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opa\Downloads\"/>
    </mc:Choice>
  </mc:AlternateContent>
  <xr:revisionPtr revIDLastSave="0" documentId="13_ncr:1_{37B1DEF0-5610-46D2-8059-F76E6BDB53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 Ordinativo" sheetId="1" r:id="rId1"/>
    <sheet name="Legenda" sheetId="5" r:id="rId2"/>
    <sheet name="Non toccare" sheetId="4" r:id="rId3"/>
  </sheets>
  <definedNames>
    <definedName name="_xlnm._FilterDatabase" localSheetId="2" hidden="1">'Non toccare'!$A$1:$Z$1991</definedName>
    <definedName name="AAT">'Non toccare'!$R$2</definedName>
    <definedName name="AGGREGATA">'Non toccare'!$W$2:$W$20</definedName>
    <definedName name="AT">'Non toccare'!$Q$2</definedName>
    <definedName name="BASILICATA">'Non toccare'!#REF!</definedName>
    <definedName name="BT">'Non toccare'!$O$2:$O$3</definedName>
    <definedName name="MONOFASE">'Non toccare'!$T$2:$T$3</definedName>
    <definedName name="MT">'Non toccare'!$P$2</definedName>
    <definedName name="NO">'Non toccare'!$K$2</definedName>
    <definedName name="PA">'Non toccare'!$M$1:$M$2</definedName>
    <definedName name="PER">'Non toccare'!#REF!</definedName>
    <definedName name="PUGLIA">'Non toccare'!#REF!</definedName>
    <definedName name="SI">'Non toccare'!$K$3</definedName>
    <definedName name="TRIFASE">'Non toccare'!$T$4:$T$5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7" i="1" l="1"/>
  <c r="H10" i="1"/>
  <c r="I21" i="1"/>
  <c r="AI21" i="1"/>
  <c r="A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H21" i="1"/>
  <c r="AE1020" i="1"/>
  <c r="AD1020" i="1"/>
  <c r="AC1020" i="1"/>
  <c r="AE1019" i="1"/>
  <c r="AD1019" i="1"/>
  <c r="AC1019" i="1"/>
  <c r="AE1018" i="1"/>
  <c r="AD1018" i="1"/>
  <c r="AC1018" i="1"/>
  <c r="AE1017" i="1"/>
  <c r="AD1017" i="1"/>
  <c r="AC1017" i="1"/>
  <c r="AE1016" i="1"/>
  <c r="AD1016" i="1"/>
  <c r="AC1016" i="1"/>
  <c r="AE1015" i="1"/>
  <c r="AD1015" i="1"/>
  <c r="AC1015" i="1"/>
  <c r="AE1014" i="1"/>
  <c r="AD1014" i="1"/>
  <c r="AC1014" i="1"/>
  <c r="AE1013" i="1"/>
  <c r="AD1013" i="1"/>
  <c r="AC1013" i="1"/>
  <c r="AE1012" i="1"/>
  <c r="AD1012" i="1"/>
  <c r="AC1012" i="1"/>
  <c r="AE1011" i="1"/>
  <c r="AD1011" i="1"/>
  <c r="AC1011" i="1"/>
  <c r="AE1010" i="1"/>
  <c r="AD1010" i="1"/>
  <c r="AC1010" i="1"/>
  <c r="AE1009" i="1"/>
  <c r="AD1009" i="1"/>
  <c r="AC1009" i="1"/>
  <c r="AE1008" i="1"/>
  <c r="AD1008" i="1"/>
  <c r="AC1008" i="1"/>
  <c r="AE1007" i="1"/>
  <c r="AD1007" i="1"/>
  <c r="AC1007" i="1"/>
  <c r="AE1006" i="1"/>
  <c r="AD1006" i="1"/>
  <c r="AC1006" i="1"/>
  <c r="AE1005" i="1"/>
  <c r="AD1005" i="1"/>
  <c r="AC1005" i="1"/>
  <c r="AE1004" i="1"/>
  <c r="AD1004" i="1"/>
  <c r="AC1004" i="1"/>
  <c r="AE1003" i="1"/>
  <c r="AD1003" i="1"/>
  <c r="AC1003" i="1"/>
  <c r="AE1002" i="1"/>
  <c r="AD1002" i="1"/>
  <c r="AC1002" i="1"/>
  <c r="AE1001" i="1"/>
  <c r="AD1001" i="1"/>
  <c r="AC1001" i="1"/>
  <c r="AE1000" i="1"/>
  <c r="AD1000" i="1"/>
  <c r="AC1000" i="1"/>
  <c r="AE999" i="1"/>
  <c r="AD999" i="1"/>
  <c r="AC999" i="1"/>
  <c r="AE998" i="1"/>
  <c r="AD998" i="1"/>
  <c r="AC998" i="1"/>
  <c r="AE997" i="1"/>
  <c r="AD997" i="1"/>
  <c r="AC997" i="1"/>
  <c r="AE996" i="1"/>
  <c r="AD996" i="1"/>
  <c r="AC996" i="1"/>
  <c r="AE995" i="1"/>
  <c r="AD995" i="1"/>
  <c r="AC995" i="1"/>
  <c r="AE994" i="1"/>
  <c r="AD994" i="1"/>
  <c r="AC994" i="1"/>
  <c r="AE993" i="1"/>
  <c r="AD993" i="1"/>
  <c r="AC993" i="1"/>
  <c r="AE992" i="1"/>
  <c r="AD992" i="1"/>
  <c r="AC992" i="1"/>
  <c r="AE991" i="1"/>
  <c r="AD991" i="1"/>
  <c r="AC991" i="1"/>
  <c r="AE990" i="1"/>
  <c r="AD990" i="1"/>
  <c r="AC990" i="1"/>
  <c r="AE989" i="1"/>
  <c r="AD989" i="1"/>
  <c r="AC989" i="1"/>
  <c r="AE988" i="1"/>
  <c r="AD988" i="1"/>
  <c r="AC988" i="1"/>
  <c r="AE987" i="1"/>
  <c r="AD987" i="1"/>
  <c r="AC987" i="1"/>
  <c r="AE986" i="1"/>
  <c r="AD986" i="1"/>
  <c r="AC986" i="1"/>
  <c r="AE985" i="1"/>
  <c r="AD985" i="1"/>
  <c r="AC985" i="1"/>
  <c r="AE984" i="1"/>
  <c r="AD984" i="1"/>
  <c r="AC984" i="1"/>
  <c r="AE983" i="1"/>
  <c r="AD983" i="1"/>
  <c r="AC983" i="1"/>
  <c r="AE982" i="1"/>
  <c r="AD982" i="1"/>
  <c r="AC982" i="1"/>
  <c r="AE981" i="1"/>
  <c r="AD981" i="1"/>
  <c r="AC981" i="1"/>
  <c r="AE980" i="1"/>
  <c r="AD980" i="1"/>
  <c r="AC980" i="1"/>
  <c r="AE979" i="1"/>
  <c r="AD979" i="1"/>
  <c r="AC979" i="1"/>
  <c r="AE978" i="1"/>
  <c r="AD978" i="1"/>
  <c r="AC978" i="1"/>
  <c r="AE977" i="1"/>
  <c r="AD977" i="1"/>
  <c r="AC977" i="1"/>
  <c r="AE976" i="1"/>
  <c r="AD976" i="1"/>
  <c r="AC976" i="1"/>
  <c r="AE975" i="1"/>
  <c r="AD975" i="1"/>
  <c r="AC975" i="1"/>
  <c r="AE974" i="1"/>
  <c r="AD974" i="1"/>
  <c r="AC974" i="1"/>
  <c r="AE973" i="1"/>
  <c r="AD973" i="1"/>
  <c r="AC973" i="1"/>
  <c r="AE972" i="1"/>
  <c r="AD972" i="1"/>
  <c r="AC972" i="1"/>
  <c r="AE971" i="1"/>
  <c r="AD971" i="1"/>
  <c r="AC971" i="1"/>
  <c r="AE970" i="1"/>
  <c r="AD970" i="1"/>
  <c r="AC970" i="1"/>
  <c r="AE969" i="1"/>
  <c r="AD969" i="1"/>
  <c r="AC969" i="1"/>
  <c r="AE968" i="1"/>
  <c r="AD968" i="1"/>
  <c r="AC968" i="1"/>
  <c r="AE967" i="1"/>
  <c r="AD967" i="1"/>
  <c r="AC967" i="1"/>
  <c r="AE966" i="1"/>
  <c r="AD966" i="1"/>
  <c r="AC966" i="1"/>
  <c r="AE965" i="1"/>
  <c r="AD965" i="1"/>
  <c r="AC965" i="1"/>
  <c r="AE964" i="1"/>
  <c r="AD964" i="1"/>
  <c r="AC964" i="1"/>
  <c r="AE963" i="1"/>
  <c r="AD963" i="1"/>
  <c r="AC963" i="1"/>
  <c r="AE962" i="1"/>
  <c r="AD962" i="1"/>
  <c r="AC962" i="1"/>
  <c r="AE961" i="1"/>
  <c r="AD961" i="1"/>
  <c r="AC961" i="1"/>
  <c r="AE960" i="1"/>
  <c r="AD960" i="1"/>
  <c r="AC960" i="1"/>
  <c r="AE959" i="1"/>
  <c r="AD959" i="1"/>
  <c r="AC959" i="1"/>
  <c r="AE958" i="1"/>
  <c r="AD958" i="1"/>
  <c r="AC958" i="1"/>
  <c r="AE957" i="1"/>
  <c r="AD957" i="1"/>
  <c r="AC957" i="1"/>
  <c r="AE956" i="1"/>
  <c r="AD956" i="1"/>
  <c r="AC956" i="1"/>
  <c r="AE955" i="1"/>
  <c r="AD955" i="1"/>
  <c r="AC955" i="1"/>
  <c r="AE954" i="1"/>
  <c r="AD954" i="1"/>
  <c r="AC954" i="1"/>
  <c r="AE953" i="1"/>
  <c r="AD953" i="1"/>
  <c r="AC953" i="1"/>
  <c r="AE952" i="1"/>
  <c r="AD952" i="1"/>
  <c r="AC952" i="1"/>
  <c r="AE951" i="1"/>
  <c r="AD951" i="1"/>
  <c r="AC951" i="1"/>
  <c r="AE950" i="1"/>
  <c r="AD950" i="1"/>
  <c r="AC950" i="1"/>
  <c r="AE949" i="1"/>
  <c r="AD949" i="1"/>
  <c r="AC949" i="1"/>
  <c r="AE948" i="1"/>
  <c r="AD948" i="1"/>
  <c r="AC948" i="1"/>
  <c r="AE947" i="1"/>
  <c r="AD947" i="1"/>
  <c r="AC947" i="1"/>
  <c r="AE946" i="1"/>
  <c r="AD946" i="1"/>
  <c r="AC946" i="1"/>
  <c r="AE945" i="1"/>
  <c r="AD945" i="1"/>
  <c r="AC945" i="1"/>
  <c r="AE944" i="1"/>
  <c r="AD944" i="1"/>
  <c r="AC944" i="1"/>
  <c r="AE943" i="1"/>
  <c r="AD943" i="1"/>
  <c r="AC943" i="1"/>
  <c r="AE942" i="1"/>
  <c r="AD942" i="1"/>
  <c r="AC942" i="1"/>
  <c r="AE941" i="1"/>
  <c r="AD941" i="1"/>
  <c r="AC941" i="1"/>
  <c r="AE940" i="1"/>
  <c r="AD940" i="1"/>
  <c r="AC940" i="1"/>
  <c r="AE939" i="1"/>
  <c r="AD939" i="1"/>
  <c r="AC939" i="1"/>
  <c r="AE938" i="1"/>
  <c r="AD938" i="1"/>
  <c r="AC938" i="1"/>
  <c r="AE937" i="1"/>
  <c r="AD937" i="1"/>
  <c r="AC937" i="1"/>
  <c r="AE936" i="1"/>
  <c r="AD936" i="1"/>
  <c r="AC936" i="1"/>
  <c r="AE935" i="1"/>
  <c r="AD935" i="1"/>
  <c r="AC935" i="1"/>
  <c r="AE934" i="1"/>
  <c r="AD934" i="1"/>
  <c r="AC934" i="1"/>
  <c r="AE933" i="1"/>
  <c r="AD933" i="1"/>
  <c r="AC933" i="1"/>
  <c r="AE932" i="1"/>
  <c r="AD932" i="1"/>
  <c r="AC932" i="1"/>
  <c r="AE931" i="1"/>
  <c r="AD931" i="1"/>
  <c r="AC931" i="1"/>
  <c r="AE930" i="1"/>
  <c r="AD930" i="1"/>
  <c r="AC930" i="1"/>
  <c r="AE929" i="1"/>
  <c r="AD929" i="1"/>
  <c r="AC929" i="1"/>
  <c r="AE928" i="1"/>
  <c r="AD928" i="1"/>
  <c r="AC928" i="1"/>
  <c r="AE927" i="1"/>
  <c r="AD927" i="1"/>
  <c r="AC927" i="1"/>
  <c r="AE926" i="1"/>
  <c r="AD926" i="1"/>
  <c r="AC926" i="1"/>
  <c r="AE925" i="1"/>
  <c r="AD925" i="1"/>
  <c r="AC925" i="1"/>
  <c r="AE924" i="1"/>
  <c r="AD924" i="1"/>
  <c r="AC924" i="1"/>
  <c r="AE923" i="1"/>
  <c r="AD923" i="1"/>
  <c r="AC923" i="1"/>
  <c r="AE922" i="1"/>
  <c r="AD922" i="1"/>
  <c r="AC922" i="1"/>
  <c r="AE921" i="1"/>
  <c r="AD921" i="1"/>
  <c r="AC921" i="1"/>
  <c r="AE920" i="1"/>
  <c r="AD920" i="1"/>
  <c r="AC920" i="1"/>
  <c r="AE919" i="1"/>
  <c r="AD919" i="1"/>
  <c r="AC919" i="1"/>
  <c r="AE918" i="1"/>
  <c r="AD918" i="1"/>
  <c r="AC918" i="1"/>
  <c r="AE917" i="1"/>
  <c r="AD917" i="1"/>
  <c r="AC917" i="1"/>
  <c r="AE916" i="1"/>
  <c r="AD916" i="1"/>
  <c r="AC916" i="1"/>
  <c r="AE915" i="1"/>
  <c r="AD915" i="1"/>
  <c r="AC915" i="1"/>
  <c r="AE914" i="1"/>
  <c r="AD914" i="1"/>
  <c r="AC914" i="1"/>
  <c r="AE913" i="1"/>
  <c r="AD913" i="1"/>
  <c r="AC913" i="1"/>
  <c r="AE912" i="1"/>
  <c r="AD912" i="1"/>
  <c r="AC912" i="1"/>
  <c r="AE911" i="1"/>
  <c r="AD911" i="1"/>
  <c r="AC911" i="1"/>
  <c r="AE910" i="1"/>
  <c r="AD910" i="1"/>
  <c r="AC910" i="1"/>
  <c r="AE909" i="1"/>
  <c r="AD909" i="1"/>
  <c r="AC909" i="1"/>
  <c r="AE908" i="1"/>
  <c r="AD908" i="1"/>
  <c r="AC908" i="1"/>
  <c r="AE907" i="1"/>
  <c r="AD907" i="1"/>
  <c r="AC907" i="1"/>
  <c r="AE906" i="1"/>
  <c r="AD906" i="1"/>
  <c r="AC906" i="1"/>
  <c r="AE905" i="1"/>
  <c r="AD905" i="1"/>
  <c r="AC905" i="1"/>
  <c r="AE904" i="1"/>
  <c r="AD904" i="1"/>
  <c r="AC904" i="1"/>
  <c r="AE903" i="1"/>
  <c r="AD903" i="1"/>
  <c r="AC903" i="1"/>
  <c r="AE902" i="1"/>
  <c r="AD902" i="1"/>
  <c r="AC902" i="1"/>
  <c r="AE901" i="1"/>
  <c r="AD901" i="1"/>
  <c r="AC901" i="1"/>
  <c r="AE900" i="1"/>
  <c r="AD900" i="1"/>
  <c r="AC900" i="1"/>
  <c r="AE899" i="1"/>
  <c r="AD899" i="1"/>
  <c r="AC899" i="1"/>
  <c r="AE898" i="1"/>
  <c r="AD898" i="1"/>
  <c r="AC898" i="1"/>
  <c r="AE897" i="1"/>
  <c r="AD897" i="1"/>
  <c r="AC897" i="1"/>
  <c r="AE896" i="1"/>
  <c r="AD896" i="1"/>
  <c r="AC896" i="1"/>
  <c r="AE895" i="1"/>
  <c r="AD895" i="1"/>
  <c r="AC895" i="1"/>
  <c r="AE894" i="1"/>
  <c r="AD894" i="1"/>
  <c r="AC894" i="1"/>
  <c r="AE893" i="1"/>
  <c r="AD893" i="1"/>
  <c r="AC893" i="1"/>
  <c r="AE892" i="1"/>
  <c r="AD892" i="1"/>
  <c r="AC892" i="1"/>
  <c r="AE891" i="1"/>
  <c r="AD891" i="1"/>
  <c r="AC891" i="1"/>
  <c r="AE890" i="1"/>
  <c r="AD890" i="1"/>
  <c r="AC890" i="1"/>
  <c r="AE889" i="1"/>
  <c r="AD889" i="1"/>
  <c r="AC889" i="1"/>
  <c r="AE888" i="1"/>
  <c r="AD888" i="1"/>
  <c r="AC888" i="1"/>
  <c r="AE887" i="1"/>
  <c r="AD887" i="1"/>
  <c r="AC887" i="1"/>
  <c r="AE886" i="1"/>
  <c r="AD886" i="1"/>
  <c r="AC886" i="1"/>
  <c r="AE885" i="1"/>
  <c r="AD885" i="1"/>
  <c r="AC885" i="1"/>
  <c r="AE884" i="1"/>
  <c r="AD884" i="1"/>
  <c r="AC884" i="1"/>
  <c r="AE883" i="1"/>
  <c r="AD883" i="1"/>
  <c r="AC883" i="1"/>
  <c r="AE882" i="1"/>
  <c r="AD882" i="1"/>
  <c r="AC882" i="1"/>
  <c r="AE881" i="1"/>
  <c r="AD881" i="1"/>
  <c r="AC881" i="1"/>
  <c r="AE880" i="1"/>
  <c r="AD880" i="1"/>
  <c r="AC880" i="1"/>
  <c r="AE879" i="1"/>
  <c r="AD879" i="1"/>
  <c r="AC879" i="1"/>
  <c r="AE878" i="1"/>
  <c r="AD878" i="1"/>
  <c r="AC878" i="1"/>
  <c r="AE877" i="1"/>
  <c r="AD877" i="1"/>
  <c r="AC877" i="1"/>
  <c r="AE876" i="1"/>
  <c r="AD876" i="1"/>
  <c r="AC876" i="1"/>
  <c r="AE875" i="1"/>
  <c r="AD875" i="1"/>
  <c r="AC875" i="1"/>
  <c r="AE874" i="1"/>
  <c r="AD874" i="1"/>
  <c r="AC874" i="1"/>
  <c r="AE873" i="1"/>
  <c r="AD873" i="1"/>
  <c r="AC873" i="1"/>
  <c r="AE872" i="1"/>
  <c r="AD872" i="1"/>
  <c r="AC872" i="1"/>
  <c r="AE871" i="1"/>
  <c r="AD871" i="1"/>
  <c r="AC871" i="1"/>
  <c r="AE870" i="1"/>
  <c r="AD870" i="1"/>
  <c r="AC870" i="1"/>
  <c r="AE869" i="1"/>
  <c r="AD869" i="1"/>
  <c r="AC869" i="1"/>
  <c r="AE868" i="1"/>
  <c r="AD868" i="1"/>
  <c r="AC868" i="1"/>
  <c r="AE867" i="1"/>
  <c r="AD867" i="1"/>
  <c r="AC867" i="1"/>
  <c r="AE866" i="1"/>
  <c r="AD866" i="1"/>
  <c r="AC866" i="1"/>
  <c r="AE865" i="1"/>
  <c r="AD865" i="1"/>
  <c r="AC865" i="1"/>
  <c r="AE864" i="1"/>
  <c r="AD864" i="1"/>
  <c r="AC864" i="1"/>
  <c r="AE863" i="1"/>
  <c r="AD863" i="1"/>
  <c r="AC863" i="1"/>
  <c r="AE862" i="1"/>
  <c r="AD862" i="1"/>
  <c r="AC862" i="1"/>
  <c r="AE861" i="1"/>
  <c r="AD861" i="1"/>
  <c r="AC861" i="1"/>
  <c r="AE860" i="1"/>
  <c r="AD860" i="1"/>
  <c r="AC860" i="1"/>
  <c r="AE859" i="1"/>
  <c r="AD859" i="1"/>
  <c r="AC859" i="1"/>
  <c r="AE858" i="1"/>
  <c r="AD858" i="1"/>
  <c r="AC858" i="1"/>
  <c r="AE857" i="1"/>
  <c r="AD857" i="1"/>
  <c r="AC857" i="1"/>
  <c r="AE856" i="1"/>
  <c r="AD856" i="1"/>
  <c r="AC856" i="1"/>
  <c r="AE855" i="1"/>
  <c r="AD855" i="1"/>
  <c r="AC855" i="1"/>
  <c r="AE854" i="1"/>
  <c r="AD854" i="1"/>
  <c r="AC854" i="1"/>
  <c r="AE853" i="1"/>
  <c r="AD853" i="1"/>
  <c r="AC853" i="1"/>
  <c r="AE852" i="1"/>
  <c r="AD852" i="1"/>
  <c r="AC852" i="1"/>
  <c r="AE851" i="1"/>
  <c r="AD851" i="1"/>
  <c r="AC851" i="1"/>
  <c r="AE850" i="1"/>
  <c r="AD850" i="1"/>
  <c r="AC850" i="1"/>
  <c r="AE849" i="1"/>
  <c r="AD849" i="1"/>
  <c r="AC849" i="1"/>
  <c r="AE848" i="1"/>
  <c r="AD848" i="1"/>
  <c r="AC848" i="1"/>
  <c r="AE847" i="1"/>
  <c r="AD847" i="1"/>
  <c r="AC847" i="1"/>
  <c r="AE846" i="1"/>
  <c r="AD846" i="1"/>
  <c r="AC846" i="1"/>
  <c r="AE845" i="1"/>
  <c r="AD845" i="1"/>
  <c r="AC845" i="1"/>
  <c r="AE844" i="1"/>
  <c r="AD844" i="1"/>
  <c r="AC844" i="1"/>
  <c r="AE843" i="1"/>
  <c r="AD843" i="1"/>
  <c r="AC843" i="1"/>
  <c r="AE842" i="1"/>
  <c r="AD842" i="1"/>
  <c r="AC842" i="1"/>
  <c r="AE841" i="1"/>
  <c r="AD841" i="1"/>
  <c r="AC841" i="1"/>
  <c r="AE840" i="1"/>
  <c r="AD840" i="1"/>
  <c r="AC840" i="1"/>
  <c r="AE839" i="1"/>
  <c r="AD839" i="1"/>
  <c r="AC839" i="1"/>
  <c r="AE838" i="1"/>
  <c r="AD838" i="1"/>
  <c r="AC838" i="1"/>
  <c r="AE837" i="1"/>
  <c r="AD837" i="1"/>
  <c r="AC837" i="1"/>
  <c r="AE836" i="1"/>
  <c r="AD836" i="1"/>
  <c r="AC836" i="1"/>
  <c r="AE835" i="1"/>
  <c r="AD835" i="1"/>
  <c r="AC835" i="1"/>
  <c r="AE834" i="1"/>
  <c r="AD834" i="1"/>
  <c r="AC834" i="1"/>
  <c r="AE833" i="1"/>
  <c r="AD833" i="1"/>
  <c r="AC833" i="1"/>
  <c r="AE832" i="1"/>
  <c r="AD832" i="1"/>
  <c r="AC832" i="1"/>
  <c r="AE831" i="1"/>
  <c r="AD831" i="1"/>
  <c r="AC831" i="1"/>
  <c r="AE830" i="1"/>
  <c r="AD830" i="1"/>
  <c r="AC830" i="1"/>
  <c r="AE829" i="1"/>
  <c r="AD829" i="1"/>
  <c r="AC829" i="1"/>
  <c r="AE828" i="1"/>
  <c r="AD828" i="1"/>
  <c r="AC828" i="1"/>
  <c r="AE827" i="1"/>
  <c r="AD827" i="1"/>
  <c r="AC827" i="1"/>
  <c r="AE826" i="1"/>
  <c r="AD826" i="1"/>
  <c r="AC826" i="1"/>
  <c r="AE825" i="1"/>
  <c r="AD825" i="1"/>
  <c r="AC825" i="1"/>
  <c r="AE824" i="1"/>
  <c r="AD824" i="1"/>
  <c r="AC824" i="1"/>
  <c r="AE823" i="1"/>
  <c r="AD823" i="1"/>
  <c r="AC823" i="1"/>
  <c r="AE822" i="1"/>
  <c r="AD822" i="1"/>
  <c r="AC822" i="1"/>
  <c r="AE821" i="1"/>
  <c r="AD821" i="1"/>
  <c r="AC821" i="1"/>
  <c r="AE820" i="1"/>
  <c r="AD820" i="1"/>
  <c r="AC820" i="1"/>
  <c r="AE819" i="1"/>
  <c r="AD819" i="1"/>
  <c r="AC819" i="1"/>
  <c r="AE818" i="1"/>
  <c r="AD818" i="1"/>
  <c r="AC818" i="1"/>
  <c r="AE817" i="1"/>
  <c r="AD817" i="1"/>
  <c r="AC817" i="1"/>
  <c r="AE816" i="1"/>
  <c r="AD816" i="1"/>
  <c r="AC816" i="1"/>
  <c r="AE815" i="1"/>
  <c r="AD815" i="1"/>
  <c r="AC815" i="1"/>
  <c r="AE814" i="1"/>
  <c r="AD814" i="1"/>
  <c r="AC814" i="1"/>
  <c r="AE813" i="1"/>
  <c r="AD813" i="1"/>
  <c r="AC813" i="1"/>
  <c r="AE812" i="1"/>
  <c r="AD812" i="1"/>
  <c r="AC812" i="1"/>
  <c r="AE811" i="1"/>
  <c r="AD811" i="1"/>
  <c r="AC811" i="1"/>
  <c r="AE810" i="1"/>
  <c r="AD810" i="1"/>
  <c r="AC810" i="1"/>
  <c r="AE809" i="1"/>
  <c r="AD809" i="1"/>
  <c r="AC809" i="1"/>
  <c r="AE808" i="1"/>
  <c r="AD808" i="1"/>
  <c r="AC808" i="1"/>
  <c r="AE807" i="1"/>
  <c r="AD807" i="1"/>
  <c r="AC807" i="1"/>
  <c r="AE806" i="1"/>
  <c r="AD806" i="1"/>
  <c r="AC806" i="1"/>
  <c r="AE805" i="1"/>
  <c r="AD805" i="1"/>
  <c r="AC805" i="1"/>
  <c r="AE804" i="1"/>
  <c r="AD804" i="1"/>
  <c r="AC804" i="1"/>
  <c r="AE803" i="1"/>
  <c r="AD803" i="1"/>
  <c r="AC803" i="1"/>
  <c r="AE802" i="1"/>
  <c r="AD802" i="1"/>
  <c r="AC802" i="1"/>
  <c r="AE801" i="1"/>
  <c r="AD801" i="1"/>
  <c r="AC801" i="1"/>
  <c r="AE800" i="1"/>
  <c r="AD800" i="1"/>
  <c r="AC800" i="1"/>
  <c r="AE799" i="1"/>
  <c r="AD799" i="1"/>
  <c r="AC799" i="1"/>
  <c r="AE798" i="1"/>
  <c r="AD798" i="1"/>
  <c r="AC798" i="1"/>
  <c r="AE797" i="1"/>
  <c r="AD797" i="1"/>
  <c r="AC797" i="1"/>
  <c r="AE796" i="1"/>
  <c r="AD796" i="1"/>
  <c r="AC796" i="1"/>
  <c r="AE795" i="1"/>
  <c r="AD795" i="1"/>
  <c r="AC795" i="1"/>
  <c r="AE794" i="1"/>
  <c r="AD794" i="1"/>
  <c r="AC794" i="1"/>
  <c r="AE793" i="1"/>
  <c r="AD793" i="1"/>
  <c r="AC793" i="1"/>
  <c r="AE792" i="1"/>
  <c r="AD792" i="1"/>
  <c r="AC792" i="1"/>
  <c r="AE791" i="1"/>
  <c r="AD791" i="1"/>
  <c r="AC791" i="1"/>
  <c r="AE790" i="1"/>
  <c r="AD790" i="1"/>
  <c r="AC790" i="1"/>
  <c r="AE789" i="1"/>
  <c r="AD789" i="1"/>
  <c r="AC789" i="1"/>
  <c r="AE788" i="1"/>
  <c r="AD788" i="1"/>
  <c r="AC788" i="1"/>
  <c r="AE787" i="1"/>
  <c r="AD787" i="1"/>
  <c r="AC787" i="1"/>
  <c r="AE786" i="1"/>
  <c r="AD786" i="1"/>
  <c r="AC786" i="1"/>
  <c r="AE785" i="1"/>
  <c r="AD785" i="1"/>
  <c r="AC785" i="1"/>
  <c r="AE784" i="1"/>
  <c r="AD784" i="1"/>
  <c r="AC784" i="1"/>
  <c r="AE783" i="1"/>
  <c r="AD783" i="1"/>
  <c r="AC783" i="1"/>
  <c r="AE782" i="1"/>
  <c r="AD782" i="1"/>
  <c r="AC782" i="1"/>
  <c r="AE781" i="1"/>
  <c r="AD781" i="1"/>
  <c r="AC781" i="1"/>
  <c r="AE780" i="1"/>
  <c r="AD780" i="1"/>
  <c r="AC780" i="1"/>
  <c r="AE779" i="1"/>
  <c r="AD779" i="1"/>
  <c r="AC779" i="1"/>
  <c r="AE778" i="1"/>
  <c r="AD778" i="1"/>
  <c r="AC778" i="1"/>
  <c r="AE777" i="1"/>
  <c r="AD777" i="1"/>
  <c r="AC777" i="1"/>
  <c r="AE776" i="1"/>
  <c r="AD776" i="1"/>
  <c r="AC776" i="1"/>
  <c r="AE775" i="1"/>
  <c r="AD775" i="1"/>
  <c r="AC775" i="1"/>
  <c r="AE774" i="1"/>
  <c r="AD774" i="1"/>
  <c r="AC774" i="1"/>
  <c r="AE773" i="1"/>
  <c r="AD773" i="1"/>
  <c r="AC773" i="1"/>
  <c r="AE772" i="1"/>
  <c r="AD772" i="1"/>
  <c r="AC772" i="1"/>
  <c r="AE771" i="1"/>
  <c r="AD771" i="1"/>
  <c r="AC771" i="1"/>
  <c r="AE770" i="1"/>
  <c r="AD770" i="1"/>
  <c r="AC770" i="1"/>
  <c r="AE769" i="1"/>
  <c r="AD769" i="1"/>
  <c r="AC769" i="1"/>
  <c r="AE768" i="1"/>
  <c r="AD768" i="1"/>
  <c r="AC768" i="1"/>
  <c r="AE767" i="1"/>
  <c r="AD767" i="1"/>
  <c r="AC767" i="1"/>
  <c r="AE766" i="1"/>
  <c r="AD766" i="1"/>
  <c r="AC766" i="1"/>
  <c r="AE765" i="1"/>
  <c r="AD765" i="1"/>
  <c r="AC765" i="1"/>
  <c r="AE764" i="1"/>
  <c r="AD764" i="1"/>
  <c r="AC764" i="1"/>
  <c r="AE763" i="1"/>
  <c r="AD763" i="1"/>
  <c r="AC763" i="1"/>
  <c r="AE762" i="1"/>
  <c r="AD762" i="1"/>
  <c r="AC762" i="1"/>
  <c r="AE761" i="1"/>
  <c r="AD761" i="1"/>
  <c r="AC761" i="1"/>
  <c r="AE760" i="1"/>
  <c r="AD760" i="1"/>
  <c r="AC760" i="1"/>
  <c r="AE759" i="1"/>
  <c r="AD759" i="1"/>
  <c r="AC759" i="1"/>
  <c r="AE758" i="1"/>
  <c r="AD758" i="1"/>
  <c r="AC758" i="1"/>
  <c r="AE757" i="1"/>
  <c r="AD757" i="1"/>
  <c r="AC757" i="1"/>
  <c r="AE756" i="1"/>
  <c r="AD756" i="1"/>
  <c r="AC756" i="1"/>
  <c r="AE755" i="1"/>
  <c r="AD755" i="1"/>
  <c r="AC755" i="1"/>
  <c r="AE754" i="1"/>
  <c r="AD754" i="1"/>
  <c r="AC754" i="1"/>
  <c r="AE753" i="1"/>
  <c r="AD753" i="1"/>
  <c r="AC753" i="1"/>
  <c r="AE752" i="1"/>
  <c r="AD752" i="1"/>
  <c r="AC752" i="1"/>
  <c r="AE751" i="1"/>
  <c r="AD751" i="1"/>
  <c r="AC751" i="1"/>
  <c r="AE750" i="1"/>
  <c r="AD750" i="1"/>
  <c r="AC750" i="1"/>
  <c r="AE749" i="1"/>
  <c r="AD749" i="1"/>
  <c r="AC749" i="1"/>
  <c r="AE748" i="1"/>
  <c r="AD748" i="1"/>
  <c r="AC748" i="1"/>
  <c r="AE747" i="1"/>
  <c r="AD747" i="1"/>
  <c r="AC747" i="1"/>
  <c r="AE746" i="1"/>
  <c r="AD746" i="1"/>
  <c r="AC746" i="1"/>
  <c r="AE745" i="1"/>
  <c r="AD745" i="1"/>
  <c r="AC745" i="1"/>
  <c r="AE744" i="1"/>
  <c r="AD744" i="1"/>
  <c r="AC744" i="1"/>
  <c r="AE743" i="1"/>
  <c r="AD743" i="1"/>
  <c r="AC743" i="1"/>
  <c r="AE742" i="1"/>
  <c r="AD742" i="1"/>
  <c r="AC742" i="1"/>
  <c r="AE741" i="1"/>
  <c r="AD741" i="1"/>
  <c r="AC741" i="1"/>
  <c r="AE740" i="1"/>
  <c r="AD740" i="1"/>
  <c r="AC740" i="1"/>
  <c r="AE739" i="1"/>
  <c r="AD739" i="1"/>
  <c r="AC739" i="1"/>
  <c r="AE738" i="1"/>
  <c r="AD738" i="1"/>
  <c r="AC738" i="1"/>
  <c r="AE737" i="1"/>
  <c r="AD737" i="1"/>
  <c r="AC737" i="1"/>
  <c r="AE736" i="1"/>
  <c r="AD736" i="1"/>
  <c r="AC736" i="1"/>
  <c r="AE735" i="1"/>
  <c r="AD735" i="1"/>
  <c r="AC735" i="1"/>
  <c r="AE734" i="1"/>
  <c r="AD734" i="1"/>
  <c r="AC734" i="1"/>
  <c r="AE733" i="1"/>
  <c r="AD733" i="1"/>
  <c r="AC733" i="1"/>
  <c r="AE732" i="1"/>
  <c r="AD732" i="1"/>
  <c r="AC732" i="1"/>
  <c r="AE731" i="1"/>
  <c r="AD731" i="1"/>
  <c r="AC731" i="1"/>
  <c r="AE730" i="1"/>
  <c r="AD730" i="1"/>
  <c r="AC730" i="1"/>
  <c r="AE729" i="1"/>
  <c r="AD729" i="1"/>
  <c r="AC729" i="1"/>
  <c r="AE728" i="1"/>
  <c r="AD728" i="1"/>
  <c r="AC728" i="1"/>
  <c r="AE727" i="1"/>
  <c r="AD727" i="1"/>
  <c r="AC727" i="1"/>
  <c r="AE726" i="1"/>
  <c r="AD726" i="1"/>
  <c r="AC726" i="1"/>
  <c r="AE725" i="1"/>
  <c r="AD725" i="1"/>
  <c r="AC725" i="1"/>
  <c r="AE724" i="1"/>
  <c r="AD724" i="1"/>
  <c r="AC724" i="1"/>
  <c r="AE723" i="1"/>
  <c r="AD723" i="1"/>
  <c r="AC723" i="1"/>
  <c r="AE722" i="1"/>
  <c r="AD722" i="1"/>
  <c r="AC722" i="1"/>
  <c r="AE721" i="1"/>
  <c r="AD721" i="1"/>
  <c r="AC721" i="1"/>
  <c r="AE720" i="1"/>
  <c r="AD720" i="1"/>
  <c r="AC720" i="1"/>
  <c r="AE719" i="1"/>
  <c r="AD719" i="1"/>
  <c r="AC719" i="1"/>
  <c r="AE718" i="1"/>
  <c r="AD718" i="1"/>
  <c r="AC718" i="1"/>
  <c r="AE717" i="1"/>
  <c r="AD717" i="1"/>
  <c r="AC717" i="1"/>
  <c r="AE716" i="1"/>
  <c r="AD716" i="1"/>
  <c r="AC716" i="1"/>
  <c r="AE715" i="1"/>
  <c r="AD715" i="1"/>
  <c r="AC715" i="1"/>
  <c r="AE714" i="1"/>
  <c r="AD714" i="1"/>
  <c r="AC714" i="1"/>
  <c r="AE713" i="1"/>
  <c r="AD713" i="1"/>
  <c r="AC713" i="1"/>
  <c r="AE712" i="1"/>
  <c r="AD712" i="1"/>
  <c r="AC712" i="1"/>
  <c r="AE711" i="1"/>
  <c r="AD711" i="1"/>
  <c r="AC711" i="1"/>
  <c r="AE710" i="1"/>
  <c r="AD710" i="1"/>
  <c r="AC710" i="1"/>
  <c r="AE709" i="1"/>
  <c r="AD709" i="1"/>
  <c r="AC709" i="1"/>
  <c r="AE708" i="1"/>
  <c r="AD708" i="1"/>
  <c r="AC708" i="1"/>
  <c r="AE707" i="1"/>
  <c r="AD707" i="1"/>
  <c r="AC707" i="1"/>
  <c r="AE706" i="1"/>
  <c r="AD706" i="1"/>
  <c r="AC706" i="1"/>
  <c r="AE705" i="1"/>
  <c r="AD705" i="1"/>
  <c r="AC705" i="1"/>
  <c r="AE704" i="1"/>
  <c r="AD704" i="1"/>
  <c r="AC704" i="1"/>
  <c r="AE703" i="1"/>
  <c r="AD703" i="1"/>
  <c r="AC703" i="1"/>
  <c r="AE702" i="1"/>
  <c r="AD702" i="1"/>
  <c r="AC702" i="1"/>
  <c r="AE701" i="1"/>
  <c r="AD701" i="1"/>
  <c r="AC701" i="1"/>
  <c r="AE700" i="1"/>
  <c r="AD700" i="1"/>
  <c r="AC700" i="1"/>
  <c r="AE699" i="1"/>
  <c r="AD699" i="1"/>
  <c r="AC699" i="1"/>
  <c r="AE698" i="1"/>
  <c r="AD698" i="1"/>
  <c r="AC698" i="1"/>
  <c r="AE697" i="1"/>
  <c r="AD697" i="1"/>
  <c r="AC697" i="1"/>
  <c r="AE696" i="1"/>
  <c r="AD696" i="1"/>
  <c r="AC696" i="1"/>
  <c r="AE695" i="1"/>
  <c r="AD695" i="1"/>
  <c r="AC695" i="1"/>
  <c r="AE694" i="1"/>
  <c r="AD694" i="1"/>
  <c r="AC694" i="1"/>
  <c r="AE693" i="1"/>
  <c r="AD693" i="1"/>
  <c r="AC693" i="1"/>
  <c r="AE692" i="1"/>
  <c r="AD692" i="1"/>
  <c r="AC692" i="1"/>
  <c r="AE691" i="1"/>
  <c r="AD691" i="1"/>
  <c r="AC691" i="1"/>
  <c r="AE690" i="1"/>
  <c r="AD690" i="1"/>
  <c r="AC690" i="1"/>
  <c r="AE689" i="1"/>
  <c r="AD689" i="1"/>
  <c r="AC689" i="1"/>
  <c r="AE688" i="1"/>
  <c r="AD688" i="1"/>
  <c r="AC688" i="1"/>
  <c r="AE687" i="1"/>
  <c r="AD687" i="1"/>
  <c r="AC687" i="1"/>
  <c r="AE686" i="1"/>
  <c r="AD686" i="1"/>
  <c r="AC686" i="1"/>
  <c r="AE685" i="1"/>
  <c r="AD685" i="1"/>
  <c r="AC685" i="1"/>
  <c r="AE684" i="1"/>
  <c r="AD684" i="1"/>
  <c r="AC684" i="1"/>
  <c r="AE683" i="1"/>
  <c r="AD683" i="1"/>
  <c r="AC683" i="1"/>
  <c r="AE682" i="1"/>
  <c r="AD682" i="1"/>
  <c r="AC682" i="1"/>
  <c r="AE681" i="1"/>
  <c r="AD681" i="1"/>
  <c r="AC681" i="1"/>
  <c r="AE680" i="1"/>
  <c r="AD680" i="1"/>
  <c r="AC680" i="1"/>
  <c r="AE679" i="1"/>
  <c r="AD679" i="1"/>
  <c r="AC679" i="1"/>
  <c r="AE678" i="1"/>
  <c r="AD678" i="1"/>
  <c r="AC678" i="1"/>
  <c r="AE677" i="1"/>
  <c r="AD677" i="1"/>
  <c r="AC677" i="1"/>
  <c r="AE676" i="1"/>
  <c r="AD676" i="1"/>
  <c r="AC676" i="1"/>
  <c r="AE675" i="1"/>
  <c r="AD675" i="1"/>
  <c r="AC675" i="1"/>
  <c r="AE674" i="1"/>
  <c r="AD674" i="1"/>
  <c r="AC674" i="1"/>
  <c r="AE673" i="1"/>
  <c r="AD673" i="1"/>
  <c r="AC673" i="1"/>
  <c r="AE672" i="1"/>
  <c r="AD672" i="1"/>
  <c r="AC672" i="1"/>
  <c r="AE671" i="1"/>
  <c r="AD671" i="1"/>
  <c r="AC671" i="1"/>
  <c r="AE670" i="1"/>
  <c r="AD670" i="1"/>
  <c r="AC670" i="1"/>
  <c r="AE669" i="1"/>
  <c r="AD669" i="1"/>
  <c r="AC669" i="1"/>
  <c r="AE668" i="1"/>
  <c r="AD668" i="1"/>
  <c r="AC668" i="1"/>
  <c r="AE667" i="1"/>
  <c r="AD667" i="1"/>
  <c r="AC667" i="1"/>
  <c r="AE666" i="1"/>
  <c r="AD666" i="1"/>
  <c r="AC666" i="1"/>
  <c r="AE665" i="1"/>
  <c r="AD665" i="1"/>
  <c r="AC665" i="1"/>
  <c r="AE664" i="1"/>
  <c r="AD664" i="1"/>
  <c r="AC664" i="1"/>
  <c r="AE663" i="1"/>
  <c r="AD663" i="1"/>
  <c r="AC663" i="1"/>
  <c r="AE662" i="1"/>
  <c r="AD662" i="1"/>
  <c r="AC662" i="1"/>
  <c r="AE661" i="1"/>
  <c r="AD661" i="1"/>
  <c r="AC661" i="1"/>
  <c r="AE660" i="1"/>
  <c r="AD660" i="1"/>
  <c r="AC660" i="1"/>
  <c r="AE659" i="1"/>
  <c r="AD659" i="1"/>
  <c r="AC659" i="1"/>
  <c r="AE658" i="1"/>
  <c r="AD658" i="1"/>
  <c r="AC658" i="1"/>
  <c r="AE657" i="1"/>
  <c r="AD657" i="1"/>
  <c r="AC657" i="1"/>
  <c r="AE656" i="1"/>
  <c r="AD656" i="1"/>
  <c r="AC656" i="1"/>
  <c r="AE655" i="1"/>
  <c r="AD655" i="1"/>
  <c r="AC655" i="1"/>
  <c r="AE654" i="1"/>
  <c r="AD654" i="1"/>
  <c r="AC654" i="1"/>
  <c r="AE653" i="1"/>
  <c r="AD653" i="1"/>
  <c r="AC653" i="1"/>
  <c r="AE652" i="1"/>
  <c r="AD652" i="1"/>
  <c r="AC652" i="1"/>
  <c r="AE651" i="1"/>
  <c r="AD651" i="1"/>
  <c r="AC651" i="1"/>
  <c r="AE650" i="1"/>
  <c r="AD650" i="1"/>
  <c r="AC650" i="1"/>
  <c r="AE649" i="1"/>
  <c r="AD649" i="1"/>
  <c r="AC649" i="1"/>
  <c r="AE648" i="1"/>
  <c r="AD648" i="1"/>
  <c r="AC648" i="1"/>
  <c r="AE647" i="1"/>
  <c r="AD647" i="1"/>
  <c r="AC647" i="1"/>
  <c r="AE646" i="1"/>
  <c r="AD646" i="1"/>
  <c r="AC646" i="1"/>
  <c r="AE645" i="1"/>
  <c r="AD645" i="1"/>
  <c r="AC645" i="1"/>
  <c r="AE644" i="1"/>
  <c r="AD644" i="1"/>
  <c r="AC644" i="1"/>
  <c r="AE643" i="1"/>
  <c r="AD643" i="1"/>
  <c r="AC643" i="1"/>
  <c r="AE642" i="1"/>
  <c r="AD642" i="1"/>
  <c r="AC642" i="1"/>
  <c r="AE641" i="1"/>
  <c r="AD641" i="1"/>
  <c r="AC641" i="1"/>
  <c r="AE640" i="1"/>
  <c r="AD640" i="1"/>
  <c r="AC640" i="1"/>
  <c r="AE639" i="1"/>
  <c r="AD639" i="1"/>
  <c r="AC639" i="1"/>
  <c r="AE638" i="1"/>
  <c r="AD638" i="1"/>
  <c r="AC638" i="1"/>
  <c r="AE637" i="1"/>
  <c r="AD637" i="1"/>
  <c r="AC637" i="1"/>
  <c r="AE636" i="1"/>
  <c r="AD636" i="1"/>
  <c r="AC636" i="1"/>
  <c r="AE635" i="1"/>
  <c r="AD635" i="1"/>
  <c r="AC635" i="1"/>
  <c r="AE634" i="1"/>
  <c r="AD634" i="1"/>
  <c r="AC634" i="1"/>
  <c r="AE633" i="1"/>
  <c r="AD633" i="1"/>
  <c r="AC633" i="1"/>
  <c r="AE632" i="1"/>
  <c r="AD632" i="1"/>
  <c r="AC632" i="1"/>
  <c r="AE631" i="1"/>
  <c r="AD631" i="1"/>
  <c r="AC631" i="1"/>
  <c r="AE630" i="1"/>
  <c r="AD630" i="1"/>
  <c r="AC630" i="1"/>
  <c r="AE629" i="1"/>
  <c r="AD629" i="1"/>
  <c r="AC629" i="1"/>
  <c r="AE628" i="1"/>
  <c r="AD628" i="1"/>
  <c r="AC628" i="1"/>
  <c r="AE627" i="1"/>
  <c r="AD627" i="1"/>
  <c r="AC627" i="1"/>
  <c r="AE626" i="1"/>
  <c r="AD626" i="1"/>
  <c r="AC626" i="1"/>
  <c r="AE625" i="1"/>
  <c r="AD625" i="1"/>
  <c r="AC625" i="1"/>
  <c r="AE624" i="1"/>
  <c r="AD624" i="1"/>
  <c r="AC624" i="1"/>
  <c r="AE623" i="1"/>
  <c r="AD623" i="1"/>
  <c r="AC623" i="1"/>
  <c r="AE622" i="1"/>
  <c r="AD622" i="1"/>
  <c r="AC622" i="1"/>
  <c r="AE621" i="1"/>
  <c r="AD621" i="1"/>
  <c r="AC621" i="1"/>
  <c r="AE620" i="1"/>
  <c r="AD620" i="1"/>
  <c r="AC620" i="1"/>
  <c r="AE619" i="1"/>
  <c r="AD619" i="1"/>
  <c r="AC619" i="1"/>
  <c r="AE618" i="1"/>
  <c r="AD618" i="1"/>
  <c r="AC618" i="1"/>
  <c r="AE617" i="1"/>
  <c r="AD617" i="1"/>
  <c r="AC617" i="1"/>
  <c r="AE616" i="1"/>
  <c r="AD616" i="1"/>
  <c r="AC616" i="1"/>
  <c r="AE615" i="1"/>
  <c r="AD615" i="1"/>
  <c r="AC615" i="1"/>
  <c r="AE614" i="1"/>
  <c r="AD614" i="1"/>
  <c r="AC614" i="1"/>
  <c r="AE613" i="1"/>
  <c r="AD613" i="1"/>
  <c r="AC613" i="1"/>
  <c r="AE612" i="1"/>
  <c r="AD612" i="1"/>
  <c r="AC612" i="1"/>
  <c r="AE611" i="1"/>
  <c r="AD611" i="1"/>
  <c r="AC611" i="1"/>
  <c r="AE610" i="1"/>
  <c r="AD610" i="1"/>
  <c r="AC610" i="1"/>
  <c r="AE609" i="1"/>
  <c r="AD609" i="1"/>
  <c r="AC609" i="1"/>
  <c r="AE608" i="1"/>
  <c r="AD608" i="1"/>
  <c r="AC608" i="1"/>
  <c r="AE607" i="1"/>
  <c r="AD607" i="1"/>
  <c r="AC607" i="1"/>
  <c r="AE606" i="1"/>
  <c r="AD606" i="1"/>
  <c r="AC606" i="1"/>
  <c r="AE605" i="1"/>
  <c r="AD605" i="1"/>
  <c r="AC605" i="1"/>
  <c r="AE604" i="1"/>
  <c r="AD604" i="1"/>
  <c r="AC604" i="1"/>
  <c r="AE603" i="1"/>
  <c r="AD603" i="1"/>
  <c r="AC603" i="1"/>
  <c r="AE602" i="1"/>
  <c r="AD602" i="1"/>
  <c r="AC602" i="1"/>
  <c r="AE601" i="1"/>
  <c r="AD601" i="1"/>
  <c r="AC601" i="1"/>
  <c r="AE600" i="1"/>
  <c r="AD600" i="1"/>
  <c r="AC600" i="1"/>
  <c r="AE599" i="1"/>
  <c r="AD599" i="1"/>
  <c r="AC599" i="1"/>
  <c r="AE598" i="1"/>
  <c r="AD598" i="1"/>
  <c r="AC598" i="1"/>
  <c r="AE597" i="1"/>
  <c r="AD597" i="1"/>
  <c r="AC597" i="1"/>
  <c r="AE596" i="1"/>
  <c r="AD596" i="1"/>
  <c r="AC596" i="1"/>
  <c r="AE595" i="1"/>
  <c r="AD595" i="1"/>
  <c r="AC595" i="1"/>
  <c r="AE594" i="1"/>
  <c r="AD594" i="1"/>
  <c r="AC594" i="1"/>
  <c r="AE593" i="1"/>
  <c r="AD593" i="1"/>
  <c r="AC593" i="1"/>
  <c r="AE592" i="1"/>
  <c r="AD592" i="1"/>
  <c r="AC592" i="1"/>
  <c r="AE591" i="1"/>
  <c r="AD591" i="1"/>
  <c r="AC591" i="1"/>
  <c r="AE590" i="1"/>
  <c r="AD590" i="1"/>
  <c r="AC590" i="1"/>
  <c r="AE589" i="1"/>
  <c r="AD589" i="1"/>
  <c r="AC589" i="1"/>
  <c r="AE588" i="1"/>
  <c r="AD588" i="1"/>
  <c r="AC588" i="1"/>
  <c r="AE587" i="1"/>
  <c r="AD587" i="1"/>
  <c r="AC587" i="1"/>
  <c r="AE586" i="1"/>
  <c r="AD586" i="1"/>
  <c r="AC586" i="1"/>
  <c r="AE585" i="1"/>
  <c r="AD585" i="1"/>
  <c r="AC585" i="1"/>
  <c r="AE584" i="1"/>
  <c r="AD584" i="1"/>
  <c r="AC584" i="1"/>
  <c r="AE583" i="1"/>
  <c r="AD583" i="1"/>
  <c r="AC583" i="1"/>
  <c r="AE582" i="1"/>
  <c r="AD582" i="1"/>
  <c r="AC582" i="1"/>
  <c r="AE581" i="1"/>
  <c r="AD581" i="1"/>
  <c r="AC581" i="1"/>
  <c r="AE580" i="1"/>
  <c r="AD580" i="1"/>
  <c r="AC580" i="1"/>
  <c r="AE579" i="1"/>
  <c r="AD579" i="1"/>
  <c r="AC579" i="1"/>
  <c r="AE578" i="1"/>
  <c r="AD578" i="1"/>
  <c r="AC578" i="1"/>
  <c r="AE577" i="1"/>
  <c r="AD577" i="1"/>
  <c r="AC577" i="1"/>
  <c r="AE576" i="1"/>
  <c r="AD576" i="1"/>
  <c r="AC576" i="1"/>
  <c r="AE575" i="1"/>
  <c r="AD575" i="1"/>
  <c r="AC575" i="1"/>
  <c r="AE574" i="1"/>
  <c r="AD574" i="1"/>
  <c r="AC574" i="1"/>
  <c r="AE573" i="1"/>
  <c r="AD573" i="1"/>
  <c r="AC573" i="1"/>
  <c r="AE572" i="1"/>
  <c r="AD572" i="1"/>
  <c r="AC572" i="1"/>
  <c r="AE571" i="1"/>
  <c r="AD571" i="1"/>
  <c r="AC571" i="1"/>
  <c r="AE570" i="1"/>
  <c r="AD570" i="1"/>
  <c r="AC570" i="1"/>
  <c r="AE569" i="1"/>
  <c r="AD569" i="1"/>
  <c r="AC569" i="1"/>
  <c r="AE568" i="1"/>
  <c r="AD568" i="1"/>
  <c r="AC568" i="1"/>
  <c r="AE567" i="1"/>
  <c r="AD567" i="1"/>
  <c r="AC567" i="1"/>
  <c r="AE566" i="1"/>
  <c r="AD566" i="1"/>
  <c r="AC566" i="1"/>
  <c r="AE565" i="1"/>
  <c r="AD565" i="1"/>
  <c r="AC565" i="1"/>
  <c r="AE564" i="1"/>
  <c r="AD564" i="1"/>
  <c r="AC564" i="1"/>
  <c r="AE563" i="1"/>
  <c r="AD563" i="1"/>
  <c r="AC563" i="1"/>
  <c r="AE562" i="1"/>
  <c r="AD562" i="1"/>
  <c r="AC562" i="1"/>
  <c r="AE561" i="1"/>
  <c r="AD561" i="1"/>
  <c r="AC561" i="1"/>
  <c r="AE560" i="1"/>
  <c r="AD560" i="1"/>
  <c r="AC560" i="1"/>
  <c r="AE559" i="1"/>
  <c r="AD559" i="1"/>
  <c r="AC559" i="1"/>
  <c r="AE558" i="1"/>
  <c r="AD558" i="1"/>
  <c r="AC558" i="1"/>
  <c r="AE557" i="1"/>
  <c r="AD557" i="1"/>
  <c r="AC557" i="1"/>
  <c r="AE556" i="1"/>
  <c r="AD556" i="1"/>
  <c r="AC556" i="1"/>
  <c r="AE555" i="1"/>
  <c r="AD555" i="1"/>
  <c r="AC555" i="1"/>
  <c r="AE554" i="1"/>
  <c r="AD554" i="1"/>
  <c r="AC554" i="1"/>
  <c r="AE553" i="1"/>
  <c r="AD553" i="1"/>
  <c r="AC553" i="1"/>
  <c r="AE552" i="1"/>
  <c r="AD552" i="1"/>
  <c r="AC552" i="1"/>
  <c r="AE551" i="1"/>
  <c r="AD551" i="1"/>
  <c r="AC551" i="1"/>
  <c r="AE550" i="1"/>
  <c r="AD550" i="1"/>
  <c r="AC550" i="1"/>
  <c r="AE549" i="1"/>
  <c r="AD549" i="1"/>
  <c r="AC549" i="1"/>
  <c r="AE548" i="1"/>
  <c r="AD548" i="1"/>
  <c r="AC548" i="1"/>
  <c r="AE547" i="1"/>
  <c r="AD547" i="1"/>
  <c r="AC547" i="1"/>
  <c r="AE546" i="1"/>
  <c r="AD546" i="1"/>
  <c r="AC546" i="1"/>
  <c r="AE545" i="1"/>
  <c r="AD545" i="1"/>
  <c r="AC545" i="1"/>
  <c r="AE544" i="1"/>
  <c r="AD544" i="1"/>
  <c r="AC544" i="1"/>
  <c r="AE543" i="1"/>
  <c r="AD543" i="1"/>
  <c r="AC543" i="1"/>
  <c r="AE542" i="1"/>
  <c r="AD542" i="1"/>
  <c r="AC542" i="1"/>
  <c r="AE541" i="1"/>
  <c r="AD541" i="1"/>
  <c r="AC541" i="1"/>
  <c r="AE540" i="1"/>
  <c r="AD540" i="1"/>
  <c r="AC540" i="1"/>
  <c r="AE539" i="1"/>
  <c r="AD539" i="1"/>
  <c r="AC539" i="1"/>
  <c r="AE538" i="1"/>
  <c r="AD538" i="1"/>
  <c r="AC538" i="1"/>
  <c r="AE537" i="1"/>
  <c r="AD537" i="1"/>
  <c r="AC537" i="1"/>
  <c r="AE536" i="1"/>
  <c r="AD536" i="1"/>
  <c r="AC536" i="1"/>
  <c r="AE535" i="1"/>
  <c r="AD535" i="1"/>
  <c r="AC535" i="1"/>
  <c r="AE534" i="1"/>
  <c r="AD534" i="1"/>
  <c r="AC534" i="1"/>
  <c r="AE533" i="1"/>
  <c r="AD533" i="1"/>
  <c r="AC533" i="1"/>
  <c r="AE532" i="1"/>
  <c r="AD532" i="1"/>
  <c r="AC532" i="1"/>
  <c r="AE531" i="1"/>
  <c r="AD531" i="1"/>
  <c r="AC531" i="1"/>
  <c r="AE530" i="1"/>
  <c r="AD530" i="1"/>
  <c r="AC530" i="1"/>
  <c r="AE529" i="1"/>
  <c r="AD529" i="1"/>
  <c r="AC529" i="1"/>
  <c r="AE528" i="1"/>
  <c r="AD528" i="1"/>
  <c r="AC528" i="1"/>
  <c r="AE527" i="1"/>
  <c r="AD527" i="1"/>
  <c r="AC527" i="1"/>
  <c r="AE526" i="1"/>
  <c r="AD526" i="1"/>
  <c r="AC526" i="1"/>
  <c r="AE525" i="1"/>
  <c r="AD525" i="1"/>
  <c r="AC525" i="1"/>
  <c r="AE524" i="1"/>
  <c r="AD524" i="1"/>
  <c r="AC524" i="1"/>
  <c r="AE523" i="1"/>
  <c r="AD523" i="1"/>
  <c r="AC523" i="1"/>
  <c r="AE522" i="1"/>
  <c r="AD522" i="1"/>
  <c r="AC522" i="1"/>
  <c r="AE521" i="1"/>
  <c r="AD521" i="1"/>
  <c r="AC521" i="1"/>
  <c r="AE520" i="1"/>
  <c r="AD520" i="1"/>
  <c r="AC520" i="1"/>
  <c r="AE519" i="1"/>
  <c r="AD519" i="1"/>
  <c r="AC519" i="1"/>
  <c r="AE518" i="1"/>
  <c r="AD518" i="1"/>
  <c r="AC518" i="1"/>
  <c r="AE517" i="1"/>
  <c r="AD517" i="1"/>
  <c r="AC517" i="1"/>
  <c r="AE516" i="1"/>
  <c r="AD516" i="1"/>
  <c r="AC516" i="1"/>
  <c r="AE515" i="1"/>
  <c r="AD515" i="1"/>
  <c r="AC515" i="1"/>
  <c r="AE514" i="1"/>
  <c r="AD514" i="1"/>
  <c r="AC514" i="1"/>
  <c r="AE513" i="1"/>
  <c r="AD513" i="1"/>
  <c r="AC513" i="1"/>
  <c r="AE512" i="1"/>
  <c r="AD512" i="1"/>
  <c r="AC512" i="1"/>
  <c r="AE511" i="1"/>
  <c r="AD511" i="1"/>
  <c r="AC511" i="1"/>
  <c r="AE510" i="1"/>
  <c r="AD510" i="1"/>
  <c r="AC510" i="1"/>
  <c r="AE509" i="1"/>
  <c r="AD509" i="1"/>
  <c r="AC509" i="1"/>
  <c r="AE508" i="1"/>
  <c r="AD508" i="1"/>
  <c r="AC508" i="1"/>
  <c r="AE507" i="1"/>
  <c r="AD507" i="1"/>
  <c r="AC507" i="1"/>
  <c r="AE506" i="1"/>
  <c r="AD506" i="1"/>
  <c r="AC506" i="1"/>
  <c r="AE505" i="1"/>
  <c r="AD505" i="1"/>
  <c r="AC505" i="1"/>
  <c r="AE504" i="1"/>
  <c r="AD504" i="1"/>
  <c r="AC504" i="1"/>
  <c r="AE503" i="1"/>
  <c r="AD503" i="1"/>
  <c r="AC503" i="1"/>
  <c r="AE502" i="1"/>
  <c r="AD502" i="1"/>
  <c r="AC502" i="1"/>
  <c r="AE501" i="1"/>
  <c r="AD501" i="1"/>
  <c r="AC501" i="1"/>
  <c r="AE500" i="1"/>
  <c r="AD500" i="1"/>
  <c r="AC500" i="1"/>
  <c r="AE499" i="1"/>
  <c r="AD499" i="1"/>
  <c r="AC499" i="1"/>
  <c r="AE498" i="1"/>
  <c r="AD498" i="1"/>
  <c r="AC498" i="1"/>
  <c r="AE497" i="1"/>
  <c r="AD497" i="1"/>
  <c r="AC497" i="1"/>
  <c r="AE496" i="1"/>
  <c r="AD496" i="1"/>
  <c r="AC496" i="1"/>
  <c r="AE495" i="1"/>
  <c r="AD495" i="1"/>
  <c r="AC495" i="1"/>
  <c r="AE494" i="1"/>
  <c r="AD494" i="1"/>
  <c r="AC494" i="1"/>
  <c r="AE493" i="1"/>
  <c r="AD493" i="1"/>
  <c r="AC493" i="1"/>
  <c r="AE492" i="1"/>
  <c r="AD492" i="1"/>
  <c r="AC492" i="1"/>
  <c r="AE491" i="1"/>
  <c r="AD491" i="1"/>
  <c r="AC491" i="1"/>
  <c r="AE490" i="1"/>
  <c r="AD490" i="1"/>
  <c r="AC490" i="1"/>
  <c r="AE489" i="1"/>
  <c r="AD489" i="1"/>
  <c r="AC489" i="1"/>
  <c r="AE488" i="1"/>
  <c r="AD488" i="1"/>
  <c r="AC488" i="1"/>
  <c r="AE487" i="1"/>
  <c r="AD487" i="1"/>
  <c r="AC487" i="1"/>
  <c r="AE486" i="1"/>
  <c r="AD486" i="1"/>
  <c r="AC486" i="1"/>
  <c r="AE485" i="1"/>
  <c r="AD485" i="1"/>
  <c r="AC485" i="1"/>
  <c r="AE484" i="1"/>
  <c r="AD484" i="1"/>
  <c r="AC484" i="1"/>
  <c r="AE483" i="1"/>
  <c r="AD483" i="1"/>
  <c r="AC483" i="1"/>
  <c r="AE482" i="1"/>
  <c r="AD482" i="1"/>
  <c r="AC482" i="1"/>
  <c r="AE481" i="1"/>
  <c r="AD481" i="1"/>
  <c r="AC481" i="1"/>
  <c r="AE480" i="1"/>
  <c r="AD480" i="1"/>
  <c r="AC480" i="1"/>
  <c r="AE479" i="1"/>
  <c r="AD479" i="1"/>
  <c r="AC479" i="1"/>
  <c r="AE478" i="1"/>
  <c r="AD478" i="1"/>
  <c r="AC478" i="1"/>
  <c r="AE477" i="1"/>
  <c r="AD477" i="1"/>
  <c r="AC477" i="1"/>
  <c r="AE476" i="1"/>
  <c r="AD476" i="1"/>
  <c r="AC476" i="1"/>
  <c r="AE475" i="1"/>
  <c r="AD475" i="1"/>
  <c r="AC475" i="1"/>
  <c r="AE474" i="1"/>
  <c r="AD474" i="1"/>
  <c r="AC474" i="1"/>
  <c r="AE473" i="1"/>
  <c r="AD473" i="1"/>
  <c r="AC473" i="1"/>
  <c r="AE472" i="1"/>
  <c r="AD472" i="1"/>
  <c r="AC472" i="1"/>
  <c r="AE471" i="1"/>
  <c r="AD471" i="1"/>
  <c r="AC471" i="1"/>
  <c r="AE470" i="1"/>
  <c r="AD470" i="1"/>
  <c r="AC470" i="1"/>
  <c r="AE469" i="1"/>
  <c r="AD469" i="1"/>
  <c r="AC469" i="1"/>
  <c r="AE468" i="1"/>
  <c r="AD468" i="1"/>
  <c r="AC468" i="1"/>
  <c r="AE467" i="1"/>
  <c r="AD467" i="1"/>
  <c r="AC467" i="1"/>
  <c r="AE466" i="1"/>
  <c r="AD466" i="1"/>
  <c r="AC466" i="1"/>
  <c r="AE465" i="1"/>
  <c r="AD465" i="1"/>
  <c r="AC465" i="1"/>
  <c r="AE464" i="1"/>
  <c r="AD464" i="1"/>
  <c r="AC464" i="1"/>
  <c r="AE463" i="1"/>
  <c r="AD463" i="1"/>
  <c r="AC463" i="1"/>
  <c r="AE462" i="1"/>
  <c r="AD462" i="1"/>
  <c r="AC462" i="1"/>
  <c r="AE461" i="1"/>
  <c r="AD461" i="1"/>
  <c r="AC461" i="1"/>
  <c r="AE460" i="1"/>
  <c r="AD460" i="1"/>
  <c r="AC460" i="1"/>
  <c r="AE459" i="1"/>
  <c r="AD459" i="1"/>
  <c r="AC459" i="1"/>
  <c r="AE458" i="1"/>
  <c r="AD458" i="1"/>
  <c r="AC458" i="1"/>
  <c r="AE457" i="1"/>
  <c r="AD457" i="1"/>
  <c r="AC457" i="1"/>
  <c r="AE456" i="1"/>
  <c r="AD456" i="1"/>
  <c r="AC456" i="1"/>
  <c r="AE455" i="1"/>
  <c r="AD455" i="1"/>
  <c r="AC455" i="1"/>
  <c r="AE454" i="1"/>
  <c r="AD454" i="1"/>
  <c r="AC454" i="1"/>
  <c r="AE453" i="1"/>
  <c r="AD453" i="1"/>
  <c r="AC453" i="1"/>
  <c r="AE452" i="1"/>
  <c r="AD452" i="1"/>
  <c r="AC452" i="1"/>
  <c r="AE451" i="1"/>
  <c r="AD451" i="1"/>
  <c r="AC451" i="1"/>
  <c r="AE450" i="1"/>
  <c r="AD450" i="1"/>
  <c r="AC450" i="1"/>
  <c r="AE449" i="1"/>
  <c r="AD449" i="1"/>
  <c r="AC449" i="1"/>
  <c r="AE448" i="1"/>
  <c r="AD448" i="1"/>
  <c r="AC448" i="1"/>
  <c r="AE447" i="1"/>
  <c r="AD447" i="1"/>
  <c r="AC447" i="1"/>
  <c r="AE446" i="1"/>
  <c r="AD446" i="1"/>
  <c r="AC446" i="1"/>
  <c r="AE445" i="1"/>
  <c r="AD445" i="1"/>
  <c r="AC445" i="1"/>
  <c r="AE444" i="1"/>
  <c r="AD444" i="1"/>
  <c r="AC444" i="1"/>
  <c r="AE443" i="1"/>
  <c r="AD443" i="1"/>
  <c r="AC443" i="1"/>
  <c r="AE442" i="1"/>
  <c r="AD442" i="1"/>
  <c r="AC442" i="1"/>
  <c r="AE441" i="1"/>
  <c r="AD441" i="1"/>
  <c r="AC441" i="1"/>
  <c r="AE440" i="1"/>
  <c r="AD440" i="1"/>
  <c r="AC440" i="1"/>
  <c r="AE439" i="1"/>
  <c r="AD439" i="1"/>
  <c r="AC439" i="1"/>
  <c r="AE438" i="1"/>
  <c r="AD438" i="1"/>
  <c r="AC438" i="1"/>
  <c r="AE437" i="1"/>
  <c r="AD437" i="1"/>
  <c r="AC437" i="1"/>
  <c r="AE436" i="1"/>
  <c r="AD436" i="1"/>
  <c r="AC436" i="1"/>
  <c r="AE435" i="1"/>
  <c r="AD435" i="1"/>
  <c r="AC435" i="1"/>
  <c r="AE434" i="1"/>
  <c r="AD434" i="1"/>
  <c r="AC434" i="1"/>
  <c r="AE433" i="1"/>
  <c r="AD433" i="1"/>
  <c r="AC433" i="1"/>
  <c r="AE432" i="1"/>
  <c r="AD432" i="1"/>
  <c r="AC432" i="1"/>
  <c r="AE431" i="1"/>
  <c r="AD431" i="1"/>
  <c r="AC431" i="1"/>
  <c r="AE430" i="1"/>
  <c r="AD430" i="1"/>
  <c r="AC430" i="1"/>
  <c r="AE429" i="1"/>
  <c r="AD429" i="1"/>
  <c r="AC429" i="1"/>
  <c r="AE428" i="1"/>
  <c r="AD428" i="1"/>
  <c r="AC428" i="1"/>
  <c r="AE427" i="1"/>
  <c r="AD427" i="1"/>
  <c r="AC427" i="1"/>
  <c r="AE426" i="1"/>
  <c r="AD426" i="1"/>
  <c r="AC426" i="1"/>
  <c r="AE425" i="1"/>
  <c r="AD425" i="1"/>
  <c r="AC425" i="1"/>
  <c r="AE424" i="1"/>
  <c r="AD424" i="1"/>
  <c r="AC424" i="1"/>
  <c r="AE423" i="1"/>
  <c r="AD423" i="1"/>
  <c r="AC423" i="1"/>
  <c r="AE422" i="1"/>
  <c r="AD422" i="1"/>
  <c r="AC422" i="1"/>
  <c r="AE421" i="1"/>
  <c r="AD421" i="1"/>
  <c r="AC421" i="1"/>
  <c r="AE420" i="1"/>
  <c r="AD420" i="1"/>
  <c r="AC420" i="1"/>
  <c r="AE419" i="1"/>
  <c r="AD419" i="1"/>
  <c r="AC419" i="1"/>
  <c r="AE418" i="1"/>
  <c r="AD418" i="1"/>
  <c r="AC418" i="1"/>
  <c r="AE417" i="1"/>
  <c r="AD417" i="1"/>
  <c r="AC417" i="1"/>
  <c r="AE416" i="1"/>
  <c r="AD416" i="1"/>
  <c r="AC416" i="1"/>
  <c r="AE415" i="1"/>
  <c r="AD415" i="1"/>
  <c r="AC415" i="1"/>
  <c r="AE414" i="1"/>
  <c r="AD414" i="1"/>
  <c r="AC414" i="1"/>
  <c r="AE413" i="1"/>
  <c r="AD413" i="1"/>
  <c r="AC413" i="1"/>
  <c r="AE412" i="1"/>
  <c r="AD412" i="1"/>
  <c r="AC412" i="1"/>
  <c r="AE411" i="1"/>
  <c r="AD411" i="1"/>
  <c r="AC411" i="1"/>
  <c r="AE410" i="1"/>
  <c r="AD410" i="1"/>
  <c r="AC410" i="1"/>
  <c r="AE409" i="1"/>
  <c r="AD409" i="1"/>
  <c r="AC409" i="1"/>
  <c r="AE408" i="1"/>
  <c r="AD408" i="1"/>
  <c r="AC408" i="1"/>
  <c r="AE407" i="1"/>
  <c r="AD407" i="1"/>
  <c r="AC407" i="1"/>
  <c r="AE406" i="1"/>
  <c r="AD406" i="1"/>
  <c r="AC406" i="1"/>
  <c r="AE405" i="1"/>
  <c r="AD405" i="1"/>
  <c r="AC405" i="1"/>
  <c r="AE404" i="1"/>
  <c r="AD404" i="1"/>
  <c r="AC404" i="1"/>
  <c r="AE403" i="1"/>
  <c r="AD403" i="1"/>
  <c r="AC403" i="1"/>
  <c r="AE402" i="1"/>
  <c r="AD402" i="1"/>
  <c r="AC402" i="1"/>
  <c r="AE401" i="1"/>
  <c r="AD401" i="1"/>
  <c r="AC401" i="1"/>
  <c r="AE400" i="1"/>
  <c r="AD400" i="1"/>
  <c r="AC400" i="1"/>
  <c r="AE399" i="1"/>
  <c r="AD399" i="1"/>
  <c r="AC399" i="1"/>
  <c r="AE398" i="1"/>
  <c r="AD398" i="1"/>
  <c r="AC398" i="1"/>
  <c r="AE397" i="1"/>
  <c r="AD397" i="1"/>
  <c r="AC397" i="1"/>
  <c r="AE396" i="1"/>
  <c r="AD396" i="1"/>
  <c r="AC396" i="1"/>
  <c r="AE395" i="1"/>
  <c r="AD395" i="1"/>
  <c r="AC395" i="1"/>
  <c r="AE394" i="1"/>
  <c r="AD394" i="1"/>
  <c r="AC394" i="1"/>
  <c r="AE393" i="1"/>
  <c r="AD393" i="1"/>
  <c r="AC393" i="1"/>
  <c r="AE392" i="1"/>
  <c r="AD392" i="1"/>
  <c r="AC392" i="1"/>
  <c r="AE391" i="1"/>
  <c r="AD391" i="1"/>
  <c r="AC391" i="1"/>
  <c r="AE390" i="1"/>
  <c r="AD390" i="1"/>
  <c r="AC390" i="1"/>
  <c r="AE389" i="1"/>
  <c r="AD389" i="1"/>
  <c r="AC389" i="1"/>
  <c r="AE388" i="1"/>
  <c r="AD388" i="1"/>
  <c r="AC388" i="1"/>
  <c r="AE387" i="1"/>
  <c r="AD387" i="1"/>
  <c r="AC387" i="1"/>
  <c r="AE386" i="1"/>
  <c r="AD386" i="1"/>
  <c r="AC386" i="1"/>
  <c r="AE385" i="1"/>
  <c r="AD385" i="1"/>
  <c r="AC385" i="1"/>
  <c r="AE384" i="1"/>
  <c r="AD384" i="1"/>
  <c r="AC384" i="1"/>
  <c r="AE383" i="1"/>
  <c r="AD383" i="1"/>
  <c r="AC383" i="1"/>
  <c r="AE382" i="1"/>
  <c r="AD382" i="1"/>
  <c r="AC382" i="1"/>
  <c r="AE381" i="1"/>
  <c r="AD381" i="1"/>
  <c r="AC381" i="1"/>
  <c r="AE380" i="1"/>
  <c r="AD380" i="1"/>
  <c r="AC380" i="1"/>
  <c r="AE379" i="1"/>
  <c r="AD379" i="1"/>
  <c r="AC379" i="1"/>
  <c r="AE378" i="1"/>
  <c r="AD378" i="1"/>
  <c r="AC378" i="1"/>
  <c r="AE377" i="1"/>
  <c r="AD377" i="1"/>
  <c r="AC377" i="1"/>
  <c r="AE376" i="1"/>
  <c r="AD376" i="1"/>
  <c r="AC376" i="1"/>
  <c r="AE375" i="1"/>
  <c r="AD375" i="1"/>
  <c r="AC375" i="1"/>
  <c r="AE374" i="1"/>
  <c r="AD374" i="1"/>
  <c r="AC374" i="1"/>
  <c r="AE373" i="1"/>
  <c r="AD373" i="1"/>
  <c r="AC373" i="1"/>
  <c r="AE372" i="1"/>
  <c r="AD372" i="1"/>
  <c r="AC372" i="1"/>
  <c r="AE371" i="1"/>
  <c r="AD371" i="1"/>
  <c r="AC371" i="1"/>
  <c r="AE370" i="1"/>
  <c r="AD370" i="1"/>
  <c r="AC370" i="1"/>
  <c r="AE369" i="1"/>
  <c r="AD369" i="1"/>
  <c r="AC369" i="1"/>
  <c r="AE368" i="1"/>
  <c r="AD368" i="1"/>
  <c r="AC368" i="1"/>
  <c r="AE367" i="1"/>
  <c r="AD367" i="1"/>
  <c r="AC367" i="1"/>
  <c r="AE366" i="1"/>
  <c r="AD366" i="1"/>
  <c r="AC366" i="1"/>
  <c r="AE365" i="1"/>
  <c r="AD365" i="1"/>
  <c r="AC365" i="1"/>
  <c r="AE364" i="1"/>
  <c r="AD364" i="1"/>
  <c r="AC364" i="1"/>
  <c r="AE363" i="1"/>
  <c r="AD363" i="1"/>
  <c r="AC363" i="1"/>
  <c r="AE362" i="1"/>
  <c r="AD362" i="1"/>
  <c r="AC362" i="1"/>
  <c r="AE361" i="1"/>
  <c r="AD361" i="1"/>
  <c r="AC361" i="1"/>
  <c r="AE360" i="1"/>
  <c r="AD360" i="1"/>
  <c r="AC360" i="1"/>
  <c r="AE359" i="1"/>
  <c r="AD359" i="1"/>
  <c r="AC359" i="1"/>
  <c r="AE358" i="1"/>
  <c r="AD358" i="1"/>
  <c r="AC358" i="1"/>
  <c r="AE357" i="1"/>
  <c r="AD357" i="1"/>
  <c r="AC357" i="1"/>
  <c r="AE356" i="1"/>
  <c r="AD356" i="1"/>
  <c r="AC356" i="1"/>
  <c r="AE355" i="1"/>
  <c r="AD355" i="1"/>
  <c r="AC355" i="1"/>
  <c r="AE354" i="1"/>
  <c r="AD354" i="1"/>
  <c r="AC354" i="1"/>
  <c r="AE353" i="1"/>
  <c r="AD353" i="1"/>
  <c r="AC353" i="1"/>
  <c r="AE352" i="1"/>
  <c r="AD352" i="1"/>
  <c r="AC352" i="1"/>
  <c r="AE351" i="1"/>
  <c r="AD351" i="1"/>
  <c r="AC351" i="1"/>
  <c r="AE350" i="1"/>
  <c r="AD350" i="1"/>
  <c r="AC350" i="1"/>
  <c r="AE349" i="1"/>
  <c r="AD349" i="1"/>
  <c r="AC349" i="1"/>
  <c r="AE348" i="1"/>
  <c r="AD348" i="1"/>
  <c r="AC348" i="1"/>
  <c r="AE347" i="1"/>
  <c r="AD347" i="1"/>
  <c r="AC347" i="1"/>
  <c r="AE346" i="1"/>
  <c r="AD346" i="1"/>
  <c r="AC346" i="1"/>
  <c r="AE345" i="1"/>
  <c r="AD345" i="1"/>
  <c r="AC345" i="1"/>
  <c r="AE344" i="1"/>
  <c r="AD344" i="1"/>
  <c r="AC344" i="1"/>
  <c r="AE343" i="1"/>
  <c r="AD343" i="1"/>
  <c r="AC343" i="1"/>
  <c r="AE342" i="1"/>
  <c r="AD342" i="1"/>
  <c r="AC342" i="1"/>
  <c r="AE341" i="1"/>
  <c r="AD341" i="1"/>
  <c r="AC341" i="1"/>
  <c r="AE340" i="1"/>
  <c r="AD340" i="1"/>
  <c r="AC340" i="1"/>
  <c r="AE339" i="1"/>
  <c r="AD339" i="1"/>
  <c r="AC339" i="1"/>
  <c r="AE338" i="1"/>
  <c r="AD338" i="1"/>
  <c r="AC338" i="1"/>
  <c r="AE337" i="1"/>
  <c r="AD337" i="1"/>
  <c r="AC337" i="1"/>
  <c r="AE336" i="1"/>
  <c r="AD336" i="1"/>
  <c r="AC336" i="1"/>
  <c r="AE335" i="1"/>
  <c r="AD335" i="1"/>
  <c r="AC335" i="1"/>
  <c r="AE334" i="1"/>
  <c r="AD334" i="1"/>
  <c r="AC334" i="1"/>
  <c r="AE333" i="1"/>
  <c r="AD333" i="1"/>
  <c r="AC333" i="1"/>
  <c r="AE332" i="1"/>
  <c r="AD332" i="1"/>
  <c r="AC332" i="1"/>
  <c r="AE331" i="1"/>
  <c r="AD331" i="1"/>
  <c r="AC331" i="1"/>
  <c r="AE330" i="1"/>
  <c r="AD330" i="1"/>
  <c r="AC330" i="1"/>
  <c r="AE329" i="1"/>
  <c r="AD329" i="1"/>
  <c r="AC329" i="1"/>
  <c r="AE328" i="1"/>
  <c r="AD328" i="1"/>
  <c r="AC328" i="1"/>
  <c r="AE327" i="1"/>
  <c r="AD327" i="1"/>
  <c r="AC327" i="1"/>
  <c r="AE326" i="1"/>
  <c r="AD326" i="1"/>
  <c r="AC326" i="1"/>
  <c r="AE325" i="1"/>
  <c r="AD325" i="1"/>
  <c r="AC325" i="1"/>
  <c r="AE324" i="1"/>
  <c r="AD324" i="1"/>
  <c r="AC324" i="1"/>
  <c r="AE323" i="1"/>
  <c r="AD323" i="1"/>
  <c r="AC323" i="1"/>
  <c r="AE322" i="1"/>
  <c r="AD322" i="1"/>
  <c r="AC322" i="1"/>
  <c r="AE321" i="1"/>
  <c r="AD321" i="1"/>
  <c r="AC321" i="1"/>
  <c r="AE320" i="1"/>
  <c r="AD320" i="1"/>
  <c r="AC320" i="1"/>
  <c r="AE319" i="1"/>
  <c r="AD319" i="1"/>
  <c r="AC319" i="1"/>
  <c r="AE318" i="1"/>
  <c r="AD318" i="1"/>
  <c r="AC318" i="1"/>
  <c r="AE317" i="1"/>
  <c r="AD317" i="1"/>
  <c r="AC317" i="1"/>
  <c r="AE316" i="1"/>
  <c r="AD316" i="1"/>
  <c r="AC316" i="1"/>
  <c r="AE315" i="1"/>
  <c r="AD315" i="1"/>
  <c r="AC315" i="1"/>
  <c r="AE314" i="1"/>
  <c r="AD314" i="1"/>
  <c r="AC314" i="1"/>
  <c r="AE313" i="1"/>
  <c r="AD313" i="1"/>
  <c r="AC313" i="1"/>
  <c r="AE312" i="1"/>
  <c r="AD312" i="1"/>
  <c r="AC312" i="1"/>
  <c r="AE311" i="1"/>
  <c r="AD311" i="1"/>
  <c r="AC311" i="1"/>
  <c r="AE310" i="1"/>
  <c r="AD310" i="1"/>
  <c r="AC310" i="1"/>
  <c r="AE309" i="1"/>
  <c r="AD309" i="1"/>
  <c r="AC309" i="1"/>
  <c r="AE308" i="1"/>
  <c r="AD308" i="1"/>
  <c r="AC308" i="1"/>
  <c r="AE307" i="1"/>
  <c r="AD307" i="1"/>
  <c r="AC307" i="1"/>
  <c r="AE306" i="1"/>
  <c r="AD306" i="1"/>
  <c r="AC306" i="1"/>
  <c r="AE305" i="1"/>
  <c r="AD305" i="1"/>
  <c r="AC305" i="1"/>
  <c r="AE304" i="1"/>
  <c r="AD304" i="1"/>
  <c r="AC304" i="1"/>
  <c r="AE303" i="1"/>
  <c r="AD303" i="1"/>
  <c r="AC303" i="1"/>
  <c r="AE302" i="1"/>
  <c r="AD302" i="1"/>
  <c r="AC302" i="1"/>
  <c r="AE301" i="1"/>
  <c r="AD301" i="1"/>
  <c r="AC301" i="1"/>
  <c r="AE300" i="1"/>
  <c r="AD300" i="1"/>
  <c r="AC300" i="1"/>
  <c r="AE299" i="1"/>
  <c r="AD299" i="1"/>
  <c r="AC299" i="1"/>
  <c r="AE298" i="1"/>
  <c r="AD298" i="1"/>
  <c r="AC298" i="1"/>
  <c r="AE297" i="1"/>
  <c r="AD297" i="1"/>
  <c r="AC297" i="1"/>
  <c r="AE296" i="1"/>
  <c r="AD296" i="1"/>
  <c r="AC296" i="1"/>
  <c r="AE295" i="1"/>
  <c r="AD295" i="1"/>
  <c r="AC295" i="1"/>
  <c r="AE294" i="1"/>
  <c r="AD294" i="1"/>
  <c r="AC294" i="1"/>
  <c r="AE293" i="1"/>
  <c r="AD293" i="1"/>
  <c r="AC293" i="1"/>
  <c r="AE292" i="1"/>
  <c r="AD292" i="1"/>
  <c r="AC292" i="1"/>
  <c r="AE291" i="1"/>
  <c r="AD291" i="1"/>
  <c r="AC291" i="1"/>
  <c r="AE290" i="1"/>
  <c r="AD290" i="1"/>
  <c r="AC290" i="1"/>
  <c r="AE289" i="1"/>
  <c r="AD289" i="1"/>
  <c r="AC289" i="1"/>
  <c r="AE288" i="1"/>
  <c r="AD288" i="1"/>
  <c r="AC288" i="1"/>
  <c r="AE287" i="1"/>
  <c r="AD287" i="1"/>
  <c r="AC287" i="1"/>
  <c r="AE286" i="1"/>
  <c r="AD286" i="1"/>
  <c r="AC286" i="1"/>
  <c r="AE285" i="1"/>
  <c r="AD285" i="1"/>
  <c r="AC285" i="1"/>
  <c r="AE284" i="1"/>
  <c r="AD284" i="1"/>
  <c r="AC284" i="1"/>
  <c r="AE283" i="1"/>
  <c r="AD283" i="1"/>
  <c r="AC283" i="1"/>
  <c r="AE282" i="1"/>
  <c r="AD282" i="1"/>
  <c r="AC282" i="1"/>
  <c r="AE281" i="1"/>
  <c r="AD281" i="1"/>
  <c r="AC281" i="1"/>
  <c r="AE280" i="1"/>
  <c r="AD280" i="1"/>
  <c r="AC280" i="1"/>
  <c r="AE279" i="1"/>
  <c r="AD279" i="1"/>
  <c r="AC279" i="1"/>
  <c r="AE278" i="1"/>
  <c r="AD278" i="1"/>
  <c r="AC278" i="1"/>
  <c r="AE277" i="1"/>
  <c r="AD277" i="1"/>
  <c r="AC277" i="1"/>
  <c r="AE276" i="1"/>
  <c r="AD276" i="1"/>
  <c r="AC276" i="1"/>
  <c r="AE275" i="1"/>
  <c r="AD275" i="1"/>
  <c r="AC275" i="1"/>
  <c r="AE274" i="1"/>
  <c r="AD274" i="1"/>
  <c r="AC274" i="1"/>
  <c r="AE273" i="1"/>
  <c r="AD273" i="1"/>
  <c r="AC273" i="1"/>
  <c r="AE272" i="1"/>
  <c r="AD272" i="1"/>
  <c r="AC272" i="1"/>
  <c r="AE271" i="1"/>
  <c r="AD271" i="1"/>
  <c r="AC271" i="1"/>
  <c r="AE270" i="1"/>
  <c r="AD270" i="1"/>
  <c r="AC270" i="1"/>
  <c r="AE269" i="1"/>
  <c r="AD269" i="1"/>
  <c r="AC269" i="1"/>
  <c r="AE268" i="1"/>
  <c r="AD268" i="1"/>
  <c r="AC268" i="1"/>
  <c r="AE267" i="1"/>
  <c r="AD267" i="1"/>
  <c r="AC267" i="1"/>
  <c r="AE266" i="1"/>
  <c r="AD266" i="1"/>
  <c r="AC266" i="1"/>
  <c r="AE265" i="1"/>
  <c r="AD265" i="1"/>
  <c r="AC265" i="1"/>
  <c r="AE264" i="1"/>
  <c r="AD264" i="1"/>
  <c r="AC264" i="1"/>
  <c r="AE263" i="1"/>
  <c r="AD263" i="1"/>
  <c r="AC263" i="1"/>
  <c r="AE262" i="1"/>
  <c r="AD262" i="1"/>
  <c r="AC262" i="1"/>
  <c r="AE261" i="1"/>
  <c r="AD261" i="1"/>
  <c r="AC261" i="1"/>
  <c r="AE260" i="1"/>
  <c r="AD260" i="1"/>
  <c r="AC260" i="1"/>
  <c r="AE259" i="1"/>
  <c r="AD259" i="1"/>
  <c r="AC259" i="1"/>
  <c r="AE258" i="1"/>
  <c r="AD258" i="1"/>
  <c r="AC258" i="1"/>
  <c r="AE257" i="1"/>
  <c r="AD257" i="1"/>
  <c r="AC257" i="1"/>
  <c r="AE256" i="1"/>
  <c r="AD256" i="1"/>
  <c r="AC256" i="1"/>
  <c r="AE255" i="1"/>
  <c r="AD255" i="1"/>
  <c r="AC255" i="1"/>
  <c r="AE254" i="1"/>
  <c r="AD254" i="1"/>
  <c r="AC254" i="1"/>
  <c r="AE253" i="1"/>
  <c r="AD253" i="1"/>
  <c r="AC253" i="1"/>
  <c r="AE252" i="1"/>
  <c r="AD252" i="1"/>
  <c r="AC252" i="1"/>
  <c r="AE251" i="1"/>
  <c r="AD251" i="1"/>
  <c r="AC251" i="1"/>
  <c r="AE250" i="1"/>
  <c r="AD250" i="1"/>
  <c r="AC250" i="1"/>
  <c r="AE249" i="1"/>
  <c r="AD249" i="1"/>
  <c r="AC249" i="1"/>
  <c r="AE248" i="1"/>
  <c r="AD248" i="1"/>
  <c r="AC248" i="1"/>
  <c r="AE247" i="1"/>
  <c r="AD247" i="1"/>
  <c r="AC247" i="1"/>
  <c r="AE246" i="1"/>
  <c r="AD246" i="1"/>
  <c r="AC246" i="1"/>
  <c r="AE245" i="1"/>
  <c r="AD245" i="1"/>
  <c r="AC245" i="1"/>
  <c r="AE244" i="1"/>
  <c r="AD244" i="1"/>
  <c r="AC244" i="1"/>
  <c r="AE243" i="1"/>
  <c r="AD243" i="1"/>
  <c r="AC243" i="1"/>
  <c r="AE242" i="1"/>
  <c r="AD242" i="1"/>
  <c r="AC242" i="1"/>
  <c r="AE241" i="1"/>
  <c r="AD241" i="1"/>
  <c r="AC241" i="1"/>
  <c r="AE240" i="1"/>
  <c r="AD240" i="1"/>
  <c r="AC240" i="1"/>
  <c r="AE239" i="1"/>
  <c r="AD239" i="1"/>
  <c r="AC239" i="1"/>
  <c r="AE238" i="1"/>
  <c r="AD238" i="1"/>
  <c r="AC238" i="1"/>
  <c r="AE237" i="1"/>
  <c r="AD237" i="1"/>
  <c r="AC237" i="1"/>
  <c r="AE236" i="1"/>
  <c r="AD236" i="1"/>
  <c r="AC236" i="1"/>
  <c r="AE235" i="1"/>
  <c r="AD235" i="1"/>
  <c r="AC235" i="1"/>
  <c r="AE234" i="1"/>
  <c r="AD234" i="1"/>
  <c r="AC234" i="1"/>
  <c r="AE233" i="1"/>
  <c r="AD233" i="1"/>
  <c r="AC233" i="1"/>
  <c r="AE232" i="1"/>
  <c r="AD232" i="1"/>
  <c r="AC232" i="1"/>
  <c r="AE231" i="1"/>
  <c r="AD231" i="1"/>
  <c r="AC231" i="1"/>
  <c r="AE230" i="1"/>
  <c r="AD230" i="1"/>
  <c r="AC230" i="1"/>
  <c r="AE229" i="1"/>
  <c r="AD229" i="1"/>
  <c r="AC229" i="1"/>
  <c r="AE228" i="1"/>
  <c r="AD228" i="1"/>
  <c r="AC228" i="1"/>
  <c r="AE227" i="1"/>
  <c r="AD227" i="1"/>
  <c r="AC227" i="1"/>
  <c r="AE226" i="1"/>
  <c r="AD226" i="1"/>
  <c r="AC226" i="1"/>
  <c r="AE225" i="1"/>
  <c r="AD225" i="1"/>
  <c r="AC225" i="1"/>
  <c r="AE224" i="1"/>
  <c r="AD224" i="1"/>
  <c r="AC224" i="1"/>
  <c r="AE223" i="1"/>
  <c r="AD223" i="1"/>
  <c r="AC223" i="1"/>
  <c r="AE222" i="1"/>
  <c r="AD222" i="1"/>
  <c r="AC222" i="1"/>
  <c r="AE221" i="1"/>
  <c r="AD221" i="1"/>
  <c r="AC221" i="1"/>
  <c r="AE220" i="1"/>
  <c r="AD220" i="1"/>
  <c r="AC220" i="1"/>
  <c r="AE219" i="1"/>
  <c r="AD219" i="1"/>
  <c r="AC219" i="1"/>
  <c r="AE218" i="1"/>
  <c r="AD218" i="1"/>
  <c r="AC218" i="1"/>
  <c r="AE217" i="1"/>
  <c r="AD217" i="1"/>
  <c r="AC217" i="1"/>
  <c r="AE216" i="1"/>
  <c r="AD216" i="1"/>
  <c r="AC216" i="1"/>
  <c r="AE215" i="1"/>
  <c r="AD215" i="1"/>
  <c r="AC215" i="1"/>
  <c r="AE214" i="1"/>
  <c r="AD214" i="1"/>
  <c r="AC214" i="1"/>
  <c r="AE213" i="1"/>
  <c r="AD213" i="1"/>
  <c r="AC213" i="1"/>
  <c r="AE212" i="1"/>
  <c r="AD212" i="1"/>
  <c r="AC212" i="1"/>
  <c r="AE211" i="1"/>
  <c r="AD211" i="1"/>
  <c r="AC211" i="1"/>
  <c r="AE210" i="1"/>
  <c r="AD210" i="1"/>
  <c r="AC210" i="1"/>
  <c r="AE209" i="1"/>
  <c r="AD209" i="1"/>
  <c r="AC209" i="1"/>
  <c r="AE208" i="1"/>
  <c r="AD208" i="1"/>
  <c r="AC208" i="1"/>
  <c r="AE207" i="1"/>
  <c r="AD207" i="1"/>
  <c r="AC207" i="1"/>
  <c r="AE206" i="1"/>
  <c r="AD206" i="1"/>
  <c r="AC206" i="1"/>
  <c r="AE205" i="1"/>
  <c r="AD205" i="1"/>
  <c r="AC205" i="1"/>
  <c r="AE204" i="1"/>
  <c r="AD204" i="1"/>
  <c r="AC204" i="1"/>
  <c r="AE203" i="1"/>
  <c r="AD203" i="1"/>
  <c r="AC203" i="1"/>
  <c r="AE202" i="1"/>
  <c r="AD202" i="1"/>
  <c r="AC202" i="1"/>
  <c r="AE201" i="1"/>
  <c r="AD201" i="1"/>
  <c r="AC201" i="1"/>
  <c r="AE200" i="1"/>
  <c r="AD200" i="1"/>
  <c r="AC200" i="1"/>
  <c r="AE199" i="1"/>
  <c r="AD199" i="1"/>
  <c r="AC199" i="1"/>
  <c r="AE198" i="1"/>
  <c r="AD198" i="1"/>
  <c r="AC198" i="1"/>
  <c r="AE197" i="1"/>
  <c r="AD197" i="1"/>
  <c r="AC197" i="1"/>
  <c r="AE196" i="1"/>
  <c r="AD196" i="1"/>
  <c r="AC196" i="1"/>
  <c r="AE195" i="1"/>
  <c r="AD195" i="1"/>
  <c r="AC195" i="1"/>
  <c r="AE194" i="1"/>
  <c r="AD194" i="1"/>
  <c r="AC194" i="1"/>
  <c r="AE193" i="1"/>
  <c r="AD193" i="1"/>
  <c r="AC193" i="1"/>
  <c r="AE192" i="1"/>
  <c r="AD192" i="1"/>
  <c r="AC192" i="1"/>
  <c r="AE191" i="1"/>
  <c r="AD191" i="1"/>
  <c r="AC191" i="1"/>
  <c r="AE190" i="1"/>
  <c r="AD190" i="1"/>
  <c r="AC190" i="1"/>
  <c r="AE189" i="1"/>
  <c r="AD189" i="1"/>
  <c r="AC189" i="1"/>
  <c r="AE188" i="1"/>
  <c r="AD188" i="1"/>
  <c r="AC188" i="1"/>
  <c r="AE187" i="1"/>
  <c r="AD187" i="1"/>
  <c r="AC187" i="1"/>
  <c r="AE186" i="1"/>
  <c r="AD186" i="1"/>
  <c r="AC186" i="1"/>
  <c r="AE185" i="1"/>
  <c r="AD185" i="1"/>
  <c r="AC185" i="1"/>
  <c r="AE184" i="1"/>
  <c r="AD184" i="1"/>
  <c r="AC184" i="1"/>
  <c r="AE183" i="1"/>
  <c r="AD183" i="1"/>
  <c r="AC183" i="1"/>
  <c r="AE182" i="1"/>
  <c r="AD182" i="1"/>
  <c r="AC182" i="1"/>
  <c r="AE181" i="1"/>
  <c r="AD181" i="1"/>
  <c r="AC181" i="1"/>
  <c r="AE180" i="1"/>
  <c r="AD180" i="1"/>
  <c r="AC180" i="1"/>
  <c r="AE179" i="1"/>
  <c r="AD179" i="1"/>
  <c r="AC179" i="1"/>
  <c r="AE178" i="1"/>
  <c r="AD178" i="1"/>
  <c r="AC178" i="1"/>
  <c r="AE177" i="1"/>
  <c r="AD177" i="1"/>
  <c r="AC177" i="1"/>
  <c r="AE176" i="1"/>
  <c r="AD176" i="1"/>
  <c r="AC176" i="1"/>
  <c r="AE175" i="1"/>
  <c r="AD175" i="1"/>
  <c r="AC175" i="1"/>
  <c r="AE174" i="1"/>
  <c r="AD174" i="1"/>
  <c r="AC174" i="1"/>
  <c r="AE173" i="1"/>
  <c r="AD173" i="1"/>
  <c r="AC173" i="1"/>
  <c r="AE172" i="1"/>
  <c r="AD172" i="1"/>
  <c r="AC172" i="1"/>
  <c r="AE171" i="1"/>
  <c r="AD171" i="1"/>
  <c r="AC171" i="1"/>
  <c r="AE170" i="1"/>
  <c r="AD170" i="1"/>
  <c r="AC170" i="1"/>
  <c r="AE169" i="1"/>
  <c r="AD169" i="1"/>
  <c r="AC169" i="1"/>
  <c r="AE168" i="1"/>
  <c r="AD168" i="1"/>
  <c r="AC168" i="1"/>
  <c r="AE167" i="1"/>
  <c r="AD167" i="1"/>
  <c r="AC167" i="1"/>
  <c r="AE166" i="1"/>
  <c r="AD166" i="1"/>
  <c r="AC166" i="1"/>
  <c r="AE165" i="1"/>
  <c r="AD165" i="1"/>
  <c r="AC165" i="1"/>
  <c r="AE164" i="1"/>
  <c r="AD164" i="1"/>
  <c r="AC164" i="1"/>
  <c r="AE163" i="1"/>
  <c r="AD163" i="1"/>
  <c r="AC163" i="1"/>
  <c r="AE162" i="1"/>
  <c r="AD162" i="1"/>
  <c r="AC162" i="1"/>
  <c r="AE161" i="1"/>
  <c r="AD161" i="1"/>
  <c r="AC161" i="1"/>
  <c r="AE160" i="1"/>
  <c r="AD160" i="1"/>
  <c r="AC160" i="1"/>
  <c r="AE159" i="1"/>
  <c r="AD159" i="1"/>
  <c r="AC159" i="1"/>
  <c r="AE158" i="1"/>
  <c r="AD158" i="1"/>
  <c r="AC158" i="1"/>
  <c r="AE157" i="1"/>
  <c r="AD157" i="1"/>
  <c r="AC157" i="1"/>
  <c r="AE156" i="1"/>
  <c r="AD156" i="1"/>
  <c r="AC156" i="1"/>
  <c r="AE155" i="1"/>
  <c r="AD155" i="1"/>
  <c r="AC155" i="1"/>
  <c r="AE154" i="1"/>
  <c r="AD154" i="1"/>
  <c r="AC154" i="1"/>
  <c r="AE153" i="1"/>
  <c r="AD153" i="1"/>
  <c r="AC153" i="1"/>
  <c r="AE152" i="1"/>
  <c r="AD152" i="1"/>
  <c r="AC152" i="1"/>
  <c r="AE151" i="1"/>
  <c r="AD151" i="1"/>
  <c r="AC151" i="1"/>
  <c r="AE150" i="1"/>
  <c r="AD150" i="1"/>
  <c r="AC150" i="1"/>
  <c r="AE149" i="1"/>
  <c r="AD149" i="1"/>
  <c r="AC149" i="1"/>
  <c r="AE148" i="1"/>
  <c r="AD148" i="1"/>
  <c r="AC148" i="1"/>
  <c r="AE147" i="1"/>
  <c r="AD147" i="1"/>
  <c r="AC147" i="1"/>
  <c r="AE146" i="1"/>
  <c r="AD146" i="1"/>
  <c r="AC146" i="1"/>
  <c r="AE145" i="1"/>
  <c r="AD145" i="1"/>
  <c r="AC145" i="1"/>
  <c r="AE144" i="1"/>
  <c r="AD144" i="1"/>
  <c r="AC144" i="1"/>
  <c r="AE143" i="1"/>
  <c r="AD143" i="1"/>
  <c r="AC143" i="1"/>
  <c r="AE142" i="1"/>
  <c r="AD142" i="1"/>
  <c r="AC142" i="1"/>
  <c r="AE141" i="1"/>
  <c r="AD141" i="1"/>
  <c r="AC141" i="1"/>
  <c r="AE140" i="1"/>
  <c r="AD140" i="1"/>
  <c r="AC140" i="1"/>
  <c r="AE139" i="1"/>
  <c r="AD139" i="1"/>
  <c r="AC139" i="1"/>
  <c r="AE138" i="1"/>
  <c r="AD138" i="1"/>
  <c r="AC138" i="1"/>
  <c r="AE137" i="1"/>
  <c r="AD137" i="1"/>
  <c r="AC137" i="1"/>
  <c r="AE136" i="1"/>
  <c r="AD136" i="1"/>
  <c r="AC136" i="1"/>
  <c r="AE135" i="1"/>
  <c r="AD135" i="1"/>
  <c r="AC135" i="1"/>
  <c r="AE134" i="1"/>
  <c r="AD134" i="1"/>
  <c r="AC134" i="1"/>
  <c r="AE133" i="1"/>
  <c r="AD133" i="1"/>
  <c r="AC133" i="1"/>
  <c r="AE132" i="1"/>
  <c r="AD132" i="1"/>
  <c r="AC132" i="1"/>
  <c r="AE131" i="1"/>
  <c r="AD131" i="1"/>
  <c r="AC131" i="1"/>
  <c r="AE130" i="1"/>
  <c r="AD130" i="1"/>
  <c r="AC130" i="1"/>
  <c r="AE129" i="1"/>
  <c r="AD129" i="1"/>
  <c r="AC129" i="1"/>
  <c r="AE128" i="1"/>
  <c r="AD128" i="1"/>
  <c r="AC128" i="1"/>
  <c r="AE127" i="1"/>
  <c r="AD127" i="1"/>
  <c r="AC127" i="1"/>
  <c r="AE126" i="1"/>
  <c r="AD126" i="1"/>
  <c r="AC126" i="1"/>
  <c r="AE125" i="1"/>
  <c r="AD125" i="1"/>
  <c r="AC125" i="1"/>
  <c r="AE124" i="1"/>
  <c r="AD124" i="1"/>
  <c r="AC124" i="1"/>
  <c r="AE123" i="1"/>
  <c r="AD123" i="1"/>
  <c r="AC123" i="1"/>
  <c r="AE122" i="1"/>
  <c r="AD122" i="1"/>
  <c r="AC122" i="1"/>
  <c r="AE121" i="1"/>
  <c r="AD121" i="1"/>
  <c r="AC121" i="1"/>
  <c r="AE120" i="1"/>
  <c r="AD120" i="1"/>
  <c r="AC120" i="1"/>
  <c r="AE119" i="1"/>
  <c r="AD119" i="1"/>
  <c r="AC119" i="1"/>
  <c r="AE118" i="1"/>
  <c r="AD118" i="1"/>
  <c r="AC118" i="1"/>
  <c r="AE117" i="1"/>
  <c r="AD117" i="1"/>
  <c r="AC117" i="1"/>
  <c r="AE116" i="1"/>
  <c r="AD116" i="1"/>
  <c r="AC116" i="1"/>
  <c r="AE115" i="1"/>
  <c r="AD115" i="1"/>
  <c r="AC115" i="1"/>
  <c r="AE114" i="1"/>
  <c r="AD114" i="1"/>
  <c r="AC114" i="1"/>
  <c r="AE113" i="1"/>
  <c r="AD113" i="1"/>
  <c r="AC113" i="1"/>
  <c r="AE112" i="1"/>
  <c r="AD112" i="1"/>
  <c r="AC112" i="1"/>
  <c r="AE111" i="1"/>
  <c r="AD111" i="1"/>
  <c r="AC111" i="1"/>
  <c r="AE110" i="1"/>
  <c r="AD110" i="1"/>
  <c r="AC110" i="1"/>
  <c r="AE109" i="1"/>
  <c r="AD109" i="1"/>
  <c r="AC109" i="1"/>
  <c r="AE108" i="1"/>
  <c r="AD108" i="1"/>
  <c r="AC108" i="1"/>
  <c r="AE107" i="1"/>
  <c r="AD107" i="1"/>
  <c r="AC107" i="1"/>
  <c r="AE106" i="1"/>
  <c r="AD106" i="1"/>
  <c r="AC106" i="1"/>
  <c r="AE105" i="1"/>
  <c r="AD105" i="1"/>
  <c r="AC105" i="1"/>
  <c r="AE104" i="1"/>
  <c r="AD104" i="1"/>
  <c r="AC104" i="1"/>
  <c r="AE103" i="1"/>
  <c r="AD103" i="1"/>
  <c r="AC103" i="1"/>
  <c r="AE102" i="1"/>
  <c r="AD102" i="1"/>
  <c r="AC102" i="1"/>
  <c r="AE101" i="1"/>
  <c r="AD101" i="1"/>
  <c r="AC101" i="1"/>
  <c r="AE100" i="1"/>
  <c r="AD100" i="1"/>
  <c r="AC100" i="1"/>
  <c r="AE99" i="1"/>
  <c r="AD99" i="1"/>
  <c r="AC99" i="1"/>
  <c r="AE98" i="1"/>
  <c r="AD98" i="1"/>
  <c r="AC98" i="1"/>
  <c r="AE97" i="1"/>
  <c r="AD97" i="1"/>
  <c r="AC97" i="1"/>
  <c r="AE96" i="1"/>
  <c r="AD96" i="1"/>
  <c r="AC96" i="1"/>
  <c r="AE95" i="1"/>
  <c r="AD95" i="1"/>
  <c r="AC95" i="1"/>
  <c r="AE94" i="1"/>
  <c r="AD94" i="1"/>
  <c r="AC94" i="1"/>
  <c r="AE93" i="1"/>
  <c r="AD93" i="1"/>
  <c r="AC93" i="1"/>
  <c r="AE92" i="1"/>
  <c r="AD92" i="1"/>
  <c r="AC92" i="1"/>
  <c r="AE91" i="1"/>
  <c r="AD91" i="1"/>
  <c r="AC91" i="1"/>
  <c r="AE90" i="1"/>
  <c r="AD90" i="1"/>
  <c r="AC90" i="1"/>
  <c r="AE89" i="1"/>
  <c r="AD89" i="1"/>
  <c r="AC89" i="1"/>
  <c r="AE88" i="1"/>
  <c r="AD88" i="1"/>
  <c r="AC88" i="1"/>
  <c r="AE87" i="1"/>
  <c r="AD87" i="1"/>
  <c r="AC87" i="1"/>
  <c r="AE86" i="1"/>
  <c r="AD86" i="1"/>
  <c r="AC86" i="1"/>
  <c r="AE85" i="1"/>
  <c r="AD85" i="1"/>
  <c r="AC85" i="1"/>
  <c r="AE84" i="1"/>
  <c r="AD84" i="1"/>
  <c r="AC84" i="1"/>
  <c r="AE83" i="1"/>
  <c r="AD83" i="1"/>
  <c r="AC83" i="1"/>
  <c r="AE82" i="1"/>
  <c r="AD82" i="1"/>
  <c r="AC82" i="1"/>
  <c r="AE81" i="1"/>
  <c r="AD81" i="1"/>
  <c r="AC81" i="1"/>
  <c r="AE80" i="1"/>
  <c r="AD80" i="1"/>
  <c r="AC80" i="1"/>
  <c r="AE79" i="1"/>
  <c r="AD79" i="1"/>
  <c r="AC79" i="1"/>
  <c r="AE78" i="1"/>
  <c r="AD78" i="1"/>
  <c r="AC78" i="1"/>
  <c r="AE77" i="1"/>
  <c r="AD77" i="1"/>
  <c r="AC77" i="1"/>
  <c r="AE76" i="1"/>
  <c r="AD76" i="1"/>
  <c r="AC76" i="1"/>
  <c r="AE75" i="1"/>
  <c r="AD75" i="1"/>
  <c r="AC75" i="1"/>
  <c r="AE74" i="1"/>
  <c r="AD74" i="1"/>
  <c r="AC74" i="1"/>
  <c r="AE73" i="1"/>
  <c r="AD73" i="1"/>
  <c r="AC73" i="1"/>
  <c r="AE72" i="1"/>
  <c r="AD72" i="1"/>
  <c r="AC72" i="1"/>
  <c r="AE71" i="1"/>
  <c r="AD71" i="1"/>
  <c r="AC71" i="1"/>
  <c r="AE70" i="1"/>
  <c r="AD70" i="1"/>
  <c r="AC70" i="1"/>
  <c r="AE69" i="1"/>
  <c r="AD69" i="1"/>
  <c r="AC69" i="1"/>
  <c r="AE68" i="1"/>
  <c r="AD68" i="1"/>
  <c r="AC68" i="1"/>
  <c r="AE67" i="1"/>
  <c r="AD67" i="1"/>
  <c r="AC67" i="1"/>
  <c r="AE66" i="1"/>
  <c r="AD66" i="1"/>
  <c r="AC66" i="1"/>
  <c r="AE65" i="1"/>
  <c r="AD65" i="1"/>
  <c r="AC65" i="1"/>
  <c r="AE64" i="1"/>
  <c r="AD64" i="1"/>
  <c r="AC64" i="1"/>
  <c r="AE63" i="1"/>
  <c r="AD63" i="1"/>
  <c r="AC63" i="1"/>
  <c r="AE62" i="1"/>
  <c r="AD62" i="1"/>
  <c r="AC62" i="1"/>
  <c r="AE61" i="1"/>
  <c r="AD61" i="1"/>
  <c r="AC61" i="1"/>
  <c r="AE60" i="1"/>
  <c r="AD60" i="1"/>
  <c r="AC60" i="1"/>
  <c r="AE59" i="1"/>
  <c r="AD59" i="1"/>
  <c r="AC59" i="1"/>
  <c r="AE58" i="1"/>
  <c r="AD58" i="1"/>
  <c r="AC58" i="1"/>
  <c r="AE57" i="1"/>
  <c r="AD57" i="1"/>
  <c r="AC57" i="1"/>
  <c r="AE56" i="1"/>
  <c r="AD56" i="1"/>
  <c r="AC56" i="1"/>
  <c r="AE55" i="1"/>
  <c r="AD55" i="1"/>
  <c r="AC55" i="1"/>
  <c r="AE54" i="1"/>
  <c r="AD54" i="1"/>
  <c r="AC54" i="1"/>
  <c r="AE53" i="1"/>
  <c r="AD53" i="1"/>
  <c r="AC53" i="1"/>
  <c r="AE52" i="1"/>
  <c r="AD52" i="1"/>
  <c r="AC52" i="1"/>
  <c r="AE51" i="1"/>
  <c r="AD51" i="1"/>
  <c r="AC51" i="1"/>
  <c r="AE50" i="1"/>
  <c r="AD50" i="1"/>
  <c r="AC50" i="1"/>
  <c r="AE49" i="1"/>
  <c r="AD49" i="1"/>
  <c r="AC49" i="1"/>
  <c r="AE48" i="1"/>
  <c r="AD48" i="1"/>
  <c r="AC48" i="1"/>
  <c r="AE47" i="1"/>
  <c r="AD47" i="1"/>
  <c r="AC47" i="1"/>
  <c r="AE46" i="1"/>
  <c r="AD46" i="1"/>
  <c r="AC46" i="1"/>
  <c r="AE45" i="1"/>
  <c r="AD45" i="1"/>
  <c r="AC45" i="1"/>
  <c r="AE44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J21" i="1"/>
  <c r="AG21" i="1"/>
  <c r="AO1020" i="1" l="1"/>
  <c r="AK1020" i="1"/>
  <c r="AJ1020" i="1"/>
  <c r="AI1020" i="1"/>
  <c r="AH1020" i="1"/>
  <c r="AG1020" i="1"/>
  <c r="AO1019" i="1"/>
  <c r="AK1019" i="1"/>
  <c r="AJ1019" i="1"/>
  <c r="AI1019" i="1"/>
  <c r="AH1019" i="1"/>
  <c r="AG1019" i="1"/>
  <c r="AO1018" i="1"/>
  <c r="AK1018" i="1"/>
  <c r="AJ1018" i="1"/>
  <c r="AI1018" i="1"/>
  <c r="AH1018" i="1"/>
  <c r="AG1018" i="1"/>
  <c r="AO1017" i="1"/>
  <c r="AK1017" i="1"/>
  <c r="AJ1017" i="1"/>
  <c r="AI1017" i="1"/>
  <c r="AH1017" i="1"/>
  <c r="AG1017" i="1"/>
  <c r="AO1016" i="1"/>
  <c r="AK1016" i="1"/>
  <c r="AJ1016" i="1"/>
  <c r="AI1016" i="1"/>
  <c r="AH1016" i="1"/>
  <c r="AG1016" i="1"/>
  <c r="AO1015" i="1"/>
  <c r="AK1015" i="1"/>
  <c r="AJ1015" i="1"/>
  <c r="AI1015" i="1"/>
  <c r="AH1015" i="1"/>
  <c r="AG1015" i="1"/>
  <c r="AO1014" i="1"/>
  <c r="AK1014" i="1"/>
  <c r="AJ1014" i="1"/>
  <c r="AI1014" i="1"/>
  <c r="AH1014" i="1"/>
  <c r="AG1014" i="1"/>
  <c r="AO1013" i="1"/>
  <c r="AK1013" i="1"/>
  <c r="AJ1013" i="1"/>
  <c r="AI1013" i="1"/>
  <c r="AH1013" i="1"/>
  <c r="AG1013" i="1"/>
  <c r="AO1012" i="1"/>
  <c r="AK1012" i="1"/>
  <c r="AJ1012" i="1"/>
  <c r="AI1012" i="1"/>
  <c r="AH1012" i="1"/>
  <c r="AG1012" i="1"/>
  <c r="AO1011" i="1"/>
  <c r="AK1011" i="1"/>
  <c r="AJ1011" i="1"/>
  <c r="AI1011" i="1"/>
  <c r="AH1011" i="1"/>
  <c r="AG1011" i="1"/>
  <c r="AO1010" i="1"/>
  <c r="AK1010" i="1"/>
  <c r="AJ1010" i="1"/>
  <c r="AI1010" i="1"/>
  <c r="AH1010" i="1"/>
  <c r="AG1010" i="1"/>
  <c r="AO1009" i="1"/>
  <c r="AK1009" i="1"/>
  <c r="AJ1009" i="1"/>
  <c r="AI1009" i="1"/>
  <c r="AH1009" i="1"/>
  <c r="AG1009" i="1"/>
  <c r="AO1008" i="1"/>
  <c r="AK1008" i="1"/>
  <c r="AJ1008" i="1"/>
  <c r="AI1008" i="1"/>
  <c r="AH1008" i="1"/>
  <c r="AG1008" i="1"/>
  <c r="AO1007" i="1"/>
  <c r="AK1007" i="1"/>
  <c r="AJ1007" i="1"/>
  <c r="AI1007" i="1"/>
  <c r="AH1007" i="1"/>
  <c r="AG1007" i="1"/>
  <c r="AO1006" i="1"/>
  <c r="AK1006" i="1"/>
  <c r="AJ1006" i="1"/>
  <c r="AI1006" i="1"/>
  <c r="AH1006" i="1"/>
  <c r="AG1006" i="1"/>
  <c r="AO1005" i="1"/>
  <c r="AK1005" i="1"/>
  <c r="AJ1005" i="1"/>
  <c r="AI1005" i="1"/>
  <c r="AH1005" i="1"/>
  <c r="AG1005" i="1"/>
  <c r="AO1004" i="1"/>
  <c r="AK1004" i="1"/>
  <c r="AJ1004" i="1"/>
  <c r="AI1004" i="1"/>
  <c r="AH1004" i="1"/>
  <c r="AG1004" i="1"/>
  <c r="AO1003" i="1"/>
  <c r="AK1003" i="1"/>
  <c r="AJ1003" i="1"/>
  <c r="AI1003" i="1"/>
  <c r="AH1003" i="1"/>
  <c r="AG1003" i="1"/>
  <c r="AO1002" i="1"/>
  <c r="AK1002" i="1"/>
  <c r="AJ1002" i="1"/>
  <c r="AI1002" i="1"/>
  <c r="AH1002" i="1"/>
  <c r="AG1002" i="1"/>
  <c r="AO1001" i="1"/>
  <c r="AK1001" i="1"/>
  <c r="AJ1001" i="1"/>
  <c r="AI1001" i="1"/>
  <c r="AH1001" i="1"/>
  <c r="AG1001" i="1"/>
  <c r="AO1000" i="1"/>
  <c r="AK1000" i="1"/>
  <c r="AJ1000" i="1"/>
  <c r="AI1000" i="1"/>
  <c r="AH1000" i="1"/>
  <c r="AG1000" i="1"/>
  <c r="AO999" i="1"/>
  <c r="AK999" i="1"/>
  <c r="AJ999" i="1"/>
  <c r="AI999" i="1"/>
  <c r="AH999" i="1"/>
  <c r="AG999" i="1"/>
  <c r="AO998" i="1"/>
  <c r="AK998" i="1"/>
  <c r="AJ998" i="1"/>
  <c r="AI998" i="1"/>
  <c r="AH998" i="1"/>
  <c r="AG998" i="1"/>
  <c r="AO997" i="1"/>
  <c r="AK997" i="1"/>
  <c r="AJ997" i="1"/>
  <c r="AI997" i="1"/>
  <c r="AH997" i="1"/>
  <c r="AG997" i="1"/>
  <c r="AO996" i="1"/>
  <c r="AK996" i="1"/>
  <c r="AJ996" i="1"/>
  <c r="AI996" i="1"/>
  <c r="AH996" i="1"/>
  <c r="AG996" i="1"/>
  <c r="AO995" i="1"/>
  <c r="AK995" i="1"/>
  <c r="AJ995" i="1"/>
  <c r="AI995" i="1"/>
  <c r="AH995" i="1"/>
  <c r="AG995" i="1"/>
  <c r="AO994" i="1"/>
  <c r="AK994" i="1"/>
  <c r="AJ994" i="1"/>
  <c r="AI994" i="1"/>
  <c r="AH994" i="1"/>
  <c r="AG994" i="1"/>
  <c r="AO993" i="1"/>
  <c r="AK993" i="1"/>
  <c r="AJ993" i="1"/>
  <c r="AI993" i="1"/>
  <c r="AH993" i="1"/>
  <c r="AG993" i="1"/>
  <c r="AO992" i="1"/>
  <c r="AK992" i="1"/>
  <c r="AJ992" i="1"/>
  <c r="AI992" i="1"/>
  <c r="AH992" i="1"/>
  <c r="AG992" i="1"/>
  <c r="AO991" i="1"/>
  <c r="AK991" i="1"/>
  <c r="AJ991" i="1"/>
  <c r="AI991" i="1"/>
  <c r="AH991" i="1"/>
  <c r="AG991" i="1"/>
  <c r="AO990" i="1"/>
  <c r="AK990" i="1"/>
  <c r="AJ990" i="1"/>
  <c r="AI990" i="1"/>
  <c r="AH990" i="1"/>
  <c r="AG990" i="1"/>
  <c r="AO989" i="1"/>
  <c r="AK989" i="1"/>
  <c r="AJ989" i="1"/>
  <c r="AI989" i="1"/>
  <c r="AH989" i="1"/>
  <c r="AG989" i="1"/>
  <c r="AO988" i="1"/>
  <c r="AK988" i="1"/>
  <c r="AJ988" i="1"/>
  <c r="AI988" i="1"/>
  <c r="AH988" i="1"/>
  <c r="AG988" i="1"/>
  <c r="AO987" i="1"/>
  <c r="AK987" i="1"/>
  <c r="AJ987" i="1"/>
  <c r="AI987" i="1"/>
  <c r="AH987" i="1"/>
  <c r="AG987" i="1"/>
  <c r="AO986" i="1"/>
  <c r="AK986" i="1"/>
  <c r="AJ986" i="1"/>
  <c r="AI986" i="1"/>
  <c r="AH986" i="1"/>
  <c r="AG986" i="1"/>
  <c r="AO985" i="1"/>
  <c r="AK985" i="1"/>
  <c r="AJ985" i="1"/>
  <c r="AI985" i="1"/>
  <c r="AH985" i="1"/>
  <c r="AG985" i="1"/>
  <c r="AO984" i="1"/>
  <c r="AK984" i="1"/>
  <c r="AJ984" i="1"/>
  <c r="AI984" i="1"/>
  <c r="AH984" i="1"/>
  <c r="AG984" i="1"/>
  <c r="AO983" i="1"/>
  <c r="AK983" i="1"/>
  <c r="AJ983" i="1"/>
  <c r="AI983" i="1"/>
  <c r="AH983" i="1"/>
  <c r="AG983" i="1"/>
  <c r="AO982" i="1"/>
  <c r="AK982" i="1"/>
  <c r="AJ982" i="1"/>
  <c r="AI982" i="1"/>
  <c r="AH982" i="1"/>
  <c r="AG982" i="1"/>
  <c r="AO981" i="1"/>
  <c r="AK981" i="1"/>
  <c r="AJ981" i="1"/>
  <c r="AI981" i="1"/>
  <c r="AH981" i="1"/>
  <c r="AG981" i="1"/>
  <c r="AO980" i="1"/>
  <c r="AK980" i="1"/>
  <c r="AJ980" i="1"/>
  <c r="AI980" i="1"/>
  <c r="AH980" i="1"/>
  <c r="AG980" i="1"/>
  <c r="AO979" i="1"/>
  <c r="AK979" i="1"/>
  <c r="AJ979" i="1"/>
  <c r="AI979" i="1"/>
  <c r="AH979" i="1"/>
  <c r="AG979" i="1"/>
  <c r="AO978" i="1"/>
  <c r="AK978" i="1"/>
  <c r="AJ978" i="1"/>
  <c r="AI978" i="1"/>
  <c r="AH978" i="1"/>
  <c r="AG978" i="1"/>
  <c r="AO977" i="1"/>
  <c r="AK977" i="1"/>
  <c r="AJ977" i="1"/>
  <c r="AI977" i="1"/>
  <c r="AH977" i="1"/>
  <c r="AG977" i="1"/>
  <c r="AO976" i="1"/>
  <c r="AK976" i="1"/>
  <c r="AJ976" i="1"/>
  <c r="AI976" i="1"/>
  <c r="AH976" i="1"/>
  <c r="AG976" i="1"/>
  <c r="AO975" i="1"/>
  <c r="AK975" i="1"/>
  <c r="AJ975" i="1"/>
  <c r="AI975" i="1"/>
  <c r="AH975" i="1"/>
  <c r="AG975" i="1"/>
  <c r="AO974" i="1"/>
  <c r="AK974" i="1"/>
  <c r="AJ974" i="1"/>
  <c r="AI974" i="1"/>
  <c r="AH974" i="1"/>
  <c r="AG974" i="1"/>
  <c r="AO973" i="1"/>
  <c r="AK973" i="1"/>
  <c r="AJ973" i="1"/>
  <c r="AI973" i="1"/>
  <c r="AH973" i="1"/>
  <c r="AG973" i="1"/>
  <c r="AO972" i="1"/>
  <c r="AK972" i="1"/>
  <c r="AJ972" i="1"/>
  <c r="AI972" i="1"/>
  <c r="AH972" i="1"/>
  <c r="AG972" i="1"/>
  <c r="AO971" i="1"/>
  <c r="AK971" i="1"/>
  <c r="AJ971" i="1"/>
  <c r="AI971" i="1"/>
  <c r="AH971" i="1"/>
  <c r="AG971" i="1"/>
  <c r="AO970" i="1"/>
  <c r="AK970" i="1"/>
  <c r="AJ970" i="1"/>
  <c r="AI970" i="1"/>
  <c r="AH970" i="1"/>
  <c r="AG970" i="1"/>
  <c r="AO969" i="1"/>
  <c r="AK969" i="1"/>
  <c r="AJ969" i="1"/>
  <c r="AI969" i="1"/>
  <c r="AH969" i="1"/>
  <c r="AG969" i="1"/>
  <c r="AO968" i="1"/>
  <c r="AK968" i="1"/>
  <c r="AJ968" i="1"/>
  <c r="AI968" i="1"/>
  <c r="AH968" i="1"/>
  <c r="AG968" i="1"/>
  <c r="AO967" i="1"/>
  <c r="AK967" i="1"/>
  <c r="AJ967" i="1"/>
  <c r="AI967" i="1"/>
  <c r="AH967" i="1"/>
  <c r="AG967" i="1"/>
  <c r="AO966" i="1"/>
  <c r="AK966" i="1"/>
  <c r="AJ966" i="1"/>
  <c r="AI966" i="1"/>
  <c r="AH966" i="1"/>
  <c r="AG966" i="1"/>
  <c r="AO965" i="1"/>
  <c r="AK965" i="1"/>
  <c r="AJ965" i="1"/>
  <c r="AI965" i="1"/>
  <c r="AH965" i="1"/>
  <c r="AG965" i="1"/>
  <c r="AO964" i="1"/>
  <c r="AK964" i="1"/>
  <c r="AJ964" i="1"/>
  <c r="AI964" i="1"/>
  <c r="AH964" i="1"/>
  <c r="AG964" i="1"/>
  <c r="AO963" i="1"/>
  <c r="AK963" i="1"/>
  <c r="AJ963" i="1"/>
  <c r="AI963" i="1"/>
  <c r="AH963" i="1"/>
  <c r="AG963" i="1"/>
  <c r="AO962" i="1"/>
  <c r="AK962" i="1"/>
  <c r="AJ962" i="1"/>
  <c r="AI962" i="1"/>
  <c r="AH962" i="1"/>
  <c r="AG962" i="1"/>
  <c r="AO961" i="1"/>
  <c r="AK961" i="1"/>
  <c r="AJ961" i="1"/>
  <c r="AI961" i="1"/>
  <c r="AH961" i="1"/>
  <c r="AG961" i="1"/>
  <c r="AO960" i="1"/>
  <c r="AK960" i="1"/>
  <c r="AJ960" i="1"/>
  <c r="AI960" i="1"/>
  <c r="AH960" i="1"/>
  <c r="AG960" i="1"/>
  <c r="AO959" i="1"/>
  <c r="AK959" i="1"/>
  <c r="AJ959" i="1"/>
  <c r="AI959" i="1"/>
  <c r="AH959" i="1"/>
  <c r="AG959" i="1"/>
  <c r="AO958" i="1"/>
  <c r="AK958" i="1"/>
  <c r="AJ958" i="1"/>
  <c r="AI958" i="1"/>
  <c r="AH958" i="1"/>
  <c r="AG958" i="1"/>
  <c r="AO957" i="1"/>
  <c r="AK957" i="1"/>
  <c r="AJ957" i="1"/>
  <c r="AI957" i="1"/>
  <c r="AH957" i="1"/>
  <c r="AG957" i="1"/>
  <c r="AO956" i="1"/>
  <c r="AK956" i="1"/>
  <c r="AJ956" i="1"/>
  <c r="AI956" i="1"/>
  <c r="AH956" i="1"/>
  <c r="AG956" i="1"/>
  <c r="AO955" i="1"/>
  <c r="AK955" i="1"/>
  <c r="AJ955" i="1"/>
  <c r="AI955" i="1"/>
  <c r="AH955" i="1"/>
  <c r="AG955" i="1"/>
  <c r="AO954" i="1"/>
  <c r="AK954" i="1"/>
  <c r="AJ954" i="1"/>
  <c r="AI954" i="1"/>
  <c r="AH954" i="1"/>
  <c r="AG954" i="1"/>
  <c r="AO953" i="1"/>
  <c r="AK953" i="1"/>
  <c r="AJ953" i="1"/>
  <c r="AI953" i="1"/>
  <c r="AH953" i="1"/>
  <c r="AG953" i="1"/>
  <c r="AO952" i="1"/>
  <c r="AK952" i="1"/>
  <c r="AJ952" i="1"/>
  <c r="AI952" i="1"/>
  <c r="AH952" i="1"/>
  <c r="AG952" i="1"/>
  <c r="AO951" i="1"/>
  <c r="AK951" i="1"/>
  <c r="AJ951" i="1"/>
  <c r="AI951" i="1"/>
  <c r="AH951" i="1"/>
  <c r="AG951" i="1"/>
  <c r="AO950" i="1"/>
  <c r="AK950" i="1"/>
  <c r="AJ950" i="1"/>
  <c r="AI950" i="1"/>
  <c r="AH950" i="1"/>
  <c r="AG950" i="1"/>
  <c r="AO949" i="1"/>
  <c r="AK949" i="1"/>
  <c r="AJ949" i="1"/>
  <c r="AI949" i="1"/>
  <c r="AH949" i="1"/>
  <c r="AG949" i="1"/>
  <c r="AO948" i="1"/>
  <c r="AK948" i="1"/>
  <c r="AJ948" i="1"/>
  <c r="AI948" i="1"/>
  <c r="AH948" i="1"/>
  <c r="AG948" i="1"/>
  <c r="AO947" i="1"/>
  <c r="AK947" i="1"/>
  <c r="AJ947" i="1"/>
  <c r="AI947" i="1"/>
  <c r="AH947" i="1"/>
  <c r="AG947" i="1"/>
  <c r="AO946" i="1"/>
  <c r="AK946" i="1"/>
  <c r="AJ946" i="1"/>
  <c r="AI946" i="1"/>
  <c r="AH946" i="1"/>
  <c r="AG946" i="1"/>
  <c r="AO945" i="1"/>
  <c r="AK945" i="1"/>
  <c r="AJ945" i="1"/>
  <c r="AI945" i="1"/>
  <c r="AH945" i="1"/>
  <c r="AG945" i="1"/>
  <c r="AO944" i="1"/>
  <c r="AK944" i="1"/>
  <c r="AJ944" i="1"/>
  <c r="AI944" i="1"/>
  <c r="AH944" i="1"/>
  <c r="AG944" i="1"/>
  <c r="AO943" i="1"/>
  <c r="AK943" i="1"/>
  <c r="AJ943" i="1"/>
  <c r="AI943" i="1"/>
  <c r="AH943" i="1"/>
  <c r="AG943" i="1"/>
  <c r="AO942" i="1"/>
  <c r="AK942" i="1"/>
  <c r="AJ942" i="1"/>
  <c r="AI942" i="1"/>
  <c r="AH942" i="1"/>
  <c r="AG942" i="1"/>
  <c r="AO941" i="1"/>
  <c r="AK941" i="1"/>
  <c r="AJ941" i="1"/>
  <c r="AI941" i="1"/>
  <c r="AH941" i="1"/>
  <c r="AG941" i="1"/>
  <c r="AO940" i="1"/>
  <c r="AK940" i="1"/>
  <c r="AJ940" i="1"/>
  <c r="AI940" i="1"/>
  <c r="AH940" i="1"/>
  <c r="AG940" i="1"/>
  <c r="AO939" i="1"/>
  <c r="AK939" i="1"/>
  <c r="AJ939" i="1"/>
  <c r="AI939" i="1"/>
  <c r="AH939" i="1"/>
  <c r="AG939" i="1"/>
  <c r="AO938" i="1"/>
  <c r="AK938" i="1"/>
  <c r="AJ938" i="1"/>
  <c r="AI938" i="1"/>
  <c r="AH938" i="1"/>
  <c r="AG938" i="1"/>
  <c r="AO937" i="1"/>
  <c r="AK937" i="1"/>
  <c r="AJ937" i="1"/>
  <c r="AI937" i="1"/>
  <c r="AH937" i="1"/>
  <c r="AG937" i="1"/>
  <c r="AO936" i="1"/>
  <c r="AK936" i="1"/>
  <c r="AJ936" i="1"/>
  <c r="AI936" i="1"/>
  <c r="AH936" i="1"/>
  <c r="AG936" i="1"/>
  <c r="AO935" i="1"/>
  <c r="AK935" i="1"/>
  <c r="AJ935" i="1"/>
  <c r="AI935" i="1"/>
  <c r="AH935" i="1"/>
  <c r="AG935" i="1"/>
  <c r="AO934" i="1"/>
  <c r="AK934" i="1"/>
  <c r="AJ934" i="1"/>
  <c r="AI934" i="1"/>
  <c r="AH934" i="1"/>
  <c r="AG934" i="1"/>
  <c r="AO933" i="1"/>
  <c r="AK933" i="1"/>
  <c r="AJ933" i="1"/>
  <c r="AI933" i="1"/>
  <c r="AH933" i="1"/>
  <c r="AG933" i="1"/>
  <c r="AO932" i="1"/>
  <c r="AK932" i="1"/>
  <c r="AJ932" i="1"/>
  <c r="AI932" i="1"/>
  <c r="AH932" i="1"/>
  <c r="AG932" i="1"/>
  <c r="AO931" i="1"/>
  <c r="AK931" i="1"/>
  <c r="AJ931" i="1"/>
  <c r="AI931" i="1"/>
  <c r="AH931" i="1"/>
  <c r="AG931" i="1"/>
  <c r="AO930" i="1"/>
  <c r="AK930" i="1"/>
  <c r="AJ930" i="1"/>
  <c r="AI930" i="1"/>
  <c r="AH930" i="1"/>
  <c r="AG930" i="1"/>
  <c r="AO929" i="1"/>
  <c r="AK929" i="1"/>
  <c r="AJ929" i="1"/>
  <c r="AI929" i="1"/>
  <c r="AH929" i="1"/>
  <c r="AG929" i="1"/>
  <c r="AO928" i="1"/>
  <c r="AK928" i="1"/>
  <c r="AJ928" i="1"/>
  <c r="AI928" i="1"/>
  <c r="AH928" i="1"/>
  <c r="AG928" i="1"/>
  <c r="AO927" i="1"/>
  <c r="AK927" i="1"/>
  <c r="AJ927" i="1"/>
  <c r="AI927" i="1"/>
  <c r="AH927" i="1"/>
  <c r="AG927" i="1"/>
  <c r="AO926" i="1"/>
  <c r="AK926" i="1"/>
  <c r="AJ926" i="1"/>
  <c r="AI926" i="1"/>
  <c r="AH926" i="1"/>
  <c r="AG926" i="1"/>
  <c r="AO925" i="1"/>
  <c r="AK925" i="1"/>
  <c r="AJ925" i="1"/>
  <c r="AI925" i="1"/>
  <c r="AH925" i="1"/>
  <c r="AG925" i="1"/>
  <c r="AO924" i="1"/>
  <c r="AK924" i="1"/>
  <c r="AJ924" i="1"/>
  <c r="AI924" i="1"/>
  <c r="AH924" i="1"/>
  <c r="AG924" i="1"/>
  <c r="AO923" i="1"/>
  <c r="AK923" i="1"/>
  <c r="AJ923" i="1"/>
  <c r="AI923" i="1"/>
  <c r="AH923" i="1"/>
  <c r="AG923" i="1"/>
  <c r="AO922" i="1"/>
  <c r="AK922" i="1"/>
  <c r="AJ922" i="1"/>
  <c r="AI922" i="1"/>
  <c r="AH922" i="1"/>
  <c r="AG922" i="1"/>
  <c r="AO921" i="1"/>
  <c r="AK921" i="1"/>
  <c r="AJ921" i="1"/>
  <c r="AI921" i="1"/>
  <c r="AH921" i="1"/>
  <c r="AG921" i="1"/>
  <c r="AO920" i="1"/>
  <c r="AK920" i="1"/>
  <c r="AJ920" i="1"/>
  <c r="AI920" i="1"/>
  <c r="AH920" i="1"/>
  <c r="AG920" i="1"/>
  <c r="AO919" i="1"/>
  <c r="AK919" i="1"/>
  <c r="AJ919" i="1"/>
  <c r="AI919" i="1"/>
  <c r="AH919" i="1"/>
  <c r="AG919" i="1"/>
  <c r="AO918" i="1"/>
  <c r="AK918" i="1"/>
  <c r="AJ918" i="1"/>
  <c r="AI918" i="1"/>
  <c r="AH918" i="1"/>
  <c r="AG918" i="1"/>
  <c r="AO917" i="1"/>
  <c r="AK917" i="1"/>
  <c r="AJ917" i="1"/>
  <c r="AI917" i="1"/>
  <c r="AH917" i="1"/>
  <c r="AG917" i="1"/>
  <c r="AO916" i="1"/>
  <c r="AK916" i="1"/>
  <c r="AJ916" i="1"/>
  <c r="AI916" i="1"/>
  <c r="AH916" i="1"/>
  <c r="AG916" i="1"/>
  <c r="AO915" i="1"/>
  <c r="AK915" i="1"/>
  <c r="AJ915" i="1"/>
  <c r="AI915" i="1"/>
  <c r="AH915" i="1"/>
  <c r="AG915" i="1"/>
  <c r="AO914" i="1"/>
  <c r="AK914" i="1"/>
  <c r="AJ914" i="1"/>
  <c r="AI914" i="1"/>
  <c r="AH914" i="1"/>
  <c r="AG914" i="1"/>
  <c r="AO913" i="1"/>
  <c r="AK913" i="1"/>
  <c r="AJ913" i="1"/>
  <c r="AI913" i="1"/>
  <c r="AH913" i="1"/>
  <c r="AG913" i="1"/>
  <c r="AO912" i="1"/>
  <c r="AK912" i="1"/>
  <c r="AJ912" i="1"/>
  <c r="AI912" i="1"/>
  <c r="AH912" i="1"/>
  <c r="AG912" i="1"/>
  <c r="AO911" i="1"/>
  <c r="AK911" i="1"/>
  <c r="AJ911" i="1"/>
  <c r="AI911" i="1"/>
  <c r="AH911" i="1"/>
  <c r="AG911" i="1"/>
  <c r="AO910" i="1"/>
  <c r="AK910" i="1"/>
  <c r="AJ910" i="1"/>
  <c r="AI910" i="1"/>
  <c r="AH910" i="1"/>
  <c r="AG910" i="1"/>
  <c r="AO909" i="1"/>
  <c r="AK909" i="1"/>
  <c r="AJ909" i="1"/>
  <c r="AI909" i="1"/>
  <c r="AH909" i="1"/>
  <c r="AG909" i="1"/>
  <c r="AO908" i="1"/>
  <c r="AK908" i="1"/>
  <c r="AJ908" i="1"/>
  <c r="AI908" i="1"/>
  <c r="AH908" i="1"/>
  <c r="AG908" i="1"/>
  <c r="AO907" i="1"/>
  <c r="AK907" i="1"/>
  <c r="AJ907" i="1"/>
  <c r="AI907" i="1"/>
  <c r="AH907" i="1"/>
  <c r="AG907" i="1"/>
  <c r="AO906" i="1"/>
  <c r="AK906" i="1"/>
  <c r="AJ906" i="1"/>
  <c r="AI906" i="1"/>
  <c r="AH906" i="1"/>
  <c r="AG906" i="1"/>
  <c r="AO905" i="1"/>
  <c r="AK905" i="1"/>
  <c r="AJ905" i="1"/>
  <c r="AI905" i="1"/>
  <c r="AH905" i="1"/>
  <c r="AG905" i="1"/>
  <c r="AO904" i="1"/>
  <c r="AK904" i="1"/>
  <c r="AJ904" i="1"/>
  <c r="AI904" i="1"/>
  <c r="AH904" i="1"/>
  <c r="AG904" i="1"/>
  <c r="AO903" i="1"/>
  <c r="AK903" i="1"/>
  <c r="AJ903" i="1"/>
  <c r="AI903" i="1"/>
  <c r="AH903" i="1"/>
  <c r="AG903" i="1"/>
  <c r="AO902" i="1"/>
  <c r="AK902" i="1"/>
  <c r="AJ902" i="1"/>
  <c r="AI902" i="1"/>
  <c r="AH902" i="1"/>
  <c r="AG902" i="1"/>
  <c r="AO901" i="1"/>
  <c r="AK901" i="1"/>
  <c r="AJ901" i="1"/>
  <c r="AI901" i="1"/>
  <c r="AH901" i="1"/>
  <c r="AG901" i="1"/>
  <c r="AO900" i="1"/>
  <c r="AK900" i="1"/>
  <c r="AJ900" i="1"/>
  <c r="AI900" i="1"/>
  <c r="AH900" i="1"/>
  <c r="AG900" i="1"/>
  <c r="AO899" i="1"/>
  <c r="AK899" i="1"/>
  <c r="AJ899" i="1"/>
  <c r="AI899" i="1"/>
  <c r="AH899" i="1"/>
  <c r="AG899" i="1"/>
  <c r="AO898" i="1"/>
  <c r="AK898" i="1"/>
  <c r="AJ898" i="1"/>
  <c r="AI898" i="1"/>
  <c r="AH898" i="1"/>
  <c r="AG898" i="1"/>
  <c r="AO897" i="1"/>
  <c r="AK897" i="1"/>
  <c r="AJ897" i="1"/>
  <c r="AI897" i="1"/>
  <c r="AH897" i="1"/>
  <c r="AG897" i="1"/>
  <c r="AO896" i="1"/>
  <c r="AK896" i="1"/>
  <c r="AJ896" i="1"/>
  <c r="AI896" i="1"/>
  <c r="AH896" i="1"/>
  <c r="AG896" i="1"/>
  <c r="AO895" i="1"/>
  <c r="AK895" i="1"/>
  <c r="AJ895" i="1"/>
  <c r="AI895" i="1"/>
  <c r="AH895" i="1"/>
  <c r="AG895" i="1"/>
  <c r="AO894" i="1"/>
  <c r="AK894" i="1"/>
  <c r="AJ894" i="1"/>
  <c r="AI894" i="1"/>
  <c r="AH894" i="1"/>
  <c r="AG894" i="1"/>
  <c r="AO893" i="1"/>
  <c r="AK893" i="1"/>
  <c r="AJ893" i="1"/>
  <c r="AI893" i="1"/>
  <c r="AH893" i="1"/>
  <c r="AG893" i="1"/>
  <c r="AO892" i="1"/>
  <c r="AK892" i="1"/>
  <c r="AJ892" i="1"/>
  <c r="AI892" i="1"/>
  <c r="AH892" i="1"/>
  <c r="AG892" i="1"/>
  <c r="AO891" i="1"/>
  <c r="AK891" i="1"/>
  <c r="AJ891" i="1"/>
  <c r="AI891" i="1"/>
  <c r="AH891" i="1"/>
  <c r="AG891" i="1"/>
  <c r="AO890" i="1"/>
  <c r="AK890" i="1"/>
  <c r="AJ890" i="1"/>
  <c r="AI890" i="1"/>
  <c r="AH890" i="1"/>
  <c r="AG890" i="1"/>
  <c r="AO889" i="1"/>
  <c r="AK889" i="1"/>
  <c r="AJ889" i="1"/>
  <c r="AI889" i="1"/>
  <c r="AH889" i="1"/>
  <c r="AG889" i="1"/>
  <c r="AO888" i="1"/>
  <c r="AK888" i="1"/>
  <c r="AJ888" i="1"/>
  <c r="AI888" i="1"/>
  <c r="AH888" i="1"/>
  <c r="AG888" i="1"/>
  <c r="AO887" i="1"/>
  <c r="AK887" i="1"/>
  <c r="AJ887" i="1"/>
  <c r="AI887" i="1"/>
  <c r="AH887" i="1"/>
  <c r="AG887" i="1"/>
  <c r="AO886" i="1"/>
  <c r="AK886" i="1"/>
  <c r="AJ886" i="1"/>
  <c r="AI886" i="1"/>
  <c r="AH886" i="1"/>
  <c r="AG886" i="1"/>
  <c r="AO885" i="1"/>
  <c r="AK885" i="1"/>
  <c r="AJ885" i="1"/>
  <c r="AI885" i="1"/>
  <c r="AH885" i="1"/>
  <c r="AG885" i="1"/>
  <c r="AO884" i="1"/>
  <c r="AK884" i="1"/>
  <c r="AJ884" i="1"/>
  <c r="AI884" i="1"/>
  <c r="AH884" i="1"/>
  <c r="AG884" i="1"/>
  <c r="AO883" i="1"/>
  <c r="AK883" i="1"/>
  <c r="AJ883" i="1"/>
  <c r="AI883" i="1"/>
  <c r="AH883" i="1"/>
  <c r="AG883" i="1"/>
  <c r="AO882" i="1"/>
  <c r="AK882" i="1"/>
  <c r="AJ882" i="1"/>
  <c r="AI882" i="1"/>
  <c r="AH882" i="1"/>
  <c r="AG882" i="1"/>
  <c r="AO881" i="1"/>
  <c r="AK881" i="1"/>
  <c r="AJ881" i="1"/>
  <c r="AI881" i="1"/>
  <c r="AH881" i="1"/>
  <c r="AG881" i="1"/>
  <c r="AO880" i="1"/>
  <c r="AK880" i="1"/>
  <c r="AJ880" i="1"/>
  <c r="AI880" i="1"/>
  <c r="AH880" i="1"/>
  <c r="AG880" i="1"/>
  <c r="AO879" i="1"/>
  <c r="AK879" i="1"/>
  <c r="AJ879" i="1"/>
  <c r="AI879" i="1"/>
  <c r="AH879" i="1"/>
  <c r="AG879" i="1"/>
  <c r="AO878" i="1"/>
  <c r="AK878" i="1"/>
  <c r="AJ878" i="1"/>
  <c r="AI878" i="1"/>
  <c r="AH878" i="1"/>
  <c r="AG878" i="1"/>
  <c r="AO877" i="1"/>
  <c r="AK877" i="1"/>
  <c r="AJ877" i="1"/>
  <c r="AI877" i="1"/>
  <c r="AH877" i="1"/>
  <c r="AG877" i="1"/>
  <c r="AO876" i="1"/>
  <c r="AK876" i="1"/>
  <c r="AJ876" i="1"/>
  <c r="AI876" i="1"/>
  <c r="AH876" i="1"/>
  <c r="AG876" i="1"/>
  <c r="AO875" i="1"/>
  <c r="AK875" i="1"/>
  <c r="AJ875" i="1"/>
  <c r="AI875" i="1"/>
  <c r="AH875" i="1"/>
  <c r="AG875" i="1"/>
  <c r="AO874" i="1"/>
  <c r="AK874" i="1"/>
  <c r="AJ874" i="1"/>
  <c r="AI874" i="1"/>
  <c r="AH874" i="1"/>
  <c r="AG874" i="1"/>
  <c r="AO873" i="1"/>
  <c r="AK873" i="1"/>
  <c r="AJ873" i="1"/>
  <c r="AI873" i="1"/>
  <c r="AH873" i="1"/>
  <c r="AG873" i="1"/>
  <c r="AO872" i="1"/>
  <c r="AK872" i="1"/>
  <c r="AJ872" i="1"/>
  <c r="AI872" i="1"/>
  <c r="AH872" i="1"/>
  <c r="AG872" i="1"/>
  <c r="AO871" i="1"/>
  <c r="AK871" i="1"/>
  <c r="AJ871" i="1"/>
  <c r="AI871" i="1"/>
  <c r="AH871" i="1"/>
  <c r="AG871" i="1"/>
  <c r="AO870" i="1"/>
  <c r="AK870" i="1"/>
  <c r="AJ870" i="1"/>
  <c r="AI870" i="1"/>
  <c r="AH870" i="1"/>
  <c r="AG870" i="1"/>
  <c r="AO869" i="1"/>
  <c r="AK869" i="1"/>
  <c r="AJ869" i="1"/>
  <c r="AI869" i="1"/>
  <c r="AH869" i="1"/>
  <c r="AG869" i="1"/>
  <c r="AO868" i="1"/>
  <c r="AK868" i="1"/>
  <c r="AJ868" i="1"/>
  <c r="AI868" i="1"/>
  <c r="AH868" i="1"/>
  <c r="AG868" i="1"/>
  <c r="AO867" i="1"/>
  <c r="AK867" i="1"/>
  <c r="AJ867" i="1"/>
  <c r="AI867" i="1"/>
  <c r="AH867" i="1"/>
  <c r="AG867" i="1"/>
  <c r="AO866" i="1"/>
  <c r="AK866" i="1"/>
  <c r="AJ866" i="1"/>
  <c r="AI866" i="1"/>
  <c r="AH866" i="1"/>
  <c r="AG866" i="1"/>
  <c r="AO865" i="1"/>
  <c r="AK865" i="1"/>
  <c r="AJ865" i="1"/>
  <c r="AI865" i="1"/>
  <c r="AH865" i="1"/>
  <c r="AG865" i="1"/>
  <c r="AO864" i="1"/>
  <c r="AK864" i="1"/>
  <c r="AJ864" i="1"/>
  <c r="AI864" i="1"/>
  <c r="AH864" i="1"/>
  <c r="AG864" i="1"/>
  <c r="AO863" i="1"/>
  <c r="AK863" i="1"/>
  <c r="AJ863" i="1"/>
  <c r="AI863" i="1"/>
  <c r="AH863" i="1"/>
  <c r="AG863" i="1"/>
  <c r="AO862" i="1"/>
  <c r="AK862" i="1"/>
  <c r="AJ862" i="1"/>
  <c r="AI862" i="1"/>
  <c r="AH862" i="1"/>
  <c r="AG862" i="1"/>
  <c r="AO861" i="1"/>
  <c r="AK861" i="1"/>
  <c r="AJ861" i="1"/>
  <c r="AI861" i="1"/>
  <c r="AH861" i="1"/>
  <c r="AG861" i="1"/>
  <c r="AO860" i="1"/>
  <c r="AK860" i="1"/>
  <c r="AJ860" i="1"/>
  <c r="AI860" i="1"/>
  <c r="AH860" i="1"/>
  <c r="AG860" i="1"/>
  <c r="AO859" i="1"/>
  <c r="AK859" i="1"/>
  <c r="AJ859" i="1"/>
  <c r="AI859" i="1"/>
  <c r="AH859" i="1"/>
  <c r="AG859" i="1"/>
  <c r="AO858" i="1"/>
  <c r="AK858" i="1"/>
  <c r="AJ858" i="1"/>
  <c r="AI858" i="1"/>
  <c r="AH858" i="1"/>
  <c r="AG858" i="1"/>
  <c r="AO857" i="1"/>
  <c r="AK857" i="1"/>
  <c r="AJ857" i="1"/>
  <c r="AI857" i="1"/>
  <c r="AH857" i="1"/>
  <c r="AG857" i="1"/>
  <c r="AO856" i="1"/>
  <c r="AK856" i="1"/>
  <c r="AJ856" i="1"/>
  <c r="AI856" i="1"/>
  <c r="AH856" i="1"/>
  <c r="AG856" i="1"/>
  <c r="AO855" i="1"/>
  <c r="AK855" i="1"/>
  <c r="AJ855" i="1"/>
  <c r="AI855" i="1"/>
  <c r="AH855" i="1"/>
  <c r="AG855" i="1"/>
  <c r="AO854" i="1"/>
  <c r="AK854" i="1"/>
  <c r="AJ854" i="1"/>
  <c r="AI854" i="1"/>
  <c r="AH854" i="1"/>
  <c r="AG854" i="1"/>
  <c r="AO853" i="1"/>
  <c r="AK853" i="1"/>
  <c r="AJ853" i="1"/>
  <c r="AI853" i="1"/>
  <c r="AH853" i="1"/>
  <c r="AG853" i="1"/>
  <c r="AO852" i="1"/>
  <c r="AK852" i="1"/>
  <c r="AJ852" i="1"/>
  <c r="AI852" i="1"/>
  <c r="AH852" i="1"/>
  <c r="AG852" i="1"/>
  <c r="AO851" i="1"/>
  <c r="AK851" i="1"/>
  <c r="AJ851" i="1"/>
  <c r="AI851" i="1"/>
  <c r="AH851" i="1"/>
  <c r="AG851" i="1"/>
  <c r="AO850" i="1"/>
  <c r="AK850" i="1"/>
  <c r="AJ850" i="1"/>
  <c r="AI850" i="1"/>
  <c r="AH850" i="1"/>
  <c r="AG850" i="1"/>
  <c r="AO849" i="1"/>
  <c r="AK849" i="1"/>
  <c r="AJ849" i="1"/>
  <c r="AI849" i="1"/>
  <c r="AH849" i="1"/>
  <c r="AG849" i="1"/>
  <c r="AO848" i="1"/>
  <c r="AK848" i="1"/>
  <c r="AJ848" i="1"/>
  <c r="AI848" i="1"/>
  <c r="AH848" i="1"/>
  <c r="AG848" i="1"/>
  <c r="AO847" i="1"/>
  <c r="AK847" i="1"/>
  <c r="AJ847" i="1"/>
  <c r="AI847" i="1"/>
  <c r="AH847" i="1"/>
  <c r="AG847" i="1"/>
  <c r="AO846" i="1"/>
  <c r="AK846" i="1"/>
  <c r="AJ846" i="1"/>
  <c r="AI846" i="1"/>
  <c r="AH846" i="1"/>
  <c r="AG846" i="1"/>
  <c r="AO845" i="1"/>
  <c r="AK845" i="1"/>
  <c r="AJ845" i="1"/>
  <c r="AI845" i="1"/>
  <c r="AH845" i="1"/>
  <c r="AG845" i="1"/>
  <c r="AO844" i="1"/>
  <c r="AK844" i="1"/>
  <c r="AJ844" i="1"/>
  <c r="AI844" i="1"/>
  <c r="AH844" i="1"/>
  <c r="AG844" i="1"/>
  <c r="AO843" i="1"/>
  <c r="AK843" i="1"/>
  <c r="AJ843" i="1"/>
  <c r="AI843" i="1"/>
  <c r="AH843" i="1"/>
  <c r="AG843" i="1"/>
  <c r="AO842" i="1"/>
  <c r="AK842" i="1"/>
  <c r="AJ842" i="1"/>
  <c r="AI842" i="1"/>
  <c r="AH842" i="1"/>
  <c r="AG842" i="1"/>
  <c r="AO841" i="1"/>
  <c r="AK841" i="1"/>
  <c r="AJ841" i="1"/>
  <c r="AI841" i="1"/>
  <c r="AH841" i="1"/>
  <c r="AG841" i="1"/>
  <c r="AO840" i="1"/>
  <c r="AK840" i="1"/>
  <c r="AJ840" i="1"/>
  <c r="AI840" i="1"/>
  <c r="AH840" i="1"/>
  <c r="AG840" i="1"/>
  <c r="AO839" i="1"/>
  <c r="AK839" i="1"/>
  <c r="AJ839" i="1"/>
  <c r="AI839" i="1"/>
  <c r="AH839" i="1"/>
  <c r="AG839" i="1"/>
  <c r="AO838" i="1"/>
  <c r="AK838" i="1"/>
  <c r="AJ838" i="1"/>
  <c r="AI838" i="1"/>
  <c r="AH838" i="1"/>
  <c r="AG838" i="1"/>
  <c r="AO837" i="1"/>
  <c r="AK837" i="1"/>
  <c r="AJ837" i="1"/>
  <c r="AI837" i="1"/>
  <c r="AH837" i="1"/>
  <c r="AG837" i="1"/>
  <c r="AO836" i="1"/>
  <c r="AK836" i="1"/>
  <c r="AJ836" i="1"/>
  <c r="AI836" i="1"/>
  <c r="AH836" i="1"/>
  <c r="AG836" i="1"/>
  <c r="AO835" i="1"/>
  <c r="AK835" i="1"/>
  <c r="AJ835" i="1"/>
  <c r="AI835" i="1"/>
  <c r="AH835" i="1"/>
  <c r="AG835" i="1"/>
  <c r="AO834" i="1"/>
  <c r="AK834" i="1"/>
  <c r="AJ834" i="1"/>
  <c r="AI834" i="1"/>
  <c r="AH834" i="1"/>
  <c r="AG834" i="1"/>
  <c r="AO833" i="1"/>
  <c r="AK833" i="1"/>
  <c r="AJ833" i="1"/>
  <c r="AI833" i="1"/>
  <c r="AH833" i="1"/>
  <c r="AG833" i="1"/>
  <c r="AO832" i="1"/>
  <c r="AK832" i="1"/>
  <c r="AJ832" i="1"/>
  <c r="AI832" i="1"/>
  <c r="AH832" i="1"/>
  <c r="AG832" i="1"/>
  <c r="AO831" i="1"/>
  <c r="AK831" i="1"/>
  <c r="AJ831" i="1"/>
  <c r="AI831" i="1"/>
  <c r="AH831" i="1"/>
  <c r="AG831" i="1"/>
  <c r="AO830" i="1"/>
  <c r="AK830" i="1"/>
  <c r="AJ830" i="1"/>
  <c r="AI830" i="1"/>
  <c r="AH830" i="1"/>
  <c r="AG830" i="1"/>
  <c r="AO829" i="1"/>
  <c r="AK829" i="1"/>
  <c r="AJ829" i="1"/>
  <c r="AI829" i="1"/>
  <c r="AH829" i="1"/>
  <c r="AG829" i="1"/>
  <c r="AO828" i="1"/>
  <c r="AK828" i="1"/>
  <c r="AJ828" i="1"/>
  <c r="AI828" i="1"/>
  <c r="AH828" i="1"/>
  <c r="AG828" i="1"/>
  <c r="AO827" i="1"/>
  <c r="AK827" i="1"/>
  <c r="AJ827" i="1"/>
  <c r="AI827" i="1"/>
  <c r="AH827" i="1"/>
  <c r="AG827" i="1"/>
  <c r="AO826" i="1"/>
  <c r="AK826" i="1"/>
  <c r="AJ826" i="1"/>
  <c r="AI826" i="1"/>
  <c r="AH826" i="1"/>
  <c r="AG826" i="1"/>
  <c r="AO825" i="1"/>
  <c r="AK825" i="1"/>
  <c r="AJ825" i="1"/>
  <c r="AI825" i="1"/>
  <c r="AH825" i="1"/>
  <c r="AG825" i="1"/>
  <c r="AO824" i="1"/>
  <c r="AK824" i="1"/>
  <c r="AJ824" i="1"/>
  <c r="AI824" i="1"/>
  <c r="AH824" i="1"/>
  <c r="AG824" i="1"/>
  <c r="AO823" i="1"/>
  <c r="AK823" i="1"/>
  <c r="AJ823" i="1"/>
  <c r="AI823" i="1"/>
  <c r="AH823" i="1"/>
  <c r="AG823" i="1"/>
  <c r="AO822" i="1"/>
  <c r="AK822" i="1"/>
  <c r="AJ822" i="1"/>
  <c r="AI822" i="1"/>
  <c r="AH822" i="1"/>
  <c r="AG822" i="1"/>
  <c r="AO821" i="1"/>
  <c r="AK821" i="1"/>
  <c r="AJ821" i="1"/>
  <c r="AI821" i="1"/>
  <c r="AH821" i="1"/>
  <c r="AG821" i="1"/>
  <c r="AO820" i="1"/>
  <c r="AK820" i="1"/>
  <c r="AJ820" i="1"/>
  <c r="AI820" i="1"/>
  <c r="AH820" i="1"/>
  <c r="AG820" i="1"/>
  <c r="AO819" i="1"/>
  <c r="AK819" i="1"/>
  <c r="AJ819" i="1"/>
  <c r="AI819" i="1"/>
  <c r="AH819" i="1"/>
  <c r="AG819" i="1"/>
  <c r="AO818" i="1"/>
  <c r="AK818" i="1"/>
  <c r="AJ818" i="1"/>
  <c r="AI818" i="1"/>
  <c r="AH818" i="1"/>
  <c r="AG818" i="1"/>
  <c r="AO817" i="1"/>
  <c r="AK817" i="1"/>
  <c r="AJ817" i="1"/>
  <c r="AI817" i="1"/>
  <c r="AH817" i="1"/>
  <c r="AG817" i="1"/>
  <c r="AO816" i="1"/>
  <c r="AK816" i="1"/>
  <c r="AJ816" i="1"/>
  <c r="AI816" i="1"/>
  <c r="AH816" i="1"/>
  <c r="AG816" i="1"/>
  <c r="AO815" i="1"/>
  <c r="AK815" i="1"/>
  <c r="AJ815" i="1"/>
  <c r="AI815" i="1"/>
  <c r="AH815" i="1"/>
  <c r="AG815" i="1"/>
  <c r="AO814" i="1"/>
  <c r="AK814" i="1"/>
  <c r="AJ814" i="1"/>
  <c r="AI814" i="1"/>
  <c r="AH814" i="1"/>
  <c r="AG814" i="1"/>
  <c r="AO813" i="1"/>
  <c r="AK813" i="1"/>
  <c r="AJ813" i="1"/>
  <c r="AI813" i="1"/>
  <c r="AH813" i="1"/>
  <c r="AG813" i="1"/>
  <c r="AO812" i="1"/>
  <c r="AK812" i="1"/>
  <c r="AJ812" i="1"/>
  <c r="AI812" i="1"/>
  <c r="AH812" i="1"/>
  <c r="AG812" i="1"/>
  <c r="AO811" i="1"/>
  <c r="AK811" i="1"/>
  <c r="AJ811" i="1"/>
  <c r="AI811" i="1"/>
  <c r="AH811" i="1"/>
  <c r="AG811" i="1"/>
  <c r="AO810" i="1"/>
  <c r="AK810" i="1"/>
  <c r="AJ810" i="1"/>
  <c r="AI810" i="1"/>
  <c r="AH810" i="1"/>
  <c r="AG810" i="1"/>
  <c r="AO809" i="1"/>
  <c r="AK809" i="1"/>
  <c r="AJ809" i="1"/>
  <c r="AI809" i="1"/>
  <c r="AH809" i="1"/>
  <c r="AG809" i="1"/>
  <c r="AO808" i="1"/>
  <c r="AK808" i="1"/>
  <c r="AJ808" i="1"/>
  <c r="AI808" i="1"/>
  <c r="AH808" i="1"/>
  <c r="AG808" i="1"/>
  <c r="AO807" i="1"/>
  <c r="AK807" i="1"/>
  <c r="AJ807" i="1"/>
  <c r="AI807" i="1"/>
  <c r="AH807" i="1"/>
  <c r="AG807" i="1"/>
  <c r="AO806" i="1"/>
  <c r="AK806" i="1"/>
  <c r="AJ806" i="1"/>
  <c r="AI806" i="1"/>
  <c r="AH806" i="1"/>
  <c r="AG806" i="1"/>
  <c r="AO805" i="1"/>
  <c r="AK805" i="1"/>
  <c r="AJ805" i="1"/>
  <c r="AI805" i="1"/>
  <c r="AH805" i="1"/>
  <c r="AG805" i="1"/>
  <c r="AO804" i="1"/>
  <c r="AK804" i="1"/>
  <c r="AJ804" i="1"/>
  <c r="AI804" i="1"/>
  <c r="AH804" i="1"/>
  <c r="AG804" i="1"/>
  <c r="AO803" i="1"/>
  <c r="AK803" i="1"/>
  <c r="AJ803" i="1"/>
  <c r="AI803" i="1"/>
  <c r="AH803" i="1"/>
  <c r="AG803" i="1"/>
  <c r="AO802" i="1"/>
  <c r="AK802" i="1"/>
  <c r="AJ802" i="1"/>
  <c r="AI802" i="1"/>
  <c r="AH802" i="1"/>
  <c r="AG802" i="1"/>
  <c r="AO801" i="1"/>
  <c r="AK801" i="1"/>
  <c r="AJ801" i="1"/>
  <c r="AI801" i="1"/>
  <c r="AH801" i="1"/>
  <c r="AG801" i="1"/>
  <c r="AO800" i="1"/>
  <c r="AK800" i="1"/>
  <c r="AJ800" i="1"/>
  <c r="AI800" i="1"/>
  <c r="AH800" i="1"/>
  <c r="AG800" i="1"/>
  <c r="AO799" i="1"/>
  <c r="AK799" i="1"/>
  <c r="AJ799" i="1"/>
  <c r="AI799" i="1"/>
  <c r="AH799" i="1"/>
  <c r="AG799" i="1"/>
  <c r="AO798" i="1"/>
  <c r="AK798" i="1"/>
  <c r="AJ798" i="1"/>
  <c r="AI798" i="1"/>
  <c r="AH798" i="1"/>
  <c r="AG798" i="1"/>
  <c r="AO797" i="1"/>
  <c r="AK797" i="1"/>
  <c r="AJ797" i="1"/>
  <c r="AI797" i="1"/>
  <c r="AH797" i="1"/>
  <c r="AG797" i="1"/>
  <c r="AO796" i="1"/>
  <c r="AK796" i="1"/>
  <c r="AJ796" i="1"/>
  <c r="AI796" i="1"/>
  <c r="AH796" i="1"/>
  <c r="AG796" i="1"/>
  <c r="AO795" i="1"/>
  <c r="AK795" i="1"/>
  <c r="AJ795" i="1"/>
  <c r="AI795" i="1"/>
  <c r="AH795" i="1"/>
  <c r="AG795" i="1"/>
  <c r="AO794" i="1"/>
  <c r="AK794" i="1"/>
  <c r="AJ794" i="1"/>
  <c r="AI794" i="1"/>
  <c r="AH794" i="1"/>
  <c r="AG794" i="1"/>
  <c r="AO793" i="1"/>
  <c r="AK793" i="1"/>
  <c r="AJ793" i="1"/>
  <c r="AI793" i="1"/>
  <c r="AH793" i="1"/>
  <c r="AG793" i="1"/>
  <c r="AO792" i="1"/>
  <c r="AK792" i="1"/>
  <c r="AJ792" i="1"/>
  <c r="AI792" i="1"/>
  <c r="AH792" i="1"/>
  <c r="AG792" i="1"/>
  <c r="AO791" i="1"/>
  <c r="AK791" i="1"/>
  <c r="AJ791" i="1"/>
  <c r="AI791" i="1"/>
  <c r="AH791" i="1"/>
  <c r="AG791" i="1"/>
  <c r="AO790" i="1"/>
  <c r="AK790" i="1"/>
  <c r="AJ790" i="1"/>
  <c r="AI790" i="1"/>
  <c r="AH790" i="1"/>
  <c r="AG790" i="1"/>
  <c r="AO789" i="1"/>
  <c r="AK789" i="1"/>
  <c r="AJ789" i="1"/>
  <c r="AI789" i="1"/>
  <c r="AH789" i="1"/>
  <c r="AG789" i="1"/>
  <c r="AO788" i="1"/>
  <c r="AK788" i="1"/>
  <c r="AJ788" i="1"/>
  <c r="AI788" i="1"/>
  <c r="AH788" i="1"/>
  <c r="AG788" i="1"/>
  <c r="AO787" i="1"/>
  <c r="AK787" i="1"/>
  <c r="AJ787" i="1"/>
  <c r="AI787" i="1"/>
  <c r="AH787" i="1"/>
  <c r="AG787" i="1"/>
  <c r="AO786" i="1"/>
  <c r="AK786" i="1"/>
  <c r="AJ786" i="1"/>
  <c r="AI786" i="1"/>
  <c r="AH786" i="1"/>
  <c r="AG786" i="1"/>
  <c r="AO785" i="1"/>
  <c r="AK785" i="1"/>
  <c r="AJ785" i="1"/>
  <c r="AI785" i="1"/>
  <c r="AH785" i="1"/>
  <c r="AG785" i="1"/>
  <c r="AO784" i="1"/>
  <c r="AK784" i="1"/>
  <c r="AJ784" i="1"/>
  <c r="AI784" i="1"/>
  <c r="AH784" i="1"/>
  <c r="AG784" i="1"/>
  <c r="AO783" i="1"/>
  <c r="AK783" i="1"/>
  <c r="AJ783" i="1"/>
  <c r="AI783" i="1"/>
  <c r="AH783" i="1"/>
  <c r="AG783" i="1"/>
  <c r="AO782" i="1"/>
  <c r="AK782" i="1"/>
  <c r="AJ782" i="1"/>
  <c r="AI782" i="1"/>
  <c r="AH782" i="1"/>
  <c r="AG782" i="1"/>
  <c r="AO781" i="1"/>
  <c r="AK781" i="1"/>
  <c r="AJ781" i="1"/>
  <c r="AI781" i="1"/>
  <c r="AH781" i="1"/>
  <c r="AG781" i="1"/>
  <c r="AO780" i="1"/>
  <c r="AK780" i="1"/>
  <c r="AJ780" i="1"/>
  <c r="AI780" i="1"/>
  <c r="AH780" i="1"/>
  <c r="AG780" i="1"/>
  <c r="AO779" i="1"/>
  <c r="AK779" i="1"/>
  <c r="AJ779" i="1"/>
  <c r="AI779" i="1"/>
  <c r="AH779" i="1"/>
  <c r="AG779" i="1"/>
  <c r="AO778" i="1"/>
  <c r="AK778" i="1"/>
  <c r="AJ778" i="1"/>
  <c r="AI778" i="1"/>
  <c r="AH778" i="1"/>
  <c r="AG778" i="1"/>
  <c r="AO777" i="1"/>
  <c r="AK777" i="1"/>
  <c r="AJ777" i="1"/>
  <c r="AI777" i="1"/>
  <c r="AH777" i="1"/>
  <c r="AG777" i="1"/>
  <c r="AO776" i="1"/>
  <c r="AK776" i="1"/>
  <c r="AJ776" i="1"/>
  <c r="AI776" i="1"/>
  <c r="AH776" i="1"/>
  <c r="AG776" i="1"/>
  <c r="AO775" i="1"/>
  <c r="AK775" i="1"/>
  <c r="AJ775" i="1"/>
  <c r="AI775" i="1"/>
  <c r="AH775" i="1"/>
  <c r="AG775" i="1"/>
  <c r="AO774" i="1"/>
  <c r="AK774" i="1"/>
  <c r="AJ774" i="1"/>
  <c r="AI774" i="1"/>
  <c r="AH774" i="1"/>
  <c r="AG774" i="1"/>
  <c r="AO773" i="1"/>
  <c r="AK773" i="1"/>
  <c r="AJ773" i="1"/>
  <c r="AI773" i="1"/>
  <c r="AH773" i="1"/>
  <c r="AG773" i="1"/>
  <c r="AO772" i="1"/>
  <c r="AK772" i="1"/>
  <c r="AJ772" i="1"/>
  <c r="AI772" i="1"/>
  <c r="AH772" i="1"/>
  <c r="AG772" i="1"/>
  <c r="AO771" i="1"/>
  <c r="AK771" i="1"/>
  <c r="AJ771" i="1"/>
  <c r="AI771" i="1"/>
  <c r="AH771" i="1"/>
  <c r="AG771" i="1"/>
  <c r="AO770" i="1"/>
  <c r="AK770" i="1"/>
  <c r="AJ770" i="1"/>
  <c r="AI770" i="1"/>
  <c r="AH770" i="1"/>
  <c r="AG770" i="1"/>
  <c r="AO769" i="1"/>
  <c r="AK769" i="1"/>
  <c r="AJ769" i="1"/>
  <c r="AI769" i="1"/>
  <c r="AH769" i="1"/>
  <c r="AG769" i="1"/>
  <c r="AO768" i="1"/>
  <c r="AK768" i="1"/>
  <c r="AJ768" i="1"/>
  <c r="AI768" i="1"/>
  <c r="AH768" i="1"/>
  <c r="AG768" i="1"/>
  <c r="AO767" i="1"/>
  <c r="AK767" i="1"/>
  <c r="AJ767" i="1"/>
  <c r="AI767" i="1"/>
  <c r="AH767" i="1"/>
  <c r="AG767" i="1"/>
  <c r="AO766" i="1"/>
  <c r="AK766" i="1"/>
  <c r="AJ766" i="1"/>
  <c r="AI766" i="1"/>
  <c r="AH766" i="1"/>
  <c r="AG766" i="1"/>
  <c r="AO765" i="1"/>
  <c r="AK765" i="1"/>
  <c r="AJ765" i="1"/>
  <c r="AI765" i="1"/>
  <c r="AH765" i="1"/>
  <c r="AG765" i="1"/>
  <c r="AO764" i="1"/>
  <c r="AK764" i="1"/>
  <c r="AJ764" i="1"/>
  <c r="AI764" i="1"/>
  <c r="AH764" i="1"/>
  <c r="AG764" i="1"/>
  <c r="AO763" i="1"/>
  <c r="AK763" i="1"/>
  <c r="AJ763" i="1"/>
  <c r="AI763" i="1"/>
  <c r="AH763" i="1"/>
  <c r="AG763" i="1"/>
  <c r="AO762" i="1"/>
  <c r="AK762" i="1"/>
  <c r="AJ762" i="1"/>
  <c r="AI762" i="1"/>
  <c r="AH762" i="1"/>
  <c r="AG762" i="1"/>
  <c r="AO761" i="1"/>
  <c r="AK761" i="1"/>
  <c r="AJ761" i="1"/>
  <c r="AI761" i="1"/>
  <c r="AH761" i="1"/>
  <c r="AG761" i="1"/>
  <c r="AO760" i="1"/>
  <c r="AK760" i="1"/>
  <c r="AJ760" i="1"/>
  <c r="AI760" i="1"/>
  <c r="AH760" i="1"/>
  <c r="AG760" i="1"/>
  <c r="AO759" i="1"/>
  <c r="AK759" i="1"/>
  <c r="AJ759" i="1"/>
  <c r="AI759" i="1"/>
  <c r="AH759" i="1"/>
  <c r="AG759" i="1"/>
  <c r="AO758" i="1"/>
  <c r="AK758" i="1"/>
  <c r="AJ758" i="1"/>
  <c r="AI758" i="1"/>
  <c r="AH758" i="1"/>
  <c r="AG758" i="1"/>
  <c r="AO757" i="1"/>
  <c r="AK757" i="1"/>
  <c r="AJ757" i="1"/>
  <c r="AI757" i="1"/>
  <c r="AH757" i="1"/>
  <c r="AG757" i="1"/>
  <c r="AO756" i="1"/>
  <c r="AK756" i="1"/>
  <c r="AJ756" i="1"/>
  <c r="AI756" i="1"/>
  <c r="AH756" i="1"/>
  <c r="AG756" i="1"/>
  <c r="AO755" i="1"/>
  <c r="AK755" i="1"/>
  <c r="AJ755" i="1"/>
  <c r="AI755" i="1"/>
  <c r="AH755" i="1"/>
  <c r="AG755" i="1"/>
  <c r="AO754" i="1"/>
  <c r="AK754" i="1"/>
  <c r="AJ754" i="1"/>
  <c r="AI754" i="1"/>
  <c r="AH754" i="1"/>
  <c r="AG754" i="1"/>
  <c r="AO753" i="1"/>
  <c r="AK753" i="1"/>
  <c r="AJ753" i="1"/>
  <c r="AI753" i="1"/>
  <c r="AH753" i="1"/>
  <c r="AG753" i="1"/>
  <c r="AO752" i="1"/>
  <c r="AK752" i="1"/>
  <c r="AJ752" i="1"/>
  <c r="AI752" i="1"/>
  <c r="AH752" i="1"/>
  <c r="AG752" i="1"/>
  <c r="AO751" i="1"/>
  <c r="AK751" i="1"/>
  <c r="AJ751" i="1"/>
  <c r="AI751" i="1"/>
  <c r="AH751" i="1"/>
  <c r="AG751" i="1"/>
  <c r="AO750" i="1"/>
  <c r="AK750" i="1"/>
  <c r="AJ750" i="1"/>
  <c r="AI750" i="1"/>
  <c r="AH750" i="1"/>
  <c r="AG750" i="1"/>
  <c r="AO749" i="1"/>
  <c r="AK749" i="1"/>
  <c r="AJ749" i="1"/>
  <c r="AI749" i="1"/>
  <c r="AH749" i="1"/>
  <c r="AG749" i="1"/>
  <c r="AO748" i="1"/>
  <c r="AK748" i="1"/>
  <c r="AJ748" i="1"/>
  <c r="AI748" i="1"/>
  <c r="AH748" i="1"/>
  <c r="AG748" i="1"/>
  <c r="AO747" i="1"/>
  <c r="AK747" i="1"/>
  <c r="AJ747" i="1"/>
  <c r="AI747" i="1"/>
  <c r="AH747" i="1"/>
  <c r="AG747" i="1"/>
  <c r="AO746" i="1"/>
  <c r="AK746" i="1"/>
  <c r="AJ746" i="1"/>
  <c r="AI746" i="1"/>
  <c r="AH746" i="1"/>
  <c r="AG746" i="1"/>
  <c r="AO745" i="1"/>
  <c r="AK745" i="1"/>
  <c r="AJ745" i="1"/>
  <c r="AI745" i="1"/>
  <c r="AH745" i="1"/>
  <c r="AG745" i="1"/>
  <c r="AO744" i="1"/>
  <c r="AK744" i="1"/>
  <c r="AJ744" i="1"/>
  <c r="AI744" i="1"/>
  <c r="AH744" i="1"/>
  <c r="AG744" i="1"/>
  <c r="AO743" i="1"/>
  <c r="AK743" i="1"/>
  <c r="AJ743" i="1"/>
  <c r="AI743" i="1"/>
  <c r="AH743" i="1"/>
  <c r="AG743" i="1"/>
  <c r="AO742" i="1"/>
  <c r="AK742" i="1"/>
  <c r="AJ742" i="1"/>
  <c r="AI742" i="1"/>
  <c r="AH742" i="1"/>
  <c r="AG742" i="1"/>
  <c r="AO741" i="1"/>
  <c r="AK741" i="1"/>
  <c r="AJ741" i="1"/>
  <c r="AI741" i="1"/>
  <c r="AH741" i="1"/>
  <c r="AG741" i="1"/>
  <c r="AO740" i="1"/>
  <c r="AK740" i="1"/>
  <c r="AJ740" i="1"/>
  <c r="AI740" i="1"/>
  <c r="AH740" i="1"/>
  <c r="AG740" i="1"/>
  <c r="AO739" i="1"/>
  <c r="AK739" i="1"/>
  <c r="AJ739" i="1"/>
  <c r="AI739" i="1"/>
  <c r="AH739" i="1"/>
  <c r="AG739" i="1"/>
  <c r="AO738" i="1"/>
  <c r="AK738" i="1"/>
  <c r="AJ738" i="1"/>
  <c r="AI738" i="1"/>
  <c r="AH738" i="1"/>
  <c r="AG738" i="1"/>
  <c r="AO737" i="1"/>
  <c r="AK737" i="1"/>
  <c r="AJ737" i="1"/>
  <c r="AI737" i="1"/>
  <c r="AH737" i="1"/>
  <c r="AG737" i="1"/>
  <c r="AO736" i="1"/>
  <c r="AK736" i="1"/>
  <c r="AJ736" i="1"/>
  <c r="AI736" i="1"/>
  <c r="AH736" i="1"/>
  <c r="AG736" i="1"/>
  <c r="AO735" i="1"/>
  <c r="AK735" i="1"/>
  <c r="AJ735" i="1"/>
  <c r="AI735" i="1"/>
  <c r="AH735" i="1"/>
  <c r="AG735" i="1"/>
  <c r="AO734" i="1"/>
  <c r="AK734" i="1"/>
  <c r="AJ734" i="1"/>
  <c r="AI734" i="1"/>
  <c r="AH734" i="1"/>
  <c r="AG734" i="1"/>
  <c r="AO733" i="1"/>
  <c r="AK733" i="1"/>
  <c r="AJ733" i="1"/>
  <c r="AI733" i="1"/>
  <c r="AH733" i="1"/>
  <c r="AG733" i="1"/>
  <c r="AO732" i="1"/>
  <c r="AK732" i="1"/>
  <c r="AJ732" i="1"/>
  <c r="AI732" i="1"/>
  <c r="AH732" i="1"/>
  <c r="AG732" i="1"/>
  <c r="AO731" i="1"/>
  <c r="AK731" i="1"/>
  <c r="AJ731" i="1"/>
  <c r="AI731" i="1"/>
  <c r="AH731" i="1"/>
  <c r="AG731" i="1"/>
  <c r="AO730" i="1"/>
  <c r="AK730" i="1"/>
  <c r="AJ730" i="1"/>
  <c r="AI730" i="1"/>
  <c r="AH730" i="1"/>
  <c r="AG730" i="1"/>
  <c r="AO729" i="1"/>
  <c r="AK729" i="1"/>
  <c r="AJ729" i="1"/>
  <c r="AI729" i="1"/>
  <c r="AH729" i="1"/>
  <c r="AG729" i="1"/>
  <c r="AO728" i="1"/>
  <c r="AK728" i="1"/>
  <c r="AJ728" i="1"/>
  <c r="AI728" i="1"/>
  <c r="AH728" i="1"/>
  <c r="AG728" i="1"/>
  <c r="AO727" i="1"/>
  <c r="AK727" i="1"/>
  <c r="AJ727" i="1"/>
  <c r="AI727" i="1"/>
  <c r="AH727" i="1"/>
  <c r="AG727" i="1"/>
  <c r="AO726" i="1"/>
  <c r="AK726" i="1"/>
  <c r="AJ726" i="1"/>
  <c r="AI726" i="1"/>
  <c r="AH726" i="1"/>
  <c r="AG726" i="1"/>
  <c r="AO725" i="1"/>
  <c r="AK725" i="1"/>
  <c r="AJ725" i="1"/>
  <c r="AI725" i="1"/>
  <c r="AH725" i="1"/>
  <c r="AG725" i="1"/>
  <c r="AO724" i="1"/>
  <c r="AK724" i="1"/>
  <c r="AJ724" i="1"/>
  <c r="AI724" i="1"/>
  <c r="AH724" i="1"/>
  <c r="AG724" i="1"/>
  <c r="AO723" i="1"/>
  <c r="AK723" i="1"/>
  <c r="AJ723" i="1"/>
  <c r="AI723" i="1"/>
  <c r="AH723" i="1"/>
  <c r="AG723" i="1"/>
  <c r="AO722" i="1"/>
  <c r="AK722" i="1"/>
  <c r="AJ722" i="1"/>
  <c r="AI722" i="1"/>
  <c r="AH722" i="1"/>
  <c r="AG722" i="1"/>
  <c r="AO721" i="1"/>
  <c r="AK721" i="1"/>
  <c r="AJ721" i="1"/>
  <c r="AI721" i="1"/>
  <c r="AH721" i="1"/>
  <c r="AG721" i="1"/>
  <c r="AO720" i="1"/>
  <c r="AK720" i="1"/>
  <c r="AJ720" i="1"/>
  <c r="AI720" i="1"/>
  <c r="AH720" i="1"/>
  <c r="AG720" i="1"/>
  <c r="AO719" i="1"/>
  <c r="AK719" i="1"/>
  <c r="AJ719" i="1"/>
  <c r="AI719" i="1"/>
  <c r="AH719" i="1"/>
  <c r="AG719" i="1"/>
  <c r="AO718" i="1"/>
  <c r="AK718" i="1"/>
  <c r="AJ718" i="1"/>
  <c r="AI718" i="1"/>
  <c r="AH718" i="1"/>
  <c r="AG718" i="1"/>
  <c r="AO717" i="1"/>
  <c r="AK717" i="1"/>
  <c r="AJ717" i="1"/>
  <c r="AI717" i="1"/>
  <c r="AH717" i="1"/>
  <c r="AG717" i="1"/>
  <c r="AO716" i="1"/>
  <c r="AK716" i="1"/>
  <c r="AJ716" i="1"/>
  <c r="AI716" i="1"/>
  <c r="AH716" i="1"/>
  <c r="AG716" i="1"/>
  <c r="AO715" i="1"/>
  <c r="AK715" i="1"/>
  <c r="AJ715" i="1"/>
  <c r="AI715" i="1"/>
  <c r="AH715" i="1"/>
  <c r="AG715" i="1"/>
  <c r="AO714" i="1"/>
  <c r="AK714" i="1"/>
  <c r="AJ714" i="1"/>
  <c r="AI714" i="1"/>
  <c r="AH714" i="1"/>
  <c r="AG714" i="1"/>
  <c r="AO713" i="1"/>
  <c r="AK713" i="1"/>
  <c r="AJ713" i="1"/>
  <c r="AI713" i="1"/>
  <c r="AH713" i="1"/>
  <c r="AG713" i="1"/>
  <c r="AO712" i="1"/>
  <c r="AK712" i="1"/>
  <c r="AJ712" i="1"/>
  <c r="AI712" i="1"/>
  <c r="AH712" i="1"/>
  <c r="AG712" i="1"/>
  <c r="AO711" i="1"/>
  <c r="AK711" i="1"/>
  <c r="AJ711" i="1"/>
  <c r="AI711" i="1"/>
  <c r="AH711" i="1"/>
  <c r="AG711" i="1"/>
  <c r="AO710" i="1"/>
  <c r="AK710" i="1"/>
  <c r="AJ710" i="1"/>
  <c r="AI710" i="1"/>
  <c r="AH710" i="1"/>
  <c r="AG710" i="1"/>
  <c r="AO709" i="1"/>
  <c r="AK709" i="1"/>
  <c r="AJ709" i="1"/>
  <c r="AI709" i="1"/>
  <c r="AH709" i="1"/>
  <c r="AG709" i="1"/>
  <c r="AO708" i="1"/>
  <c r="AK708" i="1"/>
  <c r="AJ708" i="1"/>
  <c r="AI708" i="1"/>
  <c r="AH708" i="1"/>
  <c r="AG708" i="1"/>
  <c r="AO707" i="1"/>
  <c r="AK707" i="1"/>
  <c r="AJ707" i="1"/>
  <c r="AI707" i="1"/>
  <c r="AH707" i="1"/>
  <c r="AG707" i="1"/>
  <c r="AO706" i="1"/>
  <c r="AK706" i="1"/>
  <c r="AJ706" i="1"/>
  <c r="AI706" i="1"/>
  <c r="AH706" i="1"/>
  <c r="AG706" i="1"/>
  <c r="AO705" i="1"/>
  <c r="AK705" i="1"/>
  <c r="AJ705" i="1"/>
  <c r="AI705" i="1"/>
  <c r="AH705" i="1"/>
  <c r="AG705" i="1"/>
  <c r="AO704" i="1"/>
  <c r="AK704" i="1"/>
  <c r="AJ704" i="1"/>
  <c r="AI704" i="1"/>
  <c r="AH704" i="1"/>
  <c r="AG704" i="1"/>
  <c r="AO703" i="1"/>
  <c r="AK703" i="1"/>
  <c r="AJ703" i="1"/>
  <c r="AI703" i="1"/>
  <c r="AH703" i="1"/>
  <c r="AG703" i="1"/>
  <c r="AO702" i="1"/>
  <c r="AK702" i="1"/>
  <c r="AJ702" i="1"/>
  <c r="AI702" i="1"/>
  <c r="AH702" i="1"/>
  <c r="AG702" i="1"/>
  <c r="AO701" i="1"/>
  <c r="AK701" i="1"/>
  <c r="AJ701" i="1"/>
  <c r="AI701" i="1"/>
  <c r="AH701" i="1"/>
  <c r="AG701" i="1"/>
  <c r="AO700" i="1"/>
  <c r="AK700" i="1"/>
  <c r="AJ700" i="1"/>
  <c r="AI700" i="1"/>
  <c r="AH700" i="1"/>
  <c r="AG700" i="1"/>
  <c r="AO699" i="1"/>
  <c r="AK699" i="1"/>
  <c r="AJ699" i="1"/>
  <c r="AI699" i="1"/>
  <c r="AH699" i="1"/>
  <c r="AG699" i="1"/>
  <c r="AO698" i="1"/>
  <c r="AK698" i="1"/>
  <c r="AJ698" i="1"/>
  <c r="AI698" i="1"/>
  <c r="AH698" i="1"/>
  <c r="AG698" i="1"/>
  <c r="AO697" i="1"/>
  <c r="AK697" i="1"/>
  <c r="AJ697" i="1"/>
  <c r="AI697" i="1"/>
  <c r="AH697" i="1"/>
  <c r="AG697" i="1"/>
  <c r="AO696" i="1"/>
  <c r="AK696" i="1"/>
  <c r="AJ696" i="1"/>
  <c r="AI696" i="1"/>
  <c r="AH696" i="1"/>
  <c r="AG696" i="1"/>
  <c r="AO695" i="1"/>
  <c r="AK695" i="1"/>
  <c r="AJ695" i="1"/>
  <c r="AI695" i="1"/>
  <c r="AH695" i="1"/>
  <c r="AG695" i="1"/>
  <c r="AO694" i="1"/>
  <c r="AK694" i="1"/>
  <c r="AJ694" i="1"/>
  <c r="AI694" i="1"/>
  <c r="AH694" i="1"/>
  <c r="AG694" i="1"/>
  <c r="AO693" i="1"/>
  <c r="AK693" i="1"/>
  <c r="AJ693" i="1"/>
  <c r="AI693" i="1"/>
  <c r="AH693" i="1"/>
  <c r="AG693" i="1"/>
  <c r="AO692" i="1"/>
  <c r="AK692" i="1"/>
  <c r="AJ692" i="1"/>
  <c r="AI692" i="1"/>
  <c r="AH692" i="1"/>
  <c r="AG692" i="1"/>
  <c r="AO691" i="1"/>
  <c r="AK691" i="1"/>
  <c r="AJ691" i="1"/>
  <c r="AI691" i="1"/>
  <c r="AH691" i="1"/>
  <c r="AG691" i="1"/>
  <c r="AO690" i="1"/>
  <c r="AK690" i="1"/>
  <c r="AJ690" i="1"/>
  <c r="AI690" i="1"/>
  <c r="AH690" i="1"/>
  <c r="AG690" i="1"/>
  <c r="AO689" i="1"/>
  <c r="AK689" i="1"/>
  <c r="AJ689" i="1"/>
  <c r="AI689" i="1"/>
  <c r="AH689" i="1"/>
  <c r="AG689" i="1"/>
  <c r="AO688" i="1"/>
  <c r="AK688" i="1"/>
  <c r="AJ688" i="1"/>
  <c r="AI688" i="1"/>
  <c r="AH688" i="1"/>
  <c r="AG688" i="1"/>
  <c r="AO687" i="1"/>
  <c r="AK687" i="1"/>
  <c r="AJ687" i="1"/>
  <c r="AI687" i="1"/>
  <c r="AH687" i="1"/>
  <c r="AG687" i="1"/>
  <c r="AO686" i="1"/>
  <c r="AK686" i="1"/>
  <c r="AJ686" i="1"/>
  <c r="AI686" i="1"/>
  <c r="AH686" i="1"/>
  <c r="AG686" i="1"/>
  <c r="AO685" i="1"/>
  <c r="AK685" i="1"/>
  <c r="AJ685" i="1"/>
  <c r="AI685" i="1"/>
  <c r="AH685" i="1"/>
  <c r="AG685" i="1"/>
  <c r="AO684" i="1"/>
  <c r="AK684" i="1"/>
  <c r="AJ684" i="1"/>
  <c r="AI684" i="1"/>
  <c r="AH684" i="1"/>
  <c r="AG684" i="1"/>
  <c r="AO683" i="1"/>
  <c r="AK683" i="1"/>
  <c r="AJ683" i="1"/>
  <c r="AI683" i="1"/>
  <c r="AH683" i="1"/>
  <c r="AG683" i="1"/>
  <c r="AO682" i="1"/>
  <c r="AK682" i="1"/>
  <c r="AJ682" i="1"/>
  <c r="AI682" i="1"/>
  <c r="AH682" i="1"/>
  <c r="AG682" i="1"/>
  <c r="AO681" i="1"/>
  <c r="AK681" i="1"/>
  <c r="AJ681" i="1"/>
  <c r="AI681" i="1"/>
  <c r="AH681" i="1"/>
  <c r="AG681" i="1"/>
  <c r="AO680" i="1"/>
  <c r="AK680" i="1"/>
  <c r="AJ680" i="1"/>
  <c r="AI680" i="1"/>
  <c r="AH680" i="1"/>
  <c r="AG680" i="1"/>
  <c r="AO679" i="1"/>
  <c r="AK679" i="1"/>
  <c r="AJ679" i="1"/>
  <c r="AI679" i="1"/>
  <c r="AH679" i="1"/>
  <c r="AG679" i="1"/>
  <c r="AO678" i="1"/>
  <c r="AK678" i="1"/>
  <c r="AJ678" i="1"/>
  <c r="AI678" i="1"/>
  <c r="AH678" i="1"/>
  <c r="AG678" i="1"/>
  <c r="AO677" i="1"/>
  <c r="AK677" i="1"/>
  <c r="AJ677" i="1"/>
  <c r="AI677" i="1"/>
  <c r="AH677" i="1"/>
  <c r="AG677" i="1"/>
  <c r="AO676" i="1"/>
  <c r="AK676" i="1"/>
  <c r="AJ676" i="1"/>
  <c r="AI676" i="1"/>
  <c r="AH676" i="1"/>
  <c r="AG676" i="1"/>
  <c r="AO675" i="1"/>
  <c r="AK675" i="1"/>
  <c r="AJ675" i="1"/>
  <c r="AI675" i="1"/>
  <c r="AH675" i="1"/>
  <c r="AG675" i="1"/>
  <c r="AO674" i="1"/>
  <c r="AK674" i="1"/>
  <c r="AJ674" i="1"/>
  <c r="AI674" i="1"/>
  <c r="AH674" i="1"/>
  <c r="AG674" i="1"/>
  <c r="AO673" i="1"/>
  <c r="AK673" i="1"/>
  <c r="AJ673" i="1"/>
  <c r="AI673" i="1"/>
  <c r="AH673" i="1"/>
  <c r="AG673" i="1"/>
  <c r="AO672" i="1"/>
  <c r="AK672" i="1"/>
  <c r="AJ672" i="1"/>
  <c r="AI672" i="1"/>
  <c r="AH672" i="1"/>
  <c r="AG672" i="1"/>
  <c r="AO671" i="1"/>
  <c r="AK671" i="1"/>
  <c r="AJ671" i="1"/>
  <c r="AI671" i="1"/>
  <c r="AH671" i="1"/>
  <c r="AG671" i="1"/>
  <c r="AO670" i="1"/>
  <c r="AK670" i="1"/>
  <c r="AJ670" i="1"/>
  <c r="AI670" i="1"/>
  <c r="AH670" i="1"/>
  <c r="AG670" i="1"/>
  <c r="AO669" i="1"/>
  <c r="AK669" i="1"/>
  <c r="AJ669" i="1"/>
  <c r="AI669" i="1"/>
  <c r="AH669" i="1"/>
  <c r="AG669" i="1"/>
  <c r="AO668" i="1"/>
  <c r="AK668" i="1"/>
  <c r="AJ668" i="1"/>
  <c r="AI668" i="1"/>
  <c r="AH668" i="1"/>
  <c r="AG668" i="1"/>
  <c r="AO667" i="1"/>
  <c r="AK667" i="1"/>
  <c r="AJ667" i="1"/>
  <c r="AI667" i="1"/>
  <c r="AH667" i="1"/>
  <c r="AG667" i="1"/>
  <c r="AO666" i="1"/>
  <c r="AK666" i="1"/>
  <c r="AJ666" i="1"/>
  <c r="AI666" i="1"/>
  <c r="AH666" i="1"/>
  <c r="AG666" i="1"/>
  <c r="AO665" i="1"/>
  <c r="AK665" i="1"/>
  <c r="AJ665" i="1"/>
  <c r="AI665" i="1"/>
  <c r="AH665" i="1"/>
  <c r="AG665" i="1"/>
  <c r="AO664" i="1"/>
  <c r="AK664" i="1"/>
  <c r="AJ664" i="1"/>
  <c r="AI664" i="1"/>
  <c r="AH664" i="1"/>
  <c r="AG664" i="1"/>
  <c r="AO663" i="1"/>
  <c r="AK663" i="1"/>
  <c r="AJ663" i="1"/>
  <c r="AI663" i="1"/>
  <c r="AH663" i="1"/>
  <c r="AG663" i="1"/>
  <c r="AO662" i="1"/>
  <c r="AK662" i="1"/>
  <c r="AJ662" i="1"/>
  <c r="AI662" i="1"/>
  <c r="AH662" i="1"/>
  <c r="AG662" i="1"/>
  <c r="AO661" i="1"/>
  <c r="AK661" i="1"/>
  <c r="AJ661" i="1"/>
  <c r="AI661" i="1"/>
  <c r="AH661" i="1"/>
  <c r="AG661" i="1"/>
  <c r="AO660" i="1"/>
  <c r="AK660" i="1"/>
  <c r="AJ660" i="1"/>
  <c r="AI660" i="1"/>
  <c r="AH660" i="1"/>
  <c r="AG660" i="1"/>
  <c r="AO659" i="1"/>
  <c r="AK659" i="1"/>
  <c r="AJ659" i="1"/>
  <c r="AI659" i="1"/>
  <c r="AH659" i="1"/>
  <c r="AG659" i="1"/>
  <c r="AO658" i="1"/>
  <c r="AK658" i="1"/>
  <c r="AJ658" i="1"/>
  <c r="AI658" i="1"/>
  <c r="AH658" i="1"/>
  <c r="AG658" i="1"/>
  <c r="AO657" i="1"/>
  <c r="AK657" i="1"/>
  <c r="AJ657" i="1"/>
  <c r="AI657" i="1"/>
  <c r="AH657" i="1"/>
  <c r="AG657" i="1"/>
  <c r="AO656" i="1"/>
  <c r="AK656" i="1"/>
  <c r="AJ656" i="1"/>
  <c r="AI656" i="1"/>
  <c r="AH656" i="1"/>
  <c r="AG656" i="1"/>
  <c r="AO655" i="1"/>
  <c r="AK655" i="1"/>
  <c r="AJ655" i="1"/>
  <c r="AI655" i="1"/>
  <c r="AH655" i="1"/>
  <c r="AG655" i="1"/>
  <c r="AO654" i="1"/>
  <c r="AK654" i="1"/>
  <c r="AJ654" i="1"/>
  <c r="AI654" i="1"/>
  <c r="AH654" i="1"/>
  <c r="AG654" i="1"/>
  <c r="AO653" i="1"/>
  <c r="AK653" i="1"/>
  <c r="AJ653" i="1"/>
  <c r="AI653" i="1"/>
  <c r="AH653" i="1"/>
  <c r="AG653" i="1"/>
  <c r="AO652" i="1"/>
  <c r="AK652" i="1"/>
  <c r="AJ652" i="1"/>
  <c r="AI652" i="1"/>
  <c r="AH652" i="1"/>
  <c r="AG652" i="1"/>
  <c r="AO651" i="1"/>
  <c r="AK651" i="1"/>
  <c r="AJ651" i="1"/>
  <c r="AI651" i="1"/>
  <c r="AH651" i="1"/>
  <c r="AG651" i="1"/>
  <c r="AO650" i="1"/>
  <c r="AK650" i="1"/>
  <c r="AJ650" i="1"/>
  <c r="AI650" i="1"/>
  <c r="AH650" i="1"/>
  <c r="AG650" i="1"/>
  <c r="AO649" i="1"/>
  <c r="AK649" i="1"/>
  <c r="AJ649" i="1"/>
  <c r="AI649" i="1"/>
  <c r="AH649" i="1"/>
  <c r="AG649" i="1"/>
  <c r="AO648" i="1"/>
  <c r="AK648" i="1"/>
  <c r="AJ648" i="1"/>
  <c r="AI648" i="1"/>
  <c r="AH648" i="1"/>
  <c r="AG648" i="1"/>
  <c r="AO647" i="1"/>
  <c r="AK647" i="1"/>
  <c r="AJ647" i="1"/>
  <c r="AI647" i="1"/>
  <c r="AH647" i="1"/>
  <c r="AG647" i="1"/>
  <c r="AO646" i="1"/>
  <c r="AK646" i="1"/>
  <c r="AJ646" i="1"/>
  <c r="AI646" i="1"/>
  <c r="AH646" i="1"/>
  <c r="AG646" i="1"/>
  <c r="AO645" i="1"/>
  <c r="AK645" i="1"/>
  <c r="AJ645" i="1"/>
  <c r="AI645" i="1"/>
  <c r="AH645" i="1"/>
  <c r="AG645" i="1"/>
  <c r="AO644" i="1"/>
  <c r="AK644" i="1"/>
  <c r="AJ644" i="1"/>
  <c r="AI644" i="1"/>
  <c r="AH644" i="1"/>
  <c r="AG644" i="1"/>
  <c r="AO643" i="1"/>
  <c r="AK643" i="1"/>
  <c r="AJ643" i="1"/>
  <c r="AI643" i="1"/>
  <c r="AH643" i="1"/>
  <c r="AG643" i="1"/>
  <c r="AO642" i="1"/>
  <c r="AK642" i="1"/>
  <c r="AJ642" i="1"/>
  <c r="AI642" i="1"/>
  <c r="AH642" i="1"/>
  <c r="AG642" i="1"/>
  <c r="AO641" i="1"/>
  <c r="AK641" i="1"/>
  <c r="AJ641" i="1"/>
  <c r="AI641" i="1"/>
  <c r="AH641" i="1"/>
  <c r="AG641" i="1"/>
  <c r="AO640" i="1"/>
  <c r="AK640" i="1"/>
  <c r="AJ640" i="1"/>
  <c r="AI640" i="1"/>
  <c r="AH640" i="1"/>
  <c r="AG640" i="1"/>
  <c r="AO639" i="1"/>
  <c r="AK639" i="1"/>
  <c r="AJ639" i="1"/>
  <c r="AI639" i="1"/>
  <c r="AH639" i="1"/>
  <c r="AG639" i="1"/>
  <c r="AO638" i="1"/>
  <c r="AK638" i="1"/>
  <c r="AJ638" i="1"/>
  <c r="AI638" i="1"/>
  <c r="AH638" i="1"/>
  <c r="AG638" i="1"/>
  <c r="AO637" i="1"/>
  <c r="AK637" i="1"/>
  <c r="AJ637" i="1"/>
  <c r="AI637" i="1"/>
  <c r="AH637" i="1"/>
  <c r="AG637" i="1"/>
  <c r="AO636" i="1"/>
  <c r="AK636" i="1"/>
  <c r="AJ636" i="1"/>
  <c r="AI636" i="1"/>
  <c r="AH636" i="1"/>
  <c r="AG636" i="1"/>
  <c r="AO635" i="1"/>
  <c r="AK635" i="1"/>
  <c r="AJ635" i="1"/>
  <c r="AI635" i="1"/>
  <c r="AH635" i="1"/>
  <c r="AG635" i="1"/>
  <c r="AO634" i="1"/>
  <c r="AK634" i="1"/>
  <c r="AJ634" i="1"/>
  <c r="AI634" i="1"/>
  <c r="AH634" i="1"/>
  <c r="AG634" i="1"/>
  <c r="AO633" i="1"/>
  <c r="AK633" i="1"/>
  <c r="AJ633" i="1"/>
  <c r="AI633" i="1"/>
  <c r="AH633" i="1"/>
  <c r="AG633" i="1"/>
  <c r="AO632" i="1"/>
  <c r="AK632" i="1"/>
  <c r="AJ632" i="1"/>
  <c r="AI632" i="1"/>
  <c r="AH632" i="1"/>
  <c r="AG632" i="1"/>
  <c r="AO631" i="1"/>
  <c r="AK631" i="1"/>
  <c r="AJ631" i="1"/>
  <c r="AI631" i="1"/>
  <c r="AH631" i="1"/>
  <c r="AG631" i="1"/>
  <c r="AO630" i="1"/>
  <c r="AK630" i="1"/>
  <c r="AJ630" i="1"/>
  <c r="AI630" i="1"/>
  <c r="AH630" i="1"/>
  <c r="AG630" i="1"/>
  <c r="AO629" i="1"/>
  <c r="AK629" i="1"/>
  <c r="AJ629" i="1"/>
  <c r="AI629" i="1"/>
  <c r="AH629" i="1"/>
  <c r="AG629" i="1"/>
  <c r="AO628" i="1"/>
  <c r="AK628" i="1"/>
  <c r="AJ628" i="1"/>
  <c r="AI628" i="1"/>
  <c r="AH628" i="1"/>
  <c r="AG628" i="1"/>
  <c r="AO627" i="1"/>
  <c r="AK627" i="1"/>
  <c r="AJ627" i="1"/>
  <c r="AI627" i="1"/>
  <c r="AH627" i="1"/>
  <c r="AG627" i="1"/>
  <c r="AO626" i="1"/>
  <c r="AK626" i="1"/>
  <c r="AJ626" i="1"/>
  <c r="AI626" i="1"/>
  <c r="AH626" i="1"/>
  <c r="AG626" i="1"/>
  <c r="AO625" i="1"/>
  <c r="AK625" i="1"/>
  <c r="AJ625" i="1"/>
  <c r="AI625" i="1"/>
  <c r="AH625" i="1"/>
  <c r="AG625" i="1"/>
  <c r="AO624" i="1"/>
  <c r="AK624" i="1"/>
  <c r="AJ624" i="1"/>
  <c r="AI624" i="1"/>
  <c r="AH624" i="1"/>
  <c r="AG624" i="1"/>
  <c r="AO623" i="1"/>
  <c r="AK623" i="1"/>
  <c r="AJ623" i="1"/>
  <c r="AI623" i="1"/>
  <c r="AH623" i="1"/>
  <c r="AG623" i="1"/>
  <c r="AO622" i="1"/>
  <c r="AK622" i="1"/>
  <c r="AJ622" i="1"/>
  <c r="AI622" i="1"/>
  <c r="AH622" i="1"/>
  <c r="AG622" i="1"/>
  <c r="AO621" i="1"/>
  <c r="AK621" i="1"/>
  <c r="AJ621" i="1"/>
  <c r="AI621" i="1"/>
  <c r="AH621" i="1"/>
  <c r="AG621" i="1"/>
  <c r="AO620" i="1"/>
  <c r="AK620" i="1"/>
  <c r="AJ620" i="1"/>
  <c r="AI620" i="1"/>
  <c r="AH620" i="1"/>
  <c r="AG620" i="1"/>
  <c r="AO619" i="1"/>
  <c r="AK619" i="1"/>
  <c r="AJ619" i="1"/>
  <c r="AI619" i="1"/>
  <c r="AH619" i="1"/>
  <c r="AG619" i="1"/>
  <c r="AO618" i="1"/>
  <c r="AK618" i="1"/>
  <c r="AJ618" i="1"/>
  <c r="AI618" i="1"/>
  <c r="AH618" i="1"/>
  <c r="AG618" i="1"/>
  <c r="AO617" i="1"/>
  <c r="AK617" i="1"/>
  <c r="AJ617" i="1"/>
  <c r="AI617" i="1"/>
  <c r="AH617" i="1"/>
  <c r="AG617" i="1"/>
  <c r="AO616" i="1"/>
  <c r="AK616" i="1"/>
  <c r="AJ616" i="1"/>
  <c r="AI616" i="1"/>
  <c r="AH616" i="1"/>
  <c r="AG616" i="1"/>
  <c r="AO615" i="1"/>
  <c r="AK615" i="1"/>
  <c r="AJ615" i="1"/>
  <c r="AI615" i="1"/>
  <c r="AH615" i="1"/>
  <c r="AG615" i="1"/>
  <c r="AO614" i="1"/>
  <c r="AK614" i="1"/>
  <c r="AJ614" i="1"/>
  <c r="AI614" i="1"/>
  <c r="AH614" i="1"/>
  <c r="AG614" i="1"/>
  <c r="AO613" i="1"/>
  <c r="AK613" i="1"/>
  <c r="AJ613" i="1"/>
  <c r="AI613" i="1"/>
  <c r="AH613" i="1"/>
  <c r="AG613" i="1"/>
  <c r="AO612" i="1"/>
  <c r="AK612" i="1"/>
  <c r="AJ612" i="1"/>
  <c r="AI612" i="1"/>
  <c r="AH612" i="1"/>
  <c r="AG612" i="1"/>
  <c r="AO611" i="1"/>
  <c r="AK611" i="1"/>
  <c r="AJ611" i="1"/>
  <c r="AI611" i="1"/>
  <c r="AH611" i="1"/>
  <c r="AG611" i="1"/>
  <c r="AO610" i="1"/>
  <c r="AK610" i="1"/>
  <c r="AJ610" i="1"/>
  <c r="AI610" i="1"/>
  <c r="AH610" i="1"/>
  <c r="AG610" i="1"/>
  <c r="AO609" i="1"/>
  <c r="AK609" i="1"/>
  <c r="AJ609" i="1"/>
  <c r="AI609" i="1"/>
  <c r="AH609" i="1"/>
  <c r="AG609" i="1"/>
  <c r="AO608" i="1"/>
  <c r="AK608" i="1"/>
  <c r="AJ608" i="1"/>
  <c r="AI608" i="1"/>
  <c r="AH608" i="1"/>
  <c r="AG608" i="1"/>
  <c r="AO607" i="1"/>
  <c r="AK607" i="1"/>
  <c r="AJ607" i="1"/>
  <c r="AI607" i="1"/>
  <c r="AH607" i="1"/>
  <c r="AG607" i="1"/>
  <c r="AO606" i="1"/>
  <c r="AK606" i="1"/>
  <c r="AJ606" i="1"/>
  <c r="AI606" i="1"/>
  <c r="AH606" i="1"/>
  <c r="AG606" i="1"/>
  <c r="AO605" i="1"/>
  <c r="AK605" i="1"/>
  <c r="AJ605" i="1"/>
  <c r="AI605" i="1"/>
  <c r="AH605" i="1"/>
  <c r="AG605" i="1"/>
  <c r="AO604" i="1"/>
  <c r="AK604" i="1"/>
  <c r="AJ604" i="1"/>
  <c r="AI604" i="1"/>
  <c r="AH604" i="1"/>
  <c r="AG604" i="1"/>
  <c r="AO603" i="1"/>
  <c r="AK603" i="1"/>
  <c r="AJ603" i="1"/>
  <c r="AI603" i="1"/>
  <c r="AH603" i="1"/>
  <c r="AG603" i="1"/>
  <c r="AO602" i="1"/>
  <c r="AK602" i="1"/>
  <c r="AJ602" i="1"/>
  <c r="AI602" i="1"/>
  <c r="AH602" i="1"/>
  <c r="AG602" i="1"/>
  <c r="AO601" i="1"/>
  <c r="AK601" i="1"/>
  <c r="AJ601" i="1"/>
  <c r="AI601" i="1"/>
  <c r="AH601" i="1"/>
  <c r="AG601" i="1"/>
  <c r="AO600" i="1"/>
  <c r="AK600" i="1"/>
  <c r="AJ600" i="1"/>
  <c r="AI600" i="1"/>
  <c r="AH600" i="1"/>
  <c r="AG600" i="1"/>
  <c r="AO599" i="1"/>
  <c r="AK599" i="1"/>
  <c r="AJ599" i="1"/>
  <c r="AI599" i="1"/>
  <c r="AH599" i="1"/>
  <c r="AG599" i="1"/>
  <c r="AO598" i="1"/>
  <c r="AK598" i="1"/>
  <c r="AJ598" i="1"/>
  <c r="AI598" i="1"/>
  <c r="AH598" i="1"/>
  <c r="AG598" i="1"/>
  <c r="AO597" i="1"/>
  <c r="AK597" i="1"/>
  <c r="AJ597" i="1"/>
  <c r="AI597" i="1"/>
  <c r="AH597" i="1"/>
  <c r="AG597" i="1"/>
  <c r="AO596" i="1"/>
  <c r="AK596" i="1"/>
  <c r="AJ596" i="1"/>
  <c r="AI596" i="1"/>
  <c r="AH596" i="1"/>
  <c r="AG596" i="1"/>
  <c r="AO595" i="1"/>
  <c r="AK595" i="1"/>
  <c r="AJ595" i="1"/>
  <c r="AI595" i="1"/>
  <c r="AH595" i="1"/>
  <c r="AG595" i="1"/>
  <c r="AO594" i="1"/>
  <c r="AK594" i="1"/>
  <c r="AJ594" i="1"/>
  <c r="AI594" i="1"/>
  <c r="AH594" i="1"/>
  <c r="AG594" i="1"/>
  <c r="AO593" i="1"/>
  <c r="AK593" i="1"/>
  <c r="AJ593" i="1"/>
  <c r="AI593" i="1"/>
  <c r="AH593" i="1"/>
  <c r="AG593" i="1"/>
  <c r="AO592" i="1"/>
  <c r="AK592" i="1"/>
  <c r="AJ592" i="1"/>
  <c r="AI592" i="1"/>
  <c r="AH592" i="1"/>
  <c r="AG592" i="1"/>
  <c r="AO591" i="1"/>
  <c r="AK591" i="1"/>
  <c r="AJ591" i="1"/>
  <c r="AI591" i="1"/>
  <c r="AH591" i="1"/>
  <c r="AG591" i="1"/>
  <c r="AO590" i="1"/>
  <c r="AK590" i="1"/>
  <c r="AJ590" i="1"/>
  <c r="AI590" i="1"/>
  <c r="AH590" i="1"/>
  <c r="AG590" i="1"/>
  <c r="AO589" i="1"/>
  <c r="AK589" i="1"/>
  <c r="AJ589" i="1"/>
  <c r="AI589" i="1"/>
  <c r="AH589" i="1"/>
  <c r="AG589" i="1"/>
  <c r="AO588" i="1"/>
  <c r="AK588" i="1"/>
  <c r="AJ588" i="1"/>
  <c r="AI588" i="1"/>
  <c r="AH588" i="1"/>
  <c r="AG588" i="1"/>
  <c r="AO587" i="1"/>
  <c r="AK587" i="1"/>
  <c r="AJ587" i="1"/>
  <c r="AI587" i="1"/>
  <c r="AH587" i="1"/>
  <c r="AG587" i="1"/>
  <c r="AO586" i="1"/>
  <c r="AK586" i="1"/>
  <c r="AJ586" i="1"/>
  <c r="AI586" i="1"/>
  <c r="AH586" i="1"/>
  <c r="AG586" i="1"/>
  <c r="AO585" i="1"/>
  <c r="AK585" i="1"/>
  <c r="AJ585" i="1"/>
  <c r="AI585" i="1"/>
  <c r="AH585" i="1"/>
  <c r="AG585" i="1"/>
  <c r="AO584" i="1"/>
  <c r="AK584" i="1"/>
  <c r="AJ584" i="1"/>
  <c r="AI584" i="1"/>
  <c r="AH584" i="1"/>
  <c r="AG584" i="1"/>
  <c r="AO583" i="1"/>
  <c r="AK583" i="1"/>
  <c r="AJ583" i="1"/>
  <c r="AI583" i="1"/>
  <c r="AH583" i="1"/>
  <c r="AG583" i="1"/>
  <c r="AO582" i="1"/>
  <c r="AK582" i="1"/>
  <c r="AJ582" i="1"/>
  <c r="AI582" i="1"/>
  <c r="AH582" i="1"/>
  <c r="AG582" i="1"/>
  <c r="AO581" i="1"/>
  <c r="AK581" i="1"/>
  <c r="AJ581" i="1"/>
  <c r="AI581" i="1"/>
  <c r="AH581" i="1"/>
  <c r="AG581" i="1"/>
  <c r="AO580" i="1"/>
  <c r="AK580" i="1"/>
  <c r="AJ580" i="1"/>
  <c r="AI580" i="1"/>
  <c r="AH580" i="1"/>
  <c r="AG580" i="1"/>
  <c r="AO579" i="1"/>
  <c r="AK579" i="1"/>
  <c r="AJ579" i="1"/>
  <c r="AI579" i="1"/>
  <c r="AH579" i="1"/>
  <c r="AG579" i="1"/>
  <c r="AO578" i="1"/>
  <c r="AK578" i="1"/>
  <c r="AJ578" i="1"/>
  <c r="AI578" i="1"/>
  <c r="AH578" i="1"/>
  <c r="AG578" i="1"/>
  <c r="AO577" i="1"/>
  <c r="AK577" i="1"/>
  <c r="AJ577" i="1"/>
  <c r="AI577" i="1"/>
  <c r="AH577" i="1"/>
  <c r="AG577" i="1"/>
  <c r="AO576" i="1"/>
  <c r="AK576" i="1"/>
  <c r="AJ576" i="1"/>
  <c r="AI576" i="1"/>
  <c r="AH576" i="1"/>
  <c r="AG576" i="1"/>
  <c r="AO575" i="1"/>
  <c r="AK575" i="1"/>
  <c r="AJ575" i="1"/>
  <c r="AI575" i="1"/>
  <c r="AH575" i="1"/>
  <c r="AG575" i="1"/>
  <c r="AO574" i="1"/>
  <c r="AK574" i="1"/>
  <c r="AJ574" i="1"/>
  <c r="AI574" i="1"/>
  <c r="AH574" i="1"/>
  <c r="AG574" i="1"/>
  <c r="AO573" i="1"/>
  <c r="AK573" i="1"/>
  <c r="AJ573" i="1"/>
  <c r="AI573" i="1"/>
  <c r="AH573" i="1"/>
  <c r="AG573" i="1"/>
  <c r="AO572" i="1"/>
  <c r="AK572" i="1"/>
  <c r="AJ572" i="1"/>
  <c r="AI572" i="1"/>
  <c r="AH572" i="1"/>
  <c r="AG572" i="1"/>
  <c r="AO571" i="1"/>
  <c r="AK571" i="1"/>
  <c r="AJ571" i="1"/>
  <c r="AI571" i="1"/>
  <c r="AH571" i="1"/>
  <c r="AG571" i="1"/>
  <c r="AO570" i="1"/>
  <c r="AK570" i="1"/>
  <c r="AJ570" i="1"/>
  <c r="AI570" i="1"/>
  <c r="AH570" i="1"/>
  <c r="AG570" i="1"/>
  <c r="AO569" i="1"/>
  <c r="AK569" i="1"/>
  <c r="AJ569" i="1"/>
  <c r="AI569" i="1"/>
  <c r="AH569" i="1"/>
  <c r="AG569" i="1"/>
  <c r="AO568" i="1"/>
  <c r="AK568" i="1"/>
  <c r="AJ568" i="1"/>
  <c r="AI568" i="1"/>
  <c r="AH568" i="1"/>
  <c r="AG568" i="1"/>
  <c r="AO567" i="1"/>
  <c r="AK567" i="1"/>
  <c r="AJ567" i="1"/>
  <c r="AI567" i="1"/>
  <c r="AH567" i="1"/>
  <c r="AG567" i="1"/>
  <c r="AO566" i="1"/>
  <c r="AK566" i="1"/>
  <c r="AJ566" i="1"/>
  <c r="AI566" i="1"/>
  <c r="AH566" i="1"/>
  <c r="AG566" i="1"/>
  <c r="AO565" i="1"/>
  <c r="AK565" i="1"/>
  <c r="AJ565" i="1"/>
  <c r="AI565" i="1"/>
  <c r="AH565" i="1"/>
  <c r="AG565" i="1"/>
  <c r="AO564" i="1"/>
  <c r="AK564" i="1"/>
  <c r="AJ564" i="1"/>
  <c r="AI564" i="1"/>
  <c r="AH564" i="1"/>
  <c r="AG564" i="1"/>
  <c r="AO563" i="1"/>
  <c r="AK563" i="1"/>
  <c r="AJ563" i="1"/>
  <c r="AI563" i="1"/>
  <c r="AH563" i="1"/>
  <c r="AG563" i="1"/>
  <c r="AO562" i="1"/>
  <c r="AK562" i="1"/>
  <c r="AJ562" i="1"/>
  <c r="AI562" i="1"/>
  <c r="AH562" i="1"/>
  <c r="AG562" i="1"/>
  <c r="AO561" i="1"/>
  <c r="AK561" i="1"/>
  <c r="AJ561" i="1"/>
  <c r="AI561" i="1"/>
  <c r="AH561" i="1"/>
  <c r="AG561" i="1"/>
  <c r="AO560" i="1"/>
  <c r="AK560" i="1"/>
  <c r="AJ560" i="1"/>
  <c r="AI560" i="1"/>
  <c r="AH560" i="1"/>
  <c r="AG560" i="1"/>
  <c r="AO559" i="1"/>
  <c r="AK559" i="1"/>
  <c r="AJ559" i="1"/>
  <c r="AI559" i="1"/>
  <c r="AH559" i="1"/>
  <c r="AG559" i="1"/>
  <c r="AO558" i="1"/>
  <c r="AK558" i="1"/>
  <c r="AJ558" i="1"/>
  <c r="AI558" i="1"/>
  <c r="AH558" i="1"/>
  <c r="AG558" i="1"/>
  <c r="AO557" i="1"/>
  <c r="AK557" i="1"/>
  <c r="AJ557" i="1"/>
  <c r="AI557" i="1"/>
  <c r="AH557" i="1"/>
  <c r="AG557" i="1"/>
  <c r="AO556" i="1"/>
  <c r="AK556" i="1"/>
  <c r="AJ556" i="1"/>
  <c r="AI556" i="1"/>
  <c r="AH556" i="1"/>
  <c r="AG556" i="1"/>
  <c r="AO555" i="1"/>
  <c r="AK555" i="1"/>
  <c r="AJ555" i="1"/>
  <c r="AI555" i="1"/>
  <c r="AH555" i="1"/>
  <c r="AG555" i="1"/>
  <c r="AO554" i="1"/>
  <c r="AK554" i="1"/>
  <c r="AJ554" i="1"/>
  <c r="AI554" i="1"/>
  <c r="AH554" i="1"/>
  <c r="AG554" i="1"/>
  <c r="AO553" i="1"/>
  <c r="AK553" i="1"/>
  <c r="AJ553" i="1"/>
  <c r="AI553" i="1"/>
  <c r="AH553" i="1"/>
  <c r="AG553" i="1"/>
  <c r="AO552" i="1"/>
  <c r="AK552" i="1"/>
  <c r="AJ552" i="1"/>
  <c r="AI552" i="1"/>
  <c r="AH552" i="1"/>
  <c r="AG552" i="1"/>
  <c r="AO551" i="1"/>
  <c r="AK551" i="1"/>
  <c r="AJ551" i="1"/>
  <c r="AI551" i="1"/>
  <c r="AH551" i="1"/>
  <c r="AG551" i="1"/>
  <c r="AO550" i="1"/>
  <c r="AK550" i="1"/>
  <c r="AJ550" i="1"/>
  <c r="AI550" i="1"/>
  <c r="AH550" i="1"/>
  <c r="AG550" i="1"/>
  <c r="AO549" i="1"/>
  <c r="AK549" i="1"/>
  <c r="AJ549" i="1"/>
  <c r="AI549" i="1"/>
  <c r="AH549" i="1"/>
  <c r="AG549" i="1"/>
  <c r="AO548" i="1"/>
  <c r="AK548" i="1"/>
  <c r="AJ548" i="1"/>
  <c r="AI548" i="1"/>
  <c r="AH548" i="1"/>
  <c r="AG548" i="1"/>
  <c r="AO547" i="1"/>
  <c r="AK547" i="1"/>
  <c r="AJ547" i="1"/>
  <c r="AI547" i="1"/>
  <c r="AH547" i="1"/>
  <c r="AG547" i="1"/>
  <c r="AO546" i="1"/>
  <c r="AK546" i="1"/>
  <c r="AJ546" i="1"/>
  <c r="AI546" i="1"/>
  <c r="AH546" i="1"/>
  <c r="AG546" i="1"/>
  <c r="AO545" i="1"/>
  <c r="AK545" i="1"/>
  <c r="AJ545" i="1"/>
  <c r="AI545" i="1"/>
  <c r="AH545" i="1"/>
  <c r="AG545" i="1"/>
  <c r="AO544" i="1"/>
  <c r="AK544" i="1"/>
  <c r="AJ544" i="1"/>
  <c r="AI544" i="1"/>
  <c r="AH544" i="1"/>
  <c r="AG544" i="1"/>
  <c r="AO543" i="1"/>
  <c r="AK543" i="1"/>
  <c r="AJ543" i="1"/>
  <c r="AI543" i="1"/>
  <c r="AH543" i="1"/>
  <c r="AG543" i="1"/>
  <c r="AO542" i="1"/>
  <c r="AK542" i="1"/>
  <c r="AJ542" i="1"/>
  <c r="AI542" i="1"/>
  <c r="AH542" i="1"/>
  <c r="AG542" i="1"/>
  <c r="AO541" i="1"/>
  <c r="AK541" i="1"/>
  <c r="AJ541" i="1"/>
  <c r="AI541" i="1"/>
  <c r="AH541" i="1"/>
  <c r="AG541" i="1"/>
  <c r="AO540" i="1"/>
  <c r="AK540" i="1"/>
  <c r="AJ540" i="1"/>
  <c r="AI540" i="1"/>
  <c r="AH540" i="1"/>
  <c r="AG540" i="1"/>
  <c r="AO539" i="1"/>
  <c r="AK539" i="1"/>
  <c r="AJ539" i="1"/>
  <c r="AI539" i="1"/>
  <c r="AH539" i="1"/>
  <c r="AG539" i="1"/>
  <c r="AO538" i="1"/>
  <c r="AK538" i="1"/>
  <c r="AJ538" i="1"/>
  <c r="AI538" i="1"/>
  <c r="AH538" i="1"/>
  <c r="AG538" i="1"/>
  <c r="AO537" i="1"/>
  <c r="AK537" i="1"/>
  <c r="AJ537" i="1"/>
  <c r="AI537" i="1"/>
  <c r="AH537" i="1"/>
  <c r="AG537" i="1"/>
  <c r="AO536" i="1"/>
  <c r="AK536" i="1"/>
  <c r="AJ536" i="1"/>
  <c r="AI536" i="1"/>
  <c r="AH536" i="1"/>
  <c r="AG536" i="1"/>
  <c r="AO535" i="1"/>
  <c r="AK535" i="1"/>
  <c r="AJ535" i="1"/>
  <c r="AI535" i="1"/>
  <c r="AH535" i="1"/>
  <c r="AG535" i="1"/>
  <c r="AO534" i="1"/>
  <c r="AK534" i="1"/>
  <c r="AJ534" i="1"/>
  <c r="AI534" i="1"/>
  <c r="AH534" i="1"/>
  <c r="AG534" i="1"/>
  <c r="AO533" i="1"/>
  <c r="AK533" i="1"/>
  <c r="AJ533" i="1"/>
  <c r="AI533" i="1"/>
  <c r="AH533" i="1"/>
  <c r="AG533" i="1"/>
  <c r="AO532" i="1"/>
  <c r="AK532" i="1"/>
  <c r="AJ532" i="1"/>
  <c r="AI532" i="1"/>
  <c r="AH532" i="1"/>
  <c r="AG532" i="1"/>
  <c r="AO531" i="1"/>
  <c r="AK531" i="1"/>
  <c r="AJ531" i="1"/>
  <c r="AI531" i="1"/>
  <c r="AH531" i="1"/>
  <c r="AG531" i="1"/>
  <c r="AO530" i="1"/>
  <c r="AK530" i="1"/>
  <c r="AJ530" i="1"/>
  <c r="AI530" i="1"/>
  <c r="AH530" i="1"/>
  <c r="AG530" i="1"/>
  <c r="AO529" i="1"/>
  <c r="AK529" i="1"/>
  <c r="AJ529" i="1"/>
  <c r="AI529" i="1"/>
  <c r="AH529" i="1"/>
  <c r="AG529" i="1"/>
  <c r="AO528" i="1"/>
  <c r="AK528" i="1"/>
  <c r="AJ528" i="1"/>
  <c r="AI528" i="1"/>
  <c r="AH528" i="1"/>
  <c r="AG528" i="1"/>
  <c r="AO527" i="1"/>
  <c r="AK527" i="1"/>
  <c r="AJ527" i="1"/>
  <c r="AI527" i="1"/>
  <c r="AH527" i="1"/>
  <c r="AG527" i="1"/>
  <c r="AO526" i="1"/>
  <c r="AK526" i="1"/>
  <c r="AJ526" i="1"/>
  <c r="AI526" i="1"/>
  <c r="AH526" i="1"/>
  <c r="AG526" i="1"/>
  <c r="AO525" i="1"/>
  <c r="AK525" i="1"/>
  <c r="AJ525" i="1"/>
  <c r="AI525" i="1"/>
  <c r="AH525" i="1"/>
  <c r="AG525" i="1"/>
  <c r="AO524" i="1"/>
  <c r="AK524" i="1"/>
  <c r="AJ524" i="1"/>
  <c r="AI524" i="1"/>
  <c r="AH524" i="1"/>
  <c r="AG524" i="1"/>
  <c r="AO523" i="1"/>
  <c r="AK523" i="1"/>
  <c r="AJ523" i="1"/>
  <c r="AI523" i="1"/>
  <c r="AH523" i="1"/>
  <c r="AG523" i="1"/>
  <c r="AO522" i="1"/>
  <c r="AK522" i="1"/>
  <c r="AJ522" i="1"/>
  <c r="AI522" i="1"/>
  <c r="AH522" i="1"/>
  <c r="AG522" i="1"/>
  <c r="AO521" i="1"/>
  <c r="AK521" i="1"/>
  <c r="AJ521" i="1"/>
  <c r="AI521" i="1"/>
  <c r="AH521" i="1"/>
  <c r="AG521" i="1"/>
  <c r="AO520" i="1"/>
  <c r="AK520" i="1"/>
  <c r="AJ520" i="1"/>
  <c r="AI520" i="1"/>
  <c r="AH520" i="1"/>
  <c r="AG520" i="1"/>
  <c r="AO519" i="1"/>
  <c r="AK519" i="1"/>
  <c r="AJ519" i="1"/>
  <c r="AI519" i="1"/>
  <c r="AH519" i="1"/>
  <c r="AG519" i="1"/>
  <c r="AO518" i="1"/>
  <c r="AK518" i="1"/>
  <c r="AJ518" i="1"/>
  <c r="AI518" i="1"/>
  <c r="AH518" i="1"/>
  <c r="AG518" i="1"/>
  <c r="AO517" i="1"/>
  <c r="AK517" i="1"/>
  <c r="AJ517" i="1"/>
  <c r="AI517" i="1"/>
  <c r="AH517" i="1"/>
  <c r="AG517" i="1"/>
  <c r="AO516" i="1"/>
  <c r="AK516" i="1"/>
  <c r="AJ516" i="1"/>
  <c r="AI516" i="1"/>
  <c r="AH516" i="1"/>
  <c r="AG516" i="1"/>
  <c r="AO515" i="1"/>
  <c r="AK515" i="1"/>
  <c r="AJ515" i="1"/>
  <c r="AI515" i="1"/>
  <c r="AH515" i="1"/>
  <c r="AG515" i="1"/>
  <c r="AO514" i="1"/>
  <c r="AK514" i="1"/>
  <c r="AJ514" i="1"/>
  <c r="AI514" i="1"/>
  <c r="AH514" i="1"/>
  <c r="AG514" i="1"/>
  <c r="AO513" i="1"/>
  <c r="AK513" i="1"/>
  <c r="AJ513" i="1"/>
  <c r="AI513" i="1"/>
  <c r="AH513" i="1"/>
  <c r="AG513" i="1"/>
  <c r="AO512" i="1"/>
  <c r="AK512" i="1"/>
  <c r="AJ512" i="1"/>
  <c r="AI512" i="1"/>
  <c r="AH512" i="1"/>
  <c r="AG512" i="1"/>
  <c r="AO511" i="1"/>
  <c r="AK511" i="1"/>
  <c r="AJ511" i="1"/>
  <c r="AI511" i="1"/>
  <c r="AH511" i="1"/>
  <c r="AG511" i="1"/>
  <c r="AO510" i="1"/>
  <c r="AK510" i="1"/>
  <c r="AJ510" i="1"/>
  <c r="AI510" i="1"/>
  <c r="AH510" i="1"/>
  <c r="AG510" i="1"/>
  <c r="AO509" i="1"/>
  <c r="AK509" i="1"/>
  <c r="AJ509" i="1"/>
  <c r="AI509" i="1"/>
  <c r="AH509" i="1"/>
  <c r="AG509" i="1"/>
  <c r="AO508" i="1"/>
  <c r="AK508" i="1"/>
  <c r="AJ508" i="1"/>
  <c r="AI508" i="1"/>
  <c r="AH508" i="1"/>
  <c r="AG508" i="1"/>
  <c r="AO507" i="1"/>
  <c r="AK507" i="1"/>
  <c r="AJ507" i="1"/>
  <c r="AI507" i="1"/>
  <c r="AH507" i="1"/>
  <c r="AG507" i="1"/>
  <c r="AO506" i="1"/>
  <c r="AK506" i="1"/>
  <c r="AJ506" i="1"/>
  <c r="AI506" i="1"/>
  <c r="AH506" i="1"/>
  <c r="AG506" i="1"/>
  <c r="AO505" i="1"/>
  <c r="AK505" i="1"/>
  <c r="AJ505" i="1"/>
  <c r="AI505" i="1"/>
  <c r="AH505" i="1"/>
  <c r="AG505" i="1"/>
  <c r="AO504" i="1"/>
  <c r="AK504" i="1"/>
  <c r="AJ504" i="1"/>
  <c r="AI504" i="1"/>
  <c r="AH504" i="1"/>
  <c r="AG504" i="1"/>
  <c r="AO503" i="1"/>
  <c r="AK503" i="1"/>
  <c r="AJ503" i="1"/>
  <c r="AI503" i="1"/>
  <c r="AH503" i="1"/>
  <c r="AG503" i="1"/>
  <c r="AO502" i="1"/>
  <c r="AK502" i="1"/>
  <c r="AJ502" i="1"/>
  <c r="AI502" i="1"/>
  <c r="AH502" i="1"/>
  <c r="AG502" i="1"/>
  <c r="AO501" i="1"/>
  <c r="AK501" i="1"/>
  <c r="AJ501" i="1"/>
  <c r="AI501" i="1"/>
  <c r="AH501" i="1"/>
  <c r="AG501" i="1"/>
  <c r="AO500" i="1"/>
  <c r="AK500" i="1"/>
  <c r="AJ500" i="1"/>
  <c r="AI500" i="1"/>
  <c r="AH500" i="1"/>
  <c r="AG500" i="1"/>
  <c r="AO499" i="1"/>
  <c r="AK499" i="1"/>
  <c r="AJ499" i="1"/>
  <c r="AI499" i="1"/>
  <c r="AH499" i="1"/>
  <c r="AG499" i="1"/>
  <c r="AO498" i="1"/>
  <c r="AK498" i="1"/>
  <c r="AJ498" i="1"/>
  <c r="AI498" i="1"/>
  <c r="AH498" i="1"/>
  <c r="AG498" i="1"/>
  <c r="AO497" i="1"/>
  <c r="AK497" i="1"/>
  <c r="AJ497" i="1"/>
  <c r="AI497" i="1"/>
  <c r="AH497" i="1"/>
  <c r="AG497" i="1"/>
  <c r="AO496" i="1"/>
  <c r="AK496" i="1"/>
  <c r="AJ496" i="1"/>
  <c r="AI496" i="1"/>
  <c r="AH496" i="1"/>
  <c r="AG496" i="1"/>
  <c r="AO495" i="1"/>
  <c r="AK495" i="1"/>
  <c r="AJ495" i="1"/>
  <c r="AI495" i="1"/>
  <c r="AH495" i="1"/>
  <c r="AG495" i="1"/>
  <c r="AO494" i="1"/>
  <c r="AK494" i="1"/>
  <c r="AJ494" i="1"/>
  <c r="AI494" i="1"/>
  <c r="AH494" i="1"/>
  <c r="AG494" i="1"/>
  <c r="AO493" i="1"/>
  <c r="AK493" i="1"/>
  <c r="AJ493" i="1"/>
  <c r="AI493" i="1"/>
  <c r="AH493" i="1"/>
  <c r="AG493" i="1"/>
  <c r="AO492" i="1"/>
  <c r="AK492" i="1"/>
  <c r="AJ492" i="1"/>
  <c r="AI492" i="1"/>
  <c r="AH492" i="1"/>
  <c r="AG492" i="1"/>
  <c r="AO491" i="1"/>
  <c r="AK491" i="1"/>
  <c r="AJ491" i="1"/>
  <c r="AI491" i="1"/>
  <c r="AH491" i="1"/>
  <c r="AG491" i="1"/>
  <c r="AO490" i="1"/>
  <c r="AK490" i="1"/>
  <c r="AJ490" i="1"/>
  <c r="AI490" i="1"/>
  <c r="AH490" i="1"/>
  <c r="AG490" i="1"/>
  <c r="AO489" i="1"/>
  <c r="AK489" i="1"/>
  <c r="AJ489" i="1"/>
  <c r="AI489" i="1"/>
  <c r="AH489" i="1"/>
  <c r="AG489" i="1"/>
  <c r="AO488" i="1"/>
  <c r="AK488" i="1"/>
  <c r="AJ488" i="1"/>
  <c r="AI488" i="1"/>
  <c r="AH488" i="1"/>
  <c r="AG488" i="1"/>
  <c r="AO487" i="1"/>
  <c r="AK487" i="1"/>
  <c r="AJ487" i="1"/>
  <c r="AI487" i="1"/>
  <c r="AH487" i="1"/>
  <c r="AG487" i="1"/>
  <c r="AO486" i="1"/>
  <c r="AK486" i="1"/>
  <c r="AJ486" i="1"/>
  <c r="AI486" i="1"/>
  <c r="AH486" i="1"/>
  <c r="AG486" i="1"/>
  <c r="AO485" i="1"/>
  <c r="AK485" i="1"/>
  <c r="AJ485" i="1"/>
  <c r="AI485" i="1"/>
  <c r="AH485" i="1"/>
  <c r="AG485" i="1"/>
  <c r="AO484" i="1"/>
  <c r="AK484" i="1"/>
  <c r="AJ484" i="1"/>
  <c r="AI484" i="1"/>
  <c r="AH484" i="1"/>
  <c r="AG484" i="1"/>
  <c r="AO483" i="1"/>
  <c r="AK483" i="1"/>
  <c r="AJ483" i="1"/>
  <c r="AI483" i="1"/>
  <c r="AH483" i="1"/>
  <c r="AG483" i="1"/>
  <c r="AO482" i="1"/>
  <c r="AK482" i="1"/>
  <c r="AJ482" i="1"/>
  <c r="AI482" i="1"/>
  <c r="AH482" i="1"/>
  <c r="AG482" i="1"/>
  <c r="AO481" i="1"/>
  <c r="AK481" i="1"/>
  <c r="AJ481" i="1"/>
  <c r="AI481" i="1"/>
  <c r="AH481" i="1"/>
  <c r="AG481" i="1"/>
  <c r="AO480" i="1"/>
  <c r="AK480" i="1"/>
  <c r="AJ480" i="1"/>
  <c r="AI480" i="1"/>
  <c r="AH480" i="1"/>
  <c r="AG480" i="1"/>
  <c r="AO479" i="1"/>
  <c r="AK479" i="1"/>
  <c r="AJ479" i="1"/>
  <c r="AI479" i="1"/>
  <c r="AH479" i="1"/>
  <c r="AG479" i="1"/>
  <c r="AO478" i="1"/>
  <c r="AK478" i="1"/>
  <c r="AJ478" i="1"/>
  <c r="AI478" i="1"/>
  <c r="AH478" i="1"/>
  <c r="AG478" i="1"/>
  <c r="AO477" i="1"/>
  <c r="AK477" i="1"/>
  <c r="AJ477" i="1"/>
  <c r="AI477" i="1"/>
  <c r="AH477" i="1"/>
  <c r="AG477" i="1"/>
  <c r="AO476" i="1"/>
  <c r="AK476" i="1"/>
  <c r="AJ476" i="1"/>
  <c r="AI476" i="1"/>
  <c r="AH476" i="1"/>
  <c r="AG476" i="1"/>
  <c r="AO475" i="1"/>
  <c r="AK475" i="1"/>
  <c r="AJ475" i="1"/>
  <c r="AI475" i="1"/>
  <c r="AH475" i="1"/>
  <c r="AG475" i="1"/>
  <c r="AO474" i="1"/>
  <c r="AK474" i="1"/>
  <c r="AJ474" i="1"/>
  <c r="AI474" i="1"/>
  <c r="AH474" i="1"/>
  <c r="AG474" i="1"/>
  <c r="AO473" i="1"/>
  <c r="AK473" i="1"/>
  <c r="AJ473" i="1"/>
  <c r="AI473" i="1"/>
  <c r="AH473" i="1"/>
  <c r="AG473" i="1"/>
  <c r="AO472" i="1"/>
  <c r="AK472" i="1"/>
  <c r="AJ472" i="1"/>
  <c r="AI472" i="1"/>
  <c r="AH472" i="1"/>
  <c r="AG472" i="1"/>
  <c r="AO471" i="1"/>
  <c r="AK471" i="1"/>
  <c r="AJ471" i="1"/>
  <c r="AI471" i="1"/>
  <c r="AH471" i="1"/>
  <c r="AG471" i="1"/>
  <c r="AO470" i="1"/>
  <c r="AK470" i="1"/>
  <c r="AJ470" i="1"/>
  <c r="AI470" i="1"/>
  <c r="AH470" i="1"/>
  <c r="AG470" i="1"/>
  <c r="AO469" i="1"/>
  <c r="AK469" i="1"/>
  <c r="AJ469" i="1"/>
  <c r="AI469" i="1"/>
  <c r="AH469" i="1"/>
  <c r="AG469" i="1"/>
  <c r="AO468" i="1"/>
  <c r="AK468" i="1"/>
  <c r="AJ468" i="1"/>
  <c r="AI468" i="1"/>
  <c r="AH468" i="1"/>
  <c r="AG468" i="1"/>
  <c r="AO467" i="1"/>
  <c r="AK467" i="1"/>
  <c r="AJ467" i="1"/>
  <c r="AI467" i="1"/>
  <c r="AH467" i="1"/>
  <c r="AG467" i="1"/>
  <c r="AO466" i="1"/>
  <c r="AK466" i="1"/>
  <c r="AJ466" i="1"/>
  <c r="AI466" i="1"/>
  <c r="AH466" i="1"/>
  <c r="AG466" i="1"/>
  <c r="AO465" i="1"/>
  <c r="AK465" i="1"/>
  <c r="AJ465" i="1"/>
  <c r="AI465" i="1"/>
  <c r="AH465" i="1"/>
  <c r="AG465" i="1"/>
  <c r="AO464" i="1"/>
  <c r="AK464" i="1"/>
  <c r="AJ464" i="1"/>
  <c r="AI464" i="1"/>
  <c r="AH464" i="1"/>
  <c r="AG464" i="1"/>
  <c r="AO463" i="1"/>
  <c r="AK463" i="1"/>
  <c r="AJ463" i="1"/>
  <c r="AI463" i="1"/>
  <c r="AH463" i="1"/>
  <c r="AG463" i="1"/>
  <c r="AO462" i="1"/>
  <c r="AK462" i="1"/>
  <c r="AJ462" i="1"/>
  <c r="AI462" i="1"/>
  <c r="AH462" i="1"/>
  <c r="AG462" i="1"/>
  <c r="AO461" i="1"/>
  <c r="AK461" i="1"/>
  <c r="AJ461" i="1"/>
  <c r="AI461" i="1"/>
  <c r="AH461" i="1"/>
  <c r="AG461" i="1"/>
  <c r="AO460" i="1"/>
  <c r="AK460" i="1"/>
  <c r="AJ460" i="1"/>
  <c r="AI460" i="1"/>
  <c r="AH460" i="1"/>
  <c r="AG460" i="1"/>
  <c r="AO459" i="1"/>
  <c r="AK459" i="1"/>
  <c r="AJ459" i="1"/>
  <c r="AI459" i="1"/>
  <c r="AH459" i="1"/>
  <c r="AG459" i="1"/>
  <c r="AO458" i="1"/>
  <c r="AK458" i="1"/>
  <c r="AJ458" i="1"/>
  <c r="AI458" i="1"/>
  <c r="AH458" i="1"/>
  <c r="AG458" i="1"/>
  <c r="AO457" i="1"/>
  <c r="AK457" i="1"/>
  <c r="AJ457" i="1"/>
  <c r="AI457" i="1"/>
  <c r="AH457" i="1"/>
  <c r="AG457" i="1"/>
  <c r="AO456" i="1"/>
  <c r="AK456" i="1"/>
  <c r="AJ456" i="1"/>
  <c r="AI456" i="1"/>
  <c r="AH456" i="1"/>
  <c r="AG456" i="1"/>
  <c r="AO455" i="1"/>
  <c r="AK455" i="1"/>
  <c r="AJ455" i="1"/>
  <c r="AI455" i="1"/>
  <c r="AH455" i="1"/>
  <c r="AG455" i="1"/>
  <c r="AO454" i="1"/>
  <c r="AK454" i="1"/>
  <c r="AJ454" i="1"/>
  <c r="AI454" i="1"/>
  <c r="AH454" i="1"/>
  <c r="AG454" i="1"/>
  <c r="AO453" i="1"/>
  <c r="AK453" i="1"/>
  <c r="AJ453" i="1"/>
  <c r="AI453" i="1"/>
  <c r="AH453" i="1"/>
  <c r="AG453" i="1"/>
  <c r="AO452" i="1"/>
  <c r="AK452" i="1"/>
  <c r="AJ452" i="1"/>
  <c r="AI452" i="1"/>
  <c r="AH452" i="1"/>
  <c r="AG452" i="1"/>
  <c r="AO451" i="1"/>
  <c r="AK451" i="1"/>
  <c r="AJ451" i="1"/>
  <c r="AI451" i="1"/>
  <c r="AH451" i="1"/>
  <c r="AG451" i="1"/>
  <c r="AO450" i="1"/>
  <c r="AK450" i="1"/>
  <c r="AJ450" i="1"/>
  <c r="AI450" i="1"/>
  <c r="AH450" i="1"/>
  <c r="AG450" i="1"/>
  <c r="AO449" i="1"/>
  <c r="AK449" i="1"/>
  <c r="AJ449" i="1"/>
  <c r="AI449" i="1"/>
  <c r="AH449" i="1"/>
  <c r="AG449" i="1"/>
  <c r="AO448" i="1"/>
  <c r="AK448" i="1"/>
  <c r="AJ448" i="1"/>
  <c r="AI448" i="1"/>
  <c r="AH448" i="1"/>
  <c r="AG448" i="1"/>
  <c r="AO447" i="1"/>
  <c r="AK447" i="1"/>
  <c r="AJ447" i="1"/>
  <c r="AI447" i="1"/>
  <c r="AH447" i="1"/>
  <c r="AG447" i="1"/>
  <c r="AO446" i="1"/>
  <c r="AK446" i="1"/>
  <c r="AJ446" i="1"/>
  <c r="AI446" i="1"/>
  <c r="AH446" i="1"/>
  <c r="AG446" i="1"/>
  <c r="AO445" i="1"/>
  <c r="AK445" i="1"/>
  <c r="AJ445" i="1"/>
  <c r="AI445" i="1"/>
  <c r="AH445" i="1"/>
  <c r="AG445" i="1"/>
  <c r="AO444" i="1"/>
  <c r="AK444" i="1"/>
  <c r="AJ444" i="1"/>
  <c r="AI444" i="1"/>
  <c r="AH444" i="1"/>
  <c r="AG444" i="1"/>
  <c r="AO443" i="1"/>
  <c r="AK443" i="1"/>
  <c r="AJ443" i="1"/>
  <c r="AI443" i="1"/>
  <c r="AH443" i="1"/>
  <c r="AG443" i="1"/>
  <c r="AO442" i="1"/>
  <c r="AK442" i="1"/>
  <c r="AJ442" i="1"/>
  <c r="AI442" i="1"/>
  <c r="AH442" i="1"/>
  <c r="AG442" i="1"/>
  <c r="AO441" i="1"/>
  <c r="AK441" i="1"/>
  <c r="AJ441" i="1"/>
  <c r="AI441" i="1"/>
  <c r="AH441" i="1"/>
  <c r="AG441" i="1"/>
  <c r="AO440" i="1"/>
  <c r="AK440" i="1"/>
  <c r="AJ440" i="1"/>
  <c r="AI440" i="1"/>
  <c r="AH440" i="1"/>
  <c r="AG440" i="1"/>
  <c r="AO439" i="1"/>
  <c r="AK439" i="1"/>
  <c r="AJ439" i="1"/>
  <c r="AI439" i="1"/>
  <c r="AH439" i="1"/>
  <c r="AG439" i="1"/>
  <c r="AO438" i="1"/>
  <c r="AK438" i="1"/>
  <c r="AJ438" i="1"/>
  <c r="AI438" i="1"/>
  <c r="AH438" i="1"/>
  <c r="AG438" i="1"/>
  <c r="AO437" i="1"/>
  <c r="AK437" i="1"/>
  <c r="AJ437" i="1"/>
  <c r="AI437" i="1"/>
  <c r="AH437" i="1"/>
  <c r="AG437" i="1"/>
  <c r="AO436" i="1"/>
  <c r="AK436" i="1"/>
  <c r="AJ436" i="1"/>
  <c r="AI436" i="1"/>
  <c r="AH436" i="1"/>
  <c r="AG436" i="1"/>
  <c r="AO435" i="1"/>
  <c r="AK435" i="1"/>
  <c r="AJ435" i="1"/>
  <c r="AI435" i="1"/>
  <c r="AH435" i="1"/>
  <c r="AG435" i="1"/>
  <c r="AO434" i="1"/>
  <c r="AK434" i="1"/>
  <c r="AJ434" i="1"/>
  <c r="AI434" i="1"/>
  <c r="AH434" i="1"/>
  <c r="AG434" i="1"/>
  <c r="AO433" i="1"/>
  <c r="AK433" i="1"/>
  <c r="AJ433" i="1"/>
  <c r="AI433" i="1"/>
  <c r="AH433" i="1"/>
  <c r="AG433" i="1"/>
  <c r="AO432" i="1"/>
  <c r="AK432" i="1"/>
  <c r="AJ432" i="1"/>
  <c r="AI432" i="1"/>
  <c r="AH432" i="1"/>
  <c r="AG432" i="1"/>
  <c r="AO431" i="1"/>
  <c r="AK431" i="1"/>
  <c r="AJ431" i="1"/>
  <c r="AI431" i="1"/>
  <c r="AH431" i="1"/>
  <c r="AG431" i="1"/>
  <c r="AO430" i="1"/>
  <c r="AK430" i="1"/>
  <c r="AJ430" i="1"/>
  <c r="AI430" i="1"/>
  <c r="AH430" i="1"/>
  <c r="AG430" i="1"/>
  <c r="AO429" i="1"/>
  <c r="AK429" i="1"/>
  <c r="AJ429" i="1"/>
  <c r="AI429" i="1"/>
  <c r="AH429" i="1"/>
  <c r="AG429" i="1"/>
  <c r="AO428" i="1"/>
  <c r="AK428" i="1"/>
  <c r="AJ428" i="1"/>
  <c r="AI428" i="1"/>
  <c r="AH428" i="1"/>
  <c r="AG428" i="1"/>
  <c r="AO427" i="1"/>
  <c r="AK427" i="1"/>
  <c r="AJ427" i="1"/>
  <c r="AI427" i="1"/>
  <c r="AH427" i="1"/>
  <c r="AG427" i="1"/>
  <c r="AO426" i="1"/>
  <c r="AK426" i="1"/>
  <c r="AJ426" i="1"/>
  <c r="AI426" i="1"/>
  <c r="AH426" i="1"/>
  <c r="AG426" i="1"/>
  <c r="AO425" i="1"/>
  <c r="AK425" i="1"/>
  <c r="AJ425" i="1"/>
  <c r="AI425" i="1"/>
  <c r="AH425" i="1"/>
  <c r="AG425" i="1"/>
  <c r="AO424" i="1"/>
  <c r="AK424" i="1"/>
  <c r="AJ424" i="1"/>
  <c r="AI424" i="1"/>
  <c r="AH424" i="1"/>
  <c r="AG424" i="1"/>
  <c r="AO423" i="1"/>
  <c r="AK423" i="1"/>
  <c r="AJ423" i="1"/>
  <c r="AI423" i="1"/>
  <c r="AH423" i="1"/>
  <c r="AG423" i="1"/>
  <c r="AO422" i="1"/>
  <c r="AK422" i="1"/>
  <c r="AJ422" i="1"/>
  <c r="AI422" i="1"/>
  <c r="AH422" i="1"/>
  <c r="AG422" i="1"/>
  <c r="AO421" i="1"/>
  <c r="AK421" i="1"/>
  <c r="AJ421" i="1"/>
  <c r="AI421" i="1"/>
  <c r="AH421" i="1"/>
  <c r="AG421" i="1"/>
  <c r="AO420" i="1"/>
  <c r="AK420" i="1"/>
  <c r="AJ420" i="1"/>
  <c r="AI420" i="1"/>
  <c r="AH420" i="1"/>
  <c r="AG420" i="1"/>
  <c r="AO419" i="1"/>
  <c r="AK419" i="1"/>
  <c r="AJ419" i="1"/>
  <c r="AI419" i="1"/>
  <c r="AH419" i="1"/>
  <c r="AG419" i="1"/>
  <c r="AO418" i="1"/>
  <c r="AK418" i="1"/>
  <c r="AJ418" i="1"/>
  <c r="AI418" i="1"/>
  <c r="AH418" i="1"/>
  <c r="AG418" i="1"/>
  <c r="AO417" i="1"/>
  <c r="AK417" i="1"/>
  <c r="AJ417" i="1"/>
  <c r="AI417" i="1"/>
  <c r="AH417" i="1"/>
  <c r="AG417" i="1"/>
  <c r="AO416" i="1"/>
  <c r="AK416" i="1"/>
  <c r="AJ416" i="1"/>
  <c r="AI416" i="1"/>
  <c r="AH416" i="1"/>
  <c r="AG416" i="1"/>
  <c r="AO415" i="1"/>
  <c r="AK415" i="1"/>
  <c r="AJ415" i="1"/>
  <c r="AI415" i="1"/>
  <c r="AH415" i="1"/>
  <c r="AG415" i="1"/>
  <c r="AO414" i="1"/>
  <c r="AK414" i="1"/>
  <c r="AJ414" i="1"/>
  <c r="AI414" i="1"/>
  <c r="AH414" i="1"/>
  <c r="AG414" i="1"/>
  <c r="AO413" i="1"/>
  <c r="AK413" i="1"/>
  <c r="AJ413" i="1"/>
  <c r="AI413" i="1"/>
  <c r="AH413" i="1"/>
  <c r="AG413" i="1"/>
  <c r="AO412" i="1"/>
  <c r="AK412" i="1"/>
  <c r="AJ412" i="1"/>
  <c r="AI412" i="1"/>
  <c r="AH412" i="1"/>
  <c r="AG412" i="1"/>
  <c r="AO411" i="1"/>
  <c r="AK411" i="1"/>
  <c r="AJ411" i="1"/>
  <c r="AI411" i="1"/>
  <c r="AH411" i="1"/>
  <c r="AG411" i="1"/>
  <c r="AO410" i="1"/>
  <c r="AK410" i="1"/>
  <c r="AJ410" i="1"/>
  <c r="AI410" i="1"/>
  <c r="AH410" i="1"/>
  <c r="AG410" i="1"/>
  <c r="AO409" i="1"/>
  <c r="AK409" i="1"/>
  <c r="AJ409" i="1"/>
  <c r="AI409" i="1"/>
  <c r="AH409" i="1"/>
  <c r="AG409" i="1"/>
  <c r="AO408" i="1"/>
  <c r="AK408" i="1"/>
  <c r="AJ408" i="1"/>
  <c r="AI408" i="1"/>
  <c r="AH408" i="1"/>
  <c r="AG408" i="1"/>
  <c r="AO407" i="1"/>
  <c r="AK407" i="1"/>
  <c r="AJ407" i="1"/>
  <c r="AI407" i="1"/>
  <c r="AH407" i="1"/>
  <c r="AG407" i="1"/>
  <c r="AO406" i="1"/>
  <c r="AK406" i="1"/>
  <c r="AJ406" i="1"/>
  <c r="AI406" i="1"/>
  <c r="AH406" i="1"/>
  <c r="AG406" i="1"/>
  <c r="AO405" i="1"/>
  <c r="AK405" i="1"/>
  <c r="AJ405" i="1"/>
  <c r="AI405" i="1"/>
  <c r="AH405" i="1"/>
  <c r="AG405" i="1"/>
  <c r="AO404" i="1"/>
  <c r="AK404" i="1"/>
  <c r="AJ404" i="1"/>
  <c r="AI404" i="1"/>
  <c r="AH404" i="1"/>
  <c r="AG404" i="1"/>
  <c r="AO403" i="1"/>
  <c r="AK403" i="1"/>
  <c r="AJ403" i="1"/>
  <c r="AI403" i="1"/>
  <c r="AH403" i="1"/>
  <c r="AG403" i="1"/>
  <c r="AO402" i="1"/>
  <c r="AK402" i="1"/>
  <c r="AJ402" i="1"/>
  <c r="AI402" i="1"/>
  <c r="AH402" i="1"/>
  <c r="AG402" i="1"/>
  <c r="AO401" i="1"/>
  <c r="AK401" i="1"/>
  <c r="AJ401" i="1"/>
  <c r="AI401" i="1"/>
  <c r="AH401" i="1"/>
  <c r="AG401" i="1"/>
  <c r="AO400" i="1"/>
  <c r="AK400" i="1"/>
  <c r="AJ400" i="1"/>
  <c r="AI400" i="1"/>
  <c r="AH400" i="1"/>
  <c r="AG400" i="1"/>
  <c r="AO399" i="1"/>
  <c r="AK399" i="1"/>
  <c r="AJ399" i="1"/>
  <c r="AI399" i="1"/>
  <c r="AH399" i="1"/>
  <c r="AG399" i="1"/>
  <c r="AO398" i="1"/>
  <c r="AK398" i="1"/>
  <c r="AJ398" i="1"/>
  <c r="AI398" i="1"/>
  <c r="AH398" i="1"/>
  <c r="AG398" i="1"/>
  <c r="AO397" i="1"/>
  <c r="AK397" i="1"/>
  <c r="AJ397" i="1"/>
  <c r="AI397" i="1"/>
  <c r="AH397" i="1"/>
  <c r="AG397" i="1"/>
  <c r="AO396" i="1"/>
  <c r="AK396" i="1"/>
  <c r="AJ396" i="1"/>
  <c r="AI396" i="1"/>
  <c r="AH396" i="1"/>
  <c r="AG396" i="1"/>
  <c r="AO395" i="1"/>
  <c r="AK395" i="1"/>
  <c r="AJ395" i="1"/>
  <c r="AI395" i="1"/>
  <c r="AH395" i="1"/>
  <c r="AG395" i="1"/>
  <c r="AO394" i="1"/>
  <c r="AK394" i="1"/>
  <c r="AJ394" i="1"/>
  <c r="AI394" i="1"/>
  <c r="AH394" i="1"/>
  <c r="AG394" i="1"/>
  <c r="AO393" i="1"/>
  <c r="AK393" i="1"/>
  <c r="AJ393" i="1"/>
  <c r="AI393" i="1"/>
  <c r="AH393" i="1"/>
  <c r="AG393" i="1"/>
  <c r="AO392" i="1"/>
  <c r="AK392" i="1"/>
  <c r="AJ392" i="1"/>
  <c r="AI392" i="1"/>
  <c r="AH392" i="1"/>
  <c r="AG392" i="1"/>
  <c r="AO391" i="1"/>
  <c r="AK391" i="1"/>
  <c r="AJ391" i="1"/>
  <c r="AI391" i="1"/>
  <c r="AH391" i="1"/>
  <c r="AG391" i="1"/>
  <c r="AO390" i="1"/>
  <c r="AK390" i="1"/>
  <c r="AJ390" i="1"/>
  <c r="AI390" i="1"/>
  <c r="AH390" i="1"/>
  <c r="AG390" i="1"/>
  <c r="AO389" i="1"/>
  <c r="AK389" i="1"/>
  <c r="AJ389" i="1"/>
  <c r="AI389" i="1"/>
  <c r="AH389" i="1"/>
  <c r="AG389" i="1"/>
  <c r="AO388" i="1"/>
  <c r="AK388" i="1"/>
  <c r="AJ388" i="1"/>
  <c r="AI388" i="1"/>
  <c r="AH388" i="1"/>
  <c r="AG388" i="1"/>
  <c r="AO387" i="1"/>
  <c r="AK387" i="1"/>
  <c r="AJ387" i="1"/>
  <c r="AI387" i="1"/>
  <c r="AH387" i="1"/>
  <c r="AG387" i="1"/>
  <c r="AO386" i="1"/>
  <c r="AK386" i="1"/>
  <c r="AJ386" i="1"/>
  <c r="AI386" i="1"/>
  <c r="AH386" i="1"/>
  <c r="AG386" i="1"/>
  <c r="AO385" i="1"/>
  <c r="AK385" i="1"/>
  <c r="AJ385" i="1"/>
  <c r="AI385" i="1"/>
  <c r="AH385" i="1"/>
  <c r="AG385" i="1"/>
  <c r="AO384" i="1"/>
  <c r="AK384" i="1"/>
  <c r="AJ384" i="1"/>
  <c r="AI384" i="1"/>
  <c r="AH384" i="1"/>
  <c r="AG384" i="1"/>
  <c r="AO383" i="1"/>
  <c r="AK383" i="1"/>
  <c r="AJ383" i="1"/>
  <c r="AI383" i="1"/>
  <c r="AH383" i="1"/>
  <c r="AG383" i="1"/>
  <c r="AO382" i="1"/>
  <c r="AK382" i="1"/>
  <c r="AJ382" i="1"/>
  <c r="AI382" i="1"/>
  <c r="AH382" i="1"/>
  <c r="AG382" i="1"/>
  <c r="AO381" i="1"/>
  <c r="AK381" i="1"/>
  <c r="AJ381" i="1"/>
  <c r="AI381" i="1"/>
  <c r="AH381" i="1"/>
  <c r="AG381" i="1"/>
  <c r="AO380" i="1"/>
  <c r="AK380" i="1"/>
  <c r="AJ380" i="1"/>
  <c r="AI380" i="1"/>
  <c r="AH380" i="1"/>
  <c r="AG380" i="1"/>
  <c r="AO379" i="1"/>
  <c r="AK379" i="1"/>
  <c r="AJ379" i="1"/>
  <c r="AI379" i="1"/>
  <c r="AH379" i="1"/>
  <c r="AG379" i="1"/>
  <c r="AO378" i="1"/>
  <c r="AK378" i="1"/>
  <c r="AJ378" i="1"/>
  <c r="AI378" i="1"/>
  <c r="AH378" i="1"/>
  <c r="AG378" i="1"/>
  <c r="AO377" i="1"/>
  <c r="AK377" i="1"/>
  <c r="AJ377" i="1"/>
  <c r="AI377" i="1"/>
  <c r="AH377" i="1"/>
  <c r="AG377" i="1"/>
  <c r="AO376" i="1"/>
  <c r="AK376" i="1"/>
  <c r="AJ376" i="1"/>
  <c r="AI376" i="1"/>
  <c r="AH376" i="1"/>
  <c r="AG376" i="1"/>
  <c r="AO375" i="1"/>
  <c r="AK375" i="1"/>
  <c r="AJ375" i="1"/>
  <c r="AI375" i="1"/>
  <c r="AH375" i="1"/>
  <c r="AG375" i="1"/>
  <c r="AO374" i="1"/>
  <c r="AK374" i="1"/>
  <c r="AJ374" i="1"/>
  <c r="AI374" i="1"/>
  <c r="AH374" i="1"/>
  <c r="AG374" i="1"/>
  <c r="AO373" i="1"/>
  <c r="AK373" i="1"/>
  <c r="AJ373" i="1"/>
  <c r="AI373" i="1"/>
  <c r="AH373" i="1"/>
  <c r="AG373" i="1"/>
  <c r="AO372" i="1"/>
  <c r="AK372" i="1"/>
  <c r="AJ372" i="1"/>
  <c r="AI372" i="1"/>
  <c r="AH372" i="1"/>
  <c r="AG372" i="1"/>
  <c r="AO371" i="1"/>
  <c r="AK371" i="1"/>
  <c r="AJ371" i="1"/>
  <c r="AI371" i="1"/>
  <c r="AH371" i="1"/>
  <c r="AG371" i="1"/>
  <c r="AO370" i="1"/>
  <c r="AK370" i="1"/>
  <c r="AJ370" i="1"/>
  <c r="AI370" i="1"/>
  <c r="AH370" i="1"/>
  <c r="AG370" i="1"/>
  <c r="AO369" i="1"/>
  <c r="AK369" i="1"/>
  <c r="AJ369" i="1"/>
  <c r="AI369" i="1"/>
  <c r="AH369" i="1"/>
  <c r="AG369" i="1"/>
  <c r="AO368" i="1"/>
  <c r="AK368" i="1"/>
  <c r="AJ368" i="1"/>
  <c r="AI368" i="1"/>
  <c r="AH368" i="1"/>
  <c r="AG368" i="1"/>
  <c r="AO367" i="1"/>
  <c r="AK367" i="1"/>
  <c r="AJ367" i="1"/>
  <c r="AI367" i="1"/>
  <c r="AH367" i="1"/>
  <c r="AG367" i="1"/>
  <c r="AO366" i="1"/>
  <c r="AK366" i="1"/>
  <c r="AJ366" i="1"/>
  <c r="AI366" i="1"/>
  <c r="AH366" i="1"/>
  <c r="AG366" i="1"/>
  <c r="AO365" i="1"/>
  <c r="AK365" i="1"/>
  <c r="AJ365" i="1"/>
  <c r="AI365" i="1"/>
  <c r="AH365" i="1"/>
  <c r="AG365" i="1"/>
  <c r="AO364" i="1"/>
  <c r="AK364" i="1"/>
  <c r="AJ364" i="1"/>
  <c r="AI364" i="1"/>
  <c r="AH364" i="1"/>
  <c r="AG364" i="1"/>
  <c r="AO363" i="1"/>
  <c r="AK363" i="1"/>
  <c r="AJ363" i="1"/>
  <c r="AI363" i="1"/>
  <c r="AH363" i="1"/>
  <c r="AG363" i="1"/>
  <c r="AO362" i="1"/>
  <c r="AK362" i="1"/>
  <c r="AJ362" i="1"/>
  <c r="AI362" i="1"/>
  <c r="AH362" i="1"/>
  <c r="AG362" i="1"/>
  <c r="AO361" i="1"/>
  <c r="AK361" i="1"/>
  <c r="AJ361" i="1"/>
  <c r="AI361" i="1"/>
  <c r="AH361" i="1"/>
  <c r="AG361" i="1"/>
  <c r="AO360" i="1"/>
  <c r="AK360" i="1"/>
  <c r="AJ360" i="1"/>
  <c r="AI360" i="1"/>
  <c r="AH360" i="1"/>
  <c r="AG360" i="1"/>
  <c r="AO359" i="1"/>
  <c r="AK359" i="1"/>
  <c r="AJ359" i="1"/>
  <c r="AI359" i="1"/>
  <c r="AH359" i="1"/>
  <c r="AG359" i="1"/>
  <c r="AO358" i="1"/>
  <c r="AK358" i="1"/>
  <c r="AJ358" i="1"/>
  <c r="AI358" i="1"/>
  <c r="AH358" i="1"/>
  <c r="AG358" i="1"/>
  <c r="AO357" i="1"/>
  <c r="AK357" i="1"/>
  <c r="AJ357" i="1"/>
  <c r="AI357" i="1"/>
  <c r="AH357" i="1"/>
  <c r="AG357" i="1"/>
  <c r="AO356" i="1"/>
  <c r="AK356" i="1"/>
  <c r="AJ356" i="1"/>
  <c r="AI356" i="1"/>
  <c r="AH356" i="1"/>
  <c r="AG356" i="1"/>
  <c r="AO355" i="1"/>
  <c r="AK355" i="1"/>
  <c r="AJ355" i="1"/>
  <c r="AI355" i="1"/>
  <c r="AH355" i="1"/>
  <c r="AG355" i="1"/>
  <c r="AO354" i="1"/>
  <c r="AK354" i="1"/>
  <c r="AJ354" i="1"/>
  <c r="AI354" i="1"/>
  <c r="AH354" i="1"/>
  <c r="AG354" i="1"/>
  <c r="AO353" i="1"/>
  <c r="AK353" i="1"/>
  <c r="AJ353" i="1"/>
  <c r="AI353" i="1"/>
  <c r="AH353" i="1"/>
  <c r="AG353" i="1"/>
  <c r="AO352" i="1"/>
  <c r="AK352" i="1"/>
  <c r="AJ352" i="1"/>
  <c r="AI352" i="1"/>
  <c r="AH352" i="1"/>
  <c r="AG352" i="1"/>
  <c r="AO351" i="1"/>
  <c r="AK351" i="1"/>
  <c r="AJ351" i="1"/>
  <c r="AI351" i="1"/>
  <c r="AH351" i="1"/>
  <c r="AG351" i="1"/>
  <c r="AO350" i="1"/>
  <c r="AK350" i="1"/>
  <c r="AJ350" i="1"/>
  <c r="AI350" i="1"/>
  <c r="AH350" i="1"/>
  <c r="AG350" i="1"/>
  <c r="AO349" i="1"/>
  <c r="AK349" i="1"/>
  <c r="AJ349" i="1"/>
  <c r="AI349" i="1"/>
  <c r="AH349" i="1"/>
  <c r="AG349" i="1"/>
  <c r="AO348" i="1"/>
  <c r="AK348" i="1"/>
  <c r="AJ348" i="1"/>
  <c r="AI348" i="1"/>
  <c r="AH348" i="1"/>
  <c r="AG348" i="1"/>
  <c r="AO347" i="1"/>
  <c r="AK347" i="1"/>
  <c r="AJ347" i="1"/>
  <c r="AI347" i="1"/>
  <c r="AH347" i="1"/>
  <c r="AG347" i="1"/>
  <c r="AO346" i="1"/>
  <c r="AK346" i="1"/>
  <c r="AJ346" i="1"/>
  <c r="AI346" i="1"/>
  <c r="AH346" i="1"/>
  <c r="AG346" i="1"/>
  <c r="AO345" i="1"/>
  <c r="AK345" i="1"/>
  <c r="AJ345" i="1"/>
  <c r="AI345" i="1"/>
  <c r="AH345" i="1"/>
  <c r="AG345" i="1"/>
  <c r="AO344" i="1"/>
  <c r="AK344" i="1"/>
  <c r="AJ344" i="1"/>
  <c r="AI344" i="1"/>
  <c r="AH344" i="1"/>
  <c r="AG344" i="1"/>
  <c r="AO343" i="1"/>
  <c r="AK343" i="1"/>
  <c r="AJ343" i="1"/>
  <c r="AI343" i="1"/>
  <c r="AH343" i="1"/>
  <c r="AG343" i="1"/>
  <c r="AO342" i="1"/>
  <c r="AK342" i="1"/>
  <c r="AJ342" i="1"/>
  <c r="AI342" i="1"/>
  <c r="AH342" i="1"/>
  <c r="AG342" i="1"/>
  <c r="AO341" i="1"/>
  <c r="AK341" i="1"/>
  <c r="AJ341" i="1"/>
  <c r="AI341" i="1"/>
  <c r="AH341" i="1"/>
  <c r="AG341" i="1"/>
  <c r="AO340" i="1"/>
  <c r="AK340" i="1"/>
  <c r="AJ340" i="1"/>
  <c r="AI340" i="1"/>
  <c r="AH340" i="1"/>
  <c r="AG340" i="1"/>
  <c r="AO339" i="1"/>
  <c r="AK339" i="1"/>
  <c r="AJ339" i="1"/>
  <c r="AI339" i="1"/>
  <c r="AH339" i="1"/>
  <c r="AG339" i="1"/>
  <c r="AO338" i="1"/>
  <c r="AK338" i="1"/>
  <c r="AJ338" i="1"/>
  <c r="AI338" i="1"/>
  <c r="AH338" i="1"/>
  <c r="AG338" i="1"/>
  <c r="AO337" i="1"/>
  <c r="AK337" i="1"/>
  <c r="AJ337" i="1"/>
  <c r="AI337" i="1"/>
  <c r="AH337" i="1"/>
  <c r="AG337" i="1"/>
  <c r="AO336" i="1"/>
  <c r="AK336" i="1"/>
  <c r="AJ336" i="1"/>
  <c r="AI336" i="1"/>
  <c r="AH336" i="1"/>
  <c r="AG336" i="1"/>
  <c r="AO335" i="1"/>
  <c r="AK335" i="1"/>
  <c r="AJ335" i="1"/>
  <c r="AI335" i="1"/>
  <c r="AH335" i="1"/>
  <c r="AG335" i="1"/>
  <c r="AO334" i="1"/>
  <c r="AK334" i="1"/>
  <c r="AJ334" i="1"/>
  <c r="AI334" i="1"/>
  <c r="AH334" i="1"/>
  <c r="AG334" i="1"/>
  <c r="AO333" i="1"/>
  <c r="AK333" i="1"/>
  <c r="AJ333" i="1"/>
  <c r="AI333" i="1"/>
  <c r="AH333" i="1"/>
  <c r="AG333" i="1"/>
  <c r="AO332" i="1"/>
  <c r="AK332" i="1"/>
  <c r="AJ332" i="1"/>
  <c r="AI332" i="1"/>
  <c r="AH332" i="1"/>
  <c r="AG332" i="1"/>
  <c r="AO331" i="1"/>
  <c r="AK331" i="1"/>
  <c r="AJ331" i="1"/>
  <c r="AI331" i="1"/>
  <c r="AH331" i="1"/>
  <c r="AG331" i="1"/>
  <c r="AO330" i="1"/>
  <c r="AK330" i="1"/>
  <c r="AJ330" i="1"/>
  <c r="AI330" i="1"/>
  <c r="AH330" i="1"/>
  <c r="AG330" i="1"/>
  <c r="AO329" i="1"/>
  <c r="AK329" i="1"/>
  <c r="AJ329" i="1"/>
  <c r="AI329" i="1"/>
  <c r="AH329" i="1"/>
  <c r="AG329" i="1"/>
  <c r="AO328" i="1"/>
  <c r="AK328" i="1"/>
  <c r="AJ328" i="1"/>
  <c r="AI328" i="1"/>
  <c r="AH328" i="1"/>
  <c r="AG328" i="1"/>
  <c r="AO327" i="1"/>
  <c r="AK327" i="1"/>
  <c r="AJ327" i="1"/>
  <c r="AI327" i="1"/>
  <c r="AH327" i="1"/>
  <c r="AG327" i="1"/>
  <c r="AO326" i="1"/>
  <c r="AK326" i="1"/>
  <c r="AJ326" i="1"/>
  <c r="AI326" i="1"/>
  <c r="AH326" i="1"/>
  <c r="AG326" i="1"/>
  <c r="AO325" i="1"/>
  <c r="AK325" i="1"/>
  <c r="AJ325" i="1"/>
  <c r="AI325" i="1"/>
  <c r="AH325" i="1"/>
  <c r="AG325" i="1"/>
  <c r="AO324" i="1"/>
  <c r="AK324" i="1"/>
  <c r="AJ324" i="1"/>
  <c r="AI324" i="1"/>
  <c r="AH324" i="1"/>
  <c r="AG324" i="1"/>
  <c r="AO323" i="1"/>
  <c r="AK323" i="1"/>
  <c r="AJ323" i="1"/>
  <c r="AI323" i="1"/>
  <c r="AH323" i="1"/>
  <c r="AG323" i="1"/>
  <c r="AO322" i="1"/>
  <c r="AK322" i="1"/>
  <c r="AJ322" i="1"/>
  <c r="AI322" i="1"/>
  <c r="AH322" i="1"/>
  <c r="AG322" i="1"/>
  <c r="AO321" i="1"/>
  <c r="AK321" i="1"/>
  <c r="AJ321" i="1"/>
  <c r="AI321" i="1"/>
  <c r="AH321" i="1"/>
  <c r="AG321" i="1"/>
  <c r="AO320" i="1"/>
  <c r="AK320" i="1"/>
  <c r="AJ320" i="1"/>
  <c r="AI320" i="1"/>
  <c r="AH320" i="1"/>
  <c r="AG320" i="1"/>
  <c r="AO319" i="1"/>
  <c r="AK319" i="1"/>
  <c r="AJ319" i="1"/>
  <c r="AI319" i="1"/>
  <c r="AH319" i="1"/>
  <c r="AG319" i="1"/>
  <c r="AO318" i="1"/>
  <c r="AK318" i="1"/>
  <c r="AJ318" i="1"/>
  <c r="AI318" i="1"/>
  <c r="AH318" i="1"/>
  <c r="AG318" i="1"/>
  <c r="AO317" i="1"/>
  <c r="AK317" i="1"/>
  <c r="AJ317" i="1"/>
  <c r="AI317" i="1"/>
  <c r="AH317" i="1"/>
  <c r="AG317" i="1"/>
  <c r="AO316" i="1"/>
  <c r="AK316" i="1"/>
  <c r="AJ316" i="1"/>
  <c r="AI316" i="1"/>
  <c r="AH316" i="1"/>
  <c r="AG316" i="1"/>
  <c r="AO315" i="1"/>
  <c r="AK315" i="1"/>
  <c r="AJ315" i="1"/>
  <c r="AI315" i="1"/>
  <c r="AH315" i="1"/>
  <c r="AG315" i="1"/>
  <c r="AO314" i="1"/>
  <c r="AK314" i="1"/>
  <c r="AJ314" i="1"/>
  <c r="AI314" i="1"/>
  <c r="AH314" i="1"/>
  <c r="AG314" i="1"/>
  <c r="AO313" i="1"/>
  <c r="AK313" i="1"/>
  <c r="AJ313" i="1"/>
  <c r="AI313" i="1"/>
  <c r="AH313" i="1"/>
  <c r="AG313" i="1"/>
  <c r="AO312" i="1"/>
  <c r="AK312" i="1"/>
  <c r="AJ312" i="1"/>
  <c r="AI312" i="1"/>
  <c r="AH312" i="1"/>
  <c r="AG312" i="1"/>
  <c r="AO311" i="1"/>
  <c r="AK311" i="1"/>
  <c r="AJ311" i="1"/>
  <c r="AI311" i="1"/>
  <c r="AH311" i="1"/>
  <c r="AG311" i="1"/>
  <c r="AO310" i="1"/>
  <c r="AK310" i="1"/>
  <c r="AJ310" i="1"/>
  <c r="AI310" i="1"/>
  <c r="AH310" i="1"/>
  <c r="AG310" i="1"/>
  <c r="AO309" i="1"/>
  <c r="AK309" i="1"/>
  <c r="AJ309" i="1"/>
  <c r="AI309" i="1"/>
  <c r="AH309" i="1"/>
  <c r="AG309" i="1"/>
  <c r="AO308" i="1"/>
  <c r="AK308" i="1"/>
  <c r="AJ308" i="1"/>
  <c r="AI308" i="1"/>
  <c r="AH308" i="1"/>
  <c r="AG308" i="1"/>
  <c r="AO307" i="1"/>
  <c r="AK307" i="1"/>
  <c r="AJ307" i="1"/>
  <c r="AI307" i="1"/>
  <c r="AH307" i="1"/>
  <c r="AG307" i="1"/>
  <c r="AO306" i="1"/>
  <c r="AK306" i="1"/>
  <c r="AJ306" i="1"/>
  <c r="AI306" i="1"/>
  <c r="AH306" i="1"/>
  <c r="AG306" i="1"/>
  <c r="AO305" i="1"/>
  <c r="AK305" i="1"/>
  <c r="AJ305" i="1"/>
  <c r="AI305" i="1"/>
  <c r="AH305" i="1"/>
  <c r="AG305" i="1"/>
  <c r="AO304" i="1"/>
  <c r="AK304" i="1"/>
  <c r="AJ304" i="1"/>
  <c r="AI304" i="1"/>
  <c r="AH304" i="1"/>
  <c r="AG304" i="1"/>
  <c r="AO303" i="1"/>
  <c r="AK303" i="1"/>
  <c r="AJ303" i="1"/>
  <c r="AI303" i="1"/>
  <c r="AH303" i="1"/>
  <c r="AG303" i="1"/>
  <c r="AO302" i="1"/>
  <c r="AK302" i="1"/>
  <c r="AJ302" i="1"/>
  <c r="AI302" i="1"/>
  <c r="AH302" i="1"/>
  <c r="AG302" i="1"/>
  <c r="AO301" i="1"/>
  <c r="AK301" i="1"/>
  <c r="AJ301" i="1"/>
  <c r="AI301" i="1"/>
  <c r="AH301" i="1"/>
  <c r="AG301" i="1"/>
  <c r="AO300" i="1"/>
  <c r="AK300" i="1"/>
  <c r="AJ300" i="1"/>
  <c r="AI300" i="1"/>
  <c r="AH300" i="1"/>
  <c r="AG300" i="1"/>
  <c r="AO299" i="1"/>
  <c r="AK299" i="1"/>
  <c r="AJ299" i="1"/>
  <c r="AI299" i="1"/>
  <c r="AH299" i="1"/>
  <c r="AG299" i="1"/>
  <c r="AO298" i="1"/>
  <c r="AK298" i="1"/>
  <c r="AJ298" i="1"/>
  <c r="AI298" i="1"/>
  <c r="AH298" i="1"/>
  <c r="AG298" i="1"/>
  <c r="AO297" i="1"/>
  <c r="AK297" i="1"/>
  <c r="AJ297" i="1"/>
  <c r="AI297" i="1"/>
  <c r="AH297" i="1"/>
  <c r="AG297" i="1"/>
  <c r="AO296" i="1"/>
  <c r="AK296" i="1"/>
  <c r="AJ296" i="1"/>
  <c r="AI296" i="1"/>
  <c r="AH296" i="1"/>
  <c r="AG296" i="1"/>
  <c r="AO295" i="1"/>
  <c r="AK295" i="1"/>
  <c r="AJ295" i="1"/>
  <c r="AI295" i="1"/>
  <c r="AH295" i="1"/>
  <c r="AG295" i="1"/>
  <c r="AO294" i="1"/>
  <c r="AK294" i="1"/>
  <c r="AJ294" i="1"/>
  <c r="AI294" i="1"/>
  <c r="AH294" i="1"/>
  <c r="AG294" i="1"/>
  <c r="AO293" i="1"/>
  <c r="AK293" i="1"/>
  <c r="AJ293" i="1"/>
  <c r="AI293" i="1"/>
  <c r="AH293" i="1"/>
  <c r="AG293" i="1"/>
  <c r="AO292" i="1"/>
  <c r="AK292" i="1"/>
  <c r="AJ292" i="1"/>
  <c r="AI292" i="1"/>
  <c r="AH292" i="1"/>
  <c r="AG292" i="1"/>
  <c r="AO291" i="1"/>
  <c r="AK291" i="1"/>
  <c r="AJ291" i="1"/>
  <c r="AI291" i="1"/>
  <c r="AH291" i="1"/>
  <c r="AG291" i="1"/>
  <c r="AO290" i="1"/>
  <c r="AK290" i="1"/>
  <c r="AJ290" i="1"/>
  <c r="AI290" i="1"/>
  <c r="AH290" i="1"/>
  <c r="AG290" i="1"/>
  <c r="AO289" i="1"/>
  <c r="AK289" i="1"/>
  <c r="AJ289" i="1"/>
  <c r="AI289" i="1"/>
  <c r="AH289" i="1"/>
  <c r="AG289" i="1"/>
  <c r="AO288" i="1"/>
  <c r="AK288" i="1"/>
  <c r="AJ288" i="1"/>
  <c r="AI288" i="1"/>
  <c r="AH288" i="1"/>
  <c r="AG288" i="1"/>
  <c r="AO287" i="1"/>
  <c r="AK287" i="1"/>
  <c r="AJ287" i="1"/>
  <c r="AI287" i="1"/>
  <c r="AH287" i="1"/>
  <c r="AG287" i="1"/>
  <c r="AO286" i="1"/>
  <c r="AK286" i="1"/>
  <c r="AJ286" i="1"/>
  <c r="AI286" i="1"/>
  <c r="AH286" i="1"/>
  <c r="AG286" i="1"/>
  <c r="AO285" i="1"/>
  <c r="AK285" i="1"/>
  <c r="AJ285" i="1"/>
  <c r="AI285" i="1"/>
  <c r="AH285" i="1"/>
  <c r="AG285" i="1"/>
  <c r="AO284" i="1"/>
  <c r="AK284" i="1"/>
  <c r="AJ284" i="1"/>
  <c r="AI284" i="1"/>
  <c r="AH284" i="1"/>
  <c r="AG284" i="1"/>
  <c r="AO283" i="1"/>
  <c r="AK283" i="1"/>
  <c r="AJ283" i="1"/>
  <c r="AI283" i="1"/>
  <c r="AH283" i="1"/>
  <c r="AG283" i="1"/>
  <c r="AO282" i="1"/>
  <c r="AK282" i="1"/>
  <c r="AJ282" i="1"/>
  <c r="AI282" i="1"/>
  <c r="AH282" i="1"/>
  <c r="AG282" i="1"/>
  <c r="AO281" i="1"/>
  <c r="AK281" i="1"/>
  <c r="AJ281" i="1"/>
  <c r="AI281" i="1"/>
  <c r="AH281" i="1"/>
  <c r="AG281" i="1"/>
  <c r="AO280" i="1"/>
  <c r="AK280" i="1"/>
  <c r="AJ280" i="1"/>
  <c r="AI280" i="1"/>
  <c r="AH280" i="1"/>
  <c r="AG280" i="1"/>
  <c r="AO279" i="1"/>
  <c r="AK279" i="1"/>
  <c r="AJ279" i="1"/>
  <c r="AI279" i="1"/>
  <c r="AH279" i="1"/>
  <c r="AG279" i="1"/>
  <c r="AO278" i="1"/>
  <c r="AK278" i="1"/>
  <c r="AJ278" i="1"/>
  <c r="AI278" i="1"/>
  <c r="AH278" i="1"/>
  <c r="AG278" i="1"/>
  <c r="AO277" i="1"/>
  <c r="AK277" i="1"/>
  <c r="AJ277" i="1"/>
  <c r="AI277" i="1"/>
  <c r="AH277" i="1"/>
  <c r="AG277" i="1"/>
  <c r="AO276" i="1"/>
  <c r="AK276" i="1"/>
  <c r="AJ276" i="1"/>
  <c r="AI276" i="1"/>
  <c r="AH276" i="1"/>
  <c r="AG276" i="1"/>
  <c r="AO275" i="1"/>
  <c r="AK275" i="1"/>
  <c r="AJ275" i="1"/>
  <c r="AI275" i="1"/>
  <c r="AH275" i="1"/>
  <c r="AG275" i="1"/>
  <c r="AO274" i="1"/>
  <c r="AK274" i="1"/>
  <c r="AJ274" i="1"/>
  <c r="AI274" i="1"/>
  <c r="AH274" i="1"/>
  <c r="AG274" i="1"/>
  <c r="AO273" i="1"/>
  <c r="AK273" i="1"/>
  <c r="AJ273" i="1"/>
  <c r="AI273" i="1"/>
  <c r="AH273" i="1"/>
  <c r="AG273" i="1"/>
  <c r="AO272" i="1"/>
  <c r="AK272" i="1"/>
  <c r="AJ272" i="1"/>
  <c r="AI272" i="1"/>
  <c r="AH272" i="1"/>
  <c r="AG272" i="1"/>
  <c r="AO271" i="1"/>
  <c r="AK271" i="1"/>
  <c r="AJ271" i="1"/>
  <c r="AI271" i="1"/>
  <c r="AH271" i="1"/>
  <c r="AG271" i="1"/>
  <c r="AO270" i="1"/>
  <c r="AK270" i="1"/>
  <c r="AJ270" i="1"/>
  <c r="AI270" i="1"/>
  <c r="AH270" i="1"/>
  <c r="AG270" i="1"/>
  <c r="AO269" i="1"/>
  <c r="AK269" i="1"/>
  <c r="AJ269" i="1"/>
  <c r="AI269" i="1"/>
  <c r="AH269" i="1"/>
  <c r="AG269" i="1"/>
  <c r="AO268" i="1"/>
  <c r="AK268" i="1"/>
  <c r="AJ268" i="1"/>
  <c r="AI268" i="1"/>
  <c r="AH268" i="1"/>
  <c r="AG268" i="1"/>
  <c r="AO267" i="1"/>
  <c r="AK267" i="1"/>
  <c r="AJ267" i="1"/>
  <c r="AI267" i="1"/>
  <c r="AH267" i="1"/>
  <c r="AG267" i="1"/>
  <c r="AO266" i="1"/>
  <c r="AK266" i="1"/>
  <c r="AJ266" i="1"/>
  <c r="AI266" i="1"/>
  <c r="AH266" i="1"/>
  <c r="AG266" i="1"/>
  <c r="AO265" i="1"/>
  <c r="AK265" i="1"/>
  <c r="AJ265" i="1"/>
  <c r="AI265" i="1"/>
  <c r="AH265" i="1"/>
  <c r="AG265" i="1"/>
  <c r="AO264" i="1"/>
  <c r="AK264" i="1"/>
  <c r="AJ264" i="1"/>
  <c r="AI264" i="1"/>
  <c r="AH264" i="1"/>
  <c r="AG264" i="1"/>
  <c r="AO263" i="1"/>
  <c r="AK263" i="1"/>
  <c r="AJ263" i="1"/>
  <c r="AI263" i="1"/>
  <c r="AH263" i="1"/>
  <c r="AG263" i="1"/>
  <c r="AO262" i="1"/>
  <c r="AK262" i="1"/>
  <c r="AJ262" i="1"/>
  <c r="AI262" i="1"/>
  <c r="AH262" i="1"/>
  <c r="AG262" i="1"/>
  <c r="AO261" i="1"/>
  <c r="AK261" i="1"/>
  <c r="AJ261" i="1"/>
  <c r="AI261" i="1"/>
  <c r="AH261" i="1"/>
  <c r="AG261" i="1"/>
  <c r="AO260" i="1"/>
  <c r="AK260" i="1"/>
  <c r="AJ260" i="1"/>
  <c r="AI260" i="1"/>
  <c r="AH260" i="1"/>
  <c r="AG260" i="1"/>
  <c r="AO259" i="1"/>
  <c r="AK259" i="1"/>
  <c r="AJ259" i="1"/>
  <c r="AI259" i="1"/>
  <c r="AH259" i="1"/>
  <c r="AG259" i="1"/>
  <c r="AO258" i="1"/>
  <c r="AK258" i="1"/>
  <c r="AJ258" i="1"/>
  <c r="AI258" i="1"/>
  <c r="AH258" i="1"/>
  <c r="AG258" i="1"/>
  <c r="AO257" i="1"/>
  <c r="AK257" i="1"/>
  <c r="AJ257" i="1"/>
  <c r="AI257" i="1"/>
  <c r="AH257" i="1"/>
  <c r="AG257" i="1"/>
  <c r="AO256" i="1"/>
  <c r="AK256" i="1"/>
  <c r="AJ256" i="1"/>
  <c r="AI256" i="1"/>
  <c r="AH256" i="1"/>
  <c r="AG256" i="1"/>
  <c r="AO255" i="1"/>
  <c r="AK255" i="1"/>
  <c r="AJ255" i="1"/>
  <c r="AI255" i="1"/>
  <c r="AH255" i="1"/>
  <c r="AG255" i="1"/>
  <c r="AO254" i="1"/>
  <c r="AK254" i="1"/>
  <c r="AJ254" i="1"/>
  <c r="AI254" i="1"/>
  <c r="AH254" i="1"/>
  <c r="AG254" i="1"/>
  <c r="AO253" i="1"/>
  <c r="AK253" i="1"/>
  <c r="AJ253" i="1"/>
  <c r="AI253" i="1"/>
  <c r="AH253" i="1"/>
  <c r="AG253" i="1"/>
  <c r="AO252" i="1"/>
  <c r="AK252" i="1"/>
  <c r="AJ252" i="1"/>
  <c r="AI252" i="1"/>
  <c r="AH252" i="1"/>
  <c r="AG252" i="1"/>
  <c r="AO251" i="1"/>
  <c r="AK251" i="1"/>
  <c r="AJ251" i="1"/>
  <c r="AI251" i="1"/>
  <c r="AH251" i="1"/>
  <c r="AG251" i="1"/>
  <c r="AO250" i="1"/>
  <c r="AK250" i="1"/>
  <c r="AJ250" i="1"/>
  <c r="AI250" i="1"/>
  <c r="AH250" i="1"/>
  <c r="AG250" i="1"/>
  <c r="AO249" i="1"/>
  <c r="AK249" i="1"/>
  <c r="AJ249" i="1"/>
  <c r="AI249" i="1"/>
  <c r="AH249" i="1"/>
  <c r="AG249" i="1"/>
  <c r="AO248" i="1"/>
  <c r="AK248" i="1"/>
  <c r="AJ248" i="1"/>
  <c r="AI248" i="1"/>
  <c r="AH248" i="1"/>
  <c r="AG248" i="1"/>
  <c r="AO247" i="1"/>
  <c r="AK247" i="1"/>
  <c r="AJ247" i="1"/>
  <c r="AI247" i="1"/>
  <c r="AH247" i="1"/>
  <c r="AG247" i="1"/>
  <c r="AO246" i="1"/>
  <c r="AK246" i="1"/>
  <c r="AJ246" i="1"/>
  <c r="AI246" i="1"/>
  <c r="AH246" i="1"/>
  <c r="AG246" i="1"/>
  <c r="AO245" i="1"/>
  <c r="AK245" i="1"/>
  <c r="AJ245" i="1"/>
  <c r="AI245" i="1"/>
  <c r="AH245" i="1"/>
  <c r="AG245" i="1"/>
  <c r="AO244" i="1"/>
  <c r="AK244" i="1"/>
  <c r="AJ244" i="1"/>
  <c r="AI244" i="1"/>
  <c r="AH244" i="1"/>
  <c r="AG244" i="1"/>
  <c r="AO243" i="1"/>
  <c r="AK243" i="1"/>
  <c r="AJ243" i="1"/>
  <c r="AI243" i="1"/>
  <c r="AH243" i="1"/>
  <c r="AG243" i="1"/>
  <c r="AO242" i="1"/>
  <c r="AK242" i="1"/>
  <c r="AJ242" i="1"/>
  <c r="AI242" i="1"/>
  <c r="AH242" i="1"/>
  <c r="AG242" i="1"/>
  <c r="AO241" i="1"/>
  <c r="AK241" i="1"/>
  <c r="AJ241" i="1"/>
  <c r="AI241" i="1"/>
  <c r="AH241" i="1"/>
  <c r="AG241" i="1"/>
  <c r="AO240" i="1"/>
  <c r="AK240" i="1"/>
  <c r="AJ240" i="1"/>
  <c r="AI240" i="1"/>
  <c r="AH240" i="1"/>
  <c r="AG240" i="1"/>
  <c r="AO239" i="1"/>
  <c r="AK239" i="1"/>
  <c r="AJ239" i="1"/>
  <c r="AI239" i="1"/>
  <c r="AH239" i="1"/>
  <c r="AG239" i="1"/>
  <c r="AO238" i="1"/>
  <c r="AK238" i="1"/>
  <c r="AJ238" i="1"/>
  <c r="AI238" i="1"/>
  <c r="AH238" i="1"/>
  <c r="AG238" i="1"/>
  <c r="AO237" i="1"/>
  <c r="AK237" i="1"/>
  <c r="AJ237" i="1"/>
  <c r="AI237" i="1"/>
  <c r="AH237" i="1"/>
  <c r="AG237" i="1"/>
  <c r="AO236" i="1"/>
  <c r="AK236" i="1"/>
  <c r="AJ236" i="1"/>
  <c r="AI236" i="1"/>
  <c r="AH236" i="1"/>
  <c r="AG236" i="1"/>
  <c r="AO235" i="1"/>
  <c r="AK235" i="1"/>
  <c r="AJ235" i="1"/>
  <c r="AI235" i="1"/>
  <c r="AH235" i="1"/>
  <c r="AG235" i="1"/>
  <c r="AO234" i="1"/>
  <c r="AK234" i="1"/>
  <c r="AJ234" i="1"/>
  <c r="AI234" i="1"/>
  <c r="AH234" i="1"/>
  <c r="AG234" i="1"/>
  <c r="AO233" i="1"/>
  <c r="AK233" i="1"/>
  <c r="AJ233" i="1"/>
  <c r="AI233" i="1"/>
  <c r="AH233" i="1"/>
  <c r="AG233" i="1"/>
  <c r="AO232" i="1"/>
  <c r="AK232" i="1"/>
  <c r="AJ232" i="1"/>
  <c r="AI232" i="1"/>
  <c r="AH232" i="1"/>
  <c r="AG232" i="1"/>
  <c r="AO231" i="1"/>
  <c r="AK231" i="1"/>
  <c r="AJ231" i="1"/>
  <c r="AI231" i="1"/>
  <c r="AH231" i="1"/>
  <c r="AG231" i="1"/>
  <c r="AO230" i="1"/>
  <c r="AK230" i="1"/>
  <c r="AJ230" i="1"/>
  <c r="AI230" i="1"/>
  <c r="AH230" i="1"/>
  <c r="AG230" i="1"/>
  <c r="AO229" i="1"/>
  <c r="AK229" i="1"/>
  <c r="AJ229" i="1"/>
  <c r="AI229" i="1"/>
  <c r="AH229" i="1"/>
  <c r="AG229" i="1"/>
  <c r="AO228" i="1"/>
  <c r="AK228" i="1"/>
  <c r="AJ228" i="1"/>
  <c r="AI228" i="1"/>
  <c r="AH228" i="1"/>
  <c r="AG228" i="1"/>
  <c r="AO227" i="1"/>
  <c r="AK227" i="1"/>
  <c r="AJ227" i="1"/>
  <c r="AI227" i="1"/>
  <c r="AH227" i="1"/>
  <c r="AG227" i="1"/>
  <c r="AO226" i="1"/>
  <c r="AK226" i="1"/>
  <c r="AJ226" i="1"/>
  <c r="AI226" i="1"/>
  <c r="AH226" i="1"/>
  <c r="AG226" i="1"/>
  <c r="AO225" i="1"/>
  <c r="AK225" i="1"/>
  <c r="AJ225" i="1"/>
  <c r="AI225" i="1"/>
  <c r="AH225" i="1"/>
  <c r="AG225" i="1"/>
  <c r="AO224" i="1"/>
  <c r="AK224" i="1"/>
  <c r="AJ224" i="1"/>
  <c r="AI224" i="1"/>
  <c r="AH224" i="1"/>
  <c r="AG224" i="1"/>
  <c r="AO223" i="1"/>
  <c r="AK223" i="1"/>
  <c r="AJ223" i="1"/>
  <c r="AI223" i="1"/>
  <c r="AH223" i="1"/>
  <c r="AG223" i="1"/>
  <c r="AO222" i="1"/>
  <c r="AK222" i="1"/>
  <c r="AJ222" i="1"/>
  <c r="AI222" i="1"/>
  <c r="AH222" i="1"/>
  <c r="AG222" i="1"/>
  <c r="AO221" i="1"/>
  <c r="AK221" i="1"/>
  <c r="AJ221" i="1"/>
  <c r="AI221" i="1"/>
  <c r="AH221" i="1"/>
  <c r="AG221" i="1"/>
  <c r="AO220" i="1"/>
  <c r="AK220" i="1"/>
  <c r="AJ220" i="1"/>
  <c r="AI220" i="1"/>
  <c r="AH220" i="1"/>
  <c r="AG220" i="1"/>
  <c r="AO219" i="1"/>
  <c r="AK219" i="1"/>
  <c r="AJ219" i="1"/>
  <c r="AI219" i="1"/>
  <c r="AH219" i="1"/>
  <c r="AG219" i="1"/>
  <c r="AO218" i="1"/>
  <c r="AK218" i="1"/>
  <c r="AJ218" i="1"/>
  <c r="AI218" i="1"/>
  <c r="AH218" i="1"/>
  <c r="AG218" i="1"/>
  <c r="AO217" i="1"/>
  <c r="AK217" i="1"/>
  <c r="AJ217" i="1"/>
  <c r="AI217" i="1"/>
  <c r="AH217" i="1"/>
  <c r="AG217" i="1"/>
  <c r="AO216" i="1"/>
  <c r="AK216" i="1"/>
  <c r="AJ216" i="1"/>
  <c r="AI216" i="1"/>
  <c r="AH216" i="1"/>
  <c r="AG216" i="1"/>
  <c r="AO215" i="1"/>
  <c r="AK215" i="1"/>
  <c r="AJ215" i="1"/>
  <c r="AI215" i="1"/>
  <c r="AH215" i="1"/>
  <c r="AG215" i="1"/>
  <c r="AO214" i="1"/>
  <c r="AK214" i="1"/>
  <c r="AJ214" i="1"/>
  <c r="AI214" i="1"/>
  <c r="AH214" i="1"/>
  <c r="AG214" i="1"/>
  <c r="AO213" i="1"/>
  <c r="AK213" i="1"/>
  <c r="AJ213" i="1"/>
  <c r="AI213" i="1"/>
  <c r="AH213" i="1"/>
  <c r="AG213" i="1"/>
  <c r="AO212" i="1"/>
  <c r="AK212" i="1"/>
  <c r="AJ212" i="1"/>
  <c r="AI212" i="1"/>
  <c r="AH212" i="1"/>
  <c r="AG212" i="1"/>
  <c r="AO211" i="1"/>
  <c r="AK211" i="1"/>
  <c r="AJ211" i="1"/>
  <c r="AI211" i="1"/>
  <c r="AH211" i="1"/>
  <c r="AG211" i="1"/>
  <c r="AO210" i="1"/>
  <c r="AK210" i="1"/>
  <c r="AJ210" i="1"/>
  <c r="AI210" i="1"/>
  <c r="AH210" i="1"/>
  <c r="AG210" i="1"/>
  <c r="AO209" i="1"/>
  <c r="AK209" i="1"/>
  <c r="AJ209" i="1"/>
  <c r="AI209" i="1"/>
  <c r="AH209" i="1"/>
  <c r="AG209" i="1"/>
  <c r="AO208" i="1"/>
  <c r="AK208" i="1"/>
  <c r="AJ208" i="1"/>
  <c r="AI208" i="1"/>
  <c r="AH208" i="1"/>
  <c r="AG208" i="1"/>
  <c r="AO207" i="1"/>
  <c r="AK207" i="1"/>
  <c r="AJ207" i="1"/>
  <c r="AI207" i="1"/>
  <c r="AH207" i="1"/>
  <c r="AG207" i="1"/>
  <c r="AO206" i="1"/>
  <c r="AK206" i="1"/>
  <c r="AJ206" i="1"/>
  <c r="AI206" i="1"/>
  <c r="AH206" i="1"/>
  <c r="AG206" i="1"/>
  <c r="AO205" i="1"/>
  <c r="AK205" i="1"/>
  <c r="AJ205" i="1"/>
  <c r="AI205" i="1"/>
  <c r="AH205" i="1"/>
  <c r="AG205" i="1"/>
  <c r="AO204" i="1"/>
  <c r="AK204" i="1"/>
  <c r="AJ204" i="1"/>
  <c r="AI204" i="1"/>
  <c r="AH204" i="1"/>
  <c r="AG204" i="1"/>
  <c r="AO203" i="1"/>
  <c r="AK203" i="1"/>
  <c r="AJ203" i="1"/>
  <c r="AI203" i="1"/>
  <c r="AH203" i="1"/>
  <c r="AG203" i="1"/>
  <c r="AO202" i="1"/>
  <c r="AK202" i="1"/>
  <c r="AJ202" i="1"/>
  <c r="AI202" i="1"/>
  <c r="AH202" i="1"/>
  <c r="AG202" i="1"/>
  <c r="AO201" i="1"/>
  <c r="AK201" i="1"/>
  <c r="AJ201" i="1"/>
  <c r="AI201" i="1"/>
  <c r="AH201" i="1"/>
  <c r="AG201" i="1"/>
  <c r="AO200" i="1"/>
  <c r="AK200" i="1"/>
  <c r="AJ200" i="1"/>
  <c r="AI200" i="1"/>
  <c r="AH200" i="1"/>
  <c r="AG200" i="1"/>
  <c r="AO199" i="1"/>
  <c r="AK199" i="1"/>
  <c r="AJ199" i="1"/>
  <c r="AI199" i="1"/>
  <c r="AH199" i="1"/>
  <c r="AG199" i="1"/>
  <c r="AO198" i="1"/>
  <c r="AK198" i="1"/>
  <c r="AJ198" i="1"/>
  <c r="AI198" i="1"/>
  <c r="AH198" i="1"/>
  <c r="AG198" i="1"/>
  <c r="AO197" i="1"/>
  <c r="AK197" i="1"/>
  <c r="AJ197" i="1"/>
  <c r="AI197" i="1"/>
  <c r="AH197" i="1"/>
  <c r="AG197" i="1"/>
  <c r="AO196" i="1"/>
  <c r="AK196" i="1"/>
  <c r="AJ196" i="1"/>
  <c r="AI196" i="1"/>
  <c r="AH196" i="1"/>
  <c r="AG196" i="1"/>
  <c r="AO195" i="1"/>
  <c r="AK195" i="1"/>
  <c r="AJ195" i="1"/>
  <c r="AI195" i="1"/>
  <c r="AH195" i="1"/>
  <c r="AG195" i="1"/>
  <c r="AO194" i="1"/>
  <c r="AK194" i="1"/>
  <c r="AJ194" i="1"/>
  <c r="AI194" i="1"/>
  <c r="AH194" i="1"/>
  <c r="AG194" i="1"/>
  <c r="AO193" i="1"/>
  <c r="AK193" i="1"/>
  <c r="AJ193" i="1"/>
  <c r="AI193" i="1"/>
  <c r="AH193" i="1"/>
  <c r="AG193" i="1"/>
  <c r="AO192" i="1"/>
  <c r="AK192" i="1"/>
  <c r="AJ192" i="1"/>
  <c r="AI192" i="1"/>
  <c r="AH192" i="1"/>
  <c r="AG192" i="1"/>
  <c r="AO191" i="1"/>
  <c r="AK191" i="1"/>
  <c r="AJ191" i="1"/>
  <c r="AI191" i="1"/>
  <c r="AH191" i="1"/>
  <c r="AG191" i="1"/>
  <c r="AO190" i="1"/>
  <c r="AK190" i="1"/>
  <c r="AJ190" i="1"/>
  <c r="AI190" i="1"/>
  <c r="AH190" i="1"/>
  <c r="AG190" i="1"/>
  <c r="AO189" i="1"/>
  <c r="AK189" i="1"/>
  <c r="AJ189" i="1"/>
  <c r="AI189" i="1"/>
  <c r="AH189" i="1"/>
  <c r="AG189" i="1"/>
  <c r="AO188" i="1"/>
  <c r="AK188" i="1"/>
  <c r="AJ188" i="1"/>
  <c r="AI188" i="1"/>
  <c r="AH188" i="1"/>
  <c r="AG188" i="1"/>
  <c r="AO187" i="1"/>
  <c r="AK187" i="1"/>
  <c r="AJ187" i="1"/>
  <c r="AI187" i="1"/>
  <c r="AH187" i="1"/>
  <c r="AG187" i="1"/>
  <c r="AO186" i="1"/>
  <c r="AK186" i="1"/>
  <c r="AJ186" i="1"/>
  <c r="AI186" i="1"/>
  <c r="AH186" i="1"/>
  <c r="AG186" i="1"/>
  <c r="AO185" i="1"/>
  <c r="AK185" i="1"/>
  <c r="AJ185" i="1"/>
  <c r="AI185" i="1"/>
  <c r="AH185" i="1"/>
  <c r="AG185" i="1"/>
  <c r="AO184" i="1"/>
  <c r="AK184" i="1"/>
  <c r="AJ184" i="1"/>
  <c r="AI184" i="1"/>
  <c r="AH184" i="1"/>
  <c r="AG184" i="1"/>
  <c r="AO183" i="1"/>
  <c r="AK183" i="1"/>
  <c r="AJ183" i="1"/>
  <c r="AI183" i="1"/>
  <c r="AH183" i="1"/>
  <c r="AG183" i="1"/>
  <c r="AO182" i="1"/>
  <c r="AK182" i="1"/>
  <c r="AJ182" i="1"/>
  <c r="AI182" i="1"/>
  <c r="AH182" i="1"/>
  <c r="AG182" i="1"/>
  <c r="AO181" i="1"/>
  <c r="AK181" i="1"/>
  <c r="AJ181" i="1"/>
  <c r="AI181" i="1"/>
  <c r="AH181" i="1"/>
  <c r="AG181" i="1"/>
  <c r="AO180" i="1"/>
  <c r="AK180" i="1"/>
  <c r="AJ180" i="1"/>
  <c r="AI180" i="1"/>
  <c r="AH180" i="1"/>
  <c r="AG180" i="1"/>
  <c r="AO179" i="1"/>
  <c r="AK179" i="1"/>
  <c r="AJ179" i="1"/>
  <c r="AI179" i="1"/>
  <c r="AH179" i="1"/>
  <c r="AG179" i="1"/>
  <c r="AO178" i="1"/>
  <c r="AK178" i="1"/>
  <c r="AJ178" i="1"/>
  <c r="AI178" i="1"/>
  <c r="AH178" i="1"/>
  <c r="AG178" i="1"/>
  <c r="AO177" i="1"/>
  <c r="AK177" i="1"/>
  <c r="AJ177" i="1"/>
  <c r="AI177" i="1"/>
  <c r="AH177" i="1"/>
  <c r="AG177" i="1"/>
  <c r="AO176" i="1"/>
  <c r="AK176" i="1"/>
  <c r="AJ176" i="1"/>
  <c r="AI176" i="1"/>
  <c r="AH176" i="1"/>
  <c r="AG176" i="1"/>
  <c r="AO175" i="1"/>
  <c r="AK175" i="1"/>
  <c r="AJ175" i="1"/>
  <c r="AI175" i="1"/>
  <c r="AH175" i="1"/>
  <c r="AG175" i="1"/>
  <c r="AO174" i="1"/>
  <c r="AK174" i="1"/>
  <c r="AJ174" i="1"/>
  <c r="AI174" i="1"/>
  <c r="AH174" i="1"/>
  <c r="AG174" i="1"/>
  <c r="AO173" i="1"/>
  <c r="AK173" i="1"/>
  <c r="AJ173" i="1"/>
  <c r="AI173" i="1"/>
  <c r="AH173" i="1"/>
  <c r="AG173" i="1"/>
  <c r="AO172" i="1"/>
  <c r="AK172" i="1"/>
  <c r="AJ172" i="1"/>
  <c r="AI172" i="1"/>
  <c r="AH172" i="1"/>
  <c r="AG172" i="1"/>
  <c r="AO171" i="1"/>
  <c r="AK171" i="1"/>
  <c r="AJ171" i="1"/>
  <c r="AI171" i="1"/>
  <c r="AH171" i="1"/>
  <c r="AG171" i="1"/>
  <c r="AO170" i="1"/>
  <c r="AK170" i="1"/>
  <c r="AJ170" i="1"/>
  <c r="AI170" i="1"/>
  <c r="AH170" i="1"/>
  <c r="AG170" i="1"/>
  <c r="AO169" i="1"/>
  <c r="AK169" i="1"/>
  <c r="AJ169" i="1"/>
  <c r="AI169" i="1"/>
  <c r="AH169" i="1"/>
  <c r="AG169" i="1"/>
  <c r="AO168" i="1"/>
  <c r="AK168" i="1"/>
  <c r="AJ168" i="1"/>
  <c r="AI168" i="1"/>
  <c r="AH168" i="1"/>
  <c r="AG168" i="1"/>
  <c r="AO167" i="1"/>
  <c r="AK167" i="1"/>
  <c r="AJ167" i="1"/>
  <c r="AI167" i="1"/>
  <c r="AH167" i="1"/>
  <c r="AG167" i="1"/>
  <c r="AO166" i="1"/>
  <c r="AK166" i="1"/>
  <c r="AJ166" i="1"/>
  <c r="AI166" i="1"/>
  <c r="AH166" i="1"/>
  <c r="AG166" i="1"/>
  <c r="AO165" i="1"/>
  <c r="AK165" i="1"/>
  <c r="AJ165" i="1"/>
  <c r="AI165" i="1"/>
  <c r="AH165" i="1"/>
  <c r="AG165" i="1"/>
  <c r="AO164" i="1"/>
  <c r="AK164" i="1"/>
  <c r="AJ164" i="1"/>
  <c r="AI164" i="1"/>
  <c r="AH164" i="1"/>
  <c r="AG164" i="1"/>
  <c r="AO163" i="1"/>
  <c r="AK163" i="1"/>
  <c r="AJ163" i="1"/>
  <c r="AI163" i="1"/>
  <c r="AH163" i="1"/>
  <c r="AG163" i="1"/>
  <c r="AO162" i="1"/>
  <c r="AK162" i="1"/>
  <c r="AJ162" i="1"/>
  <c r="AI162" i="1"/>
  <c r="AH162" i="1"/>
  <c r="AG162" i="1"/>
  <c r="AO161" i="1"/>
  <c r="AK161" i="1"/>
  <c r="AJ161" i="1"/>
  <c r="AI161" i="1"/>
  <c r="AH161" i="1"/>
  <c r="AG161" i="1"/>
  <c r="AO160" i="1"/>
  <c r="AK160" i="1"/>
  <c r="AJ160" i="1"/>
  <c r="AI160" i="1"/>
  <c r="AH160" i="1"/>
  <c r="AG160" i="1"/>
  <c r="AO159" i="1"/>
  <c r="AK159" i="1"/>
  <c r="AJ159" i="1"/>
  <c r="AI159" i="1"/>
  <c r="AH159" i="1"/>
  <c r="AG159" i="1"/>
  <c r="AO158" i="1"/>
  <c r="AK158" i="1"/>
  <c r="AJ158" i="1"/>
  <c r="AI158" i="1"/>
  <c r="AH158" i="1"/>
  <c r="AG158" i="1"/>
  <c r="AO157" i="1"/>
  <c r="AK157" i="1"/>
  <c r="AJ157" i="1"/>
  <c r="AI157" i="1"/>
  <c r="AH157" i="1"/>
  <c r="AG157" i="1"/>
  <c r="AO156" i="1"/>
  <c r="AK156" i="1"/>
  <c r="AJ156" i="1"/>
  <c r="AI156" i="1"/>
  <c r="AH156" i="1"/>
  <c r="AG156" i="1"/>
  <c r="AO155" i="1"/>
  <c r="AK155" i="1"/>
  <c r="AJ155" i="1"/>
  <c r="AI155" i="1"/>
  <c r="AH155" i="1"/>
  <c r="AG155" i="1"/>
  <c r="AO154" i="1"/>
  <c r="AK154" i="1"/>
  <c r="AJ154" i="1"/>
  <c r="AI154" i="1"/>
  <c r="AH154" i="1"/>
  <c r="AG154" i="1"/>
  <c r="AO153" i="1"/>
  <c r="AK153" i="1"/>
  <c r="AJ153" i="1"/>
  <c r="AI153" i="1"/>
  <c r="AH153" i="1"/>
  <c r="AG153" i="1"/>
  <c r="AO152" i="1"/>
  <c r="AK152" i="1"/>
  <c r="AJ152" i="1"/>
  <c r="AI152" i="1"/>
  <c r="AH152" i="1"/>
  <c r="AG152" i="1"/>
  <c r="AO151" i="1"/>
  <c r="AK151" i="1"/>
  <c r="AJ151" i="1"/>
  <c r="AI151" i="1"/>
  <c r="AH151" i="1"/>
  <c r="AG151" i="1"/>
  <c r="AO150" i="1"/>
  <c r="AK150" i="1"/>
  <c r="AJ150" i="1"/>
  <c r="AI150" i="1"/>
  <c r="AH150" i="1"/>
  <c r="AG150" i="1"/>
  <c r="AO149" i="1"/>
  <c r="AK149" i="1"/>
  <c r="AJ149" i="1"/>
  <c r="AI149" i="1"/>
  <c r="AH149" i="1"/>
  <c r="AG149" i="1"/>
  <c r="AO148" i="1"/>
  <c r="AK148" i="1"/>
  <c r="AJ148" i="1"/>
  <c r="AI148" i="1"/>
  <c r="AH148" i="1"/>
  <c r="AG148" i="1"/>
  <c r="AO147" i="1"/>
  <c r="AK147" i="1"/>
  <c r="AJ147" i="1"/>
  <c r="AI147" i="1"/>
  <c r="AH147" i="1"/>
  <c r="AG147" i="1"/>
  <c r="AO146" i="1"/>
  <c r="AK146" i="1"/>
  <c r="AJ146" i="1"/>
  <c r="AI146" i="1"/>
  <c r="AH146" i="1"/>
  <c r="AG146" i="1"/>
  <c r="AO145" i="1"/>
  <c r="AK145" i="1"/>
  <c r="AJ145" i="1"/>
  <c r="AI145" i="1"/>
  <c r="AH145" i="1"/>
  <c r="AG145" i="1"/>
  <c r="AO144" i="1"/>
  <c r="AK144" i="1"/>
  <c r="AJ144" i="1"/>
  <c r="AI144" i="1"/>
  <c r="AH144" i="1"/>
  <c r="AG144" i="1"/>
  <c r="AO143" i="1"/>
  <c r="AK143" i="1"/>
  <c r="AJ143" i="1"/>
  <c r="AI143" i="1"/>
  <c r="AH143" i="1"/>
  <c r="AG143" i="1"/>
  <c r="AO142" i="1"/>
  <c r="AK142" i="1"/>
  <c r="AJ142" i="1"/>
  <c r="AI142" i="1"/>
  <c r="AH142" i="1"/>
  <c r="AG142" i="1"/>
  <c r="AO141" i="1"/>
  <c r="AK141" i="1"/>
  <c r="AJ141" i="1"/>
  <c r="AI141" i="1"/>
  <c r="AH141" i="1"/>
  <c r="AG141" i="1"/>
  <c r="AO140" i="1"/>
  <c r="AK140" i="1"/>
  <c r="AJ140" i="1"/>
  <c r="AI140" i="1"/>
  <c r="AH140" i="1"/>
  <c r="AG140" i="1"/>
  <c r="AO139" i="1"/>
  <c r="AK139" i="1"/>
  <c r="AJ139" i="1"/>
  <c r="AI139" i="1"/>
  <c r="AH139" i="1"/>
  <c r="AG139" i="1"/>
  <c r="AO138" i="1"/>
  <c r="AK138" i="1"/>
  <c r="AJ138" i="1"/>
  <c r="AI138" i="1"/>
  <c r="AH138" i="1"/>
  <c r="AG138" i="1"/>
  <c r="AO137" i="1"/>
  <c r="AK137" i="1"/>
  <c r="AJ137" i="1"/>
  <c r="AI137" i="1"/>
  <c r="AH137" i="1"/>
  <c r="AG137" i="1"/>
  <c r="AO136" i="1"/>
  <c r="AK136" i="1"/>
  <c r="AJ136" i="1"/>
  <c r="AI136" i="1"/>
  <c r="AH136" i="1"/>
  <c r="AG136" i="1"/>
  <c r="AO135" i="1"/>
  <c r="AK135" i="1"/>
  <c r="AJ135" i="1"/>
  <c r="AI135" i="1"/>
  <c r="AH135" i="1"/>
  <c r="AG135" i="1"/>
  <c r="AO134" i="1"/>
  <c r="AK134" i="1"/>
  <c r="AJ134" i="1"/>
  <c r="AI134" i="1"/>
  <c r="AH134" i="1"/>
  <c r="AG134" i="1"/>
  <c r="AO133" i="1"/>
  <c r="AK133" i="1"/>
  <c r="AJ133" i="1"/>
  <c r="AI133" i="1"/>
  <c r="AH133" i="1"/>
  <c r="AG133" i="1"/>
  <c r="AO132" i="1"/>
  <c r="AK132" i="1"/>
  <c r="AJ132" i="1"/>
  <c r="AI132" i="1"/>
  <c r="AH132" i="1"/>
  <c r="AG132" i="1"/>
  <c r="AO131" i="1"/>
  <c r="AK131" i="1"/>
  <c r="AJ131" i="1"/>
  <c r="AI131" i="1"/>
  <c r="AH131" i="1"/>
  <c r="AG131" i="1"/>
  <c r="AO130" i="1"/>
  <c r="AK130" i="1"/>
  <c r="AJ130" i="1"/>
  <c r="AI130" i="1"/>
  <c r="AH130" i="1"/>
  <c r="AG130" i="1"/>
  <c r="AO129" i="1"/>
  <c r="AK129" i="1"/>
  <c r="AJ129" i="1"/>
  <c r="AI129" i="1"/>
  <c r="AH129" i="1"/>
  <c r="AG129" i="1"/>
  <c r="AO128" i="1"/>
  <c r="AK128" i="1"/>
  <c r="AJ128" i="1"/>
  <c r="AI128" i="1"/>
  <c r="AH128" i="1"/>
  <c r="AG128" i="1"/>
  <c r="AO127" i="1"/>
  <c r="AK127" i="1"/>
  <c r="AJ127" i="1"/>
  <c r="AI127" i="1"/>
  <c r="AH127" i="1"/>
  <c r="AG127" i="1"/>
  <c r="AO126" i="1"/>
  <c r="AK126" i="1"/>
  <c r="AJ126" i="1"/>
  <c r="AI126" i="1"/>
  <c r="AH126" i="1"/>
  <c r="AG126" i="1"/>
  <c r="AO125" i="1"/>
  <c r="AK125" i="1"/>
  <c r="AJ125" i="1"/>
  <c r="AI125" i="1"/>
  <c r="AH125" i="1"/>
  <c r="AG125" i="1"/>
  <c r="AO124" i="1"/>
  <c r="AK124" i="1"/>
  <c r="AJ124" i="1"/>
  <c r="AI124" i="1"/>
  <c r="AH124" i="1"/>
  <c r="AG124" i="1"/>
  <c r="AO123" i="1"/>
  <c r="AK123" i="1"/>
  <c r="AJ123" i="1"/>
  <c r="AI123" i="1"/>
  <c r="AH123" i="1"/>
  <c r="AG123" i="1"/>
  <c r="AO122" i="1"/>
  <c r="AK122" i="1"/>
  <c r="AJ122" i="1"/>
  <c r="AI122" i="1"/>
  <c r="AH122" i="1"/>
  <c r="AG122" i="1"/>
  <c r="AO121" i="1"/>
  <c r="AK121" i="1"/>
  <c r="AJ121" i="1"/>
  <c r="AI121" i="1"/>
  <c r="AH121" i="1"/>
  <c r="AG121" i="1"/>
  <c r="AO120" i="1"/>
  <c r="AK120" i="1"/>
  <c r="AJ120" i="1"/>
  <c r="AI120" i="1"/>
  <c r="AH120" i="1"/>
  <c r="AG120" i="1"/>
  <c r="AO119" i="1"/>
  <c r="AK119" i="1"/>
  <c r="AJ119" i="1"/>
  <c r="AI119" i="1"/>
  <c r="AH119" i="1"/>
  <c r="AG119" i="1"/>
  <c r="AO118" i="1"/>
  <c r="AK118" i="1"/>
  <c r="AJ118" i="1"/>
  <c r="AI118" i="1"/>
  <c r="AH118" i="1"/>
  <c r="AG118" i="1"/>
  <c r="AO117" i="1"/>
  <c r="AK117" i="1"/>
  <c r="AJ117" i="1"/>
  <c r="AI117" i="1"/>
  <c r="AH117" i="1"/>
  <c r="AG117" i="1"/>
  <c r="AO116" i="1"/>
  <c r="AK116" i="1"/>
  <c r="AJ116" i="1"/>
  <c r="AI116" i="1"/>
  <c r="AH116" i="1"/>
  <c r="AG116" i="1"/>
  <c r="AO115" i="1"/>
  <c r="AK115" i="1"/>
  <c r="AJ115" i="1"/>
  <c r="AI115" i="1"/>
  <c r="AH115" i="1"/>
  <c r="AG115" i="1"/>
  <c r="AO114" i="1"/>
  <c r="AK114" i="1"/>
  <c r="AJ114" i="1"/>
  <c r="AI114" i="1"/>
  <c r="AH114" i="1"/>
  <c r="AG114" i="1"/>
  <c r="AO113" i="1"/>
  <c r="AK113" i="1"/>
  <c r="AJ113" i="1"/>
  <c r="AI113" i="1"/>
  <c r="AH113" i="1"/>
  <c r="AG113" i="1"/>
  <c r="AO112" i="1"/>
  <c r="AK112" i="1"/>
  <c r="AJ112" i="1"/>
  <c r="AI112" i="1"/>
  <c r="AH112" i="1"/>
  <c r="AG112" i="1"/>
  <c r="AO111" i="1"/>
  <c r="AK111" i="1"/>
  <c r="AJ111" i="1"/>
  <c r="AI111" i="1"/>
  <c r="AH111" i="1"/>
  <c r="AG111" i="1"/>
  <c r="AO110" i="1"/>
  <c r="AK110" i="1"/>
  <c r="AJ110" i="1"/>
  <c r="AI110" i="1"/>
  <c r="AH110" i="1"/>
  <c r="AG110" i="1"/>
  <c r="AO109" i="1"/>
  <c r="AK109" i="1"/>
  <c r="AJ109" i="1"/>
  <c r="AI109" i="1"/>
  <c r="AH109" i="1"/>
  <c r="AG109" i="1"/>
  <c r="AO108" i="1"/>
  <c r="AK108" i="1"/>
  <c r="AJ108" i="1"/>
  <c r="AI108" i="1"/>
  <c r="AH108" i="1"/>
  <c r="AG108" i="1"/>
  <c r="AO107" i="1"/>
  <c r="AK107" i="1"/>
  <c r="AJ107" i="1"/>
  <c r="AI107" i="1"/>
  <c r="AH107" i="1"/>
  <c r="AG107" i="1"/>
  <c r="AO106" i="1"/>
  <c r="AK106" i="1"/>
  <c r="AJ106" i="1"/>
  <c r="AI106" i="1"/>
  <c r="AH106" i="1"/>
  <c r="AG106" i="1"/>
  <c r="AO105" i="1"/>
  <c r="AK105" i="1"/>
  <c r="AJ105" i="1"/>
  <c r="AI105" i="1"/>
  <c r="AH105" i="1"/>
  <c r="AG105" i="1"/>
  <c r="AO104" i="1"/>
  <c r="AK104" i="1"/>
  <c r="AJ104" i="1"/>
  <c r="AI104" i="1"/>
  <c r="AH104" i="1"/>
  <c r="AG104" i="1"/>
  <c r="AO103" i="1"/>
  <c r="AK103" i="1"/>
  <c r="AJ103" i="1"/>
  <c r="AI103" i="1"/>
  <c r="AH103" i="1"/>
  <c r="AG103" i="1"/>
  <c r="AO102" i="1"/>
  <c r="AK102" i="1"/>
  <c r="AJ102" i="1"/>
  <c r="AI102" i="1"/>
  <c r="AH102" i="1"/>
  <c r="AG102" i="1"/>
  <c r="AO101" i="1"/>
  <c r="AK101" i="1"/>
  <c r="AJ101" i="1"/>
  <c r="AI101" i="1"/>
  <c r="AH101" i="1"/>
  <c r="AG101" i="1"/>
  <c r="AO100" i="1"/>
  <c r="AK100" i="1"/>
  <c r="AJ100" i="1"/>
  <c r="AI100" i="1"/>
  <c r="AH100" i="1"/>
  <c r="AG100" i="1"/>
  <c r="AO99" i="1"/>
  <c r="AK99" i="1"/>
  <c r="AJ99" i="1"/>
  <c r="AI99" i="1"/>
  <c r="AH99" i="1"/>
  <c r="AG99" i="1"/>
  <c r="AO98" i="1"/>
  <c r="AK98" i="1"/>
  <c r="AJ98" i="1"/>
  <c r="AI98" i="1"/>
  <c r="AH98" i="1"/>
  <c r="AG98" i="1"/>
  <c r="AO97" i="1"/>
  <c r="AK97" i="1"/>
  <c r="AJ97" i="1"/>
  <c r="AI97" i="1"/>
  <c r="AH97" i="1"/>
  <c r="AG97" i="1"/>
  <c r="AO96" i="1"/>
  <c r="AK96" i="1"/>
  <c r="AJ96" i="1"/>
  <c r="AI96" i="1"/>
  <c r="AH96" i="1"/>
  <c r="AG96" i="1"/>
  <c r="AO95" i="1"/>
  <c r="AK95" i="1"/>
  <c r="AJ95" i="1"/>
  <c r="AI95" i="1"/>
  <c r="AH95" i="1"/>
  <c r="AG95" i="1"/>
  <c r="AO94" i="1"/>
  <c r="AK94" i="1"/>
  <c r="AJ94" i="1"/>
  <c r="AI94" i="1"/>
  <c r="AH94" i="1"/>
  <c r="AG94" i="1"/>
  <c r="AO93" i="1"/>
  <c r="AK93" i="1"/>
  <c r="AJ93" i="1"/>
  <c r="AI93" i="1"/>
  <c r="AH93" i="1"/>
  <c r="AG93" i="1"/>
  <c r="AO92" i="1"/>
  <c r="AK92" i="1"/>
  <c r="AJ92" i="1"/>
  <c r="AI92" i="1"/>
  <c r="AH92" i="1"/>
  <c r="AG92" i="1"/>
  <c r="AO91" i="1"/>
  <c r="AK91" i="1"/>
  <c r="AJ91" i="1"/>
  <c r="AI91" i="1"/>
  <c r="AH91" i="1"/>
  <c r="AG91" i="1"/>
  <c r="AO90" i="1"/>
  <c r="AK90" i="1"/>
  <c r="AJ90" i="1"/>
  <c r="AI90" i="1"/>
  <c r="AH90" i="1"/>
  <c r="AG90" i="1"/>
  <c r="AO89" i="1"/>
  <c r="AK89" i="1"/>
  <c r="AJ89" i="1"/>
  <c r="AI89" i="1"/>
  <c r="AH89" i="1"/>
  <c r="AG89" i="1"/>
  <c r="AO88" i="1"/>
  <c r="AK88" i="1"/>
  <c r="AJ88" i="1"/>
  <c r="AI88" i="1"/>
  <c r="AH88" i="1"/>
  <c r="AG88" i="1"/>
  <c r="AO87" i="1"/>
  <c r="AK87" i="1"/>
  <c r="AJ87" i="1"/>
  <c r="AI87" i="1"/>
  <c r="AH87" i="1"/>
  <c r="AG87" i="1"/>
  <c r="AO86" i="1"/>
  <c r="AK86" i="1"/>
  <c r="AJ86" i="1"/>
  <c r="AI86" i="1"/>
  <c r="AH86" i="1"/>
  <c r="AG86" i="1"/>
  <c r="AO85" i="1"/>
  <c r="AK85" i="1"/>
  <c r="AJ85" i="1"/>
  <c r="AI85" i="1"/>
  <c r="AH85" i="1"/>
  <c r="AG85" i="1"/>
  <c r="AO84" i="1"/>
  <c r="AK84" i="1"/>
  <c r="AJ84" i="1"/>
  <c r="AI84" i="1"/>
  <c r="AH84" i="1"/>
  <c r="AG84" i="1"/>
  <c r="AO83" i="1"/>
  <c r="AK83" i="1"/>
  <c r="AJ83" i="1"/>
  <c r="AI83" i="1"/>
  <c r="AH83" i="1"/>
  <c r="AG83" i="1"/>
  <c r="AO82" i="1"/>
  <c r="AK82" i="1"/>
  <c r="AJ82" i="1"/>
  <c r="AI82" i="1"/>
  <c r="AH82" i="1"/>
  <c r="AG82" i="1"/>
  <c r="AO81" i="1"/>
  <c r="AK81" i="1"/>
  <c r="AJ81" i="1"/>
  <c r="AI81" i="1"/>
  <c r="AH81" i="1"/>
  <c r="AG81" i="1"/>
  <c r="AO80" i="1"/>
  <c r="AK80" i="1"/>
  <c r="AJ80" i="1"/>
  <c r="AI80" i="1"/>
  <c r="AH80" i="1"/>
  <c r="AG80" i="1"/>
  <c r="AO79" i="1"/>
  <c r="AK79" i="1"/>
  <c r="AJ79" i="1"/>
  <c r="AI79" i="1"/>
  <c r="AH79" i="1"/>
  <c r="AG79" i="1"/>
  <c r="AO78" i="1"/>
  <c r="AK78" i="1"/>
  <c r="AJ78" i="1"/>
  <c r="AI78" i="1"/>
  <c r="AH78" i="1"/>
  <c r="AG78" i="1"/>
  <c r="AO77" i="1"/>
  <c r="AK77" i="1"/>
  <c r="AJ77" i="1"/>
  <c r="AI77" i="1"/>
  <c r="AH77" i="1"/>
  <c r="AG77" i="1"/>
  <c r="AO76" i="1"/>
  <c r="AK76" i="1"/>
  <c r="AJ76" i="1"/>
  <c r="AI76" i="1"/>
  <c r="AH76" i="1"/>
  <c r="AG76" i="1"/>
  <c r="AO75" i="1"/>
  <c r="AK75" i="1"/>
  <c r="AJ75" i="1"/>
  <c r="AI75" i="1"/>
  <c r="AH75" i="1"/>
  <c r="AG75" i="1"/>
  <c r="AO74" i="1"/>
  <c r="AK74" i="1"/>
  <c r="AJ74" i="1"/>
  <c r="AI74" i="1"/>
  <c r="AH74" i="1"/>
  <c r="AG74" i="1"/>
  <c r="AO73" i="1"/>
  <c r="AK73" i="1"/>
  <c r="AJ73" i="1"/>
  <c r="AI73" i="1"/>
  <c r="AH73" i="1"/>
  <c r="AG73" i="1"/>
  <c r="AO72" i="1"/>
  <c r="AK72" i="1"/>
  <c r="AJ72" i="1"/>
  <c r="AI72" i="1"/>
  <c r="AH72" i="1"/>
  <c r="AG72" i="1"/>
  <c r="AO71" i="1"/>
  <c r="AK71" i="1"/>
  <c r="AJ71" i="1"/>
  <c r="AI71" i="1"/>
  <c r="AH71" i="1"/>
  <c r="AG71" i="1"/>
  <c r="AO70" i="1"/>
  <c r="AK70" i="1"/>
  <c r="AJ70" i="1"/>
  <c r="AI70" i="1"/>
  <c r="AH70" i="1"/>
  <c r="AG70" i="1"/>
  <c r="AO69" i="1"/>
  <c r="AK69" i="1"/>
  <c r="AJ69" i="1"/>
  <c r="AI69" i="1"/>
  <c r="AH69" i="1"/>
  <c r="AG69" i="1"/>
  <c r="AO68" i="1"/>
  <c r="AK68" i="1"/>
  <c r="AJ68" i="1"/>
  <c r="AI68" i="1"/>
  <c r="AH68" i="1"/>
  <c r="AG68" i="1"/>
  <c r="AO67" i="1"/>
  <c r="AK67" i="1"/>
  <c r="AJ67" i="1"/>
  <c r="AI67" i="1"/>
  <c r="AH67" i="1"/>
  <c r="AG67" i="1"/>
  <c r="AO66" i="1"/>
  <c r="AK66" i="1"/>
  <c r="AJ66" i="1"/>
  <c r="AI66" i="1"/>
  <c r="AH66" i="1"/>
  <c r="AG66" i="1"/>
  <c r="AO65" i="1"/>
  <c r="AK65" i="1"/>
  <c r="AJ65" i="1"/>
  <c r="AI65" i="1"/>
  <c r="AH65" i="1"/>
  <c r="AG65" i="1"/>
  <c r="AO64" i="1"/>
  <c r="AK64" i="1"/>
  <c r="AJ64" i="1"/>
  <c r="AI64" i="1"/>
  <c r="AH64" i="1"/>
  <c r="AG64" i="1"/>
  <c r="AO63" i="1"/>
  <c r="AK63" i="1"/>
  <c r="AJ63" i="1"/>
  <c r="AI63" i="1"/>
  <c r="AH63" i="1"/>
  <c r="AG63" i="1"/>
  <c r="AO62" i="1"/>
  <c r="AK62" i="1"/>
  <c r="AJ62" i="1"/>
  <c r="AI62" i="1"/>
  <c r="AH62" i="1"/>
  <c r="AG62" i="1"/>
  <c r="AO61" i="1"/>
  <c r="AK61" i="1"/>
  <c r="AJ61" i="1"/>
  <c r="AI61" i="1"/>
  <c r="AH61" i="1"/>
  <c r="AG61" i="1"/>
  <c r="AO60" i="1"/>
  <c r="AK60" i="1"/>
  <c r="AJ60" i="1"/>
  <c r="AI60" i="1"/>
  <c r="AH60" i="1"/>
  <c r="AG60" i="1"/>
  <c r="AO59" i="1"/>
  <c r="AK59" i="1"/>
  <c r="AJ59" i="1"/>
  <c r="AI59" i="1"/>
  <c r="AH59" i="1"/>
  <c r="AG59" i="1"/>
  <c r="AO58" i="1"/>
  <c r="AK58" i="1"/>
  <c r="AJ58" i="1"/>
  <c r="AI58" i="1"/>
  <c r="AH58" i="1"/>
  <c r="AG58" i="1"/>
  <c r="AO57" i="1"/>
  <c r="AK57" i="1"/>
  <c r="AJ57" i="1"/>
  <c r="AI57" i="1"/>
  <c r="AH57" i="1"/>
  <c r="AG57" i="1"/>
  <c r="AO56" i="1"/>
  <c r="AK56" i="1"/>
  <c r="AJ56" i="1"/>
  <c r="AI56" i="1"/>
  <c r="AH56" i="1"/>
  <c r="AG56" i="1"/>
  <c r="AO55" i="1"/>
  <c r="AK55" i="1"/>
  <c r="AJ55" i="1"/>
  <c r="AI55" i="1"/>
  <c r="AH55" i="1"/>
  <c r="AG55" i="1"/>
  <c r="AO54" i="1"/>
  <c r="AK54" i="1"/>
  <c r="AJ54" i="1"/>
  <c r="AI54" i="1"/>
  <c r="AH54" i="1"/>
  <c r="AG54" i="1"/>
  <c r="AO53" i="1"/>
  <c r="AK53" i="1"/>
  <c r="AJ53" i="1"/>
  <c r="AI53" i="1"/>
  <c r="AH53" i="1"/>
  <c r="AG53" i="1"/>
  <c r="AO52" i="1"/>
  <c r="AK52" i="1"/>
  <c r="AJ52" i="1"/>
  <c r="AI52" i="1"/>
  <c r="AH52" i="1"/>
  <c r="AG52" i="1"/>
  <c r="AO51" i="1"/>
  <c r="AK51" i="1"/>
  <c r="AJ51" i="1"/>
  <c r="AI51" i="1"/>
  <c r="AH51" i="1"/>
  <c r="AG51" i="1"/>
  <c r="AO50" i="1"/>
  <c r="AK50" i="1"/>
  <c r="AJ50" i="1"/>
  <c r="AI50" i="1"/>
  <c r="AH50" i="1"/>
  <c r="AG50" i="1"/>
  <c r="AO49" i="1"/>
  <c r="AK49" i="1"/>
  <c r="AJ49" i="1"/>
  <c r="AI49" i="1"/>
  <c r="AH49" i="1"/>
  <c r="AG49" i="1"/>
  <c r="AO48" i="1"/>
  <c r="AK48" i="1"/>
  <c r="AJ48" i="1"/>
  <c r="AI48" i="1"/>
  <c r="AH48" i="1"/>
  <c r="AG48" i="1"/>
  <c r="AO47" i="1"/>
  <c r="AK47" i="1"/>
  <c r="AJ47" i="1"/>
  <c r="AI47" i="1"/>
  <c r="AH47" i="1"/>
  <c r="AG47" i="1"/>
  <c r="AO46" i="1"/>
  <c r="AK46" i="1"/>
  <c r="AJ46" i="1"/>
  <c r="AI46" i="1"/>
  <c r="AH46" i="1"/>
  <c r="AG46" i="1"/>
  <c r="AO45" i="1"/>
  <c r="AK45" i="1"/>
  <c r="AJ45" i="1"/>
  <c r="AI45" i="1"/>
  <c r="AH45" i="1"/>
  <c r="AG45" i="1"/>
  <c r="AO44" i="1"/>
  <c r="AK44" i="1"/>
  <c r="AJ44" i="1"/>
  <c r="AI44" i="1"/>
  <c r="AH44" i="1"/>
  <c r="AG44" i="1"/>
  <c r="AO43" i="1"/>
  <c r="AK43" i="1"/>
  <c r="AJ43" i="1"/>
  <c r="AI43" i="1"/>
  <c r="AH43" i="1"/>
  <c r="AG43" i="1"/>
  <c r="AO42" i="1"/>
  <c r="AK42" i="1"/>
  <c r="AJ42" i="1"/>
  <c r="AI42" i="1"/>
  <c r="AH42" i="1"/>
  <c r="AG42" i="1"/>
  <c r="AO41" i="1"/>
  <c r="AK41" i="1"/>
  <c r="AJ41" i="1"/>
  <c r="AI41" i="1"/>
  <c r="AH41" i="1"/>
  <c r="AG41" i="1"/>
  <c r="AO40" i="1"/>
  <c r="AK40" i="1"/>
  <c r="AJ40" i="1"/>
  <c r="AI40" i="1"/>
  <c r="AH40" i="1"/>
  <c r="AG40" i="1"/>
  <c r="AO39" i="1"/>
  <c r="AK39" i="1"/>
  <c r="AJ39" i="1"/>
  <c r="AI39" i="1"/>
  <c r="AH39" i="1"/>
  <c r="AG39" i="1"/>
  <c r="AO38" i="1"/>
  <c r="AK38" i="1"/>
  <c r="AJ38" i="1"/>
  <c r="AI38" i="1"/>
  <c r="AH38" i="1"/>
  <c r="AG38" i="1"/>
  <c r="AO37" i="1"/>
  <c r="AK37" i="1"/>
  <c r="AJ37" i="1"/>
  <c r="AI37" i="1"/>
  <c r="AH37" i="1"/>
  <c r="AG37" i="1"/>
  <c r="AO36" i="1"/>
  <c r="AK36" i="1"/>
  <c r="AJ36" i="1"/>
  <c r="AI36" i="1"/>
  <c r="AH36" i="1"/>
  <c r="AG36" i="1"/>
  <c r="AO35" i="1"/>
  <c r="AK35" i="1"/>
  <c r="AJ35" i="1"/>
  <c r="AI35" i="1"/>
  <c r="AH35" i="1"/>
  <c r="AG35" i="1"/>
  <c r="AO34" i="1"/>
  <c r="AK34" i="1"/>
  <c r="AJ34" i="1"/>
  <c r="AI34" i="1"/>
  <c r="AH34" i="1"/>
  <c r="AG34" i="1"/>
  <c r="AO33" i="1"/>
  <c r="AK33" i="1"/>
  <c r="AJ33" i="1"/>
  <c r="AI33" i="1"/>
  <c r="AH33" i="1"/>
  <c r="AG33" i="1"/>
  <c r="AO32" i="1"/>
  <c r="AK32" i="1"/>
  <c r="AJ32" i="1"/>
  <c r="AI32" i="1"/>
  <c r="AH32" i="1"/>
  <c r="AG32" i="1"/>
  <c r="AO31" i="1"/>
  <c r="AK31" i="1"/>
  <c r="AJ31" i="1"/>
  <c r="AI31" i="1"/>
  <c r="AH31" i="1"/>
  <c r="AG31" i="1"/>
  <c r="AO30" i="1"/>
  <c r="AK30" i="1"/>
  <c r="AJ30" i="1"/>
  <c r="AI30" i="1"/>
  <c r="AH30" i="1"/>
  <c r="AG30" i="1"/>
  <c r="AO29" i="1"/>
  <c r="AK29" i="1"/>
  <c r="AJ29" i="1"/>
  <c r="AI29" i="1"/>
  <c r="AH29" i="1"/>
  <c r="AG29" i="1"/>
  <c r="AO28" i="1"/>
  <c r="AK28" i="1"/>
  <c r="AJ28" i="1"/>
  <c r="AI28" i="1"/>
  <c r="AH28" i="1"/>
  <c r="AG28" i="1"/>
  <c r="AK27" i="1"/>
  <c r="AJ27" i="1"/>
  <c r="AI27" i="1"/>
  <c r="AH27" i="1"/>
  <c r="AG27" i="1"/>
  <c r="AO26" i="1"/>
  <c r="AK26" i="1"/>
  <c r="AJ26" i="1"/>
  <c r="AI26" i="1"/>
  <c r="AH26" i="1"/>
  <c r="AG26" i="1"/>
  <c r="AO25" i="1"/>
  <c r="AK25" i="1"/>
  <c r="AJ25" i="1"/>
  <c r="AI25" i="1"/>
  <c r="AH25" i="1"/>
  <c r="AG25" i="1"/>
  <c r="AO24" i="1"/>
  <c r="AK24" i="1"/>
  <c r="AJ24" i="1"/>
  <c r="AI24" i="1"/>
  <c r="AH24" i="1"/>
  <c r="AG24" i="1"/>
  <c r="AO23" i="1"/>
  <c r="AK23" i="1"/>
  <c r="AJ23" i="1"/>
  <c r="AI23" i="1"/>
  <c r="AH23" i="1"/>
  <c r="AG23" i="1"/>
  <c r="AO22" i="1"/>
  <c r="AK22" i="1"/>
  <c r="AJ22" i="1"/>
  <c r="AI22" i="1"/>
  <c r="AH22" i="1"/>
  <c r="AG22" i="1"/>
  <c r="AJ21" i="1"/>
  <c r="AK21" i="1"/>
  <c r="AO21" i="1"/>
  <c r="AM23" i="1" l="1"/>
  <c r="AL23" i="1"/>
  <c r="AM27" i="1"/>
  <c r="AL27" i="1"/>
  <c r="AM31" i="1"/>
  <c r="AL31" i="1"/>
  <c r="AM35" i="1"/>
  <c r="AL35" i="1"/>
  <c r="AM39" i="1"/>
  <c r="AL39" i="1"/>
  <c r="AM43" i="1"/>
  <c r="AL43" i="1"/>
  <c r="AM47" i="1"/>
  <c r="AL47" i="1"/>
  <c r="AM51" i="1"/>
  <c r="AL51" i="1"/>
  <c r="AM55" i="1"/>
  <c r="AL55" i="1"/>
  <c r="AM59" i="1"/>
  <c r="AL59" i="1"/>
  <c r="AM63" i="1"/>
  <c r="AL63" i="1"/>
  <c r="AM67" i="1"/>
  <c r="AL67" i="1"/>
  <c r="AM71" i="1"/>
  <c r="AL71" i="1"/>
  <c r="AM75" i="1"/>
  <c r="AL75" i="1"/>
  <c r="AM79" i="1"/>
  <c r="AL79" i="1"/>
  <c r="AM83" i="1"/>
  <c r="AL83" i="1"/>
  <c r="AM87" i="1"/>
  <c r="AL87" i="1"/>
  <c r="AM91" i="1"/>
  <c r="AL91" i="1"/>
  <c r="AM95" i="1"/>
  <c r="AL95" i="1"/>
  <c r="AM99" i="1"/>
  <c r="AL99" i="1"/>
  <c r="AM103" i="1"/>
  <c r="AL103" i="1"/>
  <c r="AM107" i="1"/>
  <c r="AL107" i="1"/>
  <c r="AM111" i="1"/>
  <c r="AL111" i="1"/>
  <c r="AM115" i="1"/>
  <c r="AL115" i="1"/>
  <c r="AM119" i="1"/>
  <c r="AL119" i="1"/>
  <c r="AM123" i="1"/>
  <c r="AL123" i="1"/>
  <c r="AM127" i="1"/>
  <c r="AL127" i="1"/>
  <c r="AM131" i="1"/>
  <c r="AL131" i="1"/>
  <c r="AM135" i="1"/>
  <c r="AL135" i="1"/>
  <c r="AM139" i="1"/>
  <c r="AL139" i="1"/>
  <c r="AM143" i="1"/>
  <c r="AL143" i="1"/>
  <c r="AM147" i="1"/>
  <c r="AL147" i="1"/>
  <c r="AM151" i="1"/>
  <c r="AL151" i="1"/>
  <c r="AM155" i="1"/>
  <c r="AL155" i="1"/>
  <c r="AM159" i="1"/>
  <c r="AL159" i="1"/>
  <c r="AM163" i="1"/>
  <c r="AL163" i="1"/>
  <c r="AM167" i="1"/>
  <c r="AL167" i="1"/>
  <c r="AM171" i="1"/>
  <c r="AL171" i="1"/>
  <c r="AM175" i="1"/>
  <c r="AL175" i="1"/>
  <c r="AM179" i="1"/>
  <c r="AL179" i="1"/>
  <c r="AM183" i="1"/>
  <c r="AL183" i="1"/>
  <c r="AM187" i="1"/>
  <c r="AL187" i="1"/>
  <c r="AM191" i="1"/>
  <c r="AL191" i="1"/>
  <c r="AM195" i="1"/>
  <c r="AL195" i="1"/>
  <c r="AM199" i="1"/>
  <c r="AL199" i="1"/>
  <c r="AM203" i="1"/>
  <c r="AL203" i="1"/>
  <c r="AM207" i="1"/>
  <c r="AL207" i="1"/>
  <c r="AM211" i="1"/>
  <c r="AL211" i="1"/>
  <c r="AM215" i="1"/>
  <c r="AL215" i="1"/>
  <c r="AM219" i="1"/>
  <c r="AL219" i="1"/>
  <c r="AM223" i="1"/>
  <c r="AL223" i="1"/>
  <c r="AM227" i="1"/>
  <c r="AL227" i="1"/>
  <c r="AM231" i="1"/>
  <c r="AL231" i="1"/>
  <c r="AM235" i="1"/>
  <c r="AL235" i="1"/>
  <c r="AM239" i="1"/>
  <c r="AL239" i="1"/>
  <c r="AM243" i="1"/>
  <c r="AL243" i="1"/>
  <c r="AM247" i="1"/>
  <c r="AL247" i="1"/>
  <c r="AM251" i="1"/>
  <c r="AL251" i="1"/>
  <c r="AM255" i="1"/>
  <c r="AL255" i="1"/>
  <c r="AM259" i="1"/>
  <c r="AL259" i="1"/>
  <c r="AM263" i="1"/>
  <c r="AL263" i="1"/>
  <c r="AM267" i="1"/>
  <c r="AL267" i="1"/>
  <c r="AM271" i="1"/>
  <c r="AL271" i="1"/>
  <c r="AM275" i="1"/>
  <c r="AL275" i="1"/>
  <c r="AM279" i="1"/>
  <c r="AL279" i="1"/>
  <c r="AM283" i="1"/>
  <c r="AL283" i="1"/>
  <c r="AM287" i="1"/>
  <c r="AL287" i="1"/>
  <c r="AM291" i="1"/>
  <c r="AL291" i="1"/>
  <c r="AM295" i="1"/>
  <c r="AL295" i="1"/>
  <c r="AM299" i="1"/>
  <c r="AL299" i="1"/>
  <c r="AM303" i="1"/>
  <c r="AL303" i="1"/>
  <c r="AM307" i="1"/>
  <c r="AL307" i="1"/>
  <c r="AM311" i="1"/>
  <c r="AL311" i="1"/>
  <c r="AM315" i="1"/>
  <c r="AL315" i="1"/>
  <c r="AM319" i="1"/>
  <c r="AL319" i="1"/>
  <c r="AM323" i="1"/>
  <c r="AL323" i="1"/>
  <c r="AM327" i="1"/>
  <c r="AL327" i="1"/>
  <c r="AM331" i="1"/>
  <c r="AL331" i="1"/>
  <c r="AM335" i="1"/>
  <c r="AL335" i="1"/>
  <c r="AM339" i="1"/>
  <c r="AL339" i="1"/>
  <c r="AM343" i="1"/>
  <c r="AL343" i="1"/>
  <c r="AM347" i="1"/>
  <c r="AL347" i="1"/>
  <c r="AM351" i="1"/>
  <c r="AL351" i="1"/>
  <c r="AM355" i="1"/>
  <c r="AL355" i="1"/>
  <c r="AM359" i="1"/>
  <c r="AL359" i="1"/>
  <c r="AM363" i="1"/>
  <c r="AL363" i="1"/>
  <c r="AM367" i="1"/>
  <c r="AL367" i="1"/>
  <c r="AM371" i="1"/>
  <c r="AL371" i="1"/>
  <c r="AM375" i="1"/>
  <c r="AL375" i="1"/>
  <c r="AM379" i="1"/>
  <c r="AL379" i="1"/>
  <c r="AM383" i="1"/>
  <c r="AL383" i="1"/>
  <c r="AM387" i="1"/>
  <c r="AL387" i="1"/>
  <c r="AM391" i="1"/>
  <c r="AL391" i="1"/>
  <c r="AM395" i="1"/>
  <c r="AL395" i="1"/>
  <c r="AM399" i="1"/>
  <c r="AL399" i="1"/>
  <c r="AM403" i="1"/>
  <c r="AL403" i="1"/>
  <c r="AM407" i="1"/>
  <c r="AL407" i="1"/>
  <c r="AM411" i="1"/>
  <c r="AL411" i="1"/>
  <c r="AM415" i="1"/>
  <c r="AL415" i="1"/>
  <c r="AM419" i="1"/>
  <c r="AL419" i="1"/>
  <c r="AM423" i="1"/>
  <c r="AL423" i="1"/>
  <c r="AM427" i="1"/>
  <c r="AL427" i="1"/>
  <c r="AM431" i="1"/>
  <c r="AL431" i="1"/>
  <c r="AM435" i="1"/>
  <c r="AL435" i="1"/>
  <c r="AM439" i="1"/>
  <c r="AL439" i="1"/>
  <c r="AM443" i="1"/>
  <c r="AL443" i="1"/>
  <c r="AM447" i="1"/>
  <c r="AL447" i="1"/>
  <c r="AM451" i="1"/>
  <c r="AL451" i="1"/>
  <c r="AM455" i="1"/>
  <c r="AL455" i="1"/>
  <c r="AM459" i="1"/>
  <c r="AL459" i="1"/>
  <c r="AM463" i="1"/>
  <c r="AL463" i="1"/>
  <c r="AM467" i="1"/>
  <c r="AL467" i="1"/>
  <c r="AM471" i="1"/>
  <c r="AL471" i="1"/>
  <c r="AM475" i="1"/>
  <c r="AL475" i="1"/>
  <c r="AM479" i="1"/>
  <c r="AL479" i="1"/>
  <c r="AM483" i="1"/>
  <c r="AL483" i="1"/>
  <c r="AM487" i="1"/>
  <c r="AL487" i="1"/>
  <c r="AM491" i="1"/>
  <c r="AL491" i="1"/>
  <c r="AM495" i="1"/>
  <c r="AL495" i="1"/>
  <c r="AM499" i="1"/>
  <c r="AL499" i="1"/>
  <c r="AM503" i="1"/>
  <c r="AL503" i="1"/>
  <c r="AM507" i="1"/>
  <c r="AL507" i="1"/>
  <c r="AM511" i="1"/>
  <c r="AL511" i="1"/>
  <c r="AM515" i="1"/>
  <c r="AL515" i="1"/>
  <c r="AM519" i="1"/>
  <c r="AL519" i="1"/>
  <c r="AM523" i="1"/>
  <c r="AL523" i="1"/>
  <c r="AM527" i="1"/>
  <c r="AL527" i="1"/>
  <c r="AM531" i="1"/>
  <c r="AL531" i="1"/>
  <c r="AM535" i="1"/>
  <c r="AL535" i="1"/>
  <c r="AM539" i="1"/>
  <c r="AL539" i="1"/>
  <c r="AM543" i="1"/>
  <c r="AL543" i="1"/>
  <c r="AM547" i="1"/>
  <c r="AL547" i="1"/>
  <c r="AM551" i="1"/>
  <c r="AL551" i="1"/>
  <c r="AM555" i="1"/>
  <c r="AL555" i="1"/>
  <c r="AM559" i="1"/>
  <c r="AL559" i="1"/>
  <c r="AM563" i="1"/>
  <c r="AL563" i="1"/>
  <c r="AM567" i="1"/>
  <c r="AL567" i="1"/>
  <c r="AM571" i="1"/>
  <c r="AL571" i="1"/>
  <c r="AM575" i="1"/>
  <c r="AL575" i="1"/>
  <c r="AM579" i="1"/>
  <c r="AL579" i="1"/>
  <c r="AM583" i="1"/>
  <c r="AL583" i="1"/>
  <c r="AM587" i="1"/>
  <c r="AL587" i="1"/>
  <c r="AM591" i="1"/>
  <c r="AL591" i="1"/>
  <c r="AM595" i="1"/>
  <c r="AL595" i="1"/>
  <c r="AM599" i="1"/>
  <c r="AL599" i="1"/>
  <c r="AM603" i="1"/>
  <c r="AL603" i="1"/>
  <c r="AM607" i="1"/>
  <c r="AL607" i="1"/>
  <c r="AM611" i="1"/>
  <c r="AL611" i="1"/>
  <c r="AM615" i="1"/>
  <c r="AL615" i="1"/>
  <c r="AM619" i="1"/>
  <c r="AL619" i="1"/>
  <c r="AM623" i="1"/>
  <c r="AL623" i="1"/>
  <c r="AM627" i="1"/>
  <c r="AL627" i="1"/>
  <c r="AM631" i="1"/>
  <c r="AL631" i="1"/>
  <c r="AM635" i="1"/>
  <c r="AL635" i="1"/>
  <c r="AM639" i="1"/>
  <c r="AL639" i="1"/>
  <c r="AM643" i="1"/>
  <c r="AL643" i="1"/>
  <c r="AM647" i="1"/>
  <c r="AL647" i="1"/>
  <c r="AM651" i="1"/>
  <c r="AL651" i="1"/>
  <c r="AM655" i="1"/>
  <c r="AL655" i="1"/>
  <c r="AM659" i="1"/>
  <c r="AL659" i="1"/>
  <c r="AM663" i="1"/>
  <c r="AL663" i="1"/>
  <c r="AM667" i="1"/>
  <c r="AL667" i="1"/>
  <c r="AM671" i="1"/>
  <c r="AL671" i="1"/>
  <c r="AM675" i="1"/>
  <c r="AL675" i="1"/>
  <c r="AM679" i="1"/>
  <c r="AL679" i="1"/>
  <c r="AL683" i="1"/>
  <c r="AM683" i="1"/>
  <c r="AM687" i="1"/>
  <c r="AL687" i="1"/>
  <c r="AL691" i="1"/>
  <c r="AM691" i="1"/>
  <c r="AM695" i="1"/>
  <c r="AL695" i="1"/>
  <c r="AL699" i="1"/>
  <c r="AM699" i="1"/>
  <c r="AM703" i="1"/>
  <c r="AL703" i="1"/>
  <c r="AL707" i="1"/>
  <c r="AM707" i="1"/>
  <c r="AM711" i="1"/>
  <c r="AL711" i="1"/>
  <c r="AL715" i="1"/>
  <c r="AM715" i="1"/>
  <c r="AM719" i="1"/>
  <c r="AL719" i="1"/>
  <c r="AL723" i="1"/>
  <c r="AM723" i="1"/>
  <c r="AM727" i="1"/>
  <c r="AL727" i="1"/>
  <c r="AL731" i="1"/>
  <c r="AM731" i="1"/>
  <c r="AM735" i="1"/>
  <c r="AL735" i="1"/>
  <c r="AL739" i="1"/>
  <c r="AM739" i="1"/>
  <c r="AM743" i="1"/>
  <c r="AL743" i="1"/>
  <c r="AL747" i="1"/>
  <c r="AM747" i="1"/>
  <c r="AM751" i="1"/>
  <c r="AL751" i="1"/>
  <c r="AL755" i="1"/>
  <c r="AM755" i="1"/>
  <c r="AM759" i="1"/>
  <c r="AL759" i="1"/>
  <c r="AL763" i="1"/>
  <c r="AM763" i="1"/>
  <c r="AM767" i="1"/>
  <c r="AL767" i="1"/>
  <c r="AL771" i="1"/>
  <c r="AM771" i="1"/>
  <c r="AM775" i="1"/>
  <c r="AL775" i="1"/>
  <c r="AL779" i="1"/>
  <c r="AM779" i="1"/>
  <c r="AM783" i="1"/>
  <c r="AL783" i="1"/>
  <c r="AL787" i="1"/>
  <c r="AM787" i="1"/>
  <c r="AL791" i="1"/>
  <c r="AM791" i="1"/>
  <c r="AL795" i="1"/>
  <c r="AM795" i="1"/>
  <c r="AL799" i="1"/>
  <c r="AM799" i="1"/>
  <c r="AL803" i="1"/>
  <c r="AM803" i="1"/>
  <c r="AL807" i="1"/>
  <c r="AM807" i="1"/>
  <c r="AL811" i="1"/>
  <c r="AM811" i="1"/>
  <c r="AL815" i="1"/>
  <c r="AM815" i="1"/>
  <c r="AL819" i="1"/>
  <c r="AM819" i="1"/>
  <c r="AM823" i="1"/>
  <c r="AL823" i="1"/>
  <c r="AM827" i="1"/>
  <c r="AL827" i="1"/>
  <c r="AM831" i="1"/>
  <c r="AL831" i="1"/>
  <c r="AM835" i="1"/>
  <c r="AL835" i="1"/>
  <c r="AM839" i="1"/>
  <c r="AL839" i="1"/>
  <c r="AM843" i="1"/>
  <c r="AL843" i="1"/>
  <c r="AM847" i="1"/>
  <c r="AL847" i="1"/>
  <c r="AM851" i="1"/>
  <c r="AL851" i="1"/>
  <c r="AM855" i="1"/>
  <c r="AL855" i="1"/>
  <c r="AM859" i="1"/>
  <c r="AL859" i="1"/>
  <c r="AM863" i="1"/>
  <c r="AL863" i="1"/>
  <c r="AM867" i="1"/>
  <c r="AL867" i="1"/>
  <c r="AM871" i="1"/>
  <c r="AL871" i="1"/>
  <c r="AM875" i="1"/>
  <c r="AL875" i="1"/>
  <c r="AM879" i="1"/>
  <c r="AL879" i="1"/>
  <c r="AM883" i="1"/>
  <c r="AL883" i="1"/>
  <c r="AM887" i="1"/>
  <c r="AL887" i="1"/>
  <c r="AM891" i="1"/>
  <c r="AL891" i="1"/>
  <c r="AM895" i="1"/>
  <c r="AL895" i="1"/>
  <c r="AM899" i="1"/>
  <c r="AL899" i="1"/>
  <c r="AM903" i="1"/>
  <c r="AL903" i="1"/>
  <c r="AM907" i="1"/>
  <c r="AL907" i="1"/>
  <c r="AM911" i="1"/>
  <c r="AL911" i="1"/>
  <c r="AM915" i="1"/>
  <c r="AL915" i="1"/>
  <c r="AM919" i="1"/>
  <c r="AL919" i="1"/>
  <c r="AM923" i="1"/>
  <c r="AL923" i="1"/>
  <c r="AM927" i="1"/>
  <c r="AL927" i="1"/>
  <c r="AM931" i="1"/>
  <c r="AL931" i="1"/>
  <c r="AM935" i="1"/>
  <c r="AL935" i="1"/>
  <c r="AM939" i="1"/>
  <c r="AL939" i="1"/>
  <c r="AM943" i="1"/>
  <c r="AL943" i="1"/>
  <c r="AM947" i="1"/>
  <c r="AL947" i="1"/>
  <c r="AM951" i="1"/>
  <c r="AL951" i="1"/>
  <c r="AM955" i="1"/>
  <c r="AL955" i="1"/>
  <c r="AM959" i="1"/>
  <c r="AL959" i="1"/>
  <c r="AM963" i="1"/>
  <c r="AL963" i="1"/>
  <c r="AM967" i="1"/>
  <c r="AL967" i="1"/>
  <c r="AM971" i="1"/>
  <c r="AL971" i="1"/>
  <c r="AM975" i="1"/>
  <c r="AL975" i="1"/>
  <c r="AM979" i="1"/>
  <c r="AL979" i="1"/>
  <c r="AM983" i="1"/>
  <c r="AL983" i="1"/>
  <c r="AM987" i="1"/>
  <c r="AL987" i="1"/>
  <c r="AM991" i="1"/>
  <c r="AL991" i="1"/>
  <c r="AM995" i="1"/>
  <c r="AL995" i="1"/>
  <c r="AM999" i="1"/>
  <c r="AL999" i="1"/>
  <c r="AM1003" i="1"/>
  <c r="AL1003" i="1"/>
  <c r="AM1007" i="1"/>
  <c r="AL1007" i="1"/>
  <c r="AM1011" i="1"/>
  <c r="AL1011" i="1"/>
  <c r="AM1015" i="1"/>
  <c r="AL1015" i="1"/>
  <c r="AM1019" i="1"/>
  <c r="AL1019" i="1"/>
  <c r="AM21" i="1"/>
  <c r="AL21" i="1"/>
  <c r="AM22" i="1"/>
  <c r="AL22" i="1"/>
  <c r="AM26" i="1"/>
  <c r="AL26" i="1"/>
  <c r="AM30" i="1"/>
  <c r="AL30" i="1"/>
  <c r="AM34" i="1"/>
  <c r="AL34" i="1"/>
  <c r="AM38" i="1"/>
  <c r="AL38" i="1"/>
  <c r="AM42" i="1"/>
  <c r="AL42" i="1"/>
  <c r="AM46" i="1"/>
  <c r="AL46" i="1"/>
  <c r="AM50" i="1"/>
  <c r="AL50" i="1"/>
  <c r="AM54" i="1"/>
  <c r="AL54" i="1"/>
  <c r="AM58" i="1"/>
  <c r="AL58" i="1"/>
  <c r="AM62" i="1"/>
  <c r="AL62" i="1"/>
  <c r="AM66" i="1"/>
  <c r="AL66" i="1"/>
  <c r="AM70" i="1"/>
  <c r="AL70" i="1"/>
  <c r="AM74" i="1"/>
  <c r="AL74" i="1"/>
  <c r="AM78" i="1"/>
  <c r="AL78" i="1"/>
  <c r="AM82" i="1"/>
  <c r="AL82" i="1"/>
  <c r="AM86" i="1"/>
  <c r="AL86" i="1"/>
  <c r="AM90" i="1"/>
  <c r="AL90" i="1"/>
  <c r="AM94" i="1"/>
  <c r="AL94" i="1"/>
  <c r="AM98" i="1"/>
  <c r="AL98" i="1"/>
  <c r="AM102" i="1"/>
  <c r="AL102" i="1"/>
  <c r="AM106" i="1"/>
  <c r="AL106" i="1"/>
  <c r="AM110" i="1"/>
  <c r="AL110" i="1"/>
  <c r="AM114" i="1"/>
  <c r="AL114" i="1"/>
  <c r="AM118" i="1"/>
  <c r="AL118" i="1"/>
  <c r="AM122" i="1"/>
  <c r="AL122" i="1"/>
  <c r="AM126" i="1"/>
  <c r="AL126" i="1"/>
  <c r="AM130" i="1"/>
  <c r="AL130" i="1"/>
  <c r="AM134" i="1"/>
  <c r="AL134" i="1"/>
  <c r="AM138" i="1"/>
  <c r="AL138" i="1"/>
  <c r="AM142" i="1"/>
  <c r="AL142" i="1"/>
  <c r="AM146" i="1"/>
  <c r="AL146" i="1"/>
  <c r="AM150" i="1"/>
  <c r="AL150" i="1"/>
  <c r="AM154" i="1"/>
  <c r="AL154" i="1"/>
  <c r="AM158" i="1"/>
  <c r="AL158" i="1"/>
  <c r="AL162" i="1"/>
  <c r="AM162" i="1"/>
  <c r="AL166" i="1"/>
  <c r="AM166" i="1"/>
  <c r="AL170" i="1"/>
  <c r="AM170" i="1"/>
  <c r="AL174" i="1"/>
  <c r="AM174" i="1"/>
  <c r="AL178" i="1"/>
  <c r="AM178" i="1"/>
  <c r="AL182" i="1"/>
  <c r="AM182" i="1"/>
  <c r="AL186" i="1"/>
  <c r="AM186" i="1"/>
  <c r="AL190" i="1"/>
  <c r="AM190" i="1"/>
  <c r="AL194" i="1"/>
  <c r="AM194" i="1"/>
  <c r="AL198" i="1"/>
  <c r="AM198" i="1"/>
  <c r="AL202" i="1"/>
  <c r="AM202" i="1"/>
  <c r="AL206" i="1"/>
  <c r="AM206" i="1"/>
  <c r="AL210" i="1"/>
  <c r="AM210" i="1"/>
  <c r="AL214" i="1"/>
  <c r="AM214" i="1"/>
  <c r="AL218" i="1"/>
  <c r="AM218" i="1"/>
  <c r="AL222" i="1"/>
  <c r="AM222" i="1"/>
  <c r="AL226" i="1"/>
  <c r="AM226" i="1"/>
  <c r="AL230" i="1"/>
  <c r="AM230" i="1"/>
  <c r="AL234" i="1"/>
  <c r="AM234" i="1"/>
  <c r="AL238" i="1"/>
  <c r="AM238" i="1"/>
  <c r="AL242" i="1"/>
  <c r="AM242" i="1"/>
  <c r="AL246" i="1"/>
  <c r="AM246" i="1"/>
  <c r="AL250" i="1"/>
  <c r="AM250" i="1"/>
  <c r="AL254" i="1"/>
  <c r="AM254" i="1"/>
  <c r="AL258" i="1"/>
  <c r="AM258" i="1"/>
  <c r="AL262" i="1"/>
  <c r="AM262" i="1"/>
  <c r="AL266" i="1"/>
  <c r="AM266" i="1"/>
  <c r="AL270" i="1"/>
  <c r="AM270" i="1"/>
  <c r="AL274" i="1"/>
  <c r="AM274" i="1"/>
  <c r="AL278" i="1"/>
  <c r="AM278" i="1"/>
  <c r="AL282" i="1"/>
  <c r="AM282" i="1"/>
  <c r="AL286" i="1"/>
  <c r="AM286" i="1"/>
  <c r="AL290" i="1"/>
  <c r="AM290" i="1"/>
  <c r="AL294" i="1"/>
  <c r="AM294" i="1"/>
  <c r="AL298" i="1"/>
  <c r="AM298" i="1"/>
  <c r="AL302" i="1"/>
  <c r="AM302" i="1"/>
  <c r="AL306" i="1"/>
  <c r="AM306" i="1"/>
  <c r="AL310" i="1"/>
  <c r="AM310" i="1"/>
  <c r="AL314" i="1"/>
  <c r="AM314" i="1"/>
  <c r="AL318" i="1"/>
  <c r="AM318" i="1"/>
  <c r="AL322" i="1"/>
  <c r="AM322" i="1"/>
  <c r="AL326" i="1"/>
  <c r="AM326" i="1"/>
  <c r="AL330" i="1"/>
  <c r="AM330" i="1"/>
  <c r="AL334" i="1"/>
  <c r="AM334" i="1"/>
  <c r="AL338" i="1"/>
  <c r="AM338" i="1"/>
  <c r="AL342" i="1"/>
  <c r="AM342" i="1"/>
  <c r="AL346" i="1"/>
  <c r="AM346" i="1"/>
  <c r="AL350" i="1"/>
  <c r="AM350" i="1"/>
  <c r="AL354" i="1"/>
  <c r="AM354" i="1"/>
  <c r="AL358" i="1"/>
  <c r="AM358" i="1"/>
  <c r="AL362" i="1"/>
  <c r="AM362" i="1"/>
  <c r="AL366" i="1"/>
  <c r="AM366" i="1"/>
  <c r="AL370" i="1"/>
  <c r="AM370" i="1"/>
  <c r="AL374" i="1"/>
  <c r="AM374" i="1"/>
  <c r="AL378" i="1"/>
  <c r="AM378" i="1"/>
  <c r="AL382" i="1"/>
  <c r="AM382" i="1"/>
  <c r="AL386" i="1"/>
  <c r="AM386" i="1"/>
  <c r="AL390" i="1"/>
  <c r="AM390" i="1"/>
  <c r="AL394" i="1"/>
  <c r="AM394" i="1"/>
  <c r="AL398" i="1"/>
  <c r="AM398" i="1"/>
  <c r="AL402" i="1"/>
  <c r="AM402" i="1"/>
  <c r="AL406" i="1"/>
  <c r="AM406" i="1"/>
  <c r="AL410" i="1"/>
  <c r="AM410" i="1"/>
  <c r="AL414" i="1"/>
  <c r="AM414" i="1"/>
  <c r="AL418" i="1"/>
  <c r="AM418" i="1"/>
  <c r="AL422" i="1"/>
  <c r="AM422" i="1"/>
  <c r="AL426" i="1"/>
  <c r="AM426" i="1"/>
  <c r="AM430" i="1"/>
  <c r="AL430" i="1"/>
  <c r="AM434" i="1"/>
  <c r="AL434" i="1"/>
  <c r="AM438" i="1"/>
  <c r="AL438" i="1"/>
  <c r="AM442" i="1"/>
  <c r="AL442" i="1"/>
  <c r="AM446" i="1"/>
  <c r="AL446" i="1"/>
  <c r="AM450" i="1"/>
  <c r="AL450" i="1"/>
  <c r="AM454" i="1"/>
  <c r="AL454" i="1"/>
  <c r="AM458" i="1"/>
  <c r="AL458" i="1"/>
  <c r="AM462" i="1"/>
  <c r="AL462" i="1"/>
  <c r="AM466" i="1"/>
  <c r="AL466" i="1"/>
  <c r="AM470" i="1"/>
  <c r="AL470" i="1"/>
  <c r="AM474" i="1"/>
  <c r="AL474" i="1"/>
  <c r="AM478" i="1"/>
  <c r="AL478" i="1"/>
  <c r="AM482" i="1"/>
  <c r="AL482" i="1"/>
  <c r="AM486" i="1"/>
  <c r="AL486" i="1"/>
  <c r="AM490" i="1"/>
  <c r="AL490" i="1"/>
  <c r="AM494" i="1"/>
  <c r="AL494" i="1"/>
  <c r="AM498" i="1"/>
  <c r="AL498" i="1"/>
  <c r="AM502" i="1"/>
  <c r="AL502" i="1"/>
  <c r="AM506" i="1"/>
  <c r="AL506" i="1"/>
  <c r="AM510" i="1"/>
  <c r="AL510" i="1"/>
  <c r="AM514" i="1"/>
  <c r="AL514" i="1"/>
  <c r="AM518" i="1"/>
  <c r="AL518" i="1"/>
  <c r="AM522" i="1"/>
  <c r="AL522" i="1"/>
  <c r="AM526" i="1"/>
  <c r="AL526" i="1"/>
  <c r="AM530" i="1"/>
  <c r="AL530" i="1"/>
  <c r="AM534" i="1"/>
  <c r="AL534" i="1"/>
  <c r="AM538" i="1"/>
  <c r="AL538" i="1"/>
  <c r="AM542" i="1"/>
  <c r="AL542" i="1"/>
  <c r="AM546" i="1"/>
  <c r="AL546" i="1"/>
  <c r="AM550" i="1"/>
  <c r="AL550" i="1"/>
  <c r="AM554" i="1"/>
  <c r="AL554" i="1"/>
  <c r="AM558" i="1"/>
  <c r="AL558" i="1"/>
  <c r="AM562" i="1"/>
  <c r="AL562" i="1"/>
  <c r="AM566" i="1"/>
  <c r="AL566" i="1"/>
  <c r="AM570" i="1"/>
  <c r="AL570" i="1"/>
  <c r="AM574" i="1"/>
  <c r="AL574" i="1"/>
  <c r="AM578" i="1"/>
  <c r="AL578" i="1"/>
  <c r="AM582" i="1"/>
  <c r="AL582" i="1"/>
  <c r="AM586" i="1"/>
  <c r="AL586" i="1"/>
  <c r="AM590" i="1"/>
  <c r="AL590" i="1"/>
  <c r="AM594" i="1"/>
  <c r="AL594" i="1"/>
  <c r="AM598" i="1"/>
  <c r="AL598" i="1"/>
  <c r="AM602" i="1"/>
  <c r="AL602" i="1"/>
  <c r="AM606" i="1"/>
  <c r="AL606" i="1"/>
  <c r="AM610" i="1"/>
  <c r="AL610" i="1"/>
  <c r="AM614" i="1"/>
  <c r="AL614" i="1"/>
  <c r="AM618" i="1"/>
  <c r="AL618" i="1"/>
  <c r="AM622" i="1"/>
  <c r="AL622" i="1"/>
  <c r="AM626" i="1"/>
  <c r="AL626" i="1"/>
  <c r="AM630" i="1"/>
  <c r="AL630" i="1"/>
  <c r="AM634" i="1"/>
  <c r="AL634" i="1"/>
  <c r="AM638" i="1"/>
  <c r="AL638" i="1"/>
  <c r="AM642" i="1"/>
  <c r="AL642" i="1"/>
  <c r="AM646" i="1"/>
  <c r="AL646" i="1"/>
  <c r="AM650" i="1"/>
  <c r="AL650" i="1"/>
  <c r="AM654" i="1"/>
  <c r="AL654" i="1"/>
  <c r="AM658" i="1"/>
  <c r="AL658" i="1"/>
  <c r="AM662" i="1"/>
  <c r="AL662" i="1"/>
  <c r="AM666" i="1"/>
  <c r="AL666" i="1"/>
  <c r="AM670" i="1"/>
  <c r="AL670" i="1"/>
  <c r="AM674" i="1"/>
  <c r="AL674" i="1"/>
  <c r="AM678" i="1"/>
  <c r="AL678" i="1"/>
  <c r="AM682" i="1"/>
  <c r="AL682" i="1"/>
  <c r="AM686" i="1"/>
  <c r="AL686" i="1"/>
  <c r="AM690" i="1"/>
  <c r="AL690" i="1"/>
  <c r="AM694" i="1"/>
  <c r="AL694" i="1"/>
  <c r="AM698" i="1"/>
  <c r="AL698" i="1"/>
  <c r="AM702" i="1"/>
  <c r="AL702" i="1"/>
  <c r="AM706" i="1"/>
  <c r="AL706" i="1"/>
  <c r="AM710" i="1"/>
  <c r="AL710" i="1"/>
  <c r="AM714" i="1"/>
  <c r="AL714" i="1"/>
  <c r="AM718" i="1"/>
  <c r="AL718" i="1"/>
  <c r="AM722" i="1"/>
  <c r="AL722" i="1"/>
  <c r="AM726" i="1"/>
  <c r="AL726" i="1"/>
  <c r="AM730" i="1"/>
  <c r="AL730" i="1"/>
  <c r="AM734" i="1"/>
  <c r="AL734" i="1"/>
  <c r="AM738" i="1"/>
  <c r="AL738" i="1"/>
  <c r="AM742" i="1"/>
  <c r="AL742" i="1"/>
  <c r="AM746" i="1"/>
  <c r="AL746" i="1"/>
  <c r="AM750" i="1"/>
  <c r="AL750" i="1"/>
  <c r="AM754" i="1"/>
  <c r="AL754" i="1"/>
  <c r="AM758" i="1"/>
  <c r="AL758" i="1"/>
  <c r="AM762" i="1"/>
  <c r="AL762" i="1"/>
  <c r="AM766" i="1"/>
  <c r="AL766" i="1"/>
  <c r="AM770" i="1"/>
  <c r="AL770" i="1"/>
  <c r="AM774" i="1"/>
  <c r="AL774" i="1"/>
  <c r="AM778" i="1"/>
  <c r="AL778" i="1"/>
  <c r="AM782" i="1"/>
  <c r="AL782" i="1"/>
  <c r="AM786" i="1"/>
  <c r="AL786" i="1"/>
  <c r="AM790" i="1"/>
  <c r="AL790" i="1"/>
  <c r="AM794" i="1"/>
  <c r="AL794" i="1"/>
  <c r="AM798" i="1"/>
  <c r="AL798" i="1"/>
  <c r="AM802" i="1"/>
  <c r="AL802" i="1"/>
  <c r="AM806" i="1"/>
  <c r="AL806" i="1"/>
  <c r="AM810" i="1"/>
  <c r="AL810" i="1"/>
  <c r="AM814" i="1"/>
  <c r="AL814" i="1"/>
  <c r="AM818" i="1"/>
  <c r="AL818" i="1"/>
  <c r="AM822" i="1"/>
  <c r="AL822" i="1"/>
  <c r="AM826" i="1"/>
  <c r="AL826" i="1"/>
  <c r="AM830" i="1"/>
  <c r="AL830" i="1"/>
  <c r="AM834" i="1"/>
  <c r="AL834" i="1"/>
  <c r="AM838" i="1"/>
  <c r="AL838" i="1"/>
  <c r="AM842" i="1"/>
  <c r="AL842" i="1"/>
  <c r="AM846" i="1"/>
  <c r="AL846" i="1"/>
  <c r="AM850" i="1"/>
  <c r="AL850" i="1"/>
  <c r="AM854" i="1"/>
  <c r="AL854" i="1"/>
  <c r="AM858" i="1"/>
  <c r="AL858" i="1"/>
  <c r="AM862" i="1"/>
  <c r="AL862" i="1"/>
  <c r="AM866" i="1"/>
  <c r="AL866" i="1"/>
  <c r="AM870" i="1"/>
  <c r="AL870" i="1"/>
  <c r="AM874" i="1"/>
  <c r="AL874" i="1"/>
  <c r="AM878" i="1"/>
  <c r="AL878" i="1"/>
  <c r="AM882" i="1"/>
  <c r="AL882" i="1"/>
  <c r="AM886" i="1"/>
  <c r="AL886" i="1"/>
  <c r="AM890" i="1"/>
  <c r="AL890" i="1"/>
  <c r="AM894" i="1"/>
  <c r="AL894" i="1"/>
  <c r="AM898" i="1"/>
  <c r="AL898" i="1"/>
  <c r="AM902" i="1"/>
  <c r="AL902" i="1"/>
  <c r="AM906" i="1"/>
  <c r="AL906" i="1"/>
  <c r="AM910" i="1"/>
  <c r="AL910" i="1"/>
  <c r="AM914" i="1"/>
  <c r="AL914" i="1"/>
  <c r="AM918" i="1"/>
  <c r="AL918" i="1"/>
  <c r="AM922" i="1"/>
  <c r="AL922" i="1"/>
  <c r="AM926" i="1"/>
  <c r="AL926" i="1"/>
  <c r="AM930" i="1"/>
  <c r="AL930" i="1"/>
  <c r="AM934" i="1"/>
  <c r="AL934" i="1"/>
  <c r="AM938" i="1"/>
  <c r="AL938" i="1"/>
  <c r="AM942" i="1"/>
  <c r="AL942" i="1"/>
  <c r="AM946" i="1"/>
  <c r="AL946" i="1"/>
  <c r="AM950" i="1"/>
  <c r="AL950" i="1"/>
  <c r="AM954" i="1"/>
  <c r="AL954" i="1"/>
  <c r="AM958" i="1"/>
  <c r="AL958" i="1"/>
  <c r="AM962" i="1"/>
  <c r="AL962" i="1"/>
  <c r="AM966" i="1"/>
  <c r="AL966" i="1"/>
  <c r="AM970" i="1"/>
  <c r="AL970" i="1"/>
  <c r="AM974" i="1"/>
  <c r="AL974" i="1"/>
  <c r="AM978" i="1"/>
  <c r="AL978" i="1"/>
  <c r="AM982" i="1"/>
  <c r="AL982" i="1"/>
  <c r="AM986" i="1"/>
  <c r="AL986" i="1"/>
  <c r="AM990" i="1"/>
  <c r="AL990" i="1"/>
  <c r="AM994" i="1"/>
  <c r="AL994" i="1"/>
  <c r="AM998" i="1"/>
  <c r="AL998" i="1"/>
  <c r="AM1002" i="1"/>
  <c r="AL1002" i="1"/>
  <c r="AM1006" i="1"/>
  <c r="AL1006" i="1"/>
  <c r="AM1010" i="1"/>
  <c r="AL1010" i="1"/>
  <c r="AM1014" i="1"/>
  <c r="AL1014" i="1"/>
  <c r="AM1018" i="1"/>
  <c r="AL1018" i="1"/>
  <c r="AM25" i="1"/>
  <c r="AL25" i="1"/>
  <c r="AM29" i="1"/>
  <c r="AL29" i="1"/>
  <c r="AM33" i="1"/>
  <c r="AL33" i="1"/>
  <c r="AM37" i="1"/>
  <c r="AL37" i="1"/>
  <c r="AM41" i="1"/>
  <c r="AL41" i="1"/>
  <c r="AM45" i="1"/>
  <c r="AL45" i="1"/>
  <c r="AM49" i="1"/>
  <c r="AL49" i="1"/>
  <c r="AM53" i="1"/>
  <c r="AL53" i="1"/>
  <c r="AM57" i="1"/>
  <c r="AL57" i="1"/>
  <c r="AM61" i="1"/>
  <c r="AL61" i="1"/>
  <c r="AM65" i="1"/>
  <c r="AL65" i="1"/>
  <c r="AM69" i="1"/>
  <c r="AL69" i="1"/>
  <c r="AM73" i="1"/>
  <c r="AL73" i="1"/>
  <c r="AM77" i="1"/>
  <c r="AL77" i="1"/>
  <c r="AM81" i="1"/>
  <c r="AL81" i="1"/>
  <c r="AM85" i="1"/>
  <c r="AL85" i="1"/>
  <c r="AM89" i="1"/>
  <c r="AL89" i="1"/>
  <c r="AM93" i="1"/>
  <c r="AL93" i="1"/>
  <c r="AM97" i="1"/>
  <c r="AL97" i="1"/>
  <c r="AM101" i="1"/>
  <c r="AL101" i="1"/>
  <c r="AM105" i="1"/>
  <c r="AL105" i="1"/>
  <c r="AM109" i="1"/>
  <c r="AL109" i="1"/>
  <c r="AM113" i="1"/>
  <c r="AL113" i="1"/>
  <c r="AM117" i="1"/>
  <c r="AL117" i="1"/>
  <c r="AM121" i="1"/>
  <c r="AL121" i="1"/>
  <c r="AM125" i="1"/>
  <c r="AL125" i="1"/>
  <c r="AM129" i="1"/>
  <c r="AL129" i="1"/>
  <c r="AM133" i="1"/>
  <c r="AL133" i="1"/>
  <c r="AM137" i="1"/>
  <c r="AL137" i="1"/>
  <c r="AM141" i="1"/>
  <c r="AL141" i="1"/>
  <c r="AM145" i="1"/>
  <c r="AL145" i="1"/>
  <c r="AM149" i="1"/>
  <c r="AL149" i="1"/>
  <c r="AM153" i="1"/>
  <c r="AL153" i="1"/>
  <c r="AM157" i="1"/>
  <c r="AL157" i="1"/>
  <c r="AM161" i="1"/>
  <c r="AL161" i="1"/>
  <c r="AM165" i="1"/>
  <c r="AL165" i="1"/>
  <c r="AM169" i="1"/>
  <c r="AL169" i="1"/>
  <c r="AM173" i="1"/>
  <c r="AL173" i="1"/>
  <c r="AM177" i="1"/>
  <c r="AL177" i="1"/>
  <c r="AM181" i="1"/>
  <c r="AL181" i="1"/>
  <c r="AM185" i="1"/>
  <c r="AL185" i="1"/>
  <c r="AM189" i="1"/>
  <c r="AL189" i="1"/>
  <c r="AM193" i="1"/>
  <c r="AL193" i="1"/>
  <c r="AM197" i="1"/>
  <c r="AL197" i="1"/>
  <c r="AM201" i="1"/>
  <c r="AL201" i="1"/>
  <c r="AM205" i="1"/>
  <c r="AL205" i="1"/>
  <c r="AM209" i="1"/>
  <c r="AL209" i="1"/>
  <c r="AM213" i="1"/>
  <c r="AL213" i="1"/>
  <c r="AM217" i="1"/>
  <c r="AL217" i="1"/>
  <c r="AM221" i="1"/>
  <c r="AL221" i="1"/>
  <c r="AM225" i="1"/>
  <c r="AL225" i="1"/>
  <c r="AM229" i="1"/>
  <c r="AL229" i="1"/>
  <c r="AM233" i="1"/>
  <c r="AL233" i="1"/>
  <c r="AM237" i="1"/>
  <c r="AL237" i="1"/>
  <c r="AM241" i="1"/>
  <c r="AL241" i="1"/>
  <c r="AM245" i="1"/>
  <c r="AL245" i="1"/>
  <c r="AM249" i="1"/>
  <c r="AL249" i="1"/>
  <c r="AM253" i="1"/>
  <c r="AL253" i="1"/>
  <c r="AM257" i="1"/>
  <c r="AL257" i="1"/>
  <c r="AM261" i="1"/>
  <c r="AL261" i="1"/>
  <c r="AM265" i="1"/>
  <c r="AL265" i="1"/>
  <c r="AM269" i="1"/>
  <c r="AL269" i="1"/>
  <c r="AM273" i="1"/>
  <c r="AL273" i="1"/>
  <c r="AM277" i="1"/>
  <c r="AL277" i="1"/>
  <c r="AM281" i="1"/>
  <c r="AL281" i="1"/>
  <c r="AM285" i="1"/>
  <c r="AL285" i="1"/>
  <c r="AM289" i="1"/>
  <c r="AL289" i="1"/>
  <c r="AM293" i="1"/>
  <c r="AL293" i="1"/>
  <c r="AM297" i="1"/>
  <c r="AL297" i="1"/>
  <c r="AM301" i="1"/>
  <c r="AL301" i="1"/>
  <c r="AM305" i="1"/>
  <c r="AL305" i="1"/>
  <c r="AM309" i="1"/>
  <c r="AL309" i="1"/>
  <c r="AM313" i="1"/>
  <c r="AL313" i="1"/>
  <c r="AM317" i="1"/>
  <c r="AL317" i="1"/>
  <c r="AM321" i="1"/>
  <c r="AL321" i="1"/>
  <c r="AM325" i="1"/>
  <c r="AL325" i="1"/>
  <c r="AM329" i="1"/>
  <c r="AL329" i="1"/>
  <c r="AM333" i="1"/>
  <c r="AL333" i="1"/>
  <c r="AM337" i="1"/>
  <c r="AL337" i="1"/>
  <c r="AM341" i="1"/>
  <c r="AL341" i="1"/>
  <c r="AM345" i="1"/>
  <c r="AL345" i="1"/>
  <c r="AM349" i="1"/>
  <c r="AL349" i="1"/>
  <c r="AM353" i="1"/>
  <c r="AL353" i="1"/>
  <c r="AM357" i="1"/>
  <c r="AL357" i="1"/>
  <c r="AM361" i="1"/>
  <c r="AL361" i="1"/>
  <c r="AM365" i="1"/>
  <c r="AL365" i="1"/>
  <c r="AM369" i="1"/>
  <c r="AL369" i="1"/>
  <c r="AM373" i="1"/>
  <c r="AL373" i="1"/>
  <c r="AM377" i="1"/>
  <c r="AL377" i="1"/>
  <c r="AM381" i="1"/>
  <c r="AL381" i="1"/>
  <c r="AM385" i="1"/>
  <c r="AL385" i="1"/>
  <c r="AM389" i="1"/>
  <c r="AL389" i="1"/>
  <c r="AM393" i="1"/>
  <c r="AL393" i="1"/>
  <c r="AM397" i="1"/>
  <c r="AL397" i="1"/>
  <c r="AM401" i="1"/>
  <c r="AL401" i="1"/>
  <c r="AM405" i="1"/>
  <c r="AL405" i="1"/>
  <c r="AM409" i="1"/>
  <c r="AL409" i="1"/>
  <c r="AM413" i="1"/>
  <c r="AL413" i="1"/>
  <c r="AM417" i="1"/>
  <c r="AL417" i="1"/>
  <c r="AM421" i="1"/>
  <c r="AL421" i="1"/>
  <c r="AM425" i="1"/>
  <c r="AL425" i="1"/>
  <c r="AM429" i="1"/>
  <c r="AL429" i="1"/>
  <c r="AM433" i="1"/>
  <c r="AL433" i="1"/>
  <c r="AM437" i="1"/>
  <c r="AL437" i="1"/>
  <c r="AM441" i="1"/>
  <c r="AL441" i="1"/>
  <c r="AM445" i="1"/>
  <c r="AL445" i="1"/>
  <c r="AM449" i="1"/>
  <c r="AL449" i="1"/>
  <c r="AM453" i="1"/>
  <c r="AL453" i="1"/>
  <c r="AL457" i="1"/>
  <c r="AM457" i="1"/>
  <c r="AL461" i="1"/>
  <c r="AM461" i="1"/>
  <c r="AL465" i="1"/>
  <c r="AM465" i="1"/>
  <c r="AL469" i="1"/>
  <c r="AM469" i="1"/>
  <c r="AL473" i="1"/>
  <c r="AM473" i="1"/>
  <c r="AL477" i="1"/>
  <c r="AM477" i="1"/>
  <c r="AL481" i="1"/>
  <c r="AM481" i="1"/>
  <c r="AL485" i="1"/>
  <c r="AM485" i="1"/>
  <c r="AL489" i="1"/>
  <c r="AM489" i="1"/>
  <c r="AL493" i="1"/>
  <c r="AM493" i="1"/>
  <c r="AL497" i="1"/>
  <c r="AM497" i="1"/>
  <c r="AL501" i="1"/>
  <c r="AM501" i="1"/>
  <c r="AL505" i="1"/>
  <c r="AM505" i="1"/>
  <c r="AL509" i="1"/>
  <c r="AM509" i="1"/>
  <c r="AL513" i="1"/>
  <c r="AM513" i="1"/>
  <c r="AL517" i="1"/>
  <c r="AM517" i="1"/>
  <c r="AL521" i="1"/>
  <c r="AM521" i="1"/>
  <c r="AL525" i="1"/>
  <c r="AM525" i="1"/>
  <c r="AL529" i="1"/>
  <c r="AM529" i="1"/>
  <c r="AL533" i="1"/>
  <c r="AM533" i="1"/>
  <c r="AL537" i="1"/>
  <c r="AM537" i="1"/>
  <c r="AL541" i="1"/>
  <c r="AM541" i="1"/>
  <c r="AL545" i="1"/>
  <c r="AM545" i="1"/>
  <c r="AL549" i="1"/>
  <c r="AM549" i="1"/>
  <c r="AL553" i="1"/>
  <c r="AM553" i="1"/>
  <c r="AL557" i="1"/>
  <c r="AM557" i="1"/>
  <c r="AL561" i="1"/>
  <c r="AM561" i="1"/>
  <c r="AL565" i="1"/>
  <c r="AM565" i="1"/>
  <c r="AL569" i="1"/>
  <c r="AM569" i="1"/>
  <c r="AL573" i="1"/>
  <c r="AM573" i="1"/>
  <c r="AL577" i="1"/>
  <c r="AM577" i="1"/>
  <c r="AL581" i="1"/>
  <c r="AM581" i="1"/>
  <c r="AL585" i="1"/>
  <c r="AM585" i="1"/>
  <c r="AL589" i="1"/>
  <c r="AM589" i="1"/>
  <c r="AL593" i="1"/>
  <c r="AM593" i="1"/>
  <c r="AL597" i="1"/>
  <c r="AM597" i="1"/>
  <c r="AL601" i="1"/>
  <c r="AM601" i="1"/>
  <c r="AL605" i="1"/>
  <c r="AM605" i="1"/>
  <c r="AL609" i="1"/>
  <c r="AM609" i="1"/>
  <c r="AL613" i="1"/>
  <c r="AM613" i="1"/>
  <c r="AL617" i="1"/>
  <c r="AM617" i="1"/>
  <c r="AL621" i="1"/>
  <c r="AM621" i="1"/>
  <c r="AL625" i="1"/>
  <c r="AM625" i="1"/>
  <c r="AL629" i="1"/>
  <c r="AM629" i="1"/>
  <c r="AL633" i="1"/>
  <c r="AM633" i="1"/>
  <c r="AL637" i="1"/>
  <c r="AM637" i="1"/>
  <c r="AL641" i="1"/>
  <c r="AM641" i="1"/>
  <c r="AL645" i="1"/>
  <c r="AM645" i="1"/>
  <c r="AL649" i="1"/>
  <c r="AM649" i="1"/>
  <c r="AL653" i="1"/>
  <c r="AM653" i="1"/>
  <c r="AL657" i="1"/>
  <c r="AM657" i="1"/>
  <c r="AL661" i="1"/>
  <c r="AM661" i="1"/>
  <c r="AL665" i="1"/>
  <c r="AM665" i="1"/>
  <c r="AL669" i="1"/>
  <c r="AM669" i="1"/>
  <c r="AL673" i="1"/>
  <c r="AM673" i="1"/>
  <c r="AL677" i="1"/>
  <c r="AM677" i="1"/>
  <c r="AM681" i="1"/>
  <c r="AL681" i="1"/>
  <c r="AM685" i="1"/>
  <c r="AL685" i="1"/>
  <c r="AM689" i="1"/>
  <c r="AL689" i="1"/>
  <c r="AM693" i="1"/>
  <c r="AL693" i="1"/>
  <c r="AM697" i="1"/>
  <c r="AL697" i="1"/>
  <c r="AM701" i="1"/>
  <c r="AL701" i="1"/>
  <c r="AM705" i="1"/>
  <c r="AL705" i="1"/>
  <c r="AM709" i="1"/>
  <c r="AL709" i="1"/>
  <c r="AM713" i="1"/>
  <c r="AL713" i="1"/>
  <c r="AM717" i="1"/>
  <c r="AL717" i="1"/>
  <c r="AM721" i="1"/>
  <c r="AL721" i="1"/>
  <c r="AM725" i="1"/>
  <c r="AL725" i="1"/>
  <c r="AM729" i="1"/>
  <c r="AL729" i="1"/>
  <c r="AM733" i="1"/>
  <c r="AL733" i="1"/>
  <c r="AM737" i="1"/>
  <c r="AL737" i="1"/>
  <c r="AM741" i="1"/>
  <c r="AL741" i="1"/>
  <c r="AM745" i="1"/>
  <c r="AL745" i="1"/>
  <c r="AM749" i="1"/>
  <c r="AL749" i="1"/>
  <c r="AM753" i="1"/>
  <c r="AL753" i="1"/>
  <c r="AM757" i="1"/>
  <c r="AL757" i="1"/>
  <c r="AM761" i="1"/>
  <c r="AL761" i="1"/>
  <c r="AM765" i="1"/>
  <c r="AL765" i="1"/>
  <c r="AM769" i="1"/>
  <c r="AL769" i="1"/>
  <c r="AM773" i="1"/>
  <c r="AL773" i="1"/>
  <c r="AM777" i="1"/>
  <c r="AL777" i="1"/>
  <c r="AM781" i="1"/>
  <c r="AL781" i="1"/>
  <c r="AM785" i="1"/>
  <c r="AL785" i="1"/>
  <c r="AM789" i="1"/>
  <c r="AL789" i="1"/>
  <c r="AM793" i="1"/>
  <c r="AL793" i="1"/>
  <c r="AM797" i="1"/>
  <c r="AL797" i="1"/>
  <c r="AM801" i="1"/>
  <c r="AL801" i="1"/>
  <c r="AM805" i="1"/>
  <c r="AL805" i="1"/>
  <c r="AM809" i="1"/>
  <c r="AL809" i="1"/>
  <c r="AM813" i="1"/>
  <c r="AL813" i="1"/>
  <c r="AM817" i="1"/>
  <c r="AL817" i="1"/>
  <c r="AM821" i="1"/>
  <c r="AL821" i="1"/>
  <c r="AM825" i="1"/>
  <c r="AL825" i="1"/>
  <c r="AM829" i="1"/>
  <c r="AL829" i="1"/>
  <c r="AM833" i="1"/>
  <c r="AL833" i="1"/>
  <c r="AM837" i="1"/>
  <c r="AL837" i="1"/>
  <c r="AM841" i="1"/>
  <c r="AL841" i="1"/>
  <c r="AM845" i="1"/>
  <c r="AL845" i="1"/>
  <c r="AM849" i="1"/>
  <c r="AL849" i="1"/>
  <c r="AM853" i="1"/>
  <c r="AL853" i="1"/>
  <c r="AM857" i="1"/>
  <c r="AL857" i="1"/>
  <c r="AM861" i="1"/>
  <c r="AL861" i="1"/>
  <c r="AM865" i="1"/>
  <c r="AL865" i="1"/>
  <c r="AM869" i="1"/>
  <c r="AL869" i="1"/>
  <c r="AM873" i="1"/>
  <c r="AL873" i="1"/>
  <c r="AM877" i="1"/>
  <c r="AL877" i="1"/>
  <c r="AM881" i="1"/>
  <c r="AL881" i="1"/>
  <c r="AM885" i="1"/>
  <c r="AL885" i="1"/>
  <c r="AM889" i="1"/>
  <c r="AL889" i="1"/>
  <c r="AM893" i="1"/>
  <c r="AL893" i="1"/>
  <c r="AM897" i="1"/>
  <c r="AL897" i="1"/>
  <c r="AM901" i="1"/>
  <c r="AL901" i="1"/>
  <c r="AM905" i="1"/>
  <c r="AL905" i="1"/>
  <c r="AM909" i="1"/>
  <c r="AL909" i="1"/>
  <c r="AM913" i="1"/>
  <c r="AL913" i="1"/>
  <c r="AM917" i="1"/>
  <c r="AL917" i="1"/>
  <c r="AM921" i="1"/>
  <c r="AL921" i="1"/>
  <c r="AM925" i="1"/>
  <c r="AL925" i="1"/>
  <c r="AM929" i="1"/>
  <c r="AL929" i="1"/>
  <c r="AM933" i="1"/>
  <c r="AL933" i="1"/>
  <c r="AM937" i="1"/>
  <c r="AL937" i="1"/>
  <c r="AM941" i="1"/>
  <c r="AL941" i="1"/>
  <c r="AM945" i="1"/>
  <c r="AL945" i="1"/>
  <c r="AM949" i="1"/>
  <c r="AL949" i="1"/>
  <c r="AM953" i="1"/>
  <c r="AL953" i="1"/>
  <c r="AM957" i="1"/>
  <c r="AL957" i="1"/>
  <c r="AM961" i="1"/>
  <c r="AL961" i="1"/>
  <c r="AM965" i="1"/>
  <c r="AL965" i="1"/>
  <c r="AM969" i="1"/>
  <c r="AL969" i="1"/>
  <c r="AM973" i="1"/>
  <c r="AL973" i="1"/>
  <c r="AM977" i="1"/>
  <c r="AL977" i="1"/>
  <c r="AM981" i="1"/>
  <c r="AL981" i="1"/>
  <c r="AM985" i="1"/>
  <c r="AL985" i="1"/>
  <c r="AM989" i="1"/>
  <c r="AL989" i="1"/>
  <c r="AM993" i="1"/>
  <c r="AL993" i="1"/>
  <c r="AM997" i="1"/>
  <c r="AL997" i="1"/>
  <c r="AM1001" i="1"/>
  <c r="AL1001" i="1"/>
  <c r="AM1005" i="1"/>
  <c r="AL1005" i="1"/>
  <c r="AM1009" i="1"/>
  <c r="AL1009" i="1"/>
  <c r="AM1013" i="1"/>
  <c r="AL1013" i="1"/>
  <c r="AM1017" i="1"/>
  <c r="AL1017" i="1"/>
  <c r="AL24" i="1"/>
  <c r="AM24" i="1"/>
  <c r="AL28" i="1"/>
  <c r="AM28" i="1"/>
  <c r="AL32" i="1"/>
  <c r="AM32" i="1"/>
  <c r="AL36" i="1"/>
  <c r="AM36" i="1"/>
  <c r="AL40" i="1"/>
  <c r="AM40" i="1"/>
  <c r="AL44" i="1"/>
  <c r="AM44" i="1"/>
  <c r="AL48" i="1"/>
  <c r="AM48" i="1"/>
  <c r="AL52" i="1"/>
  <c r="AM52" i="1"/>
  <c r="AL56" i="1"/>
  <c r="AM56" i="1"/>
  <c r="AL60" i="1"/>
  <c r="AM60" i="1"/>
  <c r="AL64" i="1"/>
  <c r="AM64" i="1"/>
  <c r="AL68" i="1"/>
  <c r="AM68" i="1"/>
  <c r="AL72" i="1"/>
  <c r="AM72" i="1"/>
  <c r="AL76" i="1"/>
  <c r="AM76" i="1"/>
  <c r="AL80" i="1"/>
  <c r="AM80" i="1"/>
  <c r="AL84" i="1"/>
  <c r="AM84" i="1"/>
  <c r="AL88" i="1"/>
  <c r="AM88" i="1"/>
  <c r="AL92" i="1"/>
  <c r="AM92" i="1"/>
  <c r="AL96" i="1"/>
  <c r="AM96" i="1"/>
  <c r="AL100" i="1"/>
  <c r="AM100" i="1"/>
  <c r="AL104" i="1"/>
  <c r="AM104" i="1"/>
  <c r="AL108" i="1"/>
  <c r="AM108" i="1"/>
  <c r="AL112" i="1"/>
  <c r="AM112" i="1"/>
  <c r="AL116" i="1"/>
  <c r="AM116" i="1"/>
  <c r="AL120" i="1"/>
  <c r="AM120" i="1"/>
  <c r="AL124" i="1"/>
  <c r="AM124" i="1"/>
  <c r="AL128" i="1"/>
  <c r="AM128" i="1"/>
  <c r="AL132" i="1"/>
  <c r="AM132" i="1"/>
  <c r="AL136" i="1"/>
  <c r="AM136" i="1"/>
  <c r="AL140" i="1"/>
  <c r="AM140" i="1"/>
  <c r="AL144" i="1"/>
  <c r="AM144" i="1"/>
  <c r="AL148" i="1"/>
  <c r="AM148" i="1"/>
  <c r="AL152" i="1"/>
  <c r="AM152" i="1"/>
  <c r="AL156" i="1"/>
  <c r="AM156" i="1"/>
  <c r="AM160" i="1"/>
  <c r="AL160" i="1"/>
  <c r="AM164" i="1"/>
  <c r="AL164" i="1"/>
  <c r="AM168" i="1"/>
  <c r="AL168" i="1"/>
  <c r="AM172" i="1"/>
  <c r="AL172" i="1"/>
  <c r="AM176" i="1"/>
  <c r="AL176" i="1"/>
  <c r="AM180" i="1"/>
  <c r="AL180" i="1"/>
  <c r="AM184" i="1"/>
  <c r="AL184" i="1"/>
  <c r="AM188" i="1"/>
  <c r="AL188" i="1"/>
  <c r="AM192" i="1"/>
  <c r="AL192" i="1"/>
  <c r="AM196" i="1"/>
  <c r="AL196" i="1"/>
  <c r="AM200" i="1"/>
  <c r="AL200" i="1"/>
  <c r="AM204" i="1"/>
  <c r="AL204" i="1"/>
  <c r="AM208" i="1"/>
  <c r="AL208" i="1"/>
  <c r="AM212" i="1"/>
  <c r="AL212" i="1"/>
  <c r="AM216" i="1"/>
  <c r="AL216" i="1"/>
  <c r="AM220" i="1"/>
  <c r="AL220" i="1"/>
  <c r="AM224" i="1"/>
  <c r="AL224" i="1"/>
  <c r="AM228" i="1"/>
  <c r="AL228" i="1"/>
  <c r="AM232" i="1"/>
  <c r="AL232" i="1"/>
  <c r="AM236" i="1"/>
  <c r="AL236" i="1"/>
  <c r="AM240" i="1"/>
  <c r="AL240" i="1"/>
  <c r="AM244" i="1"/>
  <c r="AL244" i="1"/>
  <c r="AM248" i="1"/>
  <c r="AL248" i="1"/>
  <c r="AM252" i="1"/>
  <c r="AL252" i="1"/>
  <c r="AM256" i="1"/>
  <c r="AL256" i="1"/>
  <c r="AM260" i="1"/>
  <c r="AL260" i="1"/>
  <c r="AM264" i="1"/>
  <c r="AL264" i="1"/>
  <c r="AM268" i="1"/>
  <c r="AL268" i="1"/>
  <c r="AM272" i="1"/>
  <c r="AL272" i="1"/>
  <c r="AM276" i="1"/>
  <c r="AL276" i="1"/>
  <c r="AM280" i="1"/>
  <c r="AL280" i="1"/>
  <c r="AM284" i="1"/>
  <c r="AL284" i="1"/>
  <c r="AM288" i="1"/>
  <c r="AL288" i="1"/>
  <c r="AM292" i="1"/>
  <c r="AL292" i="1"/>
  <c r="AM296" i="1"/>
  <c r="AL296" i="1"/>
  <c r="AM300" i="1"/>
  <c r="AL300" i="1"/>
  <c r="AM304" i="1"/>
  <c r="AL304" i="1"/>
  <c r="AM308" i="1"/>
  <c r="AL308" i="1"/>
  <c r="AM312" i="1"/>
  <c r="AL312" i="1"/>
  <c r="AM316" i="1"/>
  <c r="AL316" i="1"/>
  <c r="AM320" i="1"/>
  <c r="AL320" i="1"/>
  <c r="AM324" i="1"/>
  <c r="AL324" i="1"/>
  <c r="AM328" i="1"/>
  <c r="AL328" i="1"/>
  <c r="AM332" i="1"/>
  <c r="AL332" i="1"/>
  <c r="AM336" i="1"/>
  <c r="AL336" i="1"/>
  <c r="AM340" i="1"/>
  <c r="AL340" i="1"/>
  <c r="AM344" i="1"/>
  <c r="AL344" i="1"/>
  <c r="AM348" i="1"/>
  <c r="AL348" i="1"/>
  <c r="AM352" i="1"/>
  <c r="AL352" i="1"/>
  <c r="AM356" i="1"/>
  <c r="AL356" i="1"/>
  <c r="AM360" i="1"/>
  <c r="AL360" i="1"/>
  <c r="AM364" i="1"/>
  <c r="AL364" i="1"/>
  <c r="AM368" i="1"/>
  <c r="AL368" i="1"/>
  <c r="AM372" i="1"/>
  <c r="AL372" i="1"/>
  <c r="AM376" i="1"/>
  <c r="AL376" i="1"/>
  <c r="AM380" i="1"/>
  <c r="AL380" i="1"/>
  <c r="AM384" i="1"/>
  <c r="AL384" i="1"/>
  <c r="AM388" i="1"/>
  <c r="AL388" i="1"/>
  <c r="AM392" i="1"/>
  <c r="AL392" i="1"/>
  <c r="AM396" i="1"/>
  <c r="AL396" i="1"/>
  <c r="AM400" i="1"/>
  <c r="AL400" i="1"/>
  <c r="AM404" i="1"/>
  <c r="AL404" i="1"/>
  <c r="AM408" i="1"/>
  <c r="AL408" i="1"/>
  <c r="AM412" i="1"/>
  <c r="AL412" i="1"/>
  <c r="AM416" i="1"/>
  <c r="AL416" i="1"/>
  <c r="AM420" i="1"/>
  <c r="AL420" i="1"/>
  <c r="AM424" i="1"/>
  <c r="AL424" i="1"/>
  <c r="AM428" i="1"/>
  <c r="AL428" i="1"/>
  <c r="AM432" i="1"/>
  <c r="AL432" i="1"/>
  <c r="AM436" i="1"/>
  <c r="AL436" i="1"/>
  <c r="AM440" i="1"/>
  <c r="AL440" i="1"/>
  <c r="AM444" i="1"/>
  <c r="AL444" i="1"/>
  <c r="AM448" i="1"/>
  <c r="AL448" i="1"/>
  <c r="AM452" i="1"/>
  <c r="AL452" i="1"/>
  <c r="AM456" i="1"/>
  <c r="AL456" i="1"/>
  <c r="AL460" i="1"/>
  <c r="AM460" i="1"/>
  <c r="AL464" i="1"/>
  <c r="AM464" i="1"/>
  <c r="AL468" i="1"/>
  <c r="AM468" i="1"/>
  <c r="AL472" i="1"/>
  <c r="AM472" i="1"/>
  <c r="AL476" i="1"/>
  <c r="AM476" i="1"/>
  <c r="AL480" i="1"/>
  <c r="AM480" i="1"/>
  <c r="AL484" i="1"/>
  <c r="AM484" i="1"/>
  <c r="AL488" i="1"/>
  <c r="AM488" i="1"/>
  <c r="AL492" i="1"/>
  <c r="AM492" i="1"/>
  <c r="AL496" i="1"/>
  <c r="AM496" i="1"/>
  <c r="AL500" i="1"/>
  <c r="AM500" i="1"/>
  <c r="AL504" i="1"/>
  <c r="AM504" i="1"/>
  <c r="AL508" i="1"/>
  <c r="AM508" i="1"/>
  <c r="AL512" i="1"/>
  <c r="AM512" i="1"/>
  <c r="AL516" i="1"/>
  <c r="AM516" i="1"/>
  <c r="AL520" i="1"/>
  <c r="AM520" i="1"/>
  <c r="AL524" i="1"/>
  <c r="AM524" i="1"/>
  <c r="AL528" i="1"/>
  <c r="AM528" i="1"/>
  <c r="AL532" i="1"/>
  <c r="AM532" i="1"/>
  <c r="AL536" i="1"/>
  <c r="AM536" i="1"/>
  <c r="AL540" i="1"/>
  <c r="AM540" i="1"/>
  <c r="AL544" i="1"/>
  <c r="AM544" i="1"/>
  <c r="AL548" i="1"/>
  <c r="AM548" i="1"/>
  <c r="AL552" i="1"/>
  <c r="AM552" i="1"/>
  <c r="AL556" i="1"/>
  <c r="AM556" i="1"/>
  <c r="AL560" i="1"/>
  <c r="AM560" i="1"/>
  <c r="AL564" i="1"/>
  <c r="AM564" i="1"/>
  <c r="AL568" i="1"/>
  <c r="AM568" i="1"/>
  <c r="AL572" i="1"/>
  <c r="AM572" i="1"/>
  <c r="AL576" i="1"/>
  <c r="AM576" i="1"/>
  <c r="AL580" i="1"/>
  <c r="AM580" i="1"/>
  <c r="AL584" i="1"/>
  <c r="AM584" i="1"/>
  <c r="AL588" i="1"/>
  <c r="AM588" i="1"/>
  <c r="AL592" i="1"/>
  <c r="AM592" i="1"/>
  <c r="AL596" i="1"/>
  <c r="AM596" i="1"/>
  <c r="AL600" i="1"/>
  <c r="AM600" i="1"/>
  <c r="AL604" i="1"/>
  <c r="AM604" i="1"/>
  <c r="AL608" i="1"/>
  <c r="AM608" i="1"/>
  <c r="AL612" i="1"/>
  <c r="AM612" i="1"/>
  <c r="AL616" i="1"/>
  <c r="AM616" i="1"/>
  <c r="AL620" i="1"/>
  <c r="AM620" i="1"/>
  <c r="AL624" i="1"/>
  <c r="AM624" i="1"/>
  <c r="AL628" i="1"/>
  <c r="AM628" i="1"/>
  <c r="AL632" i="1"/>
  <c r="AM632" i="1"/>
  <c r="AL636" i="1"/>
  <c r="AM636" i="1"/>
  <c r="AL640" i="1"/>
  <c r="AM640" i="1"/>
  <c r="AL644" i="1"/>
  <c r="AM644" i="1"/>
  <c r="AL648" i="1"/>
  <c r="AM648" i="1"/>
  <c r="AL652" i="1"/>
  <c r="AM652" i="1"/>
  <c r="AL656" i="1"/>
  <c r="AM656" i="1"/>
  <c r="AL660" i="1"/>
  <c r="AM660" i="1"/>
  <c r="AL664" i="1"/>
  <c r="AM664" i="1"/>
  <c r="AL668" i="1"/>
  <c r="AM668" i="1"/>
  <c r="AL672" i="1"/>
  <c r="AM672" i="1"/>
  <c r="AL676" i="1"/>
  <c r="AM676" i="1"/>
  <c r="AL680" i="1"/>
  <c r="AM680" i="1"/>
  <c r="AM684" i="1"/>
  <c r="AL684" i="1"/>
  <c r="AL688" i="1"/>
  <c r="AM688" i="1"/>
  <c r="AM692" i="1"/>
  <c r="AL692" i="1"/>
  <c r="AL696" i="1"/>
  <c r="AM696" i="1"/>
  <c r="AM700" i="1"/>
  <c r="AL700" i="1"/>
  <c r="AL704" i="1"/>
  <c r="AM704" i="1"/>
  <c r="AM708" i="1"/>
  <c r="AL708" i="1"/>
  <c r="AL712" i="1"/>
  <c r="AM712" i="1"/>
  <c r="AM716" i="1"/>
  <c r="AL716" i="1"/>
  <c r="AL720" i="1"/>
  <c r="AM720" i="1"/>
  <c r="AM724" i="1"/>
  <c r="AL724" i="1"/>
  <c r="AL728" i="1"/>
  <c r="AM728" i="1"/>
  <c r="AM732" i="1"/>
  <c r="AL732" i="1"/>
  <c r="AL736" i="1"/>
  <c r="AM736" i="1"/>
  <c r="AM740" i="1"/>
  <c r="AL740" i="1"/>
  <c r="AL744" i="1"/>
  <c r="AM744" i="1"/>
  <c r="AM748" i="1"/>
  <c r="AL748" i="1"/>
  <c r="AL752" i="1"/>
  <c r="AM752" i="1"/>
  <c r="AM756" i="1"/>
  <c r="AL756" i="1"/>
  <c r="AL760" i="1"/>
  <c r="AM760" i="1"/>
  <c r="AM764" i="1"/>
  <c r="AL764" i="1"/>
  <c r="AL768" i="1"/>
  <c r="AM768" i="1"/>
  <c r="AM772" i="1"/>
  <c r="AL772" i="1"/>
  <c r="AL776" i="1"/>
  <c r="AM776" i="1"/>
  <c r="AM780" i="1"/>
  <c r="AL780" i="1"/>
  <c r="AL784" i="1"/>
  <c r="AM784" i="1"/>
  <c r="AM788" i="1"/>
  <c r="AL788" i="1"/>
  <c r="AM792" i="1"/>
  <c r="AL792" i="1"/>
  <c r="AM796" i="1"/>
  <c r="AL796" i="1"/>
  <c r="AM800" i="1"/>
  <c r="AL800" i="1"/>
  <c r="AM804" i="1"/>
  <c r="AL804" i="1"/>
  <c r="AL808" i="1"/>
  <c r="AM808" i="1"/>
  <c r="AM812" i="1"/>
  <c r="AL812" i="1"/>
  <c r="AL816" i="1"/>
  <c r="AM816" i="1"/>
  <c r="AM820" i="1"/>
  <c r="AL820" i="1"/>
  <c r="AM824" i="1"/>
  <c r="AL824" i="1"/>
  <c r="AM828" i="1"/>
  <c r="AL828" i="1"/>
  <c r="AM832" i="1"/>
  <c r="AL832" i="1"/>
  <c r="AM836" i="1"/>
  <c r="AL836" i="1"/>
  <c r="AM840" i="1"/>
  <c r="AL840" i="1"/>
  <c r="AM844" i="1"/>
  <c r="AL844" i="1"/>
  <c r="AM848" i="1"/>
  <c r="AL848" i="1"/>
  <c r="AM852" i="1"/>
  <c r="AL852" i="1"/>
  <c r="AM856" i="1"/>
  <c r="AL856" i="1"/>
  <c r="AM860" i="1"/>
  <c r="AL860" i="1"/>
  <c r="AM864" i="1"/>
  <c r="AL864" i="1"/>
  <c r="AM868" i="1"/>
  <c r="AL868" i="1"/>
  <c r="AM872" i="1"/>
  <c r="AL872" i="1"/>
  <c r="AM876" i="1"/>
  <c r="AL876" i="1"/>
  <c r="AM880" i="1"/>
  <c r="AL880" i="1"/>
  <c r="AM884" i="1"/>
  <c r="AL884" i="1"/>
  <c r="AM888" i="1"/>
  <c r="AL888" i="1"/>
  <c r="AM892" i="1"/>
  <c r="AL892" i="1"/>
  <c r="AM896" i="1"/>
  <c r="AL896" i="1"/>
  <c r="AM900" i="1"/>
  <c r="AL900" i="1"/>
  <c r="AM904" i="1"/>
  <c r="AL904" i="1"/>
  <c r="AM908" i="1"/>
  <c r="AL908" i="1"/>
  <c r="AM912" i="1"/>
  <c r="AL912" i="1"/>
  <c r="AM916" i="1"/>
  <c r="AL916" i="1"/>
  <c r="AM920" i="1"/>
  <c r="AL920" i="1"/>
  <c r="AM924" i="1"/>
  <c r="AL924" i="1"/>
  <c r="AM928" i="1"/>
  <c r="AL928" i="1"/>
  <c r="AM932" i="1"/>
  <c r="AL932" i="1"/>
  <c r="AM936" i="1"/>
  <c r="AL936" i="1"/>
  <c r="AM940" i="1"/>
  <c r="AL940" i="1"/>
  <c r="AM944" i="1"/>
  <c r="AL944" i="1"/>
  <c r="AM948" i="1"/>
  <c r="AL948" i="1"/>
  <c r="AM952" i="1"/>
  <c r="AL952" i="1"/>
  <c r="AM956" i="1"/>
  <c r="AL956" i="1"/>
  <c r="AM960" i="1"/>
  <c r="AL960" i="1"/>
  <c r="AM964" i="1"/>
  <c r="AL964" i="1"/>
  <c r="AM968" i="1"/>
  <c r="AL968" i="1"/>
  <c r="AM972" i="1"/>
  <c r="AL972" i="1"/>
  <c r="AM976" i="1"/>
  <c r="AL976" i="1"/>
  <c r="AM980" i="1"/>
  <c r="AL980" i="1"/>
  <c r="AM984" i="1"/>
  <c r="AL984" i="1"/>
  <c r="AM988" i="1"/>
  <c r="AL988" i="1"/>
  <c r="AM992" i="1"/>
  <c r="AL992" i="1"/>
  <c r="AM996" i="1"/>
  <c r="AL996" i="1"/>
  <c r="AM1000" i="1"/>
  <c r="AL1000" i="1"/>
  <c r="AM1004" i="1"/>
  <c r="AL1004" i="1"/>
  <c r="AM1008" i="1"/>
  <c r="AL1008" i="1"/>
  <c r="AM1012" i="1"/>
  <c r="AL1012" i="1"/>
  <c r="AM1016" i="1"/>
  <c r="AL1016" i="1"/>
  <c r="AM1020" i="1"/>
  <c r="AL10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Schipsi Stefano</author>
  </authors>
  <commentList>
    <comment ref="U19" authorId="0" shapeId="0" xr:uid="{4E3F39C1-DE46-415A-88D2-EAA241F995DF}">
      <text>
        <r>
          <rPr>
            <b/>
            <sz val="9"/>
            <color indexed="81"/>
            <rFont val="Tahoma"/>
            <family val="2"/>
          </rPr>
          <t>Edison Energia:</t>
        </r>
        <r>
          <rPr>
            <sz val="9"/>
            <color indexed="81"/>
            <rFont val="Tahoma"/>
            <family val="2"/>
          </rPr>
          <t xml:space="preserve">
Per i pdr in già in fornitura verranno comunicati i dati della cg sulla base dei prelievi consuntivati negli ultimi 18 mesi. Per quanto riguarda i punti che per la prima volta saranno in fornitura, la cg verrà calcolata sulla base del volume annuo inserito nella colonna L del presente file. Il calcolo verrà effettuato da Edison Energia S.p.A.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Schipsi Stefano</author>
  </authors>
  <commentList>
    <comment ref="B34" authorId="0" shapeId="0" xr:uid="{378ECEFA-62D7-4152-9E2B-344DC5D074E0}">
      <text>
        <r>
          <rPr>
            <b/>
            <sz val="9"/>
            <color indexed="81"/>
            <rFont val="Tahoma"/>
            <family val="2"/>
          </rPr>
          <t>Edison Energia:</t>
        </r>
        <r>
          <rPr>
            <sz val="9"/>
            <color indexed="81"/>
            <rFont val="Tahoma"/>
            <family val="2"/>
          </rPr>
          <t xml:space="preserve">
Per i pdr in già in fornitura verranno comunicati i dati della cg sulla base dei prelievi consuntivati negli ultimi 18 mesi. Per quanto riguarda i punti che per la prima volta saranno in fornitura, la cg verrà calcolata sulla base del volume annuo inserito nella colonna L del presente file. Il calcolo verrà effettuato da Edison Energia S.p.A. 
</t>
        </r>
      </text>
    </comment>
  </commentList>
</comments>
</file>

<file path=xl/sharedStrings.xml><?xml version="1.0" encoding="utf-8"?>
<sst xmlns="http://schemas.openxmlformats.org/spreadsheetml/2006/main" count="8926" uniqueCount="5487">
  <si>
    <t>IDENTIFICATIVO ORDINE</t>
  </si>
  <si>
    <t>NUMERO ORDINE</t>
  </si>
  <si>
    <t>LOTTO</t>
  </si>
  <si>
    <t>CIG Gara</t>
  </si>
  <si>
    <t>DATI ANAGRAFICI REFERENTE</t>
  </si>
  <si>
    <t>AGEVOLAZIONE ACCISE</t>
  </si>
  <si>
    <t>EMAIL PEC AMMINISTRAZIONE</t>
  </si>
  <si>
    <t>N.</t>
  </si>
  <si>
    <t>DATI ANAGRAFICI CLIENTE</t>
  </si>
  <si>
    <t>DATI FATTURAZIONE</t>
  </si>
  <si>
    <t>EVENTUALI NOTE</t>
  </si>
  <si>
    <t>INDIRIZZO</t>
  </si>
  <si>
    <t>NUMERO CIVICO</t>
  </si>
  <si>
    <t>COMUNE/LOCALITA'</t>
  </si>
  <si>
    <t>PROVINCIA</t>
  </si>
  <si>
    <t>CAP</t>
  </si>
  <si>
    <t>TIPO CONTATORE</t>
  </si>
  <si>
    <t>ATTUALE FORNITORE</t>
  </si>
  <si>
    <t>RAGIONE SOCIALE</t>
  </si>
  <si>
    <t>CODICE FISCALE</t>
  </si>
  <si>
    <t>INTESTAZIONE</t>
  </si>
  <si>
    <t>MODALITA' AGGREGAZIONE</t>
  </si>
  <si>
    <t>CENTRO DI COSTO</t>
  </si>
  <si>
    <t>TRATTAMENTO IVA</t>
  </si>
  <si>
    <t>SPLIT PAYMENT</t>
  </si>
  <si>
    <t>MODALITA' PAGAMENTO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</si>
  <si>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</si>
  <si>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</si>
  <si>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</si>
  <si>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</si>
  <si>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</si>
  <si>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</si>
  <si>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</si>
  <si>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</si>
  <si>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</si>
  <si>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</si>
  <si>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</si>
  <si>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</si>
  <si>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</si>
  <si>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</si>
  <si>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</si>
  <si>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</si>
  <si>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</si>
  <si>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</si>
  <si>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</si>
  <si>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</si>
  <si>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</si>
  <si>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</si>
  <si>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</si>
  <si>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</si>
  <si>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</si>
  <si>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</si>
  <si>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</si>
  <si>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</si>
  <si>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</si>
  <si>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</si>
  <si>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</si>
  <si>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</si>
  <si>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</si>
  <si>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</si>
  <si>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</si>
  <si>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</si>
  <si>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</si>
  <si>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</si>
  <si>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</si>
  <si>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</si>
  <si>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</si>
  <si>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</si>
  <si>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</si>
  <si>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</si>
  <si>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</si>
  <si>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</si>
  <si>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</si>
  <si>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</si>
  <si>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</si>
  <si>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</si>
  <si>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</si>
  <si>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</si>
  <si>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</si>
  <si>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</si>
  <si>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</si>
  <si>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</si>
  <si>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</si>
  <si>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</si>
  <si>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</si>
  <si>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</si>
  <si>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</si>
  <si>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</si>
  <si>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</si>
  <si>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</si>
  <si>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</si>
  <si>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</si>
  <si>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</si>
  <si>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</si>
  <si>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</si>
  <si>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</si>
  <si>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</si>
  <si>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</si>
  <si>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</si>
  <si>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</si>
  <si>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</si>
  <si>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</si>
  <si>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</si>
  <si>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</si>
  <si>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</si>
  <si>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</si>
  <si>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</si>
  <si>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</si>
  <si>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</si>
  <si>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</si>
  <si>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</si>
  <si>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</si>
  <si>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</si>
  <si>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</si>
  <si>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</si>
  <si>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</si>
  <si>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</si>
  <si>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</si>
  <si>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</si>
  <si>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</si>
  <si>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</si>
  <si>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</si>
  <si>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</si>
  <si>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</si>
  <si>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</si>
  <si>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</si>
  <si>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</si>
  <si>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</si>
  <si>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</si>
  <si>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</si>
  <si>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</si>
  <si>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</si>
  <si>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</si>
  <si>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</si>
  <si>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</si>
  <si>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</si>
  <si>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</si>
  <si>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</si>
  <si>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</si>
  <si>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</si>
  <si>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</si>
  <si>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</si>
  <si>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</si>
  <si>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</si>
  <si>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</si>
  <si>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</si>
  <si>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</si>
  <si>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</si>
  <si>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</si>
  <si>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</si>
  <si>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</si>
  <si>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</si>
  <si>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</si>
  <si>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</si>
  <si>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</si>
  <si>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</si>
  <si>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</si>
  <si>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</si>
  <si>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</si>
  <si>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</si>
  <si>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</si>
  <si>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</si>
  <si>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</si>
  <si>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</si>
  <si>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</si>
  <si>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</si>
  <si>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</si>
  <si>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</si>
  <si>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</si>
  <si>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</si>
  <si>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</si>
  <si>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</si>
  <si>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</si>
  <si>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</si>
  <si>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</si>
  <si>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</si>
  <si>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</si>
  <si>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</si>
  <si>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</si>
  <si>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</si>
  <si>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</si>
  <si>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</si>
  <si>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</si>
  <si>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</si>
  <si>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</si>
  <si>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</si>
  <si>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</si>
  <si>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</si>
  <si>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</si>
  <si>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</si>
  <si>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</si>
  <si>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</si>
  <si>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</si>
  <si>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</si>
  <si>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</si>
  <si>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</si>
  <si>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</si>
  <si>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</si>
  <si>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</si>
  <si>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</si>
  <si>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</si>
  <si>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</si>
  <si>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</si>
  <si>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</si>
  <si>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</si>
  <si>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</si>
  <si>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</si>
  <si>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</si>
  <si>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</si>
  <si>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</si>
  <si>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</si>
  <si>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</si>
  <si>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</si>
  <si>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</si>
  <si>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</si>
  <si>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</si>
  <si>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</si>
  <si>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</si>
  <si>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</si>
  <si>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</si>
  <si>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</si>
  <si>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</si>
  <si>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</si>
  <si>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</si>
  <si>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</si>
  <si>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</si>
  <si>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</si>
  <si>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</si>
  <si>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</si>
  <si>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</si>
  <si>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</si>
  <si>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</si>
  <si>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</si>
  <si>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</si>
  <si>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</si>
  <si>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</si>
  <si>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</si>
  <si>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</si>
  <si>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</si>
  <si>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</si>
  <si>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</si>
  <si>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</si>
  <si>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</si>
  <si>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</si>
  <si>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</si>
  <si>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</si>
  <si>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</si>
  <si>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</si>
  <si>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</si>
  <si>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</si>
  <si>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</si>
  <si>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</si>
  <si>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</si>
  <si>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</si>
  <si>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</si>
  <si>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</si>
  <si>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</si>
  <si>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</si>
  <si>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</si>
  <si>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</si>
  <si>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</si>
  <si>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</si>
  <si>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</si>
  <si>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</si>
  <si>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</si>
  <si>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</si>
  <si>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</si>
  <si>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</si>
  <si>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</si>
  <si>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</si>
  <si>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</si>
  <si>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</si>
  <si>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</si>
  <si>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</si>
  <si>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</si>
  <si>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</si>
  <si>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</si>
  <si>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</si>
  <si>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</si>
  <si>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</si>
  <si>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</si>
  <si>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</si>
  <si>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</si>
  <si>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</si>
  <si>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</si>
  <si>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</si>
  <si>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</si>
  <si>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</si>
  <si>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</si>
  <si>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</si>
  <si>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</si>
  <si>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</si>
  <si>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</si>
  <si>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</si>
  <si>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</si>
  <si>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</si>
  <si>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</si>
  <si>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</si>
  <si>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</si>
  <si>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</si>
  <si>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</si>
  <si>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</si>
  <si>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</si>
  <si>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</si>
  <si>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</si>
  <si>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</si>
  <si>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</si>
  <si>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</si>
  <si>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</si>
  <si>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</si>
  <si>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</si>
  <si>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</si>
  <si>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</si>
  <si>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</si>
  <si>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</si>
  <si>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</si>
  <si>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</si>
  <si>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</si>
  <si>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</si>
  <si>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</si>
  <si>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</si>
  <si>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</si>
  <si>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</si>
  <si>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</si>
  <si>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</si>
  <si>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</si>
  <si>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</si>
  <si>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</si>
  <si>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</si>
  <si>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</si>
  <si>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</si>
  <si>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</si>
  <si>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</si>
  <si>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</si>
  <si>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</si>
  <si>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</si>
  <si>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</si>
  <si>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</si>
  <si>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</si>
  <si>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</si>
  <si>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</si>
  <si>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</si>
  <si>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</si>
  <si>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</si>
  <si>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</si>
  <si>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</si>
  <si>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</si>
  <si>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</si>
  <si>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</si>
  <si>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</si>
  <si>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</si>
  <si>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</si>
  <si>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</si>
  <si>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</si>
  <si>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</si>
  <si>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</si>
  <si>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</si>
  <si>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</si>
  <si>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</si>
  <si>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</si>
  <si>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</si>
  <si>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</si>
  <si>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</si>
  <si>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</si>
  <si>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</si>
  <si>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</si>
  <si>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</si>
  <si>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</si>
  <si>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</si>
  <si>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</si>
  <si>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</si>
  <si>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</si>
  <si>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</si>
  <si>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</si>
  <si>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</si>
  <si>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</si>
  <si>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</si>
  <si>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</si>
  <si>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</si>
  <si>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</si>
  <si>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</si>
  <si>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</si>
  <si>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</si>
  <si>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</si>
  <si>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</si>
  <si>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</si>
  <si>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</si>
  <si>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</si>
  <si>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</si>
  <si>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</si>
  <si>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</si>
  <si>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</si>
  <si>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</si>
  <si>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</si>
  <si>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</si>
  <si>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</si>
  <si>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</si>
  <si>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</si>
  <si>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</si>
  <si>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</si>
  <si>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</si>
  <si>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</si>
  <si>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</si>
  <si>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</si>
  <si>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</si>
  <si>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</si>
  <si>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</si>
  <si>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</si>
  <si>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</si>
  <si>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</si>
  <si>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</si>
  <si>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</si>
  <si>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</si>
  <si>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</si>
  <si>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</si>
  <si>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</si>
  <si>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</si>
  <si>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</si>
  <si>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</si>
  <si>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</si>
  <si>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</si>
  <si>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</si>
  <si>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</si>
  <si>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</si>
  <si>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</si>
  <si>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</si>
  <si>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</si>
  <si>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</si>
  <si>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</si>
  <si>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</si>
  <si>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</si>
  <si>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</si>
  <si>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</si>
  <si>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</si>
  <si>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</si>
  <si>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</si>
  <si>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</si>
  <si>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</si>
  <si>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</si>
  <si>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</si>
  <si>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</si>
  <si>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</si>
  <si>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</si>
  <si>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</si>
  <si>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</si>
  <si>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</si>
  <si>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</si>
  <si>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</si>
  <si>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</si>
  <si>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</si>
  <si>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</si>
  <si>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</si>
  <si>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</si>
  <si>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</si>
  <si>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</si>
  <si>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</si>
  <si>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</si>
  <si>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</si>
  <si>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</si>
  <si>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</si>
  <si>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</si>
  <si>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</si>
  <si>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</si>
  <si>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</si>
  <si>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</si>
  <si>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</si>
  <si>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</si>
  <si>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</si>
  <si>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</si>
  <si>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</si>
  <si>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</si>
  <si>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</si>
  <si>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</si>
  <si>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</si>
  <si>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</si>
  <si>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</si>
  <si>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</si>
  <si>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</si>
  <si>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</si>
  <si>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</si>
  <si>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</si>
  <si>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</si>
  <si>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</si>
  <si>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</si>
  <si>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</si>
  <si>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</si>
  <si>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</si>
  <si>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</si>
  <si>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</si>
  <si>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</si>
  <si>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</si>
  <si>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</si>
  <si>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</si>
  <si>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</si>
  <si>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</si>
  <si>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</si>
  <si>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</si>
  <si>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</si>
  <si>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</si>
  <si>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</si>
  <si>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</si>
  <si>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</si>
  <si>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</si>
  <si>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</si>
  <si>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</si>
  <si>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</si>
  <si>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</si>
  <si>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</si>
  <si>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</si>
  <si>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</si>
  <si>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</si>
  <si>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</si>
  <si>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</si>
  <si>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</si>
  <si>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</si>
  <si>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</si>
  <si>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</si>
  <si>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</si>
  <si>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</si>
  <si>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</si>
  <si>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</si>
  <si>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</si>
  <si>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</si>
  <si>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</si>
  <si>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</si>
  <si>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</si>
  <si>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</si>
  <si>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</si>
  <si>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</si>
  <si>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</si>
  <si>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</si>
  <si>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</si>
  <si>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</si>
  <si>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</si>
  <si>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</si>
  <si>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</si>
  <si>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</si>
  <si>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</si>
  <si>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</si>
  <si>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</si>
  <si>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</si>
  <si>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</si>
  <si>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</si>
  <si>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</si>
  <si>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</si>
  <si>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</si>
  <si>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</si>
  <si>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</si>
  <si>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</si>
  <si>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</si>
  <si>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</si>
  <si>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</si>
  <si>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</si>
  <si>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</si>
  <si>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</si>
  <si>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</si>
  <si>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</si>
  <si>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</si>
  <si>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</si>
  <si>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</si>
  <si>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</si>
  <si>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</si>
  <si>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</si>
  <si>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</si>
  <si>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</si>
  <si>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</si>
  <si>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</si>
  <si>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</si>
  <si>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</si>
  <si>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</si>
  <si>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</si>
  <si>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</si>
  <si>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</si>
  <si>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</si>
  <si>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</si>
  <si>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</si>
  <si>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</si>
  <si>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</si>
  <si>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</si>
  <si>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</si>
  <si>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</si>
  <si>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</si>
  <si>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</si>
  <si>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</si>
  <si>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</si>
  <si>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</si>
  <si>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</si>
  <si>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</si>
  <si>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</si>
  <si>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</si>
  <si>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</si>
  <si>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</si>
  <si>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</si>
  <si>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</si>
  <si>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</si>
  <si>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</si>
  <si>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</si>
  <si>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</si>
  <si>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</si>
  <si>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</si>
  <si>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</si>
  <si>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</si>
  <si>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</si>
  <si>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</si>
  <si>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</si>
  <si>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</si>
  <si>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</si>
  <si>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</si>
  <si>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</si>
  <si>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</si>
  <si>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</si>
  <si>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</si>
  <si>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</si>
  <si>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</si>
  <si>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</si>
  <si>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</si>
  <si>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</si>
  <si>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</si>
  <si>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</si>
  <si>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</si>
  <si>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</si>
  <si>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</si>
  <si>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</si>
  <si>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</si>
  <si>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</si>
  <si>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</si>
  <si>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</si>
  <si>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</si>
  <si>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</si>
  <si>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</si>
  <si>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</si>
  <si>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</si>
  <si>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</si>
  <si>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</si>
  <si>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</si>
  <si>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</si>
  <si>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</si>
  <si>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</si>
  <si>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</si>
  <si>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</si>
  <si>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</si>
  <si>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</si>
  <si>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</si>
  <si>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</si>
  <si>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</si>
  <si>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</si>
  <si>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</si>
  <si>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</si>
  <si>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</si>
  <si>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</si>
  <si>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</si>
  <si>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</si>
  <si>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</si>
  <si>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</si>
  <si>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</si>
  <si>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</si>
  <si>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</si>
  <si>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</si>
  <si>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</si>
  <si>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</si>
  <si>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</si>
  <si>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</si>
  <si>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</si>
  <si>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</si>
  <si>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</si>
  <si>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</si>
  <si>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</si>
  <si>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</si>
  <si>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</si>
  <si>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</si>
  <si>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</si>
  <si>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</si>
  <si>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</si>
  <si>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</si>
  <si>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</si>
  <si>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</si>
  <si>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</si>
  <si>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</si>
  <si>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</si>
  <si>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</si>
  <si>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</si>
  <si>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</si>
  <si>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</si>
  <si>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</si>
  <si>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</si>
  <si>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</si>
  <si>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</si>
  <si>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</si>
  <si>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</si>
  <si>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</si>
  <si>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</si>
  <si>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</si>
  <si>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</si>
  <si>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</si>
  <si>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</si>
  <si>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</si>
  <si>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</si>
  <si>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</si>
  <si>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</si>
  <si>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</si>
  <si>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</si>
  <si>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</si>
  <si>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</si>
  <si>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</si>
  <si>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</si>
  <si>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</si>
  <si>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</si>
  <si>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</si>
  <si>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</si>
  <si>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</si>
  <si>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</si>
  <si>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</si>
  <si>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</si>
  <si>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</si>
  <si>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</si>
  <si>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</si>
  <si>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</si>
  <si>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</si>
  <si>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</si>
  <si>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</si>
  <si>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</si>
  <si>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</si>
  <si>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</si>
  <si>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</si>
  <si>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</si>
  <si>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</si>
  <si>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</si>
  <si>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</si>
  <si>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</si>
  <si>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</si>
  <si>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</si>
  <si>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</si>
  <si>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</si>
  <si>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</si>
  <si>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</si>
  <si>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</si>
  <si>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</si>
  <si>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</si>
  <si>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</si>
  <si>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</si>
  <si>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</si>
  <si>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</si>
  <si>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</si>
  <si>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</si>
  <si>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</si>
  <si>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</si>
  <si>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</si>
  <si>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</si>
  <si>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</si>
  <si>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</si>
  <si>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</si>
  <si>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</si>
  <si>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</si>
  <si>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</si>
  <si>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</si>
  <si>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</si>
  <si>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</si>
  <si>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</si>
  <si>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</si>
  <si>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</si>
  <si>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</si>
  <si>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</si>
  <si>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</si>
  <si>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</si>
  <si>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</si>
  <si>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</si>
  <si>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</si>
  <si>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</si>
  <si>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</si>
  <si>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</si>
  <si>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</si>
  <si>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</si>
  <si>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</si>
  <si>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</si>
  <si>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</si>
  <si>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</si>
  <si>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</si>
  <si>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</si>
  <si>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</si>
  <si>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</si>
  <si>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</si>
  <si>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</si>
  <si>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</si>
  <si>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</si>
  <si>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</si>
  <si>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</si>
  <si>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</si>
  <si>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</si>
  <si>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</si>
  <si>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</si>
  <si>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</si>
  <si>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</si>
  <si>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</si>
  <si>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</si>
  <si>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</si>
  <si>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</si>
  <si>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</si>
  <si>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</si>
  <si>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</si>
  <si>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</si>
  <si>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</si>
  <si>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</si>
  <si>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</si>
  <si>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</si>
  <si>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</si>
  <si>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</si>
  <si>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</si>
  <si>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</si>
  <si>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</si>
  <si>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</si>
  <si>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</si>
  <si>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</si>
  <si>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</si>
  <si>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</si>
  <si>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</si>
  <si>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</si>
  <si>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</si>
  <si>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</si>
  <si>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</si>
  <si>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</si>
  <si>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</si>
  <si>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</si>
  <si>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</si>
  <si>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</si>
  <si>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</si>
  <si>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</si>
  <si>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</si>
  <si>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</si>
  <si>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</si>
  <si>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</si>
  <si>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</si>
  <si>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</si>
  <si>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</si>
  <si>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</si>
  <si>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</si>
  <si>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</si>
  <si>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</si>
  <si>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</si>
  <si>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</si>
  <si>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</si>
  <si>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</si>
  <si>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</si>
  <si>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</si>
  <si>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</si>
  <si>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</si>
  <si>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</si>
  <si>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</si>
  <si>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</si>
  <si>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</si>
  <si>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</si>
  <si>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</si>
  <si>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</si>
  <si>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</si>
  <si>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</si>
  <si>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</si>
  <si>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</si>
  <si>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</si>
  <si>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</si>
  <si>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</si>
  <si>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</si>
  <si>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</si>
  <si>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</si>
  <si>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</si>
  <si>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</si>
  <si>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</si>
  <si>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</si>
  <si>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</si>
  <si>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</si>
  <si>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</si>
  <si>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</si>
  <si>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</si>
  <si>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</si>
  <si>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</si>
  <si>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</si>
  <si>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</si>
  <si>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</si>
  <si>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</si>
  <si>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</si>
  <si>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</si>
  <si>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</si>
  <si>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</si>
  <si>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</si>
  <si>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</si>
  <si>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</si>
  <si>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</si>
  <si>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</si>
  <si>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</si>
  <si>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</si>
  <si>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</si>
  <si>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</si>
  <si>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</si>
  <si>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</si>
  <si>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</si>
  <si>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</si>
  <si>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</si>
  <si>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</si>
  <si>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</si>
  <si>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</si>
  <si>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</si>
  <si>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</si>
  <si>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</si>
  <si>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</si>
  <si>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</si>
  <si>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</si>
  <si>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</si>
  <si>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</si>
  <si>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</si>
  <si>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</si>
  <si>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</si>
  <si>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</si>
  <si>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</si>
  <si>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</si>
  <si>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</si>
  <si>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</si>
  <si>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</si>
  <si>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</si>
  <si>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</si>
  <si>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</si>
  <si>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</si>
  <si>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</si>
  <si>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</si>
  <si>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</si>
  <si>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</si>
  <si>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</si>
  <si>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</si>
  <si>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</si>
  <si>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</si>
  <si>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</si>
  <si>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</si>
  <si>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</si>
  <si>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</si>
  <si>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</si>
  <si>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</si>
  <si>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</si>
  <si>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</si>
  <si>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</si>
  <si>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</si>
  <si>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</si>
  <si>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</si>
  <si>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</si>
  <si>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</si>
  <si>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</si>
  <si>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</si>
  <si>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</si>
  <si>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</si>
  <si>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</si>
  <si>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</si>
  <si>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</si>
  <si>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</si>
  <si>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</si>
  <si>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</si>
  <si>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</si>
  <si>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</si>
  <si>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</si>
  <si>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</si>
  <si>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</si>
  <si>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</si>
  <si>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</si>
  <si>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</si>
  <si>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</si>
  <si>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</si>
  <si>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</si>
  <si>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</si>
  <si>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</si>
  <si>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</si>
  <si>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</si>
  <si>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</si>
  <si>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</si>
  <si>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</si>
  <si>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</si>
  <si>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</si>
  <si>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</si>
  <si>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</si>
  <si>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</si>
  <si>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</si>
  <si>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</si>
  <si>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</si>
  <si>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</si>
  <si>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</si>
  <si>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</si>
  <si>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</si>
  <si>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</si>
  <si>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</si>
  <si>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</si>
  <si>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</si>
  <si>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</si>
  <si>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</si>
  <si>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</si>
  <si>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</si>
  <si>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</si>
  <si>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</si>
  <si>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</si>
  <si>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</si>
  <si>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</si>
  <si>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</si>
  <si>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</si>
  <si>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</si>
  <si>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</si>
  <si>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</si>
  <si>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</si>
  <si>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</si>
  <si>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</si>
  <si>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</si>
  <si>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</si>
  <si>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</si>
  <si>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</si>
  <si>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</si>
  <si>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</si>
  <si>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</si>
  <si>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</si>
  <si>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</si>
  <si>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</si>
  <si>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</si>
  <si>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</si>
  <si>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</si>
  <si>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</si>
  <si>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</si>
  <si>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</si>
  <si>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</si>
  <si>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</si>
  <si>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</si>
  <si>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</si>
  <si>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</si>
  <si>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</si>
  <si>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</si>
  <si>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</si>
  <si>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QUANTITA' ORDINATA (kWh)</t>
  </si>
  <si>
    <t>REGISTRAZIONE AL SITO EDISON</t>
  </si>
  <si>
    <t>Inserire numero ordine restituito dal portale di acquisto</t>
  </si>
  <si>
    <t>Inserire il lotto di appertenenza come da convenzione</t>
  </si>
  <si>
    <t>Inserire il codice CIG della gara</t>
  </si>
  <si>
    <t>Inserire totale consumo annuo, deve coincidere con il totale inserito sul portale di acquisto</t>
  </si>
  <si>
    <t>Inserire email pec amministrazione per eventuali contatti</t>
  </si>
  <si>
    <t>Se privo di numero civico inserire SNC</t>
  </si>
  <si>
    <t>Comune/Località</t>
  </si>
  <si>
    <t>Sigla provincia</t>
  </si>
  <si>
    <t>gg/mm/anno</t>
  </si>
  <si>
    <t>Ragione sociale</t>
  </si>
  <si>
    <t>P.IVA (11 cifre)</t>
  </si>
  <si>
    <t>Codice Fiscale (11 cifre)</t>
  </si>
  <si>
    <t>Ragione Sociale o ente che compare in fattura</t>
  </si>
  <si>
    <t>Codice entre presente su IPA</t>
  </si>
  <si>
    <t>Codice Fiscale (11 cifre) presente su IPA</t>
  </si>
  <si>
    <t>Centro di costo</t>
  </si>
  <si>
    <t>REGIME DI PROVENIENZA</t>
  </si>
  <si>
    <t>A2A ENERGIA S.P.A.</t>
  </si>
  <si>
    <t>UNI.CO.GE. SRL</t>
  </si>
  <si>
    <t>ILLUMIA SPA</t>
  </si>
  <si>
    <t>CODICE UNICO UFFICO</t>
  </si>
  <si>
    <t>RITENUTA 0,5% DPR N. 207/2010</t>
  </si>
  <si>
    <t>EDISON ENERGIA S.P.A.</t>
  </si>
  <si>
    <t>+ENERGIA</t>
  </si>
  <si>
    <t>2G ENERGIA</t>
  </si>
  <si>
    <t>A.B. ENERGIE</t>
  </si>
  <si>
    <t>A.C.S.M. S.P.A.- AZ. CONSORZIALE SERVIZI MUNICIPALIZZATI</t>
  </si>
  <si>
    <t>A.C.S.M. TRADING SRL UNIPERSONALE</t>
  </si>
  <si>
    <t>A.E.M. COMUNE DI CHIOMONTE</t>
  </si>
  <si>
    <t>A.F. ENERGIA SRL</t>
  </si>
  <si>
    <t>A.G.S. S.R.L. ADRITICA GLOBAL SERVICE</t>
  </si>
  <si>
    <t>A.I.M. ENERGY S.R.L.</t>
  </si>
  <si>
    <t>A.S.P.M. COMMERCIALE</t>
  </si>
  <si>
    <t>A2A BRESCIA - LIBERO</t>
  </si>
  <si>
    <t>A2A BRESCIA_EXPIRED</t>
  </si>
  <si>
    <t>A2A MILANO</t>
  </si>
  <si>
    <t>ACAM CLIENTI S.P.A.</t>
  </si>
  <si>
    <t>ACEA DISTRIBUZIONE S.P.A._EXPIRED</t>
  </si>
  <si>
    <t>ACEA ENERGIA SPA</t>
  </si>
  <si>
    <t>ACEA PINEROLESE ENERGIA S.R.L.</t>
  </si>
  <si>
    <t>ACEGAS-APS SERVICE S.R.L.</t>
  </si>
  <si>
    <t>ACEL SERVICE S.R.L.</t>
  </si>
  <si>
    <t>ACOS ENERGIA S.P.A.</t>
  </si>
  <si>
    <t>ADRIATICA LUCE&amp;GAS</t>
  </si>
  <si>
    <t>AE S.P.A</t>
  </si>
  <si>
    <t>AEB  DISTRIBUZIONE S.P.A.</t>
  </si>
  <si>
    <t>AEB TRADING SPA</t>
  </si>
  <si>
    <t>AEC COMUNE DI CLES</t>
  </si>
  <si>
    <t>AEC MALÈ</t>
  </si>
  <si>
    <t>AEM GESTIONI SRL (EX AEM CREMONA S.P.A.)</t>
  </si>
  <si>
    <t>AEM TIRANO SPA</t>
  </si>
  <si>
    <t>AEM TORINO DISTRIBUZIONE S.P.A._EXPIRED</t>
  </si>
  <si>
    <t>AEMME LINEA ENERGIE SPA</t>
  </si>
  <si>
    <t>AEVV ENERGIE S.R.L.</t>
  </si>
  <si>
    <t>AG.EN.GRANDA SRL</t>
  </si>
  <si>
    <t>AGESP ENERGIA SRL</t>
  </si>
  <si>
    <t>AGSM ENERGIA SPA</t>
  </si>
  <si>
    <t>AGSM VERONA S.P.A._EXPIRED</t>
  </si>
  <si>
    <t>AHR ENERGIE SRL</t>
  </si>
  <si>
    <t>AIM VICENZA ENERGIA S.P.A.</t>
  </si>
  <si>
    <t>AIR S.P.A.</t>
  </si>
  <si>
    <t>ALEGAS S.R.L.</t>
  </si>
  <si>
    <t>ALFANO ENERGIA S.P.A.</t>
  </si>
  <si>
    <t>ALPERIA ENERGY SRL</t>
  </si>
  <si>
    <t>ALTO GARDA SERVIZI SPA_EXPIRED</t>
  </si>
  <si>
    <t>AMAIE SPA</t>
  </si>
  <si>
    <t>AMEA S.P.A.</t>
  </si>
  <si>
    <t>AMET ENERGIA SRL IN LIQUIDAZIONE</t>
  </si>
  <si>
    <t>AMET S.P.A.</t>
  </si>
  <si>
    <t>AMG GAS S.R.L.</t>
  </si>
  <si>
    <t>AMGA ENERGIA &amp; SERVIZI S.R.L.</t>
  </si>
  <si>
    <t>AMIAS SERVIZI SRL</t>
  </si>
  <si>
    <t>ANTARES ENERGIA</t>
  </si>
  <si>
    <t>ANTENORE ENERGIA SRL</t>
  </si>
  <si>
    <t>AP ENERGIA SPA</t>
  </si>
  <si>
    <t>ARGOS ENERGIA SRL</t>
  </si>
  <si>
    <t>ASCOTRADE S.P.A.</t>
  </si>
  <si>
    <t>ASEC TRADE S.R.L.</t>
  </si>
  <si>
    <t>ASJA MARKET</t>
  </si>
  <si>
    <t>ASM - AZIENDA SERVIZI MUNICIPALIZZATI LACES</t>
  </si>
  <si>
    <t>ASM ENERGIA S.P.A.</t>
  </si>
  <si>
    <t>ASM SET S.R.L.</t>
  </si>
  <si>
    <t>ASM TIONE - AZIENDA SERVIZI MUNICIPALIZZATI</t>
  </si>
  <si>
    <t>ASP - AZIENDA SERVIZI POLVERIGI S.R.L.</t>
  </si>
  <si>
    <t>ASP S.R.L.</t>
  </si>
  <si>
    <t>ASPEM ENERGIA SRL</t>
  </si>
  <si>
    <t>ASPM SORESINA SERVIZI SRL</t>
  </si>
  <si>
    <t>ASSEM  S.P.A.</t>
  </si>
  <si>
    <t>ASSM S.P.A.</t>
  </si>
  <si>
    <t>ASTEA ENERGIA SPA</t>
  </si>
  <si>
    <t>ASTEA S.P.A.</t>
  </si>
  <si>
    <t>ATENA TRADING SRL</t>
  </si>
  <si>
    <t>ATERNO GAS &amp; POWER S.R.L.</t>
  </si>
  <si>
    <t>ATS POWER SRL</t>
  </si>
  <si>
    <t>AXOPOWER S.R.L.</t>
  </si>
  <si>
    <t>AXPO ITALIA S.P.A.</t>
  </si>
  <si>
    <t>AZIENDA ELETTRICA ANTERSELVA SRL</t>
  </si>
  <si>
    <t>AZIENDA ELETTRICA BRUNNER</t>
  </si>
  <si>
    <t>AZIENDA ELETTRICA CASIES SOCIETÀ COOP.</t>
  </si>
  <si>
    <t>AZIENDA ELETTRICA CHIENES S.R.L.</t>
  </si>
  <si>
    <t>AZIENDA ELETTRICA COMUNALE - VIPITENO</t>
  </si>
  <si>
    <t>AZIENDA ELETTRICA COMUNALE CASTELLO</t>
  </si>
  <si>
    <t>AZIENDA ELETTRICA DOBBIACO SPA</t>
  </si>
  <si>
    <t>AZIENDA ELETTRICA GROEBNER PILLING HELGA  CO SAS</t>
  </si>
  <si>
    <t>AZIENDA ELETTRICA INNERBICHLER FRANZ</t>
  </si>
  <si>
    <t>AZIENDA ELETTRICA KALMTAL</t>
  </si>
  <si>
    <t>AZIENDA ELETTRICA LA VALLE COOPERATIVA</t>
  </si>
  <si>
    <t>AZIENDA ELETTRICA LUSON</t>
  </si>
  <si>
    <t>AZIENDA ELETTRICA SAN MARTINO</t>
  </si>
  <si>
    <t>AZIENDA ELETTRICA SELVA DEI MOLINI</t>
  </si>
  <si>
    <t>AZIENDA ELETTRICA STEIN S.N.C.</t>
  </si>
  <si>
    <t>AZIENDA ELETTRICA STELVIO SOC. COOP</t>
  </si>
  <si>
    <t>AZIENDA ELETTRICA TICINESE ITALIA SRL</t>
  </si>
  <si>
    <t>AZIENDA ELETTRICA VERSCIACO PRATO ALLA DRAVA SOC. COOP. A R.L.</t>
  </si>
  <si>
    <t>AZIENDA ELETTRICA WEISSTEINER SRL</t>
  </si>
  <si>
    <t>AZIENDA ENERGETICA FUNES SOCIETÀ COOPERATIVA</t>
  </si>
  <si>
    <t>AZIENDA ENERGETICA MUTLISERVIZI TIRANO S.P.A.</t>
  </si>
  <si>
    <t>AZIENDA ENERGETICA OBERLAND - ROJENBACH</t>
  </si>
  <si>
    <t>AZIENDA ENERGETICA PRATO SOCIETÀ COOPERATIVA IN BREVE "EWP SOCIETÀ COOPERATIVA"</t>
  </si>
  <si>
    <t>AZIENDA ENERGETICA TRADING S.R.L. - ETSCHWERKE TRADING GMBH</t>
  </si>
  <si>
    <t>AZIENDA ENERGIA E GAS SOC. COOPERATIVA</t>
  </si>
  <si>
    <t>AZIENDA PUBBLISERVIZI BRUNICO</t>
  </si>
  <si>
    <t>AZIENDA SERVIZI DI BRESSANONE SPA</t>
  </si>
  <si>
    <t>AZIENDA SONDRIESE MULTISERVIZI S.P.A.</t>
  </si>
  <si>
    <t>B.F.D. ENERGY S.R.L</t>
  </si>
  <si>
    <t>BASILICATA ENERGIA S.R.L</t>
  </si>
  <si>
    <t>BENACO ENERGIA S.P.A.</t>
  </si>
  <si>
    <t>BIO S.P.A.</t>
  </si>
  <si>
    <t>BLU GAS METANO SRL</t>
  </si>
  <si>
    <t>BLU SHELF S.R.L.</t>
  </si>
  <si>
    <t>BLUE META SPA A SOCIO UNICO</t>
  </si>
  <si>
    <t>BLUENERGY GROUP S.P.A.</t>
  </si>
  <si>
    <t>BLUENERGY SUD S.P.A.</t>
  </si>
  <si>
    <t>BURGO ENERGIA S.R.L.</t>
  </si>
  <si>
    <t>C.E.G. SOCIETA' COOPERATIVA ELETTRICA GIGNOD</t>
  </si>
  <si>
    <t>C.U.RA CONSORZIO UTILITIES RAVENNA</t>
  </si>
  <si>
    <t>CAMPANIA GAS</t>
  </si>
  <si>
    <t>CAST ENERGIE S.R.L.</t>
  </si>
  <si>
    <t>CENTOMILACANDELE SCPA</t>
  </si>
  <si>
    <t>CENTRALE ELETTRICA AHRNTAL</t>
  </si>
  <si>
    <t>CER SCARL</t>
  </si>
  <si>
    <t>CH4 S.R.L. A SOCIO UNICO</t>
  </si>
  <si>
    <t>CHE BOLLETTA SRL</t>
  </si>
  <si>
    <t>CHE ENERGIA SRL</t>
  </si>
  <si>
    <t>CHIARA GASERVIZI S.R.L.</t>
  </si>
  <si>
    <t>CHINA POWER S.P.A.</t>
  </si>
  <si>
    <t>CI.ES. IMPIANTI TECNOLOGICI</t>
  </si>
  <si>
    <t>CIP LOMBARDIA SRL</t>
  </si>
  <si>
    <t>CLEANPOWER</t>
  </si>
  <si>
    <t>CMV ENERGIA SRL</t>
  </si>
  <si>
    <t>COGAS PIU' S.R.L.</t>
  </si>
  <si>
    <t>COGENPOWER GAS &amp; POWER S.R.L.</t>
  </si>
  <si>
    <t>COGESER VENDITE S.R.L.</t>
  </si>
  <si>
    <t>COIMEPA SERVIZI S.R.L.</t>
  </si>
  <si>
    <t>COMPAGNIA ENERGETICA ITALIANA</t>
  </si>
  <si>
    <t>COMUNE DI ANDALO</t>
  </si>
  <si>
    <t>COMUNE DI ANVERSA DEGLI ABRUZZI</t>
  </si>
  <si>
    <t>COMUNE DI BENETUTTI</t>
  </si>
  <si>
    <t>COMUNE DI BERCHIDDA</t>
  </si>
  <si>
    <t>COMUNE DI CALDES</t>
  </si>
  <si>
    <t>COMUNE DI CAMPO TURES AZIENDA ELETTRICA ED ACQUEDOTTO</t>
  </si>
  <si>
    <t>COMUNE DI CASTEL DEL MONTE</t>
  </si>
  <si>
    <t>COMUNE DI CASTIGLIONE DI SICILIA</t>
  </si>
  <si>
    <t>COMUNE DI CAVALESE - AEC</t>
  </si>
  <si>
    <t>COMUNE DI FRANCAVILLA DI SICILIA</t>
  </si>
  <si>
    <t>COMUNE DI ISERA</t>
  </si>
  <si>
    <t>COMUNE DI MAGLIANO DI TENNA</t>
  </si>
  <si>
    <t>COMUNE DI MOLVENO - AZIENDA ELETTRICA COMUNALE</t>
  </si>
  <si>
    <t>COMUNE DI NOVALESA</t>
  </si>
  <si>
    <t>COMUNE DI OSCHIRI</t>
  </si>
  <si>
    <t>COMUNE DI PACENTRO</t>
  </si>
  <si>
    <t>COMUNE DI PARCINES - SERVIZIO DISTRIBUZIONE E.E.</t>
  </si>
  <si>
    <t>COMUNE DI PERDIFUMO</t>
  </si>
  <si>
    <t>COMUNE DI ROCCA PIA</t>
  </si>
  <si>
    <t>COMUNE DI RONCO CANAVESE</t>
  </si>
  <si>
    <t>COMUNE DI RONCONE - SERVIZI ELETTRICI</t>
  </si>
  <si>
    <t>COMUNE DI SALBERTRAND</t>
  </si>
  <si>
    <t>COMUNE DI SANTO STEFANO DI SESSANIO</t>
  </si>
  <si>
    <t>COMUNE DI SARACINESCO - AZIENDA ELETTRICA COMUNALE</t>
  </si>
  <si>
    <t>COMUNE DI SESSA CILENTO</t>
  </si>
  <si>
    <t>COMUNE DI SILANDRO</t>
  </si>
  <si>
    <t>COMUNE DI TIRES - AZIENDA ELETTRICA</t>
  </si>
  <si>
    <t>COMUNE DI USSITA</t>
  </si>
  <si>
    <t>COMUNE DI VALPRATO SOANA</t>
  </si>
  <si>
    <t>COMUNE DI VARENA - AEC</t>
  </si>
  <si>
    <t>COMUNE DI VILLA LATINA - A.E.M.</t>
  </si>
  <si>
    <t>CON.PER  -CONSORZIO PIANIFICAZIONE ENERGIE RINNOVABILI</t>
  </si>
  <si>
    <t>CONSOCI ENERGIE S.R.L.</t>
  </si>
  <si>
    <t>CONSORTIUM ENERGIA VERDE SPA</t>
  </si>
  <si>
    <t>CONSORZI ENERGETICI INDUSTRIALI RIUNITI - CEIR</t>
  </si>
  <si>
    <t>CONSORZIO ELETTRICO DI POZZA DI FASSA</t>
  </si>
  <si>
    <t>CONSORZIO ELETTRICO INDUSTRIALE DI STENICO S.C.</t>
  </si>
  <si>
    <t>CONSORZIO ELETTRICO PENNES</t>
  </si>
  <si>
    <t>CONSORZIO ENERGETICO LUCCHESE CEL SOC. CONSORTILE A R.L.</t>
  </si>
  <si>
    <t>CONSORZIO GROSSETO ENERGIA SCARL</t>
  </si>
  <si>
    <t>CONSORZIO PER I SERVIZI TERRITORIALI DEL NOCE - STN VAL DI SOLE</t>
  </si>
  <si>
    <t>CONSORZIO PRATO ENERGIA</t>
  </si>
  <si>
    <t>CONVERGENZE SPA</t>
  </si>
  <si>
    <t>COOP ADRIATICA S.C.A.R.L</t>
  </si>
  <si>
    <t>COOPERATIVA CENTRALE ELETTRICA FLERES</t>
  </si>
  <si>
    <t>COOPERATIVA ELETTRICA VALGIOVO</t>
  </si>
  <si>
    <t>COOPERATIVA FORZA E LUCE DI AOSTA S.C.</t>
  </si>
  <si>
    <t>COOPERATIVA PER L'UTILIZZO DI FONTI ENERGETICHE NOVA LEVANTE</t>
  </si>
  <si>
    <t>CURA GAS &amp; POWER S.P.A. A SOCIO UNICO</t>
  </si>
  <si>
    <t>CVA TRADING SRL A SU</t>
  </si>
  <si>
    <t>DENCO S.R.L.</t>
  </si>
  <si>
    <t>DEVAL S.P.A.</t>
  </si>
  <si>
    <t>DSE DUFERCO SWISS ENERGY</t>
  </si>
  <si>
    <t>E.A.R. CHALLENGE</t>
  </si>
  <si>
    <t>E.JA</t>
  </si>
  <si>
    <t>E.ON ENERGIA S.P.A.</t>
  </si>
  <si>
    <t>E.U.M. SOC. COOP. PER L'ENERGIA E L'AMBIENTE MOSO</t>
  </si>
  <si>
    <t>ECOLINKENERGIA SRL</t>
  </si>
  <si>
    <t>EDELWEISS ENERGIA S.P.A.</t>
  </si>
  <si>
    <t>EDELWEISS SERVIZI ENERGETICI S.R.L.</t>
  </si>
  <si>
    <t>EDISON SPA</t>
  </si>
  <si>
    <t>EGEA COMMERCIALE SRL</t>
  </si>
  <si>
    <t>EGI SPA</t>
  </si>
  <si>
    <t>ELECTRA ITALIA SPA</t>
  </si>
  <si>
    <t>ELECTRADE</t>
  </si>
  <si>
    <t>ELETTRIKOM SRL</t>
  </si>
  <si>
    <t>ELETTROGREEN POWER</t>
  </si>
  <si>
    <t>ELGASUD S.P.A.</t>
  </si>
  <si>
    <t>EMME2GAS</t>
  </si>
  <si>
    <t>EMMECIDUE</t>
  </si>
  <si>
    <t>EN.E.R. TRADING</t>
  </si>
  <si>
    <t>ENEGA S.R.L.</t>
  </si>
  <si>
    <t>ENEGAN SPA</t>
  </si>
  <si>
    <t>ENEIDE S.R.L.</t>
  </si>
  <si>
    <t>ENEL ENERGIA S.P.A.</t>
  </si>
  <si>
    <t>ENERCOM S.R.L.</t>
  </si>
  <si>
    <t>ENERFINSRL</t>
  </si>
  <si>
    <t>ENERG.IT S.P.A.</t>
  </si>
  <si>
    <t>ENERGENS SRL</t>
  </si>
  <si>
    <t>ENERGETIC SOURCE LUCE &amp; GAS SPA</t>
  </si>
  <si>
    <t>ENERGIA AMBIENTE SERVIZI S.R.L.</t>
  </si>
  <si>
    <t>ENERGIA E GAS</t>
  </si>
  <si>
    <t>ENERGIA ITALIANA S.R.L.</t>
  </si>
  <si>
    <t>ENERGIA SRL</t>
  </si>
  <si>
    <t>ENERGIE DIFFUSE S.R.L.</t>
  </si>
  <si>
    <t>ENERGIE OFFIDA SRL</t>
  </si>
  <si>
    <t>ENERGRID</t>
  </si>
  <si>
    <t>ENERGY NET ITALIA SRL</t>
  </si>
  <si>
    <t>ENERGY TIME RETAIL SRL</t>
  </si>
  <si>
    <t>ENERGY.DIS SRL</t>
  </si>
  <si>
    <t>ENERGY.TRADE SRL</t>
  </si>
  <si>
    <t>ENERGYPOLIS SRL</t>
  </si>
  <si>
    <t>ENERTRONICA</t>
  </si>
  <si>
    <t>ENERVENTI S.P.A.</t>
  </si>
  <si>
    <t>ENERVIVA S.R.L.</t>
  </si>
  <si>
    <t>ENERXENIA S.P.A.</t>
  </si>
  <si>
    <t>ENI S.P.A.</t>
  </si>
  <si>
    <t>ENISERVIZI</t>
  </si>
  <si>
    <t>ENOI S.P.A.</t>
  </si>
  <si>
    <t>ENTRACO</t>
  </si>
  <si>
    <t>ERG POWER GENERATION S.P.A.</t>
  </si>
  <si>
    <t>ERMES GAS &amp; POWER SRL</t>
  </si>
  <si>
    <t>ERRECI S.R.L.</t>
  </si>
  <si>
    <t>ESA SRL</t>
  </si>
  <si>
    <t>ESE GAS S.R.L.</t>
  </si>
  <si>
    <t>ESPERIA SPA</t>
  </si>
  <si>
    <t>ESSENIA S.R.L.</t>
  </si>
  <si>
    <t>ESTPIU'</t>
  </si>
  <si>
    <t>ESTRA ENERGIE S.R.L.</t>
  </si>
  <si>
    <t>ETRURIALUCEGAS</t>
  </si>
  <si>
    <t>EUGANEA ENERGIA</t>
  </si>
  <si>
    <t>EUGANEA ENERGIA S.P.A.</t>
  </si>
  <si>
    <t>EUROPAGAS SRL</t>
  </si>
  <si>
    <t>EUROPE ENERGY GAS &amp; POWER SPA</t>
  </si>
  <si>
    <t>EVISO S.R.L.</t>
  </si>
  <si>
    <t>EXERGIA SPA</t>
  </si>
  <si>
    <t>FARENERGIA</t>
  </si>
  <si>
    <t>FASE1 ENERGIA SRL</t>
  </si>
  <si>
    <t>FINTEL ENERGIA GROUP SPA</t>
  </si>
  <si>
    <t>FLY NETWORK ENERGIE S.P.A.</t>
  </si>
  <si>
    <t>FONTEL SPA</t>
  </si>
  <si>
    <t>FORGREEN S.P.A.</t>
  </si>
  <si>
    <t>FREE ENERGIA S.P.A.</t>
  </si>
  <si>
    <t>FUTURENERGY RINNOVABILE</t>
  </si>
  <si>
    <t>GAS NATURAL VENDITA ITALIA S.P.A</t>
  </si>
  <si>
    <t>GAS PLUS ITALIANA S.R.L.</t>
  </si>
  <si>
    <t>GAS SALES S.R.L.</t>
  </si>
  <si>
    <t>GASWAY S.P.A.</t>
  </si>
  <si>
    <t>GDF SUEZ ENERGIA ITALIA S.P.A.</t>
  </si>
  <si>
    <t>GDF SUEZ ENERGIE S.P.A.</t>
  </si>
  <si>
    <t>GEA COMMERCIALE</t>
  </si>
  <si>
    <t>GELSIA SRL</t>
  </si>
  <si>
    <t>GEO NORD EST</t>
  </si>
  <si>
    <t>GERMANO INDUSTRIE ELETTRICHE S.R.L.</t>
  </si>
  <si>
    <t>GESAM GAS &amp; LUCE SPA</t>
  </si>
  <si>
    <t>GLOBAL POWER S.P.A.</t>
  </si>
  <si>
    <t>GLOBO ENERGIA</t>
  </si>
  <si>
    <t>GOLDENERGY SRL</t>
  </si>
  <si>
    <t>GOPOWER S.R.L.</t>
  </si>
  <si>
    <t>GRAN SASSO ENERGIE SRL</t>
  </si>
  <si>
    <t>GREEN ENERGY SAVING COMPANY SRL</t>
  </si>
  <si>
    <t>GREEN NETWORK S.P.A.</t>
  </si>
  <si>
    <t>GRITTI GAS S.R.L.</t>
  </si>
  <si>
    <t>GROSSETO ENERGIA RETI GAS S.P.A.</t>
  </si>
  <si>
    <t>HELIOS S.P.A.</t>
  </si>
  <si>
    <t>HERA COMM S.R.L. SOCIO UNICO HERA S.P.A.</t>
  </si>
  <si>
    <t>HERA S.P.A.</t>
  </si>
  <si>
    <t>HERA SPA_EXPIRED</t>
  </si>
  <si>
    <t>HERA TRADING S.R.L. SOCIO UNICO HERA S.P.A.</t>
  </si>
  <si>
    <t>IDEA ENERGIA SRL</t>
  </si>
  <si>
    <t>IDROELETTRICA VALCANALE DI MARIO GABRIELE MASSARUTTO E C. S.A.S.</t>
  </si>
  <si>
    <t>IMPRESA ELETTRICA D'ANNA E BONACCORSI S.N.C</t>
  </si>
  <si>
    <t>IMPRESA PRODUZIONE ENERGIA ELETTRICA DI PESENTI F. E C. S.N.C.</t>
  </si>
  <si>
    <t>INENERGY SRL</t>
  </si>
  <si>
    <t>INTEGRA SRL</t>
  </si>
  <si>
    <t>INTERCONSULT SRL</t>
  </si>
  <si>
    <t>INTERESSENZA ELETTRICA VICINA ARMENTAROLA</t>
  </si>
  <si>
    <t>INVENT</t>
  </si>
  <si>
    <t>IPI ISTITUTO PROMOZIONALE PER L'INDUSTRIA SRL</t>
  </si>
  <si>
    <t>IREN MERCATO SPA</t>
  </si>
  <si>
    <t>IRIS-ISONTINA RETI INTEGRATE E SERVIZI S.P.A.</t>
  </si>
  <si>
    <t>ITALIAN GAS SRL</t>
  </si>
  <si>
    <t>ITALPOWER ENERGIA SRL</t>
  </si>
  <si>
    <t>LENERGIA S.R.L.</t>
  </si>
  <si>
    <t>LIBARNA GAS S.P.A.</t>
  </si>
  <si>
    <t>LIBERA ENERGIA S.P.A.</t>
  </si>
  <si>
    <t>LINEA PIU S.P.A.</t>
  </si>
  <si>
    <t>LIRENAS GAS &amp; LUCE SPA</t>
  </si>
  <si>
    <t>LIRENAS TRADING SRL</t>
  </si>
  <si>
    <t>LUCAS ENGINE SPA</t>
  </si>
  <si>
    <t>LUCE E GAS ITALIA SRL</t>
  </si>
  <si>
    <t>LUMENERGIA S.P.A.</t>
  </si>
  <si>
    <t>LW ENERGY S.R.L.</t>
  </si>
  <si>
    <t>MAXIMA ITALIA</t>
  </si>
  <si>
    <t>MEDITERRANEA ENERGIA</t>
  </si>
  <si>
    <t>METAENERGIA FAMILY SRL</t>
  </si>
  <si>
    <t>METAENERGIA SPA</t>
  </si>
  <si>
    <t>METAMER S.R.L.</t>
  </si>
  <si>
    <t>METANIA S.R.L.</t>
  </si>
  <si>
    <t>METANODOTTI S.P.A. DIVISIONE COMMERCIALE</t>
  </si>
  <si>
    <t>MIENERGIE SRL</t>
  </si>
  <si>
    <t>MIOGAS SRL</t>
  </si>
  <si>
    <t>MIRO ENERGIE</t>
  </si>
  <si>
    <t>MULTIUTILITY S.P.A.</t>
  </si>
  <si>
    <t>MYA ENERGIA</t>
  </si>
  <si>
    <t>NELSA GAS</t>
  </si>
  <si>
    <t>NIGGELER &amp; KUPFER ENERGIA</t>
  </si>
  <si>
    <t>NORDOVEST ENERGIE SRL</t>
  </si>
  <si>
    <t>NUOVA ENERGIA ITALIA S.R.L.</t>
  </si>
  <si>
    <t>NUOVENERGIE SPA</t>
  </si>
  <si>
    <t>NWG ENERGIA</t>
  </si>
  <si>
    <t>O.G.L. OLEVANO GAS E LUCE SRLS UNIPERSONALE</t>
  </si>
  <si>
    <t>ODOARDO ZECCA S.R.L.</t>
  </si>
  <si>
    <t>OFFICINA ELETTRICA SAN VIGILIO DI MAREBBE S.P.A.</t>
  </si>
  <si>
    <t>OLIMPIA ENERGIA E GAS SPA</t>
  </si>
  <si>
    <t>OMEGA POWER SRL IN LIQUIDAZIONE</t>
  </si>
  <si>
    <t>OMNIA ENERGIA S.P.A.</t>
  </si>
  <si>
    <t>OMNIA LUCE GAS SRL</t>
  </si>
  <si>
    <t>ONDA ENERGIA S.R.L.</t>
  </si>
  <si>
    <t>OPTIMA ITALIA SPA</t>
  </si>
  <si>
    <t>PASSUELLO F.LLI S.R.L.</t>
  </si>
  <si>
    <t>PASUBIO SERVIZI S.R.L. UNIPERSONALE</t>
  </si>
  <si>
    <t>PIEMONTE ENERGY S.R.L.</t>
  </si>
  <si>
    <t>PIPER ENERGIA</t>
  </si>
  <si>
    <t>PLURIENERGIA</t>
  </si>
  <si>
    <t>PROMETEO S.P.A.</t>
  </si>
  <si>
    <t>REPOWER VENDITA ITALIA SPA</t>
  </si>
  <si>
    <t>ROMA GAS &amp; POWER S.P.A.</t>
  </si>
  <si>
    <t>ROMAENERGIE S.R.L.</t>
  </si>
  <si>
    <t>ROMAGNA ENERGIA SOC. CONS. PER AZIONI</t>
  </si>
  <si>
    <t>ROYAL GROUP SRL</t>
  </si>
  <si>
    <t>RUZZO RETI SPA</t>
  </si>
  <si>
    <t>S.EL.I.S. LAMPEDUSA S.P.A.</t>
  </si>
  <si>
    <t>S.EL.I.S. LINOSA S.P.A.</t>
  </si>
  <si>
    <t>S.EL.I.S. MARETTIMO S.P.A.</t>
  </si>
  <si>
    <t>S.I.P.P.I.C. S.P.A.</t>
  </si>
  <si>
    <t>S.MED.E. PANTELLERIA S.P.A.</t>
  </si>
  <si>
    <t>SACHSENKLEMME KG DES GANTERER ROLAND &amp; CO.</t>
  </si>
  <si>
    <t>SALERNO ENERGIA VENDITE</t>
  </si>
  <si>
    <t>SAN MARCO ENERGIA</t>
  </si>
  <si>
    <t>SANPELLEGRINO NESTLE' - GREEN ENERGY</t>
  </si>
  <si>
    <t>SATO SERVICE ENERGIA S.R.L.</t>
  </si>
  <si>
    <t>SCHWIENBACHER OSWALD &amp; CO. AZ.EL. SNC</t>
  </si>
  <si>
    <t>SEA ENERGIA SPA</t>
  </si>
  <si>
    <t>SEA S.C.</t>
  </si>
  <si>
    <t>SEA SOC. ELETTRICA DI FAVIGNANA S.P.A.</t>
  </si>
  <si>
    <t>SECAB SOCIETÀ COOPERATIVA</t>
  </si>
  <si>
    <t>SELTRADE SPA</t>
  </si>
  <si>
    <t>SENTRA ENERGIA S.R.L.</t>
  </si>
  <si>
    <t>SERVIZI UNINDUSTRIA MULTIUTILITIES S.P.A.</t>
  </si>
  <si>
    <t>SET DISTRIBUZIONE S.P.A.</t>
  </si>
  <si>
    <t>SGR SERVIZI S.P.A.</t>
  </si>
  <si>
    <t>SHELL ENERGY ITALIA S.R.L.</t>
  </si>
  <si>
    <t>SIE - SOCIETA IMPIANTI ELETTRICI S.R.L.</t>
  </si>
  <si>
    <t>SIMP GAS SRL</t>
  </si>
  <si>
    <t>SINERGAS SPA</t>
  </si>
  <si>
    <t>SINTEL ENERGIA S.R.L.</t>
  </si>
  <si>
    <t>SISTEMA ENERGIA ITALIA SRL</t>
  </si>
  <si>
    <t>SISTEMA GAS &amp; POWER S.R.L.</t>
  </si>
  <si>
    <t>SKY GAS &amp; POWER</t>
  </si>
  <si>
    <t>SMART LUCE E GAS S.R.L.</t>
  </si>
  <si>
    <t>SNIE</t>
  </si>
  <si>
    <t>SOC. COOP. AZ. ELETTRICA MONGUELFO</t>
  </si>
  <si>
    <t>SOCIETA ELETTRICA PONZESE</t>
  </si>
  <si>
    <t>SOCIETA ENERGIA ITALIA S.P.A.</t>
  </si>
  <si>
    <t>SOCIETA' ELETRICA IN MORBEGNO COOPERATIVA PER AZIONI</t>
  </si>
  <si>
    <t>SOCIETA' ELETTRICA LA BRUZOLESE S.R.L.</t>
  </si>
  <si>
    <t>SOCIETA' SERVIZI ENERGIA S.R.L.</t>
  </si>
  <si>
    <t>SOCIETA' SERVIZI VALDISOTTO S.P.A.</t>
  </si>
  <si>
    <t>SOCIET` COOPERATIVA CANTUCCIO</t>
  </si>
  <si>
    <t>SOCIETÀ COOPERATIVA ELETTRICA DI DISTRIBUZIONE CAMPO TURES</t>
  </si>
  <si>
    <t>SOCIETÀ COOPERATIVA IDROELETTRICA DI FORNI DI SOPRA</t>
  </si>
  <si>
    <t>SOENERGY S.R.L.</t>
  </si>
  <si>
    <t>SOLVAY ENERGY SERVICES ITALIA</t>
  </si>
  <si>
    <t>SORGENIA S.P.A.</t>
  </si>
  <si>
    <t>SPIENERGY</t>
  </si>
  <si>
    <t>SPIGAS S.R.L.</t>
  </si>
  <si>
    <t>SPIRIT ENERGIA</t>
  </si>
  <si>
    <t>STECA ENERGIA SRL</t>
  </si>
  <si>
    <t>STET SPA - SERVIZI TERRITORIALI EST TRENTINO</t>
  </si>
  <si>
    <t>SUISSEGAS ITALIA</t>
  </si>
  <si>
    <t>SUNTRADING SPA</t>
  </si>
  <si>
    <t>SWITCH POWER SRL</t>
  </si>
  <si>
    <t>TEAENERGIA S.R.L</t>
  </si>
  <si>
    <t>TECNOENERGIA S.R.L.</t>
  </si>
  <si>
    <t>TELENERGIA S.R.L.</t>
  </si>
  <si>
    <t>TERMOINDUSTRIALE S.P.A.</t>
  </si>
  <si>
    <t>TOSCANA ENERGIA S.P.A.</t>
  </si>
  <si>
    <t>TRENTA S.P.A.</t>
  </si>
  <si>
    <t>TRENTINO SERVIZI SPA (EX ASP S.P.A. AZIENDA SERVIZI MUNICIPALIZZATI - ROVERETO)</t>
  </si>
  <si>
    <t>UMBRIA ENERGY S.P.A.</t>
  </si>
  <si>
    <t>UNENDO ENERGIA ITALIANA S.R.L.</t>
  </si>
  <si>
    <t>UNION GAS METANO</t>
  </si>
  <si>
    <t>UNIPOWER ITALIA</t>
  </si>
  <si>
    <t>UNOGAS ENERGIA SPA</t>
  </si>
  <si>
    <t>UNOGAS UMBRIA S.R.L.</t>
  </si>
  <si>
    <t>UTILITA'</t>
  </si>
  <si>
    <t>UTILITY 360 S.P.A.</t>
  </si>
  <si>
    <t>VALLE CAMONICA SERVIZI VENDITE S.P.A.</t>
  </si>
  <si>
    <t>VALLENERGIE SPA</t>
  </si>
  <si>
    <t>VEA ENERGIA AMBIENTE SRL</t>
  </si>
  <si>
    <t>VELGA SRL</t>
  </si>
  <si>
    <t>VENETO GAS &amp; POWER SRL</t>
  </si>
  <si>
    <t>VERITAS ENERGIA</t>
  </si>
  <si>
    <t>VISITEL</t>
  </si>
  <si>
    <t>VIVIGAS SPA</t>
  </si>
  <si>
    <t>VOGHERA ENERGIA VENDITA S.P.A. IN LIQUIDAZIONE</t>
  </si>
  <si>
    <t>X3ENERGY S.P.A.</t>
  </si>
  <si>
    <t>XL ENERGIA E GAS SRL</t>
  </si>
  <si>
    <t>A.B.P. ENERGY S.R.L.</t>
  </si>
  <si>
    <t>A.C.S.M. S.P.A</t>
  </si>
  <si>
    <t>A.E.C. - COMUNE DI OSSANA</t>
  </si>
  <si>
    <t>A.F. ENERGIA S.R.L.</t>
  </si>
  <si>
    <t>A.F. PETROLI S.P.A.</t>
  </si>
  <si>
    <t>A.S.I.A. - AZIENDA SPECIALE PER L'IGIENE E L'AMBIENTE</t>
  </si>
  <si>
    <t>ACCIAIERIA I.S.P. DI CREMONA S.R.L.</t>
  </si>
  <si>
    <t>ACEA LUCE S.P.A.</t>
  </si>
  <si>
    <t>ACEA PINEROLESE ENERGIA S.R.L._EXPIRED</t>
  </si>
  <si>
    <t>ACEA PINEROLESE SERVIZI S.R.L._EXPIRED</t>
  </si>
  <si>
    <t>ACEAELECTRABEL ELETTRICITA' S.P.A.  (ALPENERGIE ITALIA SPA)</t>
  </si>
  <si>
    <t>ACEAELECTRABEL SPA</t>
  </si>
  <si>
    <t>ACEAELECTRABEL TRADING S.P.A._EXPIRED</t>
  </si>
  <si>
    <t>ACEGAS APS (ESTENERGY S.P.A.)</t>
  </si>
  <si>
    <t>ACEL SERVICE S.R.L._EXPIRED</t>
  </si>
  <si>
    <t>ACOSET S.P.A.</t>
  </si>
  <si>
    <t>ACQUIRENTE UNICO S.P.A.</t>
  </si>
  <si>
    <t>ACSM S.P.A. - AZIENDA CONSORZIALE SERVIZI MUNICIPALIZZATI S.P.A.</t>
  </si>
  <si>
    <t>ADIGE SERVIZI SRL</t>
  </si>
  <si>
    <t>AEB DISTRIBUZIONE S.P.A.</t>
  </si>
  <si>
    <t>AEM ENERGIA S.P.A.</t>
  </si>
  <si>
    <t>AGAM VENDITE S.R.L.</t>
  </si>
  <si>
    <t>AGESP COMMERCIALE S.R.L.</t>
  </si>
  <si>
    <t>AGESP ENERGIA S.P.A.</t>
  </si>
  <si>
    <t>AGESP S.P.A.</t>
  </si>
  <si>
    <t>AGRI.CO.P. S.R.L.</t>
  </si>
  <si>
    <t>AGRIPIEMONTE S.R.L.</t>
  </si>
  <si>
    <t>AGSM VERONA S.P.A.</t>
  </si>
  <si>
    <t>AIM VENDITE S.R.L.</t>
  </si>
  <si>
    <t>AIR LIQUIDE ITALIA S.P.A.</t>
  </si>
  <si>
    <t>AIR LIQUIDE ITALIA S.P.A._EXPIRED</t>
  </si>
  <si>
    <t>ALCENE S.R.L.</t>
  </si>
  <si>
    <t>ALENTO GAS S.R.L.</t>
  </si>
  <si>
    <t>ALFAENERGIE S.R.L.</t>
  </si>
  <si>
    <t>ALFANO S.P.A.</t>
  </si>
  <si>
    <t>ALTO GARDA SERVIZI COMMERCIALE S.P.A.</t>
  </si>
  <si>
    <t>ALTO GARDA SERVIZI S.P.A.</t>
  </si>
  <si>
    <t>AMBIENTE ENERGIA BRIANZA TRADING S.P.A.</t>
  </si>
  <si>
    <t>AMBIENTE ENERGIA BRIANZA TRADING S.P.A._EXPIRED</t>
  </si>
  <si>
    <t>AMBRA S.R.L.</t>
  </si>
  <si>
    <t>AMEA SERVIZI S.P.A.</t>
  </si>
  <si>
    <t>ARCALGAS ENERGIE S.P.A.</t>
  </si>
  <si>
    <t>ARCALGAS ENERGIE S.P.A._EXPIRED</t>
  </si>
  <si>
    <t>ASA TRADE S.R.L.</t>
  </si>
  <si>
    <t>ASCOT S.R.L. TRADE SERVICE COMPANY</t>
  </si>
  <si>
    <t>ASCOTRADE ENERGIA E SERVIZI S.P.A.</t>
  </si>
  <si>
    <t>ASM AZIENDA SERVIZI MUNICIPALIZZATI POMIGLIANO D'ARCO</t>
  </si>
  <si>
    <t>ASM ENERGIA E AMBIENTE S.R.L. (ASMEA - BRESCIA)</t>
  </si>
  <si>
    <t>ASM TERNI S.P.A.</t>
  </si>
  <si>
    <t>ASM VENDITA E SERVIZI S.R.L. (VOGHERA)</t>
  </si>
  <si>
    <t>ASMEA S.R.L.</t>
  </si>
  <si>
    <t>ASPES GAS S.R.L.</t>
  </si>
  <si>
    <t>ASPES GAS S.R.L._EXPIRED</t>
  </si>
  <si>
    <t>ASSOENERGIA S.C.P.A.</t>
  </si>
  <si>
    <t>ASSOUTILITY S.R.L.</t>
  </si>
  <si>
    <t>ASTI SERVIZI PUBBLICI S.P.A.</t>
  </si>
  <si>
    <t>ATEL ENERGIA S.R.L.</t>
  </si>
  <si>
    <t>ATENA S.P.A.</t>
  </si>
  <si>
    <t>AVIA S.P.A.</t>
  </si>
  <si>
    <t>AZIENDA ELETTRICA COMUNALE - FAI DELLA PAGANELLA</t>
  </si>
  <si>
    <t>AZIENDA ELETTRICA COMUNALE - TUENNO</t>
  </si>
  <si>
    <t>AZIENDA ELETTRICA COMUNALE MONCLASSICO</t>
  </si>
  <si>
    <t>AZIENDA ELETTRICA COMUNALE VERVÒ</t>
  </si>
  <si>
    <t>AZIENDA ELETTRICA COMUNE DI OSCHIRI - ENERSUD</t>
  </si>
  <si>
    <t>AZIENDA ELETTRICA OBERHOFER SAS</t>
  </si>
  <si>
    <t>AZIENDA ELETTRICA S. GIACOMO</t>
  </si>
  <si>
    <t>AZIENDA ELETTRICA STUEFER KARL DI KATHERINA HEISS SAS</t>
  </si>
  <si>
    <t>AZIENDA ELETTRICA WENIN JOSEF SCHWEIGL</t>
  </si>
  <si>
    <t>AZIENDA MULTISERVIZI INTERCOMUNALE - CONSORZIO</t>
  </si>
  <si>
    <t>BAROCCO ENERGIA</t>
  </si>
  <si>
    <t>BAS - OMNISERVIZI S.R.L.</t>
  </si>
  <si>
    <t>BCC ENERGIA  CONSORZIO DEL CREDITO COOPERATIVO PER I SERVIZI ENERGETICI</t>
  </si>
  <si>
    <t>BEETWIN S.P.A.</t>
  </si>
  <si>
    <t>BELPOWER S.R.L.</t>
  </si>
  <si>
    <t>BERGAMO ENERGIA S.C.P.A.</t>
  </si>
  <si>
    <t>BERICA ENERGIA S.R.L.</t>
  </si>
  <si>
    <t>BKW ITALIA S.P.A.</t>
  </si>
  <si>
    <t>BLUENERGY S.R.L.</t>
  </si>
  <si>
    <t>BP ITALIA S.P.A.</t>
  </si>
  <si>
    <t>BURKE NOVI TRADING S.R.L.</t>
  </si>
  <si>
    <t>C.E.G. SOC. COOPERATIVA</t>
  </si>
  <si>
    <t>C.I.E. COMPAGNIA ITALIANA ENERGIA S.P.A.</t>
  </si>
  <si>
    <t>C.M.V. ENERGIA S.R.L.</t>
  </si>
  <si>
    <t>C.S.I. CONSORZIO SERVIZI INTEGRATI</t>
  </si>
  <si>
    <t>CAMGAS S.P.A.</t>
  </si>
  <si>
    <t>CAMUNA ENERGIA S.R.L.</t>
  </si>
  <si>
    <t>CAMUNA ENERGIA SRL</t>
  </si>
  <si>
    <t>CARLO GAVAZZI GREEN POWER S.P.A.</t>
  </si>
  <si>
    <t>CEDIS-CONSORZIO ELETTRICO</t>
  </si>
  <si>
    <t>CERTIFICATI VERDI - GREEN CARD S.P.A.</t>
  </si>
  <si>
    <t>CET - CONSORZIO ENERGETICO TORINESE</t>
  </si>
  <si>
    <t>CHIERI PROGRESSO S.R.L</t>
  </si>
  <si>
    <t>CIMA S.C.A.R.L.</t>
  </si>
  <si>
    <t>CO-VER ENERGY TRADING S.R.L.</t>
  </si>
  <si>
    <t>CO.EN. S.R.L.</t>
  </si>
  <si>
    <t>COGEMEPIU' S.R.L.</t>
  </si>
  <si>
    <t>COGESER S.P.A._EXPIRED</t>
  </si>
  <si>
    <t>COM.E.G. S.R.L.</t>
  </si>
  <si>
    <t>COMUNE DI AVIO</t>
  </si>
  <si>
    <t>COMUNE DI BESENELLO - AZIENDA ELETTRICA COMUNALE - A.E.C.</t>
  </si>
  <si>
    <t>COMUNE DI LILLIANES - AEM</t>
  </si>
  <si>
    <t>COMUNE DI PREDAZZO - AEC</t>
  </si>
  <si>
    <t>COMUNE DI TELTI</t>
  </si>
  <si>
    <t>COMUNE DI TERZOLAS</t>
  </si>
  <si>
    <t>COMUNE DI TRES</t>
  </si>
  <si>
    <t>COMUNE DI VERMIGLIO - A.E.C.</t>
  </si>
  <si>
    <t>CONDUCO TRADING S.R.L.</t>
  </si>
  <si>
    <t>CONDUCO TRADING S.R.L._EXPIRED</t>
  </si>
  <si>
    <t>CONESCA - CONSORZIO ENERGIA SCARLINO</t>
  </si>
  <si>
    <t>CONFINDUSTRIA ENERGIA ADRIATICA SOC.CON.A.R.L.</t>
  </si>
  <si>
    <t>CONSIAGAS S.P.A.</t>
  </si>
  <si>
    <t>CONSORZIO APUANIA ENERGIA</t>
  </si>
  <si>
    <t>CONSORZIO ASSOFOND ENERGIA</t>
  </si>
  <si>
    <t>CONSORZIO ENERGIA OGGI</t>
  </si>
  <si>
    <t>CONSORZIO MULTIENERGIA</t>
  </si>
  <si>
    <t>CONSORZIO OMEGA - ORGANIZZAZIONE MERIDIONALE PER L'ENERGIA A GESTIONE ALTERNATIVA</t>
  </si>
  <si>
    <t>CONSORZIO RADICI ACQUISTO ENERGIA UDINE</t>
  </si>
  <si>
    <t>CONSORZIO SIENA ENERGIA</t>
  </si>
  <si>
    <t>CONSORZIO SVILUPPOENERGIA 2 S.C.R.L.</t>
  </si>
  <si>
    <t>CONSORZIO SVILUPPOENERGIA S.C.R.L.</t>
  </si>
  <si>
    <t>CONSORZIO SVIUPPOENERGIA 1</t>
  </si>
  <si>
    <t>CONSORZIO SVIUPPOENERGIA 1_EXPIRED</t>
  </si>
  <si>
    <t>CONSORZIO TERA ENERGIA S.C.P.A.</t>
  </si>
  <si>
    <t>CONSORZIO TOSCANA ENERGIA S.P.A.</t>
  </si>
  <si>
    <t>CONSULTING 2001 S.R.L.</t>
  </si>
  <si>
    <t>CONVENERGY SRL</t>
  </si>
  <si>
    <t>CT S.R.L.</t>
  </si>
  <si>
    <t>DALMINE ENERGIE S.P.A.</t>
  </si>
  <si>
    <t>DM IMPIANTI SERVIZI TECNOLOGICI S.R.L._EXPIRED</t>
  </si>
  <si>
    <t>DUE GAS &amp; POWER S.P.A.</t>
  </si>
  <si>
    <t>E-NOI S.P.A.</t>
  </si>
  <si>
    <t>E.SMART SRL</t>
  </si>
  <si>
    <t>E.T. ENERGIA E TERRITORIO SERVIZI COMMERCIALI S.R.L.</t>
  </si>
  <si>
    <t>E.T.C. ITALIA S.R.L.</t>
  </si>
  <si>
    <t>ECO</t>
  </si>
  <si>
    <t>ECON - ENERGY CONSULTING S.R.L.</t>
  </si>
  <si>
    <t>EDI S.R.L.</t>
  </si>
  <si>
    <t>EGL ITALIA S.P.A.</t>
  </si>
  <si>
    <t>ELCOM S.R.L.</t>
  </si>
  <si>
    <t>ELECTRABEL ITALIA S.P.A.</t>
  </si>
  <si>
    <t>ELECTRONE S.P.A.</t>
  </si>
  <si>
    <t>ELETTRAFIN S.R.L.</t>
  </si>
  <si>
    <t>ELETTRODUE S.R.L.</t>
  </si>
  <si>
    <t>ELETTROGAS S.R.L.</t>
  </si>
  <si>
    <t>ELETTRONICA REVERBERI DI REVERBERI GIORGIO</t>
  </si>
  <si>
    <t>EN.E.R. TRADING S.R.L._EXPIRED</t>
  </si>
  <si>
    <t>ENDESA EUROPA POWER FUEL S.R.L._EXPIRED</t>
  </si>
  <si>
    <t>ENDESA ITALIA POWER FUEL S.R.L.</t>
  </si>
  <si>
    <t>ENECO ENERGIA S.P.A._EXPIRED</t>
  </si>
  <si>
    <t>ENECO ENERGIA S.R.L._EXPIRED</t>
  </si>
  <si>
    <t>ENEL SERVIZIO ELETTRICO S.P.A.  (E.S.E)</t>
  </si>
  <si>
    <t>ENEL TRADE SPA_EXPIRED</t>
  </si>
  <si>
    <t>ENER TRADING S.P.A.</t>
  </si>
  <si>
    <t>ENERG S.P.A.</t>
  </si>
  <si>
    <t>ENERGIA CORRENTE S.R.L.</t>
  </si>
  <si>
    <t>ENERGIA E SERVIZI S.R.L.</t>
  </si>
  <si>
    <t>ENERGIA E TERRITORIO S.P.A.</t>
  </si>
  <si>
    <t>ENERGIA IMPRESA S.C.P.A.</t>
  </si>
  <si>
    <t>ENERGIA LUCANA S.P.A.</t>
  </si>
  <si>
    <t>ENERGIA S.R.L._EXPIRED</t>
  </si>
  <si>
    <t>ENERGIA2.0 SRL</t>
  </si>
  <si>
    <t>ENERGIALIBERA S.R.L.</t>
  </si>
  <si>
    <t>ENERGINDUSTRIA CONSORZIO ENERGIA ASSINDUSTRIA VICENZA</t>
  </si>
  <si>
    <t>ENERGTEL S.R.L.</t>
  </si>
  <si>
    <t>ENERGY MORE S.R.L.</t>
  </si>
  <si>
    <t>ENERGY ONLY S.R.L.</t>
  </si>
  <si>
    <t>ENERGY PLUS S.R.L.</t>
  </si>
  <si>
    <t>ENERGY POWER BY I.C.G. INTERNATIONAL CONSULTING GROUP S.P.A.</t>
  </si>
  <si>
    <t>ENERGY WATT S.R.L.</t>
  </si>
  <si>
    <t>ENERGYCA S.R.L.</t>
  </si>
  <si>
    <t>ENERNOVA S.R.L.</t>
  </si>
  <si>
    <t>ENERSAIL S.R.L.</t>
  </si>
  <si>
    <t>ENIA ENERGIA (EX AMPS ENERGIE)</t>
  </si>
  <si>
    <t>ENIA ENERGIA S.P.A.</t>
  </si>
  <si>
    <t>ENIA S.P.A ( EX AGAC ENERGIA S.R.L. )</t>
  </si>
  <si>
    <t>ENSA S.R.L.</t>
  </si>
  <si>
    <t>EPI S.P.A.</t>
  </si>
  <si>
    <t>ERGON ENERGIA S.R.L.</t>
  </si>
  <si>
    <t>ESPANSIONE S.R.L. SOLUZIONI PER L'ENERGIA</t>
  </si>
  <si>
    <t>ESPERIA PRODUCTION S.R.L.</t>
  </si>
  <si>
    <t>ESTENERGY S.P.A. (MERCATO LIBERO ACEGAS)_EXPIRED</t>
  </si>
  <si>
    <t>ESTPOWER S.R.L.</t>
  </si>
  <si>
    <t>ESTRA S.R.L.</t>
  </si>
  <si>
    <t>ETA 3 S.P.A.</t>
  </si>
  <si>
    <t>ETA 3 S.R.L.</t>
  </si>
  <si>
    <t>ETRA ENERGIA S.R.L.</t>
  </si>
  <si>
    <t>EUROFUELS S.P.A._EXPIRED</t>
  </si>
  <si>
    <t>EX.EL. S.R.L.</t>
  </si>
  <si>
    <t>FB S.P.A.</t>
  </si>
  <si>
    <t>FIRE SYSTEM ENERGY S.R.L.</t>
  </si>
  <si>
    <t>FIVE ENERGY S.R.L.</t>
  </si>
  <si>
    <t>FLY NETWORK SERVIZI TELECOMUNICAZIONI S.P.A.</t>
  </si>
  <si>
    <t>FLYENERGIA S.P.A. (EX OPTONET)</t>
  </si>
  <si>
    <t>FME S.R.L.</t>
  </si>
  <si>
    <t>FRES.CO SYSTEM S.R.L.</t>
  </si>
  <si>
    <t>FVG ENERGIA</t>
  </si>
  <si>
    <t>G G PACKAGING S.R.L.</t>
  </si>
  <si>
    <t>G G S.R.L.</t>
  </si>
  <si>
    <t>G.S.E. GESTIONE SERVIZI ENERGETICI S.P.A.</t>
  </si>
  <si>
    <t>GAS.COM S.P.A.</t>
  </si>
  <si>
    <t>GASBON S.R.L.</t>
  </si>
  <si>
    <t>GASCO S.P.A.</t>
  </si>
  <si>
    <t>GASCOM S.P.A.</t>
  </si>
  <si>
    <t>GEAS S.R.L.</t>
  </si>
  <si>
    <t>GECOEN S.R.L.</t>
  </si>
  <si>
    <t>GENECO S.R.L.</t>
  </si>
  <si>
    <t>GESTORE DEL MERCATO ELETTRICO S.P.A.</t>
  </si>
  <si>
    <t>GLOBAL ENERGY S.R.L.</t>
  </si>
  <si>
    <t>GORINOX S.R.L.</t>
  </si>
  <si>
    <t>GREEN UTILITY S.P.A.</t>
  </si>
  <si>
    <t>GREENENERGY S.C.A.R.L.</t>
  </si>
  <si>
    <t>GRUPPO GEA S.P.A.</t>
  </si>
  <si>
    <t>HENERGYE S.R.L.</t>
  </si>
  <si>
    <t>HERA COMM MEDITERRANEA S.R.L.</t>
  </si>
  <si>
    <t>I-ENERGY ENERGIA &amp; GAS</t>
  </si>
  <si>
    <t>IDROENERGIA S.C.R.L. - CVA TRADING S.R.L.</t>
  </si>
  <si>
    <t>INDUTECH S.P.A.</t>
  </si>
  <si>
    <t>INSUBRIA ENERGIA S.P.A.</t>
  </si>
  <si>
    <t>INTERENERGY S.R.L.</t>
  </si>
  <si>
    <t>INTERSERVICE S.R.L.</t>
  </si>
  <si>
    <t>INTESA S.P.A.</t>
  </si>
  <si>
    <t>IPI ISTITUTO PROMOZIONALE PER L'INDUSTRIA S.R.L.</t>
  </si>
  <si>
    <t>IRIDE MERCATO S.P.A.</t>
  </si>
  <si>
    <t>IRIDE MERCATO S.P.A. - EX AMGA GENOVA</t>
  </si>
  <si>
    <t>IRIS ISONTINA S.P.A.</t>
  </si>
  <si>
    <t>ISOGAS S.R.L.</t>
  </si>
  <si>
    <t>ITALCOGIM ENERGIE S.P.A.</t>
  </si>
  <si>
    <t>ITALGEN SPA_EXPIRED</t>
  </si>
  <si>
    <t>LA 220 S.P.A.</t>
  </si>
  <si>
    <t>LIFEGATE S.P.A.</t>
  </si>
  <si>
    <t>LION ENERGY S.R.L.</t>
  </si>
  <si>
    <t>LUCE S.R.L.</t>
  </si>
  <si>
    <t>LUMENGEN S.R.L.</t>
  </si>
  <si>
    <t>MA.TE. S.R.L.</t>
  </si>
  <si>
    <t>MANFREDITALIA S.R.L.</t>
  </si>
  <si>
    <t>MARCHE ENERGIE S.R.L.</t>
  </si>
  <si>
    <t>MEGAWATT TRADING S.R.L.</t>
  </si>
  <si>
    <t>METAEDIL COM S.R.L.</t>
  </si>
  <si>
    <t>METAENERGY S.R.L. UNIPERSONALE</t>
  </si>
  <si>
    <t>METALCAM S.P.A.</t>
  </si>
  <si>
    <t>METANODOTTI S.R.L.</t>
  </si>
  <si>
    <t>MIRANT ITALIA S.R.L.</t>
  </si>
  <si>
    <t>MODULA S.R.L</t>
  </si>
  <si>
    <t>MODULA SERVIZI ED ENERGIA PER LE IMPRESE S.P.A.</t>
  </si>
  <si>
    <t>MORENICA S.R.L.</t>
  </si>
  <si>
    <t>MPE ENERGIA S.P.A.</t>
  </si>
  <si>
    <t>MPE ENERGIA S.R.L.</t>
  </si>
  <si>
    <t>MPE S.P.A. MERLONI PROGETTO ENERGIA_EXPIRED</t>
  </si>
  <si>
    <t>MULTIENERGY S.R.L.</t>
  </si>
  <si>
    <t>NEW POWER S.R.L.</t>
  </si>
  <si>
    <t>NON DISPONIBILE</t>
  </si>
  <si>
    <t>NOVATECH ENERGIE S.R.L.</t>
  </si>
  <si>
    <t>OBIETTIVO ENERGIA S.R.L.</t>
  </si>
  <si>
    <t>OMNE - OMNIA ENERGIA S.R.L.</t>
  </si>
  <si>
    <t>OPEN ENERGY S.R.L.</t>
  </si>
  <si>
    <t>OROBIE GAS &amp; POWER S.R.L.</t>
  </si>
  <si>
    <t>ORSA S.R.L.</t>
  </si>
  <si>
    <t>OTTANA ENERGIA SRL</t>
  </si>
  <si>
    <t>PANDORA S.P.A</t>
  </si>
  <si>
    <t>PANDORA S.R.L.</t>
  </si>
  <si>
    <t>PASAUELLO F.LLI S.R.L.</t>
  </si>
  <si>
    <t>PAVESE ENERGIA S.R.L.</t>
  </si>
  <si>
    <t>PICENAMBIENTE S.P.A.</t>
  </si>
  <si>
    <t>PIEMONTE ENERGIA S.R.L.</t>
  </si>
  <si>
    <t>PILOMBARDIA S.A.S.</t>
  </si>
  <si>
    <t>PIRELLI C. REAL ESTATE ENERGY S.P.A.</t>
  </si>
  <si>
    <t>PITTA GAS S.P.A.</t>
  </si>
  <si>
    <t>PORDENONE ENERGIA S.C.R.L.</t>
  </si>
  <si>
    <t>POSTE ENERGIA S.P.A.</t>
  </si>
  <si>
    <t>POWER ENERGIA - SOCIETA' COOPERATIVA</t>
  </si>
  <si>
    <t>R.E.D. S.R.L.</t>
  </si>
  <si>
    <t>RADICI ENERGIE S.R.L.</t>
  </si>
  <si>
    <t>RB POWER GAS S.R.L.</t>
  </si>
  <si>
    <t>RESS S.R.L.</t>
  </si>
  <si>
    <t>REZIA ENERGIA ITALIA S.P.A.</t>
  </si>
  <si>
    <t>RIVA ENERGIA S.R.L.</t>
  </si>
  <si>
    <t>ROMEO GESTIONI S.P.A.</t>
  </si>
  <si>
    <t>RUZZO RETI S.P.A.</t>
  </si>
  <si>
    <t>S.C.R. - SOCIETA' COMMERCIO E RAPPRESENTANZA S.R.L.</t>
  </si>
  <si>
    <t>S.C.R. - SOCIETA' COMMERCIO E RAPPRESENTANZE S.R.L.</t>
  </si>
  <si>
    <t>S.G.E. DI TESTA SERGIO</t>
  </si>
  <si>
    <t>S.I. SERVIZI INDUSTRIALI S.R.L.</t>
  </si>
  <si>
    <t>SALERNO ENERGIA</t>
  </si>
  <si>
    <t>SALERNO ENERGIA VENDITE S.U.R.L.</t>
  </si>
  <si>
    <t>SEACOM S.P.A.</t>
  </si>
  <si>
    <t>SECAM S.P.A. SOCIETÀ PER L'ECOLOGIA E L'AMBIENTE</t>
  </si>
  <si>
    <t>SER S.R.L.</t>
  </si>
  <si>
    <t>SERVIZI INTEGRATI ENERGIA - S.I.E. S.R.L.</t>
  </si>
  <si>
    <t>SGL CARBON S.P.A.</t>
  </si>
  <si>
    <t>SHELL ITALIA S.P.A.</t>
  </si>
  <si>
    <t>SI ENERGY S.P.A.</t>
  </si>
  <si>
    <t>SICEM SAGA S.P.A.</t>
  </si>
  <si>
    <t>SICIT S.R.L. - SERVIZI D'INGEGNERIA CIVILE INDUSTRIALE E TERRITORIALE</t>
  </si>
  <si>
    <t>SICO - SOCIETA' ITALIANA CARBURO OSSIGENO S.P.A.</t>
  </si>
  <si>
    <t>SIEC SOC. COOP. - SOCIETÀ ILLUMINAZIONE ELETTRICA IN CHIAVENNA</t>
  </si>
  <si>
    <t>SIME-COMM. S.R.L. SERVIZI ENERGIA</t>
  </si>
  <si>
    <t>SIMPOSIO S.R.L.</t>
  </si>
  <si>
    <t>SOCIETA' PER L'ILLUMINAZIONE ELETTRICA IN CHIAVENNA SOCIETA' COOPERATIVA</t>
  </si>
  <si>
    <t>SOCIETÀ ELETTRICA IN MORBEGNO</t>
  </si>
  <si>
    <t>SOLUZIONI ENERGIA S.N.C.</t>
  </si>
  <si>
    <t>SOMET ENERGIA S.R.L.</t>
  </si>
  <si>
    <t>SPEIA S.R.L.</t>
  </si>
  <si>
    <t>SPES GIOIA S.P.A.</t>
  </si>
  <si>
    <t>SUN WORK S.R.L.</t>
  </si>
  <si>
    <t>T.P.E. TRADING PER L'ENERGIA S.P.A.</t>
  </si>
  <si>
    <t>TASSULLO ENERGIA TRADING S.R.L.</t>
  </si>
  <si>
    <t>TESA ENERGIA S.R.L.</t>
  </si>
  <si>
    <t>TGE S.R.L.</t>
  </si>
  <si>
    <t>TIDONENERGIE S.R.L.</t>
  </si>
  <si>
    <t>TIWAG-ITALIA S.R.L.</t>
  </si>
  <si>
    <t>TLL S.R.L.</t>
  </si>
  <si>
    <t>TPE TRADING PER L’ENERGIA S.P.A.</t>
  </si>
  <si>
    <t>TRADECOM S.R.L.</t>
  </si>
  <si>
    <t>TRADER DI DEFAULT</t>
  </si>
  <si>
    <t>TRAFIGURA ELECTRICITY ITALIA S.R.L.</t>
  </si>
  <si>
    <t>TRENTINO ENERGIA S.R.L.</t>
  </si>
  <si>
    <t>TRENTINO TRADING S.R.L.</t>
  </si>
  <si>
    <t>TRIGNO ENERGY S.R.L.</t>
  </si>
  <si>
    <t>UNICOGE S.R.L.</t>
  </si>
  <si>
    <t>UNOGAS TOSCANA S.R.L.</t>
  </si>
  <si>
    <t>VALDISOTTO ENERGIA S.R.L.</t>
  </si>
  <si>
    <t>VATTENFALL EUROPE SALES S.R.L.</t>
  </si>
  <si>
    <t>VEA ENERGIA E AMBIENTE S.R.L.</t>
  </si>
  <si>
    <t>VERBUND ITALIA S.P.A.</t>
  </si>
  <si>
    <t>VESTA TRE S.R.L.</t>
  </si>
  <si>
    <t>VICENTINA ENERGIA S.R.L.</t>
  </si>
  <si>
    <t>VINCENZO CASSETTINO</t>
  </si>
  <si>
    <t>WIND FARM TRADING S.R.L.</t>
  </si>
  <si>
    <t>WP ENERGY S.R.L.</t>
  </si>
  <si>
    <t>EMAIL PEC FATTURAZIONE ELETTRONICA</t>
  </si>
  <si>
    <t xml:space="preserve">Email PEC per la canalizzazione delle fatture elettroniche </t>
  </si>
  <si>
    <t>COMUNE</t>
  </si>
  <si>
    <t>ROTONDA</t>
  </si>
  <si>
    <t>Obbligatorio</t>
  </si>
  <si>
    <t>Per eventuali dubbi fate riferimento alla Legenda</t>
  </si>
  <si>
    <t>ALLEGATO 1</t>
  </si>
  <si>
    <t>NOME</t>
  </si>
  <si>
    <t>COGNOME</t>
  </si>
  <si>
    <t>TELEFONO</t>
  </si>
  <si>
    <t>CELLULARE</t>
  </si>
  <si>
    <t>EMAIL</t>
  </si>
  <si>
    <t>Facoltativo</t>
  </si>
  <si>
    <t>Obbligatorio - Scelta da elenco</t>
  </si>
  <si>
    <t>Obbligatorio - Selezione automatica, modifica solo se il dato è diverso</t>
  </si>
  <si>
    <t>TOPONIMO</t>
  </si>
  <si>
    <t>ISTAT</t>
  </si>
  <si>
    <t>DATA INIZIO FORNITURA</t>
  </si>
  <si>
    <t>FASE IMPIANTO</t>
  </si>
  <si>
    <t>REGIONE</t>
  </si>
  <si>
    <t>ATECO</t>
  </si>
  <si>
    <t>ACCESSO</t>
  </si>
  <si>
    <t>AIUOLA</t>
  </si>
  <si>
    <t>ALPE</t>
  </si>
  <si>
    <t>ALTO</t>
  </si>
  <si>
    <t>ALZAIA</t>
  </si>
  <si>
    <t>ANDRONA</t>
  </si>
  <si>
    <t>ANDRONE</t>
  </si>
  <si>
    <t>ANGIPORTO</t>
  </si>
  <si>
    <t>ARCHIVOLTO</t>
  </si>
  <si>
    <t>ARCO</t>
  </si>
  <si>
    <t>AREA PEDONALE</t>
  </si>
  <si>
    <t>ARGINE</t>
  </si>
  <si>
    <t>ASCENSORE</t>
  </si>
  <si>
    <t>ATRIO</t>
  </si>
  <si>
    <t>AUTOSTRADA</t>
  </si>
  <si>
    <t>BACINO</t>
  </si>
  <si>
    <t>BAGLIO</t>
  </si>
  <si>
    <t>BALUARDO</t>
  </si>
  <si>
    <t>BANCHINA</t>
  </si>
  <si>
    <t>BARBARIA</t>
  </si>
  <si>
    <t>BASTIONE</t>
  </si>
  <si>
    <t>BATTERIA</t>
  </si>
  <si>
    <t>BELVEDERE</t>
  </si>
  <si>
    <t>BIRI</t>
  </si>
  <si>
    <t>BIVIO</t>
  </si>
  <si>
    <t>BOCCA</t>
  </si>
  <si>
    <t>BORGATA</t>
  </si>
  <si>
    <t>BORGHETTO</t>
  </si>
  <si>
    <t>BORGO</t>
  </si>
  <si>
    <t>BORGOLOCO</t>
  </si>
  <si>
    <t>BOSCO</t>
  </si>
  <si>
    <t>CAL</t>
  </si>
  <si>
    <t>CALA</t>
  </si>
  <si>
    <t>CALATA</t>
  </si>
  <si>
    <t>CALLE</t>
  </si>
  <si>
    <t>CALLESELLA</t>
  </si>
  <si>
    <t>CALLESELLO</t>
  </si>
  <si>
    <t>CALTO</t>
  </si>
  <si>
    <t>CAMPANILE</t>
  </si>
  <si>
    <t>CAMPAZZO</t>
  </si>
  <si>
    <t>CAMPIELLO</t>
  </si>
  <si>
    <t>CAMPO</t>
  </si>
  <si>
    <t>CANALE</t>
  </si>
  <si>
    <t>CANCELLO</t>
  </si>
  <si>
    <t>CANTO</t>
  </si>
  <si>
    <t>CANTON</t>
  </si>
  <si>
    <t>CANTONE</t>
  </si>
  <si>
    <t>CAPO</t>
  </si>
  <si>
    <t>CARRAIA</t>
  </si>
  <si>
    <t>CASALE</t>
  </si>
  <si>
    <t>CASALI</t>
  </si>
  <si>
    <t>CASCINA</t>
  </si>
  <si>
    <t>CASCINE</t>
  </si>
  <si>
    <t>CASE</t>
  </si>
  <si>
    <t>CASE SPARSE</t>
  </si>
  <si>
    <t>CASEGGIATO</t>
  </si>
  <si>
    <t>CASTELLO</t>
  </si>
  <si>
    <t>CAVA</t>
  </si>
  <si>
    <t>CAVALCAVIA</t>
  </si>
  <si>
    <t>CAVONE</t>
  </si>
  <si>
    <t>CENTRO</t>
  </si>
  <si>
    <t>CENTRO ABITATO</t>
  </si>
  <si>
    <t>CHIASSETTO</t>
  </si>
  <si>
    <t>CHIASSINO</t>
  </si>
  <si>
    <t>CHIASSO</t>
  </si>
  <si>
    <t>CHIASSUOLO</t>
  </si>
  <si>
    <t>CHIESA</t>
  </si>
  <si>
    <t>CIMA</t>
  </si>
  <si>
    <t>CIRCONVALLAZIONE</t>
  </si>
  <si>
    <t>CLIVO</t>
  </si>
  <si>
    <t>COLLE</t>
  </si>
  <si>
    <t>COLLEGAMENTO</t>
  </si>
  <si>
    <t>COLLINA</t>
  </si>
  <si>
    <t>COMPLANARE</t>
  </si>
  <si>
    <t>CONSELVANA</t>
  </si>
  <si>
    <t>CONTRADA</t>
  </si>
  <si>
    <t>CORSETTO</t>
  </si>
  <si>
    <t>CORSIA</t>
  </si>
  <si>
    <t>CORSO</t>
  </si>
  <si>
    <t>CORTE</t>
  </si>
  <si>
    <t>CORTICELLA</t>
  </si>
  <si>
    <t>CORTILE</t>
  </si>
  <si>
    <t>COSTA</t>
  </si>
  <si>
    <t>COSTARELLA</t>
  </si>
  <si>
    <t>CROCEVIA</t>
  </si>
  <si>
    <t>CROSA</t>
  </si>
  <si>
    <t>CROSINO</t>
  </si>
  <si>
    <t>CUPA</t>
  </si>
  <si>
    <t>DARSENA</t>
  </si>
  <si>
    <t>DEPOSITO</t>
  </si>
  <si>
    <t>DIRAMAZIONE</t>
  </si>
  <si>
    <t>DISCESA</t>
  </si>
  <si>
    <t>DISTACCO</t>
  </si>
  <si>
    <t>EMICICLO</t>
  </si>
  <si>
    <t>ERTA</t>
  </si>
  <si>
    <t>ESEDRA</t>
  </si>
  <si>
    <t>FONDACO</t>
  </si>
  <si>
    <t>FONDAMENTA</t>
  </si>
  <si>
    <t>FONDO</t>
  </si>
  <si>
    <t>FONTEGO</t>
  </si>
  <si>
    <t>FORNICE</t>
  </si>
  <si>
    <t>FORO</t>
  </si>
  <si>
    <t>FORTE</t>
  </si>
  <si>
    <t>FOSSA</t>
  </si>
  <si>
    <t>FOSSATO</t>
  </si>
  <si>
    <t>FOSSO</t>
  </si>
  <si>
    <t>FRAZIONE</t>
  </si>
  <si>
    <t>GALLERIA</t>
  </si>
  <si>
    <t>GIARDINO</t>
  </si>
  <si>
    <t>GRADELLE</t>
  </si>
  <si>
    <t>GRADINATA</t>
  </si>
  <si>
    <t>GRADINI</t>
  </si>
  <si>
    <t>GRADONI</t>
  </si>
  <si>
    <t>INTERNO</t>
  </si>
  <si>
    <t>INTERRATO</t>
  </si>
  <si>
    <t>ISOLA</t>
  </si>
  <si>
    <t>LARGHETTO</t>
  </si>
  <si>
    <t>LARGO</t>
  </si>
  <si>
    <t>LATO</t>
  </si>
  <si>
    <t>LEA</t>
  </si>
  <si>
    <t>LIDO</t>
  </si>
  <si>
    <t>LISTA</t>
  </si>
  <si>
    <t>LITORANEA</t>
  </si>
  <si>
    <t>LOGGIA</t>
  </si>
  <si>
    <t>LUNGADDA</t>
  </si>
  <si>
    <t>LUNGADIGE</t>
  </si>
  <si>
    <t>LUNGAGNO</t>
  </si>
  <si>
    <t>LUNGARGINE</t>
  </si>
  <si>
    <t>LUNGARNO</t>
  </si>
  <si>
    <t>LUNGO</t>
  </si>
  <si>
    <t>LUNGOBISAGNO</t>
  </si>
  <si>
    <t>LUNGOCASTELLANO</t>
  </si>
  <si>
    <t>LUNGOCELANO</t>
  </si>
  <si>
    <t>LUNGOCRATI</t>
  </si>
  <si>
    <t>LUNGODORA</t>
  </si>
  <si>
    <t>LUNGOFERMULLA</t>
  </si>
  <si>
    <t>LUNGOFIUME</t>
  </si>
  <si>
    <t>LUNGOFOGLIA</t>
  </si>
  <si>
    <t>LUNGOFRIGIDO</t>
  </si>
  <si>
    <t>LUNGOGESSO</t>
  </si>
  <si>
    <t>LUNGOGLIO</t>
  </si>
  <si>
    <t>LUNGOLAGO</t>
  </si>
  <si>
    <t>LUNGOLARIO</t>
  </si>
  <si>
    <t>LUNGOLONA</t>
  </si>
  <si>
    <t>LUNGOMALLERO</t>
  </si>
  <si>
    <t>LUNGOMALONE</t>
  </si>
  <si>
    <t>LUNGOMARE</t>
  </si>
  <si>
    <t>LUNGOMAZARO</t>
  </si>
  <si>
    <t>LUNGOMELLA</t>
  </si>
  <si>
    <t>LUNGOMERA</t>
  </si>
  <si>
    <t>LUNGOMINCIO</t>
  </si>
  <si>
    <t>LUNGOMONTE</t>
  </si>
  <si>
    <t>LUNGONERA</t>
  </si>
  <si>
    <t>LUNGOPARCO</t>
  </si>
  <si>
    <t>LUNGOPESA</t>
  </si>
  <si>
    <t>LUNGOPO</t>
  </si>
  <si>
    <t>LUNGORIO</t>
  </si>
  <si>
    <t>LUNGOSABATO</t>
  </si>
  <si>
    <t>LUNGOSILE</t>
  </si>
  <si>
    <t>LUNGOSTURA</t>
  </si>
  <si>
    <t>LUNGOTANARO</t>
  </si>
  <si>
    <t>LUNGOTARTARO</t>
  </si>
  <si>
    <t>LUNGOTEVERE</t>
  </si>
  <si>
    <t>LUNGOTORRENTE</t>
  </si>
  <si>
    <t>LUNGOTRONTO</t>
  </si>
  <si>
    <t>MARITTIMA</t>
  </si>
  <si>
    <t>MARZARIA</t>
  </si>
  <si>
    <t>MASSERIA</t>
  </si>
  <si>
    <t>MERCATO</t>
  </si>
  <si>
    <t>MERCERIA</t>
  </si>
  <si>
    <t>MOLO</t>
  </si>
  <si>
    <t>MULATTIERA</t>
  </si>
  <si>
    <t>MURA</t>
  </si>
  <si>
    <t>MURAZZI</t>
  </si>
  <si>
    <t>NUCLEO</t>
  </si>
  <si>
    <t>NUCLEO ABITATO</t>
  </si>
  <si>
    <t>PALAZZO</t>
  </si>
  <si>
    <t>PALUDO</t>
  </si>
  <si>
    <t>PARALLELA</t>
  </si>
  <si>
    <t>PARCHEGGIO</t>
  </si>
  <si>
    <t>PARCO</t>
  </si>
  <si>
    <t>PASSAGGIO</t>
  </si>
  <si>
    <t>PASSAGGIO PEDONALE</t>
  </si>
  <si>
    <t>PASSAGGIO PRIVATO</t>
  </si>
  <si>
    <t>PASSANTE</t>
  </si>
  <si>
    <t>PASSEGGIATA</t>
  </si>
  <si>
    <t>PASSEGGIO</t>
  </si>
  <si>
    <t>PASSETTO</t>
  </si>
  <si>
    <t>PASSO</t>
  </si>
  <si>
    <t>PASSO PRIVATO</t>
  </si>
  <si>
    <t>PEDAMENTINA</t>
  </si>
  <si>
    <t>PENDICE</t>
  </si>
  <si>
    <t>PENDIO</t>
  </si>
  <si>
    <t>PENNINATA</t>
  </si>
  <si>
    <t>PERCORSO CICLABILE</t>
  </si>
  <si>
    <t>PERCORSO CICLOPEDONALE</t>
  </si>
  <si>
    <t>PERCORSO PEDONALE</t>
  </si>
  <si>
    <t>PESCARIA</t>
  </si>
  <si>
    <t>PIAGGIA</t>
  </si>
  <si>
    <t>PIANO</t>
  </si>
  <si>
    <t>PIATTAFORMA</t>
  </si>
  <si>
    <t>PIAZZA</t>
  </si>
  <si>
    <t>PIAZZALE</t>
  </si>
  <si>
    <t>PIAZZALETTO</t>
  </si>
  <si>
    <t>PIAZZETTA</t>
  </si>
  <si>
    <t>PIAZZOLA</t>
  </si>
  <si>
    <t>PIAZZOLO</t>
  </si>
  <si>
    <t>PINETA</t>
  </si>
  <si>
    <t>PISCINA</t>
  </si>
  <si>
    <t>PISTA CICLABILE</t>
  </si>
  <si>
    <t>PODERE</t>
  </si>
  <si>
    <t>POGGIO</t>
  </si>
  <si>
    <t>PONTE</t>
  </si>
  <si>
    <t>PONTILE</t>
  </si>
  <si>
    <t>PORTA</t>
  </si>
  <si>
    <t>PORTICCIOLO</t>
  </si>
  <si>
    <t>PORTICHETTI</t>
  </si>
  <si>
    <t>PORTICI</t>
  </si>
  <si>
    <t>PORTICO</t>
  </si>
  <si>
    <t>PORTO</t>
  </si>
  <si>
    <t>POSTIERLA</t>
  </si>
  <si>
    <t>PRATO</t>
  </si>
  <si>
    <t>PROLUNGAMENTO</t>
  </si>
  <si>
    <t>PROPRIETA</t>
  </si>
  <si>
    <t>PROVINCIALE</t>
  </si>
  <si>
    <t>QUADRATO</t>
  </si>
  <si>
    <t>QUADRIVIO</t>
  </si>
  <si>
    <t>QUARTIERE</t>
  </si>
  <si>
    <t>RACCORDO</t>
  </si>
  <si>
    <t>RADA</t>
  </si>
  <si>
    <t>RAGGIO</t>
  </si>
  <si>
    <t>RAMO</t>
  </si>
  <si>
    <t>RAMPA</t>
  </si>
  <si>
    <t>RAMPARI</t>
  </si>
  <si>
    <t>RATTO</t>
  </si>
  <si>
    <t>RECINTO</t>
  </si>
  <si>
    <t>RECINTO PRIVATO</t>
  </si>
  <si>
    <t>RESIDENCE</t>
  </si>
  <si>
    <t>RESIDENZA</t>
  </si>
  <si>
    <t>RIALTO</t>
  </si>
  <si>
    <t>RIGASTE</t>
  </si>
  <si>
    <t>RIO</t>
  </si>
  <si>
    <t>RIONE</t>
  </si>
  <si>
    <t>RIPA</t>
  </si>
  <si>
    <t>RITIRO</t>
  </si>
  <si>
    <t>RIVA</t>
  </si>
  <si>
    <t>RIVIERA</t>
  </si>
  <si>
    <t>RONCO</t>
  </si>
  <si>
    <t>ROTATORIA</t>
  </si>
  <si>
    <t>RUA</t>
  </si>
  <si>
    <t>RUGA</t>
  </si>
  <si>
    <t>RUGHETTA</t>
  </si>
  <si>
    <t>SACCA</t>
  </si>
  <si>
    <t>SALA</t>
  </si>
  <si>
    <t>SALITA</t>
  </si>
  <si>
    <t>SALITA VECCHIA</t>
  </si>
  <si>
    <t>SALIZZADA</t>
  </si>
  <si>
    <t>SBARCATOIO</t>
  </si>
  <si>
    <t>SCALA</t>
  </si>
  <si>
    <t>SCALE</t>
  </si>
  <si>
    <t>SCALEO</t>
  </si>
  <si>
    <t>SCALETTA</t>
  </si>
  <si>
    <t>SCALETTE</t>
  </si>
  <si>
    <t>SCALI</t>
  </si>
  <si>
    <t>SCALINATA</t>
  </si>
  <si>
    <t>SCALO</t>
  </si>
  <si>
    <t>SCALONE</t>
  </si>
  <si>
    <t>SCESA</t>
  </si>
  <si>
    <t>SDRUCCIOLO</t>
  </si>
  <si>
    <t>SECCO</t>
  </si>
  <si>
    <t>SELCIATO</t>
  </si>
  <si>
    <t>SENTIERO</t>
  </si>
  <si>
    <t>SESTIERE</t>
  </si>
  <si>
    <t>SITO</t>
  </si>
  <si>
    <t>SLARGO</t>
  </si>
  <si>
    <t>SOBBORGO</t>
  </si>
  <si>
    <t>SOPPORTICO</t>
  </si>
  <si>
    <t>SOTTO</t>
  </si>
  <si>
    <t>SOTTOPASSAGGIO</t>
  </si>
  <si>
    <t>SOTTOPASSO</t>
  </si>
  <si>
    <t>SOTTOPORTICO</t>
  </si>
  <si>
    <t>SOTTOVIA</t>
  </si>
  <si>
    <t>SOVRAPASSO</t>
  </si>
  <si>
    <t>SPALTO</t>
  </si>
  <si>
    <t>SPIAGGIA</t>
  </si>
  <si>
    <t>SPIANATA</t>
  </si>
  <si>
    <t>SPIAZZO</t>
  </si>
  <si>
    <t>STANDS</t>
  </si>
  <si>
    <t>STAZIONE</t>
  </si>
  <si>
    <t>STRADA</t>
  </si>
  <si>
    <t>STRADA ANTICA</t>
  </si>
  <si>
    <t>STRADA COMUNALE</t>
  </si>
  <si>
    <t>STRADA CONSORTILE</t>
  </si>
  <si>
    <t>STRADA NUOVA</t>
  </si>
  <si>
    <t>STRADA PANORAMICA</t>
  </si>
  <si>
    <t>STRADA PODERALE</t>
  </si>
  <si>
    <t>STRADA PRIVATA</t>
  </si>
  <si>
    <t>STRADA PROVINCIALE</t>
  </si>
  <si>
    <t>STRADA REGIONALE</t>
  </si>
  <si>
    <t>STRADA STATALE</t>
  </si>
  <si>
    <t>STRADA VECCHIA</t>
  </si>
  <si>
    <t>STRADA VICINALE</t>
  </si>
  <si>
    <t>STRADALE</t>
  </si>
  <si>
    <t>STRADELLA</t>
  </si>
  <si>
    <t>STRADELLO</t>
  </si>
  <si>
    <t>STRADELLO PRIVATO</t>
  </si>
  <si>
    <t>STRADINA</t>
  </si>
  <si>
    <t>STRADONE</t>
  </si>
  <si>
    <t>STRETTA</t>
  </si>
  <si>
    <t>STRETTO</t>
  </si>
  <si>
    <t>STRETTOIA</t>
  </si>
  <si>
    <t>SUBBORGO</t>
  </si>
  <si>
    <t>SUPPORTICO</t>
  </si>
  <si>
    <t>SVINCOLO</t>
  </si>
  <si>
    <t>TANGENZIALE</t>
  </si>
  <si>
    <t>TENUTA</t>
  </si>
  <si>
    <t>TETTI</t>
  </si>
  <si>
    <t>TONDO</t>
  </si>
  <si>
    <t>TORRE</t>
  </si>
  <si>
    <t>TORRENTE</t>
  </si>
  <si>
    <t>TRAFORO</t>
  </si>
  <si>
    <t>TRASVERSALE</t>
  </si>
  <si>
    <t>TRATTO</t>
  </si>
  <si>
    <t>TRATTURO</t>
  </si>
  <si>
    <t>TRAVERSA</t>
  </si>
  <si>
    <t>TRAVERSA PRIVATA</t>
  </si>
  <si>
    <t>TRAZZERA</t>
  </si>
  <si>
    <t>TRESANDA</t>
  </si>
  <si>
    <t>TRONCO</t>
  </si>
  <si>
    <t>VAGLIO</t>
  </si>
  <si>
    <t>VALLE</t>
  </si>
  <si>
    <t>VALLONE</t>
  </si>
  <si>
    <t>VANELLA</t>
  </si>
  <si>
    <t>VARCO</t>
  </si>
  <si>
    <t>VIA</t>
  </si>
  <si>
    <t>VIA ANTICA</t>
  </si>
  <si>
    <t>VIA BELVEDERE</t>
  </si>
  <si>
    <t>VIA CENTRALE</t>
  </si>
  <si>
    <t>VIA CIECA</t>
  </si>
  <si>
    <t>VIA COMUNALE</t>
  </si>
  <si>
    <t>VIA INTERNA</t>
  </si>
  <si>
    <t>VIA NAZIONALE</t>
  </si>
  <si>
    <t>VIA NUOVA</t>
  </si>
  <si>
    <t>VIA PANORAMICA</t>
  </si>
  <si>
    <t>VIA PRIVATA</t>
  </si>
  <si>
    <t>VIA PROVINCIALE</t>
  </si>
  <si>
    <t>VIA STATALE</t>
  </si>
  <si>
    <t>VIA STRETTA</t>
  </si>
  <si>
    <t>VIA VECCHIA</t>
  </si>
  <si>
    <t>VIA VICINALE</t>
  </si>
  <si>
    <t>VIADOTTO</t>
  </si>
  <si>
    <t>VIALE</t>
  </si>
  <si>
    <t>VIALE BELVEDERE</t>
  </si>
  <si>
    <t>VIALE PRIVATO</t>
  </si>
  <si>
    <t>VIALETTO</t>
  </si>
  <si>
    <t>VICINALE</t>
  </si>
  <si>
    <t>VICO</t>
  </si>
  <si>
    <t>VICO CHIUSO</t>
  </si>
  <si>
    <t>VICO CIECO</t>
  </si>
  <si>
    <t>VICO PRIVATO</t>
  </si>
  <si>
    <t>VICO STORTO</t>
  </si>
  <si>
    <t>VICOLETTO</t>
  </si>
  <si>
    <t>VICOLETTO CIECO</t>
  </si>
  <si>
    <t>VICOLO</t>
  </si>
  <si>
    <t>VICOLO CHIUSO</t>
  </si>
  <si>
    <t>VICOLO CIECO</t>
  </si>
  <si>
    <t>VICOLO DIETRO</t>
  </si>
  <si>
    <t>VICOLO PRIVATO</t>
  </si>
  <si>
    <t>VICOLO STORTO</t>
  </si>
  <si>
    <t>VILLA</t>
  </si>
  <si>
    <t>VILLAGGIO</t>
  </si>
  <si>
    <t>VILLETTA</t>
  </si>
  <si>
    <t>VILLINO</t>
  </si>
  <si>
    <t>VIOTTOLO</t>
  </si>
  <si>
    <t>VIUZZA</t>
  </si>
  <si>
    <t>VIUZZO</t>
  </si>
  <si>
    <t>VO</t>
  </si>
  <si>
    <t>VO'</t>
  </si>
  <si>
    <t>VOCABOLO</t>
  </si>
  <si>
    <t>VOLTA</t>
  </si>
  <si>
    <t>VOLTE</t>
  </si>
  <si>
    <t>VOLTO</t>
  </si>
  <si>
    <t>VOLTONE</t>
  </si>
  <si>
    <t>ZIPA</t>
  </si>
  <si>
    <t>ZONA</t>
  </si>
  <si>
    <t>ZONA ARTIGIANALE</t>
  </si>
  <si>
    <t>ZONA INDUSTRIALE</t>
  </si>
  <si>
    <t>MONORARIO</t>
  </si>
  <si>
    <t>Si riferisce alla persona fisica che effettua l'ordinativo</t>
  </si>
  <si>
    <t>Toponimo</t>
  </si>
  <si>
    <t>Indirizzo</t>
  </si>
  <si>
    <t>Branca dell'economia che dedica la sua attività ad analizzare i prodotti, e a categorizzarle in base alle loro caratteristiche</t>
  </si>
  <si>
    <t>Selezionare attuale Fornitore</t>
  </si>
  <si>
    <t>ORARIO</t>
  </si>
  <si>
    <t>Obbligatorio se si sceglie l'iscrizione al sito</t>
  </si>
  <si>
    <t>CODICE FISCALE FATTURA ELETTRONICA</t>
  </si>
  <si>
    <t>CIG DERIVATO ENTE</t>
  </si>
  <si>
    <t>Inserire il CIG derivato dell'Ente per questa fornitura</t>
  </si>
  <si>
    <t>AMMINISTRAZIONE ORDINANTE REGISTRATA ALLA PIATTAFORMA DEI CREDITI COMMERCIALI DEL MEF</t>
  </si>
  <si>
    <t>NO</t>
  </si>
  <si>
    <t>SI</t>
  </si>
  <si>
    <t>SI/NO</t>
  </si>
  <si>
    <t>Obbligatorio - Scelta da elenco, seleziona prima Regione</t>
  </si>
  <si>
    <t>MONOFASE</t>
  </si>
  <si>
    <t>TRIFASE</t>
  </si>
  <si>
    <t>FASCE</t>
  </si>
  <si>
    <t>COTTIMO</t>
  </si>
  <si>
    <t>Obbligatorio - Numerico</t>
  </si>
  <si>
    <t>PARTITA IVA</t>
  </si>
  <si>
    <t>Obbligatorio - Scelta da elenco, selezionare prima Regione</t>
  </si>
  <si>
    <t>IBAN</t>
  </si>
  <si>
    <t>DATI  INDIRIZZO FORNITURA</t>
  </si>
  <si>
    <t>DATI TECNICI FORNITURA</t>
  </si>
  <si>
    <t>Obbligatorio - Se pagamento RID/SEPA</t>
  </si>
  <si>
    <t>AGGREGAZIONE</t>
  </si>
  <si>
    <t>CODICE UNIVOCO</t>
  </si>
  <si>
    <t>FATTURA 1</t>
  </si>
  <si>
    <t>FATTURA 2</t>
  </si>
  <si>
    <t>FATTURA 3</t>
  </si>
  <si>
    <t>FATTURA 4</t>
  </si>
  <si>
    <t>FATTURA 5</t>
  </si>
  <si>
    <t>FATTURA 6</t>
  </si>
  <si>
    <t>FATTURA 7</t>
  </si>
  <si>
    <t>FATTURA 8</t>
  </si>
  <si>
    <t>FATTURA 9</t>
  </si>
  <si>
    <t>FATTURA 10</t>
  </si>
  <si>
    <t>FATTURA 11</t>
  </si>
  <si>
    <t>FATTURA 12</t>
  </si>
  <si>
    <t>FATTURA 13</t>
  </si>
  <si>
    <t>FATTURA 14</t>
  </si>
  <si>
    <t>FATTURA 15</t>
  </si>
  <si>
    <t>TIPO EMISSIONE FATTURA</t>
  </si>
  <si>
    <t>Obbligatorio - Da elenco, se si seleziona tipo emissione aggregata</t>
  </si>
  <si>
    <t>Specificare se Organismo di diritto pubblio o Amministrazione Pubblica</t>
  </si>
  <si>
    <t>Inserire dato in formato data</t>
  </si>
  <si>
    <t>Selezionare SI/NO per avere l'accesso al sito Edison</t>
  </si>
  <si>
    <t>Selezionare SI/NO per specifcare la registrazione al MEF</t>
  </si>
  <si>
    <t>Selezionare AGGEGATA per avere una fattura unica</t>
  </si>
  <si>
    <t xml:space="preserve">Selezionare SI/NO </t>
  </si>
  <si>
    <t>Inserire IBAN di addevito (27 Cifre)</t>
  </si>
  <si>
    <t>POTENZA CONTATORE</t>
  </si>
  <si>
    <t>NUMERO E DATA DETERMINA</t>
  </si>
  <si>
    <t>SOGGETTO GIURIDICO</t>
  </si>
  <si>
    <t>USO CONTATORE</t>
  </si>
  <si>
    <t>ALIQUOTA IVA</t>
  </si>
  <si>
    <t>AEROPORTO</t>
  </si>
  <si>
    <t>AEROSCALO</t>
  </si>
  <si>
    <t>ALINEA</t>
  </si>
  <si>
    <t>ALVEO</t>
  </si>
  <si>
    <t>ALZATA</t>
  </si>
  <si>
    <t>ANGOLO</t>
  </si>
  <si>
    <t>ANTICA</t>
  </si>
  <si>
    <t>ARCHETTO</t>
  </si>
  <si>
    <t>ARCO/ARCHETTO</t>
  </si>
  <si>
    <t>AREA</t>
  </si>
  <si>
    <t>AREA VERDE</t>
  </si>
  <si>
    <t>ARGINE DESTRO</t>
  </si>
  <si>
    <t>ASSE</t>
  </si>
  <si>
    <t>AVENUE</t>
  </si>
  <si>
    <t>BAIA</t>
  </si>
  <si>
    <t>BAITA</t>
  </si>
  <si>
    <t>BARRIERA</t>
  </si>
  <si>
    <t>BASSO</t>
  </si>
  <si>
    <t>BASTIONI</t>
  </si>
  <si>
    <t>BEATO</t>
  </si>
  <si>
    <t>BLOCCO</t>
  </si>
  <si>
    <t>BOCCA DE</t>
  </si>
  <si>
    <t>BORGATE</t>
  </si>
  <si>
    <t>BRICCO</t>
  </si>
  <si>
    <t>BRIGATA</t>
  </si>
  <si>
    <t>CA</t>
  </si>
  <si>
    <t>CÀ</t>
  </si>
  <si>
    <t>CALLE LARGA</t>
  </si>
  <si>
    <t>CALLE LUNGA</t>
  </si>
  <si>
    <t>CALLESELLE</t>
  </si>
  <si>
    <t>CALLETTA</t>
  </si>
  <si>
    <t>CAMPASSO</t>
  </si>
  <si>
    <t>CAMPING</t>
  </si>
  <si>
    <t>CAPA</t>
  </si>
  <si>
    <t>CAPOLUOGO</t>
  </si>
  <si>
    <t>CAPRAIA</t>
  </si>
  <si>
    <t>CARRARA</t>
  </si>
  <si>
    <t>CARRIZZADA</t>
  </si>
  <si>
    <t>CASA</t>
  </si>
  <si>
    <t>CASA/CASALE</t>
  </si>
  <si>
    <t>CASATO</t>
  </si>
  <si>
    <t>CASELLA</t>
  </si>
  <si>
    <t>CASELLA POSTALE</t>
  </si>
  <si>
    <t>CASETTA</t>
  </si>
  <si>
    <t>CAVONA</t>
  </si>
  <si>
    <t>CAVONCELLO</t>
  </si>
  <si>
    <t>CHEMIN</t>
  </si>
  <si>
    <t>CHIUSA</t>
  </si>
  <si>
    <t>CIRCONDARIALE</t>
  </si>
  <si>
    <t>CIRCONDARIO</t>
  </si>
  <si>
    <t>CIRCONVALLAZIONE STATALE</t>
  </si>
  <si>
    <t>CITTA</t>
  </si>
  <si>
    <t>CLIVA</t>
  </si>
  <si>
    <t>CLIVIO</t>
  </si>
  <si>
    <t>COLLE/COLLINA</t>
  </si>
  <si>
    <t>COMPLESSO</t>
  </si>
  <si>
    <t>COMPLESSO INDUSTRIALE</t>
  </si>
  <si>
    <t>COMPRENSORIO</t>
  </si>
  <si>
    <t>COMUNALE</t>
  </si>
  <si>
    <t>CONCA</t>
  </si>
  <si>
    <t>CONDOMINIO</t>
  </si>
  <si>
    <t>CONTRA</t>
  </si>
  <si>
    <t>CONTRÀ</t>
  </si>
  <si>
    <t>CORTI</t>
  </si>
  <si>
    <t>CORTINA</t>
  </si>
  <si>
    <t>CROCICCHIO</t>
  </si>
  <si>
    <t>CROCIERA</t>
  </si>
  <si>
    <t>CROSERA</t>
  </si>
  <si>
    <t>CTTO</t>
  </si>
  <si>
    <t>CUPA VICINALE</t>
  </si>
  <si>
    <t>DARSELLA</t>
  </si>
  <si>
    <t>DIRAMAZIONE COSTANTINO</t>
  </si>
  <si>
    <t>DIRAMAZIONE GULLI</t>
  </si>
  <si>
    <t>DIRAMAZIONE LAGANA</t>
  </si>
  <si>
    <t>DIRAMAZIONE PRIVATA</t>
  </si>
  <si>
    <t>DIRAMAZIONI</t>
  </si>
  <si>
    <t>DISTACCO DI PIAZZA</t>
  </si>
  <si>
    <t>DORSO</t>
  </si>
  <si>
    <t>EDIFICIO</t>
  </si>
  <si>
    <t>ESTERA</t>
  </si>
  <si>
    <t>EXTRAMURALE</t>
  </si>
  <si>
    <t>FIERA</t>
  </si>
  <si>
    <t>FONDAMENTE</t>
  </si>
  <si>
    <t>FONDAMENTE NUOVE</t>
  </si>
  <si>
    <t>FORTI</t>
  </si>
  <si>
    <t>GIARDINI</t>
  </si>
  <si>
    <t>GIRO</t>
  </si>
  <si>
    <t>GRADINATE</t>
  </si>
  <si>
    <t>GRANDE</t>
  </si>
  <si>
    <t>GRANDE RACCORDO ANULARE</t>
  </si>
  <si>
    <t>GRANVIALE</t>
  </si>
  <si>
    <t>GRUPPO</t>
  </si>
  <si>
    <t>GRUPPO A MONTE</t>
  </si>
  <si>
    <t>GRUPPO A VALLE</t>
  </si>
  <si>
    <t>IDROVIA</t>
  </si>
  <si>
    <t>INCROCIO</t>
  </si>
  <si>
    <t>ISOLATO</t>
  </si>
  <si>
    <t>LARGO PRIVATO</t>
  </si>
  <si>
    <t>LARGO PROPRIO</t>
  </si>
  <si>
    <t>LEVÀ</t>
  </si>
  <si>
    <t>LIDI</t>
  </si>
  <si>
    <t>LISTA VECCHIA</t>
  </si>
  <si>
    <t>LOCALITA</t>
  </si>
  <si>
    <t>LOCALITÀ</t>
  </si>
  <si>
    <t>LOGGE</t>
  </si>
  <si>
    <t>LOGGETTA</t>
  </si>
  <si>
    <t>LOTTIZZAZIONE</t>
  </si>
  <si>
    <t>LUNGO PO</t>
  </si>
  <si>
    <t>LUNGO STURA</t>
  </si>
  <si>
    <t>LUNGOISARCO</t>
  </si>
  <si>
    <t>LUNGOPORTO</t>
  </si>
  <si>
    <t>LUNGOTICINO</t>
  </si>
  <si>
    <t>MASO</t>
  </si>
  <si>
    <t>MEDIANA</t>
  </si>
  <si>
    <t>MERCATI</t>
  </si>
  <si>
    <t>MERCATI GENERALI</t>
  </si>
  <si>
    <t>MERCERIE</t>
  </si>
  <si>
    <t>MONTE</t>
  </si>
  <si>
    <t>MURA O MURAZZI</t>
  </si>
  <si>
    <t>MURA/MURAZZI</t>
  </si>
  <si>
    <t>MURATA</t>
  </si>
  <si>
    <t>MURO</t>
  </si>
  <si>
    <t>N/D</t>
  </si>
  <si>
    <t>NOLO</t>
  </si>
  <si>
    <t>NORD</t>
  </si>
  <si>
    <t>ORTO</t>
  </si>
  <si>
    <t>PALUDE</t>
  </si>
  <si>
    <t>PASSO CHIUSO</t>
  </si>
  <si>
    <t>PASSO DI PIAZZA</t>
  </si>
  <si>
    <t>PEDEMONTANA</t>
  </si>
  <si>
    <t>PENDINO</t>
  </si>
  <si>
    <t>PIANA</t>
  </si>
  <si>
    <t>PIANE</t>
  </si>
  <si>
    <t>PIANI</t>
  </si>
  <si>
    <t>PIANO REGOLATORE</t>
  </si>
  <si>
    <t>PIAZZA INFERIORE</t>
  </si>
  <si>
    <t>PIAZZA SUPERIORE</t>
  </si>
  <si>
    <t>PIAZZATA</t>
  </si>
  <si>
    <t>PIAZZETTE</t>
  </si>
  <si>
    <t>PIAZZOTTO</t>
  </si>
  <si>
    <t>PIAZZUOLA</t>
  </si>
  <si>
    <t>PIE</t>
  </si>
  <si>
    <t>PLAIA</t>
  </si>
  <si>
    <t>PLAN</t>
  </si>
  <si>
    <t>POLO</t>
  </si>
  <si>
    <t>PORRU</t>
  </si>
  <si>
    <t>PORTICATO</t>
  </si>
  <si>
    <t>POZZO</t>
  </si>
  <si>
    <t>PRESSO</t>
  </si>
  <si>
    <t>PRIVATA</t>
  </si>
  <si>
    <t>PUNTA</t>
  </si>
  <si>
    <t>PUNTO</t>
  </si>
  <si>
    <t>R</t>
  </si>
  <si>
    <t>RAMI</t>
  </si>
  <si>
    <t>RAMPANTE</t>
  </si>
  <si>
    <t>RAMPE</t>
  </si>
  <si>
    <t>RESIDENZE</t>
  </si>
  <si>
    <t>RETTIFILO</t>
  </si>
  <si>
    <t>RIDOTTO</t>
  </si>
  <si>
    <t>RIELO</t>
  </si>
  <si>
    <t>RIO TERÀ</t>
  </si>
  <si>
    <t>RIO TERRA</t>
  </si>
  <si>
    <t>RIOTERA</t>
  </si>
  <si>
    <t>RIOTERRA</t>
  </si>
  <si>
    <t>RIPARTO</t>
  </si>
  <si>
    <t>RIVA / RIVIERA</t>
  </si>
  <si>
    <t>RIVALE</t>
  </si>
  <si>
    <t>RIVE</t>
  </si>
  <si>
    <t>RONDO</t>
  </si>
  <si>
    <t>ROTABILE</t>
  </si>
  <si>
    <t>ROUTE</t>
  </si>
  <si>
    <t>RUE</t>
  </si>
  <si>
    <t>RUGA GIUFFA</t>
  </si>
  <si>
    <t>RUGA VECCHIA</t>
  </si>
  <si>
    <t>RUGHETA</t>
  </si>
  <si>
    <t>S.P.</t>
  </si>
  <si>
    <t>SAGRATO</t>
  </si>
  <si>
    <t>SALITA INFERIORE</t>
  </si>
  <si>
    <t>SALITA NUOVA</t>
  </si>
  <si>
    <t>SALITA SUPERIORE</t>
  </si>
  <si>
    <t>SALIZADA</t>
  </si>
  <si>
    <t>SALIZZADE</t>
  </si>
  <si>
    <t>SBARRATOIO</t>
  </si>
  <si>
    <t>SCALA PRIVATA</t>
  </si>
  <si>
    <t>SCALA/SCALEA/SCALINATA/SC</t>
  </si>
  <si>
    <t>SCALEA</t>
  </si>
  <si>
    <t>SCALINATA/STRETTA</t>
  </si>
  <si>
    <t>SCALO MERCI</t>
  </si>
  <si>
    <t>SERRA</t>
  </si>
  <si>
    <t>SESTIER</t>
  </si>
  <si>
    <t>SESTO</t>
  </si>
  <si>
    <t>SESTRIERE</t>
  </si>
  <si>
    <t>SILOS</t>
  </si>
  <si>
    <t>SOPRAELEVATA</t>
  </si>
  <si>
    <t>SOTTOBORGO</t>
  </si>
  <si>
    <t>SOTTOPASSAGGI</t>
  </si>
  <si>
    <t>SOTTOPONTE</t>
  </si>
  <si>
    <t>SOTTOPORTEGO</t>
  </si>
  <si>
    <t>SPADARIA</t>
  </si>
  <si>
    <t>SPALATO</t>
  </si>
  <si>
    <t>SPAZIO</t>
  </si>
  <si>
    <t>SPIAZZALE</t>
  </si>
  <si>
    <t>STATALE</t>
  </si>
  <si>
    <t>STATO CITTÀ DEL VATICANO</t>
  </si>
  <si>
    <t>STATO' CITTA DEL VATICANO</t>
  </si>
  <si>
    <t>STC</t>
  </si>
  <si>
    <t>STRADA ALTA</t>
  </si>
  <si>
    <t>STRADA ARGINALE</t>
  </si>
  <si>
    <t>STRADA COMUNALE ANTICA</t>
  </si>
  <si>
    <t>STRADA COMUNALE CUPA</t>
  </si>
  <si>
    <t>STRADA ESTERNA</t>
  </si>
  <si>
    <t>STRADA NAZIONALE</t>
  </si>
  <si>
    <t>STRADA PRIVATA O PROVINCIALE</t>
  </si>
  <si>
    <t>STRADA RURALE</t>
  </si>
  <si>
    <t>STRADA VICINALE CUPA</t>
  </si>
  <si>
    <t>STRADE</t>
  </si>
  <si>
    <t>STRADETTA</t>
  </si>
  <si>
    <t>STRADONCELLO</t>
  </si>
  <si>
    <t>STRADONCELLO/STRETTOIA</t>
  </si>
  <si>
    <t>STRAßE</t>
  </si>
  <si>
    <t>STRETTOLA</t>
  </si>
  <si>
    <t>SUPERSTRADA</t>
  </si>
  <si>
    <t>SUPPORTO</t>
  </si>
  <si>
    <t>TANGENTE</t>
  </si>
  <si>
    <t>TANGENZIALE SUD</t>
  </si>
  <si>
    <t>TERRAZZA</t>
  </si>
  <si>
    <t>TIPO</t>
  </si>
  <si>
    <t>TRAGHETTO</t>
  </si>
  <si>
    <t>TRAPASSO</t>
  </si>
  <si>
    <t>TRATTI</t>
  </si>
  <si>
    <t>TRAVERSA DE BLASIO</t>
  </si>
  <si>
    <t>TRAVERSA LABATE</t>
  </si>
  <si>
    <t>TRAVERSA MARINO</t>
  </si>
  <si>
    <t>TRAVERSA NUOVA</t>
  </si>
  <si>
    <t>TRAVERSA SINISTRA</t>
  </si>
  <si>
    <t>TRAVERSA VICINALE</t>
  </si>
  <si>
    <t>TRAVERSE</t>
  </si>
  <si>
    <t>TRIVIO</t>
  </si>
  <si>
    <t>USCITA</t>
  </si>
  <si>
    <t>V.2</t>
  </si>
  <si>
    <t>V.B</t>
  </si>
  <si>
    <t>V.C</t>
  </si>
  <si>
    <t>V.E</t>
  </si>
  <si>
    <t>V.F</t>
  </si>
  <si>
    <t>V.G</t>
  </si>
  <si>
    <t>V.I</t>
  </si>
  <si>
    <t>V.PRIVATA</t>
  </si>
  <si>
    <t>V.R</t>
  </si>
  <si>
    <t>V.S</t>
  </si>
  <si>
    <t>VALLETTA</t>
  </si>
  <si>
    <t>VARIANTE</t>
  </si>
  <si>
    <t>VARIE</t>
  </si>
  <si>
    <t>VECCHIA</t>
  </si>
  <si>
    <t>VIA COMUNALE VECCHIA</t>
  </si>
  <si>
    <t>VIA DIETRO</t>
  </si>
  <si>
    <t>VIA GRANDE</t>
  </si>
  <si>
    <t>VIA INFERIORE</t>
  </si>
  <si>
    <t>VIA INTERMEDIA</t>
  </si>
  <si>
    <t>VIA LARGA</t>
  </si>
  <si>
    <t>VIA MAGGIORE</t>
  </si>
  <si>
    <t>VIA PICCOLA</t>
  </si>
  <si>
    <t>VIA SOTTO</t>
  </si>
  <si>
    <t>VIA SUPERIORE</t>
  </si>
  <si>
    <t>VIA VECCHIA COMUNALE</t>
  </si>
  <si>
    <t>VIALONE</t>
  </si>
  <si>
    <t>VICHI</t>
  </si>
  <si>
    <t>VICO DIETRO</t>
  </si>
  <si>
    <t>VICO DRITTO</t>
  </si>
  <si>
    <t>VICO INFERIORE</t>
  </si>
  <si>
    <t>VICO LUNGO</t>
  </si>
  <si>
    <t>VICO NUOVO</t>
  </si>
  <si>
    <t>VICO ROTTO</t>
  </si>
  <si>
    <t>VICO STRETTO</t>
  </si>
  <si>
    <t>VICO SUPERIORE</t>
  </si>
  <si>
    <t>VICOLETTI</t>
  </si>
  <si>
    <t>VICOLETTO PRIVATO</t>
  </si>
  <si>
    <t>VICOLI</t>
  </si>
  <si>
    <t>VICOLO LARGO</t>
  </si>
  <si>
    <t>VICOLO LUNGO</t>
  </si>
  <si>
    <t>VICOLO NUOVO</t>
  </si>
  <si>
    <t>VICOLO ROTTO</t>
  </si>
  <si>
    <t>VICOLO VECCHIO</t>
  </si>
  <si>
    <t>VICOLUNGO</t>
  </si>
  <si>
    <t>VIELLA</t>
  </si>
  <si>
    <t>VIETTA</t>
  </si>
  <si>
    <t>VILLETTE</t>
  </si>
  <si>
    <t>VILLINI</t>
  </si>
  <si>
    <t>VILLINO 1</t>
  </si>
  <si>
    <t>VIOTTOLA</t>
  </si>
  <si>
    <t>VIS</t>
  </si>
  <si>
    <t>VIUCOLA</t>
  </si>
  <si>
    <t>VOLTI</t>
  </si>
  <si>
    <t>ZONA CENTRO</t>
  </si>
  <si>
    <t>84.11.10-Attività degli organi legislativi ed esecutivi, centrali e locali; amministrazione finanziaria; amministrazioni regionali, provinciali e comunali</t>
  </si>
  <si>
    <t>84.11.20-Attività di pianificazione generale e servizi statistici generali</t>
  </si>
  <si>
    <t>84.12.10-Regolamentazione dell'attività degli organismi preposti alla sanità</t>
  </si>
  <si>
    <t>84.12.20-Regolamentazione dell'attività degli organismi preposti all'istruzione</t>
  </si>
  <si>
    <t>84.12.30-Regolamentazione dell'attività degli organismi preposti alla gestione di progetti per l'edilizia abitativa e l'assetto del territorio e per la tutela dell'ambiente</t>
  </si>
  <si>
    <t>84.12.40-Regolamentazione dell'attività degli organismi preposti ai servizi ricreativi, culturali e sociali vari</t>
  </si>
  <si>
    <t>84.13.10-Regolamentazione degli affari concernenti i combustibili e l'energia</t>
  </si>
  <si>
    <t>84.13.20-Regolamentazione degli affari e servizi concernenti l'agricoltura, silvicoltura, caccia e pesca</t>
  </si>
  <si>
    <t>84.13.30-Regolamentazione degli affari e dei servizi concernenti le industrie estrattive e le risorse minerarie (eccetto i combustibili) le industrie manifatturiere, le costruzioni e le opere pubbliche ad eccezione delle strade e opere per la navigazione</t>
  </si>
  <si>
    <t>84.13.40-Regolamentazione degli affari e servizi concernenti la costruzione di strade</t>
  </si>
  <si>
    <t>84.13.50-Regolamentazione degli affari e servizi concernenti la costruzione di opere per la navigazione interna e marittima</t>
  </si>
  <si>
    <t>84.13.60-Regolamentazione degli affari e servizi concernenti i trasporti e le comunicazioni</t>
  </si>
  <si>
    <t>84.13.70-Regolamentazione degli affari e servizi concernenti il commercio interno</t>
  </si>
  <si>
    <t>84.13.80-Regolamentazione degli affari e servizi concernenti il turismo</t>
  </si>
  <si>
    <t>84.13.90-Regolamentazione di altri affari e servizi economici</t>
  </si>
  <si>
    <t>84.21.00-Affari esteri</t>
  </si>
  <si>
    <t>84.22.00-Difesa nazionale</t>
  </si>
  <si>
    <t>84.23.00-Giustizia ed attività giudiziarie</t>
  </si>
  <si>
    <t>84.24.00-Ordine pubblico e sicurezza nazionale</t>
  </si>
  <si>
    <t>84.25.10-Attività dei vigili del fuoco</t>
  </si>
  <si>
    <t>84.25.20-Attività di protezione civile</t>
  </si>
  <si>
    <t>84.30.00-Assicurazione sociale obbligatoria</t>
  </si>
  <si>
    <t>85.10.00-Istruzione di grado preparatorio: scuole dell'infanzia, scuole speciali collegate a quelle primarie</t>
  </si>
  <si>
    <t>85.20.00-Istruzione primaria: scuole elementari</t>
  </si>
  <si>
    <t>85.31.10-Istruzione secondaria di primo grado: scuole medie</t>
  </si>
  <si>
    <t>85.31.20-Istruzione secondaria di secondo grado di formazione generale: licei</t>
  </si>
  <si>
    <t>85.32.01-Scuole di vela e navigazione che rilasciano brevetti o patenti commerciali</t>
  </si>
  <si>
    <t>85.32.02-Scuole di volo che rilasciano brevetti o patenti commerciali</t>
  </si>
  <si>
    <t>85.32.03-Scuole di guida professionale per autisti, ad esempio di autocarri, di autobus e di pullman</t>
  </si>
  <si>
    <t>85.32.09-Altra istruzione secondaria di secondo grado di formazione tecnica, professionale e artistica</t>
  </si>
  <si>
    <t>85.41.00-Istruzione e formazione tecnica superiore (IFTS)</t>
  </si>
  <si>
    <t>85.42.00-Istruzione universitaria e post-universitaria; accademie e conservatori</t>
  </si>
  <si>
    <t>85.51.00-Corsi sportivi e ricreativi</t>
  </si>
  <si>
    <t>85.52.01-Corsi di danza</t>
  </si>
  <si>
    <t>85.52.09-Altra formazione culturale</t>
  </si>
  <si>
    <t>85.53.00-Autoscuole, scuole di pilotaggio e nautiche</t>
  </si>
  <si>
    <t>85.59.10-Università popolare</t>
  </si>
  <si>
    <t>85.59.20-Corsi di formazione e corsi di aggiornamento professionale</t>
  </si>
  <si>
    <t>85.59.30-Scuole e corsi di lingua</t>
  </si>
  <si>
    <t>85.59.90-Altri servizi di istruzione nca</t>
  </si>
  <si>
    <t>85.60.01-Consulenza scolastica e servizi di orientamento scolastico</t>
  </si>
  <si>
    <t>85.60.09-Altre attività di supporto all'istruzione</t>
  </si>
  <si>
    <t>86.10.10-Ospedali e case di cura generici</t>
  </si>
  <si>
    <t>86.10.20-Ospedali e case di cura specialistici</t>
  </si>
  <si>
    <t>86.10.30-Istituti, cliniche e policlinici universitari</t>
  </si>
  <si>
    <t>86.10.40-Ospedali e case di cura per lunga degenza</t>
  </si>
  <si>
    <t>86.21.00-Servizi degli studi medici di medicina generale</t>
  </si>
  <si>
    <t>86.22.01-Prestazioni sanitarie svolte da chirurghi</t>
  </si>
  <si>
    <t>86.22.02-Ambulatori e poliambulatori del Servizio Sanitario Nazionale</t>
  </si>
  <si>
    <t>86.22.03-Attività dei centri di radioterapia</t>
  </si>
  <si>
    <t>86.22.04-Attività dei centri di dialisi</t>
  </si>
  <si>
    <t>86.22.05-Studi di omeopatia e di agopuntura</t>
  </si>
  <si>
    <t>86.22.06-Centri di medicina estetica</t>
  </si>
  <si>
    <t>86.22.09-Altri studi medici specialistici e poliambulatori</t>
  </si>
  <si>
    <t>86.23.00-Attività degli studi odontoiatrici</t>
  </si>
  <si>
    <t>86.90.11-Laboratori radiografici</t>
  </si>
  <si>
    <t>86.90.12-Laboratori di analisi cliniche</t>
  </si>
  <si>
    <t>86.90.13-Laboratori di igiene e profilassi</t>
  </si>
  <si>
    <t>86.90.21-Fisioterapia</t>
  </si>
  <si>
    <t>86.90.29-Altre attività paramediche indipendenti nca</t>
  </si>
  <si>
    <t>86.90.30-Attività svolta da psicologi</t>
  </si>
  <si>
    <t>86.90.41-Attività degli ambulatori tricologici</t>
  </si>
  <si>
    <t>86.90.42-Servizi di ambulanza, delle banche del sangue e altri servizi sanitari nca</t>
  </si>
  <si>
    <t>87.10.00-Strutture di assistenza infermieristica residenziale per anziani</t>
  </si>
  <si>
    <t>87.20.00-Strutture di assistenza residenziale per persone affette da ritardi mentali, disturbi mentali o che abusano di sostanze stupefacenti</t>
  </si>
  <si>
    <t>87.30.00-Strutture di assistenza residenziale per anziani e disabili</t>
  </si>
  <si>
    <t>87.90.00-Altre strutture di assistenza sociale residenziale</t>
  </si>
  <si>
    <t>88.10.00-Assistenza sociale non residenziale per anziani e disabili</t>
  </si>
  <si>
    <t>88.91.00-Servizi di asili nido; assistenza diurna per minori disabili</t>
  </si>
  <si>
    <t>88.99.00-Altre attività di assistenza sociale non residenziale nca</t>
  </si>
  <si>
    <t>01.11.10-Coltivazione di cereali (escluso il riso)</t>
  </si>
  <si>
    <t>01.11.20-Coltivazione di semi oleosi</t>
  </si>
  <si>
    <t>01.11.30-Coltivazione di legumi da granella</t>
  </si>
  <si>
    <t>01.11.40-Coltivazioni miste di cereali, legumi da granella e semi oleosi</t>
  </si>
  <si>
    <t>01.12.00-Coltivazione di riso</t>
  </si>
  <si>
    <t>01.13.10-Coltivazione di ortaggi (inclusi i meloni) in foglia, a fusto, a frutto, in radici, bulbi e tuberi in piena aria (escluse barbabietola da zucchero e patate)</t>
  </si>
  <si>
    <t>01.13.21-Coltivazione di ortaggi (inclusi i meloni) in foglia, a fusto, a frutto, in radici, bulbi e tuberi in colture protette fuori suolo (escluse barbabietola da zucchero e patate)</t>
  </si>
  <si>
    <t>01.13.29-Coltivazione di ortaggi (inclusi i meloni) in foglia, a fusto, a frutto, in radici, bulbi e tuberi in colture protette ad esclusione delle colture fuori suolo (escluse barbabietola da zucchero e patate)</t>
  </si>
  <si>
    <t>01.13.30-Coltivazione di barbabietola da zucchero</t>
  </si>
  <si>
    <t>01.13.40-Coltivazione di patate</t>
  </si>
  <si>
    <t>01.14.00-Coltivazione di canna da zucchero</t>
  </si>
  <si>
    <t>01.15.00-Coltivazione di tabacco</t>
  </si>
  <si>
    <t>01.16.00-Coltivazione di piante per la preparazione di fibre tessili</t>
  </si>
  <si>
    <t>01.19.10-Coltivazione di fiori in piena aria</t>
  </si>
  <si>
    <t xml:space="preserve">01.19.21-Coltivazione di fiori in colture protette fuori suolo </t>
  </si>
  <si>
    <t>01.19.29-Coltivazione di fiori in colture protette ad esclusione delle colture fuori suolo</t>
  </si>
  <si>
    <t>01.19.90-Coltivazione di piante da foraggio e di altre colture non permanenti</t>
  </si>
  <si>
    <t>01.21.00-Coltivazione di uva</t>
  </si>
  <si>
    <t>01.22.00-Coltivazione di frutta di origine tropicale e subtropicale</t>
  </si>
  <si>
    <t>01.23.00-Coltivazione di agrumi</t>
  </si>
  <si>
    <t>01.24.00-Coltivazione di pomacee e frutta a nocciolo</t>
  </si>
  <si>
    <t>01.25.00-Coltivazione di altri alberi da frutta, frutti di bosco e frutta in guscio</t>
  </si>
  <si>
    <t>01.26.00-Coltivazione di frutti oleosi</t>
  </si>
  <si>
    <t>01.27.00-Coltivazione di piante per la produzione di bevande</t>
  </si>
  <si>
    <t>01.28.00-Coltivazione di spezie, piante aromatiche e farmaceutiche</t>
  </si>
  <si>
    <t>01.29.00-Coltivazione di altre colture permanenti (inclusi alberi di Natale)</t>
  </si>
  <si>
    <t>01.30.00-Riproduzione delle piante</t>
  </si>
  <si>
    <t>01.41.00-Allevamento di bovini e bufale da latte, produzione di latte crudo</t>
  </si>
  <si>
    <t>01.42.00-Allevamento di bovini e bufalini da carne</t>
  </si>
  <si>
    <t>01.43.00-Allevamento di cavalli e altri equini</t>
  </si>
  <si>
    <t>01.44.00-Allevamento di cammelli e camelidi</t>
  </si>
  <si>
    <t>01.45.00-Allevamento di ovini e caprini</t>
  </si>
  <si>
    <t>01.46.00-Allevamento di suini</t>
  </si>
  <si>
    <t>01.47.00-Allevamento di pollame</t>
  </si>
  <si>
    <t>01.49.10-Allevamento di conigli</t>
  </si>
  <si>
    <t>01.49.20-Allevamento di animali da pelliccia</t>
  </si>
  <si>
    <t>01.49.30-Apicoltura</t>
  </si>
  <si>
    <t>01.49.40-Bachicoltura</t>
  </si>
  <si>
    <t>01.49.90-Allevamento di altri animali nca</t>
  </si>
  <si>
    <t>01.50.00-Coltivazioni agricole associate all'allevamento di animali: attività mista</t>
  </si>
  <si>
    <t>01.61.00-Attività di supporto alla produzione vegetale</t>
  </si>
  <si>
    <t>01.62.01-Attività dei maniscalchi</t>
  </si>
  <si>
    <t>01.62.09-Altre attività di supporto alla produzione animale (esclusi i servizi veterinari)</t>
  </si>
  <si>
    <t>01.63.00-Attività che seguono la raccolta</t>
  </si>
  <si>
    <t>01.64.01-Pulitura e cernita di semi e granaglie</t>
  </si>
  <si>
    <t>01.64.09-Altre lavorazioni delle sementi per la semina</t>
  </si>
  <si>
    <t>01.70.00-Caccia, cattura di animali e servizi connessi</t>
  </si>
  <si>
    <t>02.10.00-Silvicoltura e altre attività forestali</t>
  </si>
  <si>
    <t>02.20.00-Utilizzo di aree forestali</t>
  </si>
  <si>
    <t>02.30.00-Raccolta di prodotti selvatici non legnosi</t>
  </si>
  <si>
    <t>02.40.00-Servizi di supporto per la silvicoltura</t>
  </si>
  <si>
    <t>03.11.00-Pesca in acque marine e lagunari e servizi connessi</t>
  </si>
  <si>
    <t>03.12.00-Pesca in acque dolci e servizi connessi</t>
  </si>
  <si>
    <t>03.21.00-Acquacoltura in acqua di mare, salmastra o lagunare e servizi connessi</t>
  </si>
  <si>
    <t>03.22.00-Acquacoltura in acque dolci e servizi connessi</t>
  </si>
  <si>
    <t>05.10.00-Estrazione di antracite e litantrace</t>
  </si>
  <si>
    <t>05.20.00-Estrazione di lignite</t>
  </si>
  <si>
    <t>06.10.00-Estrazione di petrolio greggio</t>
  </si>
  <si>
    <t>06.20.00-Estrazione di gas naturale</t>
  </si>
  <si>
    <t>07.10.00-Estrazione di minerali metalliferi ferrosi</t>
  </si>
  <si>
    <t>07.21.00-Estrazione di minerali di uranio e di torio</t>
  </si>
  <si>
    <t>07.29.00-Estrazione di altri minerali metalliferi non ferrosi</t>
  </si>
  <si>
    <t>08.11.00-Estrazione di pietre ornamentali e da costruzione, calcare, pietra da gesso, creta e ardesia</t>
  </si>
  <si>
    <t>08.12.00-Estrazione di ghiaia, sabbia; estrazione di argille e caolino</t>
  </si>
  <si>
    <t>08.91.00-Estrazione di minerali per l'industria chimica e per la produzione di fertilizzanti</t>
  </si>
  <si>
    <t>08.92.00-Estrazione di torba</t>
  </si>
  <si>
    <t>08.93.00-Estrazione di sale</t>
  </si>
  <si>
    <t>08.99.01-Estrazione di asfalto e bitume naturale</t>
  </si>
  <si>
    <t>08.99.09-Estrazione di pomice e di altri minerali nca</t>
  </si>
  <si>
    <t>09.10.00-Attività di supporto all'estrazione di petrolio e di gas naturale</t>
  </si>
  <si>
    <t>09.90.01-Attività di supporto all'estrazione di pietre ornamentali, da costruzione, da gesso, di anidrite, per calce e cementi, di dolomite, di ardesia, di ghiaia e sabbia, di argilla, di caolino, di pomice</t>
  </si>
  <si>
    <t>09.90.09-Attività di supporto all'estrazione di altri minerali nca</t>
  </si>
  <si>
    <t>10.11.00-Produzione di carne non di volatili e di prodotti della macellazione (attività dei mattatoi)</t>
  </si>
  <si>
    <t>10.12.00-Produzione di carne di volatili e prodotti della loro macellazione (attività dei mattatoi)</t>
  </si>
  <si>
    <t>10.13.00-Produzione di prodotti a base di carne (inclusa la carne di volatili)</t>
  </si>
  <si>
    <t>10.20.00-Lavorazione e conservazione di pesce, crostacei e molluschi mediante surgelamento, salatura eccetera</t>
  </si>
  <si>
    <t>10.31.00-Lavorazione e conservazione delle patate</t>
  </si>
  <si>
    <t>10.32.00-Produzione di succhi di frutta e di ortaggi</t>
  </si>
  <si>
    <t>10.39.00-Lavorazione e conservazione di frutta e di ortaggi (esclusi i succhi di frutta e di ortaggi)</t>
  </si>
  <si>
    <t>10.41.10-Produzione di olio di oliva da olive prevalentemente non di produzione propria</t>
  </si>
  <si>
    <t>10.41.20-Produzione di olio raffinato o grezzo da semi oleosi o frutti oleosi prevalentemente non di produzione propria</t>
  </si>
  <si>
    <t>10.41.30-Produzione di oli e grassi animali grezzi o raffinati</t>
  </si>
  <si>
    <t>10.42.00-Produzione di margarina e di grassi commestibili simili</t>
  </si>
  <si>
    <t>10.51.10-Trattamento igienico del latte</t>
  </si>
  <si>
    <t>10.51.20-Produzione dei derivati del latte</t>
  </si>
  <si>
    <t>10.52.00-Produzione di gelati senza vendita diretta al pubblico</t>
  </si>
  <si>
    <t>10.61.10-Molitura del frumento</t>
  </si>
  <si>
    <t>10.61.20-Molitura di altri cereali</t>
  </si>
  <si>
    <t>10.61.30-Lavorazione del riso</t>
  </si>
  <si>
    <t>10.61.40-Altre lavorazioni di semi e granaglie</t>
  </si>
  <si>
    <t>10.62.00-Produzione di amidi e di prodotti amidacei (inclusa produzione di olio di mais)</t>
  </si>
  <si>
    <t>10.71.10-Produzione di prodotti di panetteria freschi</t>
  </si>
  <si>
    <t>10.71.20-Produzione di pasticceria fresca</t>
  </si>
  <si>
    <t>10.72.00-Produzione di fette biscottate, biscotti; prodotti di pasticceria conservati</t>
  </si>
  <si>
    <t>10.73.00-Produzione di paste alimentari, di cuscus e di prodotti farinacei simili</t>
  </si>
  <si>
    <t>10.81.00-Produzione di zucchero</t>
  </si>
  <si>
    <t>10.82.00-Produzione di cacao in polvere, cioccolato, caramelle e confetterie</t>
  </si>
  <si>
    <t>10.83.01-Lavorazione del caffè</t>
  </si>
  <si>
    <t>10.83.02-Lavorazione del tè e di altri preparati per infusi</t>
  </si>
  <si>
    <t>10.84.00-Produzione di condimenti e spezie</t>
  </si>
  <si>
    <t>10.85.01-Produzione di piatti pronti a base di carne e pollame</t>
  </si>
  <si>
    <t>10.85.02-Produzione di piatti pronti a base di pesce, inclusi fish and chips</t>
  </si>
  <si>
    <t>10.85.03-Produzione di piatti pronti a base di ortaggi</t>
  </si>
  <si>
    <t>10.85.04-Produzione di pizza confezionata</t>
  </si>
  <si>
    <t>10.85.05-Produzione di piatti pronti a base di pasta</t>
  </si>
  <si>
    <t>10.85.09-Produzione di pasti e piatti pronti di altri prodotti alimentari</t>
  </si>
  <si>
    <t>10.86.00-Produzione di preparati omogeneizzati e di alimenti dietetici</t>
  </si>
  <si>
    <t>10.89.01-Produzione di estratti e succhi di carne</t>
  </si>
  <si>
    <t>10.89.09-Produzione di altri prodotti alimentari nca</t>
  </si>
  <si>
    <t>10.91.00-Produzione di mangimi per l'alimentazione degli animali da allevamento</t>
  </si>
  <si>
    <t>10.92.00-Produzione di prodotti per l'alimentazione degli animali da compagnia</t>
  </si>
  <si>
    <t>11.01.00-Distillazione, rettifica e miscelatura degli alcolici</t>
  </si>
  <si>
    <t>11.02.10-Produzione di vini da tavola e v.q.p.r.d.</t>
  </si>
  <si>
    <t>11.02.20-Produzione di vino spumante e altri vini speciali</t>
  </si>
  <si>
    <t>11.03.00-Produzione di sidro e di altri vini a base di frutta</t>
  </si>
  <si>
    <t>11.04.00-Produzione di altre bevande fermentate non distillate</t>
  </si>
  <si>
    <t>11.05.00-Produzione di birra</t>
  </si>
  <si>
    <t>11.06.00-Produzione di malto</t>
  </si>
  <si>
    <t>11.07.00-Industria delle bibite analcoliche, delle acque minerali e di altre acque in bottiglia</t>
  </si>
  <si>
    <t>12.00.00-Industria del tabacco</t>
  </si>
  <si>
    <t>13.10.00-Preparazione e filatura di fibre tessili</t>
  </si>
  <si>
    <t>13.20.00-Tessitura</t>
  </si>
  <si>
    <t>13.30.00-Finissaggio dei tessili, degli articoli di vestiario e attività similari</t>
  </si>
  <si>
    <t>13.91.00-Fabbricazione di tessuti a maglia</t>
  </si>
  <si>
    <t>13.92.10-Confezionamento di biancheria da letto, da tavola e per l'arredamento</t>
  </si>
  <si>
    <t>13.92.20-Fabbricazione di articoli in materie tessili nca</t>
  </si>
  <si>
    <t>13.93.00-Fabbricazione di tappeti e moquette</t>
  </si>
  <si>
    <t>13.94.00-Fabbricazione di spago, corde, funi e reti</t>
  </si>
  <si>
    <t>13.95.00-Fabbricazione di tessuti non tessuti e di articoli in tali materie (esclusi gli articoli di abbigliamento)</t>
  </si>
  <si>
    <t>13.96.10-Fabbricazione di nastri, etichette e passamanerie di fibre tessili</t>
  </si>
  <si>
    <t>13.96.20-Fabbricazione di altri articoli tessili tecnici ed industriali</t>
  </si>
  <si>
    <t>13.99.10-Fabbricazione di ricami</t>
  </si>
  <si>
    <t>13.99.20-Fabbricazione di tulle, pizzi e merletti</t>
  </si>
  <si>
    <t>13.99.90-Fabbricazione di feltro e articoli tessili diversi</t>
  </si>
  <si>
    <t>14.11.00-Confezione di abbigliamento in pelle e similpelle</t>
  </si>
  <si>
    <t>14.12.00-Confezione di camici, divise ed altri indumenti da lavoro</t>
  </si>
  <si>
    <t>14.13.10-Confezione in serie di abbigliamento esterno</t>
  </si>
  <si>
    <t>14.13.20-Sartoria e confezione su misura di abbigliamento esterno</t>
  </si>
  <si>
    <t>14.14.00-Confezione di camicie, T-shirt, corsetteria e altra biancheria intima</t>
  </si>
  <si>
    <t>14.19.10-Confezioni varie e accessori per l'abbigliamento</t>
  </si>
  <si>
    <t>14.19.21-Fabbricazione di calzature realizzate in materiale tessile senza suole applicate</t>
  </si>
  <si>
    <t>14.19.29-Confezioni di abbigliamento sportivo o di altri indumenti particolari</t>
  </si>
  <si>
    <t>14.20.00-Confezione di articoli in pelliccia</t>
  </si>
  <si>
    <t>14.31.00-Fabbricazione di articoli di calzetteria in maglia</t>
  </si>
  <si>
    <t>14.39.00-Fabbricazione di pullover, cardigan ed altri articoli simili a maglia</t>
  </si>
  <si>
    <t>15.11.00-Preparazione e concia del cuoio e pelle; preparazione e tintura di pellicce</t>
  </si>
  <si>
    <t>15.12.01-Fabbricazione di frustini e scudisci per equitazione</t>
  </si>
  <si>
    <t>15.12.09-Fabbricazione di altri articoli da viaggio, borse e simili, pelletteria e selleria</t>
  </si>
  <si>
    <t>15.20.10-Fabbricazione di calzature</t>
  </si>
  <si>
    <t>15.20.20-Fabbricazione di parti in cuoio per calzature</t>
  </si>
  <si>
    <t>16.10.00-Taglio e piallatura del legno</t>
  </si>
  <si>
    <t>16.21.00-Fabbricazione di fogli da impiallacciatura e di pannelli a base di legno</t>
  </si>
  <si>
    <t>16.22.00-Fabbricazione di pavimenti in parquet assemblato</t>
  </si>
  <si>
    <t>16.23.10-Fabbricazione di porte e finestre in legno (escluse porte blindate)</t>
  </si>
  <si>
    <t>16.23.20-Fabbricazione di altri elementi in legno e di falegnameria per l'edilizia</t>
  </si>
  <si>
    <t>16.24.00-Fabbricazione di imballaggi in legno</t>
  </si>
  <si>
    <t>16.29.11-Fabbricazione di parti in legno per calzature</t>
  </si>
  <si>
    <t>16.29.12-Fabbricazione di manici di ombrelli, bastoni e simili</t>
  </si>
  <si>
    <t>16.29.19-Fabbricazione di altri prodotti vari in legno (esclusi i mobili)</t>
  </si>
  <si>
    <t>16.29.20-Fabbricazione dei prodotti della lavorazione del sughero</t>
  </si>
  <si>
    <t>16.29.30-Fabbricazione di articoli in paglia e materiali da intreccio</t>
  </si>
  <si>
    <t>16.29.40-Laboratori di corniciai</t>
  </si>
  <si>
    <t>17.11.00-Fabbricazione di pasta-carta</t>
  </si>
  <si>
    <t>17.12.00-Fabbricazione di carta e cartone</t>
  </si>
  <si>
    <t>17.21.00-Fabbricazione di carta e cartone ondulato e di imballaggi di carta e cartone (esclusi quelli in carta pressata)</t>
  </si>
  <si>
    <t>17.22.00-Fabbricazione di prodotti igienico-sanitari e per uso domestico in carta e ovatta di cellulosa</t>
  </si>
  <si>
    <t>17.23.01-Fabbricazione di prodotti cartotecnici scolastici e commerciali quando l'attività di stampa non è la principale caratteristica</t>
  </si>
  <si>
    <t>17.23.09-Fabbricazione di altri prodotti cartotecnici</t>
  </si>
  <si>
    <t>17.24.00-Fabbricazione di carta da parati</t>
  </si>
  <si>
    <t>17.29.00-Fabbricazione di altri articoli di carta e cartone</t>
  </si>
  <si>
    <t>18.11.00-Stampa di giornali</t>
  </si>
  <si>
    <t>18.12.00-Altra stampa</t>
  </si>
  <si>
    <t>18.13.00-Lavorazioni preliminari alla stampa e ai media</t>
  </si>
  <si>
    <t>18.14.00-Legatoria e servizi connessi</t>
  </si>
  <si>
    <t>18.20.00-Riproduzione di supporti registrati</t>
  </si>
  <si>
    <t>19.10.01-Fabbricazione di pece e coke di pece</t>
  </si>
  <si>
    <t>19.10.09-Fabbricazione di altri prodotti di cokeria</t>
  </si>
  <si>
    <t>19.20.10-Raffinerie di petrolio</t>
  </si>
  <si>
    <t>19.20.20-Preparazione o miscelazione di derivati del petrolio (esclusa la petrolchimica)</t>
  </si>
  <si>
    <t>19.20.30-Miscelazione di gas petroliferi liquefatti (GPL) e loro imbottigliamento</t>
  </si>
  <si>
    <t>19.20.40-Fabbricazione di emulsioni di bitume, di catrame e di leganti per uso stradale</t>
  </si>
  <si>
    <t>19.20.90-Fabbricazione di altri prodotti petroliferi raffinati</t>
  </si>
  <si>
    <t>20.11.00-Fabbricazione di gas industriali</t>
  </si>
  <si>
    <t>20.12.00-Fabbricazione di coloranti e pigmenti</t>
  </si>
  <si>
    <t>20.13.01-Fabbricazione di uranio e torio arricchito</t>
  </si>
  <si>
    <t>20.13.09-Fabbricazione di altri prodotti chimici di base inorganici</t>
  </si>
  <si>
    <t>20.14.01-Fabbricazione di alcol etilico da materiali fermentati</t>
  </si>
  <si>
    <t>20.14.09-Fabbricazione di altri prodotti chimici di base organici nca</t>
  </si>
  <si>
    <t>20.15.00-Fabbricazione di fertilizzanti e composti azotati (esclusa la fabbricazione di compost)</t>
  </si>
  <si>
    <t>20.16.00-Fabbricazione di materie plastiche in forme primarie</t>
  </si>
  <si>
    <t>20.17.00-Fabbricazione di gomma sintetica in forme primarie</t>
  </si>
  <si>
    <t>20.20.00-Fabbricazione di agrofarmaci e di altri prodotti chimici per l'agricoltura (esclusi i concimi)</t>
  </si>
  <si>
    <t>20.30.00-Fabbricazione di pitture, vernici e smalti, inchiostri da stampa e adesivi sintetici (mastici)</t>
  </si>
  <si>
    <t>20.41.10-Fabbricazione di saponi, detergenti e di agenti organici tensioattivi (esclusi i prodotti per toletta)</t>
  </si>
  <si>
    <t>20.41.20-Fabbricazione di specialità chimiche per uso domestico e per manutenzione</t>
  </si>
  <si>
    <t>20.42.00-Fabbricazione di prodotti per toletta: profumi, cosmetici, saponi e simili</t>
  </si>
  <si>
    <t>20.51.01-Fabbricazione di fiammiferi</t>
  </si>
  <si>
    <t>20.51.02-Fabbricazione di articoli esplosivi</t>
  </si>
  <si>
    <t>20.52.00-Fabbricazione di colle</t>
  </si>
  <si>
    <t>20.53.00-Fabbricazione di oli essenziali</t>
  </si>
  <si>
    <t>20.59.10-Fabbricazione di prodotti chimici per uso fotografico</t>
  </si>
  <si>
    <t>20.59.20-Fabbricazione di prodotti chimici organici ottenuti da prodotti di base derivati da processi di fermentazione o da materie prime vegetali</t>
  </si>
  <si>
    <t>20.59.30-Trattamento chimico degli acidi grassi</t>
  </si>
  <si>
    <t>20.59.40-Fabbricazione di prodotti chimici vari per uso industriale (inclusi i preparati antidetonanti e antigelo)</t>
  </si>
  <si>
    <t>20.59.50-Fabbricazione di prodotti chimici impiegati per ufficio e per il consumo non industriale</t>
  </si>
  <si>
    <t>20.59.60-Fabbricazione di prodotti ausiliari per le industrie tessili e del cuoio</t>
  </si>
  <si>
    <t>20.59.70-Fabbricazione di prodotti elettrochimici (esclusa produzione di cloro, soda e potassa) ed elettrotermici</t>
  </si>
  <si>
    <t>20.59.90-Fabbricazione di altri prodotti chimici nca</t>
  </si>
  <si>
    <t>20.60.00-Fabbricazione di fibre sintetiche e artificiali</t>
  </si>
  <si>
    <t>21.10.00-Fabbricazione di prodotti farmaceutici di base</t>
  </si>
  <si>
    <t>21.20.01-Fabbricazione di sostanze diagnostiche radioattive in vivo</t>
  </si>
  <si>
    <t>21.20.09-Fabbricazione di medicinali ed altri preparati farmaceutici</t>
  </si>
  <si>
    <t>22.11.10-Fabbricazione di pneumatici e di camere d'aria</t>
  </si>
  <si>
    <t>22.11.20-Rigenerazione e ricostruzione di pneumatici</t>
  </si>
  <si>
    <t>22.19.01-Fabbricazione di suole di gomma e altre parti in gomma per calzature</t>
  </si>
  <si>
    <t>22.19.09-Fabbricazione di altri prodotti in gomma nca</t>
  </si>
  <si>
    <t>22.21.00-Fabbricazione di lastre, fogli, tubi e profilati in materie plastiche</t>
  </si>
  <si>
    <t>22.22.00-Fabbricazione di imballaggi in materie plastiche</t>
  </si>
  <si>
    <t>22.23.01-Fabbricazione di rivestimenti elastici per pavimenti (vinile, linoleum eccetera)</t>
  </si>
  <si>
    <t>22.23.02-Fabbricazione di porte, finestre, intelaiature eccetera in plastica per l'edilizia</t>
  </si>
  <si>
    <t>22.23.09-Fabbricazione di altri articoli in plastica per l'edilizia</t>
  </si>
  <si>
    <t>22.29.01-Fabbricazione di parti in plastica per calzature</t>
  </si>
  <si>
    <t>22.29.02-Fabbricazione di oggetti per l'ufficio e la scuola in plastica</t>
  </si>
  <si>
    <t>22.29.09-Fabbricazione di altri articoli in materie plastiche nca</t>
  </si>
  <si>
    <t>23.11.00-Fabbricazione di vetro piano</t>
  </si>
  <si>
    <t>23.12.00-Lavorazione e trasformazione del vetro piano</t>
  </si>
  <si>
    <t>23.13.00-Fabbricazione di vetro cavo</t>
  </si>
  <si>
    <t>23.14.00-Fabbricazione di fibre di vetro</t>
  </si>
  <si>
    <t>23.19.10-Fabbricazione di vetrerie per laboratori, per uso igienico, per farmacia</t>
  </si>
  <si>
    <t>23.19.20-Lavorazione di vetro a mano e a soffio artistico</t>
  </si>
  <si>
    <t>23.19.90-Fabbricazione di altri prodotti in vetro (inclusa la vetreria tecnica)</t>
  </si>
  <si>
    <t>23.20.00-Fabbricazione di prodotti refrattari</t>
  </si>
  <si>
    <t>23.31.00-Fabbricazione di piastrelle in ceramica per pavimenti e rivestimenti</t>
  </si>
  <si>
    <t>23.32.00-Fabbricazione di mattoni, tegole ed altri prodotti per l'edilizia in terracotta</t>
  </si>
  <si>
    <t>23.41.00-Fabbricazione di prodotti in ceramica per usi domestici e ornamentali</t>
  </si>
  <si>
    <t>23.42.00-Fabbricazione di articoli sanitari in ceramica</t>
  </si>
  <si>
    <t>23.43.00-Fabbricazione di isolatori e di pezzi isolanti in ceramica</t>
  </si>
  <si>
    <t>23.44.00-Fabbricazione di altri prodotti in ceramica per uso tecnico e industriale</t>
  </si>
  <si>
    <t>23.49.00-Fabbricazione di altri prodotti in ceramica</t>
  </si>
  <si>
    <t>23.51.00-Produzione di cemento</t>
  </si>
  <si>
    <t>23.52.10-Produzione di calce</t>
  </si>
  <si>
    <t>23.52.20-Produzione di gesso</t>
  </si>
  <si>
    <t>23.61.00-Fabbricazione di prodotti in calcestruzzo per l'edilizia</t>
  </si>
  <si>
    <t>23.62.00-Fabbricazione di prodotti in gesso per l'edilizia</t>
  </si>
  <si>
    <t>23.63.00-Produzione di calcestruzzo pronto per l'uso</t>
  </si>
  <si>
    <t>23.64.00-Produzione di malta</t>
  </si>
  <si>
    <t>23.65.00-Fabbricazione di prodotti in fibrocemento</t>
  </si>
  <si>
    <t>23.69.00-Fabbricazione di altri prodotti in calcestruzzo, gesso e cemento</t>
  </si>
  <si>
    <t>23.70.10-Segagione e lavorazione delle pietre e del marmo</t>
  </si>
  <si>
    <t>23.70.20-Lavorazione artistica del marmo e di altre pietre affini, lavori in mosaico</t>
  </si>
  <si>
    <t>23.70.30-Frantumazione di pietre e minerali vari non in connessione con l'estrazione</t>
  </si>
  <si>
    <t>23.91.00-Produzione di prodotti abrasivi</t>
  </si>
  <si>
    <t>23.99.00-Fabbricazione di altri prodotti in minerali non metalliferi nca</t>
  </si>
  <si>
    <t>24.10.00-Siderurgia - Fabbricazione di ferro, acciaio e ferroleghe</t>
  </si>
  <si>
    <t>24.20.10-Fabbricazione di tubi e condotti senza saldatura</t>
  </si>
  <si>
    <t>24.20.20-Fabbricazione di tubi e condotti saldati e simili</t>
  </si>
  <si>
    <t>24.31.00-Stiratura a freddo di barre</t>
  </si>
  <si>
    <t>24.32.00-Laminazione a freddo di nastri</t>
  </si>
  <si>
    <t>24.33.01-Fabbricazione di pannelli stratificati in acciaio</t>
  </si>
  <si>
    <t>24.33.02-Profilatura mediante formatura o piegatura a freddo</t>
  </si>
  <si>
    <t>24.34.00-Trafilatura a freddo</t>
  </si>
  <si>
    <t>24.41.00-Produzione di metalli preziosi e semilavorati</t>
  </si>
  <si>
    <t>24.42.00-Produzione di alluminio e semilavorati</t>
  </si>
  <si>
    <t>24.43.00-Produzione di piombo, zinco e stagno e semilavorati</t>
  </si>
  <si>
    <t>24.44.00-Produzione di rame e semilavorati</t>
  </si>
  <si>
    <t>24.45.00-Produzione di altri metalli non ferrosi e semilavorati</t>
  </si>
  <si>
    <t>24.46.00-Trattamento dei combustibili nucleari (escluso l'arricchimento di uranio e torio)</t>
  </si>
  <si>
    <t>24.51.00-Fusione di ghisa e produzione di tubi e raccordi in ghisa</t>
  </si>
  <si>
    <t>24.52.00-Fusione di acciaio</t>
  </si>
  <si>
    <t>24.53.00-Fusione di metalli leggeri</t>
  </si>
  <si>
    <t>24.54.00-Fusione di altri metalli non ferrosi</t>
  </si>
  <si>
    <t>25.11.00-Fabbricazione di strutture metalliche e parti assemblate di strutture</t>
  </si>
  <si>
    <t>25.12.10-Fabbricazione di porte, finestre e loro telai, imposte e cancelli metallici</t>
  </si>
  <si>
    <t>25.12.20-Fabbricazione di strutture metalliche per tende da sole, tende alla veneziana e simili</t>
  </si>
  <si>
    <t>25.21.00-Fabbricazione di radiatori e contenitori in metallo per caldaie per il riscaldamento centrale</t>
  </si>
  <si>
    <t>25.29.00-Fabbricazione di cisterne, serbatoi e contenitori in metallo per impieghi di stoccaggio o di produzione</t>
  </si>
  <si>
    <t>25.30.00-Fabbricazione di generatori di vapore (esclusi i contenitori in metallo per caldaie per il riscaldamento centrale ad acqua calda)</t>
  </si>
  <si>
    <t>25.40.00-Fabbricazione di armi e munizioni</t>
  </si>
  <si>
    <t>25.50.00-Fucinatura, imbutitura, stampaggio e profilatura dei metalli; metallurgia delle polveri</t>
  </si>
  <si>
    <t>25.61.00-Trattamento e rivestimento dei metalli</t>
  </si>
  <si>
    <t>25.62.00-Lavori di meccanica generale</t>
  </si>
  <si>
    <t>25.71.00-Fabbricazione di articoli di coltelleria, posateria ed armi bianche</t>
  </si>
  <si>
    <t>25.72.00-Fabbricazione di serrature e cerniere e ferramenta simili</t>
  </si>
  <si>
    <t>25.73.11-Fabbricazione di utensileria ad azionamento manuale</t>
  </si>
  <si>
    <t>25.73.12-Fabbricazione di parti intercambiabili per macchine utensili</t>
  </si>
  <si>
    <t>25.73.20-Fabbricazione di stampi, portastampi, sagome, forme per macchine</t>
  </si>
  <si>
    <t>25.91.00-Fabbricazione di bidoni in acciaio e contenitori analoghi per il trasporto e l'imballaggio</t>
  </si>
  <si>
    <t>25.92.00-Fabbricazione di imballaggi leggeri in metallo</t>
  </si>
  <si>
    <t>25.93.10-Fabbricazione di prodotti fabbricati con fili metallici</t>
  </si>
  <si>
    <t>25.93.20-Fabbricazione di molle</t>
  </si>
  <si>
    <t>25.93.30-Fabbricazione di catene fucinate senza saldatura e stampate</t>
  </si>
  <si>
    <t>25.94.00-Fabbricazione di articoli di bulloneria</t>
  </si>
  <si>
    <t>25.99.11-Fabbricazione di caraffe e bottiglie isolate in metallo</t>
  </si>
  <si>
    <t>25.99.19-Fabbricazione di stoviglie, pentolame, vasellame, attrezzi da cucina e altri accessori casalinghi non elettrici, articoli metallici per l'arredamento di stanze da bagno</t>
  </si>
  <si>
    <t>25.99.20-Fabbricazione di casseforti, forzieri e porte metalliche blindate</t>
  </si>
  <si>
    <t>25.99.30-Fabbricazione di oggetti in ferro, in rame ed altri metalli</t>
  </si>
  <si>
    <t>25.99.91-Fabbricazione di magneti metallici permanenti</t>
  </si>
  <si>
    <t>25.99.99-Fabbricazione di altri articoli metallici e minuteria metallica nca</t>
  </si>
  <si>
    <t>26.11.01-Fabbricazione di diodi, transistor e relativi congegni elettronici</t>
  </si>
  <si>
    <t>26.11.09-Fabbricazione di altri componenti elettronici</t>
  </si>
  <si>
    <t>26.12.00-Fabbricazione di schede elettroniche assemblate</t>
  </si>
  <si>
    <t>26.20.00-Fabbricazione di computer e unità periferiche</t>
  </si>
  <si>
    <t>26.30.10-Fabbricazione di apparecchi trasmittenti radiotelevisivi (incluse le telecamere)</t>
  </si>
  <si>
    <t>26.30.21-Fabbricazione di sistemi antifurto e antincendio</t>
  </si>
  <si>
    <t>26.30.29-Fabbricazione di altri apparecchi elettrici ed elettronici per telecomunicazioni</t>
  </si>
  <si>
    <t>26.40.01-Fabbricazione di apparecchi per la riproduzione e registrazione del suono e delle immagini</t>
  </si>
  <si>
    <t>26.40.02-Fabbricazione di console per videogiochi (esclusi i giochi elettronici)</t>
  </si>
  <si>
    <t>26.51.10-Fabbricazione di strumenti per navigazione, idrologia, geofisica e meteorologia</t>
  </si>
  <si>
    <t>26.51.21-Fabbricazione di rilevatori di fiamma e combustione, di mine, di movimento, generatori d'impulso e metal detector</t>
  </si>
  <si>
    <t>26.51.29-Fabbricazione di altri apparecchi di misura e regolazione, strumenti da disegno, di contatori di elettricità, gas, acqua ed altri liquidi, di bilance analitiche di precisione (incluse parti staccate ed accessori)</t>
  </si>
  <si>
    <t>26.52.00-Fabbricazione di orologi</t>
  </si>
  <si>
    <t>26.60.01-Fabbricazione di apparecchiature di irradiazione per alimenti e latte</t>
  </si>
  <si>
    <t>26.60.02-Fabbricazione di apparecchi elettromedicali (incluse parti staccate e accessori)</t>
  </si>
  <si>
    <t>26.60.09-Fabbricazione di altri strumenti per irradiazione ed altre apparecchiature elettroterapeutiche</t>
  </si>
  <si>
    <t>26.70.11-Fabbricazione di elementi ottici e strumenti ottici di precisione</t>
  </si>
  <si>
    <t>26.70.12-Fabbricazione di attrezzature ottiche di misurazione e controllo</t>
  </si>
  <si>
    <t>26.70.20-Fabbricazione di apparecchiature fotografiche e cinematografiche</t>
  </si>
  <si>
    <t>26.80.00-Fabbricazione di supporti magnetici ed ottici</t>
  </si>
  <si>
    <t>27.11.00-Fabbricazione di motori, generatori e trasformatori elettrici</t>
  </si>
  <si>
    <t>27.12.00-Fabbricazione di apparecchiature per le reti di distribuzione e il controllo dell'elettricità</t>
  </si>
  <si>
    <t>27.20.00-Fabbricazione di batterie di pile ed accumulatori elettrici</t>
  </si>
  <si>
    <t>27.31.01-Fabbricazione di cavi a fibra ottica per la trasmissione di dati o di immagini</t>
  </si>
  <si>
    <t>27.31.02-Fabbricazione di fibre ottiche</t>
  </si>
  <si>
    <t>27.32.00-Fabbricazione di altri fili e cavi elettrici ed elettronici</t>
  </si>
  <si>
    <t>27.33.01-Fabbricazione di apparecchiature in plastica non conduttiva</t>
  </si>
  <si>
    <t>27.33.09-Fabbricazione di altre attrezzature per cablaggio</t>
  </si>
  <si>
    <t>27.40.01-Fabbricazione di apparecchiature di illuminazione e segnalazione per mezzi di trasporto</t>
  </si>
  <si>
    <t>27.40.09-Fabbricazione di altre apparecchiature per illuminazione</t>
  </si>
  <si>
    <t>27.51.00-Fabbricazione di elettrodomestici</t>
  </si>
  <si>
    <t>27.52.00-Fabbricazione di apparecchi per uso domestico non elettrici</t>
  </si>
  <si>
    <t>27.90.01-Fabbricazione di apparecchiature elettriche per saldature e brasature</t>
  </si>
  <si>
    <t>27.90.02-Fabbricazione di insegne elettriche e apparecchiature elettriche di segnalazione</t>
  </si>
  <si>
    <t>27.90.03-Fabbricazione di capacitori elettrici, resistenze, condensatori e simili, acceleratori</t>
  </si>
  <si>
    <t>27.90.09-Fabbricazione di altre apparecchiature elettriche nca</t>
  </si>
  <si>
    <t>28.11.11-Fabbricazione di motori a combustione interna (esclusi i motori destinati ai mezzi di trasporto su strada e ad aeromobili)</t>
  </si>
  <si>
    <t>28.11.12-Fabbricazione di pistoni, fasce elastiche, carburatori e parti simili di motori a combustione interna</t>
  </si>
  <si>
    <t>28.11.20-Fabbricazione di turbine e turboalternatori (incluse parti e accessori)</t>
  </si>
  <si>
    <t>28.12.00-Fabbricazione di apparecchiature fluidodinamiche</t>
  </si>
  <si>
    <t>28.13.00-Fabbricazione di altre pompe e compressori</t>
  </si>
  <si>
    <t>28.14.00-Fabbricazione di altri rubinetti e valvole</t>
  </si>
  <si>
    <t>28.15.10-Fabbricazione di organi di trasmissione (esclusi quelli idraulici e quelli per autoveicoli, aeromobili e motocicli)</t>
  </si>
  <si>
    <t>28.15.20-Fabbricazione di cuscinetti a sfere</t>
  </si>
  <si>
    <t>28.21.10-Fabbricazione di forni, fornaci e bruciatori</t>
  </si>
  <si>
    <t>28.21.21-Fabbricazione di caldaie per riscaldamento</t>
  </si>
  <si>
    <t>28.21.29-Fabbricazione di altri sistemi per riscaldamento</t>
  </si>
  <si>
    <t>28.22.01-Fabbricazione di ascensori, montacarichi e scale mobili</t>
  </si>
  <si>
    <t>28.22.02-Fabbricazione di gru, argani, verricelli a mano e a motore, carrelli trasbordatori, carrelli elevatori e piattaforme girevoli</t>
  </si>
  <si>
    <t>28.22.03-Fabbricazione di carriole</t>
  </si>
  <si>
    <t>28.22.09-Fabbricazione di altre macchine e apparecchi di sollevamento e movimentazione</t>
  </si>
  <si>
    <t>28.23.01-Fabbricazione di cartucce toner</t>
  </si>
  <si>
    <t>28.23.09-Fabbricazione di macchine ed altre attrezzature per ufficio (esclusi computer e periferiche)</t>
  </si>
  <si>
    <t>28.24.00-Fabbricazione di utensili portatili a motore</t>
  </si>
  <si>
    <t>28.25.00-Fabbricazione di attrezzature di uso non domestico per la refrigerazione e la ventilazione; fabbricazione di condizionatori domestici fissi</t>
  </si>
  <si>
    <t>28.29.10-Fabbricazione di bilance e di macchine automatiche per la vendita e la distribuzione (incluse parti staccate e accessori)</t>
  </si>
  <si>
    <t>28.29.20-Fabbricazione di macchine e apparecchi per le industrie chimiche, petrolchimiche e petrolifere (incluse parti e accessori)</t>
  </si>
  <si>
    <t>28.29.30-Fabbricazione di macchine automatiche per la dosatura, la confezione e per l'imballaggio (incluse parti e accessori)</t>
  </si>
  <si>
    <t>28.29.91-Fabbricazione di apparecchi per depurare e filtrare liquidi e gas per uso non domestico</t>
  </si>
  <si>
    <t>28.29.92-Fabbricazione di macchine per la pulizia (incluse le lavastoviglie) per uso non domestico</t>
  </si>
  <si>
    <t>28.29.93-Fabbricazione di livelle, metri doppi a nastro e utensili simili, strumenti di precisione per meccanica (esclusi quelli ottici)</t>
  </si>
  <si>
    <t>28.29.99-Fabbricazione di altro materiale meccanico e di altre macchine di impiego generale nca</t>
  </si>
  <si>
    <t>28.30.10-Fabbricazione di trattori agricoli</t>
  </si>
  <si>
    <t>28.30.90-Fabbricazione di altre macchine per l'agricoltura, la silvicoltura e la zootecnia</t>
  </si>
  <si>
    <t>28.41.00-Fabbricazione di macchine utensili per la formatura dei metalli (incluse parti e accessori ed escluse le parti intercambiabili)</t>
  </si>
  <si>
    <t>28.49.01-Fabbricazione di macchine per la galvanostegia</t>
  </si>
  <si>
    <t>28.49.09-Fabbricazione di altre macchine utensili (incluse parti e accessori) nca</t>
  </si>
  <si>
    <t>28.91.00-Fabbricazione di macchine per la metallurgia (incluse parti e accessori)</t>
  </si>
  <si>
    <t>28.92.01-Fabbricazione di macchine per il trasporto a cassone ribaltabile per impiego specifico in miniere, cave e cantieri</t>
  </si>
  <si>
    <t>28.92.09-Fabbricazione di altre macchine da miniera, cava e cantiere (incluse parti e accessori)</t>
  </si>
  <si>
    <t>28.93.00-Fabbricazione di macchine per l'industria alimentare, delle bevande e del tabacco (incluse parti e accessori)</t>
  </si>
  <si>
    <t>28.94.10-Fabbricazione di macchine tessili, di macchine e di impianti per il trattamento ausiliario dei tessili, di macchine per cucire e per maglieria (incluse parti e accessori)</t>
  </si>
  <si>
    <t>28.94.20-Fabbricazione di macchine e apparecchi per l'industria delle pelli, del cuoio e delle calzature (incluse parti e accessori)</t>
  </si>
  <si>
    <t>28.94.30-Fabbricazione di apparecchiature e di macchine per lavanderie e stirerie (incluse parti e accessori)</t>
  </si>
  <si>
    <t>28.95.00-Fabbricazione di macchine per l'industria della carta e del cartone (incluse parti e accessori)</t>
  </si>
  <si>
    <t>28.96.00-Fabbricazione di macchine per l'industria delle materie plastiche e della gomma (incluse parti e accessori)</t>
  </si>
  <si>
    <t>28.99.10-Fabbricazione di macchine per la stampa e la legatoria (incluse parti e accessori)</t>
  </si>
  <si>
    <t>28.99.20-Fabbricazione di robot industriali per usi molteplici (incluse parti e accessori)</t>
  </si>
  <si>
    <t>28.99.30-Fabbricazione di apparecchi per istituti di bellezza e centri di benessere</t>
  </si>
  <si>
    <t>28.99.91-Fabbricazione di apparecchiature per il lancio di aeromobili, catapulte per portaerei e apparecchiature simili</t>
  </si>
  <si>
    <t>28.99.92-Fabbricazione di giostre, altalene ed altre attrezzature per parchi di divertimento</t>
  </si>
  <si>
    <t>28.99.93-Fabbricazione di apparecchiature per l'allineamento e il bilanciamento delle ruote; altre apparecchiature per il bilanciamento</t>
  </si>
  <si>
    <t>28.99.99-Fabbricazione di altre macchine ed attrezzature per impieghi speciali nca (incluse parti e accessori)</t>
  </si>
  <si>
    <t>29.10.00-Fabbricazione di autoveicoli</t>
  </si>
  <si>
    <t>29.20.00-Fabbricazione di carrozzerie per autoveicoli, rimorchi e semirimorchi</t>
  </si>
  <si>
    <t>29.31.00-Fabbricazione di apparecchiature elettriche ed elettroniche per autoveicoli e loro motori</t>
  </si>
  <si>
    <t>29.32.01-Fabbricazione di sedili per autoveicoli</t>
  </si>
  <si>
    <t>29.32.09-Fabbricazione di altre parti ed accessori per autoveicoli e loro motori nca</t>
  </si>
  <si>
    <t>30.11.01-Fabbricazione di sedili per navi</t>
  </si>
  <si>
    <t>30.11.02-Cantieri navali per costruzioni metalliche e non metalliche (esclusi i sedili per navi)</t>
  </si>
  <si>
    <t>30.12.00-Costruzione di imbarcazioni da diporto e sportive</t>
  </si>
  <si>
    <t>30.20.01-Fabbricazione di sedili per tram, filovie e metropolitane</t>
  </si>
  <si>
    <t>30.20.02-Costruzione di altro materiale rotabile ferroviario, tranviario, filoviario, per metropolitane e per miniere</t>
  </si>
  <si>
    <t>30.30.01-Fabbricazione di sedili per aeromobili</t>
  </si>
  <si>
    <t>30.30.02-Fabbricazione di missili balistici</t>
  </si>
  <si>
    <t>30.30.09-Fabbricazione di aeromobili, di veicoli spaziali e dei relativi dispositivi nca</t>
  </si>
  <si>
    <t>30.40.00-Fabbricazione di veicoli militari da combattimento</t>
  </si>
  <si>
    <t>30.91.11-Fabbricazione di motori per motocicli</t>
  </si>
  <si>
    <t>30.91.12-Fabbricazione di motocicli</t>
  </si>
  <si>
    <t>30.91.20-Fabbricazione di accessori e pezzi staccati per motocicli e ciclomotori</t>
  </si>
  <si>
    <t>30.92.10-Fabbricazione e montaggio di biciclette</t>
  </si>
  <si>
    <t>30.92.20-Fabbricazione di parti ed accessori per biciclette</t>
  </si>
  <si>
    <t>30.92.30-Fabbricazione di veicoli per invalidi (incluse parti e accessori)</t>
  </si>
  <si>
    <t>30.92.40-Fabbricazione di carrozzine e passeggini per neonati</t>
  </si>
  <si>
    <t>30.99.00-Fabbricazione di veicoli a trazione manuale o animale</t>
  </si>
  <si>
    <t>31.01.10-Fabbricazione di sedie e poltrone per ufficio e negozi</t>
  </si>
  <si>
    <t>31.01.21-Fabbricazione di altri mobili metallici per ufficio e negozi</t>
  </si>
  <si>
    <t>31.01.22-Fabbricazione di altri mobili non metallici per ufficio e negozi</t>
  </si>
  <si>
    <t>31.02.00-Fabbricazione di mobili per cucina</t>
  </si>
  <si>
    <t>31.03.00-Fabbricazione di materassi</t>
  </si>
  <si>
    <t>31.09.10-Fabbricazione di mobili per arredo domestico</t>
  </si>
  <si>
    <t>31.09.20-Fabbricazione di sedie e sedili (esclusi quelli per aeromobili, autoveicoli, navi, treni, ufficio e negozi)</t>
  </si>
  <si>
    <t>31.09.30-Fabbricazione di poltrone e divani</t>
  </si>
  <si>
    <t>31.09.40-Fabbricazione di parti e accessori di mobili</t>
  </si>
  <si>
    <t>31.09.50-Finitura di mobili</t>
  </si>
  <si>
    <t>31.09.90-Fabbricazione di altri mobili (inclusi quelli per arredo esterno)</t>
  </si>
  <si>
    <t>32.11.00-Coniazione di monete</t>
  </si>
  <si>
    <t>32.12.10-Fabbricazione di oggetti di gioielleria ed oreficeria in metalli preziosi o rivestiti di metalli preziosi</t>
  </si>
  <si>
    <t>32.12.20-Lavorazione di pietre preziose e semipreziose per gioielleria e per uso industriale</t>
  </si>
  <si>
    <t>32.13.01-Fabbricazione di cinturini metallici per orologi (esclusi quelli in metalli preziosi)</t>
  </si>
  <si>
    <t>32.13.09-Fabbricazione di bigiotteria e articoli simili nca</t>
  </si>
  <si>
    <t>32.20.00-Fabbricazione di strumenti musicali (incluse parti e accessori)</t>
  </si>
  <si>
    <t>32.30.00-Fabbricazione di articoli sportivi</t>
  </si>
  <si>
    <t>32.40.10-Fabbricazione di giochi (inclusi i giochi elettronici)</t>
  </si>
  <si>
    <t>32.40.20-Fabbricazione di giocattoli (inclusi i tricicli e gli strumenti musicali giocattolo)</t>
  </si>
  <si>
    <t>32.50.11-Fabbricazione di materiale medico-chirurgico e veterinario</t>
  </si>
  <si>
    <t>32.50.12-Fabbricazione di apparecchi e strumenti per odontoiatria e di apparecchi medicali (incluse parti staccate e accessori)</t>
  </si>
  <si>
    <t>32.50.13-Fabbricazione di mobili per uso medico, chirurgico, odontoiatrico e veterinario</t>
  </si>
  <si>
    <t>32.50.14-Fabbricazione di centrifughe per laboratori</t>
  </si>
  <si>
    <t>32.50.20-Fabbricazione di protesi dentarie (inclusa riparazione)</t>
  </si>
  <si>
    <t>32.50.30-Fabbricazione di protesi ortopediche, altre protesi ed ausili (inclusa riparazione)</t>
  </si>
  <si>
    <t>32.50.40-Fabbricazione di lenti oftalmiche</t>
  </si>
  <si>
    <t>32.50.50-Fabbricazione di armature per occhiali di qualsiasi tipo; montatura in serie di occhiali comuni</t>
  </si>
  <si>
    <t>32.91.00-Fabbricazione di scope e spazzole</t>
  </si>
  <si>
    <t>32.99.11-Fabbricazione di articoli di vestiario ignifughi e protettivi di sicurezza</t>
  </si>
  <si>
    <t>32.99.12-Fabbricazione di articoli in plastica per la sicurezza personale</t>
  </si>
  <si>
    <t>32.99.13-Fabbricazione di articoli in metallo per la sicurezza personale</t>
  </si>
  <si>
    <t>32.99.14-Fabbricazione di maschere antigas</t>
  </si>
  <si>
    <t>32.99.19-Fabbricazione di altre attrezzature ed altri articoli protettivi di sicurezza</t>
  </si>
  <si>
    <t>32.99.20-Fabbricazione di ombrelli, bottoni, chiusure lampo, parrucche e affini</t>
  </si>
  <si>
    <t>32.99.30-Fabbricazione di oggetti di cancelleria</t>
  </si>
  <si>
    <t>32.99.40-Fabbricazione di casse funebri</t>
  </si>
  <si>
    <t>32.99.90-Fabbricazione di altri articoli nca</t>
  </si>
  <si>
    <t>33.11.01-Riparazione e manutenzione di stampi, portastampi, sagome, forme per macchine</t>
  </si>
  <si>
    <t>33.11.02-Riparazione e manutenzione di utensileria ad azionamento manuale</t>
  </si>
  <si>
    <t>33.11.03-Riparazione e manutenzione di armi, sistemi d'arma e munizioni</t>
  </si>
  <si>
    <t>33.11.04-Riparazione e manutenzione di casseforti, forzieri, porte metalliche blindate</t>
  </si>
  <si>
    <t>33.11.05-Riparazione e manutenzione di armi bianche</t>
  </si>
  <si>
    <t>33.11.06-Riparazione e manutenzione di container</t>
  </si>
  <si>
    <t>33.11.07-Riparazione e manutenzione di carrelli per la spesa</t>
  </si>
  <si>
    <t>33.11.09-Riparazione e manutenzione di altri prodotti in metallo</t>
  </si>
  <si>
    <t>33.12.10-Riparazione e manutenzione di macchine di impiego generale</t>
  </si>
  <si>
    <t>33.12.20-Riparazione e manutenzione di forni, fornaci e bruciatori</t>
  </si>
  <si>
    <t>33.12.30-Riparazione e manutenzione di macchine e apparecchi di sollevamento e movimentazione (esclusi ascensori)</t>
  </si>
  <si>
    <t>33.12.40-Riparazione e manutenzione di attrezzature di uso non domestico per la refrigerazione e la ventilazione</t>
  </si>
  <si>
    <t>33.12.51-Riparazione e manutenzione di macchine ed attrezzature per ufficio (esclusi computer, periferiche, fax)</t>
  </si>
  <si>
    <t>33.12.52-Riparazione e manutenzione di bilance e macchine automatiche per la vendita e la distribuzione</t>
  </si>
  <si>
    <t>33.12.53-Riparazione e manutenzione di macchine per le industrie chimiche, petrolchimiche e petrolifere</t>
  </si>
  <si>
    <t>33.12.54-Riparazione e manutenzione di macchine per la dosatura, la confezione e l'imballaggio</t>
  </si>
  <si>
    <t>33.12.55-Riparazione e manutenzione di estintori (inclusa la ricarica)</t>
  </si>
  <si>
    <t>33.12.59-Riparazione e manutenzione di altre macchine di impiego generale nca</t>
  </si>
  <si>
    <t>33.12.60-Riparazione e manutenzione di trattori agricoli</t>
  </si>
  <si>
    <t>33.12.70-Riparazione e manutenzione di altre macchine per l'agricoltura, la silvicoltura e la zootecnia</t>
  </si>
  <si>
    <t>33.12.91-Riparazione e manutenzione di parti intercambiabili per macchine utensili</t>
  </si>
  <si>
    <t>33.12.92-Riparazione e manutenzione di giostre, altalene, padiglioni da tiro al bersaglio ed altre attrezzature per parchi di divertimento</t>
  </si>
  <si>
    <t>33.12.99-Riparazione e manutenzione di altre macchine per impieghi speciali nca (incluse le macchine utensili)</t>
  </si>
  <si>
    <t>33.13.01-Riparazione e manutenzione di apparecchiature ottiche, fotografiche e cinematografiche (escluse videocamere)</t>
  </si>
  <si>
    <t>33.13.03-Riparazione e manutenzione di apparecchi elettromedicali, di materiale medico-chirurgico e veterinario, di apparecchi e strumenti per odontoiatria</t>
  </si>
  <si>
    <t>33.13.04-Riparazione e manutenzione di apparati di distillazione per laboratori, di centrifughe per laboratori e di macchinari per pulizia ad ultrasuoni per laboratori</t>
  </si>
  <si>
    <t>33.13.09-Riparazione e manutenzione di altre apparecchiature elettroniche (escluse quelle per le telecomunicazioni ed i computer)</t>
  </si>
  <si>
    <t>33.14.00-Riparazione e manutenzione di apparecchiature elettriche (esclusi gli elettrodomestici)</t>
  </si>
  <si>
    <t>33.15.00-Riparazione e manutenzione di navi commerciali e imbarcazioni da diporto (esclusi i loro motori)</t>
  </si>
  <si>
    <t>33.16.00-Riparazione e manutenzione di aeromobili e di veicoli spaziali</t>
  </si>
  <si>
    <t>33.17.00-Riparazione e manutenzione di materiale rotabile ferroviario, tranviario, filoviario e per metropolitane (esclusi i loro motori)</t>
  </si>
  <si>
    <t>33.19.01-Riparazioni di pallets e contenitori in legno per trasporto</t>
  </si>
  <si>
    <t>33.19.02-Riparazione di prodotti in gomma</t>
  </si>
  <si>
    <t>33.19.03-Riparazione di articoli in vetro</t>
  </si>
  <si>
    <t>33.19.04-Riparazioni di altri prodotti in legno nca</t>
  </si>
  <si>
    <t>33.19.09-Riparazione di altre apparecchiature nca</t>
  </si>
  <si>
    <t>33.20.01-Installazione di motori, generatori e trasformatori elettrici; di apparecchiature per la distribuzione e il controllo dell'elettricità (esclusa l'installazione all'interno degli edifici)</t>
  </si>
  <si>
    <t>33.20.02-Installazione di apparecchi elettrici ed elettronici per telecomunicazioni, di apparecchi trasmittenti radiotelevisivi, di impianti di apparecchiature elettriche ed elettroniche (esclusa l'installazione all'interno degli edifici)</t>
  </si>
  <si>
    <t>33.20.03-Installazione di strumenti ed apparecchi di misurazione, controllo, prova, navigazione e simili (incluse le apparecchiature di controllo dei processi industriali)</t>
  </si>
  <si>
    <t>33.20.04-Installazione di cisterne, serbatoi e contenitori in metallo</t>
  </si>
  <si>
    <t>33.20.05-Installazione di generatori di vapore (escluse le caldaie per il riscaldamento centrale ad acqua calda)</t>
  </si>
  <si>
    <t>33.20.06-Installazione di macchine per ufficio, di mainframe e computer simili</t>
  </si>
  <si>
    <t>33.20.07-Installazione di apparecchi medicali, di apparecchi e strumenti per odontoiatria</t>
  </si>
  <si>
    <t>33.20.08-Installazione di apparecchi elettromedicali</t>
  </si>
  <si>
    <t>33.20.09-Installazione di altre macchine ed apparecchiature industriali</t>
  </si>
  <si>
    <t>35.11.00-Produzione di energia elettrica</t>
  </si>
  <si>
    <t>35.12.00-Trasmissione di energia elettrica</t>
  </si>
  <si>
    <t>35.13.00-Distribuzione di energia elettrica</t>
  </si>
  <si>
    <t>35.14.00-Commercio di energia elettrica</t>
  </si>
  <si>
    <t>35.21.00-Produzione di gas</t>
  </si>
  <si>
    <t>35.22.00-Distribuzione di combustibili gassosi mediante condotte</t>
  </si>
  <si>
    <t>35.23.00-Commercio di gas distribuito mediante condotte</t>
  </si>
  <si>
    <t>35.30.00-Fornitura di vapore e aria condizionata</t>
  </si>
  <si>
    <t>36.00.00-Raccolta, trattamento e fornitura di acqua</t>
  </si>
  <si>
    <t>37.00.00-Raccolta e depurazione delle acque di scarico</t>
  </si>
  <si>
    <t>38.11.00-Raccolta di rifiuti solidi non pericolosi</t>
  </si>
  <si>
    <t>38.12.00-Raccolta di rifiuti pericolosi solidi e non solidi</t>
  </si>
  <si>
    <t>38.21.01-Produzione di compost</t>
  </si>
  <si>
    <t>38.21.09-Trattamento e smaltimento di altri rifiuti non pericolosi</t>
  </si>
  <si>
    <t>38.22.00-Trattamento e smaltimento di rifiuti pericolosi</t>
  </si>
  <si>
    <t>38.31.10-Demolizione di carcasse</t>
  </si>
  <si>
    <t>38.31.20-Cantieri di demolizione navali</t>
  </si>
  <si>
    <t>38.32.10-Recupero e preparazione per il riciclaggio di cascami e rottami metallici</t>
  </si>
  <si>
    <t>38.32.20-Recupero e preparazione per il riciclaggio di materiale plastico per produzione di materie prime plastiche, resine sintetiche</t>
  </si>
  <si>
    <t>38.32.30-Recupero e preparazione per il riciclaggio dei rifiuti solidi urbani, industriali e biomasse</t>
  </si>
  <si>
    <t>39.00.01-Attività di rimozione di strutture ed elementi in amianto specializzata per l'edilizia</t>
  </si>
  <si>
    <t>39.00.09-Altre attività di risanamento e altri servizi di gestione dei rifiuti</t>
  </si>
  <si>
    <t>41.10.00-Sviluppo di progetti immobiliari senza costruzione</t>
  </si>
  <si>
    <t>41.20.00-Costruzione di edifici residenziali e non residenziali</t>
  </si>
  <si>
    <t>42.11.00-Costruzione di strade, autostrade e piste aeroportuali</t>
  </si>
  <si>
    <t>42.12.00-Costruzione di linee ferroviarie e metropolitane</t>
  </si>
  <si>
    <t>42.13.00-Costruzione di ponti e gallerie</t>
  </si>
  <si>
    <t>42.21.00-Costruzione di opere di pubblica utilità per il trasporto di fluidi</t>
  </si>
  <si>
    <t>42.22.00-Costruzione di opere di pubblica utilità per l'energia elettrica e le telecomunicazioni</t>
  </si>
  <si>
    <t>42.91.00-Costruzione di opere idrauliche</t>
  </si>
  <si>
    <t>42.99.01-Lottizzazione dei terreni connessa con l'urbanizzazione</t>
  </si>
  <si>
    <t>42.99.09-Altre attività di costruzione di altre opere di ingegneria civile nca</t>
  </si>
  <si>
    <t>43.11.00-Demolizione</t>
  </si>
  <si>
    <t>43.12.00-Preparazione del cantiere edile e sistemazione del terreno</t>
  </si>
  <si>
    <t>43.13.00-Trivellazioni e perforazioni</t>
  </si>
  <si>
    <t>43.21.01-Installazione di impianti elettrici in edifici o in altre opere di costruzione (inclusa manutenzione e riparazione)</t>
  </si>
  <si>
    <t>43.21.02-Installazione di impianti elettronici (inclusa manutenzione e riparazione)</t>
  </si>
  <si>
    <t>43.21.03-Installazione impianti di illuminazione stradale e dispositivi elettrici di segnalazione, illuminazione delle piste degli aeroporti (inclusa manutenzione e riparazione)</t>
  </si>
  <si>
    <t>43.22.01-Installazione di impianti idraulici, di riscaldamento e di condizionamento dell'aria (inclusa manutenzione e riparazione) in edifici o in altre opere di costruzione</t>
  </si>
  <si>
    <t>43.22.02-Installazione di impianti per la distribuzione del gas (inclusa manutenzione e riparazione)</t>
  </si>
  <si>
    <t>43.22.03-Installazione di impianti di spegnimento antincendio (inclusi quelli integrati e la manutenzione e riparazione)</t>
  </si>
  <si>
    <t>43.22.04-Installazione di impianti di depurazione per piscine (inclusa manutenzione e riparazione)</t>
  </si>
  <si>
    <t>43.22.05-Installazione di impianti di irrigazione per giardini (inclusa manutenzione e riparazione)</t>
  </si>
  <si>
    <t>43.29.01-Installazione, riparazione e manutenzione di ascensori e scale mobili</t>
  </si>
  <si>
    <t>43.29.02-Lavori di isolamento termico, acustico o antivibrazioni</t>
  </si>
  <si>
    <t>43.29.09-Altri lavori di costruzione e installazione nca</t>
  </si>
  <si>
    <t>43.31.00-Intonacatura e stuccatura</t>
  </si>
  <si>
    <t>43.32.01-Posa in opera di casseforti, forzieri, porte blindate</t>
  </si>
  <si>
    <t>43.32.02-Posa in opera di infissi, arredi, controsoffitti, pareti mobili e simili</t>
  </si>
  <si>
    <t>43.33.00-Rivestimento di pavimenti e di muri</t>
  </si>
  <si>
    <t>43.34.00-Tinteggiatura e posa in opera di vetri</t>
  </si>
  <si>
    <t>43.39.01-Attività non specializzate di lavori edili (muratori)</t>
  </si>
  <si>
    <t>43.39.09-Altri lavori di completamento e di finitura degli edifici nca</t>
  </si>
  <si>
    <t>43.91.00-Realizzazione di coperture</t>
  </si>
  <si>
    <t>43.99.01-Pulizia a vapore, sabbiatura e attività simili per pareti esterne di edifici</t>
  </si>
  <si>
    <t>43.99.02-Noleggio di gru ed altre attrezzature con operatore per la costruzione o la demolizione</t>
  </si>
  <si>
    <t>43.99.09-Altre attività di lavori specializzati di costruzione nca</t>
  </si>
  <si>
    <t>45.11.01-Commercio all'ingrosso e al dettaglio di autovetture e di autoveicoli leggeri</t>
  </si>
  <si>
    <t>45.11.02-Intermediari del commercio di autovetture e di autoveicoli leggeri (incluse le agenzie di compravendita)</t>
  </si>
  <si>
    <t>45.19.01-Commercio all'ingrosso e al dettaglio di altri autoveicoli</t>
  </si>
  <si>
    <t>45.19.02-Intermediari del commercio di altri autoveicoli (incluse le agenzie di compravendita)</t>
  </si>
  <si>
    <t>45.20.10-Riparazioni meccaniche di autoveicoli</t>
  </si>
  <si>
    <t>45.20.20-Riparazione di carrozzerie di autoveicoli</t>
  </si>
  <si>
    <t>45.20.30-Riparazione di impianti elettrici e di alimentazione per autoveicoli</t>
  </si>
  <si>
    <t>45.20.40-Riparazione e sostituzione di pneumatici per autoveicoli</t>
  </si>
  <si>
    <t>45.20.91-Lavaggio auto</t>
  </si>
  <si>
    <t>45.20.99-Altre attività di manutenzione e di riparazione di autoveicoli</t>
  </si>
  <si>
    <t>45.31.01-Commercio all'ingrosso di parti e accessori di autoveicoli</t>
  </si>
  <si>
    <t>45.31.02-Intermediari del commercio di parti ed accessori di autoveicoli</t>
  </si>
  <si>
    <t>45.32.00-Commercio al dettaglio di parti e accessori di autoveicoli</t>
  </si>
  <si>
    <t>45.40.11-Commercio all'ingrosso e al dettaglio di motocicli e ciclomotori</t>
  </si>
  <si>
    <t>45.40.12-Intermediari del commercio di motocicli e ciclomotori</t>
  </si>
  <si>
    <t>45.40.21-Commercio all'ingrosso e al dettaglio di parti e accessori per motocicli e ciclomotori</t>
  </si>
  <si>
    <t>45.40.22-Intermediari del commercio di parti ed accessori di motocicli e ciclomotori</t>
  </si>
  <si>
    <t>45.40.30-Manutenzione e riparazione di motocicli e ciclomotori (inclusi i pneumatici)</t>
  </si>
  <si>
    <t>46.11.01-Agenti e rappresentanti di materie prime agricole</t>
  </si>
  <si>
    <t>46.11.02-Agenti e rappresentanti di fiori e piante</t>
  </si>
  <si>
    <t>46.11.03-Agenti e rappresentanti di animali vivi</t>
  </si>
  <si>
    <t>46.11.04-Agenti e rappresentanti di fibre tessili gregge e semilavorate; pelli grezze</t>
  </si>
  <si>
    <t>46.11.05-Procacciatori d'affari di materie prime agricole, animali vivi, materie prime e semilavorati tessili; pelli grezze</t>
  </si>
  <si>
    <t>46.11.06-Mediatori in materie prime agricole, materie prime e semilavorati tessili; pelli grezze</t>
  </si>
  <si>
    <t>46.11.07-Mediatori in animali vivi</t>
  </si>
  <si>
    <t>46.12.01-Agenti e rappresentanti di carburanti, gpl, gas in bombole e simili; lubrificanti</t>
  </si>
  <si>
    <t>46.12.02-Agenti e rappresentanti di combustibili solidi</t>
  </si>
  <si>
    <t>46.12.03-Agenti e rappresentanti di minerali, metalli e prodotti semilavorati</t>
  </si>
  <si>
    <t>46.12.04-Agenti e rappresentanti di prodotti chimici per l'industria</t>
  </si>
  <si>
    <t>46.12.05-Agenti e rappresentanti di prodotti chimici per l'agricoltura (inclusi i fertilizzanti)</t>
  </si>
  <si>
    <t>46.12.06-Procacciatori d'affari di combustibili, minerali, metalli e prodotti chimici</t>
  </si>
  <si>
    <t>46.12.07-Mediatori in combustibili, minerali, metalli e prodotti chimici</t>
  </si>
  <si>
    <t>46.13.01-Agenti e rappresentanti di legname, semilavorati in legno e legno artificiale</t>
  </si>
  <si>
    <t>46.13.02-Agenti e rappresentanti di materiale da costruzione (inclusi gli infissi e gli articoli igienico-sanitari); vetro piano</t>
  </si>
  <si>
    <t>46.13.03-Agenti e rappresentanti di apparecchi ed accessori per riscaldamento e condizionamento e altri prodotti similari</t>
  </si>
  <si>
    <t>46.13.04-Procacciatori d'affari di legname e materiali da costruzione</t>
  </si>
  <si>
    <t>46.13.05-Mediatori in legname e materiali da costruzione</t>
  </si>
  <si>
    <t>46.14.01-Agenti e rappresentanti di macchine, attrezzature ed impianti per l'industria ed il commercio; materiale e apparecchi elettrici ed elettronici per uso non domestico</t>
  </si>
  <si>
    <t>46.14.02-Agenti e rappresentanti di macchine per costruzioni edili e stradali</t>
  </si>
  <si>
    <t>46.14.03-Agenti e rappresentanti di macchine, attrezzature per ufficio, attrezzature per le telecomunicazioni, computer e loro periferiche</t>
  </si>
  <si>
    <t>46.14.04-Agenti e rappresentanti di macchine ed attrezzature per uso agricolo (inclusi i trattori)</t>
  </si>
  <si>
    <t>46.14.05-Agenti e rappresentanti di navi, aeromobili e altri veicoli (esclusi autoveicoli, motocicli, ciclomotori e biciclette)</t>
  </si>
  <si>
    <t>46.14.06-Procacciatori d'affari di macchinari, impianti industriali, navi e aeromobili, macchine agricole, macchine per ufficio, attrezzature per le telecomunicazioni, computer e loro periferiche</t>
  </si>
  <si>
    <t>46.14.07-Mediatori in macchinari, impianti industriali, navi e aeromobili, macchine agricole, macchine per ufficio, attrezzature per le telecomunicazioni, computer e loro periferiche</t>
  </si>
  <si>
    <t>46.15.01-Agenti e rappresentanti di mobili in legno, metallo e materie plastiche</t>
  </si>
  <si>
    <t>46.15.02-Agenti e rappresentanti di articoli di ferramenta e di bricolage</t>
  </si>
  <si>
    <t>46.15.03-Agenti e rappresentanti di articoli casalinghi, porcellane, articoli in vetro eccetera</t>
  </si>
  <si>
    <t>46.15.04-Agenti e rappresentanti di vernici, carte da parati, stucchi e cornici decorativi</t>
  </si>
  <si>
    <t>46.15.05-Agenti e rappresentanti di mobili e oggetti di arredamento per la casa in canna, vimini, giunco, sughero, paglia; scope, spazzole, cesti e simili</t>
  </si>
  <si>
    <t>46.15.06-Procacciatori d'affari di mobili, articoli per la casa e ferramenta</t>
  </si>
  <si>
    <t>46.15.07-Mediatori in mobili, articoli per la casa e ferramenta</t>
  </si>
  <si>
    <t>46.16.01-Agenti e rappresentanti di vestiario ed accessori di abbigliamento</t>
  </si>
  <si>
    <t>46.16.02-Agenti e rappresentanti di pellicce</t>
  </si>
  <si>
    <t>46.16.03-Agenti e rappresentanti di tessuti per abbigliamento ed arredamento (incluse merceria e passamaneria)</t>
  </si>
  <si>
    <t>46.16.04-Agenti e rappresentanti di camicie, biancheria e maglieria intima</t>
  </si>
  <si>
    <t>46.16.05-Agenti e rappresentanti di calzature ed accessori</t>
  </si>
  <si>
    <t>46.16.06-Agenti e rappresentanti di pelletteria, valige ed articoli da viaggio</t>
  </si>
  <si>
    <t>46.16.07-Agenti e rappresentanti di articoli tessili per la casa, tappeti, stuoie e materassi</t>
  </si>
  <si>
    <t>46.16.08-Procacciatori d'affari di prodotti tessili, abbigliamento, pellicce, calzature e articoli in pelle</t>
  </si>
  <si>
    <t>46.16.09-Mediatori in prodotti tessili, abbigliamento, pellicce, calzature e articoli in pelle</t>
  </si>
  <si>
    <t>46.17.01-Agenti e rappresentanti di prodotti ortofrutticoli freschi, congelati e surgelati</t>
  </si>
  <si>
    <t>46.17.02-Agenti e rappresentanti di carni fresche, congelate, surgelate, conservate e secche; salumi</t>
  </si>
  <si>
    <t>46.17.03-Agenti e rappresentanti di latte, burro e formaggi</t>
  </si>
  <si>
    <t>46.17.04-Agenti e rappresentanti di oli e grassi alimentari: olio d'oliva e di semi, margarina ed altri prodotti similari</t>
  </si>
  <si>
    <t>46.17.05-Agenti e rappresentanti di bevande e prodotti similari</t>
  </si>
  <si>
    <t>46.17.06-Agenti e rappresentanti di prodotti ittici freschi, congelati, surgelati e conservati e secchi</t>
  </si>
  <si>
    <t>46.17.07-Agenti e rappresentanti di altri prodotti alimentari (incluse le uova e gli alimenti per gli animali domestici); tabacco</t>
  </si>
  <si>
    <t>46.17.08-Procacciatori d'affari di prodotti alimentari, bevande e tabacco</t>
  </si>
  <si>
    <t>46.17.09-Mediatori in prodotti alimentari, bevande e tabacco</t>
  </si>
  <si>
    <t>46.18.11-Agenti e rappresentanti di carta e cartone (esclusi gli imballaggi); articoli di cartoleria e cancelleria</t>
  </si>
  <si>
    <t>46.18.12-Agenti e rappresentanti di libri e altre pubblicazioni (incluso i relativi abbonamenti)</t>
  </si>
  <si>
    <t>46.18.13-Procacciatori d'affari di prodotti di carta, cancelleria, libri</t>
  </si>
  <si>
    <t>46.18.14-Mediatori in prodotti di carta, cancelleria, libri</t>
  </si>
  <si>
    <t>46.18.21-Agenti e rappresentanti di elettronica di consumo audio e video, materiale elettrico per uso domestico</t>
  </si>
  <si>
    <t>46.18.22-Agenti e rappresentanti di apparecchi elettrodomestici</t>
  </si>
  <si>
    <t>46.18.23-Procacciatori d'affari di elettronica di consumo audio e video, materiale elettrico per uso domestico, elettrodomestici</t>
  </si>
  <si>
    <t>46.18.24-Mediatori in elettronica di consumo audio e video, materiale elettrico per uso domestico, elettrodomestici</t>
  </si>
  <si>
    <t>46.18.31-Agenti e rappresentanti di prodotti farmaceutici; prodotti di erboristeria per uso medico</t>
  </si>
  <si>
    <t>46.18.32-Agenti e rappresentanti di prodotti sanitari ed apparecchi medicali, chirurgici e ortopedici; apparecchi per centri di estetica</t>
  </si>
  <si>
    <t>46.18.33-Agenti e rappresentanti di prodotti di profumeria e di cosmetica (inclusi articoli per parrucchieri); prodotti di erboristeria per uso cosmetico</t>
  </si>
  <si>
    <t>46.18.34-Procacciatori d'affari di prodotti farmaceutici e di cosmetici</t>
  </si>
  <si>
    <t>46.18.35-Mediatori in prodotti farmaceutici e cosmetici</t>
  </si>
  <si>
    <t>46.18.91-Agenti e rappresentanti di attrezzature sportive; biciclette</t>
  </si>
  <si>
    <t>46.18.92-Agenti e rappresentanti di orologi, oggetti e semilavorati per gioielleria e oreficeria</t>
  </si>
  <si>
    <t>46.18.93-Agenti e rappresentanti di articoli fotografici, ottici e prodotti simili; strumenti scientifici e per laboratori di analisi</t>
  </si>
  <si>
    <t>46.18.94-Agenti e rappresentanti di saponi, detersivi, candele e prodotti simili</t>
  </si>
  <si>
    <t>46.18.95-Agenti e rappresentanti di giocattoli</t>
  </si>
  <si>
    <t>46.18.96-Agenti e rappresentanti di chincaglieria e bigiotteria</t>
  </si>
  <si>
    <t>46.18.97-Agenti e rappresentanti di altri prodotti non alimentari nca (inclusi gli imballaggi e gli articoli antinfortunistici, antincendio e pubblicitari)</t>
  </si>
  <si>
    <t>46.18.98-Procacciatori d'affari di attrezzature sportive, biciclette e altri prodotti nca</t>
  </si>
  <si>
    <t>46.18.99-Mediatori in attrezzature sportive, biciclette e altri prodotti nca</t>
  </si>
  <si>
    <t>46.19.01-Agenti e rappresentanti di vari prodotti senza prevalenza di alcuno</t>
  </si>
  <si>
    <t>46.19.02-Procacciatori d'affari di vari prodotti senza prevalenza di alcuno</t>
  </si>
  <si>
    <t>46.19.03-Mediatori in vari prodotti senza prevalenza di alcuno</t>
  </si>
  <si>
    <t>46.19.04-Gruppi di acquisto; mandatari agli acquisti; buyer</t>
  </si>
  <si>
    <t>46.21.10-Commercio all'ingrosso di cereali e legumi secchi</t>
  </si>
  <si>
    <t>46.21.21-Commercio all'ingrosso di tabacco grezzo</t>
  </si>
  <si>
    <t>46.21.22-Commercio all'ingrosso di sementi e alimenti per il bestiame (mangimi), piante officinali, semi oleosi, patate da semina</t>
  </si>
  <si>
    <t>46.22.00-Commercio all'ingrosso di fiori e piante</t>
  </si>
  <si>
    <t>46.23.00-Commercio all'ingrosso di animali vivi</t>
  </si>
  <si>
    <t>46.24.10-Commercio all'ingrosso di cuoio e pelli gregge e lavorate (escluse le pelli per pellicceria)</t>
  </si>
  <si>
    <t>46.24.20-Commercio all'ingrosso di pelli gregge e lavorate per pellicceria</t>
  </si>
  <si>
    <t>46.31.10-Commercio all'ingrosso di frutta e ortaggi freschi</t>
  </si>
  <si>
    <t>46.31.20-Commercio all'ingrosso di frutta e ortaggi conservati</t>
  </si>
  <si>
    <t>46.32.10-Commercio all'ingrosso di carne fresca, congelata e surgelata</t>
  </si>
  <si>
    <t>46.32.20-Commercio all'ingrosso di prodotti di salumeria</t>
  </si>
  <si>
    <t>46.33.10-Commercio all'ingrosso di prodotti lattiero-caseari e di uova</t>
  </si>
  <si>
    <t>46.33.20-Commercio all'ingrosso di oli e grassi alimentari di origine vegetale o animale</t>
  </si>
  <si>
    <t>46.34.10-Commercio all'ingrosso di bevande alcoliche</t>
  </si>
  <si>
    <t>46.34.20-Commercio all'ingrosso di bevande non alcoliche</t>
  </si>
  <si>
    <t>46.35.00-Commercio all'ingrosso di prodotti del tabacco</t>
  </si>
  <si>
    <t>46.36.00-Commercio all'ingrosso di zucchero, cioccolato, dolciumi e prodotti da forno</t>
  </si>
  <si>
    <t>46.37.01-Commercio all'ingrosso di caffè</t>
  </si>
  <si>
    <t>46.37.02-Commercio all'ingrosso di tè, cacao e spezie</t>
  </si>
  <si>
    <t>46.38.10-Commercio all'ingrosso di prodotti della pesca freschi</t>
  </si>
  <si>
    <t>46.38.20-Commercio all'ingrosso di prodotti della pesca congelati, surgelati, conservati, secchi</t>
  </si>
  <si>
    <t>46.38.30-Commercio all'ingrosso di pasti e piatti pronti</t>
  </si>
  <si>
    <t>46.38.90-Commercio all'ingrosso di altri prodotti alimentari</t>
  </si>
  <si>
    <t>46.39.10-Commercio all'ingrosso non specializzato di prodotti surgelati</t>
  </si>
  <si>
    <t>46.39.20-Commercio all'ingrosso non specializzato di altri prodotti alimentari, bevande e tabacco</t>
  </si>
  <si>
    <t>46.41.10-Commercio all'ingrosso di tessuti</t>
  </si>
  <si>
    <t>46.41.20-Commercio all'ingrosso di articoli di merceria, filati e passamaneria</t>
  </si>
  <si>
    <t>46.41.90-Commercio all'ingrosso di altri articoli tessili</t>
  </si>
  <si>
    <t>46.42.10-Commercio all'ingrosso di abbigliamento e accessori</t>
  </si>
  <si>
    <t>46.42.20-Commercio all'ingrosso di articoli in pelliccia</t>
  </si>
  <si>
    <t>46.42.30-Commercio all'ingrosso di camicie, biancheria intima, maglieria e simili</t>
  </si>
  <si>
    <t>46.42.40-Commercio all'ingrosso di calzature e accessori</t>
  </si>
  <si>
    <t>46.43.10-Commercio all'ingrosso di elettrodomestici, di elettronica di consumo audio e video</t>
  </si>
  <si>
    <t>46.43.20-Commercio all'ingrosso di supporti registrati, audio, video (Cd, Dvd e altri supporti)</t>
  </si>
  <si>
    <t>46.43.30-Commercio all'ingrosso di articoli per fotografia, cinematografia e ottica</t>
  </si>
  <si>
    <t>46.44.10-Commercio all'ingrosso di vetreria e cristalleria</t>
  </si>
  <si>
    <t>46.44.20-Commercio all'ingrosso di ceramiche e porcellana</t>
  </si>
  <si>
    <t>46.44.30-Commercio all'ingrosso di saponi, detersivi e altri prodotti per la pulizia</t>
  </si>
  <si>
    <t>46.44.40-Commercio all'ingrosso di coltelleria, posateria e pentolame</t>
  </si>
  <si>
    <t>46.45.00-Commercio all'ingrosso di profumi e cosmetici</t>
  </si>
  <si>
    <t>46.46.10-Commercio all'ingrosso di medicinali</t>
  </si>
  <si>
    <t>46.46.20-Commercio all'ingrosso di prodotti botanici per uso farmaceutico</t>
  </si>
  <si>
    <t>46.46.30-Commercio all'ingrosso di articoli medicali ed ortopedici</t>
  </si>
  <si>
    <t>46.47.10-Commercio all'ingrosso di mobili di qualsiasi materiale</t>
  </si>
  <si>
    <t>46.47.20-Commercio all'ingrosso di tappeti</t>
  </si>
  <si>
    <t>46.47.30-Commercio all'ingrosso di articoli per l'illuminazione; materiale elettrico vario per uso domestico</t>
  </si>
  <si>
    <t>46.48.00-Commercio all'ingrosso di orologi e di gioielleria</t>
  </si>
  <si>
    <t>46.49.10-Commercio all'ingrosso di carta, cartone e articoli di cartoleria</t>
  </si>
  <si>
    <t>46.49.20-Commercio all'ingrosso di libri, riviste e giornali</t>
  </si>
  <si>
    <t>46.49.30-Commercio all'ingrosso di giochi e giocattoli</t>
  </si>
  <si>
    <t>46.49.40-Commercio all'ingrosso di articoli sportivi (incluse le biciclette)</t>
  </si>
  <si>
    <t>46.49.50-Commercio all'ingrosso di articoli in pelle; articoli da viaggio in qualsiasi materiale</t>
  </si>
  <si>
    <t>46.49.90-Commercio all'ingrosso di vari prodotti di consumo non alimentare nca</t>
  </si>
  <si>
    <t>46.51.00-Commercio all'ingrosso di computer, apparecchiature informatiche periferiche e di software</t>
  </si>
  <si>
    <t>46.52.01-Commercio all'ingrosso di apparecchi e materiali telefonici</t>
  </si>
  <si>
    <t>46.52.02-Commercio all'ingrosso di nastri non registrati</t>
  </si>
  <si>
    <t>46.52.09-Commercio all'ingrosso di altre apparecchiature elettroniche per telecomunicazioni e di altri componenti elettronici</t>
  </si>
  <si>
    <t>46.61.00-Commercio all'ingrosso di macchine, accessori e utensili agricoli, inclusi i trattori</t>
  </si>
  <si>
    <t>46.62.00-Commercio all'ingrosso di macchine utensili (incluse le relative parti intercambiabili)</t>
  </si>
  <si>
    <t>46.63.00-Commercio all'ingrosso di macchine per le miniere, l'edilizia e l'ingegneria civile</t>
  </si>
  <si>
    <t>46.64.00-Commercio all'ingrosso di macchine per l'industria tessile, di macchine per cucire e per maglieria</t>
  </si>
  <si>
    <t>46.65.00-Commercio all'ingrosso di mobili per ufficio e negozi</t>
  </si>
  <si>
    <t>46.66.00-Commercio all'ingrosso di altre macchine e attrezzature per ufficio</t>
  </si>
  <si>
    <t>46.69.11-Commercio all'ingrosso di imbarcazioni da diporto</t>
  </si>
  <si>
    <t>46.69.19-Commercio all'ingrosso di altri mezzi ed attrezzature di trasporto</t>
  </si>
  <si>
    <t>46.69.20-Commercio all'ingrosso di materiale elettrico per impianti di uso industriale</t>
  </si>
  <si>
    <t>46.69.30-Commercio all'ingrosso di apparecchiature per parrucchieri, palestre, solarium e centri estetici</t>
  </si>
  <si>
    <t>46.69.91-Commercio all'ingrosso di strumenti e attrezzature di misurazione per uso scientifico</t>
  </si>
  <si>
    <t>46.69.92-Commercio all'ingrosso di strumenti e attrezzature di misurazione per uso non scientifico</t>
  </si>
  <si>
    <t>46.69.93-Commercio all'ingrosso di giochi per luna-park e videogiochi per pubblici esercizi</t>
  </si>
  <si>
    <t>46.69.94-Commercio all'ingrosso di articoli antincendio e antinfortunistici</t>
  </si>
  <si>
    <t>46.69.99-Commercio all'ingrosso di altre macchine ed attrezzature per l'industria, il commercio e la navigazione nca</t>
  </si>
  <si>
    <t>46.71.00-Commercio all'ingrosso di prodotti petroliferi e lubrificanti per autotrazione, di combustibili per riscaldamento</t>
  </si>
  <si>
    <t>46.72.10-Commercio all'ingrosso di minerali metalliferi, di metalli ferrosi e prodotti semilavorati</t>
  </si>
  <si>
    <t>46.72.20-Commercio all'ingrosso di metalli non ferrosi e prodotti semilavorati</t>
  </si>
  <si>
    <t>46.73.10-Commercio all'ingrosso di legname, semilavorati in legno e legno artificiale</t>
  </si>
  <si>
    <t>46.73.21-Commercio all'ingrosso di moquette e linoleum</t>
  </si>
  <si>
    <t>46.73.22-Commercio all'ingrosso di altri materiali per rivestimenti (inclusi gli apparecchi igienico-sanitari)</t>
  </si>
  <si>
    <t>46.73.23-Commercio all'ingrosso di infissi</t>
  </si>
  <si>
    <t>46.73.29-Commercio all'ingrosso di altri materiali da costruzione</t>
  </si>
  <si>
    <t>46.73.30-Commercio all'ingrosso di vetro piano</t>
  </si>
  <si>
    <t>46.73.40-Commercio all'ingrosso di carta da parati, colori e vernici</t>
  </si>
  <si>
    <t>46.74.10-Commercio all'ingrosso di articoli in ferro e in altri metalli (ferramenta)</t>
  </si>
  <si>
    <t>46.74.20-Commercio all'ingrosso di apparecchi e accessori per impianti idraulici, di riscaldamento e di condizionamento</t>
  </si>
  <si>
    <t>46.75.01-Commercio all'ingrosso di fertilizzanti e di altri prodotti chimici per l'agricoltura</t>
  </si>
  <si>
    <t>46.75.02-Commercio all'ingrosso di prodotti chimici per l'industria</t>
  </si>
  <si>
    <t>46.76.10-Commercio all'ingrosso di fibre tessili gregge e semilavorate</t>
  </si>
  <si>
    <t>46.76.20-Commercio all'ingrosso di gomma greggia, materie plastiche in forme primarie e semilavorati</t>
  </si>
  <si>
    <t>46.76.30-Commercio all'ingrosso di imballaggi</t>
  </si>
  <si>
    <t>46.76.90-Commercio all'ingrosso di altri prodotti intermedi nca</t>
  </si>
  <si>
    <t>46.77.10-Commercio all'ingrosso di rottami e sottoprodotti della lavorazione industriale metallici</t>
  </si>
  <si>
    <t>46.77.20-Commercio all'ingrosso di altri materiali di recupero non metallici (vetro, carta, cartoni eccetera); sottoprodotti non metallici della lavorazione industriale (cascami)</t>
  </si>
  <si>
    <t>46.90.00-Commercio all'ingrosso non specializzato</t>
  </si>
  <si>
    <t>47.11.10-Ipermercati</t>
  </si>
  <si>
    <t>47.11.20-Supermercati</t>
  </si>
  <si>
    <t>47.11.30-Discount di alimentari</t>
  </si>
  <si>
    <t>47.11.40-Minimercati ed altri esercizi non specializzati di alimentari vari</t>
  </si>
  <si>
    <t>47.11.50-Commercio al dettaglio di prodotti surgelati</t>
  </si>
  <si>
    <t>47.19.10-Grandi magazzini</t>
  </si>
  <si>
    <t>47.19.20-Commercio al dettaglio in esercizi non specializzati di computer, periferiche, attrezzature per le telecomunicazioni, elettronica di consumo audio e video, elettrodomestici</t>
  </si>
  <si>
    <t>47.19.90-Empori ed altri negozi non specializzati di vari prodotti non alimentari</t>
  </si>
  <si>
    <t>47.21.01-Commercio al dettaglio di frutta e verdura fresca</t>
  </si>
  <si>
    <t>47.21.02-Commercio al dettaglio di frutta e verdura preparata e conservata</t>
  </si>
  <si>
    <t>47.22.00-Commercio al dettaglio di carni e di prodotti a base di carne</t>
  </si>
  <si>
    <t>47.23.00-Commercio al dettaglio di pesci, crostacei e molluschi</t>
  </si>
  <si>
    <t>47.24.10-Commercio al dettaglio di pane</t>
  </si>
  <si>
    <t>47.24.20-Commercio al dettaglio di torte, dolciumi, confetteria</t>
  </si>
  <si>
    <t>47.25.00-Commercio al dettaglio di bevande</t>
  </si>
  <si>
    <t>47.26.00-Commercio al dettaglio di generi di monopolio (tabaccherie)</t>
  </si>
  <si>
    <t>47.29.10-Commercio al dettaglio di latte e di prodotti lattiero-caseari</t>
  </si>
  <si>
    <t>47.29.20-Commercio al dettaglio di caffè torrefatto</t>
  </si>
  <si>
    <t>47.29.30-Commercio al dettaglio di prodotti macrobiotici e dietetici</t>
  </si>
  <si>
    <t>47.29.90-Commercio al dettaglio di altri prodotti alimentari in esercizi specializzati nca</t>
  </si>
  <si>
    <t>47.30.00-Commercio al dettaglio di carburante per autotrazione</t>
  </si>
  <si>
    <t>47.41.00-Commercio al dettaglio di computer, unità periferiche, software e attrezzature per ufficio in esercizi specializzati</t>
  </si>
  <si>
    <t>47.42.00-Commercio al dettaglio di apparecchiature per le telecomunicazioni e la telefonia in esercizi specializzati</t>
  </si>
  <si>
    <t>47.43.00-Commercio al dettaglio di apparecchi audio e video in esercizi specializzati</t>
  </si>
  <si>
    <t>47.51.10-Commercio al dettaglio di tessuti per l'abbigliamento, l'arredamento e di biancheria per la casa</t>
  </si>
  <si>
    <t>47.51.20-Commercio al dettaglio di filati per maglieria e merceria</t>
  </si>
  <si>
    <t>47.52.10-Commercio al dettaglio di ferramenta, vernici, vetro piano e materiale elettrico e termoidraulico</t>
  </si>
  <si>
    <t>47.52.20-Commercio al dettaglio di articoli igienico-sanitari</t>
  </si>
  <si>
    <t>47.52.30-Commercio al dettaglio di materiali da costruzione, ceramiche e piastrelle</t>
  </si>
  <si>
    <t>47.52.40-Commercio al dettaglio di macchine, attrezzature e prodotti per l'agricoltura; macchine e attrezzature per il giardinaggio</t>
  </si>
  <si>
    <t>47.53.11-Commercio al dettaglio di tende e tendine</t>
  </si>
  <si>
    <t>47.53.12-Commercio al dettaglio di tappeti</t>
  </si>
  <si>
    <t>47.53.20-Commercio al dettaglio di carta da parati e rivestimenti per pavimenti (moquette e linoleum)</t>
  </si>
  <si>
    <t>47.54.00-Commercio al dettaglio di elettrodomestici in esercizi specializzati</t>
  </si>
  <si>
    <t>47.59.10-Commercio al dettaglio di mobili per la casa</t>
  </si>
  <si>
    <t>47.59.20-Commercio al dettaglio di utensili per la casa, di cristallerie e vasellame</t>
  </si>
  <si>
    <t>47.59.30-Commercio al dettaglio di articoli per l'illuminazione</t>
  </si>
  <si>
    <t>47.59.40-Commercio al dettaglio di macchine per cucire e per maglieria per uso domestico</t>
  </si>
  <si>
    <t>47.59.50-Commercio al dettaglio di sistemi di sicurezza</t>
  </si>
  <si>
    <t>47.59.60-Commercio al dettaglio di strumenti musicali e spartiti</t>
  </si>
  <si>
    <t>47.59.91-Commercio al dettaglio di articoli in legno, sughero, vimini e articoli in plastica per uso domestico</t>
  </si>
  <si>
    <t>47.59.99-Commercio al dettaglio di altri articoli per uso domestico nca</t>
  </si>
  <si>
    <t>47.61.00-Commercio al dettaglio di libri nuovi in esercizi specializzati</t>
  </si>
  <si>
    <t>47.62.10-Commercio al dettaglio di giornali, riviste e periodici</t>
  </si>
  <si>
    <t>47.62.20-Commercio al dettaglio di articoli di cartoleria e forniture per ufficio</t>
  </si>
  <si>
    <t>47.63.00-Commercio al dettaglio di registrazioni musicali e video in esercizi specializzati</t>
  </si>
  <si>
    <t>47.64.10-Commercio al dettaglio di articoli sportivi, biciclette e articoli per il tempo libero</t>
  </si>
  <si>
    <t>47.64.20-Commercio al dettaglio di natanti e accessori</t>
  </si>
  <si>
    <t>47.65.00-Commercio al dettaglio di giochi e giocattoli (inclusi quelli elettronici)</t>
  </si>
  <si>
    <t>47.71.10-Commercio al dettaglio di confezioni per adulti</t>
  </si>
  <si>
    <t>47.71.20-Commercio al dettaglio di confezioni per bambini e neonati</t>
  </si>
  <si>
    <t>47.71.30-Commercio al dettaglio di biancheria personale, maglieria, camicie</t>
  </si>
  <si>
    <t>47.71.40-Commercio al dettaglio di pellicce e di abbigliamento in pelle</t>
  </si>
  <si>
    <t>47.71.50-Commercio al dettaglio di cappelli, ombrelli, guanti e cravatte</t>
  </si>
  <si>
    <t>47.72.10-Commercio al dettaglio di calzature e accessori</t>
  </si>
  <si>
    <t>47.72.20-Commercio al dettaglio di articoli di pelletteria e da viaggio</t>
  </si>
  <si>
    <t>47.73.10-Farmacie</t>
  </si>
  <si>
    <t>47.73.20-Commercio al dettaglio in altri esercizi specializzati di medicinali non soggetti a prescrizione medica</t>
  </si>
  <si>
    <t>47.74.00-Commercio al dettaglio di articoli medicali e ortopedici in esercizi specializzati</t>
  </si>
  <si>
    <t>47.75.10-Commercio al dettaglio di articoli di profumeria, prodotti per toletta e per l'igiene personale</t>
  </si>
  <si>
    <t>47.75.20-Erboristerie</t>
  </si>
  <si>
    <t>47.76.10-Commercio al dettaglio di fiori e piante</t>
  </si>
  <si>
    <t>47.76.20-Commercio al dettaglio di piccoli animali domestici</t>
  </si>
  <si>
    <t>47.77.00-Commercio al dettaglio di orologi, articoli di gioielleria e argenteria</t>
  </si>
  <si>
    <t>47.78.10-Commercio al dettaglio di mobili per ufficio</t>
  </si>
  <si>
    <t>47.78.20-Commercio al dettaglio di materiale per ottica e fotografia</t>
  </si>
  <si>
    <t>47.78.31-Commercio al dettaglio di oggetti d'arte (incluse le gallerie d'arte)</t>
  </si>
  <si>
    <t>47.78.32-Commercio al dettaglio di oggetti d'artigianato</t>
  </si>
  <si>
    <t>47.78.33-Commercio al dettaglio di arredi sacri ed articoli religiosi</t>
  </si>
  <si>
    <t>47.78.34-Commercio al dettaglio di articoli da regalo e per fumatori</t>
  </si>
  <si>
    <t>47.78.35-Commercio al dettaglio di bomboniere</t>
  </si>
  <si>
    <t>47.78.36-Commercio al dettaglio di chincaglieria e bigiotteria (inclusi gli oggetti ricordo e gli articoli di promozione pubblicitaria)</t>
  </si>
  <si>
    <t>47.78.37-Commercio al dettaglio di articoli per le belle arti</t>
  </si>
  <si>
    <t>47.78.40-Commercio al dettaglio di combustibile per uso domestico e per riscaldamento</t>
  </si>
  <si>
    <t>47.78.50-Commercio al dettaglio di armi e munizioni, articoli militari</t>
  </si>
  <si>
    <t>47.78.60-Commercio al dettaglio di saponi, detersivi, prodotti per la lucidatura e affini</t>
  </si>
  <si>
    <t>47.78.91-Commercio al dettaglio di filatelia, numismatica e articoli da collezionismo</t>
  </si>
  <si>
    <t>47.78.92-Commercio al dettaglio di spaghi, cordami, tele e sacchi di juta e prodotti per l'imballaggio (esclusi quelli in carta e cartone)</t>
  </si>
  <si>
    <t>47.78.93-Commercio al dettaglio di articoli funerari e cimiteriali</t>
  </si>
  <si>
    <t>47.78.94-Commercio al dettaglio di articoli per adulti (sexy shop)</t>
  </si>
  <si>
    <t>47.78.99-Commercio al dettaglio di altri prodotti non alimentari nca</t>
  </si>
  <si>
    <t>47.79.10-Commercio al dettaglio di libri di seconda mano</t>
  </si>
  <si>
    <t>47.79.20-Commercio al dettaglio di mobili usati e oggetti di antiquariato</t>
  </si>
  <si>
    <t>47.79.30-Commercio al dettaglio di indumenti e altri oggetti usati</t>
  </si>
  <si>
    <t>47.79.40-Case d'asta al dettaglio (escluse aste via internet)</t>
  </si>
  <si>
    <t>47.81.01-Commercio al dettaglio ambulante di prodotti ortofrutticoli</t>
  </si>
  <si>
    <t>47.81.02-Commercio al dettaglio ambulante di prodotti ittici</t>
  </si>
  <si>
    <t>47.81.03-Commercio al dettaglio ambulante di carne</t>
  </si>
  <si>
    <t>47.81.09-Commercio al dettaglio ambulante di altri prodotti alimentari e bevande nca</t>
  </si>
  <si>
    <t>47.82.01-Commercio al dettaglio ambulante di tessuti, articoli tessili per la casa, articoli di abbigliamento</t>
  </si>
  <si>
    <t>47.82.02-Commercio al dettaglio ambulante di calzature e pelletterie</t>
  </si>
  <si>
    <t>47.89.01-Commercio al dettaglio ambulante di fiori, piante, bulbi, semi e fertilizzanti</t>
  </si>
  <si>
    <t>47.89.02-Commercio al dettaglio ambulante di macchine, attrezzature e prodotti per l'agricoltura; attrezzature per il giardinaggio</t>
  </si>
  <si>
    <t>47.89.03-Commercio al dettaglio ambulante di profumi e cosmetici; saponi, detersivi ed altri detergenti per qualsiasi uso</t>
  </si>
  <si>
    <t>47.89.04-Commercio al dettaglio ambulante di chincaglieria e bigiotteria</t>
  </si>
  <si>
    <t>47.89.05-Commercio al dettaglio ambulante di arredamenti per giardino; mobili; tappeti e stuoie; articoli casalinghi; elettrodomestici; materiale elettrico</t>
  </si>
  <si>
    <t>47.89.09-Commercio al dettaglio ambulante di altri prodotti nca</t>
  </si>
  <si>
    <t>47.91.10-Commercio al dettaglio di qualsiasi tipo di prodotto effettuato via internet</t>
  </si>
  <si>
    <t>47.91.20-Commercio al dettaglio di qualsiasi tipo di prodotto effettuato per televisione</t>
  </si>
  <si>
    <t>47.91.30-Commercio al dettaglio di qualsiasi tipo di prodotto per corrispondenza, radio, telefono</t>
  </si>
  <si>
    <t>47.99.10-Commercio al dettaglio di prodotti vari, mediante l'intervento di un dimostratore o di un incaricato alla vendita (porta a porta)</t>
  </si>
  <si>
    <t>47.99.20-Commercio effettuato per mezzo di distributori automatici</t>
  </si>
  <si>
    <t>49.10.00-Trasporto ferroviario di passeggeri (interurbano)</t>
  </si>
  <si>
    <t>49.20.00-Trasporto ferroviario di merci</t>
  </si>
  <si>
    <t>49.31.00-Trasporto terrestre di passeggeri in aree urbane e suburbane</t>
  </si>
  <si>
    <t>49.32.10-Trasporto con taxi</t>
  </si>
  <si>
    <t>49.32.20-Trasporto mediante noleggio di autovetture da rimessa con conducente</t>
  </si>
  <si>
    <t>49.39.01-Gestioni di funicolari, ski-lift e seggiovie se non facenti parte dei sistemi di transito urbano o suburbano</t>
  </si>
  <si>
    <t>49.39.09-Altre attività di trasporti terrestri di passeggeri nca</t>
  </si>
  <si>
    <t>49.41.00-Trasporto di merci su strada</t>
  </si>
  <si>
    <t>49.42.00-Servizi di trasloco</t>
  </si>
  <si>
    <t>49.50.10-Trasporto mediante condotte di gas</t>
  </si>
  <si>
    <t>49.50.20-Trasporto mediante condotte di liquidi</t>
  </si>
  <si>
    <t>50.10.00-Trasporto marittimo e costiero di passeggeri</t>
  </si>
  <si>
    <t>50.20.00-Trasporto marittimo e costiero di merci</t>
  </si>
  <si>
    <t>50.30.00-Trasporto di passeggeri per vie d'acqua interne (inclusi i trasporti lagunari)</t>
  </si>
  <si>
    <t>50.40.00-Trasporto di merci per vie d'acqua interne</t>
  </si>
  <si>
    <t>51.10.10-Trasporto aereo di linea di passeggeri</t>
  </si>
  <si>
    <t>51.10.20-Trasporto aereo non di linea di passeggeri; voli charter</t>
  </si>
  <si>
    <t>51.21.00-Trasporto aereo di merci</t>
  </si>
  <si>
    <t>51.22.00-Trasporto spaziale</t>
  </si>
  <si>
    <t>52.10.10-Magazzini di custodia e deposito per conto terzi</t>
  </si>
  <si>
    <t>52.10.20-Magazzini frigoriferi per conto terzi</t>
  </si>
  <si>
    <t>52.21.10-Gestione di infrastrutture ferroviarie</t>
  </si>
  <si>
    <t>52.21.20-Gestione di strade, ponti, gallerie</t>
  </si>
  <si>
    <t>52.21.30-Gestione di stazioni per autobus</t>
  </si>
  <si>
    <t>52.21.40-Gestione di centri di movimentazione merci (interporti)</t>
  </si>
  <si>
    <t>52.21.50-Gestione di parcheggi e autorimesse</t>
  </si>
  <si>
    <t>52.21.60-Attività di traino e soccorso stradale</t>
  </si>
  <si>
    <t>52.21.90-Altre attività connesse ai trasporti terrestri nca</t>
  </si>
  <si>
    <t>52.22.01-Liquefazione e rigassificazione di gas a scopo di trasporto marittimo e per vie d'acqua effettuata al di fuori del sito di estrazione</t>
  </si>
  <si>
    <t>52.22.09-Altre attività dei servizi connessi al trasporto marittimo e per vie d'acqua</t>
  </si>
  <si>
    <t>52.23.00-Attività dei servizi connessi al trasporto aereo</t>
  </si>
  <si>
    <t>52.24.10-Movimento merci relativo a trasporti aerei</t>
  </si>
  <si>
    <t>52.24.20-Movimento merci relativo a trasporti marittimi e fluviali</t>
  </si>
  <si>
    <t>52.24.30-Movimento merci relativo a trasporti ferroviari</t>
  </si>
  <si>
    <t>52.24.40-Movimento merci relativo ad altri trasporti terrestri</t>
  </si>
  <si>
    <t>52.29.10-Spedizionieri e agenzie di operazioni doganali</t>
  </si>
  <si>
    <t>52.29.21-Intermediari dei trasporti</t>
  </si>
  <si>
    <t>52.29.22-Servizi logistici relativi alla distribuzione delle merci</t>
  </si>
  <si>
    <t>53.10.00-Attività postali con obbligo di servizio universale</t>
  </si>
  <si>
    <t>53.20.00-Altre attività postali e di corriere senza obbligo di servizio universale</t>
  </si>
  <si>
    <t>55.10.00-Alberghi</t>
  </si>
  <si>
    <t>55.20.10-Villaggi turistici</t>
  </si>
  <si>
    <t>55.20.20-Ostelli della gioventù</t>
  </si>
  <si>
    <t>55.20.30-Rifugi di montagna</t>
  </si>
  <si>
    <t>55.20.40-Colonie marine e montane</t>
  </si>
  <si>
    <t>55.20.51-Affittacamere per brevi soggiorni, case ed appartamenti per vacanze, bed and breakfast, residence</t>
  </si>
  <si>
    <t>55.20.52-Attività di alloggio connesse alle aziende agricole</t>
  </si>
  <si>
    <t>55.30.00-Aree di campeggio e aree attrezzate per camper e roulotte</t>
  </si>
  <si>
    <t>55.90.10-Gestione di vagoni letto</t>
  </si>
  <si>
    <t>55.90.20-Alloggi per studenti e lavoratori con servizi accessori di tipo alberghiero</t>
  </si>
  <si>
    <t>56.10.11-Ristorazione con somministrazione</t>
  </si>
  <si>
    <t>56.10.12-Attività di ristorazione connesse alle aziende agricole</t>
  </si>
  <si>
    <t>56.10.20-Ristorazione senza somministrazione con preparazione di cibi da asporto</t>
  </si>
  <si>
    <t>56.10.30-Gelaterie e pasticcerie</t>
  </si>
  <si>
    <t>56.10.41-Gelaterie e pasticcerie ambulanti</t>
  </si>
  <si>
    <t>56.10.42-Ristorazione ambulante</t>
  </si>
  <si>
    <t>56.10.50-Ristorazione su treni e navi</t>
  </si>
  <si>
    <t>56.21.00-Catering per eventi, banqueting</t>
  </si>
  <si>
    <t>56.29.10-Mense</t>
  </si>
  <si>
    <t>56.29.20-Catering continuativo su base contrattuale</t>
  </si>
  <si>
    <t>56.30.00-Bar e altri esercizi simili senza cucina</t>
  </si>
  <si>
    <t>58.11.00-Edizione di libri</t>
  </si>
  <si>
    <t>58.12.01-Pubblicazione di elenchi</t>
  </si>
  <si>
    <t>58.12.02-Pubblicazione di mailing list</t>
  </si>
  <si>
    <t>58.13.00-Edizione di quotidiani</t>
  </si>
  <si>
    <t>58.14.00-Edizione di riviste e periodici</t>
  </si>
  <si>
    <t>58.19.00-Altre attività editoriali</t>
  </si>
  <si>
    <t>58.21.00-Edizione di giochi per computer</t>
  </si>
  <si>
    <t>58.29.00-Edizione di altri software a pacchetto (esclusi giochi per computer)</t>
  </si>
  <si>
    <t>59.11.00-Attività di produzione cinematografica, di video e di programmi televisivi</t>
  </si>
  <si>
    <t>59.12.00-Attività di post-produzione cinematografica, di video e di programmi televisivi</t>
  </si>
  <si>
    <t>59.13.00-Attività di distribuzione cinematografica, di video e di programmi televisivi</t>
  </si>
  <si>
    <t>59.14.00-Attività di proiezione cinematografica</t>
  </si>
  <si>
    <t>59.20.10-Edizione di registrazioni sonore</t>
  </si>
  <si>
    <t>59.20.20-Edizione di musica stampata</t>
  </si>
  <si>
    <t>59.20.30-Studi di registrazione sonora</t>
  </si>
  <si>
    <t>60.10.00-Trasmissioni radiofoniche</t>
  </si>
  <si>
    <t>60.20.00-Programmazione e trasmissioni televisive</t>
  </si>
  <si>
    <t>61.10.00-Telecomunicazioni fisse</t>
  </si>
  <si>
    <t>61.20.00-Telecomunicazioni mobili</t>
  </si>
  <si>
    <t>61.30.00-Telecomunicazioni satellitari</t>
  </si>
  <si>
    <t>61.90.10-Erogazione di servizi di accesso ad internet (ISP)</t>
  </si>
  <si>
    <t>61.90.20-Posto telefonico pubblico ed Internet Point</t>
  </si>
  <si>
    <t>61.90.91-Intermediazione in servizi di telecomunicazione e trasmissione dati</t>
  </si>
  <si>
    <t>61.90.99-Altre attività connesse alle telecomunicazioni nca</t>
  </si>
  <si>
    <t>62.01.00-Produzione di software non connesso all'edizione</t>
  </si>
  <si>
    <t>62.02.00-Consulenza nel settore delle tecnologie dell'informatica</t>
  </si>
  <si>
    <t>62.03.00-Gestione di strutture e apparecchiature informatiche hardware - housing (esclusa la riparazione)</t>
  </si>
  <si>
    <t>62.09.01-Configurazione di personal computer</t>
  </si>
  <si>
    <t>62.09.09-Altre attività dei servizi connessi alle tecnologie dell'informatica nca</t>
  </si>
  <si>
    <t>63.11.11-Elaborazione elettronica di dati contabili (esclusi i Centri di assistenza fiscale - Caf)</t>
  </si>
  <si>
    <t>63.11.19-Altre elaborazioni elettroniche di dati</t>
  </si>
  <si>
    <t>63.11.20-Gestione database (attività delle banche dati)</t>
  </si>
  <si>
    <t>63.11.30-Hosting e fornitura di servizi applicativi (ASP)</t>
  </si>
  <si>
    <t>63.12.00-Portali web</t>
  </si>
  <si>
    <t>63.91.00-Attività delle agenzie di stampa</t>
  </si>
  <si>
    <t>63.99.00-Altre attività dei servizi di informazione nca</t>
  </si>
  <si>
    <t>64.11.00-Attività della Banca Centrale</t>
  </si>
  <si>
    <t>64.19.10-Intermediazione monetaria di istituti monetari diverse dalle Banche centrali</t>
  </si>
  <si>
    <t>64.19.20-Fondi comuni di investimento monetario</t>
  </si>
  <si>
    <t>64.19.30-Istituti di moneta elettronica (Imel)</t>
  </si>
  <si>
    <t>64.19.40-Cassa Depositi e Prestiti</t>
  </si>
  <si>
    <t>64.20.00-Attività delle società di partecipazione (holding)</t>
  </si>
  <si>
    <t>64.30.10-Fondi comuni di investimento (aperti e chiusi, immobiliari, di mercato mobiliare)</t>
  </si>
  <si>
    <t>64.30.20-Sicav (Società di investimento a capitale variabile)</t>
  </si>
  <si>
    <t>64.91.00-Leasing finanziario</t>
  </si>
  <si>
    <t>64.92.01-Attività dei consorzi di garanzia collettiva fidi</t>
  </si>
  <si>
    <t>64.92.09-Altre attività creditizie nca</t>
  </si>
  <si>
    <t>64.99.10-Attività di intermediazione mobiliare</t>
  </si>
  <si>
    <t>64.99.20-Attività di factoring</t>
  </si>
  <si>
    <t>64.99.30-Attività di merchant bank</t>
  </si>
  <si>
    <t>64.99.40-Attività delle società veicolo</t>
  </si>
  <si>
    <t>64.99.50-Attività di intermediazione in cambi</t>
  </si>
  <si>
    <t>64.99.60-Altre intermediazioni finanziarie nca</t>
  </si>
  <si>
    <t>65.11.00-Assicurazioni sulla vita</t>
  </si>
  <si>
    <t>65.12.00-Assicurazioni diverse da quelle sulla vita</t>
  </si>
  <si>
    <t>65.20.00-Attività di riassicurazione</t>
  </si>
  <si>
    <t>65.30.10-Attività dei fondi pensione aperti</t>
  </si>
  <si>
    <t>65.30.20-Attività dei fondi pensione negoziali</t>
  </si>
  <si>
    <t>65.30.30-Attività dei fondi pensione preesistenti</t>
  </si>
  <si>
    <t>66.11.00-Amministrazione di mercati finanziari</t>
  </si>
  <si>
    <t>66.12.00-Attività di negoziazione di contratti relativi a titoli e merci</t>
  </si>
  <si>
    <t>66.19.10-Attività di gestione ed elaborazione di pagamenti tramite carta di credito</t>
  </si>
  <si>
    <t>66.19.21-Promotori finanziari</t>
  </si>
  <si>
    <t>66.19.22-Agenti, mediatori e procacciatori in prodotti finanziari</t>
  </si>
  <si>
    <t>66.19.30-Attività delle società fiduciarie di amministrazione</t>
  </si>
  <si>
    <t>66.19.40-Attività di Bancoposta</t>
  </si>
  <si>
    <t>66.19.50-Servizi di trasferimento di denaro (money transfer)</t>
  </si>
  <si>
    <t>66.21.00-Attività dei periti e liquidatori indipendenti delle assicurazioni</t>
  </si>
  <si>
    <t>66.22.01-Broker di assicurazioni</t>
  </si>
  <si>
    <t>66.22.02-Agenti di assicurazioni</t>
  </si>
  <si>
    <t>66.22.03-Sub-agenti di assicurazioni</t>
  </si>
  <si>
    <t>66.22.04-Produttori, procacciatori ed altri intermediari delle assicurazioni</t>
  </si>
  <si>
    <t>66.29.01-Autorità centrali di vigilanza su assicurazioni e fondi pensione</t>
  </si>
  <si>
    <t>66.29.09-Altre attività ausiliarie delle assicurazioni e dei fondi pensione nca</t>
  </si>
  <si>
    <t>66.30.00-Gestione di fondi comuni di investimento e dei fondi pensione</t>
  </si>
  <si>
    <t>68.10.00-Compravendita di beni immobili effettuata su beni propri</t>
  </si>
  <si>
    <t>68.20.01-Locazione immobiliare di beni propri o in leasing (affitto)</t>
  </si>
  <si>
    <t>68.20.02-Affitto di aziende</t>
  </si>
  <si>
    <t>68.31.00-Attività di mediazione immobiliare</t>
  </si>
  <si>
    <t>68.32.00-Amministrazione di condomini e gestione di beni immobili per conto terzi</t>
  </si>
  <si>
    <t>69.10.10-Attività degli studi legali</t>
  </si>
  <si>
    <t>69.10.20-Attività degli studi notarili</t>
  </si>
  <si>
    <t>69.20.11-Servizi forniti da dottori commercialisti</t>
  </si>
  <si>
    <t>69.20.12-Servizi forniti da ragionieri e periti commerciali</t>
  </si>
  <si>
    <t>69.20.13-Servizi forniti da revisori contabili, periti, consulenti ed altri soggetti che svolgono attività in materia di amministrazione, contabilità e tributi</t>
  </si>
  <si>
    <t>69.20.14-Attività svolta dai Centri di assistenza fiscale (Caf)</t>
  </si>
  <si>
    <t>69.20.15-Gestione ed amministrazione del personale per conto terzi</t>
  </si>
  <si>
    <t>69.20.20-Attività delle società di revisione e certificazione di bilanci</t>
  </si>
  <si>
    <t>69.20.30-Attività dei consulenti del lavoro</t>
  </si>
  <si>
    <t>70.10.00-Attività delle holding impegnate nelle attività gestionali (holding operative)</t>
  </si>
  <si>
    <t>70.21.00-Pubbliche relazioni e comunicazione</t>
  </si>
  <si>
    <t>70.22.01-Attività di consulenza per la gestione della logistica aziendale</t>
  </si>
  <si>
    <t>70.22.09-Altre attività di consulenza imprenditoriale e altra consulenza amministrativo-gestionale e pianificazione aziendale</t>
  </si>
  <si>
    <t>71.11.00-Attività degli studi di architettura</t>
  </si>
  <si>
    <t>71.12.10-Attività degli studi di ingegneria</t>
  </si>
  <si>
    <t>71.12.20-Servizi di progettazione di ingegneria integrata</t>
  </si>
  <si>
    <t>71.12.30-Attività tecniche svolte da geometri</t>
  </si>
  <si>
    <t>71.12.40-Attività di cartografia e aerofotogrammetria</t>
  </si>
  <si>
    <t>71.12.50-Attività di studio geologico e di prospezione geognostica e mineraria</t>
  </si>
  <si>
    <t>71.20.10-Collaudi e analisi tecniche di prodotti</t>
  </si>
  <si>
    <t>71.20.21-Controllo di qualità e certificazione di prodotti, processi e sistemi</t>
  </si>
  <si>
    <t>71.20.22-Attività per la tutela di beni di produzione controllata</t>
  </si>
  <si>
    <t>72.11.00-Ricerca e sviluppo sperimentale nel campo delle biotecnologie</t>
  </si>
  <si>
    <t>72.19.01-Ricerca e sviluppo sperimentale nel campo della geologia</t>
  </si>
  <si>
    <t>72.19.09-Ricerca e sviluppo sperimentale nel campo delle altre scienze naturali e dell'ingegneria</t>
  </si>
  <si>
    <t>72.20.00-Ricerca e sviluppo sperimentale nel campo delle scienze sociali e umanistiche</t>
  </si>
  <si>
    <t>73.11.01-Ideazione di campagne pubblicitarie</t>
  </si>
  <si>
    <t>73.11.02-Conduzione di campagne di marketing e altri servizi pubblicitari</t>
  </si>
  <si>
    <t>73.12.00-Attività delle concessionarie e degli altri intermediari di servizi pubblicitari</t>
  </si>
  <si>
    <t>73.20.00-Ricerche di mercato e sondaggi di opinione</t>
  </si>
  <si>
    <t>74.10.10-Attività di design di moda e design industriale</t>
  </si>
  <si>
    <t>74.10.21-Attività dei disegnatori grafici di pagine web</t>
  </si>
  <si>
    <t>74.10.29-Altre attività dei disegnatori grafici</t>
  </si>
  <si>
    <t>74.10.30-Attività dei disegnatori tecnici</t>
  </si>
  <si>
    <t>74.10.90-Altre attività di design</t>
  </si>
  <si>
    <t>74.20.11-Attività di fotoreporter</t>
  </si>
  <si>
    <t>74.20.12-Attività di riprese aeree nel campo della fotografia</t>
  </si>
  <si>
    <t>74.20.19-Altre attività di riprese fotografiche</t>
  </si>
  <si>
    <t>74.20.20-Laboratori fotografici per lo sviluppo e la stampa</t>
  </si>
  <si>
    <t>74.30.00-Traduzione e interpretariato</t>
  </si>
  <si>
    <t>74.90.11-Consulenza agraria fornita da agronomi</t>
  </si>
  <si>
    <t>74.90.12-Consulenza agraria fornita da agrotecnici e periti agrari</t>
  </si>
  <si>
    <t>74.90.21-Consulenza sulla sicurezza ed igiene dei posti di lavoro</t>
  </si>
  <si>
    <t>74.90.29-Altra attività di consulenza in materia di sicurezza</t>
  </si>
  <si>
    <t>74.90.91-Attività tecniche svolte da periti industriali</t>
  </si>
  <si>
    <t>74.90.92-Attività riguardanti le previsioni meteorologiche</t>
  </si>
  <si>
    <t>74.90.93-Altre attività di consulenza tecnica nca</t>
  </si>
  <si>
    <t>74.90.94-Agenzie ed agenti o procuratori per lo spettacolo e lo sport</t>
  </si>
  <si>
    <t>74.90.99-Altre attività professionali nca</t>
  </si>
  <si>
    <t>75.00.00-Servizi veterinari</t>
  </si>
  <si>
    <t>77.11.00-Noleggio di autovetture ed autoveicoli leggeri</t>
  </si>
  <si>
    <t>77.12.00-Noleggio di autocarri e di altri veicoli pesanti</t>
  </si>
  <si>
    <t>77.21.01-Noleggio di biciclette</t>
  </si>
  <si>
    <t>77.21.02-Noleggio senza equipaggio di imbarcazioni da diporto (inclusi i pedalò)</t>
  </si>
  <si>
    <t>77.21.09-Noleggio di altre attrezzature sportive e ricreative</t>
  </si>
  <si>
    <t>77.22.00-Noleggio di videocassette, Cd, Dvd e dischi contenenti audiovisivi o videogame</t>
  </si>
  <si>
    <t>77.29.10-Noleggio di biancheria da tavola, da letto, da bagno e di articoli di vestiario</t>
  </si>
  <si>
    <t>77.29.90-Noleggio di altri beni per uso personale e domestico nca (escluse le attrezzature sportive e ricreative)</t>
  </si>
  <si>
    <t>77.31.00-Noleggio di macchine e attrezzature agricole</t>
  </si>
  <si>
    <t>77.32.00-Noleggio di macchine e attrezzature per lavori edili e di genio civile</t>
  </si>
  <si>
    <t>77.33.00-Noleggio di macchine e attrezzature per ufficio (inclusi i computer)</t>
  </si>
  <si>
    <t>77.34.00-Noleggio di mezzi di trasporto marittimo e fluviale</t>
  </si>
  <si>
    <t>77.35.00-Noleggio di mezzi di trasporto aereo</t>
  </si>
  <si>
    <t>77.39.10-Noleggio di altri mezzi di trasporto terrestri</t>
  </si>
  <si>
    <t>77.39.91-Noleggio di container adibiti ad alloggi o ad uffici</t>
  </si>
  <si>
    <t>77.39.92-Noleggio di container per diverse modalità di trasporto</t>
  </si>
  <si>
    <t>77.39.93-Noleggio senza operatore di attrezzature di sollevamento e movimentazione merci: carrelli elevatori, pallet eccetera</t>
  </si>
  <si>
    <t>77.39.94-Noleggio di strutture ed attrezzature per manifestazioni e spettacoli: impianti luce ed audio senza operatore, palchi, stand ed addobbi luminosi</t>
  </si>
  <si>
    <t>77.39.99-Noleggio senza operatore di altre macchine ed attrezzature nca</t>
  </si>
  <si>
    <t>77.40.00-Concessione dei diritti di sfruttamento di proprietà intellettuale e prodotti simili (escluse le opere protette dal copyright)</t>
  </si>
  <si>
    <t>78.10.00-Servizi di ricerca, selezione, collocamento e supporto per il ricollocamento di personale</t>
  </si>
  <si>
    <t>78.20.00-Attività delle agenzie di fornitura di lavoro temporaneo (interinale)</t>
  </si>
  <si>
    <t>78.30.00-Altre attività di fornitura e gestione di risorse umane (staff leasing)</t>
  </si>
  <si>
    <t>79.11.00-Attività delle agenzie di viaggio</t>
  </si>
  <si>
    <t>79.12.00-Attività dei tour operator</t>
  </si>
  <si>
    <t>79.90.11-Servizi di biglietteria per eventi teatrali, sportivi ed altri eventi ricreativi e d'intrattenimento</t>
  </si>
  <si>
    <t>79.90.19-Altri servizi di prenotazione e altre attività di assistenza turistica non svolte dalle agenzie di viaggio nca</t>
  </si>
  <si>
    <t>79.90.20-Attività delle guide e degli accompagnatori turistici</t>
  </si>
  <si>
    <t>80.10.00-Servizi di vigilanza privata</t>
  </si>
  <si>
    <t>80.20.00-Servizi connessi ai sistemi di vigilanza</t>
  </si>
  <si>
    <t>80.30.00-Servizi di investigazione privata</t>
  </si>
  <si>
    <t>81.10.00-Servizi integrati di gestione agli edifici</t>
  </si>
  <si>
    <t>81.21.00-Pulizia generale (non specializzata) di edifici</t>
  </si>
  <si>
    <t>81.22.01-Attività di sterilizzazione di attrezzature medico sanitarie</t>
  </si>
  <si>
    <t>81.22.02-Altre attività di pulizia specializzata di edifici e di impianti e macchinari industriali</t>
  </si>
  <si>
    <t>81.29.10-Servizi di disinfestazione</t>
  </si>
  <si>
    <t>81.29.91-Pulizia e lavaggio di aree pubbliche, rimozione di neve e ghiaccio</t>
  </si>
  <si>
    <t>81.29.99-Altre attività di pulizia nca</t>
  </si>
  <si>
    <t>81.30.00-Cura e manutenzione del paesaggio (inclusi parchi, giardini e aiuole)</t>
  </si>
  <si>
    <t>82.11.01-Servizi integrati di supporto per le funzioni d'ufficio</t>
  </si>
  <si>
    <t>82.11.02-Gestione di uffici temporanei, uffici residence</t>
  </si>
  <si>
    <t>82.19.01-Spedizione di materiale propagandistico, compilazione e gestione di indirizzi</t>
  </si>
  <si>
    <t>82.19.09-Servizi di fotocopiatura, preparazione di documenti e altre attività di supporto specializzate per le funzioni d'ufficio</t>
  </si>
  <si>
    <t>82.20.00-Attività dei call center</t>
  </si>
  <si>
    <t>82.30.00-Organizzazione di convegni e fiere</t>
  </si>
  <si>
    <t>82.91.10-Attività di agenzie di recupero crediti</t>
  </si>
  <si>
    <t>82.91.20-Agenzie di informazioni commerciali</t>
  </si>
  <si>
    <t>82.92.10-Imballaggio e confezionamento di generi alimentari</t>
  </si>
  <si>
    <t>82.92.20-Imballaggio e confezionamento di generi non alimentari</t>
  </si>
  <si>
    <t>82.99.10-Imprese di gestione esattoriale</t>
  </si>
  <si>
    <t>82.99.20-Agenzie di distribuzione di libri, giornali e riviste</t>
  </si>
  <si>
    <t>82.99.30-Servizi di gestione di pubblici mercati e pese pubbliche</t>
  </si>
  <si>
    <t>82.99.40-Richiesta certificati e disbrigo pratiche</t>
  </si>
  <si>
    <t>82.99.91-Servizi di stenotipia</t>
  </si>
  <si>
    <t>82.99.99-Altri servizi di sostegno alle imprese nca</t>
  </si>
  <si>
    <t>90.01.01-Attività nel campo della recitazione</t>
  </si>
  <si>
    <t>90.01.09-Altre rappresentazioni artistiche</t>
  </si>
  <si>
    <t>90.02.01-Noleggio con operatore di strutture ed attrezzature per manifestazioni e spettacoli</t>
  </si>
  <si>
    <t>90.02.02-Attività nel campo della regia</t>
  </si>
  <si>
    <t>90.02.09-Altre attività di supporto alle rappresentazioni artistiche</t>
  </si>
  <si>
    <t>90.03.01-Attività dei giornalisti indipendenti</t>
  </si>
  <si>
    <t>90.03.02-Attività di conservazione e restauro di opere d'arte</t>
  </si>
  <si>
    <t>90.03.09-Altre creazioni artistiche e letterarie</t>
  </si>
  <si>
    <t>90.04.00-Gestione di teatri, sale da concerto e altre strutture artistiche</t>
  </si>
  <si>
    <t>91.01.00-Attività di biblioteche ed archivi</t>
  </si>
  <si>
    <t>91.02.00-Attività di musei</t>
  </si>
  <si>
    <t>91.03.00-Gestione di luoghi e monumenti storici e attrazioni simili</t>
  </si>
  <si>
    <t>91.04.00-Attività degli orti botanici, dei giardini zoologici e delle riserve naturali</t>
  </si>
  <si>
    <t>92.00.01-Ricevitorie del Lotto, SuperEnalotto, Totocalcio eccetera</t>
  </si>
  <si>
    <t>92.00.02-Gestione di apparecchi che consentono vincite in denaro funzionanti a moneta o a gettone</t>
  </si>
  <si>
    <t>92.00.09-Altre attività connesse con le lotterie e le scommesse</t>
  </si>
  <si>
    <t>93.11.10-Gestione di stadi</t>
  </si>
  <si>
    <t>93.11.20-Gestione di piscine</t>
  </si>
  <si>
    <t>93.11.30-Gestione di impianti sportivi polivalenti</t>
  </si>
  <si>
    <t>93.11.90-Gestione di altri impianti sportivi nca</t>
  </si>
  <si>
    <t>93.12.00-Attività di club sportivi</t>
  </si>
  <si>
    <t>93.13.00-Gestione di palestre</t>
  </si>
  <si>
    <t>93.19.10-Enti e organizzazioni sportive, promozione di eventi sportivi</t>
  </si>
  <si>
    <t>93.19.91-Ricarica di bombole per attività subacquee</t>
  </si>
  <si>
    <t>93.19.92-Attività delle guide alpine</t>
  </si>
  <si>
    <t>93.19.99-Altre attività sportive nca</t>
  </si>
  <si>
    <t>93.21.00-Parchi di divertimento e parchi tematici</t>
  </si>
  <si>
    <t>93.29.10-Discoteche, sale da ballo night-club e simili</t>
  </si>
  <si>
    <t>93.29.20-Gestione di stabilimenti balneari: marittimi, lacuali e fluviali</t>
  </si>
  <si>
    <t>93.29.30-Sale giochi e biliardi</t>
  </si>
  <si>
    <t>93.29.90-Altre attività di intrattenimento e di divertimento nca</t>
  </si>
  <si>
    <t>94.11.00-Attività di organizzazione di datori di lavoro, federazioni di industria, commercio, artigianato e servizi, associazioni, unioni, federazioni fra istituzioni</t>
  </si>
  <si>
    <t>94.12.10-Attività di federazioni e consigli di ordini e collegi professionali</t>
  </si>
  <si>
    <t>94.12.20-Attività di associazioni professionali</t>
  </si>
  <si>
    <t>94.20.00-Attività dei sindacati di lavoratori dipendenti</t>
  </si>
  <si>
    <t>94.91.00-Attività delle organizzazioni religiose nell'esercizio del culto</t>
  </si>
  <si>
    <t>94.92.00-Attività dei partiti e delle associazioni politiche</t>
  </si>
  <si>
    <t>94.99.10-Attività di organizzazioni per la tutela degli interessi e dei diritti dei cittadini</t>
  </si>
  <si>
    <t>94.99.20-Attività di organizzazioni che perseguono fini culturali, ricreativi e la coltivazione di hobby</t>
  </si>
  <si>
    <t>94.99.30-Attività di organizzazioni patriottiche e associazioni combattentistiche</t>
  </si>
  <si>
    <t>94.99.40-Attività di organizzazioni per la cooperazione e la solidarietà internazionale</t>
  </si>
  <si>
    <t>94.99.50-Attività di organizzazioni per la filantropia</t>
  </si>
  <si>
    <t>94.99.60-Attività di organizzazioni per la promozione e la difesa degli animali e dell'ambiente</t>
  </si>
  <si>
    <t>94.99.90-Attività di altre organizzazioni associative nca</t>
  </si>
  <si>
    <t>95.11.00-Riparazione e manutenzione di computer e periferiche</t>
  </si>
  <si>
    <t>95.12.01-Riparazione e manutenzione di telefoni fissi, cordless e cellulari</t>
  </si>
  <si>
    <t>95.12.09-Riparazione e manutenzione di altre apparecchiature per le comunicazioni</t>
  </si>
  <si>
    <t>95.21.00-Riparazione di prodotti elettronici di consumo audio e video</t>
  </si>
  <si>
    <t>95.22.01-Riparazione di elettrodomestici e di articoli per la casa</t>
  </si>
  <si>
    <t>95.22.02-Riparazione di articoli per il giardinaggio</t>
  </si>
  <si>
    <t>95.23.00-Riparazione di calzature e articoli da viaggio in pelle, cuoio o in altri materiali simili</t>
  </si>
  <si>
    <t>95.24.01-Riparazione di mobili e di oggetti di arredamento</t>
  </si>
  <si>
    <t>95.24.02-Laboratori di tappezzeria</t>
  </si>
  <si>
    <t>95.25.00-Riparazione di orologi e di gioielli</t>
  </si>
  <si>
    <t>95.29.01-Riparazione di strumenti musicali</t>
  </si>
  <si>
    <t>95.29.02-Riparazione di articoli sportivi (escluse le armi sportive) e attrezzature da campeggio (incluse le biciclette)</t>
  </si>
  <si>
    <t>95.29.03-Modifica e riparazione di articoli di vestiario non effettuate dalle sartorie</t>
  </si>
  <si>
    <t>95.29.04-Servizi di riparazioni rapide, duplicazione chiavi, affilatura coltelli, stampa immediata su articoli tessili, incisioni rapide su metallo non prezioso</t>
  </si>
  <si>
    <t>95.29.09-Riparazione di altri beni di consumo per uso personale e per la casa nca</t>
  </si>
  <si>
    <t>96.01.10-Attività delle lavanderie industriali</t>
  </si>
  <si>
    <t>96.01.20-Altre lavanderie, tintorie</t>
  </si>
  <si>
    <t>96.02.01-Servizi dei saloni di barbiere e parrucchiere</t>
  </si>
  <si>
    <t>96.02.02-Servizi degli istituti di bellezza</t>
  </si>
  <si>
    <t>96.02.03-Servizi di manicure e pedicure</t>
  </si>
  <si>
    <t>96.03.00-Servizi di pompe funebri e attività connesse</t>
  </si>
  <si>
    <t>96.04.10-Servizi di centri per il benessere fisico (esclusi gli stabilimenti termali)</t>
  </si>
  <si>
    <t>96.04.20-Stabilimenti termali</t>
  </si>
  <si>
    <t>96.09.01-Attività di sgombero di cantine, solai e garage</t>
  </si>
  <si>
    <t>96.09.02-Attività di tatuaggio e piercing</t>
  </si>
  <si>
    <t>96.09.03-Agenzie matrimoniali e d'incontro</t>
  </si>
  <si>
    <t>96.09.04-Servizi di cura degli animali da compagnia (esclusi i servizi veterinari)</t>
  </si>
  <si>
    <t>96.09.05-Organizzazione di feste e cerimonie</t>
  </si>
  <si>
    <t>96.09.09-Altre attività di servizi per la persona nca</t>
  </si>
  <si>
    <t>97.00.00-Attività di famiglie e convivenze come datori di lavoro per personale domestico</t>
  </si>
  <si>
    <t>98.10.00-Produzione di beni indifferenziati per uso proprio da parte di famiglie e convivenze</t>
  </si>
  <si>
    <t>98.20.00-Produzione di servizi indifferenziati per uso proprio da parte di famiglie e convivenze</t>
  </si>
  <si>
    <t>99.00.00-Organizzazioni ed organismi extraterritoriali</t>
  </si>
  <si>
    <t>SETTORE MERCEOLOGICO (ATECO)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</si>
  <si>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</si>
  <si>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</si>
  <si>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</si>
  <si>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</si>
  <si>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</si>
  <si>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</si>
  <si>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</si>
  <si>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</si>
  <si>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</si>
  <si>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</si>
  <si>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</si>
  <si>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</si>
  <si>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</si>
  <si>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</si>
  <si>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</si>
  <si>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</si>
  <si>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</si>
  <si>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</si>
  <si>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</si>
  <si>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</si>
  <si>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</si>
  <si>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</si>
  <si>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</si>
  <si>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</si>
  <si>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</si>
  <si>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</si>
  <si>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</si>
  <si>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</si>
  <si>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</si>
  <si>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</si>
  <si>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</si>
  <si>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</si>
  <si>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</si>
  <si>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</si>
  <si>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</si>
  <si>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</si>
  <si>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</si>
  <si>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</si>
  <si>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</si>
  <si>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</si>
  <si>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</si>
  <si>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</si>
  <si>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</si>
  <si>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</si>
  <si>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</si>
  <si>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</si>
  <si>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</si>
  <si>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</si>
  <si>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</si>
  <si>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</si>
  <si>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</si>
  <si>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</si>
  <si>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</si>
  <si>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</si>
  <si>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</si>
  <si>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</si>
  <si>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</si>
  <si>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</si>
  <si>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</si>
  <si>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</si>
  <si>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</si>
  <si>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</si>
  <si>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</si>
  <si>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</si>
  <si>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</si>
  <si>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</si>
  <si>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</si>
  <si>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</si>
  <si>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</si>
  <si>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</si>
  <si>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</si>
  <si>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</si>
  <si>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</si>
  <si>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</si>
  <si>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</si>
  <si>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</si>
  <si>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</si>
  <si>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</si>
  <si>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</si>
  <si>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</si>
  <si>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</si>
  <si>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</si>
  <si>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</si>
  <si>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</si>
  <si>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</si>
  <si>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</si>
  <si>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</si>
  <si>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</si>
  <si>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</si>
  <si>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</si>
  <si>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</si>
  <si>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</si>
  <si>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</si>
  <si>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</si>
  <si>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</si>
  <si>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</si>
  <si>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</si>
  <si>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</si>
  <si>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</si>
  <si>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</si>
  <si>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</si>
  <si>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</si>
  <si>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</si>
  <si>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</si>
  <si>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</si>
  <si>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</si>
  <si>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</si>
  <si>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</si>
  <si>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</si>
  <si>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</si>
  <si>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</si>
  <si>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</si>
  <si>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</si>
  <si>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</si>
  <si>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</si>
  <si>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</si>
  <si>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</si>
  <si>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</si>
  <si>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</si>
  <si>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</si>
  <si>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</si>
  <si>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</si>
  <si>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</si>
  <si>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</si>
  <si>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</si>
  <si>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</si>
  <si>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</si>
  <si>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</si>
  <si>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</si>
  <si>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</si>
  <si>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</si>
  <si>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</si>
  <si>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</si>
  <si>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</si>
  <si>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</si>
  <si>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</si>
  <si>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</si>
  <si>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</si>
  <si>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</si>
  <si>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</si>
  <si>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</si>
  <si>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</si>
  <si>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</si>
  <si>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</si>
  <si>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</si>
  <si>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</si>
  <si>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</si>
  <si>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</si>
  <si>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</si>
  <si>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</si>
  <si>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</si>
  <si>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</si>
  <si>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</si>
  <si>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</si>
  <si>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</si>
  <si>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</si>
  <si>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</si>
  <si>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</si>
  <si>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</si>
  <si>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</si>
  <si>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</si>
  <si>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</si>
  <si>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</si>
  <si>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</si>
  <si>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</si>
  <si>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</si>
  <si>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</si>
  <si>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</si>
  <si>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</si>
  <si>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</si>
  <si>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</si>
  <si>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</si>
  <si>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</si>
  <si>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</si>
  <si>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</si>
  <si>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</si>
  <si>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</si>
  <si>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</si>
  <si>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</si>
  <si>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</si>
  <si>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</si>
  <si>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</si>
  <si>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</si>
  <si>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</si>
  <si>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</si>
  <si>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</si>
  <si>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</si>
  <si>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</si>
  <si>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</si>
  <si>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</si>
  <si>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</si>
  <si>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</si>
  <si>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</si>
  <si>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</si>
  <si>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</si>
  <si>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</si>
  <si>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</si>
  <si>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</si>
  <si>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</si>
  <si>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</si>
  <si>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</si>
  <si>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</si>
  <si>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</si>
  <si>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</si>
  <si>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</si>
  <si>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</si>
  <si>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</si>
  <si>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</si>
  <si>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</si>
  <si>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</si>
  <si>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</si>
  <si>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</si>
  <si>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</si>
  <si>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</si>
  <si>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</si>
  <si>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</si>
  <si>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</si>
  <si>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</si>
  <si>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</si>
  <si>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</si>
  <si>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</si>
  <si>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</si>
  <si>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</si>
  <si>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</si>
  <si>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</si>
  <si>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</si>
  <si>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</si>
  <si>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</si>
  <si>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</si>
  <si>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</si>
  <si>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</si>
  <si>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</si>
  <si>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</si>
  <si>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</si>
  <si>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</si>
  <si>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</si>
  <si>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</si>
  <si>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</si>
  <si>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</si>
  <si>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</si>
  <si>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</si>
  <si>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</si>
  <si>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</si>
  <si>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</si>
  <si>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</si>
  <si>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</si>
  <si>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</si>
  <si>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</si>
  <si>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</si>
  <si>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</si>
  <si>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</si>
  <si>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</si>
  <si>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</si>
  <si>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</si>
  <si>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</si>
  <si>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</si>
  <si>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</si>
  <si>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</si>
  <si>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</si>
  <si>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</si>
  <si>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</si>
  <si>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</si>
  <si>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</si>
  <si>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</si>
  <si>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</si>
  <si>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</si>
  <si>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</si>
  <si>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</si>
  <si>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</si>
  <si>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</si>
  <si>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</si>
  <si>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</si>
  <si>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</si>
  <si>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</si>
  <si>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</si>
  <si>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</si>
  <si>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</si>
  <si>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</si>
  <si>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</si>
  <si>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</si>
  <si>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</si>
  <si>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</si>
  <si>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</si>
  <si>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</si>
  <si>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</si>
  <si>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</si>
  <si>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</si>
  <si>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</si>
  <si>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</si>
  <si>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</si>
  <si>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</si>
  <si>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</si>
  <si>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</si>
  <si>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</si>
  <si>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</si>
  <si>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</si>
  <si>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</si>
  <si>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</si>
  <si>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</si>
  <si>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</si>
  <si>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</si>
  <si>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</si>
  <si>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</si>
  <si>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</si>
  <si>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</si>
  <si>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</si>
  <si>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</si>
  <si>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</si>
  <si>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</si>
  <si>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</si>
  <si>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</si>
  <si>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</si>
  <si>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</si>
  <si>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</si>
  <si>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</si>
  <si>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</si>
  <si>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</si>
  <si>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</si>
  <si>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</si>
  <si>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</si>
  <si>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</si>
  <si>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</si>
  <si>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</si>
  <si>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</si>
  <si>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</si>
  <si>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</si>
  <si>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</si>
  <si>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</si>
  <si>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</si>
  <si>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</si>
  <si>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</si>
  <si>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</si>
  <si>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</si>
  <si>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</si>
  <si>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</si>
  <si>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</si>
  <si>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</si>
  <si>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</si>
  <si>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</si>
  <si>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</si>
  <si>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</si>
  <si>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</si>
  <si>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</si>
  <si>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</si>
  <si>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</si>
  <si>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</si>
  <si>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</si>
  <si>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</si>
  <si>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</si>
  <si>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</si>
  <si>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</si>
  <si>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</si>
  <si>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</si>
  <si>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</si>
  <si>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</si>
  <si>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</si>
  <si>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</si>
  <si>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</si>
  <si>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</si>
  <si>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</si>
  <si>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</si>
  <si>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</si>
  <si>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</si>
  <si>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</si>
  <si>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</si>
  <si>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</si>
  <si>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</si>
  <si>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</si>
  <si>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</si>
  <si>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</si>
  <si>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</si>
  <si>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</si>
  <si>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</si>
  <si>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</si>
  <si>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</si>
  <si>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</si>
  <si>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</si>
  <si>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</si>
  <si>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</si>
  <si>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</si>
  <si>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</si>
  <si>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</si>
  <si>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</si>
  <si>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</si>
  <si>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</si>
  <si>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</si>
  <si>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</si>
  <si>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</si>
  <si>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</si>
  <si>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</si>
  <si>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</si>
  <si>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</si>
  <si>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</si>
  <si>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</si>
  <si>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</si>
  <si>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</si>
  <si>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</si>
  <si>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</si>
  <si>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</si>
  <si>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</si>
  <si>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</si>
  <si>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</si>
  <si>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</si>
  <si>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</si>
  <si>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</si>
  <si>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</si>
  <si>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</si>
  <si>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</si>
  <si>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</si>
  <si>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</si>
  <si>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</si>
  <si>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</si>
  <si>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</si>
  <si>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</si>
  <si>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</si>
  <si>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</si>
  <si>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</si>
  <si>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</si>
  <si>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</si>
  <si>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</si>
  <si>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</si>
  <si>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</si>
  <si>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</si>
  <si>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</si>
  <si>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</si>
  <si>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</si>
  <si>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</si>
  <si>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</si>
  <si>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</si>
  <si>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</si>
  <si>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</si>
  <si>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</si>
  <si>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</si>
  <si>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</si>
  <si>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</si>
  <si>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</si>
  <si>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</si>
  <si>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</si>
  <si>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</si>
  <si>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</si>
  <si>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</si>
  <si>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</si>
  <si>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</si>
  <si>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</si>
  <si>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</si>
  <si>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</si>
  <si>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</si>
  <si>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</si>
  <si>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</si>
  <si>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</si>
  <si>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</si>
  <si>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</si>
  <si>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</si>
  <si>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</si>
  <si>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</si>
  <si>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</si>
  <si>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</si>
  <si>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</si>
  <si>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</si>
  <si>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</si>
  <si>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</si>
  <si>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</si>
  <si>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</si>
  <si>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</si>
  <si>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</si>
  <si>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</si>
  <si>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</si>
  <si>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</si>
  <si>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</si>
  <si>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</si>
  <si>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</si>
  <si>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</si>
  <si>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</si>
  <si>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</si>
  <si>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</si>
  <si>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</si>
  <si>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</si>
  <si>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</si>
  <si>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</si>
  <si>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</si>
  <si>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</si>
  <si>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</si>
  <si>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</si>
  <si>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</si>
  <si>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</si>
  <si>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</si>
  <si>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</si>
  <si>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</si>
  <si>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</si>
  <si>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</si>
  <si>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</si>
  <si>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</si>
  <si>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</si>
  <si>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</si>
  <si>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</si>
  <si>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</si>
  <si>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</si>
  <si>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</si>
  <si>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</si>
  <si>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</si>
  <si>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</si>
  <si>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</si>
  <si>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</si>
  <si>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</si>
  <si>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</si>
  <si>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</si>
  <si>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</si>
  <si>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</si>
  <si>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</si>
  <si>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</si>
  <si>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</si>
  <si>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</si>
  <si>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</si>
  <si>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</si>
  <si>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</si>
  <si>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</si>
  <si>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</si>
  <si>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</si>
  <si>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</si>
  <si>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</si>
  <si>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</si>
  <si>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</si>
  <si>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</si>
  <si>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</si>
  <si>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</si>
  <si>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</si>
  <si>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</si>
  <si>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</si>
  <si>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</si>
  <si>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</si>
  <si>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</si>
  <si>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</si>
  <si>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</si>
  <si>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</si>
  <si>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</si>
  <si>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</si>
  <si>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</si>
  <si>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</si>
  <si>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</si>
  <si>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</si>
  <si>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</si>
  <si>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</si>
  <si>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</si>
  <si>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</si>
  <si>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</si>
  <si>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</si>
  <si>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</si>
  <si>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</si>
  <si>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</si>
  <si>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</si>
  <si>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</si>
  <si>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</si>
  <si>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</si>
  <si>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</si>
  <si>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</si>
  <si>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</si>
  <si>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</si>
  <si>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</si>
  <si>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</si>
  <si>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</si>
  <si>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</si>
  <si>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</si>
  <si>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</si>
  <si>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</si>
  <si>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</si>
  <si>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</si>
  <si>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</si>
  <si>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</si>
  <si>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</si>
  <si>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</si>
  <si>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</si>
  <si>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</si>
  <si>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</si>
  <si>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</si>
  <si>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</si>
  <si>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</si>
  <si>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</si>
  <si>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</si>
  <si>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</si>
  <si>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</si>
  <si>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</si>
  <si>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</si>
  <si>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</si>
  <si>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</si>
  <si>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</si>
  <si>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</si>
  <si>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</si>
  <si>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</si>
  <si>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</si>
  <si>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</si>
  <si>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</si>
  <si>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</si>
  <si>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</si>
  <si>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</si>
  <si>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</si>
  <si>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</si>
  <si>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</si>
  <si>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</si>
  <si>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</si>
  <si>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</si>
  <si>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</si>
  <si>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</si>
  <si>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</si>
  <si>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</si>
  <si>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</si>
  <si>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</si>
  <si>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</si>
  <si>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</si>
  <si>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</si>
  <si>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</si>
  <si>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</si>
  <si>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</si>
  <si>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</si>
  <si>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</si>
  <si>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</si>
  <si>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</si>
  <si>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</si>
  <si>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</si>
  <si>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</si>
  <si>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</si>
  <si>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</si>
  <si>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</si>
  <si>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</si>
  <si>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</si>
  <si>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</si>
  <si>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</si>
  <si>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</si>
  <si>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</si>
  <si>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</si>
  <si>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</si>
  <si>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</si>
  <si>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</si>
  <si>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</si>
  <si>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</si>
  <si>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</si>
  <si>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</si>
  <si>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</si>
  <si>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</si>
  <si>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</si>
  <si>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</si>
  <si>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</si>
  <si>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</si>
  <si>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</si>
  <si>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</si>
  <si>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</si>
  <si>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</si>
  <si>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</si>
  <si>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</si>
  <si>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</si>
  <si>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</si>
  <si>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</si>
  <si>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</si>
  <si>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</si>
  <si>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</si>
  <si>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</si>
  <si>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</si>
  <si>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</si>
  <si>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</si>
  <si>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</si>
  <si>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</si>
  <si>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</si>
  <si>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</si>
  <si>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</si>
  <si>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</si>
  <si>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</si>
  <si>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</si>
  <si>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</si>
  <si>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</si>
  <si>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</si>
  <si>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</si>
  <si>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</si>
  <si>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</si>
  <si>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</si>
  <si>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</si>
  <si>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</si>
  <si>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</si>
  <si>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</si>
  <si>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</si>
  <si>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</si>
  <si>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</si>
  <si>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</si>
  <si>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</si>
  <si>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</si>
  <si>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</si>
  <si>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</si>
  <si>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</si>
  <si>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</si>
  <si>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</si>
  <si>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</si>
  <si>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</si>
  <si>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</si>
  <si>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</si>
  <si>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</si>
  <si>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</si>
  <si>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</si>
  <si>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</si>
  <si>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</si>
  <si>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</si>
  <si>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</si>
  <si>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</si>
  <si>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</si>
  <si>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</si>
  <si>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</si>
  <si>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</si>
  <si>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</si>
  <si>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</si>
  <si>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</si>
  <si>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</si>
  <si>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</si>
  <si>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</si>
  <si>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</si>
  <si>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</si>
  <si>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</si>
  <si>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</si>
  <si>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</si>
  <si>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</si>
  <si>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</si>
  <si>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</si>
  <si>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</si>
  <si>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</si>
  <si>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</si>
  <si>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</si>
  <si>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</si>
  <si>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</si>
  <si>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</si>
  <si>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</si>
  <si>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</si>
  <si>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</si>
  <si>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</si>
  <si>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</si>
  <si>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</si>
  <si>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</si>
  <si>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</si>
  <si>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</si>
  <si>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</si>
  <si>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</si>
  <si>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</si>
  <si>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</si>
  <si>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</si>
  <si>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</si>
  <si>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</si>
  <si>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</si>
  <si>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</si>
  <si>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</si>
  <si>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</si>
  <si>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</si>
  <si>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</si>
  <si>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</si>
  <si>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</si>
  <si>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</si>
  <si>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</si>
  <si>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</si>
  <si>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</si>
  <si>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</si>
  <si>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</si>
  <si>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</si>
  <si>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</si>
  <si>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</si>
  <si>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</si>
  <si>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</si>
  <si>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</si>
  <si>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</si>
  <si>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</si>
  <si>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</si>
  <si>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</si>
  <si>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</si>
  <si>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</si>
  <si>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</si>
  <si>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</si>
  <si>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</si>
  <si>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</si>
  <si>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</si>
  <si>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</si>
  <si>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</si>
  <si>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</si>
  <si>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</si>
  <si>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</si>
  <si>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</si>
  <si>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</si>
  <si>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</si>
  <si>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</si>
  <si>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</si>
  <si>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</si>
  <si>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</si>
  <si>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</si>
  <si>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</si>
  <si>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</si>
  <si>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</si>
  <si>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</si>
  <si>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</si>
  <si>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</si>
  <si>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</si>
  <si>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</si>
  <si>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</si>
  <si>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</si>
  <si>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</si>
  <si>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</si>
  <si>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</si>
  <si>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</si>
  <si>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</si>
  <si>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</si>
  <si>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</si>
  <si>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</si>
  <si>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</si>
  <si>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</si>
  <si>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</si>
  <si>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</si>
  <si>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</si>
  <si>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</si>
  <si>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</si>
  <si>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</si>
  <si>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</si>
  <si>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</si>
  <si>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</si>
  <si>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</si>
  <si>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</si>
  <si>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</si>
  <si>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</si>
  <si>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</si>
  <si>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</si>
  <si>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</si>
  <si>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</si>
  <si>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</si>
  <si>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</si>
  <si>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</si>
  <si>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</si>
  <si>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</si>
  <si>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</si>
  <si>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</si>
  <si>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</si>
  <si>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</si>
  <si>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</si>
  <si>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</si>
  <si>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</si>
  <si>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</si>
  <si>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</si>
  <si>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</si>
  <si>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</si>
  <si>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</si>
  <si>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</si>
  <si>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</si>
  <si>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</si>
  <si>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</si>
  <si>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</si>
  <si>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</si>
  <si>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</si>
  <si>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</si>
  <si>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</si>
  <si>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</si>
  <si>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</si>
  <si>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</si>
  <si>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</si>
  <si>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</si>
  <si>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</si>
  <si>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</si>
  <si>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</si>
  <si>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</si>
  <si>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</si>
  <si>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</si>
  <si>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</si>
  <si>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</si>
  <si>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</si>
  <si>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</si>
  <si>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</si>
  <si>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</si>
  <si>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</si>
  <si>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</si>
  <si>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</si>
  <si>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</si>
  <si>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</si>
  <si>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</si>
  <si>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</si>
  <si>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</si>
  <si>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</si>
  <si>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</si>
  <si>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</si>
  <si>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</si>
  <si>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</si>
  <si>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</si>
  <si>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</si>
  <si>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</si>
  <si>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</si>
  <si>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</si>
  <si>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</si>
  <si>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</si>
  <si>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</si>
  <si>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</si>
  <si>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</si>
  <si>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</si>
  <si>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</si>
  <si>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</si>
  <si>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</si>
  <si>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</si>
  <si>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</si>
  <si>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</si>
  <si>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</si>
  <si>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</si>
  <si>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</si>
  <si>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</si>
  <si>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</si>
  <si>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</si>
  <si>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</si>
  <si>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</si>
  <si>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</si>
  <si>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</si>
  <si>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</si>
  <si>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</si>
  <si>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</si>
  <si>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</si>
  <si>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</si>
  <si>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</si>
  <si>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</si>
  <si>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</si>
  <si>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</si>
  <si>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</si>
  <si>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</si>
  <si>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</si>
  <si>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</si>
  <si>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</si>
  <si>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</si>
  <si>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</si>
  <si>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</si>
  <si>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</si>
  <si>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</si>
  <si>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</si>
  <si>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</si>
  <si>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</si>
  <si>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</si>
  <si>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</si>
  <si>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</si>
  <si>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</si>
  <si>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</si>
  <si>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</si>
  <si>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</si>
  <si>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</si>
  <si>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</si>
  <si>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</si>
  <si>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</si>
  <si>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</si>
  <si>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</si>
  <si>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</si>
  <si>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</si>
  <si>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</si>
  <si>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</si>
  <si>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</si>
  <si>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</si>
  <si>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</si>
  <si>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</si>
  <si>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</si>
  <si>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</si>
  <si>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</si>
  <si>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</si>
  <si>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</si>
  <si>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</si>
  <si>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</si>
  <si>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</si>
  <si>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</si>
  <si>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</si>
  <si>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</si>
  <si>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</si>
  <si>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</si>
  <si>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</si>
  <si>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</si>
  <si>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</si>
  <si>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</si>
  <si>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</si>
  <si>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</si>
  <si>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</si>
  <si>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</si>
  <si>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</si>
  <si>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</si>
  <si>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</si>
  <si>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</si>
  <si>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</si>
  <si>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</si>
  <si>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</si>
  <si>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</si>
  <si>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</si>
  <si>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</si>
  <si>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</si>
  <si>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</si>
  <si>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</si>
  <si>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</si>
  <si>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</si>
  <si>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</si>
  <si>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</si>
  <si>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</si>
  <si>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</si>
  <si>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</si>
  <si>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</si>
  <si>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</si>
  <si>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</si>
  <si>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</si>
  <si>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</si>
  <si>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</si>
  <si>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</si>
  <si>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</si>
  <si>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</si>
  <si>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</si>
  <si>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</si>
  <si>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Eventuali note</t>
  </si>
  <si>
    <t>REMI</t>
  </si>
  <si>
    <t>CLASSE MISURATORE</t>
  </si>
  <si>
    <t>MATRICOLA CONTATORE</t>
  </si>
  <si>
    <t>CATEGORIA D'USO</t>
  </si>
  <si>
    <t>COGENERATORE</t>
  </si>
  <si>
    <t>CONSUMO PREGRESSO FISCALE (smc) *da compilare solo se cogeneratore</t>
  </si>
  <si>
    <t>TIPO UTILIZZO</t>
  </si>
  <si>
    <t>CAPACITA' GIORNALIERA</t>
  </si>
  <si>
    <t>Obbligatorio-Solo se Cogneratore "SI"</t>
  </si>
  <si>
    <t>PDR</t>
  </si>
  <si>
    <t>AGAZZANO</t>
  </si>
  <si>
    <t>PC</t>
  </si>
  <si>
    <t>ALBARETO</t>
  </si>
  <si>
    <t>PR</t>
  </si>
  <si>
    <t>ALBINEA</t>
  </si>
  <si>
    <t>RE</t>
  </si>
  <si>
    <t>ALFONSINE</t>
  </si>
  <si>
    <t>RA</t>
  </si>
  <si>
    <t>ALSENO</t>
  </si>
  <si>
    <t>ALTA VAL TIDONE</t>
  </si>
  <si>
    <t>ALTO RENO TERME</t>
  </si>
  <si>
    <t>BO</t>
  </si>
  <si>
    <t>ANZOLA DELL'EMILIA</t>
  </si>
  <si>
    <t>ARGELATO</t>
  </si>
  <si>
    <t>ARGENTA</t>
  </si>
  <si>
    <t>FE</t>
  </si>
  <si>
    <t>BAGNACAVALLO</t>
  </si>
  <si>
    <t>BAGNARA DI ROMAGNA</t>
  </si>
  <si>
    <t>BAGNO DI ROMAGNA</t>
  </si>
  <si>
    <t>FC</t>
  </si>
  <si>
    <t>BAGNOLO IN PIANO</t>
  </si>
  <si>
    <t>BAISO</t>
  </si>
  <si>
    <t>BARDI</t>
  </si>
  <si>
    <t>BARICELLA</t>
  </si>
  <si>
    <t>BASTIGLIA</t>
  </si>
  <si>
    <t>MO</t>
  </si>
  <si>
    <t>BEDONIA</t>
  </si>
  <si>
    <t>BELLARIA-IGEA MARINA</t>
  </si>
  <si>
    <t>RN</t>
  </si>
  <si>
    <t>BENTIVOGLIO</t>
  </si>
  <si>
    <t>BERCETO</t>
  </si>
  <si>
    <t>BERTINORO</t>
  </si>
  <si>
    <t>BESENZONE</t>
  </si>
  <si>
    <t>BETTOLA</t>
  </si>
  <si>
    <t>BIBBIANO</t>
  </si>
  <si>
    <t>BOBBIO</t>
  </si>
  <si>
    <t>BOLOGNA</t>
  </si>
  <si>
    <t>BOMPORTO</t>
  </si>
  <si>
    <t>BONDENO</t>
  </si>
  <si>
    <t>BORE</t>
  </si>
  <si>
    <t>BORETTO</t>
  </si>
  <si>
    <t>BORGHI</t>
  </si>
  <si>
    <t>BORGO TOSSIGNANO</t>
  </si>
  <si>
    <t>BORGO VAL DI TARO</t>
  </si>
  <si>
    <t>BORGONOVO VAL TIDONE</t>
  </si>
  <si>
    <t>BRESCELLO</t>
  </si>
  <si>
    <t>BRISIGHELLA</t>
  </si>
  <si>
    <t>BUDRIO</t>
  </si>
  <si>
    <t>BUSSETO</t>
  </si>
  <si>
    <t>CADELBOSCO DI SOPRA</t>
  </si>
  <si>
    <t>CADEO</t>
  </si>
  <si>
    <t>CALDERARA DI RENO</t>
  </si>
  <si>
    <t>CALENDASCO</t>
  </si>
  <si>
    <t>CALESTANO</t>
  </si>
  <si>
    <t>CAMPAGNOLA EMILIA</t>
  </si>
  <si>
    <t>CAMPEGINE</t>
  </si>
  <si>
    <t>CAMPOGALLIANO</t>
  </si>
  <si>
    <t>CAMPOSANTO</t>
  </si>
  <si>
    <t>CAMUGNANO</t>
  </si>
  <si>
    <t>CANOSSA</t>
  </si>
  <si>
    <t>CAORSO</t>
  </si>
  <si>
    <t>CARPANETO PIACENTINO</t>
  </si>
  <si>
    <t>CARPI</t>
  </si>
  <si>
    <t>CARPINETI</t>
  </si>
  <si>
    <t>CASALECCHIO DI RENO</t>
  </si>
  <si>
    <t>CASALFIUMANESE</t>
  </si>
  <si>
    <t>CASALGRANDE</t>
  </si>
  <si>
    <t>CASINA</t>
  </si>
  <si>
    <t>CASOLA VALSENIO</t>
  </si>
  <si>
    <t>CASTEL BOLOGNESE</t>
  </si>
  <si>
    <t>CASTEL D'AIANO</t>
  </si>
  <si>
    <t>CASTEL DEL RIO</t>
  </si>
  <si>
    <t>CASTEL DI CASIO</t>
  </si>
  <si>
    <t>CASTEL GUELFO DI BOLOGNA</t>
  </si>
  <si>
    <t>CASTEL MAGGIORE</t>
  </si>
  <si>
    <t>CASTEL SAN GIOVANNI</t>
  </si>
  <si>
    <t>CASTEL SAN PIETRO TERME</t>
  </si>
  <si>
    <t>CASTELDELCI</t>
  </si>
  <si>
    <t>CASTELFRANCO EMILIA</t>
  </si>
  <si>
    <t>CASTELL'ARQUATO</t>
  </si>
  <si>
    <t>CASTELLARANO</t>
  </si>
  <si>
    <t>CASTELLO D'ARGILE</t>
  </si>
  <si>
    <t>CASTELNOVO DI SOTTO</t>
  </si>
  <si>
    <t>CASTELNOVO NE' MONTI</t>
  </si>
  <si>
    <t>CASTELNUOVO RANGONE</t>
  </si>
  <si>
    <t>CASTELVETRO DI MODENA</t>
  </si>
  <si>
    <t>CASTELVETRO PIACENTINO</t>
  </si>
  <si>
    <t>CASTENASO</t>
  </si>
  <si>
    <t>CASTIGLIONE DEI PEPOLI</t>
  </si>
  <si>
    <t>CASTROCARO TERME E TERRA DEL SOLE</t>
  </si>
  <si>
    <t>CATTOLICA</t>
  </si>
  <si>
    <t>CAVEZZO</t>
  </si>
  <si>
    <t>CAVRIAGO</t>
  </si>
  <si>
    <t>CENTO</t>
  </si>
  <si>
    <t>CERIGNALE</t>
  </si>
  <si>
    <t>CERVIA</t>
  </si>
  <si>
    <t>CESENA</t>
  </si>
  <si>
    <t>CESENATICO</t>
  </si>
  <si>
    <t>CIVITELLA DI ROMAGNA</t>
  </si>
  <si>
    <t>CODIGORO</t>
  </si>
  <si>
    <t>COLI</t>
  </si>
  <si>
    <t>COLLECCHIO</t>
  </si>
  <si>
    <t>COLORNO</t>
  </si>
  <si>
    <t>COMACCHIO</t>
  </si>
  <si>
    <t>COMPIANO</t>
  </si>
  <si>
    <t>CONCORDIA SULLA SECCHIA</t>
  </si>
  <si>
    <t>CONSELICE</t>
  </si>
  <si>
    <t>COPPARO</t>
  </si>
  <si>
    <t>CORIANO</t>
  </si>
  <si>
    <t>CORNIGLIO</t>
  </si>
  <si>
    <t>CORREGGIO</t>
  </si>
  <si>
    <t>CORTE BRUGNATELLA</t>
  </si>
  <si>
    <t>CORTEMAGGIORE</t>
  </si>
  <si>
    <t>COTIGNOLA</t>
  </si>
  <si>
    <t>CREVALCORE</t>
  </si>
  <si>
    <t>DOVADOLA</t>
  </si>
  <si>
    <t>DOZZA</t>
  </si>
  <si>
    <t>FABBRICO</t>
  </si>
  <si>
    <t>FAENZA</t>
  </si>
  <si>
    <t>FANANO</t>
  </si>
  <si>
    <t>FARINI</t>
  </si>
  <si>
    <t>FELINO</t>
  </si>
  <si>
    <t>FERRARA</t>
  </si>
  <si>
    <t>FERRIERE</t>
  </si>
  <si>
    <t>FIDENZA</t>
  </si>
  <si>
    <t>FINALE EMILIA</t>
  </si>
  <si>
    <t>FIORANO MODENESE</t>
  </si>
  <si>
    <t>FIORENZUOLA D'ARDA</t>
  </si>
  <si>
    <t>FISCAGLIA</t>
  </si>
  <si>
    <t>FIUMALBO</t>
  </si>
  <si>
    <t>FONTANELICE</t>
  </si>
  <si>
    <t>FONTANELLATO</t>
  </si>
  <si>
    <t>FONTEVIVO</t>
  </si>
  <si>
    <t>FORLIMPOPOLI</t>
  </si>
  <si>
    <t>FORMIGINE</t>
  </si>
  <si>
    <t>FORNOVO DI TARO</t>
  </si>
  <si>
    <t>FRASSINORO</t>
  </si>
  <si>
    <t>FUSIGNANO</t>
  </si>
  <si>
    <t>GAGGIO MONTANO</t>
  </si>
  <si>
    <t>GALEATA</t>
  </si>
  <si>
    <t>GALLIERA</t>
  </si>
  <si>
    <t>GAMBETTOLA</t>
  </si>
  <si>
    <t>GATTATICO</t>
  </si>
  <si>
    <t>GATTEO</t>
  </si>
  <si>
    <t>GAZZOLA</t>
  </si>
  <si>
    <t>GEMMANO</t>
  </si>
  <si>
    <t>GORO</t>
  </si>
  <si>
    <t>GOSSOLENGO</t>
  </si>
  <si>
    <t>GRAGNANO TREBBIENSE</t>
  </si>
  <si>
    <t>GRANAROLO DELL'EMILIA</t>
  </si>
  <si>
    <t>GRIZZANA MORANDI</t>
  </si>
  <si>
    <t>GROPPARELLO</t>
  </si>
  <si>
    <t>GUALTIERI</t>
  </si>
  <si>
    <t>GUASTALLA</t>
  </si>
  <si>
    <t>GUIGLIA</t>
  </si>
  <si>
    <t>IMOLA</t>
  </si>
  <si>
    <t>JOLANDA DI SAVOIA</t>
  </si>
  <si>
    <t>LAGOSANTO</t>
  </si>
  <si>
    <t>LAMA MOCOGNO</t>
  </si>
  <si>
    <t>LANGHIRANO</t>
  </si>
  <si>
    <t>LESIGNANO DE' BAGNI</t>
  </si>
  <si>
    <t>LIZZANO IN BELVEDERE</t>
  </si>
  <si>
    <t>LOIANO</t>
  </si>
  <si>
    <t>LONGIANO</t>
  </si>
  <si>
    <t>LUGAGNANO VAL D'ARDA</t>
  </si>
  <si>
    <t>LUGO</t>
  </si>
  <si>
    <t>LUZZARA</t>
  </si>
  <si>
    <t>MAIOLO</t>
  </si>
  <si>
    <t>MALALBERGO</t>
  </si>
  <si>
    <t>MARANELLO</t>
  </si>
  <si>
    <t>MARANO SUL PANARO</t>
  </si>
  <si>
    <t>MARZABOTTO</t>
  </si>
  <si>
    <t>MASI TORELLO</t>
  </si>
  <si>
    <t>MASSA LOMBARDA</t>
  </si>
  <si>
    <t>MEDESANO</t>
  </si>
  <si>
    <t>MEDICINA</t>
  </si>
  <si>
    <t>MEDOLLA</t>
  </si>
  <si>
    <t>MELDOLA</t>
  </si>
  <si>
    <t>MERCATO SARACENO</t>
  </si>
  <si>
    <t>MESOLA</t>
  </si>
  <si>
    <t>MINERBIO</t>
  </si>
  <si>
    <t>MIRANDOLA</t>
  </si>
  <si>
    <t>MISANO ADRIATICO</t>
  </si>
  <si>
    <t>MODENA</t>
  </si>
  <si>
    <t>MODIGLIANA</t>
  </si>
  <si>
    <t>MOLINELLA</t>
  </si>
  <si>
    <t>MONCHIO DELLE CORTI</t>
  </si>
  <si>
    <t>MONDAINO</t>
  </si>
  <si>
    <t>MONGHIDORO</t>
  </si>
  <si>
    <t>MONTE SAN PIETRO</t>
  </si>
  <si>
    <t>MONTECCHIO EMILIA</t>
  </si>
  <si>
    <t>MONTECHIARUGOLO</t>
  </si>
  <si>
    <t>MONTECOPIOLO</t>
  </si>
  <si>
    <t>MONTECRETO</t>
  </si>
  <si>
    <t>MONTEFIORE CONCA</t>
  </si>
  <si>
    <t>MONTEFIORINO</t>
  </si>
  <si>
    <t>MONTEGRIDOLFO</t>
  </si>
  <si>
    <t>MONTERENZIO</t>
  </si>
  <si>
    <t>MONTESE</t>
  </si>
  <si>
    <t>MONTIANO</t>
  </si>
  <si>
    <t>MONTICELLI D'ONGINA</t>
  </si>
  <si>
    <t>MONZUNO</t>
  </si>
  <si>
    <t>MORCIANO DI ROMAGNA</t>
  </si>
  <si>
    <t>MORDANO</t>
  </si>
  <si>
    <t>MORFASSO</t>
  </si>
  <si>
    <t>NEVIANO DEGLI ARDUINI</t>
  </si>
  <si>
    <t>NOCETO</t>
  </si>
  <si>
    <t>NONANTOLA</t>
  </si>
  <si>
    <t>NOVAFELTRIA</t>
  </si>
  <si>
    <t>NOVELLARA</t>
  </si>
  <si>
    <t>NOVI DI MODENA</t>
  </si>
  <si>
    <t>OSTELLATO</t>
  </si>
  <si>
    <t>OTTONE</t>
  </si>
  <si>
    <t>OZZANO DELL'EMILIA</t>
  </si>
  <si>
    <t>PALAGANO</t>
  </si>
  <si>
    <t>PALANZANO</t>
  </si>
  <si>
    <t>PARMA</t>
  </si>
  <si>
    <t>PAVULLO NEL FRIGNANO</t>
  </si>
  <si>
    <t>PELLEGRINO PARMENSE</t>
  </si>
  <si>
    <t>PENNABILLI</t>
  </si>
  <si>
    <t>PIACENZA</t>
  </si>
  <si>
    <t>PIANELLO VAL TIDONE</t>
  </si>
  <si>
    <t>PIANORO</t>
  </si>
  <si>
    <t>PIEVE DI CENTO</t>
  </si>
  <si>
    <t>PIEVEPELAGO</t>
  </si>
  <si>
    <t>PIOZZANO</t>
  </si>
  <si>
    <t>PODENZANO</t>
  </si>
  <si>
    <t>POGGIO RENATICO</t>
  </si>
  <si>
    <t>POGGIO TORRIANA</t>
  </si>
  <si>
    <t>POLESINE ZIBELLO</t>
  </si>
  <si>
    <t>POLINAGO</t>
  </si>
  <si>
    <t>PONTE DELL'OLIO</t>
  </si>
  <si>
    <t>PONTENURE</t>
  </si>
  <si>
    <t>PORTICO E SAN BENEDETTO</t>
  </si>
  <si>
    <t>PORTOMAGGIORE</t>
  </si>
  <si>
    <t>POVIGLIO</t>
  </si>
  <si>
    <t>PREDAPPIO</t>
  </si>
  <si>
    <t>PREMILCUORE</t>
  </si>
  <si>
    <t>PRIGNANO SULLA SECCHIA</t>
  </si>
  <si>
    <t>QUATTRO CASTELLA</t>
  </si>
  <si>
    <t>RAVARINO</t>
  </si>
  <si>
    <t>RAVENNA</t>
  </si>
  <si>
    <t>REGGIO NELL'EMILIA</t>
  </si>
  <si>
    <t>REGGIOLO</t>
  </si>
  <si>
    <t>RICCIONE</t>
  </si>
  <si>
    <t>RIMINI</t>
  </si>
  <si>
    <t>RIO SALICETO</t>
  </si>
  <si>
    <t>RIOLO TERME</t>
  </si>
  <si>
    <t>RIOLUNATO</t>
  </si>
  <si>
    <t>RIVA DEL PO</t>
  </si>
  <si>
    <t>RIVERGARO</t>
  </si>
  <si>
    <t>ROCCA SAN CASCIANO</t>
  </si>
  <si>
    <t>ROCCABIANCA</t>
  </si>
  <si>
    <t>ROLO</t>
  </si>
  <si>
    <t>RONCOFREDDO</t>
  </si>
  <si>
    <t>ROTTOFRENO</t>
  </si>
  <si>
    <t>RUBIERA</t>
  </si>
  <si>
    <t>RUSSI</t>
  </si>
  <si>
    <t>SALA BAGANZA</t>
  </si>
  <si>
    <t>SALA BOLOGNESE</t>
  </si>
  <si>
    <t>SALSOMAGGIORE TERME</t>
  </si>
  <si>
    <t>SALUDECIO</t>
  </si>
  <si>
    <t>SAN BENEDETTO VAL DI SAMBRO</t>
  </si>
  <si>
    <t>SAN CESARIO SUL PANARO</t>
  </si>
  <si>
    <t>SAN CLEMENTE</t>
  </si>
  <si>
    <t>SAN FELICE SUL PANARO</t>
  </si>
  <si>
    <t>SAN GIORGIO DI PIANO</t>
  </si>
  <si>
    <t>SAN GIORGIO PIACENTINO</t>
  </si>
  <si>
    <t>SAN GIOVANNI IN MARIGNANO</t>
  </si>
  <si>
    <t>SAN GIOVANNI IN PERSICETO</t>
  </si>
  <si>
    <t>SAN LAZZARO DI SAVENA</t>
  </si>
  <si>
    <t>SAN LEO</t>
  </si>
  <si>
    <t>SAN MARTINO IN RIO</t>
  </si>
  <si>
    <t>SAN MAURO PASCOLI</t>
  </si>
  <si>
    <t>SAN PIETRO IN CASALE</t>
  </si>
  <si>
    <t>SAN PIETRO IN CERRO</t>
  </si>
  <si>
    <t>SAN POLO D'ENZA</t>
  </si>
  <si>
    <t>SAN POSSIDONIO</t>
  </si>
  <si>
    <t>SAN PROSPERO</t>
  </si>
  <si>
    <t>SAN SECONDO PARMENSE</t>
  </si>
  <si>
    <t>SANT'AGATA BOLOGNESE</t>
  </si>
  <si>
    <t>SANT'AGATA FELTRIA</t>
  </si>
  <si>
    <t>SANT'AGATA SUL SANTERNO</t>
  </si>
  <si>
    <t>SANT'ILARIO D'ENZA</t>
  </si>
  <si>
    <t>SANTA SOFIA</t>
  </si>
  <si>
    <t>SANTARCANGELO DI ROMAGNA</t>
  </si>
  <si>
    <t>SARMATO</t>
  </si>
  <si>
    <t>SARSINA</t>
  </si>
  <si>
    <t>SASSO MARCONI</t>
  </si>
  <si>
    <t>SASSOFELTRIO</t>
  </si>
  <si>
    <t>SASSUOLO</t>
  </si>
  <si>
    <t>SAVIGNANO SUL PANARO</t>
  </si>
  <si>
    <t>SAVIGNANO SUL RUBICONE</t>
  </si>
  <si>
    <t>SCANDIANO</t>
  </si>
  <si>
    <t>SERRAMAZZONI</t>
  </si>
  <si>
    <t>SESTOLA</t>
  </si>
  <si>
    <t>SISSA TRECASALI</t>
  </si>
  <si>
    <t>SOGLIANO AL RUBICONE</t>
  </si>
  <si>
    <t>SOLAROLO</t>
  </si>
  <si>
    <t>SOLIERA</t>
  </si>
  <si>
    <t>SOLIGNANO</t>
  </si>
  <si>
    <t>SORAGNA</t>
  </si>
  <si>
    <t>SORBOLO MEZZANI</t>
  </si>
  <si>
    <t>SPILAMBERTO</t>
  </si>
  <si>
    <t>TALAMELLO</t>
  </si>
  <si>
    <t>TERENZO</t>
  </si>
  <si>
    <t>TERRE DEL RENO</t>
  </si>
  <si>
    <t>TIZZANO VAL PARMA</t>
  </si>
  <si>
    <t>TOANO</t>
  </si>
  <si>
    <t>TORNOLO</t>
  </si>
  <si>
    <t>TORRILE</t>
  </si>
  <si>
    <t>TRAVERSETOLO</t>
  </si>
  <si>
    <t>TRAVO</t>
  </si>
  <si>
    <t>TREDOZIO</t>
  </si>
  <si>
    <t>TRESIGNANA</t>
  </si>
  <si>
    <t>VALMOZZOLA</t>
  </si>
  <si>
    <t>VALSAMOGGIA</t>
  </si>
  <si>
    <t>VARANO DE' MELEGARI</t>
  </si>
  <si>
    <t>VARSI</t>
  </si>
  <si>
    <t>VENTASSO</t>
  </si>
  <si>
    <t>VERGATO</t>
  </si>
  <si>
    <t>VERGHERETO</t>
  </si>
  <si>
    <t>VERNASCA</t>
  </si>
  <si>
    <t>VERUCCHIO</t>
  </si>
  <si>
    <t>VETTO</t>
  </si>
  <si>
    <t>VEZZANO SUL CROSTOLO</t>
  </si>
  <si>
    <t>VIANO</t>
  </si>
  <si>
    <t>VIGARANO MAINARDA</t>
  </si>
  <si>
    <t>VIGNOLA</t>
  </si>
  <si>
    <t>VIGOLZONE</t>
  </si>
  <si>
    <t>VILLA MINOZZO</t>
  </si>
  <si>
    <t>VILLANOVA SULL'ARDA</t>
  </si>
  <si>
    <t>VOGHIERA</t>
  </si>
  <si>
    <t>ZERBA</t>
  </si>
  <si>
    <t>ZIANO PIACENTINO</t>
  </si>
  <si>
    <t>ZOCCA</t>
  </si>
  <si>
    <t>ZOLA PREDOSA</t>
  </si>
  <si>
    <t>033001</t>
  </si>
  <si>
    <t>034001</t>
  </si>
  <si>
    <t>035001</t>
  </si>
  <si>
    <t>039001</t>
  </si>
  <si>
    <t>033002</t>
  </si>
  <si>
    <t>033049</t>
  </si>
  <si>
    <t>037062</t>
  </si>
  <si>
    <t>037001</t>
  </si>
  <si>
    <t>037002</t>
  </si>
  <si>
    <t>038001</t>
  </si>
  <si>
    <t>039002</t>
  </si>
  <si>
    <t>039003</t>
  </si>
  <si>
    <t>040001</t>
  </si>
  <si>
    <t>035002</t>
  </si>
  <si>
    <t>035003</t>
  </si>
  <si>
    <t>034002</t>
  </si>
  <si>
    <t>037003</t>
  </si>
  <si>
    <t>036001</t>
  </si>
  <si>
    <t>034003</t>
  </si>
  <si>
    <t>099001</t>
  </si>
  <si>
    <t>037005</t>
  </si>
  <si>
    <t>034004</t>
  </si>
  <si>
    <t>040003</t>
  </si>
  <si>
    <t>033003</t>
  </si>
  <si>
    <t>033004</t>
  </si>
  <si>
    <t>035004</t>
  </si>
  <si>
    <t>033005</t>
  </si>
  <si>
    <t>037006</t>
  </si>
  <si>
    <t>036002</t>
  </si>
  <si>
    <t>038003</t>
  </si>
  <si>
    <t>034005</t>
  </si>
  <si>
    <t>035005</t>
  </si>
  <si>
    <t>040004</t>
  </si>
  <si>
    <t>037007</t>
  </si>
  <si>
    <t>034006</t>
  </si>
  <si>
    <t>033006</t>
  </si>
  <si>
    <t>035006</t>
  </si>
  <si>
    <t>039004</t>
  </si>
  <si>
    <t>037008</t>
  </si>
  <si>
    <t>034007</t>
  </si>
  <si>
    <t>035008</t>
  </si>
  <si>
    <t>033007</t>
  </si>
  <si>
    <t>037009</t>
  </si>
  <si>
    <t>033008</t>
  </si>
  <si>
    <t>034008</t>
  </si>
  <si>
    <t>035009</t>
  </si>
  <si>
    <t>035010</t>
  </si>
  <si>
    <t>036003</t>
  </si>
  <si>
    <t>036004</t>
  </si>
  <si>
    <t>037010</t>
  </si>
  <si>
    <t>035018</t>
  </si>
  <si>
    <t>033010</t>
  </si>
  <si>
    <t>033011</t>
  </si>
  <si>
    <t>036005</t>
  </si>
  <si>
    <t>035011</t>
  </si>
  <si>
    <t>037011</t>
  </si>
  <si>
    <t>037012</t>
  </si>
  <si>
    <t>035012</t>
  </si>
  <si>
    <t>035013</t>
  </si>
  <si>
    <t>039005</t>
  </si>
  <si>
    <t>039006</t>
  </si>
  <si>
    <t>037013</t>
  </si>
  <si>
    <t>037014</t>
  </si>
  <si>
    <t>037015</t>
  </si>
  <si>
    <t>037016</t>
  </si>
  <si>
    <t>037019</t>
  </si>
  <si>
    <t>033013</t>
  </si>
  <si>
    <t>037020</t>
  </si>
  <si>
    <t>099021</t>
  </si>
  <si>
    <t>036006</t>
  </si>
  <si>
    <t>033012</t>
  </si>
  <si>
    <t>035014</t>
  </si>
  <si>
    <t>037017</t>
  </si>
  <si>
    <t>035015</t>
  </si>
  <si>
    <t>035016</t>
  </si>
  <si>
    <t>036007</t>
  </si>
  <si>
    <t>036008</t>
  </si>
  <si>
    <t>033014</t>
  </si>
  <si>
    <t>037021</t>
  </si>
  <si>
    <t>037022</t>
  </si>
  <si>
    <t>040005</t>
  </si>
  <si>
    <t>099002</t>
  </si>
  <si>
    <t>036009</t>
  </si>
  <si>
    <t>035017</t>
  </si>
  <si>
    <t>038004</t>
  </si>
  <si>
    <t>033015</t>
  </si>
  <si>
    <t>039007</t>
  </si>
  <si>
    <t>040007</t>
  </si>
  <si>
    <t>040008</t>
  </si>
  <si>
    <t>040009</t>
  </si>
  <si>
    <t>038005</t>
  </si>
  <si>
    <t>033016</t>
  </si>
  <si>
    <t>034009</t>
  </si>
  <si>
    <t>034010</t>
  </si>
  <si>
    <t>038006</t>
  </si>
  <si>
    <t>034011</t>
  </si>
  <si>
    <t>036010</t>
  </si>
  <si>
    <t>039008</t>
  </si>
  <si>
    <t>038007</t>
  </si>
  <si>
    <t>099003</t>
  </si>
  <si>
    <t>034012</t>
  </si>
  <si>
    <t>035020</t>
  </si>
  <si>
    <t>033017</t>
  </si>
  <si>
    <t>033018</t>
  </si>
  <si>
    <t>039009</t>
  </si>
  <si>
    <t>037024</t>
  </si>
  <si>
    <t>040011</t>
  </si>
  <si>
    <t>037025</t>
  </si>
  <si>
    <t>035021</t>
  </si>
  <si>
    <t>039010</t>
  </si>
  <si>
    <t>036011</t>
  </si>
  <si>
    <t>033019</t>
  </si>
  <si>
    <t>034013</t>
  </si>
  <si>
    <t>038008</t>
  </si>
  <si>
    <t>033020</t>
  </si>
  <si>
    <t>034014</t>
  </si>
  <si>
    <t>036012</t>
  </si>
  <si>
    <t>036013</t>
  </si>
  <si>
    <t>033021</t>
  </si>
  <si>
    <t>038027</t>
  </si>
  <si>
    <t>036014</t>
  </si>
  <si>
    <t>037026</t>
  </si>
  <si>
    <t>034015</t>
  </si>
  <si>
    <t>034016</t>
  </si>
  <si>
    <t>040012</t>
  </si>
  <si>
    <t>040013</t>
  </si>
  <si>
    <t>036015</t>
  </si>
  <si>
    <t>034017</t>
  </si>
  <si>
    <t>036016</t>
  </si>
  <si>
    <t>039011</t>
  </si>
  <si>
    <t>037027</t>
  </si>
  <si>
    <t>040014</t>
  </si>
  <si>
    <t>037028</t>
  </si>
  <si>
    <t>040015</t>
  </si>
  <si>
    <t>035022</t>
  </si>
  <si>
    <t>040016</t>
  </si>
  <si>
    <t>033022</t>
  </si>
  <si>
    <t>099004</t>
  </si>
  <si>
    <t>038025</t>
  </si>
  <si>
    <t>033023</t>
  </si>
  <si>
    <t>033024</t>
  </si>
  <si>
    <t>037030</t>
  </si>
  <si>
    <t>037031</t>
  </si>
  <si>
    <t>033025</t>
  </si>
  <si>
    <t>035023</t>
  </si>
  <si>
    <t>035024</t>
  </si>
  <si>
    <t>036017</t>
  </si>
  <si>
    <t>037032</t>
  </si>
  <si>
    <t>038010</t>
  </si>
  <si>
    <t>038011</t>
  </si>
  <si>
    <t>036018</t>
  </si>
  <si>
    <t>034018</t>
  </si>
  <si>
    <t>034019</t>
  </si>
  <si>
    <t>037033</t>
  </si>
  <si>
    <t>037034</t>
  </si>
  <si>
    <t>040018</t>
  </si>
  <si>
    <t>033026</t>
  </si>
  <si>
    <t>039012</t>
  </si>
  <si>
    <t>035026</t>
  </si>
  <si>
    <t>099022</t>
  </si>
  <si>
    <t>037035</t>
  </si>
  <si>
    <t>036019</t>
  </si>
  <si>
    <t>036020</t>
  </si>
  <si>
    <t>037036</t>
  </si>
  <si>
    <t>038012</t>
  </si>
  <si>
    <t>039013</t>
  </si>
  <si>
    <t>034020</t>
  </si>
  <si>
    <t>037037</t>
  </si>
  <si>
    <t>036021</t>
  </si>
  <si>
    <t>040019</t>
  </si>
  <si>
    <t>040020</t>
  </si>
  <si>
    <t>038014</t>
  </si>
  <si>
    <t>037038</t>
  </si>
  <si>
    <t>036022</t>
  </si>
  <si>
    <t>099005</t>
  </si>
  <si>
    <t>036023</t>
  </si>
  <si>
    <t>040022</t>
  </si>
  <si>
    <t>037039</t>
  </si>
  <si>
    <t>034022</t>
  </si>
  <si>
    <t>099006</t>
  </si>
  <si>
    <t>037040</t>
  </si>
  <si>
    <t>037042</t>
  </si>
  <si>
    <t>035027</t>
  </si>
  <si>
    <t>034023</t>
  </si>
  <si>
    <t>099030</t>
  </si>
  <si>
    <t>036024</t>
  </si>
  <si>
    <t>099008</t>
  </si>
  <si>
    <t>036025</t>
  </si>
  <si>
    <t>099009</t>
  </si>
  <si>
    <t>037041</t>
  </si>
  <si>
    <t>099029</t>
  </si>
  <si>
    <t>036026</t>
  </si>
  <si>
    <t>040028</t>
  </si>
  <si>
    <t>033027</t>
  </si>
  <si>
    <t>037044</t>
  </si>
  <si>
    <t>099011</t>
  </si>
  <si>
    <t>037045</t>
  </si>
  <si>
    <t>033028</t>
  </si>
  <si>
    <t>034024</t>
  </si>
  <si>
    <t>034025</t>
  </si>
  <si>
    <t>036027</t>
  </si>
  <si>
    <t>099023</t>
  </si>
  <si>
    <t>035028</t>
  </si>
  <si>
    <t>036028</t>
  </si>
  <si>
    <t>038017</t>
  </si>
  <si>
    <t>033030</t>
  </si>
  <si>
    <t>037046</t>
  </si>
  <si>
    <t>036029</t>
  </si>
  <si>
    <t>034026</t>
  </si>
  <si>
    <t>034027</t>
  </si>
  <si>
    <t>036030</t>
  </si>
  <si>
    <t>034028</t>
  </si>
  <si>
    <t>099024</t>
  </si>
  <si>
    <t>033032</t>
  </si>
  <si>
    <t>033033</t>
  </si>
  <si>
    <t>037047</t>
  </si>
  <si>
    <t>037048</t>
  </si>
  <si>
    <t>036031</t>
  </si>
  <si>
    <t>033034</t>
  </si>
  <si>
    <t>033035</t>
  </si>
  <si>
    <t>038018</t>
  </si>
  <si>
    <t>099028</t>
  </si>
  <si>
    <t>034050</t>
  </si>
  <si>
    <t>036032</t>
  </si>
  <si>
    <t>033036</t>
  </si>
  <si>
    <t>033037</t>
  </si>
  <si>
    <t>040031</t>
  </si>
  <si>
    <t>038019</t>
  </si>
  <si>
    <t>035029</t>
  </si>
  <si>
    <t>040032</t>
  </si>
  <si>
    <t>040033</t>
  </si>
  <si>
    <t>036033</t>
  </si>
  <si>
    <t>035030</t>
  </si>
  <si>
    <t>036034</t>
  </si>
  <si>
    <t>039014</t>
  </si>
  <si>
    <t>035033</t>
  </si>
  <si>
    <t>035032</t>
  </si>
  <si>
    <t>099013</t>
  </si>
  <si>
    <t>099014</t>
  </si>
  <si>
    <t>035034</t>
  </si>
  <si>
    <t>039015</t>
  </si>
  <si>
    <t>036035</t>
  </si>
  <si>
    <t>038029</t>
  </si>
  <si>
    <t>033038</t>
  </si>
  <si>
    <t>040036</t>
  </si>
  <si>
    <t>034030</t>
  </si>
  <si>
    <t>035035</t>
  </si>
  <si>
    <t>040037</t>
  </si>
  <si>
    <t>033039</t>
  </si>
  <si>
    <t>035036</t>
  </si>
  <si>
    <t>039016</t>
  </si>
  <si>
    <t>034031</t>
  </si>
  <si>
    <t>037050</t>
  </si>
  <si>
    <t>034032</t>
  </si>
  <si>
    <t>099015</t>
  </si>
  <si>
    <t>037051</t>
  </si>
  <si>
    <t>036036</t>
  </si>
  <si>
    <t>099016</t>
  </si>
  <si>
    <t>036037</t>
  </si>
  <si>
    <t>037052</t>
  </si>
  <si>
    <t>033040</t>
  </si>
  <si>
    <t>099017</t>
  </si>
  <si>
    <t>037053</t>
  </si>
  <si>
    <t>037054</t>
  </si>
  <si>
    <t>099025</t>
  </si>
  <si>
    <t>035037</t>
  </si>
  <si>
    <t>040041</t>
  </si>
  <si>
    <t>037055</t>
  </si>
  <si>
    <t>033041</t>
  </si>
  <si>
    <t>035038</t>
  </si>
  <si>
    <t>036038</t>
  </si>
  <si>
    <t>036039</t>
  </si>
  <si>
    <t>034033</t>
  </si>
  <si>
    <t>037056</t>
  </si>
  <si>
    <t>099026</t>
  </si>
  <si>
    <t>039017</t>
  </si>
  <si>
    <t>035039</t>
  </si>
  <si>
    <t>040043</t>
  </si>
  <si>
    <t>099018</t>
  </si>
  <si>
    <t>033042</t>
  </si>
  <si>
    <t>040044</t>
  </si>
  <si>
    <t>037057</t>
  </si>
  <si>
    <t>099031</t>
  </si>
  <si>
    <t>036040</t>
  </si>
  <si>
    <t>036041</t>
  </si>
  <si>
    <t>040045</t>
  </si>
  <si>
    <t>035040</t>
  </si>
  <si>
    <t>036042</t>
  </si>
  <si>
    <t>036043</t>
  </si>
  <si>
    <t>034049</t>
  </si>
  <si>
    <t>040046</t>
  </si>
  <si>
    <t>039018</t>
  </si>
  <si>
    <t>036044</t>
  </si>
  <si>
    <t>034035</t>
  </si>
  <si>
    <t>034036</t>
  </si>
  <si>
    <t>034051</t>
  </si>
  <si>
    <t>036045</t>
  </si>
  <si>
    <t>099027</t>
  </si>
  <si>
    <t>034038</t>
  </si>
  <si>
    <t>038028</t>
  </si>
  <si>
    <t>034039</t>
  </si>
  <si>
    <t>035041</t>
  </si>
  <si>
    <t>034040</t>
  </si>
  <si>
    <t>034041</t>
  </si>
  <si>
    <t>034042</t>
  </si>
  <si>
    <t>033043</t>
  </si>
  <si>
    <t>040049</t>
  </si>
  <si>
    <t>038030</t>
  </si>
  <si>
    <t>034044</t>
  </si>
  <si>
    <t>037061</t>
  </si>
  <si>
    <t>034045</t>
  </si>
  <si>
    <t>034046</t>
  </si>
  <si>
    <t>035046</t>
  </si>
  <si>
    <t>037059</t>
  </si>
  <si>
    <t>040050</t>
  </si>
  <si>
    <t>033044</t>
  </si>
  <si>
    <t>099020</t>
  </si>
  <si>
    <t>035042</t>
  </si>
  <si>
    <t>035043</t>
  </si>
  <si>
    <t>035044</t>
  </si>
  <si>
    <t>038022</t>
  </si>
  <si>
    <t>036046</t>
  </si>
  <si>
    <t>033045</t>
  </si>
  <si>
    <t>035045</t>
  </si>
  <si>
    <t>033046</t>
  </si>
  <si>
    <t>038023</t>
  </si>
  <si>
    <t>033047</t>
  </si>
  <si>
    <t>033048</t>
  </si>
  <si>
    <t>036047</t>
  </si>
  <si>
    <t>037060</t>
  </si>
  <si>
    <t>Forlì</t>
  </si>
  <si>
    <t>MONTESCUDO-MONTE COLOMBO</t>
  </si>
  <si>
    <t>INTERCENTER 20 GAS</t>
  </si>
  <si>
    <t>Il totale smc riportato in questa cella deve corrispondere esattamente alla "Quantita Ordinata" nell'ordinativo PDF - CALCOLO AUTOMATICO, NON TOCCARE</t>
  </si>
  <si>
    <t>CONSUMO ANNUO STIMATO (SMC)</t>
  </si>
  <si>
    <t>Obbligatorio - Scelta da elenco
(porre particolare attenzione nella selezione)</t>
  </si>
  <si>
    <t>Obbligatorio
(porre particolare attenzione nella compilazione)</t>
  </si>
  <si>
    <t>QUANTITA' ORDINATA (smc)</t>
  </si>
  <si>
    <t>Inserire REMI</t>
  </si>
  <si>
    <t>(14 cifre) - Se Remi diretta riportare lo stesso codice REMI</t>
  </si>
  <si>
    <t>Indicare il codice del misuratore come da foglio Classi Strumento</t>
  </si>
  <si>
    <t>Codice identificativo del contatore</t>
  </si>
  <si>
    <t>Indicare l'utilizzo inserendo solo il codice (es. C1)
C1 Riscaldamento
C2 Uso cottura cibi e/o produzione di acqua calda sanitaria
C3 Riscaldamento + uso cottura cibi e/o produzione di acqua calda sanitaria
C4 Uso condizionamento
C5 Uso condizionamento + riscaldamento
T1 Uso tecnologico
T2 Uso tecnologico + riscaldamento</t>
  </si>
  <si>
    <t>Il totale deve corrispondere all'energia richiesta in ordinativo</t>
  </si>
  <si>
    <t>Indicare il mercato di provenienza:
Fornitore Ultima Istanza
Default
Libero</t>
  </si>
  <si>
    <t>Specificare se è presente un cogneratore</t>
  </si>
  <si>
    <t>Da inserire solo se cognenerazione (unità di misura smc da reuperare sui consumi pregressi)</t>
  </si>
  <si>
    <t>Indicare utilizzo:
DOMESTICO
PUBBLICO
USI_DIVERSI
COND_DOM</t>
  </si>
  <si>
    <t>Consumo contrattualmente impegnato espresso in smc/giorno</t>
  </si>
  <si>
    <t>Modalità di aggregazione dei PDR</t>
  </si>
  <si>
    <t>10/22/esente</t>
  </si>
  <si>
    <t>Bonifico/RID (ricordiamo che il pagamento RID dovrà essere correlato da modulo)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</si>
</sst>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u/>
      <sz val="8.8000000000000007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0"/>
      <name val="Tahoma"/>
      <family val="2"/>
    </font>
    <font>
      <sz val="11"/>
      <color theme="1"/>
      <name val="Tahoma"/>
      <family val="2"/>
    </font>
    <font>
      <b/>
      <sz val="24"/>
      <color theme="1"/>
      <name val="Tahoma"/>
      <family val="2"/>
    </font>
    <font>
      <sz val="12"/>
      <color theme="1"/>
      <name val="Tahoma"/>
      <family val="2"/>
    </font>
    <font>
      <sz val="12"/>
      <color rgb="FFC00000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0"/>
      <name val="Tahoma"/>
      <family val="2"/>
    </font>
    <font>
      <sz val="12"/>
      <color theme="0"/>
      <name val="Tahoma"/>
      <family val="2"/>
    </font>
    <font>
      <b/>
      <sz val="9"/>
      <color theme="0"/>
      <name val="Tahoma"/>
      <family val="2"/>
    </font>
    <font>
      <b/>
      <sz val="28"/>
      <color rgb="FFFF9933"/>
      <name val="Tahoma"/>
      <family val="2"/>
    </font>
    <font>
      <sz val="8"/>
      <name val="Calibri"/>
      <family val="2"/>
      <scheme val="minor"/>
    </font>
    <font>
      <b/>
      <sz val="18"/>
      <color theme="1"/>
      <name val="Tahoma"/>
      <family val="2"/>
    </font>
    <font>
      <b/>
      <sz val="18"/>
      <color rgb="FFFF9933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2"/>
      <color indexed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20" applyNumberFormat="0" applyFill="0" applyAlignment="0" applyProtection="0"/>
  </cellStyleXfs>
  <cellXfs count="117">
    <xf numFmtId="0" fontId="0" fillId="0" borderId="0" xfId="0"/>
    <xf numFmtId="49" fontId="8" fillId="3" borderId="0" xfId="0" applyNumberFormat="1" applyFont="1" applyFill="1" applyAlignment="1" applyProtection="1">
      <alignment horizontal="center"/>
      <protection hidden="1"/>
    </xf>
    <xf numFmtId="1" fontId="8" fillId="3" borderId="0" xfId="0" applyNumberFormat="1" applyFont="1" applyFill="1" applyAlignment="1" applyProtection="1">
      <alignment horizontal="center"/>
      <protection hidden="1"/>
    </xf>
    <xf numFmtId="49" fontId="1" fillId="3" borderId="0" xfId="0" applyNumberFormat="1" applyFont="1" applyFill="1" applyAlignment="1" applyProtection="1">
      <alignment horizontal="center" vertical="center"/>
      <protection hidden="1"/>
    </xf>
    <xf numFmtId="1" fontId="1" fillId="3" borderId="0" xfId="0" applyNumberFormat="1" applyFont="1" applyFill="1" applyAlignment="1" applyProtection="1">
      <alignment horizontal="center" vertical="center"/>
      <protection hidden="1"/>
    </xf>
    <xf numFmtId="49" fontId="10" fillId="3" borderId="0" xfId="0" applyNumberFormat="1" applyFont="1" applyFill="1" applyAlignment="1" applyProtection="1">
      <alignment horizontal="center"/>
      <protection hidden="1"/>
    </xf>
    <xf numFmtId="49" fontId="1" fillId="3" borderId="0" xfId="0" applyNumberFormat="1" applyFont="1" applyFill="1" applyBorder="1" applyAlignment="1" applyProtection="1">
      <alignment horizontal="center" vertical="center"/>
      <protection hidden="1"/>
    </xf>
    <xf numFmtId="49" fontId="1" fillId="3" borderId="0" xfId="0" applyNumberFormat="1" applyFont="1" applyFill="1" applyBorder="1" applyAlignment="1" applyProtection="1">
      <alignment horizontal="left" vertical="center"/>
      <protection hidden="1"/>
    </xf>
    <xf numFmtId="1" fontId="1" fillId="3" borderId="0" xfId="0" applyNumberFormat="1" applyFont="1" applyFill="1" applyBorder="1" applyAlignment="1" applyProtection="1">
      <alignment horizontal="center" vertical="center"/>
      <protection hidden="1"/>
    </xf>
    <xf numFmtId="49" fontId="11" fillId="3" borderId="0" xfId="0" applyNumberFormat="1" applyFont="1" applyFill="1" applyAlignment="1" applyProtection="1">
      <alignment horizontal="center" vertical="center"/>
      <protection hidden="1"/>
    </xf>
    <xf numFmtId="49" fontId="1" fillId="3" borderId="0" xfId="4" applyNumberFormat="1" applyFont="1" applyFill="1" applyBorder="1" applyAlignment="1" applyProtection="1">
      <alignment horizontal="center" vertical="center"/>
      <protection hidden="1"/>
    </xf>
    <xf numFmtId="49" fontId="12" fillId="3" borderId="0" xfId="0" applyNumberFormat="1" applyFont="1" applyFill="1" applyAlignment="1" applyProtection="1">
      <alignment horizontal="center"/>
      <protection hidden="1"/>
    </xf>
    <xf numFmtId="49" fontId="12" fillId="3" borderId="0" xfId="0" applyNumberFormat="1" applyFont="1" applyFill="1" applyAlignment="1" applyProtection="1">
      <alignment horizontal="center" wrapText="1"/>
      <protection hidden="1"/>
    </xf>
    <xf numFmtId="49" fontId="10" fillId="3" borderId="8" xfId="0" applyNumberFormat="1" applyFont="1" applyFill="1" applyBorder="1" applyAlignment="1" applyProtection="1">
      <alignment horizontal="center"/>
      <protection locked="0" hidden="1"/>
    </xf>
    <xf numFmtId="0" fontId="10" fillId="3" borderId="8" xfId="0" applyNumberFormat="1" applyFont="1" applyFill="1" applyBorder="1" applyAlignment="1" applyProtection="1">
      <alignment horizontal="center"/>
      <protection locked="0" hidden="1"/>
    </xf>
    <xf numFmtId="1" fontId="10" fillId="3" borderId="0" xfId="0" applyNumberFormat="1" applyFont="1" applyFill="1" applyAlignment="1" applyProtection="1">
      <alignment horizontal="center"/>
      <protection hidden="1"/>
    </xf>
    <xf numFmtId="0" fontId="5" fillId="3" borderId="0" xfId="0" applyFont="1" applyFill="1"/>
    <xf numFmtId="49" fontId="14" fillId="3" borderId="0" xfId="0" applyNumberFormat="1" applyFont="1" applyFill="1" applyAlignment="1" applyProtection="1">
      <alignment horizontal="center"/>
      <protection hidden="1"/>
    </xf>
    <xf numFmtId="49" fontId="15" fillId="3" borderId="0" xfId="0" applyNumberFormat="1" applyFont="1" applyFill="1" applyAlignment="1" applyProtection="1">
      <alignment horizontal="center" vertical="center"/>
      <protection hidden="1"/>
    </xf>
    <xf numFmtId="49" fontId="15" fillId="3" borderId="0" xfId="0" applyNumberFormat="1" applyFont="1" applyFill="1" applyBorder="1" applyAlignment="1" applyProtection="1">
      <alignment horizontal="center" vertical="center"/>
      <protection hidden="1"/>
    </xf>
    <xf numFmtId="49" fontId="15" fillId="3" borderId="0" xfId="0" applyNumberFormat="1" applyFont="1" applyFill="1" applyAlignment="1" applyProtection="1">
      <alignment horizontal="center"/>
      <protection hidden="1"/>
    </xf>
    <xf numFmtId="0" fontId="5" fillId="3" borderId="0" xfId="0" applyNumberFormat="1" applyFont="1" applyFill="1" applyAlignment="1">
      <alignment wrapText="1"/>
    </xf>
    <xf numFmtId="49" fontId="4" fillId="3" borderId="8" xfId="2" applyNumberFormat="1" applyFill="1" applyBorder="1" applyAlignment="1" applyProtection="1">
      <alignment horizontal="center"/>
      <protection locked="0" hidden="1"/>
    </xf>
    <xf numFmtId="0" fontId="2" fillId="0" borderId="0" xfId="1"/>
    <xf numFmtId="0" fontId="10" fillId="3" borderId="0" xfId="0" applyNumberFormat="1" applyFont="1" applyFill="1" applyAlignment="1" applyProtection="1">
      <alignment horizontal="center"/>
      <protection hidden="1"/>
    </xf>
    <xf numFmtId="49" fontId="7" fillId="2" borderId="4" xfId="0" applyNumberFormat="1" applyFont="1" applyFill="1" applyBorder="1" applyAlignment="1" applyProtection="1">
      <alignment horizontal="center" vertical="center"/>
      <protection hidden="1"/>
    </xf>
    <xf numFmtId="49" fontId="7" fillId="2" borderId="5" xfId="0" applyNumberFormat="1" applyFont="1" applyFill="1" applyBorder="1" applyAlignment="1" applyProtection="1">
      <alignment horizontal="center" vertical="center"/>
      <protection hidden="1"/>
    </xf>
    <xf numFmtId="49" fontId="16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16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8" xfId="2" applyFont="1" applyFill="1" applyBorder="1" applyAlignment="1" applyProtection="1">
      <alignment horizontal="center" vertical="center" wrapText="1"/>
      <protection locked="0" hidden="1"/>
    </xf>
    <xf numFmtId="49" fontId="9" fillId="3" borderId="0" xfId="0" applyNumberFormat="1" applyFont="1" applyFill="1" applyAlignment="1" applyProtection="1">
      <alignment horizontal="center"/>
      <protection hidden="1"/>
    </xf>
    <xf numFmtId="49" fontId="17" fillId="3" borderId="0" xfId="0" applyNumberFormat="1" applyFont="1" applyFill="1" applyAlignment="1" applyProtection="1">
      <alignment horizontal="center" vertical="center"/>
      <protection hidden="1"/>
    </xf>
    <xf numFmtId="49" fontId="16" fillId="5" borderId="21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8" xfId="0" applyNumberFormat="1" applyFont="1" applyFill="1" applyBorder="1" applyAlignment="1" applyProtection="1">
      <alignment horizontal="center" vertical="center"/>
      <protection locked="0" hidden="1"/>
    </xf>
    <xf numFmtId="49" fontId="16" fillId="5" borderId="2" xfId="0" applyNumberFormat="1" applyFont="1" applyFill="1" applyBorder="1" applyAlignment="1" applyProtection="1">
      <alignment horizontal="center" vertical="center" wrapText="1"/>
      <protection hidden="1"/>
    </xf>
    <xf numFmtId="49" fontId="10" fillId="6" borderId="8" xfId="0" applyNumberFormat="1" applyFont="1" applyFill="1" applyBorder="1" applyAlignment="1" applyProtection="1">
      <alignment horizontal="center"/>
      <protection locked="0" hidden="1"/>
    </xf>
    <xf numFmtId="49" fontId="0" fillId="0" borderId="0" xfId="0" applyNumberFormat="1"/>
    <xf numFmtId="0" fontId="10" fillId="6" borderId="8" xfId="0" applyNumberFormat="1" applyFont="1" applyFill="1" applyBorder="1" applyAlignment="1" applyProtection="1">
      <alignment horizontal="center"/>
      <protection locked="0" hidden="1"/>
    </xf>
    <xf numFmtId="49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6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16" fillId="5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9" fillId="3" borderId="0" xfId="0" applyNumberFormat="1" applyFont="1" applyFill="1" applyAlignment="1" applyProtection="1">
      <alignment horizontal="center"/>
      <protection hidden="1"/>
    </xf>
    <xf numFmtId="49" fontId="20" fillId="3" borderId="0" xfId="0" applyNumberFormat="1" applyFont="1" applyFill="1" applyAlignment="1" applyProtection="1">
      <alignment horizontal="center" vertical="center"/>
      <protection hidden="1"/>
    </xf>
    <xf numFmtId="1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2" applyFont="1" applyFill="1" applyBorder="1" applyAlignment="1" applyProtection="1">
      <alignment horizontal="center" vertical="center" wrapText="1"/>
      <protection hidden="1"/>
    </xf>
    <xf numFmtId="0" fontId="7" fillId="2" borderId="3" xfId="2" applyFont="1" applyFill="1" applyBorder="1" applyAlignment="1" applyProtection="1">
      <alignment horizontal="center" vertical="center" wrapText="1"/>
      <protection hidden="1"/>
    </xf>
    <xf numFmtId="49" fontId="16" fillId="5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16" fillId="5" borderId="6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16" xfId="0" applyNumberFormat="1" applyFont="1" applyFill="1" applyBorder="1" applyAlignment="1" applyProtection="1">
      <alignment horizontal="center"/>
      <protection hidden="1"/>
    </xf>
    <xf numFmtId="49" fontId="16" fillId="5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16" fillId="5" borderId="26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0" fillId="0" borderId="0" xfId="0" applyBorder="1"/>
    <xf numFmtId="1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1" fontId="10" fillId="3" borderId="8" xfId="0" applyNumberFormat="1" applyFont="1" applyFill="1" applyBorder="1" applyAlignment="1" applyProtection="1">
      <alignment horizontal="center"/>
      <protection locked="0" hidden="1"/>
    </xf>
    <xf numFmtId="49" fontId="0" fillId="0" borderId="0" xfId="0" applyNumberFormat="1" applyAlignment="1"/>
    <xf numFmtId="0" fontId="10" fillId="6" borderId="8" xfId="0" applyFont="1" applyFill="1" applyBorder="1" applyAlignment="1" applyProtection="1">
      <alignment horizontal="center"/>
      <protection locked="0" hidden="1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8" borderId="32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32" xfId="0" applyFont="1" applyFill="1" applyBorder="1" applyAlignment="1" applyProtection="1">
      <alignment horizontal="center" vertical="center" wrapText="1"/>
      <protection hidden="1"/>
    </xf>
    <xf numFmtId="49" fontId="12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26" fillId="7" borderId="22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24" xfId="0" applyNumberFormat="1" applyFont="1" applyFill="1" applyBorder="1" applyAlignment="1" applyProtection="1">
      <alignment horizontal="center"/>
      <protection locked="0" hidden="1"/>
    </xf>
    <xf numFmtId="49" fontId="13" fillId="3" borderId="11" xfId="0" applyNumberFormat="1" applyFont="1" applyFill="1" applyBorder="1" applyAlignment="1" applyProtection="1">
      <alignment horizontal="center"/>
      <protection hidden="1"/>
    </xf>
    <xf numFmtId="49" fontId="13" fillId="3" borderId="33" xfId="0" applyNumberFormat="1" applyFont="1" applyFill="1" applyBorder="1" applyAlignment="1" applyProtection="1">
      <alignment horizontal="center"/>
      <protection hidden="1"/>
    </xf>
    <xf numFmtId="49" fontId="13" fillId="3" borderId="34" xfId="0" applyNumberFormat="1" applyFont="1" applyFill="1" applyBorder="1" applyAlignment="1" applyProtection="1">
      <alignment horizontal="center"/>
      <protection hidden="1"/>
    </xf>
    <xf numFmtId="49" fontId="13" fillId="3" borderId="31" xfId="0" applyNumberFormat="1" applyFont="1" applyFill="1" applyBorder="1" applyAlignment="1" applyProtection="1">
      <alignment horizontal="center"/>
      <protection hidden="1"/>
    </xf>
    <xf numFmtId="49" fontId="13" fillId="3" borderId="32" xfId="0" applyNumberFormat="1" applyFont="1" applyFill="1" applyBorder="1" applyAlignment="1" applyProtection="1">
      <alignment horizontal="center"/>
      <protection hidden="1"/>
    </xf>
    <xf numFmtId="0" fontId="27" fillId="0" borderId="0" xfId="0" applyFont="1"/>
    <xf numFmtId="49" fontId="13" fillId="3" borderId="8" xfId="0" applyNumberFormat="1" applyFont="1" applyFill="1" applyBorder="1" applyAlignment="1" applyProtection="1">
      <alignment horizontal="center"/>
      <protection hidden="1"/>
    </xf>
    <xf numFmtId="49" fontId="7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21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22" fillId="9" borderId="22" xfId="0" applyNumberFormat="1" applyFont="1" applyFill="1" applyBorder="1" applyAlignment="1" applyProtection="1">
      <alignment horizontal="center" vertical="center" wrapText="1"/>
      <protection hidden="1"/>
    </xf>
    <xf numFmtId="49" fontId="21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9" borderId="8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17" xfId="0" applyNumberFormat="1" applyFont="1" applyFill="1" applyBorder="1" applyAlignment="1" applyProtection="1">
      <alignment horizontal="center" vertical="center"/>
      <protection hidden="1"/>
    </xf>
    <xf numFmtId="49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3" xfId="2" applyFont="1" applyFill="1" applyBorder="1" applyAlignment="1" applyProtection="1">
      <alignment horizontal="center" vertical="center" wrapText="1"/>
      <protection hidden="1"/>
    </xf>
    <xf numFmtId="49" fontId="23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21" fillId="9" borderId="13" xfId="0" applyNumberFormat="1" applyFont="1" applyFill="1" applyBorder="1" applyAlignment="1" applyProtection="1">
      <alignment horizontal="center" vertical="center" wrapText="1"/>
      <protection hidden="1"/>
    </xf>
    <xf numFmtId="49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2" xfId="0" applyBorder="1"/>
    <xf numFmtId="0" fontId="0" fillId="0" borderId="32" xfId="0" applyFill="1" applyBorder="1"/>
    <xf numFmtId="0" fontId="0" fillId="0" borderId="32" xfId="0" applyBorder="1" applyAlignment="1">
      <alignment wrapText="1"/>
    </xf>
    <xf numFmtId="49" fontId="13" fillId="3" borderId="12" xfId="0" applyNumberFormat="1" applyFont="1" applyFill="1" applyBorder="1" applyAlignment="1" applyProtection="1">
      <alignment horizontal="center"/>
      <protection hidden="1"/>
    </xf>
    <xf numFmtId="49" fontId="13" fillId="3" borderId="16" xfId="0" applyNumberFormat="1" applyFont="1" applyFill="1" applyBorder="1" applyAlignment="1" applyProtection="1">
      <alignment horizontal="center"/>
      <protection hidden="1"/>
    </xf>
    <xf numFmtId="0" fontId="7" fillId="4" borderId="11" xfId="2" applyFont="1" applyFill="1" applyBorder="1" applyAlignment="1" applyProtection="1">
      <alignment horizontal="center" vertical="center" wrapText="1"/>
      <protection hidden="1"/>
    </xf>
    <xf numFmtId="0" fontId="7" fillId="4" borderId="13" xfId="2" applyFont="1" applyFill="1" applyBorder="1" applyAlignment="1" applyProtection="1">
      <alignment horizontal="center" vertical="center" wrapText="1"/>
      <protection hidden="1"/>
    </xf>
    <xf numFmtId="0" fontId="7" fillId="4" borderId="15" xfId="2" applyFont="1" applyFill="1" applyBorder="1" applyAlignment="1" applyProtection="1">
      <alignment horizontal="center" vertical="center" wrapText="1"/>
      <protection hidden="1"/>
    </xf>
    <xf numFmtId="49" fontId="7" fillId="4" borderId="12" xfId="4" applyNumberFormat="1" applyFont="1" applyFill="1" applyBorder="1" applyAlignment="1" applyProtection="1">
      <alignment horizontal="center" vertical="center"/>
      <protection hidden="1"/>
    </xf>
    <xf numFmtId="49" fontId="7" fillId="4" borderId="17" xfId="4" applyNumberFormat="1" applyFont="1" applyFill="1" applyBorder="1" applyAlignment="1" applyProtection="1">
      <alignment horizontal="center" vertical="center"/>
      <protection hidden="1"/>
    </xf>
    <xf numFmtId="49" fontId="7" fillId="4" borderId="18" xfId="4" applyNumberFormat="1" applyFont="1" applyFill="1" applyBorder="1" applyAlignment="1" applyProtection="1">
      <alignment horizontal="center" vertical="center"/>
      <protection hidden="1"/>
    </xf>
    <xf numFmtId="49" fontId="7" fillId="4" borderId="11" xfId="4" applyNumberFormat="1" applyFont="1" applyFill="1" applyBorder="1" applyAlignment="1" applyProtection="1">
      <alignment horizontal="center" vertical="center"/>
      <protection hidden="1"/>
    </xf>
    <xf numFmtId="49" fontId="7" fillId="4" borderId="13" xfId="4" applyNumberFormat="1" applyFont="1" applyFill="1" applyBorder="1" applyAlignment="1" applyProtection="1">
      <alignment horizontal="center" vertical="center"/>
      <protection hidden="1"/>
    </xf>
    <xf numFmtId="0" fontId="7" fillId="4" borderId="35" xfId="2" applyFont="1" applyFill="1" applyBorder="1" applyAlignment="1" applyProtection="1">
      <alignment horizontal="center" vertical="center" wrapText="1"/>
      <protection hidden="1"/>
    </xf>
    <xf numFmtId="0" fontId="7" fillId="4" borderId="28" xfId="2" applyFont="1" applyFill="1" applyBorder="1" applyAlignment="1" applyProtection="1">
      <alignment horizontal="center" vertical="center" wrapText="1"/>
      <protection hidden="1"/>
    </xf>
    <xf numFmtId="0" fontId="7" fillId="4" borderId="36" xfId="2" applyFont="1" applyFill="1" applyBorder="1" applyAlignment="1" applyProtection="1">
      <alignment horizontal="center" vertical="center" wrapText="1"/>
      <protection hidden="1"/>
    </xf>
    <xf numFmtId="49" fontId="7" fillId="4" borderId="29" xfId="4" applyNumberFormat="1" applyFont="1" applyFill="1" applyBorder="1" applyAlignment="1" applyProtection="1">
      <alignment horizontal="center" vertical="center"/>
      <protection hidden="1"/>
    </xf>
    <xf numFmtId="49" fontId="7" fillId="4" borderId="30" xfId="4" applyNumberFormat="1" applyFont="1" applyFill="1" applyBorder="1" applyAlignment="1" applyProtection="1">
      <alignment horizontal="center" vertical="center"/>
      <protection hidden="1"/>
    </xf>
    <xf numFmtId="49" fontId="7" fillId="4" borderId="14" xfId="4" applyNumberFormat="1" applyFont="1" applyFill="1" applyBorder="1" applyAlignment="1" applyProtection="1">
      <alignment horizontal="center" vertical="center"/>
      <protection hidden="1"/>
    </xf>
    <xf numFmtId="49" fontId="7" fillId="4" borderId="10" xfId="4" applyNumberFormat="1" applyFont="1" applyFill="1" applyBorder="1" applyAlignment="1" applyProtection="1">
      <alignment horizontal="center" vertical="center"/>
      <protection hidden="1"/>
    </xf>
    <xf numFmtId="0" fontId="7" fillId="4" borderId="10" xfId="2" applyFont="1" applyFill="1" applyBorder="1" applyAlignment="1" applyProtection="1">
      <alignment horizontal="center" vertical="center" wrapText="1"/>
      <protection hidden="1"/>
    </xf>
    <xf numFmtId="0" fontId="7" fillId="4" borderId="14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49" fontId="1" fillId="3" borderId="8" xfId="2" applyNumberFormat="1" applyFont="1" applyFill="1" applyBorder="1" applyAlignment="1" applyProtection="1">
      <alignment horizontal="center" vertical="center" wrapText="1"/>
      <protection locked="0" hidden="1"/>
    </xf>
  </cellXfs>
  <cellStyles count="5">
    <cellStyle name="%" xfId="1" xr:uid="{00000000-0005-0000-0000-000000000000}"/>
    <cellStyle name="Collegamento ipertestuale" xfId="2" builtinId="8"/>
    <cellStyle name="Normale" xfId="0" builtinId="0"/>
    <cellStyle name="Normale 2" xfId="3" xr:uid="{00000000-0005-0000-0000-000003000000}"/>
    <cellStyle name="Titolo 1" xfId="4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81642</xdr:colOff>
      <xdr:row>4</xdr:row>
      <xdr:rowOff>0</xdr:rowOff>
    </xdr:from>
    <xdr:to>
      <xdr:col>7</xdr:col>
      <xdr:colOff>401682</xdr:colOff>
      <xdr:row>4</xdr:row>
      <xdr:rowOff>285477</xdr:rowOff>
    </xdr:to>
    <xdr:sp macro="" textlink="">
      <xdr:nvSpPr>
        <xdr:cNvPr id="1137" name="AutoShape 19" descr="Risultati immagini per edison energia">
          <a:extLst>
            <a:ext uri="{FF2B5EF4-FFF2-40B4-BE49-F238E27FC236}">
              <a16:creationId xmlns:a16="http://schemas.microsoft.com/office/drawing/2014/main" id="{AD56B3F1-964E-4CCB-8B42-CE0EDCB4FEE9}"/>
            </a:ext>
          </a:extLst>
        </xdr:cNvPr>
        <xdr:cNvSpPr>
          <a:spLocks noChangeAspect="1" noChangeArrowheads="1"/>
        </xdr:cNvSpPr>
      </xdr:nvSpPr>
      <xdr:spPr bwMode="auto">
        <a:xfrm>
          <a:off x="11566071" y="1319893"/>
          <a:ext cx="304800" cy="30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</xdr:row>
      <xdr:rowOff>0</xdr:rowOff>
    </xdr:from>
    <xdr:ext cx="304800" cy="305665"/>
    <xdr:sp macro="" textlink="">
      <xdr:nvSpPr>
        <xdr:cNvPr id="4" name="AutoShape 19" descr="Risultati immagini per edison energia">
          <a:extLst>
            <a:ext uri="{FF2B5EF4-FFF2-40B4-BE49-F238E27FC236}">
              <a16:creationId xmlns:a16="http://schemas.microsoft.com/office/drawing/2014/main" id="{17082548-F02F-4562-9353-C763BE0302FF}"/>
            </a:ext>
          </a:extLst>
        </xdr:cNvPr>
        <xdr:cNvSpPr>
          <a:spLocks noChangeAspect="1" noChangeArrowheads="1"/>
        </xdr:cNvSpPr>
      </xdr:nvSpPr>
      <xdr:spPr bwMode="auto">
        <a:xfrm>
          <a:off x="5645727" y="831273"/>
          <a:ext cx="304800" cy="305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938893</xdr:colOff>
      <xdr:row>7</xdr:row>
      <xdr:rowOff>408214</xdr:rowOff>
    </xdr:from>
    <xdr:to>
      <xdr:col>3</xdr:col>
      <xdr:colOff>1236073</xdr:colOff>
      <xdr:row>7</xdr:row>
      <xdr:rowOff>703489</xdr:rowOff>
    </xdr:to>
    <xdr:sp macro="" textlink="">
      <xdr:nvSpPr>
        <xdr:cNvPr id="5" name="AutoShape 19" descr="Risultati immagini per edison energia">
          <a:extLst>
            <a:ext uri="{FF2B5EF4-FFF2-40B4-BE49-F238E27FC236}">
              <a16:creationId xmlns:a16="http://schemas.microsoft.com/office/drawing/2014/main" id="{2526A0BE-63E6-400C-B6E4-898784FC74F6}"/>
            </a:ext>
          </a:extLst>
        </xdr:cNvPr>
        <xdr:cNvSpPr>
          <a:spLocks noChangeAspect="1" noChangeArrowheads="1"/>
        </xdr:cNvSpPr>
      </xdr:nvSpPr>
      <xdr:spPr bwMode="auto">
        <a:xfrm>
          <a:off x="9073243" y="2779939"/>
          <a:ext cx="30480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65315</xdr:colOff>
      <xdr:row>0</xdr:row>
      <xdr:rowOff>166006</xdr:rowOff>
    </xdr:from>
    <xdr:to>
      <xdr:col>2</xdr:col>
      <xdr:colOff>2738</xdr:colOff>
      <xdr:row>2</xdr:row>
      <xdr:rowOff>211183</xdr:rowOff>
    </xdr:to>
    <xdr:pic>
      <xdr:nvPicPr>
        <xdr:cNvPr id="6" name="Immagine 4">
          <a:extLst>
            <a:ext uri="{FF2B5EF4-FFF2-40B4-BE49-F238E27FC236}">
              <a16:creationId xmlns:a16="http://schemas.microsoft.com/office/drawing/2014/main" id="{FB94050A-3906-48DE-943E-2446DE6A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5" y="166006"/>
          <a:ext cx="2945963" cy="57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143146</xdr:rowOff>
    </xdr:to>
    <xdr:sp macro="" textlink="">
      <xdr:nvSpPr>
        <xdr:cNvPr id="2" name="AutoShape 19" descr="Risultati immagini per edison energia">
          <a:extLst>
            <a:ext uri="{FF2B5EF4-FFF2-40B4-BE49-F238E27FC236}">
              <a16:creationId xmlns:a16="http://schemas.microsoft.com/office/drawing/2014/main" id="{50C28BC9-ED32-4520-93BE-9AE7C6420927}"/>
            </a:ext>
          </a:extLst>
        </xdr:cNvPr>
        <xdr:cNvSpPr>
          <a:spLocks noChangeAspect="1" noChangeArrowheads="1"/>
        </xdr:cNvSpPr>
      </xdr:nvSpPr>
      <xdr:spPr bwMode="auto">
        <a:xfrm>
          <a:off x="0" y="1569720"/>
          <a:ext cx="304800" cy="326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330184</xdr:rowOff>
    </xdr:to>
    <xdr:sp macro="" textlink="">
      <xdr:nvSpPr>
        <xdr:cNvPr id="3" name="AutoShape 19" descr="Risultati immagini per edison energia">
          <a:extLst>
            <a:ext uri="{FF2B5EF4-FFF2-40B4-BE49-F238E27FC236}">
              <a16:creationId xmlns:a16="http://schemas.microsoft.com/office/drawing/2014/main" id="{66157B35-E76D-4746-918F-5193AC210394}"/>
            </a:ext>
          </a:extLst>
        </xdr:cNvPr>
        <xdr:cNvSpPr>
          <a:spLocks noChangeAspect="1" noChangeArrowheads="1"/>
        </xdr:cNvSpPr>
      </xdr:nvSpPr>
      <xdr:spPr bwMode="auto">
        <a:xfrm>
          <a:off x="0" y="792480"/>
          <a:ext cx="304800" cy="32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143147</xdr:rowOff>
    </xdr:to>
    <xdr:sp macro="" textlink="">
      <xdr:nvSpPr>
        <xdr:cNvPr id="4" name="AutoShape 19" descr="Risultati immagini per edison energia">
          <a:extLst>
            <a:ext uri="{FF2B5EF4-FFF2-40B4-BE49-F238E27FC236}">
              <a16:creationId xmlns:a16="http://schemas.microsoft.com/office/drawing/2014/main" id="{71921213-B964-4148-AB9E-DB1C151589B7}"/>
            </a:ext>
          </a:extLst>
        </xdr:cNvPr>
        <xdr:cNvSpPr>
          <a:spLocks noChangeAspect="1" noChangeArrowheads="1"/>
        </xdr:cNvSpPr>
      </xdr:nvSpPr>
      <xdr:spPr bwMode="auto">
        <a:xfrm>
          <a:off x="0" y="396240"/>
          <a:ext cx="304800" cy="326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139065</xdr:rowOff>
    </xdr:to>
    <xdr:sp macro="" textlink="">
      <xdr:nvSpPr>
        <xdr:cNvPr id="5" name="AutoShape 19" descr="Risultati immagini per edison energia">
          <a:extLst>
            <a:ext uri="{FF2B5EF4-FFF2-40B4-BE49-F238E27FC236}">
              <a16:creationId xmlns:a16="http://schemas.microsoft.com/office/drawing/2014/main" id="{464EB997-F5DB-41D1-9B05-CD13B9F803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139065</xdr:rowOff>
    </xdr:to>
    <xdr:sp macro="" textlink="">
      <xdr:nvSpPr>
        <xdr:cNvPr id="6" name="AutoShape 19" descr="Risultati immagini per edison energia">
          <a:extLst>
            <a:ext uri="{FF2B5EF4-FFF2-40B4-BE49-F238E27FC236}">
              <a16:creationId xmlns:a16="http://schemas.microsoft.com/office/drawing/2014/main" id="{542751ED-9C5A-4821-8E38-225A201ABE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129540</xdr:rowOff>
    </xdr:to>
    <xdr:sp macro="" textlink="">
      <xdr:nvSpPr>
        <xdr:cNvPr id="7" name="AutoShape 19" descr="Risultati immagini per edison energia">
          <a:extLst>
            <a:ext uri="{FF2B5EF4-FFF2-40B4-BE49-F238E27FC236}">
              <a16:creationId xmlns:a16="http://schemas.microsoft.com/office/drawing/2014/main" id="{D0591249-8CBE-4E93-B7F9-50BA03B236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129540</xdr:rowOff>
    </xdr:to>
    <xdr:sp macro="" textlink="">
      <xdr:nvSpPr>
        <xdr:cNvPr id="8" name="AutoShape 19" descr="Risultati immagini per edison energia">
          <a:extLst>
            <a:ext uri="{FF2B5EF4-FFF2-40B4-BE49-F238E27FC236}">
              <a16:creationId xmlns:a16="http://schemas.microsoft.com/office/drawing/2014/main" id="{C6775087-4591-4552-BB65-7182BD6DDF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143147</xdr:rowOff>
    </xdr:to>
    <xdr:sp macro="" textlink="">
      <xdr:nvSpPr>
        <xdr:cNvPr id="9" name="AutoShape 19" descr="Risultati immagini per edison energia">
          <a:extLst>
            <a:ext uri="{FF2B5EF4-FFF2-40B4-BE49-F238E27FC236}">
              <a16:creationId xmlns:a16="http://schemas.microsoft.com/office/drawing/2014/main" id="{51F34EE1-5C71-4CA3-937D-A31DE4BE8AF0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04800" cy="326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143147</xdr:rowOff>
    </xdr:to>
    <xdr:sp macro="" textlink="">
      <xdr:nvSpPr>
        <xdr:cNvPr id="10" name="AutoShape 19" descr="Risultati immagini per edison energia">
          <a:extLst>
            <a:ext uri="{FF2B5EF4-FFF2-40B4-BE49-F238E27FC236}">
              <a16:creationId xmlns:a16="http://schemas.microsoft.com/office/drawing/2014/main" id="{E50B55F4-C371-4AFA-9295-C3790590E4D0}"/>
            </a:ext>
          </a:extLst>
        </xdr:cNvPr>
        <xdr:cNvSpPr>
          <a:spLocks noChangeAspect="1" noChangeArrowheads="1"/>
        </xdr:cNvSpPr>
      </xdr:nvSpPr>
      <xdr:spPr bwMode="auto">
        <a:xfrm>
          <a:off x="0" y="396240"/>
          <a:ext cx="304800" cy="326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143148</xdr:rowOff>
    </xdr:to>
    <xdr:sp macro="" textlink="">
      <xdr:nvSpPr>
        <xdr:cNvPr id="11" name="AutoShape 19" descr="Risultati immagini per edison energia">
          <a:extLst>
            <a:ext uri="{FF2B5EF4-FFF2-40B4-BE49-F238E27FC236}">
              <a16:creationId xmlns:a16="http://schemas.microsoft.com/office/drawing/2014/main" id="{870B230D-30C3-4A6C-BD4A-5FE715EF494E}"/>
            </a:ext>
          </a:extLst>
        </xdr:cNvPr>
        <xdr:cNvSpPr>
          <a:spLocks noChangeAspect="1" noChangeArrowheads="1"/>
        </xdr:cNvSpPr>
      </xdr:nvSpPr>
      <xdr:spPr bwMode="auto">
        <a:xfrm>
          <a:off x="0" y="594360"/>
          <a:ext cx="304800" cy="326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330184</xdr:rowOff>
    </xdr:to>
    <xdr:sp macro="" textlink="">
      <xdr:nvSpPr>
        <xdr:cNvPr id="12" name="AutoShape 19" descr="Risultati immagini per edison energia">
          <a:extLst>
            <a:ext uri="{FF2B5EF4-FFF2-40B4-BE49-F238E27FC236}">
              <a16:creationId xmlns:a16="http://schemas.microsoft.com/office/drawing/2014/main" id="{72C2B23C-91C9-45C7-83AE-DDFFB8AFB167}"/>
            </a:ext>
          </a:extLst>
        </xdr:cNvPr>
        <xdr:cNvSpPr>
          <a:spLocks noChangeAspect="1" noChangeArrowheads="1"/>
        </xdr:cNvSpPr>
      </xdr:nvSpPr>
      <xdr:spPr bwMode="auto">
        <a:xfrm>
          <a:off x="0" y="792480"/>
          <a:ext cx="304800" cy="32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18407"/>
    <xdr:sp macro="" textlink="">
      <xdr:nvSpPr>
        <xdr:cNvPr id="13" name="AutoShape 19" descr="Risultati immagini per edison energia">
          <a:extLst>
            <a:ext uri="{FF2B5EF4-FFF2-40B4-BE49-F238E27FC236}">
              <a16:creationId xmlns:a16="http://schemas.microsoft.com/office/drawing/2014/main" id="{1B2D5719-B77D-4A64-A6CF-6D7B704EDBB0}"/>
            </a:ext>
          </a:extLst>
        </xdr:cNvPr>
        <xdr:cNvSpPr>
          <a:spLocks noChangeAspect="1" noChangeArrowheads="1"/>
        </xdr:cNvSpPr>
      </xdr:nvSpPr>
      <xdr:spPr bwMode="auto">
        <a:xfrm>
          <a:off x="0" y="156972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8407"/>
    <xdr:sp macro="" textlink="">
      <xdr:nvSpPr>
        <xdr:cNvPr id="14" name="AutoShape 19" descr="Risultati immagini per edison energia">
          <a:extLst>
            <a:ext uri="{FF2B5EF4-FFF2-40B4-BE49-F238E27FC236}">
              <a16:creationId xmlns:a16="http://schemas.microsoft.com/office/drawing/2014/main" id="{9FD5AC8E-3416-4B60-8096-5F9D89EBD3C4}"/>
            </a:ext>
          </a:extLst>
        </xdr:cNvPr>
        <xdr:cNvSpPr>
          <a:spLocks noChangeAspect="1" noChangeArrowheads="1"/>
        </xdr:cNvSpPr>
      </xdr:nvSpPr>
      <xdr:spPr bwMode="auto">
        <a:xfrm>
          <a:off x="0" y="79248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8407"/>
    <xdr:sp macro="" textlink="">
      <xdr:nvSpPr>
        <xdr:cNvPr id="15" name="AutoShape 19" descr="Risultati immagini per edison energia">
          <a:extLst>
            <a:ext uri="{FF2B5EF4-FFF2-40B4-BE49-F238E27FC236}">
              <a16:creationId xmlns:a16="http://schemas.microsoft.com/office/drawing/2014/main" id="{0072A7D6-5169-4FF0-BC71-96B3A7005C36}"/>
            </a:ext>
          </a:extLst>
        </xdr:cNvPr>
        <xdr:cNvSpPr>
          <a:spLocks noChangeAspect="1" noChangeArrowheads="1"/>
        </xdr:cNvSpPr>
      </xdr:nvSpPr>
      <xdr:spPr bwMode="auto">
        <a:xfrm>
          <a:off x="0" y="39624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7932"/>
    <xdr:sp macro="" textlink="">
      <xdr:nvSpPr>
        <xdr:cNvPr id="16" name="AutoShape 19" descr="Risultati immagini per edison energia">
          <a:extLst>
            <a:ext uri="{FF2B5EF4-FFF2-40B4-BE49-F238E27FC236}">
              <a16:creationId xmlns:a16="http://schemas.microsoft.com/office/drawing/2014/main" id="{84DACE07-866C-4D0A-BD4F-53BB44C4A5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7932"/>
    <xdr:sp macro="" textlink="">
      <xdr:nvSpPr>
        <xdr:cNvPr id="17" name="AutoShape 19" descr="Risultati immagini per edison energia">
          <a:extLst>
            <a:ext uri="{FF2B5EF4-FFF2-40B4-BE49-F238E27FC236}">
              <a16:creationId xmlns:a16="http://schemas.microsoft.com/office/drawing/2014/main" id="{968AC8A1-68E2-4665-A1E7-A3C3ED2194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18407"/>
    <xdr:sp macro="" textlink="">
      <xdr:nvSpPr>
        <xdr:cNvPr id="18" name="AutoShape 19" descr="Risultati immagini per edison energia">
          <a:extLst>
            <a:ext uri="{FF2B5EF4-FFF2-40B4-BE49-F238E27FC236}">
              <a16:creationId xmlns:a16="http://schemas.microsoft.com/office/drawing/2014/main" id="{D013C56A-188C-443E-B364-CAA53B2740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18407"/>
    <xdr:sp macro="" textlink="">
      <xdr:nvSpPr>
        <xdr:cNvPr id="19" name="AutoShape 19" descr="Risultati immagini per edison energia">
          <a:extLst>
            <a:ext uri="{FF2B5EF4-FFF2-40B4-BE49-F238E27FC236}">
              <a16:creationId xmlns:a16="http://schemas.microsoft.com/office/drawing/2014/main" id="{275B3312-6CDE-488C-84D8-956641FB31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8407"/>
    <xdr:sp macro="" textlink="">
      <xdr:nvSpPr>
        <xdr:cNvPr id="20" name="AutoShape 19" descr="Risultati immagini per edison energia">
          <a:extLst>
            <a:ext uri="{FF2B5EF4-FFF2-40B4-BE49-F238E27FC236}">
              <a16:creationId xmlns:a16="http://schemas.microsoft.com/office/drawing/2014/main" id="{4D27F4E2-1634-496A-96D9-10423CD15F7D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8407"/>
    <xdr:sp macro="" textlink="">
      <xdr:nvSpPr>
        <xdr:cNvPr id="21" name="AutoShape 19" descr="Risultati immagini per edison energia">
          <a:extLst>
            <a:ext uri="{FF2B5EF4-FFF2-40B4-BE49-F238E27FC236}">
              <a16:creationId xmlns:a16="http://schemas.microsoft.com/office/drawing/2014/main" id="{FD216426-9FCA-4806-A5EA-1C901A73B112}"/>
            </a:ext>
          </a:extLst>
        </xdr:cNvPr>
        <xdr:cNvSpPr>
          <a:spLocks noChangeAspect="1" noChangeArrowheads="1"/>
        </xdr:cNvSpPr>
      </xdr:nvSpPr>
      <xdr:spPr bwMode="auto">
        <a:xfrm>
          <a:off x="0" y="39624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8408"/>
    <xdr:sp macro="" textlink="">
      <xdr:nvSpPr>
        <xdr:cNvPr id="22" name="AutoShape 19" descr="Risultati immagini per edison energia">
          <a:extLst>
            <a:ext uri="{FF2B5EF4-FFF2-40B4-BE49-F238E27FC236}">
              <a16:creationId xmlns:a16="http://schemas.microsoft.com/office/drawing/2014/main" id="{A93D6EB6-F317-425B-8182-BFC34FF18FBE}"/>
            </a:ext>
          </a:extLst>
        </xdr:cNvPr>
        <xdr:cNvSpPr>
          <a:spLocks noChangeAspect="1" noChangeArrowheads="1"/>
        </xdr:cNvSpPr>
      </xdr:nvSpPr>
      <xdr:spPr bwMode="auto">
        <a:xfrm>
          <a:off x="0" y="594360"/>
          <a:ext cx="304800" cy="31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8407"/>
    <xdr:sp macro="" textlink="">
      <xdr:nvSpPr>
        <xdr:cNvPr id="23" name="AutoShape 19" descr="Risultati immagini per edison energia">
          <a:extLst>
            <a:ext uri="{FF2B5EF4-FFF2-40B4-BE49-F238E27FC236}">
              <a16:creationId xmlns:a16="http://schemas.microsoft.com/office/drawing/2014/main" id="{C3564830-3D6C-45E9-84BF-BF66DC7EE614}"/>
            </a:ext>
          </a:extLst>
        </xdr:cNvPr>
        <xdr:cNvSpPr>
          <a:spLocks noChangeAspect="1" noChangeArrowheads="1"/>
        </xdr:cNvSpPr>
      </xdr:nvSpPr>
      <xdr:spPr bwMode="auto">
        <a:xfrm>
          <a:off x="0" y="79248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8408"/>
    <xdr:sp macro="" textlink="">
      <xdr:nvSpPr>
        <xdr:cNvPr id="24" name="AutoShape 19" descr="Risultati immagini per edison energia">
          <a:extLst>
            <a:ext uri="{FF2B5EF4-FFF2-40B4-BE49-F238E27FC236}">
              <a16:creationId xmlns:a16="http://schemas.microsoft.com/office/drawing/2014/main" id="{99A2514C-844B-42D6-B70F-F48B054641E8}"/>
            </a:ext>
          </a:extLst>
        </xdr:cNvPr>
        <xdr:cNvSpPr>
          <a:spLocks noChangeAspect="1" noChangeArrowheads="1"/>
        </xdr:cNvSpPr>
      </xdr:nvSpPr>
      <xdr:spPr bwMode="auto">
        <a:xfrm>
          <a:off x="0" y="594360"/>
          <a:ext cx="304800" cy="31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8407"/>
    <xdr:sp macro="" textlink="">
      <xdr:nvSpPr>
        <xdr:cNvPr id="25" name="AutoShape 19" descr="Risultati immagini per edison energia">
          <a:extLst>
            <a:ext uri="{FF2B5EF4-FFF2-40B4-BE49-F238E27FC236}">
              <a16:creationId xmlns:a16="http://schemas.microsoft.com/office/drawing/2014/main" id="{C16CABD0-E766-464F-9B19-D12F0E32D0AD}"/>
            </a:ext>
          </a:extLst>
        </xdr:cNvPr>
        <xdr:cNvSpPr>
          <a:spLocks noChangeAspect="1" noChangeArrowheads="1"/>
        </xdr:cNvSpPr>
      </xdr:nvSpPr>
      <xdr:spPr bwMode="auto">
        <a:xfrm>
          <a:off x="2956560" y="19812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8407"/>
    <xdr:sp macro="" textlink="">
      <xdr:nvSpPr>
        <xdr:cNvPr id="26" name="AutoShape 19" descr="Risultati immagini per edison energia">
          <a:extLst>
            <a:ext uri="{FF2B5EF4-FFF2-40B4-BE49-F238E27FC236}">
              <a16:creationId xmlns:a16="http://schemas.microsoft.com/office/drawing/2014/main" id="{D9E09976-EB86-4F93-917D-71739DAF45B2}"/>
            </a:ext>
          </a:extLst>
        </xdr:cNvPr>
        <xdr:cNvSpPr>
          <a:spLocks noChangeAspect="1" noChangeArrowheads="1"/>
        </xdr:cNvSpPr>
      </xdr:nvSpPr>
      <xdr:spPr bwMode="auto">
        <a:xfrm>
          <a:off x="2956560" y="39624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8407"/>
    <xdr:sp macro="" textlink="">
      <xdr:nvSpPr>
        <xdr:cNvPr id="27" name="AutoShape 19" descr="Risultati immagini per edison energia">
          <a:extLst>
            <a:ext uri="{FF2B5EF4-FFF2-40B4-BE49-F238E27FC236}">
              <a16:creationId xmlns:a16="http://schemas.microsoft.com/office/drawing/2014/main" id="{D7FE41A2-97C6-4802-B9D8-0E047A00A238}"/>
            </a:ext>
          </a:extLst>
        </xdr:cNvPr>
        <xdr:cNvSpPr>
          <a:spLocks noChangeAspect="1" noChangeArrowheads="1"/>
        </xdr:cNvSpPr>
      </xdr:nvSpPr>
      <xdr:spPr bwMode="auto">
        <a:xfrm>
          <a:off x="9433560" y="19812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8407"/>
    <xdr:sp macro="" textlink="">
      <xdr:nvSpPr>
        <xdr:cNvPr id="28" name="AutoShape 19" descr="Risultati immagini per edison energia">
          <a:extLst>
            <a:ext uri="{FF2B5EF4-FFF2-40B4-BE49-F238E27FC236}">
              <a16:creationId xmlns:a16="http://schemas.microsoft.com/office/drawing/2014/main" id="{CC555D49-B4C1-47A4-A4C3-2E8514874401}"/>
            </a:ext>
          </a:extLst>
        </xdr:cNvPr>
        <xdr:cNvSpPr>
          <a:spLocks noChangeAspect="1" noChangeArrowheads="1"/>
        </xdr:cNvSpPr>
      </xdr:nvSpPr>
      <xdr:spPr bwMode="auto">
        <a:xfrm>
          <a:off x="9433560" y="39624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33646"/>
    <xdr:sp macro="" textlink="">
      <xdr:nvSpPr>
        <xdr:cNvPr id="29" name="AutoShape 19" descr="Risultati immagini per edison energia">
          <a:extLst>
            <a:ext uri="{FF2B5EF4-FFF2-40B4-BE49-F238E27FC236}">
              <a16:creationId xmlns:a16="http://schemas.microsoft.com/office/drawing/2014/main" id="{A31AEE17-BB77-4443-B141-DEE6B19B43D5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33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30184"/>
    <xdr:sp macro="" textlink="">
      <xdr:nvSpPr>
        <xdr:cNvPr id="30" name="AutoShape 19" descr="Risultati immagini per edison energia">
          <a:extLst>
            <a:ext uri="{FF2B5EF4-FFF2-40B4-BE49-F238E27FC236}">
              <a16:creationId xmlns:a16="http://schemas.microsoft.com/office/drawing/2014/main" id="{186E969B-CCB3-4833-A5EB-369061EAC3DC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3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33647"/>
    <xdr:sp macro="" textlink="">
      <xdr:nvSpPr>
        <xdr:cNvPr id="31" name="AutoShape 19" descr="Risultati immagini per edison energia">
          <a:extLst>
            <a:ext uri="{FF2B5EF4-FFF2-40B4-BE49-F238E27FC236}">
              <a16:creationId xmlns:a16="http://schemas.microsoft.com/office/drawing/2014/main" id="{AC362323-AB61-4E45-B81B-44CAAF9CDD1D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33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9565"/>
    <xdr:sp macro="" textlink="">
      <xdr:nvSpPr>
        <xdr:cNvPr id="32" name="AutoShape 19" descr="Risultati immagini per edison energia">
          <a:extLst>
            <a:ext uri="{FF2B5EF4-FFF2-40B4-BE49-F238E27FC236}">
              <a16:creationId xmlns:a16="http://schemas.microsoft.com/office/drawing/2014/main" id="{5F77E92F-D215-4D7E-950D-8A7E387FB6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9565"/>
    <xdr:sp macro="" textlink="">
      <xdr:nvSpPr>
        <xdr:cNvPr id="33" name="AutoShape 19" descr="Risultati immagini per edison energia">
          <a:extLst>
            <a:ext uri="{FF2B5EF4-FFF2-40B4-BE49-F238E27FC236}">
              <a16:creationId xmlns:a16="http://schemas.microsoft.com/office/drawing/2014/main" id="{2407A386-0351-4616-90D8-A6EE4DC5B1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0040"/>
    <xdr:sp macro="" textlink="">
      <xdr:nvSpPr>
        <xdr:cNvPr id="34" name="AutoShape 19" descr="Risultati immagini per edison energia">
          <a:extLst>
            <a:ext uri="{FF2B5EF4-FFF2-40B4-BE49-F238E27FC236}">
              <a16:creationId xmlns:a16="http://schemas.microsoft.com/office/drawing/2014/main" id="{CFBAE730-F8CC-493F-9852-34FFDFCE94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0040"/>
    <xdr:sp macro="" textlink="">
      <xdr:nvSpPr>
        <xdr:cNvPr id="35" name="AutoShape 19" descr="Risultati immagini per edison energia">
          <a:extLst>
            <a:ext uri="{FF2B5EF4-FFF2-40B4-BE49-F238E27FC236}">
              <a16:creationId xmlns:a16="http://schemas.microsoft.com/office/drawing/2014/main" id="{837ACA97-F7FF-42F5-B279-6D5752661B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33647"/>
    <xdr:sp macro="" textlink="">
      <xdr:nvSpPr>
        <xdr:cNvPr id="36" name="AutoShape 19" descr="Risultati immagini per edison energia">
          <a:extLst>
            <a:ext uri="{FF2B5EF4-FFF2-40B4-BE49-F238E27FC236}">
              <a16:creationId xmlns:a16="http://schemas.microsoft.com/office/drawing/2014/main" id="{173BD992-6475-4543-B707-CD954536B0D2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33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33647"/>
    <xdr:sp macro="" textlink="">
      <xdr:nvSpPr>
        <xdr:cNvPr id="37" name="AutoShape 19" descr="Risultati immagini per edison energia">
          <a:extLst>
            <a:ext uri="{FF2B5EF4-FFF2-40B4-BE49-F238E27FC236}">
              <a16:creationId xmlns:a16="http://schemas.microsoft.com/office/drawing/2014/main" id="{B7A43825-732F-43EF-9F61-0A545314D154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33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33648"/>
    <xdr:sp macro="" textlink="">
      <xdr:nvSpPr>
        <xdr:cNvPr id="38" name="AutoShape 19" descr="Risultati immagini per edison energia">
          <a:extLst>
            <a:ext uri="{FF2B5EF4-FFF2-40B4-BE49-F238E27FC236}">
              <a16:creationId xmlns:a16="http://schemas.microsoft.com/office/drawing/2014/main" id="{DE9C6FC3-A528-46C1-8BF8-E63D7CEA8E52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3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30184"/>
    <xdr:sp macro="" textlink="">
      <xdr:nvSpPr>
        <xdr:cNvPr id="39" name="AutoShape 19" descr="Risultati immagini per edison energia">
          <a:extLst>
            <a:ext uri="{FF2B5EF4-FFF2-40B4-BE49-F238E27FC236}">
              <a16:creationId xmlns:a16="http://schemas.microsoft.com/office/drawing/2014/main" id="{7EFA8864-3945-41F5-A5E0-B784092C931D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3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18407"/>
    <xdr:sp macro="" textlink="">
      <xdr:nvSpPr>
        <xdr:cNvPr id="40" name="AutoShape 19" descr="Risultati immagini per edison energia">
          <a:extLst>
            <a:ext uri="{FF2B5EF4-FFF2-40B4-BE49-F238E27FC236}">
              <a16:creationId xmlns:a16="http://schemas.microsoft.com/office/drawing/2014/main" id="{AC2FA7BB-5EEF-418B-BA03-82B24D10866C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8407"/>
    <xdr:sp macro="" textlink="">
      <xdr:nvSpPr>
        <xdr:cNvPr id="41" name="AutoShape 19" descr="Risultati immagini per edison energia">
          <a:extLst>
            <a:ext uri="{FF2B5EF4-FFF2-40B4-BE49-F238E27FC236}">
              <a16:creationId xmlns:a16="http://schemas.microsoft.com/office/drawing/2014/main" id="{9D64B976-7B55-4B57-B3FB-59C14E01F9FD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8407"/>
    <xdr:sp macro="" textlink="">
      <xdr:nvSpPr>
        <xdr:cNvPr id="42" name="AutoShape 19" descr="Risultati immagini per edison energia">
          <a:extLst>
            <a:ext uri="{FF2B5EF4-FFF2-40B4-BE49-F238E27FC236}">
              <a16:creationId xmlns:a16="http://schemas.microsoft.com/office/drawing/2014/main" id="{FAB81D79-6E33-403A-B142-86C881A82B33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7932"/>
    <xdr:sp macro="" textlink="">
      <xdr:nvSpPr>
        <xdr:cNvPr id="43" name="AutoShape 19" descr="Risultati immagini per edison energia">
          <a:extLst>
            <a:ext uri="{FF2B5EF4-FFF2-40B4-BE49-F238E27FC236}">
              <a16:creationId xmlns:a16="http://schemas.microsoft.com/office/drawing/2014/main" id="{EE5D9CE9-CCFA-4B45-A441-F4DEAA05BE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27932"/>
    <xdr:sp macro="" textlink="">
      <xdr:nvSpPr>
        <xdr:cNvPr id="44" name="AutoShape 19" descr="Risultati immagini per edison energia">
          <a:extLst>
            <a:ext uri="{FF2B5EF4-FFF2-40B4-BE49-F238E27FC236}">
              <a16:creationId xmlns:a16="http://schemas.microsoft.com/office/drawing/2014/main" id="{30D77B91-CD2A-4E62-92AE-A040D13EF5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18407"/>
    <xdr:sp macro="" textlink="">
      <xdr:nvSpPr>
        <xdr:cNvPr id="45" name="AutoShape 19" descr="Risultati immagini per edison energia">
          <a:extLst>
            <a:ext uri="{FF2B5EF4-FFF2-40B4-BE49-F238E27FC236}">
              <a16:creationId xmlns:a16="http://schemas.microsoft.com/office/drawing/2014/main" id="{FC91E941-CFD9-4128-922A-9A1938E022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18407"/>
    <xdr:sp macro="" textlink="">
      <xdr:nvSpPr>
        <xdr:cNvPr id="46" name="AutoShape 19" descr="Risultati immagini per edison energia">
          <a:extLst>
            <a:ext uri="{FF2B5EF4-FFF2-40B4-BE49-F238E27FC236}">
              <a16:creationId xmlns:a16="http://schemas.microsoft.com/office/drawing/2014/main" id="{70D16F0F-3948-40A6-9846-112CCECAC6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8407"/>
    <xdr:sp macro="" textlink="">
      <xdr:nvSpPr>
        <xdr:cNvPr id="47" name="AutoShape 19" descr="Risultati immagini per edison energia">
          <a:extLst>
            <a:ext uri="{FF2B5EF4-FFF2-40B4-BE49-F238E27FC236}">
              <a16:creationId xmlns:a16="http://schemas.microsoft.com/office/drawing/2014/main" id="{59FA1295-241B-4177-9763-547955E22A1F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8407"/>
    <xdr:sp macro="" textlink="">
      <xdr:nvSpPr>
        <xdr:cNvPr id="48" name="AutoShape 19" descr="Risultati immagini per edison energia">
          <a:extLst>
            <a:ext uri="{FF2B5EF4-FFF2-40B4-BE49-F238E27FC236}">
              <a16:creationId xmlns:a16="http://schemas.microsoft.com/office/drawing/2014/main" id="{552693F3-34FC-40A3-82BD-A179687E97D4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8408"/>
    <xdr:sp macro="" textlink="">
      <xdr:nvSpPr>
        <xdr:cNvPr id="49" name="AutoShape 19" descr="Risultati immagini per edison energia">
          <a:extLst>
            <a:ext uri="{FF2B5EF4-FFF2-40B4-BE49-F238E27FC236}">
              <a16:creationId xmlns:a16="http://schemas.microsoft.com/office/drawing/2014/main" id="{8794EA12-CA67-498E-970F-DFB3B188BEDD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1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8407"/>
    <xdr:sp macro="" textlink="">
      <xdr:nvSpPr>
        <xdr:cNvPr id="50" name="AutoShape 19" descr="Risultati immagini per edison energia">
          <a:extLst>
            <a:ext uri="{FF2B5EF4-FFF2-40B4-BE49-F238E27FC236}">
              <a16:creationId xmlns:a16="http://schemas.microsoft.com/office/drawing/2014/main" id="{026D4DA5-40BB-4B2C-800C-3179ABEAC619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8408"/>
    <xdr:sp macro="" textlink="">
      <xdr:nvSpPr>
        <xdr:cNvPr id="51" name="AutoShape 19" descr="Risultati immagini per edison energia">
          <a:extLst>
            <a:ext uri="{FF2B5EF4-FFF2-40B4-BE49-F238E27FC236}">
              <a16:creationId xmlns:a16="http://schemas.microsoft.com/office/drawing/2014/main" id="{6F0A44CB-ED46-4796-B41B-3E76A16912B9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1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8407"/>
    <xdr:sp macro="" textlink="">
      <xdr:nvSpPr>
        <xdr:cNvPr id="52" name="AutoShape 19" descr="Risultati immagini per edison energia">
          <a:extLst>
            <a:ext uri="{FF2B5EF4-FFF2-40B4-BE49-F238E27FC236}">
              <a16:creationId xmlns:a16="http://schemas.microsoft.com/office/drawing/2014/main" id="{97488896-DB02-487D-8D50-788933A6B371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8407"/>
    <xdr:sp macro="" textlink="">
      <xdr:nvSpPr>
        <xdr:cNvPr id="53" name="AutoShape 19" descr="Risultati immagini per edison energia">
          <a:extLst>
            <a:ext uri="{FF2B5EF4-FFF2-40B4-BE49-F238E27FC236}">
              <a16:creationId xmlns:a16="http://schemas.microsoft.com/office/drawing/2014/main" id="{1EC02664-9589-4F6F-90EA-D9FEECAFF976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18407"/>
    <xdr:sp macro="" textlink="">
      <xdr:nvSpPr>
        <xdr:cNvPr id="54" name="AutoShape 19" descr="Risultati immagini per edison energia">
          <a:extLst>
            <a:ext uri="{FF2B5EF4-FFF2-40B4-BE49-F238E27FC236}">
              <a16:creationId xmlns:a16="http://schemas.microsoft.com/office/drawing/2014/main" id="{A296B19F-887A-4795-9A11-7E17D291ABEC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905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18407"/>
    <xdr:sp macro="" textlink="">
      <xdr:nvSpPr>
        <xdr:cNvPr id="55" name="AutoShape 19" descr="Risultati immagini per edison energia">
          <a:extLst>
            <a:ext uri="{FF2B5EF4-FFF2-40B4-BE49-F238E27FC236}">
              <a16:creationId xmlns:a16="http://schemas.microsoft.com/office/drawing/2014/main" id="{B7185A46-0A59-44C8-8085-153ED0F9F631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81000"/>
          <a:ext cx="304800" cy="31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48576"/>
  <sheetViews>
    <sheetView tabSelected="1" zoomScale="55" zoomScaleNormal="55" workbookViewId="0">
      <selection activeCell="B10" sqref="B10"/>
    </sheetView>
  </sheetViews>
  <sheetFormatPr defaultColWidth="18" defaultRowHeight="21.75" customHeight="1" x14ac:dyDescent="0.25"/>
  <cols>
    <col min="1" max="1" width="6.33203125" style="5" bestFit="1" customWidth="1"/>
    <col min="2" max="2" width="38.109375" style="5" customWidth="1"/>
    <col min="3" max="3" width="51.109375" style="5" bestFit="1" customWidth="1"/>
    <col min="4" max="4" width="20.33203125" style="5" customWidth="1"/>
    <col min="5" max="5" width="37.33203125" style="5" bestFit="1" customWidth="1"/>
    <col min="6" max="6" width="37.109375" style="5" bestFit="1" customWidth="1"/>
    <col min="7" max="7" width="28" style="5" customWidth="1"/>
    <col min="8" max="8" width="26.44140625" style="5" bestFit="1" customWidth="1"/>
    <col min="9" max="9" width="32.6640625" style="5" bestFit="1" customWidth="1"/>
    <col min="10" max="10" width="34.109375" style="5" bestFit="1" customWidth="1"/>
    <col min="11" max="11" width="46.109375" style="5" bestFit="1" customWidth="1"/>
    <col min="12" max="12" width="28.44140625" style="5" bestFit="1" customWidth="1"/>
    <col min="13" max="13" width="21.5546875" style="15" customWidth="1"/>
    <col min="14" max="14" width="21.109375" style="5" customWidth="1"/>
    <col min="15" max="15" width="31.6640625" style="5" bestFit="1" customWidth="1"/>
    <col min="16" max="16" width="30.33203125" style="5" bestFit="1" customWidth="1"/>
    <col min="17" max="17" width="22.88671875" style="15" customWidth="1"/>
    <col min="18" max="18" width="32.44140625" style="5" bestFit="1" customWidth="1"/>
    <col min="19" max="19" width="32.44140625" style="5" customWidth="1"/>
    <col min="20" max="20" width="48.44140625" style="5" bestFit="1" customWidth="1"/>
    <col min="21" max="21" width="23.5546875" style="5" bestFit="1" customWidth="1"/>
    <col min="22" max="22" width="23.5546875" style="5" customWidth="1"/>
    <col min="23" max="23" width="28" style="5" customWidth="1"/>
    <col min="24" max="24" width="15.6640625" style="5" customWidth="1"/>
    <col min="25" max="25" width="27.88671875" style="5" customWidth="1"/>
    <col min="26" max="26" width="15.44140625" style="24" customWidth="1"/>
    <col min="27" max="27" width="21" style="24" bestFit="1" customWidth="1"/>
    <col min="28" max="28" width="17.5546875" style="24" customWidth="1"/>
    <col min="29" max="29" width="20.5546875" style="24" bestFit="1" customWidth="1"/>
    <col min="30" max="30" width="25" style="24" bestFit="1" customWidth="1"/>
    <col min="31" max="31" width="154.5546875" style="24" bestFit="1" customWidth="1"/>
    <col min="32" max="32" width="105.109375" style="24" customWidth="1"/>
    <col min="33" max="33" width="61" style="5" customWidth="1"/>
    <col min="34" max="39" width="25" style="5" bestFit="1" customWidth="1"/>
    <col min="40" max="40" width="26.109375" style="5" bestFit="1" customWidth="1"/>
    <col min="41" max="41" width="19" style="5" bestFit="1" customWidth="1"/>
    <col min="42" max="42" width="25" style="5" bestFit="1" customWidth="1"/>
    <col min="43" max="43" width="40" style="5" customWidth="1"/>
    <col min="44" max="44" width="22.88671875" style="5" bestFit="1" customWidth="1"/>
    <col min="45" max="45" width="21.5546875" style="5" customWidth="1"/>
    <col min="46" max="46" width="20.88671875" style="5" bestFit="1" customWidth="1"/>
    <col min="47" max="47" width="22" style="5" bestFit="1" customWidth="1"/>
    <col min="48" max="48" width="31.109375" style="5" bestFit="1" customWidth="1"/>
    <col min="49" max="49" width="22.109375" style="5" bestFit="1" customWidth="1"/>
    <col min="50" max="50" width="22.109375" style="5" customWidth="1"/>
    <col min="51" max="51" width="21.88671875" style="5" customWidth="1"/>
    <col min="52" max="52" width="41.33203125" style="5" customWidth="1"/>
    <col min="53" max="53" width="74.5546875" style="20" customWidth="1"/>
    <col min="54" max="54" width="22.33203125" style="20" bestFit="1" customWidth="1"/>
    <col min="55" max="57" width="18" style="5"/>
    <col min="58" max="58" width="14.44140625" style="5" bestFit="1" customWidth="1"/>
    <col min="59" max="59" width="7.44140625" style="5" bestFit="1" customWidth="1"/>
    <col min="60" max="16384" width="18" style="5"/>
  </cols>
  <sheetData>
    <row r="1" spans="1:55" s="1" customFormat="1" ht="13.8" x14ac:dyDescent="0.25">
      <c r="A1" s="23"/>
      <c r="M1" s="2"/>
      <c r="BA1" s="17"/>
      <c r="BB1" s="17"/>
      <c r="BC1" s="17"/>
    </row>
    <row r="2" spans="1:55" s="1" customFormat="1" ht="29.4" x14ac:dyDescent="0.45">
      <c r="C2" s="43" t="s">
        <v>1807</v>
      </c>
      <c r="E2" s="30"/>
      <c r="M2" s="2"/>
      <c r="BA2" s="17"/>
      <c r="BB2" s="17"/>
      <c r="BC2" s="17"/>
    </row>
    <row r="3" spans="1:55" s="1" customFormat="1" ht="21.75" customHeight="1" x14ac:dyDescent="0.45">
      <c r="C3" s="43"/>
      <c r="E3" s="30"/>
      <c r="M3" s="2"/>
      <c r="BA3" s="17"/>
      <c r="BB3" s="17"/>
      <c r="BC3" s="17"/>
    </row>
    <row r="4" spans="1:55" s="3" customFormat="1" ht="36" customHeight="1" x14ac:dyDescent="0.25">
      <c r="C4" s="44" t="s">
        <v>5467</v>
      </c>
      <c r="E4" s="31"/>
      <c r="H4" s="4"/>
      <c r="M4" s="4"/>
      <c r="AV4" s="5"/>
      <c r="BA4" s="18"/>
      <c r="BB4" s="18"/>
      <c r="BC4" s="18"/>
    </row>
    <row r="5" spans="1:55" s="3" customFormat="1" ht="36" customHeight="1" x14ac:dyDescent="0.25">
      <c r="C5" s="1" t="s">
        <v>1806</v>
      </c>
      <c r="E5" s="1"/>
      <c r="H5" s="4"/>
      <c r="M5" s="4"/>
      <c r="BA5" s="18"/>
      <c r="BB5" s="18"/>
      <c r="BC5" s="18"/>
    </row>
    <row r="6" spans="1:55" s="3" customFormat="1" ht="21.75" customHeight="1" thickBot="1" x14ac:dyDescent="0.3">
      <c r="H6" s="4"/>
      <c r="M6" s="4"/>
      <c r="AW6" s="1"/>
      <c r="AX6" s="1"/>
      <c r="BA6" s="18"/>
      <c r="BB6" s="18"/>
      <c r="BC6" s="18"/>
    </row>
    <row r="7" spans="1:55" s="3" customFormat="1" ht="15.6" thickBot="1" x14ac:dyDescent="0.3">
      <c r="B7" s="104" t="s">
        <v>0</v>
      </c>
      <c r="C7" s="105"/>
      <c r="D7" s="105"/>
      <c r="E7" s="105"/>
      <c r="F7" s="105"/>
      <c r="G7" s="105"/>
      <c r="H7" s="105"/>
      <c r="J7" s="4"/>
      <c r="AT7" s="1"/>
      <c r="AU7" s="1"/>
      <c r="AX7" s="18"/>
      <c r="AY7" s="18"/>
      <c r="AZ7" s="18"/>
    </row>
    <row r="8" spans="1:55" s="3" customFormat="1" ht="60.6" thickBot="1" x14ac:dyDescent="0.3">
      <c r="B8" s="25" t="s">
        <v>1</v>
      </c>
      <c r="C8" s="26" t="s">
        <v>2</v>
      </c>
      <c r="D8" s="26" t="s">
        <v>3</v>
      </c>
      <c r="E8" s="38" t="s">
        <v>2264</v>
      </c>
      <c r="F8" s="38" t="s">
        <v>2220</v>
      </c>
      <c r="G8" s="38" t="s">
        <v>2263</v>
      </c>
      <c r="H8" s="84" t="s">
        <v>1026</v>
      </c>
      <c r="I8" s="4"/>
      <c r="AS8" s="1"/>
      <c r="AT8" s="1"/>
      <c r="AX8" s="18"/>
      <c r="AY8" s="18"/>
    </row>
    <row r="9" spans="1:55" s="3" customFormat="1" ht="135.6" thickBot="1" x14ac:dyDescent="0.3">
      <c r="B9" s="34" t="s">
        <v>1805</v>
      </c>
      <c r="C9" s="32" t="s">
        <v>1814</v>
      </c>
      <c r="D9" s="32" t="s">
        <v>1814</v>
      </c>
      <c r="E9" s="32" t="s">
        <v>1814</v>
      </c>
      <c r="F9" s="32" t="s">
        <v>1814</v>
      </c>
      <c r="G9" s="27" t="s">
        <v>1813</v>
      </c>
      <c r="H9" s="82" t="s">
        <v>5468</v>
      </c>
      <c r="I9" s="4"/>
      <c r="AS9" s="1"/>
      <c r="AT9" s="1"/>
      <c r="AX9" s="18"/>
      <c r="AY9" s="18"/>
    </row>
    <row r="10" spans="1:55" s="3" customFormat="1" ht="15" x14ac:dyDescent="0.25">
      <c r="B10" s="29"/>
      <c r="C10" s="29"/>
      <c r="D10" s="116"/>
      <c r="E10" s="13"/>
      <c r="F10" s="13"/>
      <c r="G10" s="29"/>
      <c r="H10" s="85">
        <f>SUM(N21:N11020)</f>
        <v>0</v>
      </c>
      <c r="I10" s="4"/>
      <c r="AX10" s="18"/>
      <c r="AY10" s="18"/>
    </row>
    <row r="11" spans="1:55" s="6" customFormat="1" ht="21.75" customHeight="1" thickBot="1" x14ac:dyDescent="0.35">
      <c r="I11" s="7"/>
      <c r="J11" s="7"/>
      <c r="K11" s="7"/>
      <c r="M11" s="8"/>
      <c r="AW11" s="3"/>
      <c r="AX11" s="3"/>
      <c r="BA11" s="19"/>
      <c r="BB11" s="19"/>
      <c r="BC11" s="19"/>
    </row>
    <row r="12" spans="1:55" s="6" customFormat="1" ht="15.6" thickBot="1" x14ac:dyDescent="0.35">
      <c r="B12" s="101" t="s">
        <v>4</v>
      </c>
      <c r="C12" s="102"/>
      <c r="D12" s="102"/>
      <c r="E12" s="102"/>
      <c r="F12" s="102"/>
      <c r="G12" s="102"/>
      <c r="H12" s="103"/>
      <c r="I12" s="7"/>
      <c r="J12" s="7"/>
      <c r="K12" s="7"/>
      <c r="M12" s="8"/>
      <c r="BA12" s="19"/>
      <c r="BB12" s="19"/>
      <c r="BC12" s="19"/>
    </row>
    <row r="13" spans="1:55" s="3" customFormat="1" ht="30.6" thickBot="1" x14ac:dyDescent="0.35">
      <c r="B13" s="47" t="s">
        <v>1808</v>
      </c>
      <c r="C13" s="41" t="s">
        <v>1809</v>
      </c>
      <c r="D13" s="41" t="s">
        <v>1810</v>
      </c>
      <c r="E13" s="41" t="s">
        <v>1811</v>
      </c>
      <c r="F13" s="41" t="s">
        <v>1812</v>
      </c>
      <c r="G13" s="48" t="s">
        <v>6</v>
      </c>
      <c r="H13" s="49" t="s">
        <v>1027</v>
      </c>
      <c r="M13" s="4"/>
      <c r="BA13" s="18"/>
      <c r="BB13" s="18"/>
      <c r="BC13" s="18"/>
    </row>
    <row r="14" spans="1:55" s="3" customFormat="1" ht="42" customHeight="1" thickBot="1" x14ac:dyDescent="0.35">
      <c r="B14" s="39" t="s">
        <v>1805</v>
      </c>
      <c r="C14" s="40" t="s">
        <v>1805</v>
      </c>
      <c r="D14" s="40" t="s">
        <v>1805</v>
      </c>
      <c r="E14" s="40" t="s">
        <v>1805</v>
      </c>
      <c r="F14" s="40" t="s">
        <v>2216</v>
      </c>
      <c r="G14" s="40" t="s">
        <v>1813</v>
      </c>
      <c r="H14" s="40" t="s">
        <v>1813</v>
      </c>
      <c r="M14" s="4"/>
      <c r="BA14" s="18"/>
      <c r="BB14" s="18"/>
      <c r="BC14" s="18"/>
    </row>
    <row r="15" spans="1:55" s="3" customFormat="1" ht="15" x14ac:dyDescent="0.25">
      <c r="B15" s="13"/>
      <c r="C15" s="13"/>
      <c r="D15" s="13"/>
      <c r="E15" s="13"/>
      <c r="F15" s="13"/>
      <c r="G15" s="33"/>
      <c r="H15" s="13"/>
      <c r="M15" s="4"/>
      <c r="BA15" s="18"/>
      <c r="BB15" s="18"/>
      <c r="BC15" s="18"/>
    </row>
    <row r="16" spans="1:55" s="3" customFormat="1" ht="21.75" customHeight="1" x14ac:dyDescent="0.3">
      <c r="B16" s="9"/>
      <c r="C16" s="9"/>
      <c r="D16" s="10"/>
      <c r="H16" s="10"/>
      <c r="I16" s="10"/>
      <c r="J16" s="10"/>
      <c r="K16" s="10"/>
      <c r="L16" s="10"/>
      <c r="M16" s="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BA16" s="18"/>
      <c r="BB16" s="18"/>
      <c r="BC16" s="18"/>
    </row>
    <row r="17" spans="1:58" s="3" customFormat="1" ht="21.75" customHeight="1" thickBot="1" x14ac:dyDescent="0.35">
      <c r="B17" s="9"/>
      <c r="C17" s="9"/>
      <c r="D17" s="10"/>
      <c r="H17" s="10"/>
      <c r="I17" s="10"/>
      <c r="J17" s="10"/>
      <c r="K17" s="10"/>
      <c r="L17" s="10"/>
      <c r="M17" s="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BA17" s="18"/>
      <c r="BB17" s="18"/>
      <c r="BC17" s="18"/>
    </row>
    <row r="18" spans="1:58" s="11" customFormat="1" ht="15.75" customHeight="1" thickBot="1" x14ac:dyDescent="0.3">
      <c r="A18" s="96" t="s">
        <v>7</v>
      </c>
      <c r="B18" s="98" t="s">
        <v>2233</v>
      </c>
      <c r="C18" s="99"/>
      <c r="D18" s="99"/>
      <c r="E18" s="99"/>
      <c r="F18" s="99"/>
      <c r="G18" s="99"/>
      <c r="H18" s="99"/>
      <c r="I18" s="99"/>
      <c r="J18" s="100"/>
      <c r="K18" s="106" t="s">
        <v>2234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98" t="s">
        <v>8</v>
      </c>
      <c r="W18" s="99"/>
      <c r="X18" s="99"/>
      <c r="Y18" s="99"/>
      <c r="Z18" s="99"/>
      <c r="AA18" s="99"/>
      <c r="AB18" s="99"/>
      <c r="AC18" s="99"/>
      <c r="AD18" s="99"/>
      <c r="AE18" s="99"/>
      <c r="AF18" s="100"/>
      <c r="AG18" s="98" t="s">
        <v>9</v>
      </c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6" t="s">
        <v>10</v>
      </c>
    </row>
    <row r="19" spans="1:58" s="12" customFormat="1" ht="60.6" thickBot="1" x14ac:dyDescent="0.3">
      <c r="A19" s="97"/>
      <c r="B19" s="41" t="s">
        <v>4788</v>
      </c>
      <c r="C19" s="41" t="s">
        <v>4797</v>
      </c>
      <c r="D19" s="41" t="s">
        <v>1816</v>
      </c>
      <c r="E19" s="41" t="s">
        <v>11</v>
      </c>
      <c r="F19" s="41" t="s">
        <v>12</v>
      </c>
      <c r="G19" s="41" t="s">
        <v>13</v>
      </c>
      <c r="H19" s="46" t="s">
        <v>14</v>
      </c>
      <c r="I19" s="46" t="s">
        <v>15</v>
      </c>
      <c r="J19" s="51" t="s">
        <v>1817</v>
      </c>
      <c r="K19" s="69" t="s">
        <v>4789</v>
      </c>
      <c r="L19" s="69" t="s">
        <v>4790</v>
      </c>
      <c r="M19" s="69" t="s">
        <v>4791</v>
      </c>
      <c r="N19" s="82" t="s">
        <v>5469</v>
      </c>
      <c r="O19" s="41" t="s">
        <v>1818</v>
      </c>
      <c r="P19" s="41" t="s">
        <v>17</v>
      </c>
      <c r="Q19" s="42" t="s">
        <v>1044</v>
      </c>
      <c r="R19" s="71" t="s">
        <v>4792</v>
      </c>
      <c r="S19" s="41" t="s">
        <v>4793</v>
      </c>
      <c r="T19" s="41" t="s">
        <v>4794</v>
      </c>
      <c r="U19" s="71" t="s">
        <v>4795</v>
      </c>
      <c r="V19" s="58" t="s">
        <v>18</v>
      </c>
      <c r="W19" s="41" t="s">
        <v>19</v>
      </c>
      <c r="X19" s="41" t="s">
        <v>2230</v>
      </c>
      <c r="Y19" s="41" t="s">
        <v>1816</v>
      </c>
      <c r="Z19" s="41" t="s">
        <v>11</v>
      </c>
      <c r="AA19" s="41" t="s">
        <v>12</v>
      </c>
      <c r="AB19" s="41" t="s">
        <v>13</v>
      </c>
      <c r="AC19" s="46" t="s">
        <v>14</v>
      </c>
      <c r="AD19" s="46" t="s">
        <v>15</v>
      </c>
      <c r="AE19" s="46" t="s">
        <v>1817</v>
      </c>
      <c r="AF19" s="42" t="s">
        <v>3786</v>
      </c>
      <c r="AG19" s="45" t="s">
        <v>20</v>
      </c>
      <c r="AH19" s="41" t="s">
        <v>1816</v>
      </c>
      <c r="AI19" s="41" t="s">
        <v>11</v>
      </c>
      <c r="AJ19" s="41" t="s">
        <v>12</v>
      </c>
      <c r="AK19" s="41" t="s">
        <v>13</v>
      </c>
      <c r="AL19" s="46" t="s">
        <v>14</v>
      </c>
      <c r="AM19" s="46" t="s">
        <v>15</v>
      </c>
      <c r="AN19" s="41" t="s">
        <v>1048</v>
      </c>
      <c r="AO19" s="41" t="s">
        <v>2217</v>
      </c>
      <c r="AP19" s="41" t="s">
        <v>2218</v>
      </c>
      <c r="AQ19" s="41" t="s">
        <v>1801</v>
      </c>
      <c r="AR19" s="41" t="s">
        <v>2253</v>
      </c>
      <c r="AS19" s="41" t="s">
        <v>21</v>
      </c>
      <c r="AT19" s="41" t="s">
        <v>22</v>
      </c>
      <c r="AU19" s="41" t="s">
        <v>23</v>
      </c>
      <c r="AV19" s="41" t="s">
        <v>24</v>
      </c>
      <c r="AW19" s="41" t="s">
        <v>1049</v>
      </c>
      <c r="AX19" s="41" t="s">
        <v>5</v>
      </c>
      <c r="AY19" s="41" t="s">
        <v>25</v>
      </c>
      <c r="AZ19" s="42" t="s">
        <v>2232</v>
      </c>
      <c r="BA19" s="67"/>
    </row>
    <row r="20" spans="1:58" s="12" customFormat="1" ht="57.6" thickBot="1" x14ac:dyDescent="0.3">
      <c r="A20" s="54"/>
      <c r="B20" s="27" t="s">
        <v>1805</v>
      </c>
      <c r="C20" s="27" t="s">
        <v>1805</v>
      </c>
      <c r="D20" s="27" t="s">
        <v>1814</v>
      </c>
      <c r="E20" s="27" t="s">
        <v>1805</v>
      </c>
      <c r="F20" s="27" t="s">
        <v>1805</v>
      </c>
      <c r="G20" s="27" t="s">
        <v>2224</v>
      </c>
      <c r="H20" s="27" t="s">
        <v>1815</v>
      </c>
      <c r="I20" s="27" t="s">
        <v>1815</v>
      </c>
      <c r="J20" s="52" t="s">
        <v>1815</v>
      </c>
      <c r="K20" s="39" t="s">
        <v>1814</v>
      </c>
      <c r="L20" s="40" t="s">
        <v>1805</v>
      </c>
      <c r="M20" s="39" t="s">
        <v>1814</v>
      </c>
      <c r="N20" s="83" t="s">
        <v>2229</v>
      </c>
      <c r="O20" s="40" t="s">
        <v>1814</v>
      </c>
      <c r="P20" s="40" t="s">
        <v>1814</v>
      </c>
      <c r="Q20" s="55" t="s">
        <v>1814</v>
      </c>
      <c r="R20" s="72" t="s">
        <v>5470</v>
      </c>
      <c r="S20" s="40" t="s">
        <v>4796</v>
      </c>
      <c r="T20" s="40" t="s">
        <v>1814</v>
      </c>
      <c r="U20" s="72" t="s">
        <v>5471</v>
      </c>
      <c r="V20" s="56" t="s">
        <v>1805</v>
      </c>
      <c r="W20" s="40" t="s">
        <v>1805</v>
      </c>
      <c r="X20" s="40" t="s">
        <v>1805</v>
      </c>
      <c r="Y20" s="40" t="s">
        <v>1814</v>
      </c>
      <c r="Z20" s="40" t="s">
        <v>1805</v>
      </c>
      <c r="AA20" s="40" t="s">
        <v>1805</v>
      </c>
      <c r="AB20" s="40" t="s">
        <v>2231</v>
      </c>
      <c r="AC20" s="40" t="s">
        <v>1815</v>
      </c>
      <c r="AD20" s="40" t="s">
        <v>1815</v>
      </c>
      <c r="AE20" s="40" t="s">
        <v>1815</v>
      </c>
      <c r="AF20" s="57" t="s">
        <v>1814</v>
      </c>
      <c r="AG20" s="34" t="s">
        <v>1815</v>
      </c>
      <c r="AH20" s="27" t="s">
        <v>1815</v>
      </c>
      <c r="AI20" s="27" t="s">
        <v>1815</v>
      </c>
      <c r="AJ20" s="27" t="s">
        <v>1815</v>
      </c>
      <c r="AK20" s="27" t="s">
        <v>1815</v>
      </c>
      <c r="AL20" s="27" t="s">
        <v>1815</v>
      </c>
      <c r="AM20" s="27" t="s">
        <v>1815</v>
      </c>
      <c r="AN20" s="27" t="s">
        <v>1805</v>
      </c>
      <c r="AO20" s="27" t="s">
        <v>1815</v>
      </c>
      <c r="AP20" s="27" t="s">
        <v>1805</v>
      </c>
      <c r="AQ20" s="27"/>
      <c r="AR20" s="27" t="s">
        <v>1813</v>
      </c>
      <c r="AS20" s="27" t="s">
        <v>2254</v>
      </c>
      <c r="AT20" s="27" t="s">
        <v>1813</v>
      </c>
      <c r="AU20" s="27" t="s">
        <v>1814</v>
      </c>
      <c r="AV20" s="27" t="s">
        <v>1814</v>
      </c>
      <c r="AW20" s="27" t="s">
        <v>1814</v>
      </c>
      <c r="AX20" s="27" t="s">
        <v>1814</v>
      </c>
      <c r="AY20" s="27" t="s">
        <v>1814</v>
      </c>
      <c r="AZ20" s="28" t="s">
        <v>2235</v>
      </c>
      <c r="BA20" s="50" t="s">
        <v>1813</v>
      </c>
    </row>
    <row r="21" spans="1:58" ht="15.6" thickBot="1" x14ac:dyDescent="0.3">
      <c r="A21" s="74" t="s">
        <v>26</v>
      </c>
      <c r="B21" s="80"/>
      <c r="C21" s="73"/>
      <c r="D21" s="13"/>
      <c r="E21" s="13"/>
      <c r="F21" s="13"/>
      <c r="G21" s="13"/>
      <c r="H21" s="64" t="e">
        <f>VLOOKUP(G21,'Non toccare'!$A:$D,2,0)</f>
        <v>#N/A</v>
      </c>
      <c r="I21" s="64" t="e">
        <f>VLOOKUP(G21,'Non toccare'!$A:$D,3,0)</f>
        <v>#N/A</v>
      </c>
      <c r="J21" s="64" t="e">
        <f>VLOOKUP(G21,'Non toccare'!$A:$D,4,0)</f>
        <v>#N/A</v>
      </c>
      <c r="K21" s="68"/>
      <c r="L21" s="68"/>
      <c r="M21" s="68"/>
      <c r="N21" s="14"/>
      <c r="O21" s="13"/>
      <c r="P21" s="65"/>
      <c r="Q21" s="68"/>
      <c r="R21" s="68"/>
      <c r="S21" s="68"/>
      <c r="T21" s="68"/>
      <c r="U21" s="70"/>
      <c r="V21" s="13"/>
      <c r="W21" s="13"/>
      <c r="X21" s="13"/>
      <c r="Y21" s="13"/>
      <c r="Z21" s="14"/>
      <c r="AA21" s="14"/>
      <c r="AB21" s="13"/>
      <c r="AC21" s="64" t="e">
        <f>VLOOKUP(AB21,'Non toccare'!$A:$D,2,0)</f>
        <v>#N/A</v>
      </c>
      <c r="AD21" s="64" t="e">
        <f>VLOOKUP(AB21,'Non toccare'!$A:$D,3,0)</f>
        <v>#N/A</v>
      </c>
      <c r="AE21" s="64" t="e">
        <f>VLOOKUP(AB21,'Non toccare'!$A:$D,4,0)</f>
        <v>#N/A</v>
      </c>
      <c r="AF21" s="13"/>
      <c r="AG21" s="35">
        <f>V21</f>
        <v>0</v>
      </c>
      <c r="AH21" s="35">
        <f>Y21</f>
        <v>0</v>
      </c>
      <c r="AI21" s="37">
        <f>Z21</f>
        <v>0</v>
      </c>
      <c r="AJ21" s="37">
        <f t="shared" ref="AJ21:AK21" si="0">AA21</f>
        <v>0</v>
      </c>
      <c r="AK21" s="35">
        <f t="shared" si="0"/>
        <v>0</v>
      </c>
      <c r="AL21" s="64" t="e">
        <f>VLOOKUP(AK21,'Non toccare'!$A:$D,2,0)</f>
        <v>#N/A</v>
      </c>
      <c r="AM21" s="64" t="e">
        <f>VLOOKUP(AK21,'Non toccare'!$A:$D,3,0)</f>
        <v>#N/A</v>
      </c>
      <c r="AN21" s="13"/>
      <c r="AO21" s="53">
        <f>W21</f>
        <v>0</v>
      </c>
      <c r="AP21" s="13"/>
      <c r="AQ21" s="22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5"/>
    </row>
    <row r="22" spans="1:58" ht="15.6" x14ac:dyDescent="0.3">
      <c r="A22" s="75" t="s">
        <v>27</v>
      </c>
      <c r="B22" s="78"/>
      <c r="C22" s="73"/>
      <c r="D22" s="13"/>
      <c r="E22" s="13"/>
      <c r="F22" s="13"/>
      <c r="G22" s="13"/>
      <c r="H22" s="64" t="e">
        <f>VLOOKUP(G22,'Non toccare'!$A:$D,2,0)</f>
        <v>#N/A</v>
      </c>
      <c r="I22" s="64" t="e">
        <f>VLOOKUP(G22,'Non toccare'!$A:$D,3,0)</f>
        <v>#N/A</v>
      </c>
      <c r="J22" s="64" t="e">
        <f>VLOOKUP(G22,'Non toccare'!$A:$D,4,0)</f>
        <v>#N/A</v>
      </c>
      <c r="K22" s="68"/>
      <c r="L22" s="68"/>
      <c r="M22" s="68"/>
      <c r="N22" s="14"/>
      <c r="O22" s="13"/>
      <c r="P22" s="65"/>
      <c r="Q22" s="68"/>
      <c r="R22" s="68"/>
      <c r="S22" s="68"/>
      <c r="T22" s="68"/>
      <c r="U22" s="70"/>
      <c r="V22" s="13"/>
      <c r="W22" s="13"/>
      <c r="X22" s="13"/>
      <c r="Y22" s="13"/>
      <c r="Z22" s="14"/>
      <c r="AA22" s="14"/>
      <c r="AB22" s="13"/>
      <c r="AC22" s="64" t="e">
        <f>VLOOKUP(AB22,'Non toccare'!$A:$D,2,0)</f>
        <v>#N/A</v>
      </c>
      <c r="AD22" s="64" t="e">
        <f>VLOOKUP(AB22,'Non toccare'!$A:$D,3,0)</f>
        <v>#N/A</v>
      </c>
      <c r="AE22" s="64" t="e">
        <f>VLOOKUP(AB22,'Non toccare'!$A:$D,4,0)</f>
        <v>#N/A</v>
      </c>
      <c r="AF22" s="13"/>
      <c r="AG22" s="35">
        <f t="shared" ref="AG22:AG85" si="1">V22</f>
        <v>0</v>
      </c>
      <c r="AH22" s="35">
        <f t="shared" ref="AH22:AH85" si="2">Y22</f>
        <v>0</v>
      </c>
      <c r="AI22" s="37">
        <f t="shared" ref="AI22:AI85" si="3">Z22</f>
        <v>0</v>
      </c>
      <c r="AJ22" s="37">
        <f t="shared" ref="AJ22:AJ85" si="4">AA22</f>
        <v>0</v>
      </c>
      <c r="AK22" s="35">
        <f t="shared" ref="AK22:AK85" si="5">AB22</f>
        <v>0</v>
      </c>
      <c r="AL22" s="64" t="e">
        <f>VLOOKUP(AK22,'Non toccare'!$A:$D,2,0)</f>
        <v>#N/A</v>
      </c>
      <c r="AM22" s="64" t="e">
        <f>VLOOKUP(AK22,'Non toccare'!$A:$D,3,0)</f>
        <v>#N/A</v>
      </c>
      <c r="AN22" s="13"/>
      <c r="AO22" s="53">
        <f t="shared" ref="AO22:AO85" si="6">W22</f>
        <v>0</v>
      </c>
      <c r="AP22" s="13"/>
      <c r="AQ22" s="22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5"/>
      <c r="BD22" s="21" t="s">
        <v>1051</v>
      </c>
      <c r="BE22" s="16">
        <v>29011</v>
      </c>
      <c r="BF22" s="20"/>
    </row>
    <row r="23" spans="1:58" ht="15.6" x14ac:dyDescent="0.3">
      <c r="A23" s="76" t="s">
        <v>28</v>
      </c>
      <c r="B23" s="78"/>
      <c r="C23" s="73"/>
      <c r="D23" s="13"/>
      <c r="E23" s="13"/>
      <c r="F23" s="13"/>
      <c r="G23" s="13"/>
      <c r="H23" s="64" t="e">
        <f>VLOOKUP(G23,'Non toccare'!$A:$D,2,0)</f>
        <v>#N/A</v>
      </c>
      <c r="I23" s="64" t="e">
        <f>VLOOKUP(G23,'Non toccare'!$A:$D,3,0)</f>
        <v>#N/A</v>
      </c>
      <c r="J23" s="64" t="e">
        <f>VLOOKUP(G23,'Non toccare'!$A:$D,4,0)</f>
        <v>#N/A</v>
      </c>
      <c r="K23" s="68"/>
      <c r="L23" s="68"/>
      <c r="M23" s="68"/>
      <c r="N23" s="62"/>
      <c r="O23" s="13"/>
      <c r="P23" s="65"/>
      <c r="Q23" s="68"/>
      <c r="R23" s="68"/>
      <c r="S23" s="68"/>
      <c r="T23" s="68"/>
      <c r="U23" s="70"/>
      <c r="V23" s="13"/>
      <c r="W23" s="13"/>
      <c r="X23" s="13"/>
      <c r="Y23" s="13"/>
      <c r="Z23" s="14"/>
      <c r="AA23" s="14"/>
      <c r="AB23" s="13"/>
      <c r="AC23" s="64" t="e">
        <f>VLOOKUP(AB23,'Non toccare'!$A:$D,2,0)</f>
        <v>#N/A</v>
      </c>
      <c r="AD23" s="64" t="e">
        <f>VLOOKUP(AB23,'Non toccare'!$A:$D,3,0)</f>
        <v>#N/A</v>
      </c>
      <c r="AE23" s="64" t="e">
        <f>VLOOKUP(AB23,'Non toccare'!$A:$D,4,0)</f>
        <v>#N/A</v>
      </c>
      <c r="AF23" s="13"/>
      <c r="AG23" s="35">
        <f t="shared" si="1"/>
        <v>0</v>
      </c>
      <c r="AH23" s="35">
        <f t="shared" si="2"/>
        <v>0</v>
      </c>
      <c r="AI23" s="37">
        <f t="shared" si="3"/>
        <v>0</v>
      </c>
      <c r="AJ23" s="37">
        <f t="shared" si="4"/>
        <v>0</v>
      </c>
      <c r="AK23" s="35">
        <f t="shared" si="5"/>
        <v>0</v>
      </c>
      <c r="AL23" s="64" t="e">
        <f>VLOOKUP(AK23,'Non toccare'!$A:$D,2,0)</f>
        <v>#N/A</v>
      </c>
      <c r="AM23" s="64" t="e">
        <f>VLOOKUP(AK23,'Non toccare'!$A:$D,3,0)</f>
        <v>#N/A</v>
      </c>
      <c r="AN23" s="13"/>
      <c r="AO23" s="53">
        <f t="shared" si="6"/>
        <v>0</v>
      </c>
      <c r="AP23" s="13"/>
      <c r="AQ23" s="22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5"/>
      <c r="BD23" s="21" t="s">
        <v>1052</v>
      </c>
      <c r="BE23" s="16">
        <v>29012</v>
      </c>
      <c r="BF23" s="20"/>
    </row>
    <row r="24" spans="1:58" ht="15.6" x14ac:dyDescent="0.3">
      <c r="A24" s="76" t="s">
        <v>29</v>
      </c>
      <c r="B24" s="78"/>
      <c r="C24" s="73"/>
      <c r="D24" s="13"/>
      <c r="E24" s="13"/>
      <c r="F24" s="13"/>
      <c r="G24" s="13"/>
      <c r="H24" s="64" t="e">
        <f>VLOOKUP(G24,'Non toccare'!$A:$D,2,0)</f>
        <v>#N/A</v>
      </c>
      <c r="I24" s="64" t="e">
        <f>VLOOKUP(G24,'Non toccare'!$A:$D,3,0)</f>
        <v>#N/A</v>
      </c>
      <c r="J24" s="64" t="e">
        <f>VLOOKUP(G24,'Non toccare'!$A:$D,4,0)</f>
        <v>#N/A</v>
      </c>
      <c r="K24" s="68"/>
      <c r="L24" s="68"/>
      <c r="M24" s="68"/>
      <c r="N24" s="62"/>
      <c r="O24" s="13"/>
      <c r="P24" s="65"/>
      <c r="Q24" s="68"/>
      <c r="R24" s="68"/>
      <c r="S24" s="68"/>
      <c r="T24" s="68"/>
      <c r="U24" s="70"/>
      <c r="V24" s="13"/>
      <c r="W24" s="13"/>
      <c r="X24" s="13"/>
      <c r="Y24" s="13"/>
      <c r="Z24" s="14"/>
      <c r="AA24" s="14"/>
      <c r="AB24" s="13"/>
      <c r="AC24" s="64" t="e">
        <f>VLOOKUP(AB24,'Non toccare'!$A:$D,2,0)</f>
        <v>#N/A</v>
      </c>
      <c r="AD24" s="64" t="e">
        <f>VLOOKUP(AB24,'Non toccare'!$A:$D,3,0)</f>
        <v>#N/A</v>
      </c>
      <c r="AE24" s="64" t="e">
        <f>VLOOKUP(AB24,'Non toccare'!$A:$D,4,0)</f>
        <v>#N/A</v>
      </c>
      <c r="AF24" s="13"/>
      <c r="AG24" s="35">
        <f t="shared" si="1"/>
        <v>0</v>
      </c>
      <c r="AH24" s="35">
        <f t="shared" si="2"/>
        <v>0</v>
      </c>
      <c r="AI24" s="37">
        <f t="shared" si="3"/>
        <v>0</v>
      </c>
      <c r="AJ24" s="37">
        <f t="shared" si="4"/>
        <v>0</v>
      </c>
      <c r="AK24" s="35">
        <f t="shared" si="5"/>
        <v>0</v>
      </c>
      <c r="AL24" s="64" t="e">
        <f>VLOOKUP(AK24,'Non toccare'!$A:$D,2,0)</f>
        <v>#N/A</v>
      </c>
      <c r="AM24" s="64" t="e">
        <f>VLOOKUP(AK24,'Non toccare'!$A:$D,3,0)</f>
        <v>#N/A</v>
      </c>
      <c r="AN24" s="13"/>
      <c r="AO24" s="53">
        <f t="shared" si="6"/>
        <v>0</v>
      </c>
      <c r="AP24" s="13"/>
      <c r="AQ24" s="22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5"/>
      <c r="BD24" s="21" t="s">
        <v>1053</v>
      </c>
      <c r="BE24" s="16">
        <v>29013</v>
      </c>
      <c r="BF24" s="20"/>
    </row>
    <row r="25" spans="1:58" ht="15" x14ac:dyDescent="0.25">
      <c r="A25" s="76" t="s">
        <v>30</v>
      </c>
      <c r="B25" s="78"/>
      <c r="C25" s="73"/>
      <c r="D25" s="13"/>
      <c r="E25" s="13"/>
      <c r="F25" s="13"/>
      <c r="G25" s="13"/>
      <c r="H25" s="64" t="e">
        <f>VLOOKUP(G25,'Non toccare'!$A:$D,2,0)</f>
        <v>#N/A</v>
      </c>
      <c r="I25" s="64" t="e">
        <f>VLOOKUP(G25,'Non toccare'!$A:$D,3,0)</f>
        <v>#N/A</v>
      </c>
      <c r="J25" s="64" t="e">
        <f>VLOOKUP(G25,'Non toccare'!$A:$D,4,0)</f>
        <v>#N/A</v>
      </c>
      <c r="K25" s="68"/>
      <c r="L25" s="68"/>
      <c r="M25" s="68"/>
      <c r="N25" s="62"/>
      <c r="O25" s="13"/>
      <c r="P25" s="65"/>
      <c r="Q25" s="68"/>
      <c r="R25" s="68"/>
      <c r="S25" s="68"/>
      <c r="T25" s="68"/>
      <c r="U25" s="70"/>
      <c r="V25" s="13"/>
      <c r="W25" s="13"/>
      <c r="X25" s="13"/>
      <c r="Y25" s="13"/>
      <c r="Z25" s="14"/>
      <c r="AA25" s="14"/>
      <c r="AB25" s="13"/>
      <c r="AC25" s="64" t="e">
        <f>VLOOKUP(AB25,'Non toccare'!$A:$D,2,0)</f>
        <v>#N/A</v>
      </c>
      <c r="AD25" s="64" t="e">
        <f>VLOOKUP(AB25,'Non toccare'!$A:$D,3,0)</f>
        <v>#N/A</v>
      </c>
      <c r="AE25" s="64" t="e">
        <f>VLOOKUP(AB25,'Non toccare'!$A:$D,4,0)</f>
        <v>#N/A</v>
      </c>
      <c r="AF25" s="13"/>
      <c r="AG25" s="35">
        <f t="shared" si="1"/>
        <v>0</v>
      </c>
      <c r="AH25" s="35">
        <f t="shared" si="2"/>
        <v>0</v>
      </c>
      <c r="AI25" s="37">
        <f t="shared" si="3"/>
        <v>0</v>
      </c>
      <c r="AJ25" s="37">
        <f t="shared" si="4"/>
        <v>0</v>
      </c>
      <c r="AK25" s="35">
        <f t="shared" si="5"/>
        <v>0</v>
      </c>
      <c r="AL25" s="64" t="e">
        <f>VLOOKUP(AK25,'Non toccare'!$A:$D,2,0)</f>
        <v>#N/A</v>
      </c>
      <c r="AM25" s="64" t="e">
        <f>VLOOKUP(AK25,'Non toccare'!$A:$D,3,0)</f>
        <v>#N/A</v>
      </c>
      <c r="AN25" s="13"/>
      <c r="AO25" s="53">
        <f t="shared" si="6"/>
        <v>0</v>
      </c>
      <c r="AP25" s="13"/>
      <c r="AQ25" s="22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5"/>
    </row>
    <row r="26" spans="1:58" ht="15" x14ac:dyDescent="0.25">
      <c r="A26" s="76" t="s">
        <v>31</v>
      </c>
      <c r="B26" s="78"/>
      <c r="C26" s="73"/>
      <c r="D26" s="13"/>
      <c r="E26" s="13"/>
      <c r="F26" s="13"/>
      <c r="G26" s="13"/>
      <c r="H26" s="64" t="e">
        <f>VLOOKUP(G26,'Non toccare'!$A:$D,2,0)</f>
        <v>#N/A</v>
      </c>
      <c r="I26" s="64" t="e">
        <f>VLOOKUP(G26,'Non toccare'!$A:$D,3,0)</f>
        <v>#N/A</v>
      </c>
      <c r="J26" s="64" t="e">
        <f>VLOOKUP(G26,'Non toccare'!$A:$D,4,0)</f>
        <v>#N/A</v>
      </c>
      <c r="K26" s="68"/>
      <c r="L26" s="68"/>
      <c r="M26" s="68"/>
      <c r="N26" s="62"/>
      <c r="O26" s="13"/>
      <c r="P26" s="65"/>
      <c r="Q26" s="68"/>
      <c r="R26" s="68"/>
      <c r="S26" s="68"/>
      <c r="T26" s="68"/>
      <c r="U26" s="70"/>
      <c r="V26" s="13"/>
      <c r="W26" s="13"/>
      <c r="X26" s="13"/>
      <c r="Y26" s="13"/>
      <c r="Z26" s="14"/>
      <c r="AA26" s="14"/>
      <c r="AB26" s="13"/>
      <c r="AC26" s="64" t="e">
        <f>VLOOKUP(AB26,'Non toccare'!$A:$D,2,0)</f>
        <v>#N/A</v>
      </c>
      <c r="AD26" s="64" t="e">
        <f>VLOOKUP(AB26,'Non toccare'!$A:$D,3,0)</f>
        <v>#N/A</v>
      </c>
      <c r="AE26" s="64" t="e">
        <f>VLOOKUP(AB26,'Non toccare'!$A:$D,4,0)</f>
        <v>#N/A</v>
      </c>
      <c r="AF26" s="13"/>
      <c r="AG26" s="35">
        <f t="shared" si="1"/>
        <v>0</v>
      </c>
      <c r="AH26" s="35">
        <f t="shared" si="2"/>
        <v>0</v>
      </c>
      <c r="AI26" s="37">
        <f t="shared" si="3"/>
        <v>0</v>
      </c>
      <c r="AJ26" s="37">
        <f t="shared" si="4"/>
        <v>0</v>
      </c>
      <c r="AK26" s="35">
        <f t="shared" si="5"/>
        <v>0</v>
      </c>
      <c r="AL26" s="64" t="e">
        <f>VLOOKUP(AK26,'Non toccare'!$A:$D,2,0)</f>
        <v>#N/A</v>
      </c>
      <c r="AM26" s="64" t="e">
        <f>VLOOKUP(AK26,'Non toccare'!$A:$D,3,0)</f>
        <v>#N/A</v>
      </c>
      <c r="AN26" s="13"/>
      <c r="AO26" s="53">
        <f t="shared" si="6"/>
        <v>0</v>
      </c>
      <c r="AP26" s="13"/>
      <c r="AQ26" s="22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5"/>
    </row>
    <row r="27" spans="1:58" ht="15" x14ac:dyDescent="0.25">
      <c r="A27" s="76" t="s">
        <v>32</v>
      </c>
      <c r="B27" s="78"/>
      <c r="C27" s="73"/>
      <c r="D27" s="13"/>
      <c r="E27" s="13"/>
      <c r="F27" s="13"/>
      <c r="G27" s="13"/>
      <c r="H27" s="64" t="e">
        <f>VLOOKUP(G27,'Non toccare'!$A:$D,2,0)</f>
        <v>#N/A</v>
      </c>
      <c r="I27" s="64" t="e">
        <f>VLOOKUP(G27,'Non toccare'!$A:$D,3,0)</f>
        <v>#N/A</v>
      </c>
      <c r="J27" s="64" t="e">
        <f>VLOOKUP(G27,'Non toccare'!$A:$D,4,0)</f>
        <v>#N/A</v>
      </c>
      <c r="K27" s="68"/>
      <c r="L27" s="68"/>
      <c r="M27" s="68"/>
      <c r="N27" s="62"/>
      <c r="O27" s="13"/>
      <c r="P27" s="65"/>
      <c r="Q27" s="68"/>
      <c r="R27" s="68"/>
      <c r="S27" s="68"/>
      <c r="T27" s="68"/>
      <c r="U27" s="70"/>
      <c r="V27" s="13"/>
      <c r="W27" s="13"/>
      <c r="X27" s="13"/>
      <c r="Y27" s="13"/>
      <c r="Z27" s="14"/>
      <c r="AA27" s="14"/>
      <c r="AB27" s="13"/>
      <c r="AC27" s="64" t="e">
        <f>VLOOKUP(AB27,'Non toccare'!$A:$D,2,0)</f>
        <v>#N/A</v>
      </c>
      <c r="AD27" s="64" t="e">
        <f>VLOOKUP(AB27,'Non toccare'!$A:$D,3,0)</f>
        <v>#N/A</v>
      </c>
      <c r="AE27" s="64" t="e">
        <f>VLOOKUP(AB27,'Non toccare'!$A:$D,4,0)</f>
        <v>#N/A</v>
      </c>
      <c r="AF27" s="13"/>
      <c r="AG27" s="35">
        <f t="shared" si="1"/>
        <v>0</v>
      </c>
      <c r="AH27" s="35">
        <f t="shared" si="2"/>
        <v>0</v>
      </c>
      <c r="AI27" s="37">
        <f t="shared" si="3"/>
        <v>0</v>
      </c>
      <c r="AJ27" s="37">
        <f t="shared" si="4"/>
        <v>0</v>
      </c>
      <c r="AK27" s="35">
        <f t="shared" si="5"/>
        <v>0</v>
      </c>
      <c r="AL27" s="64" t="e">
        <f>VLOOKUP(AK27,'Non toccare'!$A:$D,2,0)</f>
        <v>#N/A</v>
      </c>
      <c r="AM27" s="64" t="e">
        <f>VLOOKUP(AK27,'Non toccare'!$A:$D,3,0)</f>
        <v>#N/A</v>
      </c>
      <c r="AN27" s="13"/>
      <c r="AO27" s="53">
        <f t="shared" si="6"/>
        <v>0</v>
      </c>
      <c r="AP27" s="13"/>
      <c r="AQ27" s="2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5"/>
    </row>
    <row r="28" spans="1:58" ht="15" x14ac:dyDescent="0.25">
      <c r="A28" s="76" t="s">
        <v>33</v>
      </c>
      <c r="B28" s="78"/>
      <c r="C28" s="73"/>
      <c r="D28" s="13"/>
      <c r="E28" s="13"/>
      <c r="F28" s="13"/>
      <c r="G28" s="13"/>
      <c r="H28" s="64" t="e">
        <f>VLOOKUP(G28,'Non toccare'!$A:$D,2,0)</f>
        <v>#N/A</v>
      </c>
      <c r="I28" s="64" t="e">
        <f>VLOOKUP(G28,'Non toccare'!$A:$D,3,0)</f>
        <v>#N/A</v>
      </c>
      <c r="J28" s="64" t="e">
        <f>VLOOKUP(G28,'Non toccare'!$A:$D,4,0)</f>
        <v>#N/A</v>
      </c>
      <c r="K28" s="68"/>
      <c r="L28" s="68"/>
      <c r="M28" s="68"/>
      <c r="N28" s="62"/>
      <c r="O28" s="13"/>
      <c r="P28" s="65"/>
      <c r="Q28" s="68"/>
      <c r="R28" s="68"/>
      <c r="S28" s="68"/>
      <c r="T28" s="68"/>
      <c r="U28" s="70"/>
      <c r="V28" s="13"/>
      <c r="W28" s="13"/>
      <c r="X28" s="13"/>
      <c r="Y28" s="13"/>
      <c r="Z28" s="14"/>
      <c r="AA28" s="14"/>
      <c r="AB28" s="13"/>
      <c r="AC28" s="64" t="e">
        <f>VLOOKUP(AB28,'Non toccare'!$A:$D,2,0)</f>
        <v>#N/A</v>
      </c>
      <c r="AD28" s="64" t="e">
        <f>VLOOKUP(AB28,'Non toccare'!$A:$D,3,0)</f>
        <v>#N/A</v>
      </c>
      <c r="AE28" s="64" t="e">
        <f>VLOOKUP(AB28,'Non toccare'!$A:$D,4,0)</f>
        <v>#N/A</v>
      </c>
      <c r="AF28" s="13"/>
      <c r="AG28" s="35">
        <f t="shared" si="1"/>
        <v>0</v>
      </c>
      <c r="AH28" s="35">
        <f t="shared" si="2"/>
        <v>0</v>
      </c>
      <c r="AI28" s="37">
        <f t="shared" si="3"/>
        <v>0</v>
      </c>
      <c r="AJ28" s="37">
        <f t="shared" si="4"/>
        <v>0</v>
      </c>
      <c r="AK28" s="35">
        <f t="shared" si="5"/>
        <v>0</v>
      </c>
      <c r="AL28" s="64" t="e">
        <f>VLOOKUP(AK28,'Non toccare'!$A:$D,2,0)</f>
        <v>#N/A</v>
      </c>
      <c r="AM28" s="64" t="e">
        <f>VLOOKUP(AK28,'Non toccare'!$A:$D,3,0)</f>
        <v>#N/A</v>
      </c>
      <c r="AN28" s="13"/>
      <c r="AO28" s="53">
        <f>W27</f>
        <v>0</v>
      </c>
      <c r="AP28" s="13"/>
      <c r="AQ28" s="22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5"/>
    </row>
    <row r="29" spans="1:58" ht="15" x14ac:dyDescent="0.25">
      <c r="A29" s="76" t="s">
        <v>34</v>
      </c>
      <c r="B29" s="78"/>
      <c r="C29" s="73"/>
      <c r="D29" s="13"/>
      <c r="E29" s="13"/>
      <c r="F29" s="13"/>
      <c r="G29" s="13"/>
      <c r="H29" s="64" t="e">
        <f>VLOOKUP(G29,'Non toccare'!$A:$D,2,0)</f>
        <v>#N/A</v>
      </c>
      <c r="I29" s="64" t="e">
        <f>VLOOKUP(G29,'Non toccare'!$A:$D,3,0)</f>
        <v>#N/A</v>
      </c>
      <c r="J29" s="64" t="e">
        <f>VLOOKUP(G29,'Non toccare'!$A:$D,4,0)</f>
        <v>#N/A</v>
      </c>
      <c r="K29" s="68"/>
      <c r="L29" s="68"/>
      <c r="M29" s="68"/>
      <c r="N29" s="62"/>
      <c r="O29" s="13"/>
      <c r="P29" s="65"/>
      <c r="Q29" s="68"/>
      <c r="R29" s="68"/>
      <c r="S29" s="68"/>
      <c r="T29" s="68"/>
      <c r="U29" s="70"/>
      <c r="V29" s="13"/>
      <c r="W29" s="13"/>
      <c r="X29" s="13"/>
      <c r="Y29" s="13"/>
      <c r="Z29" s="14"/>
      <c r="AA29" s="14"/>
      <c r="AB29" s="13"/>
      <c r="AC29" s="64" t="e">
        <f>VLOOKUP(AB29,'Non toccare'!$A:$D,2,0)</f>
        <v>#N/A</v>
      </c>
      <c r="AD29" s="64" t="e">
        <f>VLOOKUP(AB29,'Non toccare'!$A:$D,3,0)</f>
        <v>#N/A</v>
      </c>
      <c r="AE29" s="64" t="e">
        <f>VLOOKUP(AB29,'Non toccare'!$A:$D,4,0)</f>
        <v>#N/A</v>
      </c>
      <c r="AF29" s="13"/>
      <c r="AG29" s="35">
        <f t="shared" si="1"/>
        <v>0</v>
      </c>
      <c r="AH29" s="35">
        <f t="shared" si="2"/>
        <v>0</v>
      </c>
      <c r="AI29" s="37">
        <f t="shared" si="3"/>
        <v>0</v>
      </c>
      <c r="AJ29" s="37">
        <f t="shared" si="4"/>
        <v>0</v>
      </c>
      <c r="AK29" s="35">
        <f t="shared" si="5"/>
        <v>0</v>
      </c>
      <c r="AL29" s="64" t="e">
        <f>VLOOKUP(AK29,'Non toccare'!$A:$D,2,0)</f>
        <v>#N/A</v>
      </c>
      <c r="AM29" s="64" t="e">
        <f>VLOOKUP(AK29,'Non toccare'!$A:$D,3,0)</f>
        <v>#N/A</v>
      </c>
      <c r="AN29" s="13"/>
      <c r="AO29" s="53">
        <f t="shared" si="6"/>
        <v>0</v>
      </c>
      <c r="AP29" s="13"/>
      <c r="AQ29" s="22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5"/>
    </row>
    <row r="30" spans="1:58" ht="15" x14ac:dyDescent="0.25">
      <c r="A30" s="76" t="s">
        <v>35</v>
      </c>
      <c r="B30" s="78"/>
      <c r="C30" s="73"/>
      <c r="D30" s="13"/>
      <c r="E30" s="13"/>
      <c r="F30" s="13"/>
      <c r="G30" s="13"/>
      <c r="H30" s="64" t="e">
        <f>VLOOKUP(G30,'Non toccare'!$A:$D,2,0)</f>
        <v>#N/A</v>
      </c>
      <c r="I30" s="64" t="e">
        <f>VLOOKUP(G30,'Non toccare'!$A:$D,3,0)</f>
        <v>#N/A</v>
      </c>
      <c r="J30" s="64" t="e">
        <f>VLOOKUP(G30,'Non toccare'!$A:$D,4,0)</f>
        <v>#N/A</v>
      </c>
      <c r="K30" s="68"/>
      <c r="L30" s="68"/>
      <c r="M30" s="68"/>
      <c r="N30" s="62"/>
      <c r="O30" s="13"/>
      <c r="P30" s="65"/>
      <c r="Q30" s="68"/>
      <c r="R30" s="68"/>
      <c r="S30" s="68"/>
      <c r="T30" s="68"/>
      <c r="U30" s="70"/>
      <c r="V30" s="13"/>
      <c r="W30" s="13"/>
      <c r="X30" s="13"/>
      <c r="Y30" s="13"/>
      <c r="Z30" s="14"/>
      <c r="AA30" s="14"/>
      <c r="AB30" s="13"/>
      <c r="AC30" s="64" t="e">
        <f>VLOOKUP(AB30,'Non toccare'!$A:$D,2,0)</f>
        <v>#N/A</v>
      </c>
      <c r="AD30" s="64" t="e">
        <f>VLOOKUP(AB30,'Non toccare'!$A:$D,3,0)</f>
        <v>#N/A</v>
      </c>
      <c r="AE30" s="64" t="e">
        <f>VLOOKUP(AB30,'Non toccare'!$A:$D,4,0)</f>
        <v>#N/A</v>
      </c>
      <c r="AF30" s="13"/>
      <c r="AG30" s="35">
        <f t="shared" si="1"/>
        <v>0</v>
      </c>
      <c r="AH30" s="35">
        <f t="shared" si="2"/>
        <v>0</v>
      </c>
      <c r="AI30" s="37">
        <f t="shared" si="3"/>
        <v>0</v>
      </c>
      <c r="AJ30" s="37">
        <f t="shared" si="4"/>
        <v>0</v>
      </c>
      <c r="AK30" s="35">
        <f t="shared" si="5"/>
        <v>0</v>
      </c>
      <c r="AL30" s="64" t="e">
        <f>VLOOKUP(AK30,'Non toccare'!$A:$D,2,0)</f>
        <v>#N/A</v>
      </c>
      <c r="AM30" s="64" t="e">
        <f>VLOOKUP(AK30,'Non toccare'!$A:$D,3,0)</f>
        <v>#N/A</v>
      </c>
      <c r="AN30" s="13"/>
      <c r="AO30" s="53">
        <f t="shared" si="6"/>
        <v>0</v>
      </c>
      <c r="AP30" s="13"/>
      <c r="AQ30" s="2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5"/>
    </row>
    <row r="31" spans="1:58" ht="15" x14ac:dyDescent="0.25">
      <c r="A31" s="76" t="s">
        <v>36</v>
      </c>
      <c r="B31" s="78"/>
      <c r="C31" s="73"/>
      <c r="D31" s="13"/>
      <c r="E31" s="13"/>
      <c r="F31" s="13"/>
      <c r="G31" s="13"/>
      <c r="H31" s="64" t="e">
        <f>VLOOKUP(G31,'Non toccare'!$A:$D,2,0)</f>
        <v>#N/A</v>
      </c>
      <c r="I31" s="64" t="e">
        <f>VLOOKUP(G31,'Non toccare'!$A:$D,3,0)</f>
        <v>#N/A</v>
      </c>
      <c r="J31" s="64" t="e">
        <f>VLOOKUP(G31,'Non toccare'!$A:$D,4,0)</f>
        <v>#N/A</v>
      </c>
      <c r="K31" s="68"/>
      <c r="L31" s="68"/>
      <c r="M31" s="68"/>
      <c r="N31" s="62"/>
      <c r="O31" s="13"/>
      <c r="P31" s="65"/>
      <c r="Q31" s="68"/>
      <c r="R31" s="68"/>
      <c r="S31" s="68"/>
      <c r="T31" s="68"/>
      <c r="U31" s="70"/>
      <c r="V31" s="13"/>
      <c r="W31" s="13"/>
      <c r="X31" s="13"/>
      <c r="Y31" s="13"/>
      <c r="Z31" s="14"/>
      <c r="AA31" s="14"/>
      <c r="AB31" s="13"/>
      <c r="AC31" s="64" t="e">
        <f>VLOOKUP(AB31,'Non toccare'!$A:$D,2,0)</f>
        <v>#N/A</v>
      </c>
      <c r="AD31" s="64" t="e">
        <f>VLOOKUP(AB31,'Non toccare'!$A:$D,3,0)</f>
        <v>#N/A</v>
      </c>
      <c r="AE31" s="64" t="e">
        <f>VLOOKUP(AB31,'Non toccare'!$A:$D,4,0)</f>
        <v>#N/A</v>
      </c>
      <c r="AF31" s="13"/>
      <c r="AG31" s="35">
        <f t="shared" si="1"/>
        <v>0</v>
      </c>
      <c r="AH31" s="35">
        <f t="shared" si="2"/>
        <v>0</v>
      </c>
      <c r="AI31" s="37">
        <f t="shared" si="3"/>
        <v>0</v>
      </c>
      <c r="AJ31" s="37">
        <f t="shared" si="4"/>
        <v>0</v>
      </c>
      <c r="AK31" s="35">
        <f t="shared" si="5"/>
        <v>0</v>
      </c>
      <c r="AL31" s="64" t="e">
        <f>VLOOKUP(AK31,'Non toccare'!$A:$D,2,0)</f>
        <v>#N/A</v>
      </c>
      <c r="AM31" s="64" t="e">
        <f>VLOOKUP(AK31,'Non toccare'!$A:$D,3,0)</f>
        <v>#N/A</v>
      </c>
      <c r="AN31" s="13"/>
      <c r="AO31" s="53">
        <f t="shared" si="6"/>
        <v>0</v>
      </c>
      <c r="AP31" s="13"/>
      <c r="AQ31" s="22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5"/>
    </row>
    <row r="32" spans="1:58" ht="15" x14ac:dyDescent="0.25">
      <c r="A32" s="76" t="s">
        <v>37</v>
      </c>
      <c r="B32" s="78"/>
      <c r="C32" s="73"/>
      <c r="D32" s="13"/>
      <c r="E32" s="13"/>
      <c r="F32" s="13"/>
      <c r="G32" s="13"/>
      <c r="H32" s="64" t="e">
        <f>VLOOKUP(G32,'Non toccare'!$A:$D,2,0)</f>
        <v>#N/A</v>
      </c>
      <c r="I32" s="64" t="e">
        <f>VLOOKUP(G32,'Non toccare'!$A:$D,3,0)</f>
        <v>#N/A</v>
      </c>
      <c r="J32" s="64" t="e">
        <f>VLOOKUP(G32,'Non toccare'!$A:$D,4,0)</f>
        <v>#N/A</v>
      </c>
      <c r="K32" s="68"/>
      <c r="L32" s="68"/>
      <c r="M32" s="68"/>
      <c r="N32" s="62"/>
      <c r="O32" s="13"/>
      <c r="P32" s="65"/>
      <c r="Q32" s="68"/>
      <c r="R32" s="68"/>
      <c r="S32" s="68"/>
      <c r="T32" s="68"/>
      <c r="U32" s="70"/>
      <c r="V32" s="13"/>
      <c r="W32" s="13"/>
      <c r="X32" s="13"/>
      <c r="Y32" s="13"/>
      <c r="Z32" s="14"/>
      <c r="AA32" s="14"/>
      <c r="AB32" s="13"/>
      <c r="AC32" s="64" t="e">
        <f>VLOOKUP(AB32,'Non toccare'!$A:$D,2,0)</f>
        <v>#N/A</v>
      </c>
      <c r="AD32" s="64" t="e">
        <f>VLOOKUP(AB32,'Non toccare'!$A:$D,3,0)</f>
        <v>#N/A</v>
      </c>
      <c r="AE32" s="64" t="e">
        <f>VLOOKUP(AB32,'Non toccare'!$A:$D,4,0)</f>
        <v>#N/A</v>
      </c>
      <c r="AF32" s="13"/>
      <c r="AG32" s="35">
        <f t="shared" si="1"/>
        <v>0</v>
      </c>
      <c r="AH32" s="35">
        <f t="shared" si="2"/>
        <v>0</v>
      </c>
      <c r="AI32" s="37">
        <f t="shared" si="3"/>
        <v>0</v>
      </c>
      <c r="AJ32" s="37">
        <f t="shared" si="4"/>
        <v>0</v>
      </c>
      <c r="AK32" s="35">
        <f t="shared" si="5"/>
        <v>0</v>
      </c>
      <c r="AL32" s="64" t="e">
        <f>VLOOKUP(AK32,'Non toccare'!$A:$D,2,0)</f>
        <v>#N/A</v>
      </c>
      <c r="AM32" s="64" t="e">
        <f>VLOOKUP(AK32,'Non toccare'!$A:$D,3,0)</f>
        <v>#N/A</v>
      </c>
      <c r="AN32" s="13"/>
      <c r="AO32" s="53">
        <f t="shared" si="6"/>
        <v>0</v>
      </c>
      <c r="AP32" s="13"/>
      <c r="AQ32" s="22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5"/>
    </row>
    <row r="33" spans="1:54" ht="15" x14ac:dyDescent="0.25">
      <c r="A33" s="76" t="s">
        <v>38</v>
      </c>
      <c r="B33" s="78"/>
      <c r="C33" s="73"/>
      <c r="D33" s="13"/>
      <c r="E33" s="13"/>
      <c r="F33" s="13"/>
      <c r="G33" s="13"/>
      <c r="H33" s="64" t="e">
        <f>VLOOKUP(G33,'Non toccare'!$A:$D,2,0)</f>
        <v>#N/A</v>
      </c>
      <c r="I33" s="64" t="e">
        <f>VLOOKUP(G33,'Non toccare'!$A:$D,3,0)</f>
        <v>#N/A</v>
      </c>
      <c r="J33" s="64" t="e">
        <f>VLOOKUP(G33,'Non toccare'!$A:$D,4,0)</f>
        <v>#N/A</v>
      </c>
      <c r="K33" s="68"/>
      <c r="L33" s="68"/>
      <c r="M33" s="68"/>
      <c r="N33" s="62"/>
      <c r="O33" s="13"/>
      <c r="P33" s="65"/>
      <c r="Q33" s="68"/>
      <c r="R33" s="68"/>
      <c r="S33" s="68"/>
      <c r="T33" s="68"/>
      <c r="U33" s="70"/>
      <c r="V33" s="13"/>
      <c r="W33" s="13"/>
      <c r="X33" s="13"/>
      <c r="Y33" s="13"/>
      <c r="Z33" s="14"/>
      <c r="AA33" s="14"/>
      <c r="AB33" s="13"/>
      <c r="AC33" s="64" t="e">
        <f>VLOOKUP(AB33,'Non toccare'!$A:$D,2,0)</f>
        <v>#N/A</v>
      </c>
      <c r="AD33" s="64" t="e">
        <f>VLOOKUP(AB33,'Non toccare'!$A:$D,3,0)</f>
        <v>#N/A</v>
      </c>
      <c r="AE33" s="64" t="e">
        <f>VLOOKUP(AB33,'Non toccare'!$A:$D,4,0)</f>
        <v>#N/A</v>
      </c>
      <c r="AF33" s="13"/>
      <c r="AG33" s="35">
        <f t="shared" si="1"/>
        <v>0</v>
      </c>
      <c r="AH33" s="35">
        <f t="shared" si="2"/>
        <v>0</v>
      </c>
      <c r="AI33" s="37">
        <f t="shared" si="3"/>
        <v>0</v>
      </c>
      <c r="AJ33" s="37">
        <f t="shared" si="4"/>
        <v>0</v>
      </c>
      <c r="AK33" s="35">
        <f t="shared" si="5"/>
        <v>0</v>
      </c>
      <c r="AL33" s="64" t="e">
        <f>VLOOKUP(AK33,'Non toccare'!$A:$D,2,0)</f>
        <v>#N/A</v>
      </c>
      <c r="AM33" s="64" t="e">
        <f>VLOOKUP(AK33,'Non toccare'!$A:$D,3,0)</f>
        <v>#N/A</v>
      </c>
      <c r="AN33" s="13"/>
      <c r="AO33" s="53">
        <f t="shared" si="6"/>
        <v>0</v>
      </c>
      <c r="AP33" s="13"/>
      <c r="AQ33" s="22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5"/>
    </row>
    <row r="34" spans="1:54" ht="15" x14ac:dyDescent="0.25">
      <c r="A34" s="76" t="s">
        <v>39</v>
      </c>
      <c r="B34" s="78"/>
      <c r="C34" s="73"/>
      <c r="D34" s="13"/>
      <c r="E34" s="13"/>
      <c r="F34" s="13"/>
      <c r="G34" s="13"/>
      <c r="H34" s="64" t="e">
        <f>VLOOKUP(G34,'Non toccare'!$A:$D,2,0)</f>
        <v>#N/A</v>
      </c>
      <c r="I34" s="64" t="e">
        <f>VLOOKUP(G34,'Non toccare'!$A:$D,3,0)</f>
        <v>#N/A</v>
      </c>
      <c r="J34" s="64" t="e">
        <f>VLOOKUP(G34,'Non toccare'!$A:$D,4,0)</f>
        <v>#N/A</v>
      </c>
      <c r="K34" s="68"/>
      <c r="L34" s="68"/>
      <c r="M34" s="68"/>
      <c r="N34" s="62"/>
      <c r="O34" s="13"/>
      <c r="P34" s="65"/>
      <c r="Q34" s="68"/>
      <c r="R34" s="68"/>
      <c r="S34" s="68"/>
      <c r="T34" s="68"/>
      <c r="U34" s="70"/>
      <c r="V34" s="13"/>
      <c r="W34" s="13"/>
      <c r="X34" s="13"/>
      <c r="Y34" s="13"/>
      <c r="Z34" s="14"/>
      <c r="AA34" s="14"/>
      <c r="AB34" s="13"/>
      <c r="AC34" s="64" t="e">
        <f>VLOOKUP(AB34,'Non toccare'!$A:$D,2,0)</f>
        <v>#N/A</v>
      </c>
      <c r="AD34" s="64" t="e">
        <f>VLOOKUP(AB34,'Non toccare'!$A:$D,3,0)</f>
        <v>#N/A</v>
      </c>
      <c r="AE34" s="64" t="e">
        <f>VLOOKUP(AB34,'Non toccare'!$A:$D,4,0)</f>
        <v>#N/A</v>
      </c>
      <c r="AF34" s="13"/>
      <c r="AG34" s="35">
        <f t="shared" si="1"/>
        <v>0</v>
      </c>
      <c r="AH34" s="35">
        <f t="shared" si="2"/>
        <v>0</v>
      </c>
      <c r="AI34" s="37">
        <f t="shared" si="3"/>
        <v>0</v>
      </c>
      <c r="AJ34" s="37">
        <f t="shared" si="4"/>
        <v>0</v>
      </c>
      <c r="AK34" s="35">
        <f t="shared" si="5"/>
        <v>0</v>
      </c>
      <c r="AL34" s="64" t="e">
        <f>VLOOKUP(AK34,'Non toccare'!$A:$D,2,0)</f>
        <v>#N/A</v>
      </c>
      <c r="AM34" s="64" t="e">
        <f>VLOOKUP(AK34,'Non toccare'!$A:$D,3,0)</f>
        <v>#N/A</v>
      </c>
      <c r="AN34" s="13"/>
      <c r="AO34" s="53">
        <f t="shared" si="6"/>
        <v>0</v>
      </c>
      <c r="AP34" s="13"/>
      <c r="AQ34" s="22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5"/>
    </row>
    <row r="35" spans="1:54" ht="15" x14ac:dyDescent="0.25">
      <c r="A35" s="76" t="s">
        <v>40</v>
      </c>
      <c r="B35" s="78"/>
      <c r="C35" s="73"/>
      <c r="D35" s="13"/>
      <c r="E35" s="13"/>
      <c r="F35" s="13"/>
      <c r="G35" s="13"/>
      <c r="H35" s="64" t="e">
        <f>VLOOKUP(G35,'Non toccare'!$A:$D,2,0)</f>
        <v>#N/A</v>
      </c>
      <c r="I35" s="64" t="e">
        <f>VLOOKUP(G35,'Non toccare'!$A:$D,3,0)</f>
        <v>#N/A</v>
      </c>
      <c r="J35" s="64" t="e">
        <f>VLOOKUP(G35,'Non toccare'!$A:$D,4,0)</f>
        <v>#N/A</v>
      </c>
      <c r="K35" s="68"/>
      <c r="L35" s="68"/>
      <c r="M35" s="68"/>
      <c r="N35" s="62"/>
      <c r="O35" s="13"/>
      <c r="P35" s="65"/>
      <c r="Q35" s="68"/>
      <c r="R35" s="68"/>
      <c r="S35" s="68"/>
      <c r="T35" s="68"/>
      <c r="U35" s="70"/>
      <c r="V35" s="13"/>
      <c r="W35" s="13"/>
      <c r="X35" s="13"/>
      <c r="Y35" s="13"/>
      <c r="Z35" s="14"/>
      <c r="AA35" s="14"/>
      <c r="AB35" s="13"/>
      <c r="AC35" s="64" t="e">
        <f>VLOOKUP(AB35,'Non toccare'!$A:$D,2,0)</f>
        <v>#N/A</v>
      </c>
      <c r="AD35" s="64" t="e">
        <f>VLOOKUP(AB35,'Non toccare'!$A:$D,3,0)</f>
        <v>#N/A</v>
      </c>
      <c r="AE35" s="64" t="e">
        <f>VLOOKUP(AB35,'Non toccare'!$A:$D,4,0)</f>
        <v>#N/A</v>
      </c>
      <c r="AF35" s="13"/>
      <c r="AG35" s="35">
        <f t="shared" si="1"/>
        <v>0</v>
      </c>
      <c r="AH35" s="35">
        <f t="shared" si="2"/>
        <v>0</v>
      </c>
      <c r="AI35" s="37">
        <f t="shared" si="3"/>
        <v>0</v>
      </c>
      <c r="AJ35" s="37">
        <f t="shared" si="4"/>
        <v>0</v>
      </c>
      <c r="AK35" s="35">
        <f t="shared" si="5"/>
        <v>0</v>
      </c>
      <c r="AL35" s="64" t="e">
        <f>VLOOKUP(AK35,'Non toccare'!$A:$D,2,0)</f>
        <v>#N/A</v>
      </c>
      <c r="AM35" s="64" t="e">
        <f>VLOOKUP(AK35,'Non toccare'!$A:$D,3,0)</f>
        <v>#N/A</v>
      </c>
      <c r="AN35" s="13"/>
      <c r="AO35" s="53">
        <f t="shared" si="6"/>
        <v>0</v>
      </c>
      <c r="AP35" s="13"/>
      <c r="AQ35" s="22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5"/>
    </row>
    <row r="36" spans="1:54" ht="15" x14ac:dyDescent="0.25">
      <c r="A36" s="76" t="s">
        <v>41</v>
      </c>
      <c r="B36" s="78"/>
      <c r="C36" s="73"/>
      <c r="D36" s="13"/>
      <c r="E36" s="13"/>
      <c r="F36" s="13"/>
      <c r="G36" s="13"/>
      <c r="H36" s="64" t="e">
        <f>VLOOKUP(G36,'Non toccare'!$A:$D,2,0)</f>
        <v>#N/A</v>
      </c>
      <c r="I36" s="64" t="e">
        <f>VLOOKUP(G36,'Non toccare'!$A:$D,3,0)</f>
        <v>#N/A</v>
      </c>
      <c r="J36" s="64" t="e">
        <f>VLOOKUP(G36,'Non toccare'!$A:$D,4,0)</f>
        <v>#N/A</v>
      </c>
      <c r="K36" s="68"/>
      <c r="L36" s="68"/>
      <c r="M36" s="68"/>
      <c r="N36" s="62"/>
      <c r="O36" s="13"/>
      <c r="P36" s="65"/>
      <c r="Q36" s="68"/>
      <c r="R36" s="68"/>
      <c r="S36" s="68"/>
      <c r="T36" s="68"/>
      <c r="U36" s="70"/>
      <c r="V36" s="13"/>
      <c r="W36" s="13"/>
      <c r="X36" s="13"/>
      <c r="Y36" s="13"/>
      <c r="Z36" s="14"/>
      <c r="AA36" s="14"/>
      <c r="AB36" s="13"/>
      <c r="AC36" s="64" t="e">
        <f>VLOOKUP(AB36,'Non toccare'!$A:$D,2,0)</f>
        <v>#N/A</v>
      </c>
      <c r="AD36" s="64" t="e">
        <f>VLOOKUP(AB36,'Non toccare'!$A:$D,3,0)</f>
        <v>#N/A</v>
      </c>
      <c r="AE36" s="64" t="e">
        <f>VLOOKUP(AB36,'Non toccare'!$A:$D,4,0)</f>
        <v>#N/A</v>
      </c>
      <c r="AF36" s="13"/>
      <c r="AG36" s="35">
        <f t="shared" si="1"/>
        <v>0</v>
      </c>
      <c r="AH36" s="35">
        <f t="shared" si="2"/>
        <v>0</v>
      </c>
      <c r="AI36" s="37">
        <f t="shared" si="3"/>
        <v>0</v>
      </c>
      <c r="AJ36" s="37">
        <f t="shared" si="4"/>
        <v>0</v>
      </c>
      <c r="AK36" s="35">
        <f t="shared" si="5"/>
        <v>0</v>
      </c>
      <c r="AL36" s="64" t="e">
        <f>VLOOKUP(AK36,'Non toccare'!$A:$D,2,0)</f>
        <v>#N/A</v>
      </c>
      <c r="AM36" s="64" t="e">
        <f>VLOOKUP(AK36,'Non toccare'!$A:$D,3,0)</f>
        <v>#N/A</v>
      </c>
      <c r="AN36" s="13"/>
      <c r="AO36" s="53">
        <f t="shared" si="6"/>
        <v>0</v>
      </c>
      <c r="AP36" s="13"/>
      <c r="AQ36" s="22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5"/>
    </row>
    <row r="37" spans="1:54" ht="15" x14ac:dyDescent="0.25">
      <c r="A37" s="76" t="s">
        <v>42</v>
      </c>
      <c r="B37" s="78"/>
      <c r="C37" s="73"/>
      <c r="D37" s="13"/>
      <c r="E37" s="13"/>
      <c r="F37" s="13"/>
      <c r="G37" s="13"/>
      <c r="H37" s="64" t="e">
        <f>VLOOKUP(G37,'Non toccare'!$A:$D,2,0)</f>
        <v>#N/A</v>
      </c>
      <c r="I37" s="64" t="e">
        <f>VLOOKUP(G37,'Non toccare'!$A:$D,3,0)</f>
        <v>#N/A</v>
      </c>
      <c r="J37" s="64" t="e">
        <f>VLOOKUP(G37,'Non toccare'!$A:$D,4,0)</f>
        <v>#N/A</v>
      </c>
      <c r="K37" s="68"/>
      <c r="L37" s="68"/>
      <c r="M37" s="68"/>
      <c r="N37" s="62"/>
      <c r="O37" s="13"/>
      <c r="P37" s="65"/>
      <c r="Q37" s="68"/>
      <c r="R37" s="68"/>
      <c r="S37" s="68"/>
      <c r="T37" s="68"/>
      <c r="U37" s="70"/>
      <c r="V37" s="13"/>
      <c r="W37" s="13"/>
      <c r="X37" s="13"/>
      <c r="Y37" s="13"/>
      <c r="Z37" s="14"/>
      <c r="AA37" s="14"/>
      <c r="AB37" s="13"/>
      <c r="AC37" s="64" t="e">
        <f>VLOOKUP(AB37,'Non toccare'!$A:$D,2,0)</f>
        <v>#N/A</v>
      </c>
      <c r="AD37" s="64" t="e">
        <f>VLOOKUP(AB37,'Non toccare'!$A:$D,3,0)</f>
        <v>#N/A</v>
      </c>
      <c r="AE37" s="64" t="e">
        <f>VLOOKUP(AB37,'Non toccare'!$A:$D,4,0)</f>
        <v>#N/A</v>
      </c>
      <c r="AF37" s="13"/>
      <c r="AG37" s="35">
        <f t="shared" si="1"/>
        <v>0</v>
      </c>
      <c r="AH37" s="35">
        <f t="shared" si="2"/>
        <v>0</v>
      </c>
      <c r="AI37" s="37">
        <f t="shared" si="3"/>
        <v>0</v>
      </c>
      <c r="AJ37" s="37">
        <f t="shared" si="4"/>
        <v>0</v>
      </c>
      <c r="AK37" s="35">
        <f t="shared" si="5"/>
        <v>0</v>
      </c>
      <c r="AL37" s="64" t="e">
        <f>VLOOKUP(AK37,'Non toccare'!$A:$D,2,0)</f>
        <v>#N/A</v>
      </c>
      <c r="AM37" s="64" t="e">
        <f>VLOOKUP(AK37,'Non toccare'!$A:$D,3,0)</f>
        <v>#N/A</v>
      </c>
      <c r="AN37" s="13"/>
      <c r="AO37" s="53">
        <f t="shared" si="6"/>
        <v>0</v>
      </c>
      <c r="AP37" s="13"/>
      <c r="AQ37" s="22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5"/>
    </row>
    <row r="38" spans="1:54" ht="15" x14ac:dyDescent="0.25">
      <c r="A38" s="76" t="s">
        <v>43</v>
      </c>
      <c r="B38" s="78"/>
      <c r="C38" s="73"/>
      <c r="D38" s="13"/>
      <c r="E38" s="13"/>
      <c r="F38" s="13"/>
      <c r="G38" s="13"/>
      <c r="H38" s="64" t="e">
        <f>VLOOKUP(G38,'Non toccare'!$A:$D,2,0)</f>
        <v>#N/A</v>
      </c>
      <c r="I38" s="64" t="e">
        <f>VLOOKUP(G38,'Non toccare'!$A:$D,3,0)</f>
        <v>#N/A</v>
      </c>
      <c r="J38" s="64" t="e">
        <f>VLOOKUP(G38,'Non toccare'!$A:$D,4,0)</f>
        <v>#N/A</v>
      </c>
      <c r="K38" s="68"/>
      <c r="L38" s="68"/>
      <c r="M38" s="68"/>
      <c r="N38" s="62"/>
      <c r="O38" s="13"/>
      <c r="P38" s="65"/>
      <c r="Q38" s="68"/>
      <c r="R38" s="68"/>
      <c r="S38" s="68"/>
      <c r="T38" s="68"/>
      <c r="U38" s="70"/>
      <c r="V38" s="13"/>
      <c r="W38" s="13"/>
      <c r="X38" s="13"/>
      <c r="Y38" s="13"/>
      <c r="Z38" s="14"/>
      <c r="AA38" s="14"/>
      <c r="AB38" s="13"/>
      <c r="AC38" s="64" t="e">
        <f>VLOOKUP(AB38,'Non toccare'!$A:$D,2,0)</f>
        <v>#N/A</v>
      </c>
      <c r="AD38" s="64" t="e">
        <f>VLOOKUP(AB38,'Non toccare'!$A:$D,3,0)</f>
        <v>#N/A</v>
      </c>
      <c r="AE38" s="64" t="e">
        <f>VLOOKUP(AB38,'Non toccare'!$A:$D,4,0)</f>
        <v>#N/A</v>
      </c>
      <c r="AF38" s="13"/>
      <c r="AG38" s="35">
        <f t="shared" si="1"/>
        <v>0</v>
      </c>
      <c r="AH38" s="35">
        <f t="shared" si="2"/>
        <v>0</v>
      </c>
      <c r="AI38" s="37">
        <f t="shared" si="3"/>
        <v>0</v>
      </c>
      <c r="AJ38" s="37">
        <f t="shared" si="4"/>
        <v>0</v>
      </c>
      <c r="AK38" s="35">
        <f t="shared" si="5"/>
        <v>0</v>
      </c>
      <c r="AL38" s="64" t="e">
        <f>VLOOKUP(AK38,'Non toccare'!$A:$D,2,0)</f>
        <v>#N/A</v>
      </c>
      <c r="AM38" s="64" t="e">
        <f>VLOOKUP(AK38,'Non toccare'!$A:$D,3,0)</f>
        <v>#N/A</v>
      </c>
      <c r="AN38" s="13"/>
      <c r="AO38" s="53">
        <f t="shared" si="6"/>
        <v>0</v>
      </c>
      <c r="AP38" s="13"/>
      <c r="AQ38" s="22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5"/>
    </row>
    <row r="39" spans="1:54" ht="15" x14ac:dyDescent="0.25">
      <c r="A39" s="76" t="s">
        <v>44</v>
      </c>
      <c r="B39" s="78"/>
      <c r="C39" s="73"/>
      <c r="D39" s="13"/>
      <c r="E39" s="13"/>
      <c r="F39" s="13"/>
      <c r="G39" s="13"/>
      <c r="H39" s="64" t="e">
        <f>VLOOKUP(G39,'Non toccare'!$A:$D,2,0)</f>
        <v>#N/A</v>
      </c>
      <c r="I39" s="64" t="e">
        <f>VLOOKUP(G39,'Non toccare'!$A:$D,3,0)</f>
        <v>#N/A</v>
      </c>
      <c r="J39" s="64" t="e">
        <f>VLOOKUP(G39,'Non toccare'!$A:$D,4,0)</f>
        <v>#N/A</v>
      </c>
      <c r="K39" s="68"/>
      <c r="L39" s="68"/>
      <c r="M39" s="68"/>
      <c r="N39" s="62"/>
      <c r="O39" s="13"/>
      <c r="P39" s="65"/>
      <c r="Q39" s="68"/>
      <c r="R39" s="68"/>
      <c r="S39" s="68"/>
      <c r="T39" s="68"/>
      <c r="U39" s="70"/>
      <c r="V39" s="13"/>
      <c r="W39" s="13"/>
      <c r="X39" s="13"/>
      <c r="Y39" s="13"/>
      <c r="Z39" s="14"/>
      <c r="AA39" s="14"/>
      <c r="AB39" s="13"/>
      <c r="AC39" s="64" t="e">
        <f>VLOOKUP(AB39,'Non toccare'!$A:$D,2,0)</f>
        <v>#N/A</v>
      </c>
      <c r="AD39" s="64" t="e">
        <f>VLOOKUP(AB39,'Non toccare'!$A:$D,3,0)</f>
        <v>#N/A</v>
      </c>
      <c r="AE39" s="64" t="e">
        <f>VLOOKUP(AB39,'Non toccare'!$A:$D,4,0)</f>
        <v>#N/A</v>
      </c>
      <c r="AF39" s="13"/>
      <c r="AG39" s="35">
        <f t="shared" si="1"/>
        <v>0</v>
      </c>
      <c r="AH39" s="35">
        <f t="shared" si="2"/>
        <v>0</v>
      </c>
      <c r="AI39" s="37">
        <f t="shared" si="3"/>
        <v>0</v>
      </c>
      <c r="AJ39" s="37">
        <f t="shared" si="4"/>
        <v>0</v>
      </c>
      <c r="AK39" s="35">
        <f t="shared" si="5"/>
        <v>0</v>
      </c>
      <c r="AL39" s="64" t="e">
        <f>VLOOKUP(AK39,'Non toccare'!$A:$D,2,0)</f>
        <v>#N/A</v>
      </c>
      <c r="AM39" s="64" t="e">
        <f>VLOOKUP(AK39,'Non toccare'!$A:$D,3,0)</f>
        <v>#N/A</v>
      </c>
      <c r="AN39" s="13"/>
      <c r="AO39" s="53">
        <f t="shared" si="6"/>
        <v>0</v>
      </c>
      <c r="AP39" s="13"/>
      <c r="AQ39" s="22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5"/>
    </row>
    <row r="40" spans="1:54" ht="15" x14ac:dyDescent="0.25">
      <c r="A40" s="76" t="s">
        <v>45</v>
      </c>
      <c r="B40" s="78"/>
      <c r="C40" s="73"/>
      <c r="D40" s="13"/>
      <c r="E40" s="13"/>
      <c r="F40" s="13"/>
      <c r="G40" s="13"/>
      <c r="H40" s="64" t="e">
        <f>VLOOKUP(G40,'Non toccare'!$A:$D,2,0)</f>
        <v>#N/A</v>
      </c>
      <c r="I40" s="64" t="e">
        <f>VLOOKUP(G40,'Non toccare'!$A:$D,3,0)</f>
        <v>#N/A</v>
      </c>
      <c r="J40" s="64" t="e">
        <f>VLOOKUP(G40,'Non toccare'!$A:$D,4,0)</f>
        <v>#N/A</v>
      </c>
      <c r="K40" s="68"/>
      <c r="L40" s="68"/>
      <c r="M40" s="68"/>
      <c r="N40" s="62"/>
      <c r="O40" s="13"/>
      <c r="P40" s="65"/>
      <c r="Q40" s="68"/>
      <c r="R40" s="68"/>
      <c r="S40" s="68"/>
      <c r="T40" s="68"/>
      <c r="U40" s="70"/>
      <c r="V40" s="13"/>
      <c r="W40" s="13"/>
      <c r="X40" s="13"/>
      <c r="Y40" s="13"/>
      <c r="Z40" s="14"/>
      <c r="AA40" s="14"/>
      <c r="AB40" s="13"/>
      <c r="AC40" s="64" t="e">
        <f>VLOOKUP(AB40,'Non toccare'!$A:$D,2,0)</f>
        <v>#N/A</v>
      </c>
      <c r="AD40" s="64" t="e">
        <f>VLOOKUP(AB40,'Non toccare'!$A:$D,3,0)</f>
        <v>#N/A</v>
      </c>
      <c r="AE40" s="64" t="e">
        <f>VLOOKUP(AB40,'Non toccare'!$A:$D,4,0)</f>
        <v>#N/A</v>
      </c>
      <c r="AF40" s="13"/>
      <c r="AG40" s="35">
        <f t="shared" si="1"/>
        <v>0</v>
      </c>
      <c r="AH40" s="35">
        <f t="shared" si="2"/>
        <v>0</v>
      </c>
      <c r="AI40" s="37">
        <f t="shared" si="3"/>
        <v>0</v>
      </c>
      <c r="AJ40" s="37">
        <f t="shared" si="4"/>
        <v>0</v>
      </c>
      <c r="AK40" s="35">
        <f t="shared" si="5"/>
        <v>0</v>
      </c>
      <c r="AL40" s="64" t="e">
        <f>VLOOKUP(AK40,'Non toccare'!$A:$D,2,0)</f>
        <v>#N/A</v>
      </c>
      <c r="AM40" s="64" t="e">
        <f>VLOOKUP(AK40,'Non toccare'!$A:$D,3,0)</f>
        <v>#N/A</v>
      </c>
      <c r="AN40" s="13"/>
      <c r="AO40" s="53">
        <f t="shared" si="6"/>
        <v>0</v>
      </c>
      <c r="AP40" s="13"/>
      <c r="AQ40" s="22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5"/>
    </row>
    <row r="41" spans="1:54" ht="15" x14ac:dyDescent="0.25">
      <c r="A41" s="76" t="s">
        <v>46</v>
      </c>
      <c r="B41" s="78"/>
      <c r="C41" s="73"/>
      <c r="D41" s="13"/>
      <c r="E41" s="13"/>
      <c r="F41" s="13"/>
      <c r="G41" s="13"/>
      <c r="H41" s="64" t="e">
        <f>VLOOKUP(G41,'Non toccare'!$A:$D,2,0)</f>
        <v>#N/A</v>
      </c>
      <c r="I41" s="64" t="e">
        <f>VLOOKUP(G41,'Non toccare'!$A:$D,3,0)</f>
        <v>#N/A</v>
      </c>
      <c r="J41" s="64" t="e">
        <f>VLOOKUP(G41,'Non toccare'!$A:$D,4,0)</f>
        <v>#N/A</v>
      </c>
      <c r="K41" s="68"/>
      <c r="L41" s="68"/>
      <c r="M41" s="68"/>
      <c r="N41" s="62"/>
      <c r="O41" s="13"/>
      <c r="P41" s="65"/>
      <c r="Q41" s="68"/>
      <c r="R41" s="68"/>
      <c r="S41" s="68"/>
      <c r="T41" s="68"/>
      <c r="U41" s="70"/>
      <c r="V41" s="13"/>
      <c r="W41" s="13"/>
      <c r="X41" s="13"/>
      <c r="Y41" s="13"/>
      <c r="Z41" s="14"/>
      <c r="AA41" s="14"/>
      <c r="AB41" s="13"/>
      <c r="AC41" s="64" t="e">
        <f>VLOOKUP(AB41,'Non toccare'!$A:$D,2,0)</f>
        <v>#N/A</v>
      </c>
      <c r="AD41" s="64" t="e">
        <f>VLOOKUP(AB41,'Non toccare'!$A:$D,3,0)</f>
        <v>#N/A</v>
      </c>
      <c r="AE41" s="64" t="e">
        <f>VLOOKUP(AB41,'Non toccare'!$A:$D,4,0)</f>
        <v>#N/A</v>
      </c>
      <c r="AF41" s="13"/>
      <c r="AG41" s="35">
        <f t="shared" si="1"/>
        <v>0</v>
      </c>
      <c r="AH41" s="35">
        <f t="shared" si="2"/>
        <v>0</v>
      </c>
      <c r="AI41" s="37">
        <f t="shared" si="3"/>
        <v>0</v>
      </c>
      <c r="AJ41" s="37">
        <f t="shared" si="4"/>
        <v>0</v>
      </c>
      <c r="AK41" s="35">
        <f t="shared" si="5"/>
        <v>0</v>
      </c>
      <c r="AL41" s="64" t="e">
        <f>VLOOKUP(AK41,'Non toccare'!$A:$D,2,0)</f>
        <v>#N/A</v>
      </c>
      <c r="AM41" s="64" t="e">
        <f>VLOOKUP(AK41,'Non toccare'!$A:$D,3,0)</f>
        <v>#N/A</v>
      </c>
      <c r="AN41" s="13"/>
      <c r="AO41" s="53">
        <f t="shared" si="6"/>
        <v>0</v>
      </c>
      <c r="AP41" s="13"/>
      <c r="AQ41" s="22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5"/>
    </row>
    <row r="42" spans="1:54" ht="15" x14ac:dyDescent="0.25">
      <c r="A42" s="76" t="s">
        <v>47</v>
      </c>
      <c r="B42" s="78"/>
      <c r="C42" s="73"/>
      <c r="D42" s="13"/>
      <c r="E42" s="13"/>
      <c r="F42" s="13"/>
      <c r="G42" s="13"/>
      <c r="H42" s="64" t="e">
        <f>VLOOKUP(G42,'Non toccare'!$A:$D,2,0)</f>
        <v>#N/A</v>
      </c>
      <c r="I42" s="64" t="e">
        <f>VLOOKUP(G42,'Non toccare'!$A:$D,3,0)</f>
        <v>#N/A</v>
      </c>
      <c r="J42" s="64" t="e">
        <f>VLOOKUP(G42,'Non toccare'!$A:$D,4,0)</f>
        <v>#N/A</v>
      </c>
      <c r="K42" s="68"/>
      <c r="L42" s="68"/>
      <c r="M42" s="68"/>
      <c r="N42" s="62"/>
      <c r="O42" s="13"/>
      <c r="P42" s="65"/>
      <c r="Q42" s="68"/>
      <c r="R42" s="68"/>
      <c r="S42" s="68"/>
      <c r="T42" s="68"/>
      <c r="U42" s="70"/>
      <c r="V42" s="13"/>
      <c r="W42" s="13"/>
      <c r="X42" s="13"/>
      <c r="Y42" s="13"/>
      <c r="Z42" s="14"/>
      <c r="AA42" s="14"/>
      <c r="AB42" s="13"/>
      <c r="AC42" s="64" t="e">
        <f>VLOOKUP(AB42,'Non toccare'!$A:$D,2,0)</f>
        <v>#N/A</v>
      </c>
      <c r="AD42" s="64" t="e">
        <f>VLOOKUP(AB42,'Non toccare'!$A:$D,3,0)</f>
        <v>#N/A</v>
      </c>
      <c r="AE42" s="64" t="e">
        <f>VLOOKUP(AB42,'Non toccare'!$A:$D,4,0)</f>
        <v>#N/A</v>
      </c>
      <c r="AF42" s="13"/>
      <c r="AG42" s="35">
        <f t="shared" si="1"/>
        <v>0</v>
      </c>
      <c r="AH42" s="35">
        <f t="shared" si="2"/>
        <v>0</v>
      </c>
      <c r="AI42" s="37">
        <f t="shared" si="3"/>
        <v>0</v>
      </c>
      <c r="AJ42" s="37">
        <f t="shared" si="4"/>
        <v>0</v>
      </c>
      <c r="AK42" s="35">
        <f t="shared" si="5"/>
        <v>0</v>
      </c>
      <c r="AL42" s="64" t="e">
        <f>VLOOKUP(AK42,'Non toccare'!$A:$D,2,0)</f>
        <v>#N/A</v>
      </c>
      <c r="AM42" s="64" t="e">
        <f>VLOOKUP(AK42,'Non toccare'!$A:$D,3,0)</f>
        <v>#N/A</v>
      </c>
      <c r="AN42" s="13"/>
      <c r="AO42" s="53">
        <f t="shared" si="6"/>
        <v>0</v>
      </c>
      <c r="AP42" s="13"/>
      <c r="AQ42" s="22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5"/>
    </row>
    <row r="43" spans="1:54" ht="15" x14ac:dyDescent="0.25">
      <c r="A43" s="76" t="s">
        <v>48</v>
      </c>
      <c r="B43" s="78"/>
      <c r="C43" s="73"/>
      <c r="D43" s="13"/>
      <c r="E43" s="13"/>
      <c r="F43" s="13"/>
      <c r="G43" s="13"/>
      <c r="H43" s="64" t="e">
        <f>VLOOKUP(G43,'Non toccare'!$A:$D,2,0)</f>
        <v>#N/A</v>
      </c>
      <c r="I43" s="64" t="e">
        <f>VLOOKUP(G43,'Non toccare'!$A:$D,3,0)</f>
        <v>#N/A</v>
      </c>
      <c r="J43" s="64" t="e">
        <f>VLOOKUP(G43,'Non toccare'!$A:$D,4,0)</f>
        <v>#N/A</v>
      </c>
      <c r="K43" s="68"/>
      <c r="L43" s="68"/>
      <c r="M43" s="68"/>
      <c r="N43" s="62"/>
      <c r="O43" s="13"/>
      <c r="P43" s="65"/>
      <c r="Q43" s="68"/>
      <c r="R43" s="68"/>
      <c r="S43" s="68"/>
      <c r="T43" s="68"/>
      <c r="U43" s="70"/>
      <c r="V43" s="13"/>
      <c r="W43" s="13"/>
      <c r="X43" s="13"/>
      <c r="Y43" s="13"/>
      <c r="Z43" s="14"/>
      <c r="AA43" s="14"/>
      <c r="AB43" s="13"/>
      <c r="AC43" s="64" t="e">
        <f>VLOOKUP(AB43,'Non toccare'!$A:$D,2,0)</f>
        <v>#N/A</v>
      </c>
      <c r="AD43" s="64" t="e">
        <f>VLOOKUP(AB43,'Non toccare'!$A:$D,3,0)</f>
        <v>#N/A</v>
      </c>
      <c r="AE43" s="64" t="e">
        <f>VLOOKUP(AB43,'Non toccare'!$A:$D,4,0)</f>
        <v>#N/A</v>
      </c>
      <c r="AF43" s="13"/>
      <c r="AG43" s="35">
        <f t="shared" si="1"/>
        <v>0</v>
      </c>
      <c r="AH43" s="35">
        <f t="shared" si="2"/>
        <v>0</v>
      </c>
      <c r="AI43" s="37">
        <f t="shared" si="3"/>
        <v>0</v>
      </c>
      <c r="AJ43" s="37">
        <f t="shared" si="4"/>
        <v>0</v>
      </c>
      <c r="AK43" s="35">
        <f t="shared" si="5"/>
        <v>0</v>
      </c>
      <c r="AL43" s="64" t="e">
        <f>VLOOKUP(AK43,'Non toccare'!$A:$D,2,0)</f>
        <v>#N/A</v>
      </c>
      <c r="AM43" s="64" t="e">
        <f>VLOOKUP(AK43,'Non toccare'!$A:$D,3,0)</f>
        <v>#N/A</v>
      </c>
      <c r="AN43" s="13"/>
      <c r="AO43" s="53">
        <f t="shared" si="6"/>
        <v>0</v>
      </c>
      <c r="AP43" s="13"/>
      <c r="AQ43" s="22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5"/>
    </row>
    <row r="44" spans="1:54" ht="15" x14ac:dyDescent="0.25">
      <c r="A44" s="76" t="s">
        <v>49</v>
      </c>
      <c r="B44" s="78"/>
      <c r="C44" s="73"/>
      <c r="D44" s="13"/>
      <c r="E44" s="13"/>
      <c r="F44" s="13"/>
      <c r="G44" s="13"/>
      <c r="H44" s="64" t="e">
        <f>VLOOKUP(G44,'Non toccare'!$A:$D,2,0)</f>
        <v>#N/A</v>
      </c>
      <c r="I44" s="64" t="e">
        <f>VLOOKUP(G44,'Non toccare'!$A:$D,3,0)</f>
        <v>#N/A</v>
      </c>
      <c r="J44" s="64" t="e">
        <f>VLOOKUP(G44,'Non toccare'!$A:$D,4,0)</f>
        <v>#N/A</v>
      </c>
      <c r="K44" s="68"/>
      <c r="L44" s="68"/>
      <c r="M44" s="68"/>
      <c r="N44" s="62"/>
      <c r="O44" s="13"/>
      <c r="P44" s="65"/>
      <c r="Q44" s="68"/>
      <c r="R44" s="68"/>
      <c r="S44" s="68"/>
      <c r="T44" s="68"/>
      <c r="U44" s="70"/>
      <c r="V44" s="13"/>
      <c r="W44" s="13"/>
      <c r="X44" s="13"/>
      <c r="Y44" s="13"/>
      <c r="Z44" s="14"/>
      <c r="AA44" s="14"/>
      <c r="AB44" s="13"/>
      <c r="AC44" s="64" t="e">
        <f>VLOOKUP(AB44,'Non toccare'!$A:$D,2,0)</f>
        <v>#N/A</v>
      </c>
      <c r="AD44" s="64" t="e">
        <f>VLOOKUP(AB44,'Non toccare'!$A:$D,3,0)</f>
        <v>#N/A</v>
      </c>
      <c r="AE44" s="64" t="e">
        <f>VLOOKUP(AB44,'Non toccare'!$A:$D,4,0)</f>
        <v>#N/A</v>
      </c>
      <c r="AF44" s="13"/>
      <c r="AG44" s="35">
        <f t="shared" si="1"/>
        <v>0</v>
      </c>
      <c r="AH44" s="35">
        <f t="shared" si="2"/>
        <v>0</v>
      </c>
      <c r="AI44" s="37">
        <f t="shared" si="3"/>
        <v>0</v>
      </c>
      <c r="AJ44" s="37">
        <f t="shared" si="4"/>
        <v>0</v>
      </c>
      <c r="AK44" s="35">
        <f t="shared" si="5"/>
        <v>0</v>
      </c>
      <c r="AL44" s="64" t="e">
        <f>VLOOKUP(AK44,'Non toccare'!$A:$D,2,0)</f>
        <v>#N/A</v>
      </c>
      <c r="AM44" s="64" t="e">
        <f>VLOOKUP(AK44,'Non toccare'!$A:$D,3,0)</f>
        <v>#N/A</v>
      </c>
      <c r="AN44" s="13"/>
      <c r="AO44" s="53">
        <f t="shared" si="6"/>
        <v>0</v>
      </c>
      <c r="AP44" s="13"/>
      <c r="AQ44" s="22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5"/>
    </row>
    <row r="45" spans="1:54" ht="15" x14ac:dyDescent="0.25">
      <c r="A45" s="76" t="s">
        <v>50</v>
      </c>
      <c r="B45" s="78"/>
      <c r="C45" s="73"/>
      <c r="D45" s="13"/>
      <c r="E45" s="13"/>
      <c r="F45" s="13"/>
      <c r="G45" s="13"/>
      <c r="H45" s="64" t="e">
        <f>VLOOKUP(G45,'Non toccare'!$A:$D,2,0)</f>
        <v>#N/A</v>
      </c>
      <c r="I45" s="64" t="e">
        <f>VLOOKUP(G45,'Non toccare'!$A:$D,3,0)</f>
        <v>#N/A</v>
      </c>
      <c r="J45" s="64" t="e">
        <f>VLOOKUP(G45,'Non toccare'!$A:$D,4,0)</f>
        <v>#N/A</v>
      </c>
      <c r="K45" s="68"/>
      <c r="L45" s="68"/>
      <c r="M45" s="68"/>
      <c r="N45" s="62"/>
      <c r="O45" s="13"/>
      <c r="P45" s="65"/>
      <c r="Q45" s="68"/>
      <c r="R45" s="68"/>
      <c r="S45" s="68"/>
      <c r="T45" s="68"/>
      <c r="U45" s="70"/>
      <c r="V45" s="13"/>
      <c r="W45" s="13"/>
      <c r="X45" s="13"/>
      <c r="Y45" s="13"/>
      <c r="Z45" s="14"/>
      <c r="AA45" s="14"/>
      <c r="AB45" s="13"/>
      <c r="AC45" s="64" t="e">
        <f>VLOOKUP(AB45,'Non toccare'!$A:$D,2,0)</f>
        <v>#N/A</v>
      </c>
      <c r="AD45" s="64" t="e">
        <f>VLOOKUP(AB45,'Non toccare'!$A:$D,3,0)</f>
        <v>#N/A</v>
      </c>
      <c r="AE45" s="64" t="e">
        <f>VLOOKUP(AB45,'Non toccare'!$A:$D,4,0)</f>
        <v>#N/A</v>
      </c>
      <c r="AF45" s="13"/>
      <c r="AG45" s="35">
        <f t="shared" si="1"/>
        <v>0</v>
      </c>
      <c r="AH45" s="35">
        <f t="shared" si="2"/>
        <v>0</v>
      </c>
      <c r="AI45" s="37">
        <f t="shared" si="3"/>
        <v>0</v>
      </c>
      <c r="AJ45" s="37">
        <f t="shared" si="4"/>
        <v>0</v>
      </c>
      <c r="AK45" s="35">
        <f t="shared" si="5"/>
        <v>0</v>
      </c>
      <c r="AL45" s="64" t="e">
        <f>VLOOKUP(AK45,'Non toccare'!$A:$D,2,0)</f>
        <v>#N/A</v>
      </c>
      <c r="AM45" s="64" t="e">
        <f>VLOOKUP(AK45,'Non toccare'!$A:$D,3,0)</f>
        <v>#N/A</v>
      </c>
      <c r="AN45" s="13"/>
      <c r="AO45" s="53">
        <f t="shared" si="6"/>
        <v>0</v>
      </c>
      <c r="AP45" s="13"/>
      <c r="AQ45" s="22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5"/>
    </row>
    <row r="46" spans="1:54" ht="15" x14ac:dyDescent="0.25">
      <c r="A46" s="76" t="s">
        <v>51</v>
      </c>
      <c r="B46" s="78"/>
      <c r="C46" s="73"/>
      <c r="D46" s="13"/>
      <c r="E46" s="13"/>
      <c r="F46" s="13"/>
      <c r="G46" s="13"/>
      <c r="H46" s="64" t="e">
        <f>VLOOKUP(G46,'Non toccare'!$A:$D,2,0)</f>
        <v>#N/A</v>
      </c>
      <c r="I46" s="64" t="e">
        <f>VLOOKUP(G46,'Non toccare'!$A:$D,3,0)</f>
        <v>#N/A</v>
      </c>
      <c r="J46" s="64" t="e">
        <f>VLOOKUP(G46,'Non toccare'!$A:$D,4,0)</f>
        <v>#N/A</v>
      </c>
      <c r="K46" s="68"/>
      <c r="L46" s="68"/>
      <c r="M46" s="68"/>
      <c r="N46" s="62"/>
      <c r="O46" s="13"/>
      <c r="P46" s="65"/>
      <c r="Q46" s="68"/>
      <c r="R46" s="68"/>
      <c r="S46" s="68"/>
      <c r="T46" s="68"/>
      <c r="U46" s="70"/>
      <c r="V46" s="13"/>
      <c r="W46" s="13"/>
      <c r="X46" s="13"/>
      <c r="Y46" s="13"/>
      <c r="Z46" s="14"/>
      <c r="AA46" s="14"/>
      <c r="AB46" s="13"/>
      <c r="AC46" s="64" t="e">
        <f>VLOOKUP(AB46,'Non toccare'!$A:$D,2,0)</f>
        <v>#N/A</v>
      </c>
      <c r="AD46" s="64" t="e">
        <f>VLOOKUP(AB46,'Non toccare'!$A:$D,3,0)</f>
        <v>#N/A</v>
      </c>
      <c r="AE46" s="64" t="e">
        <f>VLOOKUP(AB46,'Non toccare'!$A:$D,4,0)</f>
        <v>#N/A</v>
      </c>
      <c r="AF46" s="13"/>
      <c r="AG46" s="35">
        <f t="shared" si="1"/>
        <v>0</v>
      </c>
      <c r="AH46" s="35">
        <f t="shared" si="2"/>
        <v>0</v>
      </c>
      <c r="AI46" s="37">
        <f t="shared" si="3"/>
        <v>0</v>
      </c>
      <c r="AJ46" s="37">
        <f t="shared" si="4"/>
        <v>0</v>
      </c>
      <c r="AK46" s="35">
        <f t="shared" si="5"/>
        <v>0</v>
      </c>
      <c r="AL46" s="64" t="e">
        <f>VLOOKUP(AK46,'Non toccare'!$A:$D,2,0)</f>
        <v>#N/A</v>
      </c>
      <c r="AM46" s="64" t="e">
        <f>VLOOKUP(AK46,'Non toccare'!$A:$D,3,0)</f>
        <v>#N/A</v>
      </c>
      <c r="AN46" s="13"/>
      <c r="AO46" s="53">
        <f t="shared" si="6"/>
        <v>0</v>
      </c>
      <c r="AP46" s="13"/>
      <c r="AQ46" s="22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5"/>
    </row>
    <row r="47" spans="1:54" ht="15" x14ac:dyDescent="0.25">
      <c r="A47" s="76" t="s">
        <v>52</v>
      </c>
      <c r="B47" s="78"/>
      <c r="C47" s="73"/>
      <c r="D47" s="13"/>
      <c r="E47" s="13"/>
      <c r="F47" s="13"/>
      <c r="G47" s="13"/>
      <c r="H47" s="64" t="e">
        <f>VLOOKUP(G47,'Non toccare'!$A:$D,2,0)</f>
        <v>#N/A</v>
      </c>
      <c r="I47" s="64" t="e">
        <f>VLOOKUP(G47,'Non toccare'!$A:$D,3,0)</f>
        <v>#N/A</v>
      </c>
      <c r="J47" s="64" t="e">
        <f>VLOOKUP(G47,'Non toccare'!$A:$D,4,0)</f>
        <v>#N/A</v>
      </c>
      <c r="K47" s="68"/>
      <c r="L47" s="68"/>
      <c r="M47" s="68"/>
      <c r="N47" s="62"/>
      <c r="O47" s="13"/>
      <c r="P47" s="65"/>
      <c r="Q47" s="68"/>
      <c r="R47" s="68"/>
      <c r="S47" s="68"/>
      <c r="T47" s="68"/>
      <c r="U47" s="70"/>
      <c r="V47" s="13"/>
      <c r="W47" s="13"/>
      <c r="X47" s="13"/>
      <c r="Y47" s="13"/>
      <c r="Z47" s="14"/>
      <c r="AA47" s="14"/>
      <c r="AB47" s="13"/>
      <c r="AC47" s="64" t="e">
        <f>VLOOKUP(AB47,'Non toccare'!$A:$D,2,0)</f>
        <v>#N/A</v>
      </c>
      <c r="AD47" s="64" t="e">
        <f>VLOOKUP(AB47,'Non toccare'!$A:$D,3,0)</f>
        <v>#N/A</v>
      </c>
      <c r="AE47" s="64" t="e">
        <f>VLOOKUP(AB47,'Non toccare'!$A:$D,4,0)</f>
        <v>#N/A</v>
      </c>
      <c r="AF47" s="13"/>
      <c r="AG47" s="35">
        <f t="shared" si="1"/>
        <v>0</v>
      </c>
      <c r="AH47" s="35">
        <f t="shared" si="2"/>
        <v>0</v>
      </c>
      <c r="AI47" s="37">
        <f t="shared" si="3"/>
        <v>0</v>
      </c>
      <c r="AJ47" s="37">
        <f t="shared" si="4"/>
        <v>0</v>
      </c>
      <c r="AK47" s="35">
        <f t="shared" si="5"/>
        <v>0</v>
      </c>
      <c r="AL47" s="64" t="e">
        <f>VLOOKUP(AK47,'Non toccare'!$A:$D,2,0)</f>
        <v>#N/A</v>
      </c>
      <c r="AM47" s="64" t="e">
        <f>VLOOKUP(AK47,'Non toccare'!$A:$D,3,0)</f>
        <v>#N/A</v>
      </c>
      <c r="AN47" s="13"/>
      <c r="AO47" s="53">
        <f t="shared" si="6"/>
        <v>0</v>
      </c>
      <c r="AP47" s="13"/>
      <c r="AQ47" s="22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5"/>
    </row>
    <row r="48" spans="1:54" ht="15" x14ac:dyDescent="0.25">
      <c r="A48" s="76" t="s">
        <v>53</v>
      </c>
      <c r="B48" s="78"/>
      <c r="C48" s="73"/>
      <c r="D48" s="13"/>
      <c r="E48" s="13"/>
      <c r="F48" s="13"/>
      <c r="G48" s="13"/>
      <c r="H48" s="64" t="e">
        <f>VLOOKUP(G48,'Non toccare'!$A:$D,2,0)</f>
        <v>#N/A</v>
      </c>
      <c r="I48" s="64" t="e">
        <f>VLOOKUP(G48,'Non toccare'!$A:$D,3,0)</f>
        <v>#N/A</v>
      </c>
      <c r="J48" s="64" t="e">
        <f>VLOOKUP(G48,'Non toccare'!$A:$D,4,0)</f>
        <v>#N/A</v>
      </c>
      <c r="K48" s="68"/>
      <c r="L48" s="68"/>
      <c r="M48" s="68"/>
      <c r="N48" s="62"/>
      <c r="O48" s="13"/>
      <c r="P48" s="65"/>
      <c r="Q48" s="68"/>
      <c r="R48" s="68"/>
      <c r="S48" s="68"/>
      <c r="T48" s="68"/>
      <c r="U48" s="70"/>
      <c r="V48" s="13"/>
      <c r="W48" s="13"/>
      <c r="X48" s="13"/>
      <c r="Y48" s="13"/>
      <c r="Z48" s="14"/>
      <c r="AA48" s="14"/>
      <c r="AB48" s="13"/>
      <c r="AC48" s="64" t="e">
        <f>VLOOKUP(AB48,'Non toccare'!$A:$D,2,0)</f>
        <v>#N/A</v>
      </c>
      <c r="AD48" s="64" t="e">
        <f>VLOOKUP(AB48,'Non toccare'!$A:$D,3,0)</f>
        <v>#N/A</v>
      </c>
      <c r="AE48" s="64" t="e">
        <f>VLOOKUP(AB48,'Non toccare'!$A:$D,4,0)</f>
        <v>#N/A</v>
      </c>
      <c r="AF48" s="13"/>
      <c r="AG48" s="35">
        <f t="shared" si="1"/>
        <v>0</v>
      </c>
      <c r="AH48" s="35">
        <f t="shared" si="2"/>
        <v>0</v>
      </c>
      <c r="AI48" s="37">
        <f t="shared" si="3"/>
        <v>0</v>
      </c>
      <c r="AJ48" s="37">
        <f t="shared" si="4"/>
        <v>0</v>
      </c>
      <c r="AK48" s="35">
        <f t="shared" si="5"/>
        <v>0</v>
      </c>
      <c r="AL48" s="64" t="e">
        <f>VLOOKUP(AK48,'Non toccare'!$A:$D,2,0)</f>
        <v>#N/A</v>
      </c>
      <c r="AM48" s="64" t="e">
        <f>VLOOKUP(AK48,'Non toccare'!$A:$D,3,0)</f>
        <v>#N/A</v>
      </c>
      <c r="AN48" s="13"/>
      <c r="AO48" s="53">
        <f t="shared" si="6"/>
        <v>0</v>
      </c>
      <c r="AP48" s="13"/>
      <c r="AQ48" s="22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5"/>
    </row>
    <row r="49" spans="1:54" ht="15" x14ac:dyDescent="0.25">
      <c r="A49" s="76" t="s">
        <v>54</v>
      </c>
      <c r="B49" s="78"/>
      <c r="C49" s="73"/>
      <c r="D49" s="13"/>
      <c r="E49" s="13"/>
      <c r="F49" s="13"/>
      <c r="G49" s="13"/>
      <c r="H49" s="64" t="e">
        <f>VLOOKUP(G49,'Non toccare'!$A:$D,2,0)</f>
        <v>#N/A</v>
      </c>
      <c r="I49" s="64" t="e">
        <f>VLOOKUP(G49,'Non toccare'!$A:$D,3,0)</f>
        <v>#N/A</v>
      </c>
      <c r="J49" s="64" t="e">
        <f>VLOOKUP(G49,'Non toccare'!$A:$D,4,0)</f>
        <v>#N/A</v>
      </c>
      <c r="K49" s="68"/>
      <c r="L49" s="68"/>
      <c r="M49" s="68"/>
      <c r="N49" s="62"/>
      <c r="O49" s="13"/>
      <c r="P49" s="65"/>
      <c r="Q49" s="68"/>
      <c r="R49" s="68"/>
      <c r="S49" s="68"/>
      <c r="T49" s="68"/>
      <c r="U49" s="70"/>
      <c r="V49" s="13"/>
      <c r="W49" s="13"/>
      <c r="X49" s="13"/>
      <c r="Y49" s="13"/>
      <c r="Z49" s="14"/>
      <c r="AA49" s="14"/>
      <c r="AB49" s="13"/>
      <c r="AC49" s="64" t="e">
        <f>VLOOKUP(AB49,'Non toccare'!$A:$D,2,0)</f>
        <v>#N/A</v>
      </c>
      <c r="AD49" s="64" t="e">
        <f>VLOOKUP(AB49,'Non toccare'!$A:$D,3,0)</f>
        <v>#N/A</v>
      </c>
      <c r="AE49" s="64" t="e">
        <f>VLOOKUP(AB49,'Non toccare'!$A:$D,4,0)</f>
        <v>#N/A</v>
      </c>
      <c r="AF49" s="13"/>
      <c r="AG49" s="35">
        <f t="shared" si="1"/>
        <v>0</v>
      </c>
      <c r="AH49" s="35">
        <f t="shared" si="2"/>
        <v>0</v>
      </c>
      <c r="AI49" s="37">
        <f t="shared" si="3"/>
        <v>0</v>
      </c>
      <c r="AJ49" s="37">
        <f t="shared" si="4"/>
        <v>0</v>
      </c>
      <c r="AK49" s="35">
        <f t="shared" si="5"/>
        <v>0</v>
      </c>
      <c r="AL49" s="64" t="e">
        <f>VLOOKUP(AK49,'Non toccare'!$A:$D,2,0)</f>
        <v>#N/A</v>
      </c>
      <c r="AM49" s="64" t="e">
        <f>VLOOKUP(AK49,'Non toccare'!$A:$D,3,0)</f>
        <v>#N/A</v>
      </c>
      <c r="AN49" s="13"/>
      <c r="AO49" s="53">
        <f t="shared" si="6"/>
        <v>0</v>
      </c>
      <c r="AP49" s="13"/>
      <c r="AQ49" s="22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5"/>
    </row>
    <row r="50" spans="1:54" ht="15" x14ac:dyDescent="0.25">
      <c r="A50" s="76" t="s">
        <v>55</v>
      </c>
      <c r="B50" s="78"/>
      <c r="C50" s="73"/>
      <c r="D50" s="13"/>
      <c r="E50" s="13"/>
      <c r="F50" s="13"/>
      <c r="G50" s="13"/>
      <c r="H50" s="64" t="e">
        <f>VLOOKUP(G50,'Non toccare'!$A:$D,2,0)</f>
        <v>#N/A</v>
      </c>
      <c r="I50" s="64" t="e">
        <f>VLOOKUP(G50,'Non toccare'!$A:$D,3,0)</f>
        <v>#N/A</v>
      </c>
      <c r="J50" s="64" t="e">
        <f>VLOOKUP(G50,'Non toccare'!$A:$D,4,0)</f>
        <v>#N/A</v>
      </c>
      <c r="K50" s="68"/>
      <c r="L50" s="68"/>
      <c r="M50" s="68"/>
      <c r="N50" s="62"/>
      <c r="O50" s="13"/>
      <c r="P50" s="65"/>
      <c r="Q50" s="68"/>
      <c r="R50" s="68"/>
      <c r="S50" s="68"/>
      <c r="T50" s="68"/>
      <c r="U50" s="70"/>
      <c r="V50" s="13"/>
      <c r="W50" s="13"/>
      <c r="X50" s="13"/>
      <c r="Y50" s="13"/>
      <c r="Z50" s="14"/>
      <c r="AA50" s="14"/>
      <c r="AB50" s="13"/>
      <c r="AC50" s="64" t="e">
        <f>VLOOKUP(AB50,'Non toccare'!$A:$D,2,0)</f>
        <v>#N/A</v>
      </c>
      <c r="AD50" s="64" t="e">
        <f>VLOOKUP(AB50,'Non toccare'!$A:$D,3,0)</f>
        <v>#N/A</v>
      </c>
      <c r="AE50" s="64" t="e">
        <f>VLOOKUP(AB50,'Non toccare'!$A:$D,4,0)</f>
        <v>#N/A</v>
      </c>
      <c r="AF50" s="13"/>
      <c r="AG50" s="35">
        <f t="shared" si="1"/>
        <v>0</v>
      </c>
      <c r="AH50" s="35">
        <f t="shared" si="2"/>
        <v>0</v>
      </c>
      <c r="AI50" s="37">
        <f t="shared" si="3"/>
        <v>0</v>
      </c>
      <c r="AJ50" s="37">
        <f t="shared" si="4"/>
        <v>0</v>
      </c>
      <c r="AK50" s="35">
        <f t="shared" si="5"/>
        <v>0</v>
      </c>
      <c r="AL50" s="64" t="e">
        <f>VLOOKUP(AK50,'Non toccare'!$A:$D,2,0)</f>
        <v>#N/A</v>
      </c>
      <c r="AM50" s="64" t="e">
        <f>VLOOKUP(AK50,'Non toccare'!$A:$D,3,0)</f>
        <v>#N/A</v>
      </c>
      <c r="AN50" s="13"/>
      <c r="AO50" s="53">
        <f t="shared" si="6"/>
        <v>0</v>
      </c>
      <c r="AP50" s="13"/>
      <c r="AQ50" s="22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5"/>
    </row>
    <row r="51" spans="1:54" ht="15" x14ac:dyDescent="0.25">
      <c r="A51" s="76" t="s">
        <v>56</v>
      </c>
      <c r="B51" s="78"/>
      <c r="C51" s="73"/>
      <c r="D51" s="13"/>
      <c r="E51" s="13"/>
      <c r="F51" s="13"/>
      <c r="G51" s="13"/>
      <c r="H51" s="64" t="e">
        <f>VLOOKUP(G51,'Non toccare'!$A:$D,2,0)</f>
        <v>#N/A</v>
      </c>
      <c r="I51" s="64" t="e">
        <f>VLOOKUP(G51,'Non toccare'!$A:$D,3,0)</f>
        <v>#N/A</v>
      </c>
      <c r="J51" s="64" t="e">
        <f>VLOOKUP(G51,'Non toccare'!$A:$D,4,0)</f>
        <v>#N/A</v>
      </c>
      <c r="K51" s="68"/>
      <c r="L51" s="68"/>
      <c r="M51" s="68"/>
      <c r="N51" s="62"/>
      <c r="O51" s="13"/>
      <c r="P51" s="65"/>
      <c r="Q51" s="68"/>
      <c r="R51" s="68"/>
      <c r="S51" s="68"/>
      <c r="T51" s="68"/>
      <c r="U51" s="70"/>
      <c r="V51" s="13"/>
      <c r="W51" s="13"/>
      <c r="X51" s="13"/>
      <c r="Y51" s="13"/>
      <c r="Z51" s="14"/>
      <c r="AA51" s="14"/>
      <c r="AB51" s="13"/>
      <c r="AC51" s="64" t="e">
        <f>VLOOKUP(AB51,'Non toccare'!$A:$D,2,0)</f>
        <v>#N/A</v>
      </c>
      <c r="AD51" s="64" t="e">
        <f>VLOOKUP(AB51,'Non toccare'!$A:$D,3,0)</f>
        <v>#N/A</v>
      </c>
      <c r="AE51" s="64" t="e">
        <f>VLOOKUP(AB51,'Non toccare'!$A:$D,4,0)</f>
        <v>#N/A</v>
      </c>
      <c r="AF51" s="13"/>
      <c r="AG51" s="35">
        <f t="shared" si="1"/>
        <v>0</v>
      </c>
      <c r="AH51" s="35">
        <f t="shared" si="2"/>
        <v>0</v>
      </c>
      <c r="AI51" s="37">
        <f t="shared" si="3"/>
        <v>0</v>
      </c>
      <c r="AJ51" s="37">
        <f t="shared" si="4"/>
        <v>0</v>
      </c>
      <c r="AK51" s="35">
        <f t="shared" si="5"/>
        <v>0</v>
      </c>
      <c r="AL51" s="64" t="e">
        <f>VLOOKUP(AK51,'Non toccare'!$A:$D,2,0)</f>
        <v>#N/A</v>
      </c>
      <c r="AM51" s="64" t="e">
        <f>VLOOKUP(AK51,'Non toccare'!$A:$D,3,0)</f>
        <v>#N/A</v>
      </c>
      <c r="AN51" s="13"/>
      <c r="AO51" s="53">
        <f t="shared" si="6"/>
        <v>0</v>
      </c>
      <c r="AP51" s="13"/>
      <c r="AQ51" s="22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5"/>
    </row>
    <row r="52" spans="1:54" ht="15" x14ac:dyDescent="0.25">
      <c r="A52" s="76" t="s">
        <v>57</v>
      </c>
      <c r="B52" s="78"/>
      <c r="C52" s="73"/>
      <c r="D52" s="13"/>
      <c r="E52" s="13"/>
      <c r="F52" s="13"/>
      <c r="G52" s="13"/>
      <c r="H52" s="64" t="e">
        <f>VLOOKUP(G52,'Non toccare'!$A:$D,2,0)</f>
        <v>#N/A</v>
      </c>
      <c r="I52" s="64" t="e">
        <f>VLOOKUP(G52,'Non toccare'!$A:$D,3,0)</f>
        <v>#N/A</v>
      </c>
      <c r="J52" s="64" t="e">
        <f>VLOOKUP(G52,'Non toccare'!$A:$D,4,0)</f>
        <v>#N/A</v>
      </c>
      <c r="K52" s="68"/>
      <c r="L52" s="68"/>
      <c r="M52" s="68"/>
      <c r="N52" s="62"/>
      <c r="O52" s="13"/>
      <c r="P52" s="65"/>
      <c r="Q52" s="68"/>
      <c r="R52" s="68"/>
      <c r="S52" s="68"/>
      <c r="T52" s="68"/>
      <c r="U52" s="70"/>
      <c r="V52" s="13"/>
      <c r="W52" s="13"/>
      <c r="X52" s="13"/>
      <c r="Y52" s="13"/>
      <c r="Z52" s="14"/>
      <c r="AA52" s="14"/>
      <c r="AB52" s="13"/>
      <c r="AC52" s="64" t="e">
        <f>VLOOKUP(AB52,'Non toccare'!$A:$D,2,0)</f>
        <v>#N/A</v>
      </c>
      <c r="AD52" s="64" t="e">
        <f>VLOOKUP(AB52,'Non toccare'!$A:$D,3,0)</f>
        <v>#N/A</v>
      </c>
      <c r="AE52" s="64" t="e">
        <f>VLOOKUP(AB52,'Non toccare'!$A:$D,4,0)</f>
        <v>#N/A</v>
      </c>
      <c r="AF52" s="13"/>
      <c r="AG52" s="35">
        <f t="shared" si="1"/>
        <v>0</v>
      </c>
      <c r="AH52" s="35">
        <f t="shared" si="2"/>
        <v>0</v>
      </c>
      <c r="AI52" s="37">
        <f t="shared" si="3"/>
        <v>0</v>
      </c>
      <c r="AJ52" s="37">
        <f t="shared" si="4"/>
        <v>0</v>
      </c>
      <c r="AK52" s="35">
        <f t="shared" si="5"/>
        <v>0</v>
      </c>
      <c r="AL52" s="64" t="e">
        <f>VLOOKUP(AK52,'Non toccare'!$A:$D,2,0)</f>
        <v>#N/A</v>
      </c>
      <c r="AM52" s="64" t="e">
        <f>VLOOKUP(AK52,'Non toccare'!$A:$D,3,0)</f>
        <v>#N/A</v>
      </c>
      <c r="AN52" s="13"/>
      <c r="AO52" s="53">
        <f t="shared" si="6"/>
        <v>0</v>
      </c>
      <c r="AP52" s="13"/>
      <c r="AQ52" s="22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5"/>
    </row>
    <row r="53" spans="1:54" ht="15" x14ac:dyDescent="0.25">
      <c r="A53" s="76" t="s">
        <v>58</v>
      </c>
      <c r="B53" s="78"/>
      <c r="C53" s="73"/>
      <c r="D53" s="13"/>
      <c r="E53" s="13"/>
      <c r="F53" s="13"/>
      <c r="G53" s="13"/>
      <c r="H53" s="64" t="e">
        <f>VLOOKUP(G53,'Non toccare'!$A:$D,2,0)</f>
        <v>#N/A</v>
      </c>
      <c r="I53" s="64" t="e">
        <f>VLOOKUP(G53,'Non toccare'!$A:$D,3,0)</f>
        <v>#N/A</v>
      </c>
      <c r="J53" s="64" t="e">
        <f>VLOOKUP(G53,'Non toccare'!$A:$D,4,0)</f>
        <v>#N/A</v>
      </c>
      <c r="K53" s="68"/>
      <c r="L53" s="68"/>
      <c r="M53" s="68"/>
      <c r="N53" s="62"/>
      <c r="O53" s="13"/>
      <c r="P53" s="65"/>
      <c r="Q53" s="68"/>
      <c r="R53" s="68"/>
      <c r="S53" s="68"/>
      <c r="T53" s="68"/>
      <c r="U53" s="70"/>
      <c r="V53" s="13"/>
      <c r="W53" s="13"/>
      <c r="X53" s="13"/>
      <c r="Y53" s="13"/>
      <c r="Z53" s="14"/>
      <c r="AA53" s="14"/>
      <c r="AB53" s="13"/>
      <c r="AC53" s="64" t="e">
        <f>VLOOKUP(AB53,'Non toccare'!$A:$D,2,0)</f>
        <v>#N/A</v>
      </c>
      <c r="AD53" s="64" t="e">
        <f>VLOOKUP(AB53,'Non toccare'!$A:$D,3,0)</f>
        <v>#N/A</v>
      </c>
      <c r="AE53" s="64" t="e">
        <f>VLOOKUP(AB53,'Non toccare'!$A:$D,4,0)</f>
        <v>#N/A</v>
      </c>
      <c r="AF53" s="13"/>
      <c r="AG53" s="35">
        <f t="shared" si="1"/>
        <v>0</v>
      </c>
      <c r="AH53" s="35">
        <f t="shared" si="2"/>
        <v>0</v>
      </c>
      <c r="AI53" s="37">
        <f t="shared" si="3"/>
        <v>0</v>
      </c>
      <c r="AJ53" s="37">
        <f t="shared" si="4"/>
        <v>0</v>
      </c>
      <c r="AK53" s="35">
        <f t="shared" si="5"/>
        <v>0</v>
      </c>
      <c r="AL53" s="64" t="e">
        <f>VLOOKUP(AK53,'Non toccare'!$A:$D,2,0)</f>
        <v>#N/A</v>
      </c>
      <c r="AM53" s="64" t="e">
        <f>VLOOKUP(AK53,'Non toccare'!$A:$D,3,0)</f>
        <v>#N/A</v>
      </c>
      <c r="AN53" s="13"/>
      <c r="AO53" s="53">
        <f t="shared" si="6"/>
        <v>0</v>
      </c>
      <c r="AP53" s="13"/>
      <c r="AQ53" s="22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5"/>
    </row>
    <row r="54" spans="1:54" ht="15" x14ac:dyDescent="0.25">
      <c r="A54" s="76" t="s">
        <v>59</v>
      </c>
      <c r="B54" s="78"/>
      <c r="C54" s="73"/>
      <c r="D54" s="13"/>
      <c r="E54" s="13"/>
      <c r="F54" s="13"/>
      <c r="G54" s="13"/>
      <c r="H54" s="64" t="e">
        <f>VLOOKUP(G54,'Non toccare'!$A:$D,2,0)</f>
        <v>#N/A</v>
      </c>
      <c r="I54" s="64" t="e">
        <f>VLOOKUP(G54,'Non toccare'!$A:$D,3,0)</f>
        <v>#N/A</v>
      </c>
      <c r="J54" s="64" t="e">
        <f>VLOOKUP(G54,'Non toccare'!$A:$D,4,0)</f>
        <v>#N/A</v>
      </c>
      <c r="K54" s="68"/>
      <c r="L54" s="68"/>
      <c r="M54" s="68"/>
      <c r="N54" s="62"/>
      <c r="O54" s="13"/>
      <c r="P54" s="65"/>
      <c r="Q54" s="68"/>
      <c r="R54" s="68"/>
      <c r="S54" s="68"/>
      <c r="T54" s="68"/>
      <c r="U54" s="70"/>
      <c r="V54" s="13"/>
      <c r="W54" s="13"/>
      <c r="X54" s="13"/>
      <c r="Y54" s="13"/>
      <c r="Z54" s="14"/>
      <c r="AA54" s="14"/>
      <c r="AB54" s="13"/>
      <c r="AC54" s="64" t="e">
        <f>VLOOKUP(AB54,'Non toccare'!$A:$D,2,0)</f>
        <v>#N/A</v>
      </c>
      <c r="AD54" s="64" t="e">
        <f>VLOOKUP(AB54,'Non toccare'!$A:$D,3,0)</f>
        <v>#N/A</v>
      </c>
      <c r="AE54" s="64" t="e">
        <f>VLOOKUP(AB54,'Non toccare'!$A:$D,4,0)</f>
        <v>#N/A</v>
      </c>
      <c r="AF54" s="13"/>
      <c r="AG54" s="35">
        <f t="shared" si="1"/>
        <v>0</v>
      </c>
      <c r="AH54" s="35">
        <f t="shared" si="2"/>
        <v>0</v>
      </c>
      <c r="AI54" s="37">
        <f t="shared" si="3"/>
        <v>0</v>
      </c>
      <c r="AJ54" s="37">
        <f t="shared" si="4"/>
        <v>0</v>
      </c>
      <c r="AK54" s="35">
        <f t="shared" si="5"/>
        <v>0</v>
      </c>
      <c r="AL54" s="64" t="e">
        <f>VLOOKUP(AK54,'Non toccare'!$A:$D,2,0)</f>
        <v>#N/A</v>
      </c>
      <c r="AM54" s="64" t="e">
        <f>VLOOKUP(AK54,'Non toccare'!$A:$D,3,0)</f>
        <v>#N/A</v>
      </c>
      <c r="AN54" s="13"/>
      <c r="AO54" s="53">
        <f t="shared" si="6"/>
        <v>0</v>
      </c>
      <c r="AP54" s="13"/>
      <c r="AQ54" s="22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5"/>
    </row>
    <row r="55" spans="1:54" ht="15" x14ac:dyDescent="0.25">
      <c r="A55" s="76" t="s">
        <v>60</v>
      </c>
      <c r="B55" s="78"/>
      <c r="C55" s="73"/>
      <c r="D55" s="13"/>
      <c r="E55" s="13"/>
      <c r="F55" s="13"/>
      <c r="G55" s="13"/>
      <c r="H55" s="64" t="e">
        <f>VLOOKUP(G55,'Non toccare'!$A:$D,2,0)</f>
        <v>#N/A</v>
      </c>
      <c r="I55" s="64" t="e">
        <f>VLOOKUP(G55,'Non toccare'!$A:$D,3,0)</f>
        <v>#N/A</v>
      </c>
      <c r="J55" s="64" t="e">
        <f>VLOOKUP(G55,'Non toccare'!$A:$D,4,0)</f>
        <v>#N/A</v>
      </c>
      <c r="K55" s="68"/>
      <c r="L55" s="68"/>
      <c r="M55" s="68"/>
      <c r="N55" s="62"/>
      <c r="O55" s="13"/>
      <c r="P55" s="65"/>
      <c r="Q55" s="68"/>
      <c r="R55" s="68"/>
      <c r="S55" s="68"/>
      <c r="T55" s="68"/>
      <c r="U55" s="70"/>
      <c r="V55" s="13"/>
      <c r="W55" s="13"/>
      <c r="X55" s="13"/>
      <c r="Y55" s="13"/>
      <c r="Z55" s="14"/>
      <c r="AA55" s="14"/>
      <c r="AB55" s="13"/>
      <c r="AC55" s="64" t="e">
        <f>VLOOKUP(AB55,'Non toccare'!$A:$D,2,0)</f>
        <v>#N/A</v>
      </c>
      <c r="AD55" s="64" t="e">
        <f>VLOOKUP(AB55,'Non toccare'!$A:$D,3,0)</f>
        <v>#N/A</v>
      </c>
      <c r="AE55" s="64" t="e">
        <f>VLOOKUP(AB55,'Non toccare'!$A:$D,4,0)</f>
        <v>#N/A</v>
      </c>
      <c r="AF55" s="13"/>
      <c r="AG55" s="35">
        <f t="shared" si="1"/>
        <v>0</v>
      </c>
      <c r="AH55" s="35">
        <f t="shared" si="2"/>
        <v>0</v>
      </c>
      <c r="AI55" s="37">
        <f t="shared" si="3"/>
        <v>0</v>
      </c>
      <c r="AJ55" s="37">
        <f t="shared" si="4"/>
        <v>0</v>
      </c>
      <c r="AK55" s="35">
        <f t="shared" si="5"/>
        <v>0</v>
      </c>
      <c r="AL55" s="64" t="e">
        <f>VLOOKUP(AK55,'Non toccare'!$A:$D,2,0)</f>
        <v>#N/A</v>
      </c>
      <c r="AM55" s="64" t="e">
        <f>VLOOKUP(AK55,'Non toccare'!$A:$D,3,0)</f>
        <v>#N/A</v>
      </c>
      <c r="AN55" s="13"/>
      <c r="AO55" s="53">
        <f t="shared" si="6"/>
        <v>0</v>
      </c>
      <c r="AP55" s="13"/>
      <c r="AQ55" s="22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5"/>
    </row>
    <row r="56" spans="1:54" ht="15" x14ac:dyDescent="0.25">
      <c r="A56" s="76" t="s">
        <v>61</v>
      </c>
      <c r="B56" s="78"/>
      <c r="C56" s="73"/>
      <c r="D56" s="13"/>
      <c r="E56" s="13"/>
      <c r="F56" s="13"/>
      <c r="G56" s="13"/>
      <c r="H56" s="64" t="e">
        <f>VLOOKUP(G56,'Non toccare'!$A:$D,2,0)</f>
        <v>#N/A</v>
      </c>
      <c r="I56" s="64" t="e">
        <f>VLOOKUP(G56,'Non toccare'!$A:$D,3,0)</f>
        <v>#N/A</v>
      </c>
      <c r="J56" s="64" t="e">
        <f>VLOOKUP(G56,'Non toccare'!$A:$D,4,0)</f>
        <v>#N/A</v>
      </c>
      <c r="K56" s="68"/>
      <c r="L56" s="68"/>
      <c r="M56" s="68"/>
      <c r="N56" s="62"/>
      <c r="O56" s="13"/>
      <c r="P56" s="65"/>
      <c r="Q56" s="68"/>
      <c r="R56" s="68"/>
      <c r="S56" s="68"/>
      <c r="T56" s="68"/>
      <c r="U56" s="70"/>
      <c r="V56" s="13"/>
      <c r="W56" s="13"/>
      <c r="X56" s="13"/>
      <c r="Y56" s="13"/>
      <c r="Z56" s="14"/>
      <c r="AA56" s="14"/>
      <c r="AB56" s="13"/>
      <c r="AC56" s="64" t="e">
        <f>VLOOKUP(AB56,'Non toccare'!$A:$D,2,0)</f>
        <v>#N/A</v>
      </c>
      <c r="AD56" s="64" t="e">
        <f>VLOOKUP(AB56,'Non toccare'!$A:$D,3,0)</f>
        <v>#N/A</v>
      </c>
      <c r="AE56" s="64" t="e">
        <f>VLOOKUP(AB56,'Non toccare'!$A:$D,4,0)</f>
        <v>#N/A</v>
      </c>
      <c r="AF56" s="13"/>
      <c r="AG56" s="35">
        <f t="shared" si="1"/>
        <v>0</v>
      </c>
      <c r="AH56" s="35">
        <f t="shared" si="2"/>
        <v>0</v>
      </c>
      <c r="AI56" s="37">
        <f t="shared" si="3"/>
        <v>0</v>
      </c>
      <c r="AJ56" s="37">
        <f t="shared" si="4"/>
        <v>0</v>
      </c>
      <c r="AK56" s="35">
        <f t="shared" si="5"/>
        <v>0</v>
      </c>
      <c r="AL56" s="64" t="e">
        <f>VLOOKUP(AK56,'Non toccare'!$A:$D,2,0)</f>
        <v>#N/A</v>
      </c>
      <c r="AM56" s="64" t="e">
        <f>VLOOKUP(AK56,'Non toccare'!$A:$D,3,0)</f>
        <v>#N/A</v>
      </c>
      <c r="AN56" s="13"/>
      <c r="AO56" s="53">
        <f t="shared" si="6"/>
        <v>0</v>
      </c>
      <c r="AP56" s="13"/>
      <c r="AQ56" s="22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5"/>
    </row>
    <row r="57" spans="1:54" ht="15" x14ac:dyDescent="0.25">
      <c r="A57" s="76" t="s">
        <v>62</v>
      </c>
      <c r="B57" s="78"/>
      <c r="C57" s="73"/>
      <c r="D57" s="13"/>
      <c r="E57" s="13"/>
      <c r="F57" s="13"/>
      <c r="G57" s="13"/>
      <c r="H57" s="64" t="e">
        <f>VLOOKUP(G57,'Non toccare'!$A:$D,2,0)</f>
        <v>#N/A</v>
      </c>
      <c r="I57" s="64" t="e">
        <f>VLOOKUP(G57,'Non toccare'!$A:$D,3,0)</f>
        <v>#N/A</v>
      </c>
      <c r="J57" s="64" t="e">
        <f>VLOOKUP(G57,'Non toccare'!$A:$D,4,0)</f>
        <v>#N/A</v>
      </c>
      <c r="K57" s="68"/>
      <c r="L57" s="68"/>
      <c r="M57" s="68"/>
      <c r="N57" s="62"/>
      <c r="O57" s="13"/>
      <c r="P57" s="65"/>
      <c r="Q57" s="68"/>
      <c r="R57" s="68"/>
      <c r="S57" s="68"/>
      <c r="T57" s="68"/>
      <c r="U57" s="70"/>
      <c r="V57" s="13"/>
      <c r="W57" s="13"/>
      <c r="X57" s="13"/>
      <c r="Y57" s="13"/>
      <c r="Z57" s="14"/>
      <c r="AA57" s="14"/>
      <c r="AB57" s="13"/>
      <c r="AC57" s="64" t="e">
        <f>VLOOKUP(AB57,'Non toccare'!$A:$D,2,0)</f>
        <v>#N/A</v>
      </c>
      <c r="AD57" s="64" t="e">
        <f>VLOOKUP(AB57,'Non toccare'!$A:$D,3,0)</f>
        <v>#N/A</v>
      </c>
      <c r="AE57" s="64" t="e">
        <f>VLOOKUP(AB57,'Non toccare'!$A:$D,4,0)</f>
        <v>#N/A</v>
      </c>
      <c r="AF57" s="13"/>
      <c r="AG57" s="35">
        <f t="shared" si="1"/>
        <v>0</v>
      </c>
      <c r="AH57" s="35">
        <f t="shared" si="2"/>
        <v>0</v>
      </c>
      <c r="AI57" s="37">
        <f t="shared" si="3"/>
        <v>0</v>
      </c>
      <c r="AJ57" s="37">
        <f t="shared" si="4"/>
        <v>0</v>
      </c>
      <c r="AK57" s="35">
        <f t="shared" si="5"/>
        <v>0</v>
      </c>
      <c r="AL57" s="64" t="e">
        <f>VLOOKUP(AK57,'Non toccare'!$A:$D,2,0)</f>
        <v>#N/A</v>
      </c>
      <c r="AM57" s="64" t="e">
        <f>VLOOKUP(AK57,'Non toccare'!$A:$D,3,0)</f>
        <v>#N/A</v>
      </c>
      <c r="AN57" s="13"/>
      <c r="AO57" s="53">
        <f t="shared" si="6"/>
        <v>0</v>
      </c>
      <c r="AP57" s="13"/>
      <c r="AQ57" s="22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5"/>
    </row>
    <row r="58" spans="1:54" ht="15" x14ac:dyDescent="0.25">
      <c r="A58" s="76" t="s">
        <v>63</v>
      </c>
      <c r="B58" s="78"/>
      <c r="C58" s="73"/>
      <c r="D58" s="13"/>
      <c r="E58" s="13"/>
      <c r="F58" s="13"/>
      <c r="G58" s="13"/>
      <c r="H58" s="64" t="e">
        <f>VLOOKUP(G58,'Non toccare'!$A:$D,2,0)</f>
        <v>#N/A</v>
      </c>
      <c r="I58" s="64" t="e">
        <f>VLOOKUP(G58,'Non toccare'!$A:$D,3,0)</f>
        <v>#N/A</v>
      </c>
      <c r="J58" s="64" t="e">
        <f>VLOOKUP(G58,'Non toccare'!$A:$D,4,0)</f>
        <v>#N/A</v>
      </c>
      <c r="K58" s="68"/>
      <c r="L58" s="68"/>
      <c r="M58" s="68"/>
      <c r="N58" s="62"/>
      <c r="O58" s="13"/>
      <c r="P58" s="65"/>
      <c r="Q58" s="68"/>
      <c r="R58" s="68"/>
      <c r="S58" s="68"/>
      <c r="T58" s="68"/>
      <c r="U58" s="70"/>
      <c r="V58" s="13"/>
      <c r="W58" s="13"/>
      <c r="X58" s="13"/>
      <c r="Y58" s="13"/>
      <c r="Z58" s="14"/>
      <c r="AA58" s="14"/>
      <c r="AB58" s="13"/>
      <c r="AC58" s="64" t="e">
        <f>VLOOKUP(AB58,'Non toccare'!$A:$D,2,0)</f>
        <v>#N/A</v>
      </c>
      <c r="AD58" s="64" t="e">
        <f>VLOOKUP(AB58,'Non toccare'!$A:$D,3,0)</f>
        <v>#N/A</v>
      </c>
      <c r="AE58" s="64" t="e">
        <f>VLOOKUP(AB58,'Non toccare'!$A:$D,4,0)</f>
        <v>#N/A</v>
      </c>
      <c r="AF58" s="13"/>
      <c r="AG58" s="35">
        <f t="shared" si="1"/>
        <v>0</v>
      </c>
      <c r="AH58" s="35">
        <f t="shared" si="2"/>
        <v>0</v>
      </c>
      <c r="AI58" s="37">
        <f t="shared" si="3"/>
        <v>0</v>
      </c>
      <c r="AJ58" s="37">
        <f t="shared" si="4"/>
        <v>0</v>
      </c>
      <c r="AK58" s="35">
        <f t="shared" si="5"/>
        <v>0</v>
      </c>
      <c r="AL58" s="64" t="e">
        <f>VLOOKUP(AK58,'Non toccare'!$A:$D,2,0)</f>
        <v>#N/A</v>
      </c>
      <c r="AM58" s="64" t="e">
        <f>VLOOKUP(AK58,'Non toccare'!$A:$D,3,0)</f>
        <v>#N/A</v>
      </c>
      <c r="AN58" s="13"/>
      <c r="AO58" s="53">
        <f t="shared" si="6"/>
        <v>0</v>
      </c>
      <c r="AP58" s="13"/>
      <c r="AQ58" s="22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5"/>
    </row>
    <row r="59" spans="1:54" ht="15" x14ac:dyDescent="0.25">
      <c r="A59" s="76" t="s">
        <v>64</v>
      </c>
      <c r="B59" s="78"/>
      <c r="C59" s="73"/>
      <c r="D59" s="13"/>
      <c r="E59" s="13"/>
      <c r="F59" s="13"/>
      <c r="G59" s="13"/>
      <c r="H59" s="64" t="e">
        <f>VLOOKUP(G59,'Non toccare'!$A:$D,2,0)</f>
        <v>#N/A</v>
      </c>
      <c r="I59" s="64" t="e">
        <f>VLOOKUP(G59,'Non toccare'!$A:$D,3,0)</f>
        <v>#N/A</v>
      </c>
      <c r="J59" s="64" t="e">
        <f>VLOOKUP(G59,'Non toccare'!$A:$D,4,0)</f>
        <v>#N/A</v>
      </c>
      <c r="K59" s="68"/>
      <c r="L59" s="68"/>
      <c r="M59" s="68"/>
      <c r="N59" s="62"/>
      <c r="O59" s="13"/>
      <c r="P59" s="65"/>
      <c r="Q59" s="68"/>
      <c r="R59" s="68"/>
      <c r="S59" s="68"/>
      <c r="T59" s="68"/>
      <c r="U59" s="70"/>
      <c r="V59" s="13"/>
      <c r="W59" s="13"/>
      <c r="X59" s="13"/>
      <c r="Y59" s="13"/>
      <c r="Z59" s="14"/>
      <c r="AA59" s="14"/>
      <c r="AB59" s="13"/>
      <c r="AC59" s="64" t="e">
        <f>VLOOKUP(AB59,'Non toccare'!$A:$D,2,0)</f>
        <v>#N/A</v>
      </c>
      <c r="AD59" s="64" t="e">
        <f>VLOOKUP(AB59,'Non toccare'!$A:$D,3,0)</f>
        <v>#N/A</v>
      </c>
      <c r="AE59" s="64" t="e">
        <f>VLOOKUP(AB59,'Non toccare'!$A:$D,4,0)</f>
        <v>#N/A</v>
      </c>
      <c r="AF59" s="13"/>
      <c r="AG59" s="35">
        <f t="shared" si="1"/>
        <v>0</v>
      </c>
      <c r="AH59" s="35">
        <f t="shared" si="2"/>
        <v>0</v>
      </c>
      <c r="AI59" s="37">
        <f t="shared" si="3"/>
        <v>0</v>
      </c>
      <c r="AJ59" s="37">
        <f t="shared" si="4"/>
        <v>0</v>
      </c>
      <c r="AK59" s="35">
        <f t="shared" si="5"/>
        <v>0</v>
      </c>
      <c r="AL59" s="64" t="e">
        <f>VLOOKUP(AK59,'Non toccare'!$A:$D,2,0)</f>
        <v>#N/A</v>
      </c>
      <c r="AM59" s="64" t="e">
        <f>VLOOKUP(AK59,'Non toccare'!$A:$D,3,0)</f>
        <v>#N/A</v>
      </c>
      <c r="AN59" s="13"/>
      <c r="AO59" s="53">
        <f t="shared" si="6"/>
        <v>0</v>
      </c>
      <c r="AP59" s="13"/>
      <c r="AQ59" s="22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5"/>
    </row>
    <row r="60" spans="1:54" ht="15" x14ac:dyDescent="0.25">
      <c r="A60" s="76" t="s">
        <v>65</v>
      </c>
      <c r="B60" s="78"/>
      <c r="C60" s="73"/>
      <c r="D60" s="13"/>
      <c r="E60" s="13"/>
      <c r="F60" s="13"/>
      <c r="G60" s="13"/>
      <c r="H60" s="64" t="e">
        <f>VLOOKUP(G60,'Non toccare'!$A:$D,2,0)</f>
        <v>#N/A</v>
      </c>
      <c r="I60" s="64" t="e">
        <f>VLOOKUP(G60,'Non toccare'!$A:$D,3,0)</f>
        <v>#N/A</v>
      </c>
      <c r="J60" s="64" t="e">
        <f>VLOOKUP(G60,'Non toccare'!$A:$D,4,0)</f>
        <v>#N/A</v>
      </c>
      <c r="K60" s="68"/>
      <c r="L60" s="68"/>
      <c r="M60" s="68"/>
      <c r="N60" s="62"/>
      <c r="O60" s="13"/>
      <c r="P60" s="65"/>
      <c r="Q60" s="68"/>
      <c r="R60" s="68"/>
      <c r="S60" s="68"/>
      <c r="T60" s="68"/>
      <c r="U60" s="70"/>
      <c r="V60" s="13"/>
      <c r="W60" s="13"/>
      <c r="X60" s="13"/>
      <c r="Y60" s="13"/>
      <c r="Z60" s="14"/>
      <c r="AA60" s="14"/>
      <c r="AB60" s="13"/>
      <c r="AC60" s="64" t="e">
        <f>VLOOKUP(AB60,'Non toccare'!$A:$D,2,0)</f>
        <v>#N/A</v>
      </c>
      <c r="AD60" s="64" t="e">
        <f>VLOOKUP(AB60,'Non toccare'!$A:$D,3,0)</f>
        <v>#N/A</v>
      </c>
      <c r="AE60" s="64" t="e">
        <f>VLOOKUP(AB60,'Non toccare'!$A:$D,4,0)</f>
        <v>#N/A</v>
      </c>
      <c r="AF60" s="13"/>
      <c r="AG60" s="35">
        <f t="shared" si="1"/>
        <v>0</v>
      </c>
      <c r="AH60" s="35">
        <f t="shared" si="2"/>
        <v>0</v>
      </c>
      <c r="AI60" s="37">
        <f t="shared" si="3"/>
        <v>0</v>
      </c>
      <c r="AJ60" s="37">
        <f t="shared" si="4"/>
        <v>0</v>
      </c>
      <c r="AK60" s="35">
        <f t="shared" si="5"/>
        <v>0</v>
      </c>
      <c r="AL60" s="64" t="e">
        <f>VLOOKUP(AK60,'Non toccare'!$A:$D,2,0)</f>
        <v>#N/A</v>
      </c>
      <c r="AM60" s="64" t="e">
        <f>VLOOKUP(AK60,'Non toccare'!$A:$D,3,0)</f>
        <v>#N/A</v>
      </c>
      <c r="AN60" s="13"/>
      <c r="AO60" s="53">
        <f t="shared" si="6"/>
        <v>0</v>
      </c>
      <c r="AP60" s="13"/>
      <c r="AQ60" s="22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5"/>
    </row>
    <row r="61" spans="1:54" ht="15" x14ac:dyDescent="0.25">
      <c r="A61" s="76" t="s">
        <v>66</v>
      </c>
      <c r="B61" s="78"/>
      <c r="C61" s="73"/>
      <c r="D61" s="13"/>
      <c r="E61" s="13"/>
      <c r="F61" s="13"/>
      <c r="G61" s="13"/>
      <c r="H61" s="64" t="e">
        <f>VLOOKUP(G61,'Non toccare'!$A:$D,2,0)</f>
        <v>#N/A</v>
      </c>
      <c r="I61" s="64" t="e">
        <f>VLOOKUP(G61,'Non toccare'!$A:$D,3,0)</f>
        <v>#N/A</v>
      </c>
      <c r="J61" s="64" t="e">
        <f>VLOOKUP(G61,'Non toccare'!$A:$D,4,0)</f>
        <v>#N/A</v>
      </c>
      <c r="K61" s="68"/>
      <c r="L61" s="68"/>
      <c r="M61" s="68"/>
      <c r="N61" s="62"/>
      <c r="O61" s="13"/>
      <c r="P61" s="65"/>
      <c r="Q61" s="68"/>
      <c r="R61" s="68"/>
      <c r="S61" s="68"/>
      <c r="T61" s="68"/>
      <c r="U61" s="70"/>
      <c r="V61" s="13"/>
      <c r="W61" s="13"/>
      <c r="X61" s="13"/>
      <c r="Y61" s="13"/>
      <c r="Z61" s="14"/>
      <c r="AA61" s="14"/>
      <c r="AB61" s="13"/>
      <c r="AC61" s="64" t="e">
        <f>VLOOKUP(AB61,'Non toccare'!$A:$D,2,0)</f>
        <v>#N/A</v>
      </c>
      <c r="AD61" s="64" t="e">
        <f>VLOOKUP(AB61,'Non toccare'!$A:$D,3,0)</f>
        <v>#N/A</v>
      </c>
      <c r="AE61" s="64" t="e">
        <f>VLOOKUP(AB61,'Non toccare'!$A:$D,4,0)</f>
        <v>#N/A</v>
      </c>
      <c r="AF61" s="13"/>
      <c r="AG61" s="35">
        <f t="shared" si="1"/>
        <v>0</v>
      </c>
      <c r="AH61" s="35">
        <f t="shared" si="2"/>
        <v>0</v>
      </c>
      <c r="AI61" s="37">
        <f t="shared" si="3"/>
        <v>0</v>
      </c>
      <c r="AJ61" s="37">
        <f t="shared" si="4"/>
        <v>0</v>
      </c>
      <c r="AK61" s="35">
        <f t="shared" si="5"/>
        <v>0</v>
      </c>
      <c r="AL61" s="64" t="e">
        <f>VLOOKUP(AK61,'Non toccare'!$A:$D,2,0)</f>
        <v>#N/A</v>
      </c>
      <c r="AM61" s="64" t="e">
        <f>VLOOKUP(AK61,'Non toccare'!$A:$D,3,0)</f>
        <v>#N/A</v>
      </c>
      <c r="AN61" s="13"/>
      <c r="AO61" s="53">
        <f t="shared" si="6"/>
        <v>0</v>
      </c>
      <c r="AP61" s="13"/>
      <c r="AQ61" s="22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5"/>
    </row>
    <row r="62" spans="1:54" ht="15" x14ac:dyDescent="0.25">
      <c r="A62" s="76" t="s">
        <v>67</v>
      </c>
      <c r="B62" s="78"/>
      <c r="C62" s="73"/>
      <c r="D62" s="13"/>
      <c r="E62" s="13"/>
      <c r="F62" s="13"/>
      <c r="G62" s="13"/>
      <c r="H62" s="64" t="e">
        <f>VLOOKUP(G62,'Non toccare'!$A:$D,2,0)</f>
        <v>#N/A</v>
      </c>
      <c r="I62" s="64" t="e">
        <f>VLOOKUP(G62,'Non toccare'!$A:$D,3,0)</f>
        <v>#N/A</v>
      </c>
      <c r="J62" s="64" t="e">
        <f>VLOOKUP(G62,'Non toccare'!$A:$D,4,0)</f>
        <v>#N/A</v>
      </c>
      <c r="K62" s="68"/>
      <c r="L62" s="68"/>
      <c r="M62" s="68"/>
      <c r="N62" s="62"/>
      <c r="O62" s="13"/>
      <c r="P62" s="65"/>
      <c r="Q62" s="68"/>
      <c r="R62" s="68"/>
      <c r="S62" s="68"/>
      <c r="T62" s="68"/>
      <c r="U62" s="70"/>
      <c r="V62" s="13"/>
      <c r="W62" s="13"/>
      <c r="X62" s="13"/>
      <c r="Y62" s="13"/>
      <c r="Z62" s="14"/>
      <c r="AA62" s="14"/>
      <c r="AB62" s="13"/>
      <c r="AC62" s="64" t="e">
        <f>VLOOKUP(AB62,'Non toccare'!$A:$D,2,0)</f>
        <v>#N/A</v>
      </c>
      <c r="AD62" s="64" t="e">
        <f>VLOOKUP(AB62,'Non toccare'!$A:$D,3,0)</f>
        <v>#N/A</v>
      </c>
      <c r="AE62" s="64" t="e">
        <f>VLOOKUP(AB62,'Non toccare'!$A:$D,4,0)</f>
        <v>#N/A</v>
      </c>
      <c r="AF62" s="13"/>
      <c r="AG62" s="35">
        <f t="shared" si="1"/>
        <v>0</v>
      </c>
      <c r="AH62" s="35">
        <f t="shared" si="2"/>
        <v>0</v>
      </c>
      <c r="AI62" s="37">
        <f t="shared" si="3"/>
        <v>0</v>
      </c>
      <c r="AJ62" s="37">
        <f t="shared" si="4"/>
        <v>0</v>
      </c>
      <c r="AK62" s="35">
        <f t="shared" si="5"/>
        <v>0</v>
      </c>
      <c r="AL62" s="64" t="e">
        <f>VLOOKUP(AK62,'Non toccare'!$A:$D,2,0)</f>
        <v>#N/A</v>
      </c>
      <c r="AM62" s="64" t="e">
        <f>VLOOKUP(AK62,'Non toccare'!$A:$D,3,0)</f>
        <v>#N/A</v>
      </c>
      <c r="AN62" s="13"/>
      <c r="AO62" s="53">
        <f t="shared" si="6"/>
        <v>0</v>
      </c>
      <c r="AP62" s="13"/>
      <c r="AQ62" s="22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5"/>
    </row>
    <row r="63" spans="1:54" ht="15" x14ac:dyDescent="0.25">
      <c r="A63" s="76" t="s">
        <v>68</v>
      </c>
      <c r="B63" s="78"/>
      <c r="C63" s="73"/>
      <c r="D63" s="13"/>
      <c r="E63" s="13"/>
      <c r="F63" s="13"/>
      <c r="G63" s="13"/>
      <c r="H63" s="64" t="e">
        <f>VLOOKUP(G63,'Non toccare'!$A:$D,2,0)</f>
        <v>#N/A</v>
      </c>
      <c r="I63" s="64" t="e">
        <f>VLOOKUP(G63,'Non toccare'!$A:$D,3,0)</f>
        <v>#N/A</v>
      </c>
      <c r="J63" s="64" t="e">
        <f>VLOOKUP(G63,'Non toccare'!$A:$D,4,0)</f>
        <v>#N/A</v>
      </c>
      <c r="K63" s="68"/>
      <c r="L63" s="68"/>
      <c r="M63" s="68"/>
      <c r="N63" s="62"/>
      <c r="O63" s="13"/>
      <c r="P63" s="65"/>
      <c r="Q63" s="68"/>
      <c r="R63" s="68"/>
      <c r="S63" s="68"/>
      <c r="T63" s="68"/>
      <c r="U63" s="70"/>
      <c r="V63" s="13"/>
      <c r="W63" s="13"/>
      <c r="X63" s="13"/>
      <c r="Y63" s="13"/>
      <c r="Z63" s="14"/>
      <c r="AA63" s="14"/>
      <c r="AB63" s="13"/>
      <c r="AC63" s="64" t="e">
        <f>VLOOKUP(AB63,'Non toccare'!$A:$D,2,0)</f>
        <v>#N/A</v>
      </c>
      <c r="AD63" s="64" t="e">
        <f>VLOOKUP(AB63,'Non toccare'!$A:$D,3,0)</f>
        <v>#N/A</v>
      </c>
      <c r="AE63" s="64" t="e">
        <f>VLOOKUP(AB63,'Non toccare'!$A:$D,4,0)</f>
        <v>#N/A</v>
      </c>
      <c r="AF63" s="13"/>
      <c r="AG63" s="35">
        <f t="shared" si="1"/>
        <v>0</v>
      </c>
      <c r="AH63" s="35">
        <f t="shared" si="2"/>
        <v>0</v>
      </c>
      <c r="AI63" s="37">
        <f t="shared" si="3"/>
        <v>0</v>
      </c>
      <c r="AJ63" s="37">
        <f t="shared" si="4"/>
        <v>0</v>
      </c>
      <c r="AK63" s="35">
        <f t="shared" si="5"/>
        <v>0</v>
      </c>
      <c r="AL63" s="64" t="e">
        <f>VLOOKUP(AK63,'Non toccare'!$A:$D,2,0)</f>
        <v>#N/A</v>
      </c>
      <c r="AM63" s="64" t="e">
        <f>VLOOKUP(AK63,'Non toccare'!$A:$D,3,0)</f>
        <v>#N/A</v>
      </c>
      <c r="AN63" s="13"/>
      <c r="AO63" s="53">
        <f t="shared" si="6"/>
        <v>0</v>
      </c>
      <c r="AP63" s="13"/>
      <c r="AQ63" s="22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5"/>
    </row>
    <row r="64" spans="1:54" ht="15" x14ac:dyDescent="0.25">
      <c r="A64" s="76" t="s">
        <v>69</v>
      </c>
      <c r="B64" s="78"/>
      <c r="C64" s="73"/>
      <c r="D64" s="13"/>
      <c r="E64" s="13"/>
      <c r="F64" s="13"/>
      <c r="G64" s="13"/>
      <c r="H64" s="64" t="e">
        <f>VLOOKUP(G64,'Non toccare'!$A:$D,2,0)</f>
        <v>#N/A</v>
      </c>
      <c r="I64" s="64" t="e">
        <f>VLOOKUP(G64,'Non toccare'!$A:$D,3,0)</f>
        <v>#N/A</v>
      </c>
      <c r="J64" s="64" t="e">
        <f>VLOOKUP(G64,'Non toccare'!$A:$D,4,0)</f>
        <v>#N/A</v>
      </c>
      <c r="K64" s="68"/>
      <c r="L64" s="68"/>
      <c r="M64" s="68"/>
      <c r="N64" s="62"/>
      <c r="O64" s="13"/>
      <c r="P64" s="65"/>
      <c r="Q64" s="68"/>
      <c r="R64" s="68"/>
      <c r="S64" s="68"/>
      <c r="T64" s="68"/>
      <c r="U64" s="70"/>
      <c r="V64" s="13"/>
      <c r="W64" s="13"/>
      <c r="X64" s="13"/>
      <c r="Y64" s="13"/>
      <c r="Z64" s="14"/>
      <c r="AA64" s="14"/>
      <c r="AB64" s="13"/>
      <c r="AC64" s="64" t="e">
        <f>VLOOKUP(AB64,'Non toccare'!$A:$D,2,0)</f>
        <v>#N/A</v>
      </c>
      <c r="AD64" s="64" t="e">
        <f>VLOOKUP(AB64,'Non toccare'!$A:$D,3,0)</f>
        <v>#N/A</v>
      </c>
      <c r="AE64" s="64" t="e">
        <f>VLOOKUP(AB64,'Non toccare'!$A:$D,4,0)</f>
        <v>#N/A</v>
      </c>
      <c r="AF64" s="13"/>
      <c r="AG64" s="35">
        <f t="shared" si="1"/>
        <v>0</v>
      </c>
      <c r="AH64" s="35">
        <f t="shared" si="2"/>
        <v>0</v>
      </c>
      <c r="AI64" s="37">
        <f t="shared" si="3"/>
        <v>0</v>
      </c>
      <c r="AJ64" s="37">
        <f t="shared" si="4"/>
        <v>0</v>
      </c>
      <c r="AK64" s="35">
        <f t="shared" si="5"/>
        <v>0</v>
      </c>
      <c r="AL64" s="64" t="e">
        <f>VLOOKUP(AK64,'Non toccare'!$A:$D,2,0)</f>
        <v>#N/A</v>
      </c>
      <c r="AM64" s="64" t="e">
        <f>VLOOKUP(AK64,'Non toccare'!$A:$D,3,0)</f>
        <v>#N/A</v>
      </c>
      <c r="AN64" s="13"/>
      <c r="AO64" s="53">
        <f t="shared" si="6"/>
        <v>0</v>
      </c>
      <c r="AP64" s="13"/>
      <c r="AQ64" s="22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5"/>
    </row>
    <row r="65" spans="1:54" ht="15" x14ac:dyDescent="0.25">
      <c r="A65" s="76" t="s">
        <v>70</v>
      </c>
      <c r="B65" s="78"/>
      <c r="C65" s="73"/>
      <c r="D65" s="13"/>
      <c r="E65" s="13"/>
      <c r="F65" s="13"/>
      <c r="G65" s="13"/>
      <c r="H65" s="64" t="e">
        <f>VLOOKUP(G65,'Non toccare'!$A:$D,2,0)</f>
        <v>#N/A</v>
      </c>
      <c r="I65" s="64" t="e">
        <f>VLOOKUP(G65,'Non toccare'!$A:$D,3,0)</f>
        <v>#N/A</v>
      </c>
      <c r="J65" s="64" t="e">
        <f>VLOOKUP(G65,'Non toccare'!$A:$D,4,0)</f>
        <v>#N/A</v>
      </c>
      <c r="K65" s="68"/>
      <c r="L65" s="68"/>
      <c r="M65" s="68"/>
      <c r="N65" s="62"/>
      <c r="O65" s="13"/>
      <c r="P65" s="65"/>
      <c r="Q65" s="68"/>
      <c r="R65" s="68"/>
      <c r="S65" s="68"/>
      <c r="T65" s="68"/>
      <c r="U65" s="70"/>
      <c r="V65" s="13"/>
      <c r="W65" s="13"/>
      <c r="X65" s="13"/>
      <c r="Y65" s="13"/>
      <c r="Z65" s="14"/>
      <c r="AA65" s="14"/>
      <c r="AB65" s="13"/>
      <c r="AC65" s="64" t="e">
        <f>VLOOKUP(AB65,'Non toccare'!$A:$D,2,0)</f>
        <v>#N/A</v>
      </c>
      <c r="AD65" s="64" t="e">
        <f>VLOOKUP(AB65,'Non toccare'!$A:$D,3,0)</f>
        <v>#N/A</v>
      </c>
      <c r="AE65" s="64" t="e">
        <f>VLOOKUP(AB65,'Non toccare'!$A:$D,4,0)</f>
        <v>#N/A</v>
      </c>
      <c r="AF65" s="13"/>
      <c r="AG65" s="35">
        <f t="shared" si="1"/>
        <v>0</v>
      </c>
      <c r="AH65" s="35">
        <f t="shared" si="2"/>
        <v>0</v>
      </c>
      <c r="AI65" s="37">
        <f t="shared" si="3"/>
        <v>0</v>
      </c>
      <c r="AJ65" s="37">
        <f t="shared" si="4"/>
        <v>0</v>
      </c>
      <c r="AK65" s="35">
        <f t="shared" si="5"/>
        <v>0</v>
      </c>
      <c r="AL65" s="64" t="e">
        <f>VLOOKUP(AK65,'Non toccare'!$A:$D,2,0)</f>
        <v>#N/A</v>
      </c>
      <c r="AM65" s="64" t="e">
        <f>VLOOKUP(AK65,'Non toccare'!$A:$D,3,0)</f>
        <v>#N/A</v>
      </c>
      <c r="AN65" s="13"/>
      <c r="AO65" s="53">
        <f t="shared" si="6"/>
        <v>0</v>
      </c>
      <c r="AP65" s="13"/>
      <c r="AQ65" s="22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5"/>
    </row>
    <row r="66" spans="1:54" ht="15" x14ac:dyDescent="0.25">
      <c r="A66" s="76" t="s">
        <v>71</v>
      </c>
      <c r="B66" s="78"/>
      <c r="C66" s="73"/>
      <c r="D66" s="13"/>
      <c r="E66" s="13"/>
      <c r="F66" s="13"/>
      <c r="G66" s="13"/>
      <c r="H66" s="64" t="e">
        <f>VLOOKUP(G66,'Non toccare'!$A:$D,2,0)</f>
        <v>#N/A</v>
      </c>
      <c r="I66" s="64" t="e">
        <f>VLOOKUP(G66,'Non toccare'!$A:$D,3,0)</f>
        <v>#N/A</v>
      </c>
      <c r="J66" s="64" t="e">
        <f>VLOOKUP(G66,'Non toccare'!$A:$D,4,0)</f>
        <v>#N/A</v>
      </c>
      <c r="K66" s="68"/>
      <c r="L66" s="68"/>
      <c r="M66" s="68"/>
      <c r="N66" s="62"/>
      <c r="O66" s="13"/>
      <c r="P66" s="65"/>
      <c r="Q66" s="68"/>
      <c r="R66" s="68"/>
      <c r="S66" s="68"/>
      <c r="T66" s="68"/>
      <c r="U66" s="70"/>
      <c r="V66" s="13"/>
      <c r="W66" s="13"/>
      <c r="X66" s="13"/>
      <c r="Y66" s="13"/>
      <c r="Z66" s="14"/>
      <c r="AA66" s="14"/>
      <c r="AB66" s="13"/>
      <c r="AC66" s="64" t="e">
        <f>VLOOKUP(AB66,'Non toccare'!$A:$D,2,0)</f>
        <v>#N/A</v>
      </c>
      <c r="AD66" s="64" t="e">
        <f>VLOOKUP(AB66,'Non toccare'!$A:$D,3,0)</f>
        <v>#N/A</v>
      </c>
      <c r="AE66" s="64" t="e">
        <f>VLOOKUP(AB66,'Non toccare'!$A:$D,4,0)</f>
        <v>#N/A</v>
      </c>
      <c r="AF66" s="13"/>
      <c r="AG66" s="35">
        <f t="shared" si="1"/>
        <v>0</v>
      </c>
      <c r="AH66" s="35">
        <f t="shared" si="2"/>
        <v>0</v>
      </c>
      <c r="AI66" s="37">
        <f t="shared" si="3"/>
        <v>0</v>
      </c>
      <c r="AJ66" s="37">
        <f t="shared" si="4"/>
        <v>0</v>
      </c>
      <c r="AK66" s="35">
        <f t="shared" si="5"/>
        <v>0</v>
      </c>
      <c r="AL66" s="64" t="e">
        <f>VLOOKUP(AK66,'Non toccare'!$A:$D,2,0)</f>
        <v>#N/A</v>
      </c>
      <c r="AM66" s="64" t="e">
        <f>VLOOKUP(AK66,'Non toccare'!$A:$D,3,0)</f>
        <v>#N/A</v>
      </c>
      <c r="AN66" s="13"/>
      <c r="AO66" s="53">
        <f t="shared" si="6"/>
        <v>0</v>
      </c>
      <c r="AP66" s="13"/>
      <c r="AQ66" s="22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5"/>
    </row>
    <row r="67" spans="1:54" ht="15" x14ac:dyDescent="0.25">
      <c r="A67" s="76" t="s">
        <v>72</v>
      </c>
      <c r="B67" s="78"/>
      <c r="C67" s="73"/>
      <c r="D67" s="13"/>
      <c r="E67" s="13"/>
      <c r="F67" s="13"/>
      <c r="G67" s="13"/>
      <c r="H67" s="64" t="e">
        <f>VLOOKUP(G67,'Non toccare'!$A:$D,2,0)</f>
        <v>#N/A</v>
      </c>
      <c r="I67" s="64" t="e">
        <f>VLOOKUP(G67,'Non toccare'!$A:$D,3,0)</f>
        <v>#N/A</v>
      </c>
      <c r="J67" s="64" t="e">
        <f>VLOOKUP(G67,'Non toccare'!$A:$D,4,0)</f>
        <v>#N/A</v>
      </c>
      <c r="K67" s="68"/>
      <c r="L67" s="68"/>
      <c r="M67" s="68"/>
      <c r="N67" s="62"/>
      <c r="O67" s="13"/>
      <c r="P67" s="65"/>
      <c r="Q67" s="68"/>
      <c r="R67" s="68"/>
      <c r="S67" s="68"/>
      <c r="T67" s="68"/>
      <c r="U67" s="70"/>
      <c r="V67" s="13"/>
      <c r="W67" s="13"/>
      <c r="X67" s="13"/>
      <c r="Y67" s="13"/>
      <c r="Z67" s="14"/>
      <c r="AA67" s="14"/>
      <c r="AB67" s="13"/>
      <c r="AC67" s="64" t="e">
        <f>VLOOKUP(AB67,'Non toccare'!$A:$D,2,0)</f>
        <v>#N/A</v>
      </c>
      <c r="AD67" s="64" t="e">
        <f>VLOOKUP(AB67,'Non toccare'!$A:$D,3,0)</f>
        <v>#N/A</v>
      </c>
      <c r="AE67" s="64" t="e">
        <f>VLOOKUP(AB67,'Non toccare'!$A:$D,4,0)</f>
        <v>#N/A</v>
      </c>
      <c r="AF67" s="13"/>
      <c r="AG67" s="35">
        <f t="shared" si="1"/>
        <v>0</v>
      </c>
      <c r="AH67" s="35">
        <f t="shared" si="2"/>
        <v>0</v>
      </c>
      <c r="AI67" s="37">
        <f t="shared" si="3"/>
        <v>0</v>
      </c>
      <c r="AJ67" s="37">
        <f t="shared" si="4"/>
        <v>0</v>
      </c>
      <c r="AK67" s="35">
        <f t="shared" si="5"/>
        <v>0</v>
      </c>
      <c r="AL67" s="64" t="e">
        <f>VLOOKUP(AK67,'Non toccare'!$A:$D,2,0)</f>
        <v>#N/A</v>
      </c>
      <c r="AM67" s="64" t="e">
        <f>VLOOKUP(AK67,'Non toccare'!$A:$D,3,0)</f>
        <v>#N/A</v>
      </c>
      <c r="AN67" s="13"/>
      <c r="AO67" s="53">
        <f t="shared" si="6"/>
        <v>0</v>
      </c>
      <c r="AP67" s="13"/>
      <c r="AQ67" s="22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5"/>
    </row>
    <row r="68" spans="1:54" ht="15" x14ac:dyDescent="0.25">
      <c r="A68" s="76" t="s">
        <v>73</v>
      </c>
      <c r="B68" s="78"/>
      <c r="C68" s="73"/>
      <c r="D68" s="13"/>
      <c r="E68" s="13"/>
      <c r="F68" s="13"/>
      <c r="G68" s="13"/>
      <c r="H68" s="64" t="e">
        <f>VLOOKUP(G68,'Non toccare'!$A:$D,2,0)</f>
        <v>#N/A</v>
      </c>
      <c r="I68" s="64" t="e">
        <f>VLOOKUP(G68,'Non toccare'!$A:$D,3,0)</f>
        <v>#N/A</v>
      </c>
      <c r="J68" s="64" t="e">
        <f>VLOOKUP(G68,'Non toccare'!$A:$D,4,0)</f>
        <v>#N/A</v>
      </c>
      <c r="K68" s="68"/>
      <c r="L68" s="68"/>
      <c r="M68" s="68"/>
      <c r="N68" s="62"/>
      <c r="O68" s="13"/>
      <c r="P68" s="65"/>
      <c r="Q68" s="68"/>
      <c r="R68" s="68"/>
      <c r="S68" s="68"/>
      <c r="T68" s="68"/>
      <c r="U68" s="70"/>
      <c r="V68" s="13"/>
      <c r="W68" s="13"/>
      <c r="X68" s="13"/>
      <c r="Y68" s="13"/>
      <c r="Z68" s="14"/>
      <c r="AA68" s="14"/>
      <c r="AB68" s="13"/>
      <c r="AC68" s="64" t="e">
        <f>VLOOKUP(AB68,'Non toccare'!$A:$D,2,0)</f>
        <v>#N/A</v>
      </c>
      <c r="AD68" s="64" t="e">
        <f>VLOOKUP(AB68,'Non toccare'!$A:$D,3,0)</f>
        <v>#N/A</v>
      </c>
      <c r="AE68" s="64" t="e">
        <f>VLOOKUP(AB68,'Non toccare'!$A:$D,4,0)</f>
        <v>#N/A</v>
      </c>
      <c r="AF68" s="13"/>
      <c r="AG68" s="35">
        <f t="shared" si="1"/>
        <v>0</v>
      </c>
      <c r="AH68" s="35">
        <f t="shared" si="2"/>
        <v>0</v>
      </c>
      <c r="AI68" s="37">
        <f t="shared" si="3"/>
        <v>0</v>
      </c>
      <c r="AJ68" s="37">
        <f t="shared" si="4"/>
        <v>0</v>
      </c>
      <c r="AK68" s="35">
        <f t="shared" si="5"/>
        <v>0</v>
      </c>
      <c r="AL68" s="64" t="e">
        <f>VLOOKUP(AK68,'Non toccare'!$A:$D,2,0)</f>
        <v>#N/A</v>
      </c>
      <c r="AM68" s="64" t="e">
        <f>VLOOKUP(AK68,'Non toccare'!$A:$D,3,0)</f>
        <v>#N/A</v>
      </c>
      <c r="AN68" s="13"/>
      <c r="AO68" s="53">
        <f t="shared" si="6"/>
        <v>0</v>
      </c>
      <c r="AP68" s="13"/>
      <c r="AQ68" s="22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5"/>
    </row>
    <row r="69" spans="1:54" ht="15" x14ac:dyDescent="0.25">
      <c r="A69" s="76" t="s">
        <v>74</v>
      </c>
      <c r="B69" s="78"/>
      <c r="C69" s="73"/>
      <c r="D69" s="13"/>
      <c r="E69" s="13"/>
      <c r="F69" s="13"/>
      <c r="G69" s="13"/>
      <c r="H69" s="64" t="e">
        <f>VLOOKUP(G69,'Non toccare'!$A:$D,2,0)</f>
        <v>#N/A</v>
      </c>
      <c r="I69" s="64" t="e">
        <f>VLOOKUP(G69,'Non toccare'!$A:$D,3,0)</f>
        <v>#N/A</v>
      </c>
      <c r="J69" s="64" t="e">
        <f>VLOOKUP(G69,'Non toccare'!$A:$D,4,0)</f>
        <v>#N/A</v>
      </c>
      <c r="K69" s="68"/>
      <c r="L69" s="68"/>
      <c r="M69" s="68"/>
      <c r="N69" s="62"/>
      <c r="O69" s="13"/>
      <c r="P69" s="65"/>
      <c r="Q69" s="68"/>
      <c r="R69" s="68"/>
      <c r="S69" s="68"/>
      <c r="T69" s="68"/>
      <c r="U69" s="70"/>
      <c r="V69" s="13"/>
      <c r="W69" s="13"/>
      <c r="X69" s="13"/>
      <c r="Y69" s="13"/>
      <c r="Z69" s="14"/>
      <c r="AA69" s="14"/>
      <c r="AB69" s="13"/>
      <c r="AC69" s="64" t="e">
        <f>VLOOKUP(AB69,'Non toccare'!$A:$D,2,0)</f>
        <v>#N/A</v>
      </c>
      <c r="AD69" s="64" t="e">
        <f>VLOOKUP(AB69,'Non toccare'!$A:$D,3,0)</f>
        <v>#N/A</v>
      </c>
      <c r="AE69" s="64" t="e">
        <f>VLOOKUP(AB69,'Non toccare'!$A:$D,4,0)</f>
        <v>#N/A</v>
      </c>
      <c r="AF69" s="13"/>
      <c r="AG69" s="35">
        <f t="shared" si="1"/>
        <v>0</v>
      </c>
      <c r="AH69" s="35">
        <f t="shared" si="2"/>
        <v>0</v>
      </c>
      <c r="AI69" s="37">
        <f t="shared" si="3"/>
        <v>0</v>
      </c>
      <c r="AJ69" s="37">
        <f t="shared" si="4"/>
        <v>0</v>
      </c>
      <c r="AK69" s="35">
        <f t="shared" si="5"/>
        <v>0</v>
      </c>
      <c r="AL69" s="64" t="e">
        <f>VLOOKUP(AK69,'Non toccare'!$A:$D,2,0)</f>
        <v>#N/A</v>
      </c>
      <c r="AM69" s="64" t="e">
        <f>VLOOKUP(AK69,'Non toccare'!$A:$D,3,0)</f>
        <v>#N/A</v>
      </c>
      <c r="AN69" s="13"/>
      <c r="AO69" s="53">
        <f t="shared" si="6"/>
        <v>0</v>
      </c>
      <c r="AP69" s="13"/>
      <c r="AQ69" s="22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5"/>
    </row>
    <row r="70" spans="1:54" ht="15" x14ac:dyDescent="0.25">
      <c r="A70" s="76" t="s">
        <v>75</v>
      </c>
      <c r="B70" s="78"/>
      <c r="C70" s="73"/>
      <c r="D70" s="13"/>
      <c r="E70" s="13"/>
      <c r="F70" s="13"/>
      <c r="G70" s="13"/>
      <c r="H70" s="64" t="e">
        <f>VLOOKUP(G70,'Non toccare'!$A:$D,2,0)</f>
        <v>#N/A</v>
      </c>
      <c r="I70" s="64" t="e">
        <f>VLOOKUP(G70,'Non toccare'!$A:$D,3,0)</f>
        <v>#N/A</v>
      </c>
      <c r="J70" s="64" t="e">
        <f>VLOOKUP(G70,'Non toccare'!$A:$D,4,0)</f>
        <v>#N/A</v>
      </c>
      <c r="K70" s="68"/>
      <c r="L70" s="68"/>
      <c r="M70" s="68"/>
      <c r="N70" s="62"/>
      <c r="O70" s="13"/>
      <c r="P70" s="65"/>
      <c r="Q70" s="68"/>
      <c r="R70" s="68"/>
      <c r="S70" s="68"/>
      <c r="T70" s="68"/>
      <c r="U70" s="70"/>
      <c r="V70" s="13"/>
      <c r="W70" s="13"/>
      <c r="X70" s="13"/>
      <c r="Y70" s="13"/>
      <c r="Z70" s="14"/>
      <c r="AA70" s="14"/>
      <c r="AB70" s="13"/>
      <c r="AC70" s="64" t="e">
        <f>VLOOKUP(AB70,'Non toccare'!$A:$D,2,0)</f>
        <v>#N/A</v>
      </c>
      <c r="AD70" s="64" t="e">
        <f>VLOOKUP(AB70,'Non toccare'!$A:$D,3,0)</f>
        <v>#N/A</v>
      </c>
      <c r="AE70" s="64" t="e">
        <f>VLOOKUP(AB70,'Non toccare'!$A:$D,4,0)</f>
        <v>#N/A</v>
      </c>
      <c r="AF70" s="13"/>
      <c r="AG70" s="35">
        <f t="shared" si="1"/>
        <v>0</v>
      </c>
      <c r="AH70" s="35">
        <f t="shared" si="2"/>
        <v>0</v>
      </c>
      <c r="AI70" s="37">
        <f t="shared" si="3"/>
        <v>0</v>
      </c>
      <c r="AJ70" s="37">
        <f t="shared" si="4"/>
        <v>0</v>
      </c>
      <c r="AK70" s="35">
        <f t="shared" si="5"/>
        <v>0</v>
      </c>
      <c r="AL70" s="64" t="e">
        <f>VLOOKUP(AK70,'Non toccare'!$A:$D,2,0)</f>
        <v>#N/A</v>
      </c>
      <c r="AM70" s="64" t="e">
        <f>VLOOKUP(AK70,'Non toccare'!$A:$D,3,0)</f>
        <v>#N/A</v>
      </c>
      <c r="AN70" s="13"/>
      <c r="AO70" s="53">
        <f t="shared" si="6"/>
        <v>0</v>
      </c>
      <c r="AP70" s="13"/>
      <c r="AQ70" s="22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5"/>
    </row>
    <row r="71" spans="1:54" ht="15" x14ac:dyDescent="0.25">
      <c r="A71" s="76" t="s">
        <v>76</v>
      </c>
      <c r="B71" s="78"/>
      <c r="C71" s="73"/>
      <c r="D71" s="13"/>
      <c r="E71" s="13"/>
      <c r="F71" s="13"/>
      <c r="G71" s="13"/>
      <c r="H71" s="64" t="e">
        <f>VLOOKUP(G71,'Non toccare'!$A:$D,2,0)</f>
        <v>#N/A</v>
      </c>
      <c r="I71" s="64" t="e">
        <f>VLOOKUP(G71,'Non toccare'!$A:$D,3,0)</f>
        <v>#N/A</v>
      </c>
      <c r="J71" s="64" t="e">
        <f>VLOOKUP(G71,'Non toccare'!$A:$D,4,0)</f>
        <v>#N/A</v>
      </c>
      <c r="K71" s="68"/>
      <c r="L71" s="68"/>
      <c r="M71" s="68"/>
      <c r="N71" s="62"/>
      <c r="O71" s="13"/>
      <c r="P71" s="65"/>
      <c r="Q71" s="68"/>
      <c r="R71" s="68"/>
      <c r="S71" s="68"/>
      <c r="T71" s="68"/>
      <c r="U71" s="70"/>
      <c r="V71" s="13"/>
      <c r="W71" s="13"/>
      <c r="X71" s="13"/>
      <c r="Y71" s="13"/>
      <c r="Z71" s="14"/>
      <c r="AA71" s="14"/>
      <c r="AB71" s="13"/>
      <c r="AC71" s="64" t="e">
        <f>VLOOKUP(AB71,'Non toccare'!$A:$D,2,0)</f>
        <v>#N/A</v>
      </c>
      <c r="AD71" s="64" t="e">
        <f>VLOOKUP(AB71,'Non toccare'!$A:$D,3,0)</f>
        <v>#N/A</v>
      </c>
      <c r="AE71" s="64" t="e">
        <f>VLOOKUP(AB71,'Non toccare'!$A:$D,4,0)</f>
        <v>#N/A</v>
      </c>
      <c r="AF71" s="13"/>
      <c r="AG71" s="35">
        <f t="shared" si="1"/>
        <v>0</v>
      </c>
      <c r="AH71" s="35">
        <f t="shared" si="2"/>
        <v>0</v>
      </c>
      <c r="AI71" s="37">
        <f t="shared" si="3"/>
        <v>0</v>
      </c>
      <c r="AJ71" s="37">
        <f t="shared" si="4"/>
        <v>0</v>
      </c>
      <c r="AK71" s="35">
        <f t="shared" si="5"/>
        <v>0</v>
      </c>
      <c r="AL71" s="64" t="e">
        <f>VLOOKUP(AK71,'Non toccare'!$A:$D,2,0)</f>
        <v>#N/A</v>
      </c>
      <c r="AM71" s="64" t="e">
        <f>VLOOKUP(AK71,'Non toccare'!$A:$D,3,0)</f>
        <v>#N/A</v>
      </c>
      <c r="AN71" s="13"/>
      <c r="AO71" s="53">
        <f t="shared" si="6"/>
        <v>0</v>
      </c>
      <c r="AP71" s="13"/>
      <c r="AQ71" s="22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5"/>
    </row>
    <row r="72" spans="1:54" ht="15" x14ac:dyDescent="0.25">
      <c r="A72" s="76" t="s">
        <v>77</v>
      </c>
      <c r="B72" s="78"/>
      <c r="C72" s="73"/>
      <c r="D72" s="13"/>
      <c r="E72" s="13"/>
      <c r="F72" s="13"/>
      <c r="G72" s="13"/>
      <c r="H72" s="64" t="e">
        <f>VLOOKUP(G72,'Non toccare'!$A:$D,2,0)</f>
        <v>#N/A</v>
      </c>
      <c r="I72" s="64" t="e">
        <f>VLOOKUP(G72,'Non toccare'!$A:$D,3,0)</f>
        <v>#N/A</v>
      </c>
      <c r="J72" s="64" t="e">
        <f>VLOOKUP(G72,'Non toccare'!$A:$D,4,0)</f>
        <v>#N/A</v>
      </c>
      <c r="K72" s="68"/>
      <c r="L72" s="68"/>
      <c r="M72" s="68"/>
      <c r="N72" s="62"/>
      <c r="O72" s="13"/>
      <c r="P72" s="65"/>
      <c r="Q72" s="68"/>
      <c r="R72" s="68"/>
      <c r="S72" s="68"/>
      <c r="T72" s="68"/>
      <c r="U72" s="70"/>
      <c r="V72" s="13"/>
      <c r="W72" s="13"/>
      <c r="X72" s="13"/>
      <c r="Y72" s="13"/>
      <c r="Z72" s="14"/>
      <c r="AA72" s="14"/>
      <c r="AB72" s="13"/>
      <c r="AC72" s="64" t="e">
        <f>VLOOKUP(AB72,'Non toccare'!$A:$D,2,0)</f>
        <v>#N/A</v>
      </c>
      <c r="AD72" s="64" t="e">
        <f>VLOOKUP(AB72,'Non toccare'!$A:$D,3,0)</f>
        <v>#N/A</v>
      </c>
      <c r="AE72" s="64" t="e">
        <f>VLOOKUP(AB72,'Non toccare'!$A:$D,4,0)</f>
        <v>#N/A</v>
      </c>
      <c r="AF72" s="13"/>
      <c r="AG72" s="35">
        <f t="shared" si="1"/>
        <v>0</v>
      </c>
      <c r="AH72" s="35">
        <f t="shared" si="2"/>
        <v>0</v>
      </c>
      <c r="AI72" s="37">
        <f t="shared" si="3"/>
        <v>0</v>
      </c>
      <c r="AJ72" s="37">
        <f t="shared" si="4"/>
        <v>0</v>
      </c>
      <c r="AK72" s="35">
        <f t="shared" si="5"/>
        <v>0</v>
      </c>
      <c r="AL72" s="64" t="e">
        <f>VLOOKUP(AK72,'Non toccare'!$A:$D,2,0)</f>
        <v>#N/A</v>
      </c>
      <c r="AM72" s="64" t="e">
        <f>VLOOKUP(AK72,'Non toccare'!$A:$D,3,0)</f>
        <v>#N/A</v>
      </c>
      <c r="AN72" s="13"/>
      <c r="AO72" s="53">
        <f t="shared" si="6"/>
        <v>0</v>
      </c>
      <c r="AP72" s="13"/>
      <c r="AQ72" s="22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5"/>
    </row>
    <row r="73" spans="1:54" ht="15" x14ac:dyDescent="0.25">
      <c r="A73" s="76" t="s">
        <v>78</v>
      </c>
      <c r="B73" s="78"/>
      <c r="C73" s="73"/>
      <c r="D73" s="13"/>
      <c r="E73" s="13"/>
      <c r="F73" s="13"/>
      <c r="G73" s="13"/>
      <c r="H73" s="64" t="e">
        <f>VLOOKUP(G73,'Non toccare'!$A:$D,2,0)</f>
        <v>#N/A</v>
      </c>
      <c r="I73" s="64" t="e">
        <f>VLOOKUP(G73,'Non toccare'!$A:$D,3,0)</f>
        <v>#N/A</v>
      </c>
      <c r="J73" s="64" t="e">
        <f>VLOOKUP(G73,'Non toccare'!$A:$D,4,0)</f>
        <v>#N/A</v>
      </c>
      <c r="K73" s="68"/>
      <c r="L73" s="68"/>
      <c r="M73" s="68"/>
      <c r="N73" s="62"/>
      <c r="O73" s="13"/>
      <c r="P73" s="65"/>
      <c r="Q73" s="68"/>
      <c r="R73" s="68"/>
      <c r="S73" s="68"/>
      <c r="T73" s="68"/>
      <c r="U73" s="70"/>
      <c r="V73" s="13"/>
      <c r="W73" s="13"/>
      <c r="X73" s="13"/>
      <c r="Y73" s="13"/>
      <c r="Z73" s="14"/>
      <c r="AA73" s="14"/>
      <c r="AB73" s="13"/>
      <c r="AC73" s="64" t="e">
        <f>VLOOKUP(AB73,'Non toccare'!$A:$D,2,0)</f>
        <v>#N/A</v>
      </c>
      <c r="AD73" s="64" t="e">
        <f>VLOOKUP(AB73,'Non toccare'!$A:$D,3,0)</f>
        <v>#N/A</v>
      </c>
      <c r="AE73" s="64" t="e">
        <f>VLOOKUP(AB73,'Non toccare'!$A:$D,4,0)</f>
        <v>#N/A</v>
      </c>
      <c r="AF73" s="13"/>
      <c r="AG73" s="35">
        <f t="shared" si="1"/>
        <v>0</v>
      </c>
      <c r="AH73" s="35">
        <f t="shared" si="2"/>
        <v>0</v>
      </c>
      <c r="AI73" s="37">
        <f t="shared" si="3"/>
        <v>0</v>
      </c>
      <c r="AJ73" s="37">
        <f t="shared" si="4"/>
        <v>0</v>
      </c>
      <c r="AK73" s="35">
        <f t="shared" si="5"/>
        <v>0</v>
      </c>
      <c r="AL73" s="64" t="e">
        <f>VLOOKUP(AK73,'Non toccare'!$A:$D,2,0)</f>
        <v>#N/A</v>
      </c>
      <c r="AM73" s="64" t="e">
        <f>VLOOKUP(AK73,'Non toccare'!$A:$D,3,0)</f>
        <v>#N/A</v>
      </c>
      <c r="AN73" s="13"/>
      <c r="AO73" s="53">
        <f t="shared" si="6"/>
        <v>0</v>
      </c>
      <c r="AP73" s="13"/>
      <c r="AQ73" s="22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5"/>
    </row>
    <row r="74" spans="1:54" ht="15" x14ac:dyDescent="0.25">
      <c r="A74" s="76" t="s">
        <v>79</v>
      </c>
      <c r="B74" s="78"/>
      <c r="C74" s="73"/>
      <c r="D74" s="13"/>
      <c r="E74" s="13"/>
      <c r="F74" s="13"/>
      <c r="G74" s="13"/>
      <c r="H74" s="64" t="e">
        <f>VLOOKUP(G74,'Non toccare'!$A:$D,2,0)</f>
        <v>#N/A</v>
      </c>
      <c r="I74" s="64" t="e">
        <f>VLOOKUP(G74,'Non toccare'!$A:$D,3,0)</f>
        <v>#N/A</v>
      </c>
      <c r="J74" s="64" t="e">
        <f>VLOOKUP(G74,'Non toccare'!$A:$D,4,0)</f>
        <v>#N/A</v>
      </c>
      <c r="K74" s="68"/>
      <c r="L74" s="68"/>
      <c r="M74" s="68"/>
      <c r="N74" s="62"/>
      <c r="O74" s="13"/>
      <c r="P74" s="65"/>
      <c r="Q74" s="68"/>
      <c r="R74" s="68"/>
      <c r="S74" s="68"/>
      <c r="T74" s="68"/>
      <c r="U74" s="70"/>
      <c r="V74" s="13"/>
      <c r="W74" s="13"/>
      <c r="X74" s="13"/>
      <c r="Y74" s="13"/>
      <c r="Z74" s="14"/>
      <c r="AA74" s="14"/>
      <c r="AB74" s="13"/>
      <c r="AC74" s="64" t="e">
        <f>VLOOKUP(AB74,'Non toccare'!$A:$D,2,0)</f>
        <v>#N/A</v>
      </c>
      <c r="AD74" s="64" t="e">
        <f>VLOOKUP(AB74,'Non toccare'!$A:$D,3,0)</f>
        <v>#N/A</v>
      </c>
      <c r="AE74" s="64" t="e">
        <f>VLOOKUP(AB74,'Non toccare'!$A:$D,4,0)</f>
        <v>#N/A</v>
      </c>
      <c r="AF74" s="13"/>
      <c r="AG74" s="35">
        <f t="shared" si="1"/>
        <v>0</v>
      </c>
      <c r="AH74" s="35">
        <f t="shared" si="2"/>
        <v>0</v>
      </c>
      <c r="AI74" s="37">
        <f t="shared" si="3"/>
        <v>0</v>
      </c>
      <c r="AJ74" s="37">
        <f t="shared" si="4"/>
        <v>0</v>
      </c>
      <c r="AK74" s="35">
        <f t="shared" si="5"/>
        <v>0</v>
      </c>
      <c r="AL74" s="64" t="e">
        <f>VLOOKUP(AK74,'Non toccare'!$A:$D,2,0)</f>
        <v>#N/A</v>
      </c>
      <c r="AM74" s="64" t="e">
        <f>VLOOKUP(AK74,'Non toccare'!$A:$D,3,0)</f>
        <v>#N/A</v>
      </c>
      <c r="AN74" s="13"/>
      <c r="AO74" s="53">
        <f t="shared" si="6"/>
        <v>0</v>
      </c>
      <c r="AP74" s="13"/>
      <c r="AQ74" s="22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5"/>
    </row>
    <row r="75" spans="1:54" ht="15" x14ac:dyDescent="0.25">
      <c r="A75" s="76" t="s">
        <v>80</v>
      </c>
      <c r="B75" s="78"/>
      <c r="C75" s="73"/>
      <c r="D75" s="13"/>
      <c r="E75" s="13"/>
      <c r="F75" s="13"/>
      <c r="G75" s="13"/>
      <c r="H75" s="64" t="e">
        <f>VLOOKUP(G75,'Non toccare'!$A:$D,2,0)</f>
        <v>#N/A</v>
      </c>
      <c r="I75" s="64" t="e">
        <f>VLOOKUP(G75,'Non toccare'!$A:$D,3,0)</f>
        <v>#N/A</v>
      </c>
      <c r="J75" s="64" t="e">
        <f>VLOOKUP(G75,'Non toccare'!$A:$D,4,0)</f>
        <v>#N/A</v>
      </c>
      <c r="K75" s="68"/>
      <c r="L75" s="68"/>
      <c r="M75" s="68"/>
      <c r="N75" s="62"/>
      <c r="O75" s="13"/>
      <c r="P75" s="65"/>
      <c r="Q75" s="68"/>
      <c r="R75" s="68"/>
      <c r="S75" s="68"/>
      <c r="T75" s="68"/>
      <c r="U75" s="70"/>
      <c r="V75" s="13"/>
      <c r="W75" s="13"/>
      <c r="X75" s="13"/>
      <c r="Y75" s="13"/>
      <c r="Z75" s="14"/>
      <c r="AA75" s="14"/>
      <c r="AB75" s="13"/>
      <c r="AC75" s="64" t="e">
        <f>VLOOKUP(AB75,'Non toccare'!$A:$D,2,0)</f>
        <v>#N/A</v>
      </c>
      <c r="AD75" s="64" t="e">
        <f>VLOOKUP(AB75,'Non toccare'!$A:$D,3,0)</f>
        <v>#N/A</v>
      </c>
      <c r="AE75" s="64" t="e">
        <f>VLOOKUP(AB75,'Non toccare'!$A:$D,4,0)</f>
        <v>#N/A</v>
      </c>
      <c r="AF75" s="13"/>
      <c r="AG75" s="35">
        <f t="shared" si="1"/>
        <v>0</v>
      </c>
      <c r="AH75" s="35">
        <f t="shared" si="2"/>
        <v>0</v>
      </c>
      <c r="AI75" s="37">
        <f t="shared" si="3"/>
        <v>0</v>
      </c>
      <c r="AJ75" s="37">
        <f t="shared" si="4"/>
        <v>0</v>
      </c>
      <c r="AK75" s="35">
        <f t="shared" si="5"/>
        <v>0</v>
      </c>
      <c r="AL75" s="64" t="e">
        <f>VLOOKUP(AK75,'Non toccare'!$A:$D,2,0)</f>
        <v>#N/A</v>
      </c>
      <c r="AM75" s="64" t="e">
        <f>VLOOKUP(AK75,'Non toccare'!$A:$D,3,0)</f>
        <v>#N/A</v>
      </c>
      <c r="AN75" s="13"/>
      <c r="AO75" s="53">
        <f t="shared" si="6"/>
        <v>0</v>
      </c>
      <c r="AP75" s="13"/>
      <c r="AQ75" s="22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5"/>
    </row>
    <row r="76" spans="1:54" ht="15" x14ac:dyDescent="0.25">
      <c r="A76" s="76" t="s">
        <v>81</v>
      </c>
      <c r="B76" s="78"/>
      <c r="C76" s="73"/>
      <c r="D76" s="13"/>
      <c r="E76" s="13"/>
      <c r="F76" s="13"/>
      <c r="G76" s="13"/>
      <c r="H76" s="64" t="e">
        <f>VLOOKUP(G76,'Non toccare'!$A:$D,2,0)</f>
        <v>#N/A</v>
      </c>
      <c r="I76" s="64" t="e">
        <f>VLOOKUP(G76,'Non toccare'!$A:$D,3,0)</f>
        <v>#N/A</v>
      </c>
      <c r="J76" s="64" t="e">
        <f>VLOOKUP(G76,'Non toccare'!$A:$D,4,0)</f>
        <v>#N/A</v>
      </c>
      <c r="K76" s="68"/>
      <c r="L76" s="68"/>
      <c r="M76" s="68"/>
      <c r="N76" s="62"/>
      <c r="O76" s="13"/>
      <c r="P76" s="65"/>
      <c r="Q76" s="68"/>
      <c r="R76" s="68"/>
      <c r="S76" s="68"/>
      <c r="T76" s="68"/>
      <c r="U76" s="70"/>
      <c r="V76" s="13"/>
      <c r="W76" s="13"/>
      <c r="X76" s="13"/>
      <c r="Y76" s="13"/>
      <c r="Z76" s="14"/>
      <c r="AA76" s="14"/>
      <c r="AB76" s="13"/>
      <c r="AC76" s="64" t="e">
        <f>VLOOKUP(AB76,'Non toccare'!$A:$D,2,0)</f>
        <v>#N/A</v>
      </c>
      <c r="AD76" s="64" t="e">
        <f>VLOOKUP(AB76,'Non toccare'!$A:$D,3,0)</f>
        <v>#N/A</v>
      </c>
      <c r="AE76" s="64" t="e">
        <f>VLOOKUP(AB76,'Non toccare'!$A:$D,4,0)</f>
        <v>#N/A</v>
      </c>
      <c r="AF76" s="13"/>
      <c r="AG76" s="35">
        <f t="shared" si="1"/>
        <v>0</v>
      </c>
      <c r="AH76" s="35">
        <f t="shared" si="2"/>
        <v>0</v>
      </c>
      <c r="AI76" s="37">
        <f t="shared" si="3"/>
        <v>0</v>
      </c>
      <c r="AJ76" s="37">
        <f t="shared" si="4"/>
        <v>0</v>
      </c>
      <c r="AK76" s="35">
        <f t="shared" si="5"/>
        <v>0</v>
      </c>
      <c r="AL76" s="64" t="e">
        <f>VLOOKUP(AK76,'Non toccare'!$A:$D,2,0)</f>
        <v>#N/A</v>
      </c>
      <c r="AM76" s="64" t="e">
        <f>VLOOKUP(AK76,'Non toccare'!$A:$D,3,0)</f>
        <v>#N/A</v>
      </c>
      <c r="AN76" s="13"/>
      <c r="AO76" s="53">
        <f t="shared" si="6"/>
        <v>0</v>
      </c>
      <c r="AP76" s="13"/>
      <c r="AQ76" s="22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5"/>
    </row>
    <row r="77" spans="1:54" ht="15" x14ac:dyDescent="0.25">
      <c r="A77" s="76" t="s">
        <v>82</v>
      </c>
      <c r="B77" s="78"/>
      <c r="C77" s="73"/>
      <c r="D77" s="13"/>
      <c r="E77" s="13"/>
      <c r="F77" s="13"/>
      <c r="G77" s="13"/>
      <c r="H77" s="64" t="e">
        <f>VLOOKUP(G77,'Non toccare'!$A:$D,2,0)</f>
        <v>#N/A</v>
      </c>
      <c r="I77" s="64" t="e">
        <f>VLOOKUP(G77,'Non toccare'!$A:$D,3,0)</f>
        <v>#N/A</v>
      </c>
      <c r="J77" s="64" t="e">
        <f>VLOOKUP(G77,'Non toccare'!$A:$D,4,0)</f>
        <v>#N/A</v>
      </c>
      <c r="K77" s="68"/>
      <c r="L77" s="68"/>
      <c r="M77" s="68"/>
      <c r="N77" s="62"/>
      <c r="O77" s="13"/>
      <c r="P77" s="65"/>
      <c r="Q77" s="68"/>
      <c r="R77" s="68"/>
      <c r="S77" s="68"/>
      <c r="T77" s="68"/>
      <c r="U77" s="70"/>
      <c r="V77" s="13"/>
      <c r="W77" s="13"/>
      <c r="X77" s="13"/>
      <c r="Y77" s="13"/>
      <c r="Z77" s="14"/>
      <c r="AA77" s="14"/>
      <c r="AB77" s="13"/>
      <c r="AC77" s="64" t="e">
        <f>VLOOKUP(AB77,'Non toccare'!$A:$D,2,0)</f>
        <v>#N/A</v>
      </c>
      <c r="AD77" s="64" t="e">
        <f>VLOOKUP(AB77,'Non toccare'!$A:$D,3,0)</f>
        <v>#N/A</v>
      </c>
      <c r="AE77" s="64" t="e">
        <f>VLOOKUP(AB77,'Non toccare'!$A:$D,4,0)</f>
        <v>#N/A</v>
      </c>
      <c r="AF77" s="13"/>
      <c r="AG77" s="35">
        <f t="shared" si="1"/>
        <v>0</v>
      </c>
      <c r="AH77" s="35">
        <f t="shared" si="2"/>
        <v>0</v>
      </c>
      <c r="AI77" s="37">
        <f t="shared" si="3"/>
        <v>0</v>
      </c>
      <c r="AJ77" s="37">
        <f t="shared" si="4"/>
        <v>0</v>
      </c>
      <c r="AK77" s="35">
        <f t="shared" si="5"/>
        <v>0</v>
      </c>
      <c r="AL77" s="64" t="e">
        <f>VLOOKUP(AK77,'Non toccare'!$A:$D,2,0)</f>
        <v>#N/A</v>
      </c>
      <c r="AM77" s="64" t="e">
        <f>VLOOKUP(AK77,'Non toccare'!$A:$D,3,0)</f>
        <v>#N/A</v>
      </c>
      <c r="AN77" s="13"/>
      <c r="AO77" s="53">
        <f t="shared" si="6"/>
        <v>0</v>
      </c>
      <c r="AP77" s="13"/>
      <c r="AQ77" s="22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5"/>
    </row>
    <row r="78" spans="1:54" ht="15" x14ac:dyDescent="0.25">
      <c r="A78" s="76" t="s">
        <v>83</v>
      </c>
      <c r="B78" s="78"/>
      <c r="C78" s="73"/>
      <c r="D78" s="13"/>
      <c r="E78" s="13"/>
      <c r="F78" s="13"/>
      <c r="G78" s="13"/>
      <c r="H78" s="64" t="e">
        <f>VLOOKUP(G78,'Non toccare'!$A:$D,2,0)</f>
        <v>#N/A</v>
      </c>
      <c r="I78" s="64" t="e">
        <f>VLOOKUP(G78,'Non toccare'!$A:$D,3,0)</f>
        <v>#N/A</v>
      </c>
      <c r="J78" s="64" t="e">
        <f>VLOOKUP(G78,'Non toccare'!$A:$D,4,0)</f>
        <v>#N/A</v>
      </c>
      <c r="K78" s="68"/>
      <c r="L78" s="68"/>
      <c r="M78" s="68"/>
      <c r="N78" s="62"/>
      <c r="O78" s="13"/>
      <c r="P78" s="65"/>
      <c r="Q78" s="68"/>
      <c r="R78" s="68"/>
      <c r="S78" s="68"/>
      <c r="T78" s="68"/>
      <c r="U78" s="70"/>
      <c r="V78" s="13"/>
      <c r="W78" s="13"/>
      <c r="X78" s="13"/>
      <c r="Y78" s="13"/>
      <c r="Z78" s="14"/>
      <c r="AA78" s="14"/>
      <c r="AB78" s="13"/>
      <c r="AC78" s="64" t="e">
        <f>VLOOKUP(AB78,'Non toccare'!$A:$D,2,0)</f>
        <v>#N/A</v>
      </c>
      <c r="AD78" s="64" t="e">
        <f>VLOOKUP(AB78,'Non toccare'!$A:$D,3,0)</f>
        <v>#N/A</v>
      </c>
      <c r="AE78" s="64" t="e">
        <f>VLOOKUP(AB78,'Non toccare'!$A:$D,4,0)</f>
        <v>#N/A</v>
      </c>
      <c r="AF78" s="13"/>
      <c r="AG78" s="35">
        <f t="shared" si="1"/>
        <v>0</v>
      </c>
      <c r="AH78" s="35">
        <f t="shared" si="2"/>
        <v>0</v>
      </c>
      <c r="AI78" s="37">
        <f t="shared" si="3"/>
        <v>0</v>
      </c>
      <c r="AJ78" s="37">
        <f t="shared" si="4"/>
        <v>0</v>
      </c>
      <c r="AK78" s="35">
        <f t="shared" si="5"/>
        <v>0</v>
      </c>
      <c r="AL78" s="64" t="e">
        <f>VLOOKUP(AK78,'Non toccare'!$A:$D,2,0)</f>
        <v>#N/A</v>
      </c>
      <c r="AM78" s="64" t="e">
        <f>VLOOKUP(AK78,'Non toccare'!$A:$D,3,0)</f>
        <v>#N/A</v>
      </c>
      <c r="AN78" s="13"/>
      <c r="AO78" s="53">
        <f t="shared" si="6"/>
        <v>0</v>
      </c>
      <c r="AP78" s="13"/>
      <c r="AQ78" s="22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5"/>
    </row>
    <row r="79" spans="1:54" ht="15" x14ac:dyDescent="0.25">
      <c r="A79" s="76" t="s">
        <v>84</v>
      </c>
      <c r="B79" s="78"/>
      <c r="C79" s="73"/>
      <c r="D79" s="13"/>
      <c r="E79" s="13"/>
      <c r="F79" s="13"/>
      <c r="G79" s="13"/>
      <c r="H79" s="64" t="e">
        <f>VLOOKUP(G79,'Non toccare'!$A:$D,2,0)</f>
        <v>#N/A</v>
      </c>
      <c r="I79" s="64" t="e">
        <f>VLOOKUP(G79,'Non toccare'!$A:$D,3,0)</f>
        <v>#N/A</v>
      </c>
      <c r="J79" s="64" t="e">
        <f>VLOOKUP(G79,'Non toccare'!$A:$D,4,0)</f>
        <v>#N/A</v>
      </c>
      <c r="K79" s="68"/>
      <c r="L79" s="68"/>
      <c r="M79" s="68"/>
      <c r="N79" s="62"/>
      <c r="O79" s="13"/>
      <c r="P79" s="65"/>
      <c r="Q79" s="68"/>
      <c r="R79" s="68"/>
      <c r="S79" s="68"/>
      <c r="T79" s="68"/>
      <c r="U79" s="70"/>
      <c r="V79" s="13"/>
      <c r="W79" s="13"/>
      <c r="X79" s="13"/>
      <c r="Y79" s="13"/>
      <c r="Z79" s="14"/>
      <c r="AA79" s="14"/>
      <c r="AB79" s="13"/>
      <c r="AC79" s="64" t="e">
        <f>VLOOKUP(AB79,'Non toccare'!$A:$D,2,0)</f>
        <v>#N/A</v>
      </c>
      <c r="AD79" s="64" t="e">
        <f>VLOOKUP(AB79,'Non toccare'!$A:$D,3,0)</f>
        <v>#N/A</v>
      </c>
      <c r="AE79" s="64" t="e">
        <f>VLOOKUP(AB79,'Non toccare'!$A:$D,4,0)</f>
        <v>#N/A</v>
      </c>
      <c r="AF79" s="13"/>
      <c r="AG79" s="35">
        <f t="shared" si="1"/>
        <v>0</v>
      </c>
      <c r="AH79" s="35">
        <f t="shared" si="2"/>
        <v>0</v>
      </c>
      <c r="AI79" s="37">
        <f t="shared" si="3"/>
        <v>0</v>
      </c>
      <c r="AJ79" s="37">
        <f t="shared" si="4"/>
        <v>0</v>
      </c>
      <c r="AK79" s="35">
        <f t="shared" si="5"/>
        <v>0</v>
      </c>
      <c r="AL79" s="64" t="e">
        <f>VLOOKUP(AK79,'Non toccare'!$A:$D,2,0)</f>
        <v>#N/A</v>
      </c>
      <c r="AM79" s="64" t="e">
        <f>VLOOKUP(AK79,'Non toccare'!$A:$D,3,0)</f>
        <v>#N/A</v>
      </c>
      <c r="AN79" s="13"/>
      <c r="AO79" s="53">
        <f t="shared" si="6"/>
        <v>0</v>
      </c>
      <c r="AP79" s="13"/>
      <c r="AQ79" s="22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5"/>
    </row>
    <row r="80" spans="1:54" ht="15" x14ac:dyDescent="0.25">
      <c r="A80" s="76" t="s">
        <v>85</v>
      </c>
      <c r="B80" s="78"/>
      <c r="C80" s="73"/>
      <c r="D80" s="13"/>
      <c r="E80" s="13"/>
      <c r="F80" s="13"/>
      <c r="G80" s="13"/>
      <c r="H80" s="64" t="e">
        <f>VLOOKUP(G80,'Non toccare'!$A:$D,2,0)</f>
        <v>#N/A</v>
      </c>
      <c r="I80" s="64" t="e">
        <f>VLOOKUP(G80,'Non toccare'!$A:$D,3,0)</f>
        <v>#N/A</v>
      </c>
      <c r="J80" s="64" t="e">
        <f>VLOOKUP(G80,'Non toccare'!$A:$D,4,0)</f>
        <v>#N/A</v>
      </c>
      <c r="K80" s="68"/>
      <c r="L80" s="68"/>
      <c r="M80" s="68"/>
      <c r="N80" s="62"/>
      <c r="O80" s="13"/>
      <c r="P80" s="65"/>
      <c r="Q80" s="68"/>
      <c r="R80" s="68"/>
      <c r="S80" s="68"/>
      <c r="T80" s="68"/>
      <c r="U80" s="70"/>
      <c r="V80" s="13"/>
      <c r="W80" s="13"/>
      <c r="X80" s="13"/>
      <c r="Y80" s="13"/>
      <c r="Z80" s="14"/>
      <c r="AA80" s="14"/>
      <c r="AB80" s="13"/>
      <c r="AC80" s="64" t="e">
        <f>VLOOKUP(AB80,'Non toccare'!$A:$D,2,0)</f>
        <v>#N/A</v>
      </c>
      <c r="AD80" s="64" t="e">
        <f>VLOOKUP(AB80,'Non toccare'!$A:$D,3,0)</f>
        <v>#N/A</v>
      </c>
      <c r="AE80" s="64" t="e">
        <f>VLOOKUP(AB80,'Non toccare'!$A:$D,4,0)</f>
        <v>#N/A</v>
      </c>
      <c r="AF80" s="13"/>
      <c r="AG80" s="35">
        <f t="shared" si="1"/>
        <v>0</v>
      </c>
      <c r="AH80" s="35">
        <f t="shared" si="2"/>
        <v>0</v>
      </c>
      <c r="AI80" s="37">
        <f t="shared" si="3"/>
        <v>0</v>
      </c>
      <c r="AJ80" s="37">
        <f t="shared" si="4"/>
        <v>0</v>
      </c>
      <c r="AK80" s="35">
        <f t="shared" si="5"/>
        <v>0</v>
      </c>
      <c r="AL80" s="64" t="e">
        <f>VLOOKUP(AK80,'Non toccare'!$A:$D,2,0)</f>
        <v>#N/A</v>
      </c>
      <c r="AM80" s="64" t="e">
        <f>VLOOKUP(AK80,'Non toccare'!$A:$D,3,0)</f>
        <v>#N/A</v>
      </c>
      <c r="AN80" s="13"/>
      <c r="AO80" s="53">
        <f t="shared" si="6"/>
        <v>0</v>
      </c>
      <c r="AP80" s="13"/>
      <c r="AQ80" s="22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5"/>
    </row>
    <row r="81" spans="1:54" ht="15" x14ac:dyDescent="0.25">
      <c r="A81" s="76" t="s">
        <v>86</v>
      </c>
      <c r="B81" s="78"/>
      <c r="C81" s="73"/>
      <c r="D81" s="13"/>
      <c r="E81" s="13"/>
      <c r="F81" s="13"/>
      <c r="G81" s="13"/>
      <c r="H81" s="64" t="e">
        <f>VLOOKUP(G81,'Non toccare'!$A:$D,2,0)</f>
        <v>#N/A</v>
      </c>
      <c r="I81" s="64" t="e">
        <f>VLOOKUP(G81,'Non toccare'!$A:$D,3,0)</f>
        <v>#N/A</v>
      </c>
      <c r="J81" s="64" t="e">
        <f>VLOOKUP(G81,'Non toccare'!$A:$D,4,0)</f>
        <v>#N/A</v>
      </c>
      <c r="K81" s="68"/>
      <c r="L81" s="68"/>
      <c r="M81" s="68"/>
      <c r="N81" s="62"/>
      <c r="O81" s="13"/>
      <c r="P81" s="65"/>
      <c r="Q81" s="68"/>
      <c r="R81" s="68"/>
      <c r="S81" s="68"/>
      <c r="T81" s="68"/>
      <c r="U81" s="70"/>
      <c r="V81" s="13"/>
      <c r="W81" s="13"/>
      <c r="X81" s="13"/>
      <c r="Y81" s="13"/>
      <c r="Z81" s="14"/>
      <c r="AA81" s="14"/>
      <c r="AB81" s="13"/>
      <c r="AC81" s="64" t="e">
        <f>VLOOKUP(AB81,'Non toccare'!$A:$D,2,0)</f>
        <v>#N/A</v>
      </c>
      <c r="AD81" s="64" t="e">
        <f>VLOOKUP(AB81,'Non toccare'!$A:$D,3,0)</f>
        <v>#N/A</v>
      </c>
      <c r="AE81" s="64" t="e">
        <f>VLOOKUP(AB81,'Non toccare'!$A:$D,4,0)</f>
        <v>#N/A</v>
      </c>
      <c r="AF81" s="13"/>
      <c r="AG81" s="35">
        <f t="shared" si="1"/>
        <v>0</v>
      </c>
      <c r="AH81" s="35">
        <f t="shared" si="2"/>
        <v>0</v>
      </c>
      <c r="AI81" s="37">
        <f t="shared" si="3"/>
        <v>0</v>
      </c>
      <c r="AJ81" s="37">
        <f t="shared" si="4"/>
        <v>0</v>
      </c>
      <c r="AK81" s="35">
        <f t="shared" si="5"/>
        <v>0</v>
      </c>
      <c r="AL81" s="64" t="e">
        <f>VLOOKUP(AK81,'Non toccare'!$A:$D,2,0)</f>
        <v>#N/A</v>
      </c>
      <c r="AM81" s="64" t="e">
        <f>VLOOKUP(AK81,'Non toccare'!$A:$D,3,0)</f>
        <v>#N/A</v>
      </c>
      <c r="AN81" s="13"/>
      <c r="AO81" s="53">
        <f t="shared" si="6"/>
        <v>0</v>
      </c>
      <c r="AP81" s="13"/>
      <c r="AQ81" s="22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5"/>
    </row>
    <row r="82" spans="1:54" ht="15" x14ac:dyDescent="0.25">
      <c r="A82" s="76" t="s">
        <v>87</v>
      </c>
      <c r="B82" s="78"/>
      <c r="C82" s="73"/>
      <c r="D82" s="13"/>
      <c r="E82" s="13"/>
      <c r="F82" s="13"/>
      <c r="G82" s="13"/>
      <c r="H82" s="64" t="e">
        <f>VLOOKUP(G82,'Non toccare'!$A:$D,2,0)</f>
        <v>#N/A</v>
      </c>
      <c r="I82" s="64" t="e">
        <f>VLOOKUP(G82,'Non toccare'!$A:$D,3,0)</f>
        <v>#N/A</v>
      </c>
      <c r="J82" s="64" t="e">
        <f>VLOOKUP(G82,'Non toccare'!$A:$D,4,0)</f>
        <v>#N/A</v>
      </c>
      <c r="K82" s="68"/>
      <c r="L82" s="68"/>
      <c r="M82" s="68"/>
      <c r="N82" s="62"/>
      <c r="O82" s="13"/>
      <c r="P82" s="65"/>
      <c r="Q82" s="68"/>
      <c r="R82" s="68"/>
      <c r="S82" s="68"/>
      <c r="T82" s="68"/>
      <c r="U82" s="70"/>
      <c r="V82" s="13"/>
      <c r="W82" s="13"/>
      <c r="X82" s="13"/>
      <c r="Y82" s="13"/>
      <c r="Z82" s="14"/>
      <c r="AA82" s="14"/>
      <c r="AB82" s="13"/>
      <c r="AC82" s="64" t="e">
        <f>VLOOKUP(AB82,'Non toccare'!$A:$D,2,0)</f>
        <v>#N/A</v>
      </c>
      <c r="AD82" s="64" t="e">
        <f>VLOOKUP(AB82,'Non toccare'!$A:$D,3,0)</f>
        <v>#N/A</v>
      </c>
      <c r="AE82" s="64" t="e">
        <f>VLOOKUP(AB82,'Non toccare'!$A:$D,4,0)</f>
        <v>#N/A</v>
      </c>
      <c r="AF82" s="13"/>
      <c r="AG82" s="35">
        <f t="shared" si="1"/>
        <v>0</v>
      </c>
      <c r="AH82" s="35">
        <f t="shared" si="2"/>
        <v>0</v>
      </c>
      <c r="AI82" s="37">
        <f t="shared" si="3"/>
        <v>0</v>
      </c>
      <c r="AJ82" s="37">
        <f t="shared" si="4"/>
        <v>0</v>
      </c>
      <c r="AK82" s="35">
        <f t="shared" si="5"/>
        <v>0</v>
      </c>
      <c r="AL82" s="64" t="e">
        <f>VLOOKUP(AK82,'Non toccare'!$A:$D,2,0)</f>
        <v>#N/A</v>
      </c>
      <c r="AM82" s="64" t="e">
        <f>VLOOKUP(AK82,'Non toccare'!$A:$D,3,0)</f>
        <v>#N/A</v>
      </c>
      <c r="AN82" s="13"/>
      <c r="AO82" s="53">
        <f t="shared" si="6"/>
        <v>0</v>
      </c>
      <c r="AP82" s="13"/>
      <c r="AQ82" s="22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5"/>
    </row>
    <row r="83" spans="1:54" ht="15" x14ac:dyDescent="0.25">
      <c r="A83" s="76" t="s">
        <v>88</v>
      </c>
      <c r="B83" s="78"/>
      <c r="C83" s="73"/>
      <c r="D83" s="13"/>
      <c r="E83" s="13"/>
      <c r="F83" s="13"/>
      <c r="G83" s="13"/>
      <c r="H83" s="64" t="e">
        <f>VLOOKUP(G83,'Non toccare'!$A:$D,2,0)</f>
        <v>#N/A</v>
      </c>
      <c r="I83" s="64" t="e">
        <f>VLOOKUP(G83,'Non toccare'!$A:$D,3,0)</f>
        <v>#N/A</v>
      </c>
      <c r="J83" s="64" t="e">
        <f>VLOOKUP(G83,'Non toccare'!$A:$D,4,0)</f>
        <v>#N/A</v>
      </c>
      <c r="K83" s="68"/>
      <c r="L83" s="68"/>
      <c r="M83" s="68"/>
      <c r="N83" s="62"/>
      <c r="O83" s="13"/>
      <c r="P83" s="65"/>
      <c r="Q83" s="68"/>
      <c r="R83" s="68"/>
      <c r="S83" s="68"/>
      <c r="T83" s="68"/>
      <c r="U83" s="70"/>
      <c r="V83" s="13"/>
      <c r="W83" s="13"/>
      <c r="X83" s="13"/>
      <c r="Y83" s="13"/>
      <c r="Z83" s="14"/>
      <c r="AA83" s="14"/>
      <c r="AB83" s="13"/>
      <c r="AC83" s="64" t="e">
        <f>VLOOKUP(AB83,'Non toccare'!$A:$D,2,0)</f>
        <v>#N/A</v>
      </c>
      <c r="AD83" s="64" t="e">
        <f>VLOOKUP(AB83,'Non toccare'!$A:$D,3,0)</f>
        <v>#N/A</v>
      </c>
      <c r="AE83" s="64" t="e">
        <f>VLOOKUP(AB83,'Non toccare'!$A:$D,4,0)</f>
        <v>#N/A</v>
      </c>
      <c r="AF83" s="13"/>
      <c r="AG83" s="35">
        <f t="shared" si="1"/>
        <v>0</v>
      </c>
      <c r="AH83" s="35">
        <f t="shared" si="2"/>
        <v>0</v>
      </c>
      <c r="AI83" s="37">
        <f t="shared" si="3"/>
        <v>0</v>
      </c>
      <c r="AJ83" s="37">
        <f t="shared" si="4"/>
        <v>0</v>
      </c>
      <c r="AK83" s="35">
        <f t="shared" si="5"/>
        <v>0</v>
      </c>
      <c r="AL83" s="64" t="e">
        <f>VLOOKUP(AK83,'Non toccare'!$A:$D,2,0)</f>
        <v>#N/A</v>
      </c>
      <c r="AM83" s="64" t="e">
        <f>VLOOKUP(AK83,'Non toccare'!$A:$D,3,0)</f>
        <v>#N/A</v>
      </c>
      <c r="AN83" s="13"/>
      <c r="AO83" s="53">
        <f t="shared" si="6"/>
        <v>0</v>
      </c>
      <c r="AP83" s="13"/>
      <c r="AQ83" s="22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5"/>
    </row>
    <row r="84" spans="1:54" ht="15" x14ac:dyDescent="0.25">
      <c r="A84" s="76" t="s">
        <v>89</v>
      </c>
      <c r="B84" s="78"/>
      <c r="C84" s="73"/>
      <c r="D84" s="13"/>
      <c r="E84" s="13"/>
      <c r="F84" s="13"/>
      <c r="G84" s="13"/>
      <c r="H84" s="64" t="e">
        <f>VLOOKUP(G84,'Non toccare'!$A:$D,2,0)</f>
        <v>#N/A</v>
      </c>
      <c r="I84" s="64" t="e">
        <f>VLOOKUP(G84,'Non toccare'!$A:$D,3,0)</f>
        <v>#N/A</v>
      </c>
      <c r="J84" s="64" t="e">
        <f>VLOOKUP(G84,'Non toccare'!$A:$D,4,0)</f>
        <v>#N/A</v>
      </c>
      <c r="K84" s="68"/>
      <c r="L84" s="68"/>
      <c r="M84" s="68"/>
      <c r="N84" s="62"/>
      <c r="O84" s="13"/>
      <c r="P84" s="65"/>
      <c r="Q84" s="68"/>
      <c r="R84" s="68"/>
      <c r="S84" s="68"/>
      <c r="T84" s="68"/>
      <c r="U84" s="70"/>
      <c r="V84" s="13"/>
      <c r="W84" s="13"/>
      <c r="X84" s="13"/>
      <c r="Y84" s="13"/>
      <c r="Z84" s="14"/>
      <c r="AA84" s="14"/>
      <c r="AB84" s="13"/>
      <c r="AC84" s="64" t="e">
        <f>VLOOKUP(AB84,'Non toccare'!$A:$D,2,0)</f>
        <v>#N/A</v>
      </c>
      <c r="AD84" s="64" t="e">
        <f>VLOOKUP(AB84,'Non toccare'!$A:$D,3,0)</f>
        <v>#N/A</v>
      </c>
      <c r="AE84" s="64" t="e">
        <f>VLOOKUP(AB84,'Non toccare'!$A:$D,4,0)</f>
        <v>#N/A</v>
      </c>
      <c r="AF84" s="13"/>
      <c r="AG84" s="35">
        <f t="shared" si="1"/>
        <v>0</v>
      </c>
      <c r="AH84" s="35">
        <f t="shared" si="2"/>
        <v>0</v>
      </c>
      <c r="AI84" s="37">
        <f t="shared" si="3"/>
        <v>0</v>
      </c>
      <c r="AJ84" s="37">
        <f t="shared" si="4"/>
        <v>0</v>
      </c>
      <c r="AK84" s="35">
        <f t="shared" si="5"/>
        <v>0</v>
      </c>
      <c r="AL84" s="64" t="e">
        <f>VLOOKUP(AK84,'Non toccare'!$A:$D,2,0)</f>
        <v>#N/A</v>
      </c>
      <c r="AM84" s="64" t="e">
        <f>VLOOKUP(AK84,'Non toccare'!$A:$D,3,0)</f>
        <v>#N/A</v>
      </c>
      <c r="AN84" s="13"/>
      <c r="AO84" s="53">
        <f t="shared" si="6"/>
        <v>0</v>
      </c>
      <c r="AP84" s="13"/>
      <c r="AQ84" s="22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5"/>
    </row>
    <row r="85" spans="1:54" ht="15" x14ac:dyDescent="0.25">
      <c r="A85" s="76" t="s">
        <v>90</v>
      </c>
      <c r="B85" s="78"/>
      <c r="C85" s="73"/>
      <c r="D85" s="13"/>
      <c r="E85" s="13"/>
      <c r="F85" s="13"/>
      <c r="G85" s="13"/>
      <c r="H85" s="64" t="e">
        <f>VLOOKUP(G85,'Non toccare'!$A:$D,2,0)</f>
        <v>#N/A</v>
      </c>
      <c r="I85" s="64" t="e">
        <f>VLOOKUP(G85,'Non toccare'!$A:$D,3,0)</f>
        <v>#N/A</v>
      </c>
      <c r="J85" s="64" t="e">
        <f>VLOOKUP(G85,'Non toccare'!$A:$D,4,0)</f>
        <v>#N/A</v>
      </c>
      <c r="K85" s="68"/>
      <c r="L85" s="68"/>
      <c r="M85" s="68"/>
      <c r="N85" s="62"/>
      <c r="O85" s="13"/>
      <c r="P85" s="65"/>
      <c r="Q85" s="68"/>
      <c r="R85" s="68"/>
      <c r="S85" s="68"/>
      <c r="T85" s="68"/>
      <c r="U85" s="70"/>
      <c r="V85" s="13"/>
      <c r="W85" s="13"/>
      <c r="X85" s="13"/>
      <c r="Y85" s="13"/>
      <c r="Z85" s="14"/>
      <c r="AA85" s="14"/>
      <c r="AB85" s="13"/>
      <c r="AC85" s="64" t="e">
        <f>VLOOKUP(AB85,'Non toccare'!$A:$D,2,0)</f>
        <v>#N/A</v>
      </c>
      <c r="AD85" s="64" t="e">
        <f>VLOOKUP(AB85,'Non toccare'!$A:$D,3,0)</f>
        <v>#N/A</v>
      </c>
      <c r="AE85" s="64" t="e">
        <f>VLOOKUP(AB85,'Non toccare'!$A:$D,4,0)</f>
        <v>#N/A</v>
      </c>
      <c r="AF85" s="13"/>
      <c r="AG85" s="35">
        <f t="shared" si="1"/>
        <v>0</v>
      </c>
      <c r="AH85" s="35">
        <f t="shared" si="2"/>
        <v>0</v>
      </c>
      <c r="AI85" s="37">
        <f t="shared" si="3"/>
        <v>0</v>
      </c>
      <c r="AJ85" s="37">
        <f t="shared" si="4"/>
        <v>0</v>
      </c>
      <c r="AK85" s="35">
        <f t="shared" si="5"/>
        <v>0</v>
      </c>
      <c r="AL85" s="64" t="e">
        <f>VLOOKUP(AK85,'Non toccare'!$A:$D,2,0)</f>
        <v>#N/A</v>
      </c>
      <c r="AM85" s="64" t="e">
        <f>VLOOKUP(AK85,'Non toccare'!$A:$D,3,0)</f>
        <v>#N/A</v>
      </c>
      <c r="AN85" s="13"/>
      <c r="AO85" s="53">
        <f t="shared" si="6"/>
        <v>0</v>
      </c>
      <c r="AP85" s="13"/>
      <c r="AQ85" s="22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5"/>
    </row>
    <row r="86" spans="1:54" ht="15" x14ac:dyDescent="0.25">
      <c r="A86" s="76" t="s">
        <v>91</v>
      </c>
      <c r="B86" s="78"/>
      <c r="C86" s="73"/>
      <c r="D86" s="13"/>
      <c r="E86" s="13"/>
      <c r="F86" s="13"/>
      <c r="G86" s="13"/>
      <c r="H86" s="64" t="e">
        <f>VLOOKUP(G86,'Non toccare'!$A:$D,2,0)</f>
        <v>#N/A</v>
      </c>
      <c r="I86" s="64" t="e">
        <f>VLOOKUP(G86,'Non toccare'!$A:$D,3,0)</f>
        <v>#N/A</v>
      </c>
      <c r="J86" s="64" t="e">
        <f>VLOOKUP(G86,'Non toccare'!$A:$D,4,0)</f>
        <v>#N/A</v>
      </c>
      <c r="K86" s="68"/>
      <c r="L86" s="68"/>
      <c r="M86" s="68"/>
      <c r="N86" s="62"/>
      <c r="O86" s="13"/>
      <c r="P86" s="65"/>
      <c r="Q86" s="68"/>
      <c r="R86" s="68"/>
      <c r="S86" s="68"/>
      <c r="T86" s="68"/>
      <c r="U86" s="70"/>
      <c r="V86" s="13"/>
      <c r="W86" s="13"/>
      <c r="X86" s="13"/>
      <c r="Y86" s="13"/>
      <c r="Z86" s="14"/>
      <c r="AA86" s="14"/>
      <c r="AB86" s="13"/>
      <c r="AC86" s="64" t="e">
        <f>VLOOKUP(AB86,'Non toccare'!$A:$D,2,0)</f>
        <v>#N/A</v>
      </c>
      <c r="AD86" s="64" t="e">
        <f>VLOOKUP(AB86,'Non toccare'!$A:$D,3,0)</f>
        <v>#N/A</v>
      </c>
      <c r="AE86" s="64" t="e">
        <f>VLOOKUP(AB86,'Non toccare'!$A:$D,4,0)</f>
        <v>#N/A</v>
      </c>
      <c r="AF86" s="13"/>
      <c r="AG86" s="35">
        <f t="shared" ref="AG86:AG149" si="7">V86</f>
        <v>0</v>
      </c>
      <c r="AH86" s="35">
        <f t="shared" ref="AH86:AH149" si="8">Y86</f>
        <v>0</v>
      </c>
      <c r="AI86" s="37">
        <f t="shared" ref="AI86:AI149" si="9">Z86</f>
        <v>0</v>
      </c>
      <c r="AJ86" s="37">
        <f t="shared" ref="AJ86:AJ149" si="10">AA86</f>
        <v>0</v>
      </c>
      <c r="AK86" s="35">
        <f t="shared" ref="AK86:AK149" si="11">AB86</f>
        <v>0</v>
      </c>
      <c r="AL86" s="64" t="e">
        <f>VLOOKUP(AK86,'Non toccare'!$A:$D,2,0)</f>
        <v>#N/A</v>
      </c>
      <c r="AM86" s="64" t="e">
        <f>VLOOKUP(AK86,'Non toccare'!$A:$D,3,0)</f>
        <v>#N/A</v>
      </c>
      <c r="AN86" s="13"/>
      <c r="AO86" s="53">
        <f t="shared" ref="AO86:AO149" si="12">W86</f>
        <v>0</v>
      </c>
      <c r="AP86" s="13"/>
      <c r="AQ86" s="22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5"/>
    </row>
    <row r="87" spans="1:54" ht="15" x14ac:dyDescent="0.25">
      <c r="A87" s="76" t="s">
        <v>92</v>
      </c>
      <c r="B87" s="78"/>
      <c r="C87" s="73"/>
      <c r="D87" s="13"/>
      <c r="E87" s="13"/>
      <c r="F87" s="13"/>
      <c r="G87" s="13"/>
      <c r="H87" s="64" t="e">
        <f>VLOOKUP(G87,'Non toccare'!$A:$D,2,0)</f>
        <v>#N/A</v>
      </c>
      <c r="I87" s="64" t="e">
        <f>VLOOKUP(G87,'Non toccare'!$A:$D,3,0)</f>
        <v>#N/A</v>
      </c>
      <c r="J87" s="64" t="e">
        <f>VLOOKUP(G87,'Non toccare'!$A:$D,4,0)</f>
        <v>#N/A</v>
      </c>
      <c r="K87" s="68"/>
      <c r="L87" s="68"/>
      <c r="M87" s="68"/>
      <c r="N87" s="62"/>
      <c r="O87" s="13"/>
      <c r="P87" s="65"/>
      <c r="Q87" s="68"/>
      <c r="R87" s="68"/>
      <c r="S87" s="68"/>
      <c r="T87" s="68"/>
      <c r="U87" s="70"/>
      <c r="V87" s="13"/>
      <c r="W87" s="13"/>
      <c r="X87" s="13"/>
      <c r="Y87" s="13"/>
      <c r="Z87" s="14"/>
      <c r="AA87" s="14"/>
      <c r="AB87" s="13"/>
      <c r="AC87" s="64" t="e">
        <f>VLOOKUP(AB87,'Non toccare'!$A:$D,2,0)</f>
        <v>#N/A</v>
      </c>
      <c r="AD87" s="64" t="e">
        <f>VLOOKUP(AB87,'Non toccare'!$A:$D,3,0)</f>
        <v>#N/A</v>
      </c>
      <c r="AE87" s="64" t="e">
        <f>VLOOKUP(AB87,'Non toccare'!$A:$D,4,0)</f>
        <v>#N/A</v>
      </c>
      <c r="AF87" s="13"/>
      <c r="AG87" s="35">
        <f t="shared" si="7"/>
        <v>0</v>
      </c>
      <c r="AH87" s="35">
        <f t="shared" si="8"/>
        <v>0</v>
      </c>
      <c r="AI87" s="37">
        <f t="shared" si="9"/>
        <v>0</v>
      </c>
      <c r="AJ87" s="37">
        <f t="shared" si="10"/>
        <v>0</v>
      </c>
      <c r="AK87" s="35">
        <f t="shared" si="11"/>
        <v>0</v>
      </c>
      <c r="AL87" s="64" t="e">
        <f>VLOOKUP(AK87,'Non toccare'!$A:$D,2,0)</f>
        <v>#N/A</v>
      </c>
      <c r="AM87" s="64" t="e">
        <f>VLOOKUP(AK87,'Non toccare'!$A:$D,3,0)</f>
        <v>#N/A</v>
      </c>
      <c r="AN87" s="13"/>
      <c r="AO87" s="53">
        <f t="shared" si="12"/>
        <v>0</v>
      </c>
      <c r="AP87" s="13"/>
      <c r="AQ87" s="22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5"/>
    </row>
    <row r="88" spans="1:54" ht="15" x14ac:dyDescent="0.25">
      <c r="A88" s="76" t="s">
        <v>93</v>
      </c>
      <c r="B88" s="78"/>
      <c r="C88" s="73"/>
      <c r="D88" s="13"/>
      <c r="E88" s="13"/>
      <c r="F88" s="13"/>
      <c r="G88" s="13"/>
      <c r="H88" s="64" t="e">
        <f>VLOOKUP(G88,'Non toccare'!$A:$D,2,0)</f>
        <v>#N/A</v>
      </c>
      <c r="I88" s="64" t="e">
        <f>VLOOKUP(G88,'Non toccare'!$A:$D,3,0)</f>
        <v>#N/A</v>
      </c>
      <c r="J88" s="64" t="e">
        <f>VLOOKUP(G88,'Non toccare'!$A:$D,4,0)</f>
        <v>#N/A</v>
      </c>
      <c r="K88" s="68"/>
      <c r="L88" s="68"/>
      <c r="M88" s="68"/>
      <c r="N88" s="62"/>
      <c r="O88" s="13"/>
      <c r="P88" s="65"/>
      <c r="Q88" s="68"/>
      <c r="R88" s="68"/>
      <c r="S88" s="68"/>
      <c r="T88" s="68"/>
      <c r="U88" s="70"/>
      <c r="V88" s="13"/>
      <c r="W88" s="13"/>
      <c r="X88" s="13"/>
      <c r="Y88" s="13"/>
      <c r="Z88" s="14"/>
      <c r="AA88" s="14"/>
      <c r="AB88" s="13"/>
      <c r="AC88" s="64" t="e">
        <f>VLOOKUP(AB88,'Non toccare'!$A:$D,2,0)</f>
        <v>#N/A</v>
      </c>
      <c r="AD88" s="64" t="e">
        <f>VLOOKUP(AB88,'Non toccare'!$A:$D,3,0)</f>
        <v>#N/A</v>
      </c>
      <c r="AE88" s="64" t="e">
        <f>VLOOKUP(AB88,'Non toccare'!$A:$D,4,0)</f>
        <v>#N/A</v>
      </c>
      <c r="AF88" s="13"/>
      <c r="AG88" s="35">
        <f t="shared" si="7"/>
        <v>0</v>
      </c>
      <c r="AH88" s="35">
        <f t="shared" si="8"/>
        <v>0</v>
      </c>
      <c r="AI88" s="37">
        <f t="shared" si="9"/>
        <v>0</v>
      </c>
      <c r="AJ88" s="37">
        <f t="shared" si="10"/>
        <v>0</v>
      </c>
      <c r="AK88" s="35">
        <f t="shared" si="11"/>
        <v>0</v>
      </c>
      <c r="AL88" s="64" t="e">
        <f>VLOOKUP(AK88,'Non toccare'!$A:$D,2,0)</f>
        <v>#N/A</v>
      </c>
      <c r="AM88" s="64" t="e">
        <f>VLOOKUP(AK88,'Non toccare'!$A:$D,3,0)</f>
        <v>#N/A</v>
      </c>
      <c r="AN88" s="13"/>
      <c r="AO88" s="53">
        <f t="shared" si="12"/>
        <v>0</v>
      </c>
      <c r="AP88" s="13"/>
      <c r="AQ88" s="22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5"/>
    </row>
    <row r="89" spans="1:54" ht="15" x14ac:dyDescent="0.25">
      <c r="A89" s="76" t="s">
        <v>94</v>
      </c>
      <c r="B89" s="78"/>
      <c r="C89" s="73"/>
      <c r="D89" s="13"/>
      <c r="E89" s="13"/>
      <c r="F89" s="13"/>
      <c r="G89" s="13"/>
      <c r="H89" s="64" t="e">
        <f>VLOOKUP(G89,'Non toccare'!$A:$D,2,0)</f>
        <v>#N/A</v>
      </c>
      <c r="I89" s="64" t="e">
        <f>VLOOKUP(G89,'Non toccare'!$A:$D,3,0)</f>
        <v>#N/A</v>
      </c>
      <c r="J89" s="64" t="e">
        <f>VLOOKUP(G89,'Non toccare'!$A:$D,4,0)</f>
        <v>#N/A</v>
      </c>
      <c r="K89" s="68"/>
      <c r="L89" s="68"/>
      <c r="M89" s="68"/>
      <c r="N89" s="62"/>
      <c r="O89" s="13"/>
      <c r="P89" s="65"/>
      <c r="Q89" s="68"/>
      <c r="R89" s="68"/>
      <c r="S89" s="68"/>
      <c r="T89" s="68"/>
      <c r="U89" s="70"/>
      <c r="V89" s="13"/>
      <c r="W89" s="13"/>
      <c r="X89" s="13"/>
      <c r="Y89" s="13"/>
      <c r="Z89" s="14"/>
      <c r="AA89" s="14"/>
      <c r="AB89" s="13"/>
      <c r="AC89" s="64" t="e">
        <f>VLOOKUP(AB89,'Non toccare'!$A:$D,2,0)</f>
        <v>#N/A</v>
      </c>
      <c r="AD89" s="64" t="e">
        <f>VLOOKUP(AB89,'Non toccare'!$A:$D,3,0)</f>
        <v>#N/A</v>
      </c>
      <c r="AE89" s="64" t="e">
        <f>VLOOKUP(AB89,'Non toccare'!$A:$D,4,0)</f>
        <v>#N/A</v>
      </c>
      <c r="AF89" s="13"/>
      <c r="AG89" s="35">
        <f t="shared" si="7"/>
        <v>0</v>
      </c>
      <c r="AH89" s="35">
        <f t="shared" si="8"/>
        <v>0</v>
      </c>
      <c r="AI89" s="37">
        <f t="shared" si="9"/>
        <v>0</v>
      </c>
      <c r="AJ89" s="37">
        <f t="shared" si="10"/>
        <v>0</v>
      </c>
      <c r="AK89" s="35">
        <f t="shared" si="11"/>
        <v>0</v>
      </c>
      <c r="AL89" s="64" t="e">
        <f>VLOOKUP(AK89,'Non toccare'!$A:$D,2,0)</f>
        <v>#N/A</v>
      </c>
      <c r="AM89" s="64" t="e">
        <f>VLOOKUP(AK89,'Non toccare'!$A:$D,3,0)</f>
        <v>#N/A</v>
      </c>
      <c r="AN89" s="13"/>
      <c r="AO89" s="53">
        <f t="shared" si="12"/>
        <v>0</v>
      </c>
      <c r="AP89" s="13"/>
      <c r="AQ89" s="22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5"/>
    </row>
    <row r="90" spans="1:54" ht="15" x14ac:dyDescent="0.25">
      <c r="A90" s="76" t="s">
        <v>95</v>
      </c>
      <c r="B90" s="78"/>
      <c r="C90" s="73"/>
      <c r="D90" s="13"/>
      <c r="E90" s="13"/>
      <c r="F90" s="13"/>
      <c r="G90" s="13"/>
      <c r="H90" s="64" t="e">
        <f>VLOOKUP(G90,'Non toccare'!$A:$D,2,0)</f>
        <v>#N/A</v>
      </c>
      <c r="I90" s="64" t="e">
        <f>VLOOKUP(G90,'Non toccare'!$A:$D,3,0)</f>
        <v>#N/A</v>
      </c>
      <c r="J90" s="64" t="e">
        <f>VLOOKUP(G90,'Non toccare'!$A:$D,4,0)</f>
        <v>#N/A</v>
      </c>
      <c r="K90" s="68"/>
      <c r="L90" s="68"/>
      <c r="M90" s="68"/>
      <c r="N90" s="62"/>
      <c r="O90" s="13"/>
      <c r="P90" s="65"/>
      <c r="Q90" s="68"/>
      <c r="R90" s="68"/>
      <c r="S90" s="68"/>
      <c r="T90" s="68"/>
      <c r="U90" s="70"/>
      <c r="V90" s="13"/>
      <c r="W90" s="13"/>
      <c r="X90" s="13"/>
      <c r="Y90" s="13"/>
      <c r="Z90" s="14"/>
      <c r="AA90" s="14"/>
      <c r="AB90" s="13"/>
      <c r="AC90" s="64" t="e">
        <f>VLOOKUP(AB90,'Non toccare'!$A:$D,2,0)</f>
        <v>#N/A</v>
      </c>
      <c r="AD90" s="64" t="e">
        <f>VLOOKUP(AB90,'Non toccare'!$A:$D,3,0)</f>
        <v>#N/A</v>
      </c>
      <c r="AE90" s="64" t="e">
        <f>VLOOKUP(AB90,'Non toccare'!$A:$D,4,0)</f>
        <v>#N/A</v>
      </c>
      <c r="AF90" s="13"/>
      <c r="AG90" s="35">
        <f t="shared" si="7"/>
        <v>0</v>
      </c>
      <c r="AH90" s="35">
        <f t="shared" si="8"/>
        <v>0</v>
      </c>
      <c r="AI90" s="37">
        <f t="shared" si="9"/>
        <v>0</v>
      </c>
      <c r="AJ90" s="37">
        <f t="shared" si="10"/>
        <v>0</v>
      </c>
      <c r="AK90" s="35">
        <f t="shared" si="11"/>
        <v>0</v>
      </c>
      <c r="AL90" s="64" t="e">
        <f>VLOOKUP(AK90,'Non toccare'!$A:$D,2,0)</f>
        <v>#N/A</v>
      </c>
      <c r="AM90" s="64" t="e">
        <f>VLOOKUP(AK90,'Non toccare'!$A:$D,3,0)</f>
        <v>#N/A</v>
      </c>
      <c r="AN90" s="13"/>
      <c r="AO90" s="53">
        <f t="shared" si="12"/>
        <v>0</v>
      </c>
      <c r="AP90" s="13"/>
      <c r="AQ90" s="22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5"/>
    </row>
    <row r="91" spans="1:54" ht="15" x14ac:dyDescent="0.25">
      <c r="A91" s="76" t="s">
        <v>96</v>
      </c>
      <c r="B91" s="78"/>
      <c r="C91" s="73"/>
      <c r="D91" s="13"/>
      <c r="E91" s="13"/>
      <c r="F91" s="13"/>
      <c r="G91" s="13"/>
      <c r="H91" s="64" t="e">
        <f>VLOOKUP(G91,'Non toccare'!$A:$D,2,0)</f>
        <v>#N/A</v>
      </c>
      <c r="I91" s="64" t="e">
        <f>VLOOKUP(G91,'Non toccare'!$A:$D,3,0)</f>
        <v>#N/A</v>
      </c>
      <c r="J91" s="64" t="e">
        <f>VLOOKUP(G91,'Non toccare'!$A:$D,4,0)</f>
        <v>#N/A</v>
      </c>
      <c r="K91" s="68"/>
      <c r="L91" s="68"/>
      <c r="M91" s="68"/>
      <c r="N91" s="62"/>
      <c r="O91" s="13"/>
      <c r="P91" s="65"/>
      <c r="Q91" s="68"/>
      <c r="R91" s="68"/>
      <c r="S91" s="68"/>
      <c r="T91" s="68"/>
      <c r="U91" s="70"/>
      <c r="V91" s="13"/>
      <c r="W91" s="13"/>
      <c r="X91" s="13"/>
      <c r="Y91" s="13"/>
      <c r="Z91" s="14"/>
      <c r="AA91" s="14"/>
      <c r="AB91" s="13"/>
      <c r="AC91" s="64" t="e">
        <f>VLOOKUP(AB91,'Non toccare'!$A:$D,2,0)</f>
        <v>#N/A</v>
      </c>
      <c r="AD91" s="64" t="e">
        <f>VLOOKUP(AB91,'Non toccare'!$A:$D,3,0)</f>
        <v>#N/A</v>
      </c>
      <c r="AE91" s="64" t="e">
        <f>VLOOKUP(AB91,'Non toccare'!$A:$D,4,0)</f>
        <v>#N/A</v>
      </c>
      <c r="AF91" s="13"/>
      <c r="AG91" s="35">
        <f t="shared" si="7"/>
        <v>0</v>
      </c>
      <c r="AH91" s="35">
        <f t="shared" si="8"/>
        <v>0</v>
      </c>
      <c r="AI91" s="37">
        <f t="shared" si="9"/>
        <v>0</v>
      </c>
      <c r="AJ91" s="37">
        <f t="shared" si="10"/>
        <v>0</v>
      </c>
      <c r="AK91" s="35">
        <f t="shared" si="11"/>
        <v>0</v>
      </c>
      <c r="AL91" s="64" t="e">
        <f>VLOOKUP(AK91,'Non toccare'!$A:$D,2,0)</f>
        <v>#N/A</v>
      </c>
      <c r="AM91" s="64" t="e">
        <f>VLOOKUP(AK91,'Non toccare'!$A:$D,3,0)</f>
        <v>#N/A</v>
      </c>
      <c r="AN91" s="13"/>
      <c r="AO91" s="53">
        <f t="shared" si="12"/>
        <v>0</v>
      </c>
      <c r="AP91" s="13"/>
      <c r="AQ91" s="22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5"/>
    </row>
    <row r="92" spans="1:54" ht="15" x14ac:dyDescent="0.25">
      <c r="A92" s="76" t="s">
        <v>97</v>
      </c>
      <c r="B92" s="78"/>
      <c r="C92" s="73"/>
      <c r="D92" s="13"/>
      <c r="E92" s="13"/>
      <c r="F92" s="13"/>
      <c r="G92" s="13"/>
      <c r="H92" s="64" t="e">
        <f>VLOOKUP(G92,'Non toccare'!$A:$D,2,0)</f>
        <v>#N/A</v>
      </c>
      <c r="I92" s="64" t="e">
        <f>VLOOKUP(G92,'Non toccare'!$A:$D,3,0)</f>
        <v>#N/A</v>
      </c>
      <c r="J92" s="64" t="e">
        <f>VLOOKUP(G92,'Non toccare'!$A:$D,4,0)</f>
        <v>#N/A</v>
      </c>
      <c r="K92" s="68"/>
      <c r="L92" s="68"/>
      <c r="M92" s="68"/>
      <c r="N92" s="62"/>
      <c r="O92" s="13"/>
      <c r="P92" s="65"/>
      <c r="Q92" s="68"/>
      <c r="R92" s="68"/>
      <c r="S92" s="68"/>
      <c r="T92" s="68"/>
      <c r="U92" s="70"/>
      <c r="V92" s="13"/>
      <c r="W92" s="13"/>
      <c r="X92" s="13"/>
      <c r="Y92" s="13"/>
      <c r="Z92" s="14"/>
      <c r="AA92" s="14"/>
      <c r="AB92" s="13"/>
      <c r="AC92" s="64" t="e">
        <f>VLOOKUP(AB92,'Non toccare'!$A:$D,2,0)</f>
        <v>#N/A</v>
      </c>
      <c r="AD92" s="64" t="e">
        <f>VLOOKUP(AB92,'Non toccare'!$A:$D,3,0)</f>
        <v>#N/A</v>
      </c>
      <c r="AE92" s="64" t="e">
        <f>VLOOKUP(AB92,'Non toccare'!$A:$D,4,0)</f>
        <v>#N/A</v>
      </c>
      <c r="AF92" s="13"/>
      <c r="AG92" s="35">
        <f t="shared" si="7"/>
        <v>0</v>
      </c>
      <c r="AH92" s="35">
        <f t="shared" si="8"/>
        <v>0</v>
      </c>
      <c r="AI92" s="37">
        <f t="shared" si="9"/>
        <v>0</v>
      </c>
      <c r="AJ92" s="37">
        <f t="shared" si="10"/>
        <v>0</v>
      </c>
      <c r="AK92" s="35">
        <f t="shared" si="11"/>
        <v>0</v>
      </c>
      <c r="AL92" s="64" t="e">
        <f>VLOOKUP(AK92,'Non toccare'!$A:$D,2,0)</f>
        <v>#N/A</v>
      </c>
      <c r="AM92" s="64" t="e">
        <f>VLOOKUP(AK92,'Non toccare'!$A:$D,3,0)</f>
        <v>#N/A</v>
      </c>
      <c r="AN92" s="13"/>
      <c r="AO92" s="53">
        <f t="shared" si="12"/>
        <v>0</v>
      </c>
      <c r="AP92" s="13"/>
      <c r="AQ92" s="22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5"/>
    </row>
    <row r="93" spans="1:54" ht="15" x14ac:dyDescent="0.25">
      <c r="A93" s="76" t="s">
        <v>98</v>
      </c>
      <c r="B93" s="78"/>
      <c r="C93" s="73"/>
      <c r="D93" s="13"/>
      <c r="E93" s="13"/>
      <c r="F93" s="13"/>
      <c r="G93" s="13"/>
      <c r="H93" s="64" t="e">
        <f>VLOOKUP(G93,'Non toccare'!$A:$D,2,0)</f>
        <v>#N/A</v>
      </c>
      <c r="I93" s="64" t="e">
        <f>VLOOKUP(G93,'Non toccare'!$A:$D,3,0)</f>
        <v>#N/A</v>
      </c>
      <c r="J93" s="64" t="e">
        <f>VLOOKUP(G93,'Non toccare'!$A:$D,4,0)</f>
        <v>#N/A</v>
      </c>
      <c r="K93" s="68"/>
      <c r="L93" s="68"/>
      <c r="M93" s="68"/>
      <c r="N93" s="62"/>
      <c r="O93" s="13"/>
      <c r="P93" s="65"/>
      <c r="Q93" s="68"/>
      <c r="R93" s="68"/>
      <c r="S93" s="68"/>
      <c r="T93" s="68"/>
      <c r="U93" s="70"/>
      <c r="V93" s="13"/>
      <c r="W93" s="13"/>
      <c r="X93" s="13"/>
      <c r="Y93" s="13"/>
      <c r="Z93" s="14"/>
      <c r="AA93" s="14"/>
      <c r="AB93" s="13"/>
      <c r="AC93" s="64" t="e">
        <f>VLOOKUP(AB93,'Non toccare'!$A:$D,2,0)</f>
        <v>#N/A</v>
      </c>
      <c r="AD93" s="64" t="e">
        <f>VLOOKUP(AB93,'Non toccare'!$A:$D,3,0)</f>
        <v>#N/A</v>
      </c>
      <c r="AE93" s="64" t="e">
        <f>VLOOKUP(AB93,'Non toccare'!$A:$D,4,0)</f>
        <v>#N/A</v>
      </c>
      <c r="AF93" s="13"/>
      <c r="AG93" s="35">
        <f t="shared" si="7"/>
        <v>0</v>
      </c>
      <c r="AH93" s="35">
        <f t="shared" si="8"/>
        <v>0</v>
      </c>
      <c r="AI93" s="37">
        <f t="shared" si="9"/>
        <v>0</v>
      </c>
      <c r="AJ93" s="37">
        <f t="shared" si="10"/>
        <v>0</v>
      </c>
      <c r="AK93" s="35">
        <f t="shared" si="11"/>
        <v>0</v>
      </c>
      <c r="AL93" s="64" t="e">
        <f>VLOOKUP(AK93,'Non toccare'!$A:$D,2,0)</f>
        <v>#N/A</v>
      </c>
      <c r="AM93" s="64" t="e">
        <f>VLOOKUP(AK93,'Non toccare'!$A:$D,3,0)</f>
        <v>#N/A</v>
      </c>
      <c r="AN93" s="13"/>
      <c r="AO93" s="53">
        <f t="shared" si="12"/>
        <v>0</v>
      </c>
      <c r="AP93" s="13"/>
      <c r="AQ93" s="22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5"/>
    </row>
    <row r="94" spans="1:54" ht="15" x14ac:dyDescent="0.25">
      <c r="A94" s="76" t="s">
        <v>99</v>
      </c>
      <c r="B94" s="78"/>
      <c r="C94" s="73"/>
      <c r="D94" s="13"/>
      <c r="E94" s="13"/>
      <c r="F94" s="13"/>
      <c r="G94" s="13"/>
      <c r="H94" s="64" t="e">
        <f>VLOOKUP(G94,'Non toccare'!$A:$D,2,0)</f>
        <v>#N/A</v>
      </c>
      <c r="I94" s="64" t="e">
        <f>VLOOKUP(G94,'Non toccare'!$A:$D,3,0)</f>
        <v>#N/A</v>
      </c>
      <c r="J94" s="64" t="e">
        <f>VLOOKUP(G94,'Non toccare'!$A:$D,4,0)</f>
        <v>#N/A</v>
      </c>
      <c r="K94" s="68"/>
      <c r="L94" s="68"/>
      <c r="M94" s="68"/>
      <c r="N94" s="62"/>
      <c r="O94" s="13"/>
      <c r="P94" s="65"/>
      <c r="Q94" s="68"/>
      <c r="R94" s="68"/>
      <c r="S94" s="68"/>
      <c r="T94" s="68"/>
      <c r="U94" s="70"/>
      <c r="V94" s="13"/>
      <c r="W94" s="13"/>
      <c r="X94" s="13"/>
      <c r="Y94" s="13"/>
      <c r="Z94" s="14"/>
      <c r="AA94" s="14"/>
      <c r="AB94" s="13"/>
      <c r="AC94" s="64" t="e">
        <f>VLOOKUP(AB94,'Non toccare'!$A:$D,2,0)</f>
        <v>#N/A</v>
      </c>
      <c r="AD94" s="64" t="e">
        <f>VLOOKUP(AB94,'Non toccare'!$A:$D,3,0)</f>
        <v>#N/A</v>
      </c>
      <c r="AE94" s="64" t="e">
        <f>VLOOKUP(AB94,'Non toccare'!$A:$D,4,0)</f>
        <v>#N/A</v>
      </c>
      <c r="AF94" s="13"/>
      <c r="AG94" s="35">
        <f t="shared" si="7"/>
        <v>0</v>
      </c>
      <c r="AH94" s="35">
        <f t="shared" si="8"/>
        <v>0</v>
      </c>
      <c r="AI94" s="37">
        <f t="shared" si="9"/>
        <v>0</v>
      </c>
      <c r="AJ94" s="37">
        <f t="shared" si="10"/>
        <v>0</v>
      </c>
      <c r="AK94" s="35">
        <f t="shared" si="11"/>
        <v>0</v>
      </c>
      <c r="AL94" s="64" t="e">
        <f>VLOOKUP(AK94,'Non toccare'!$A:$D,2,0)</f>
        <v>#N/A</v>
      </c>
      <c r="AM94" s="64" t="e">
        <f>VLOOKUP(AK94,'Non toccare'!$A:$D,3,0)</f>
        <v>#N/A</v>
      </c>
      <c r="AN94" s="13"/>
      <c r="AO94" s="53">
        <f t="shared" si="12"/>
        <v>0</v>
      </c>
      <c r="AP94" s="13"/>
      <c r="AQ94" s="22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5"/>
    </row>
    <row r="95" spans="1:54" ht="15" x14ac:dyDescent="0.25">
      <c r="A95" s="76" t="s">
        <v>100</v>
      </c>
      <c r="B95" s="78"/>
      <c r="C95" s="73"/>
      <c r="D95" s="13"/>
      <c r="E95" s="13"/>
      <c r="F95" s="13"/>
      <c r="G95" s="13"/>
      <c r="H95" s="64" t="e">
        <f>VLOOKUP(G95,'Non toccare'!$A:$D,2,0)</f>
        <v>#N/A</v>
      </c>
      <c r="I95" s="64" t="e">
        <f>VLOOKUP(G95,'Non toccare'!$A:$D,3,0)</f>
        <v>#N/A</v>
      </c>
      <c r="J95" s="64" t="e">
        <f>VLOOKUP(G95,'Non toccare'!$A:$D,4,0)</f>
        <v>#N/A</v>
      </c>
      <c r="K95" s="68"/>
      <c r="L95" s="68"/>
      <c r="M95" s="68"/>
      <c r="N95" s="62"/>
      <c r="O95" s="13"/>
      <c r="P95" s="65"/>
      <c r="Q95" s="68"/>
      <c r="R95" s="68"/>
      <c r="S95" s="68"/>
      <c r="T95" s="68"/>
      <c r="U95" s="70"/>
      <c r="V95" s="13"/>
      <c r="W95" s="13"/>
      <c r="X95" s="13"/>
      <c r="Y95" s="13"/>
      <c r="Z95" s="14"/>
      <c r="AA95" s="14"/>
      <c r="AB95" s="13"/>
      <c r="AC95" s="64" t="e">
        <f>VLOOKUP(AB95,'Non toccare'!$A:$D,2,0)</f>
        <v>#N/A</v>
      </c>
      <c r="AD95" s="64" t="e">
        <f>VLOOKUP(AB95,'Non toccare'!$A:$D,3,0)</f>
        <v>#N/A</v>
      </c>
      <c r="AE95" s="64" t="e">
        <f>VLOOKUP(AB95,'Non toccare'!$A:$D,4,0)</f>
        <v>#N/A</v>
      </c>
      <c r="AF95" s="13"/>
      <c r="AG95" s="35">
        <f t="shared" si="7"/>
        <v>0</v>
      </c>
      <c r="AH95" s="35">
        <f t="shared" si="8"/>
        <v>0</v>
      </c>
      <c r="AI95" s="37">
        <f t="shared" si="9"/>
        <v>0</v>
      </c>
      <c r="AJ95" s="37">
        <f t="shared" si="10"/>
        <v>0</v>
      </c>
      <c r="AK95" s="35">
        <f t="shared" si="11"/>
        <v>0</v>
      </c>
      <c r="AL95" s="64" t="e">
        <f>VLOOKUP(AK95,'Non toccare'!$A:$D,2,0)</f>
        <v>#N/A</v>
      </c>
      <c r="AM95" s="64" t="e">
        <f>VLOOKUP(AK95,'Non toccare'!$A:$D,3,0)</f>
        <v>#N/A</v>
      </c>
      <c r="AN95" s="13"/>
      <c r="AO95" s="53">
        <f t="shared" si="12"/>
        <v>0</v>
      </c>
      <c r="AP95" s="13"/>
      <c r="AQ95" s="22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5"/>
    </row>
    <row r="96" spans="1:54" ht="15" x14ac:dyDescent="0.25">
      <c r="A96" s="76" t="s">
        <v>101</v>
      </c>
      <c r="B96" s="78"/>
      <c r="C96" s="73"/>
      <c r="D96" s="13"/>
      <c r="E96" s="13"/>
      <c r="F96" s="13"/>
      <c r="G96" s="13"/>
      <c r="H96" s="64" t="e">
        <f>VLOOKUP(G96,'Non toccare'!$A:$D,2,0)</f>
        <v>#N/A</v>
      </c>
      <c r="I96" s="64" t="e">
        <f>VLOOKUP(G96,'Non toccare'!$A:$D,3,0)</f>
        <v>#N/A</v>
      </c>
      <c r="J96" s="64" t="e">
        <f>VLOOKUP(G96,'Non toccare'!$A:$D,4,0)</f>
        <v>#N/A</v>
      </c>
      <c r="K96" s="68"/>
      <c r="L96" s="68"/>
      <c r="M96" s="68"/>
      <c r="N96" s="62"/>
      <c r="O96" s="13"/>
      <c r="P96" s="65"/>
      <c r="Q96" s="68"/>
      <c r="R96" s="68"/>
      <c r="S96" s="68"/>
      <c r="T96" s="68"/>
      <c r="U96" s="70"/>
      <c r="V96" s="13"/>
      <c r="W96" s="13"/>
      <c r="X96" s="13"/>
      <c r="Y96" s="13"/>
      <c r="Z96" s="14"/>
      <c r="AA96" s="14"/>
      <c r="AB96" s="13"/>
      <c r="AC96" s="64" t="e">
        <f>VLOOKUP(AB96,'Non toccare'!$A:$D,2,0)</f>
        <v>#N/A</v>
      </c>
      <c r="AD96" s="64" t="e">
        <f>VLOOKUP(AB96,'Non toccare'!$A:$D,3,0)</f>
        <v>#N/A</v>
      </c>
      <c r="AE96" s="64" t="e">
        <f>VLOOKUP(AB96,'Non toccare'!$A:$D,4,0)</f>
        <v>#N/A</v>
      </c>
      <c r="AF96" s="13"/>
      <c r="AG96" s="35">
        <f t="shared" si="7"/>
        <v>0</v>
      </c>
      <c r="AH96" s="35">
        <f t="shared" si="8"/>
        <v>0</v>
      </c>
      <c r="AI96" s="37">
        <f t="shared" si="9"/>
        <v>0</v>
      </c>
      <c r="AJ96" s="37">
        <f t="shared" si="10"/>
        <v>0</v>
      </c>
      <c r="AK96" s="35">
        <f t="shared" si="11"/>
        <v>0</v>
      </c>
      <c r="AL96" s="64" t="e">
        <f>VLOOKUP(AK96,'Non toccare'!$A:$D,2,0)</f>
        <v>#N/A</v>
      </c>
      <c r="AM96" s="64" t="e">
        <f>VLOOKUP(AK96,'Non toccare'!$A:$D,3,0)</f>
        <v>#N/A</v>
      </c>
      <c r="AN96" s="13"/>
      <c r="AO96" s="53">
        <f t="shared" si="12"/>
        <v>0</v>
      </c>
      <c r="AP96" s="13"/>
      <c r="AQ96" s="22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5"/>
    </row>
    <row r="97" spans="1:54" ht="15" x14ac:dyDescent="0.25">
      <c r="A97" s="76" t="s">
        <v>102</v>
      </c>
      <c r="B97" s="78"/>
      <c r="C97" s="73"/>
      <c r="D97" s="13"/>
      <c r="E97" s="13"/>
      <c r="F97" s="13"/>
      <c r="G97" s="13"/>
      <c r="H97" s="64" t="e">
        <f>VLOOKUP(G97,'Non toccare'!$A:$D,2,0)</f>
        <v>#N/A</v>
      </c>
      <c r="I97" s="64" t="e">
        <f>VLOOKUP(G97,'Non toccare'!$A:$D,3,0)</f>
        <v>#N/A</v>
      </c>
      <c r="J97" s="64" t="e">
        <f>VLOOKUP(G97,'Non toccare'!$A:$D,4,0)</f>
        <v>#N/A</v>
      </c>
      <c r="K97" s="68"/>
      <c r="L97" s="68"/>
      <c r="M97" s="68"/>
      <c r="N97" s="62"/>
      <c r="O97" s="13"/>
      <c r="P97" s="65"/>
      <c r="Q97" s="68"/>
      <c r="R97" s="68"/>
      <c r="S97" s="68"/>
      <c r="T97" s="68"/>
      <c r="U97" s="70"/>
      <c r="V97" s="13"/>
      <c r="W97" s="13"/>
      <c r="X97" s="13"/>
      <c r="Y97" s="13"/>
      <c r="Z97" s="14"/>
      <c r="AA97" s="14"/>
      <c r="AB97" s="13"/>
      <c r="AC97" s="64" t="e">
        <f>VLOOKUP(AB97,'Non toccare'!$A:$D,2,0)</f>
        <v>#N/A</v>
      </c>
      <c r="AD97" s="64" t="e">
        <f>VLOOKUP(AB97,'Non toccare'!$A:$D,3,0)</f>
        <v>#N/A</v>
      </c>
      <c r="AE97" s="64" t="e">
        <f>VLOOKUP(AB97,'Non toccare'!$A:$D,4,0)</f>
        <v>#N/A</v>
      </c>
      <c r="AF97" s="13"/>
      <c r="AG97" s="35">
        <f t="shared" si="7"/>
        <v>0</v>
      </c>
      <c r="AH97" s="35">
        <f t="shared" si="8"/>
        <v>0</v>
      </c>
      <c r="AI97" s="37">
        <f t="shared" si="9"/>
        <v>0</v>
      </c>
      <c r="AJ97" s="37">
        <f t="shared" si="10"/>
        <v>0</v>
      </c>
      <c r="AK97" s="35">
        <f t="shared" si="11"/>
        <v>0</v>
      </c>
      <c r="AL97" s="64" t="e">
        <f>VLOOKUP(AK97,'Non toccare'!$A:$D,2,0)</f>
        <v>#N/A</v>
      </c>
      <c r="AM97" s="64" t="e">
        <f>VLOOKUP(AK97,'Non toccare'!$A:$D,3,0)</f>
        <v>#N/A</v>
      </c>
      <c r="AN97" s="13"/>
      <c r="AO97" s="53">
        <f t="shared" si="12"/>
        <v>0</v>
      </c>
      <c r="AP97" s="13"/>
      <c r="AQ97" s="22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5"/>
    </row>
    <row r="98" spans="1:54" ht="15" x14ac:dyDescent="0.25">
      <c r="A98" s="76" t="s">
        <v>103</v>
      </c>
      <c r="B98" s="78"/>
      <c r="C98" s="73"/>
      <c r="D98" s="13"/>
      <c r="E98" s="13"/>
      <c r="F98" s="13"/>
      <c r="G98" s="13"/>
      <c r="H98" s="64" t="e">
        <f>VLOOKUP(G98,'Non toccare'!$A:$D,2,0)</f>
        <v>#N/A</v>
      </c>
      <c r="I98" s="64" t="e">
        <f>VLOOKUP(G98,'Non toccare'!$A:$D,3,0)</f>
        <v>#N/A</v>
      </c>
      <c r="J98" s="64" t="e">
        <f>VLOOKUP(G98,'Non toccare'!$A:$D,4,0)</f>
        <v>#N/A</v>
      </c>
      <c r="K98" s="68"/>
      <c r="L98" s="68"/>
      <c r="M98" s="68"/>
      <c r="N98" s="62"/>
      <c r="O98" s="13"/>
      <c r="P98" s="65"/>
      <c r="Q98" s="68"/>
      <c r="R98" s="68"/>
      <c r="S98" s="68"/>
      <c r="T98" s="68"/>
      <c r="U98" s="70"/>
      <c r="V98" s="13"/>
      <c r="W98" s="13"/>
      <c r="X98" s="13"/>
      <c r="Y98" s="13"/>
      <c r="Z98" s="14"/>
      <c r="AA98" s="14"/>
      <c r="AB98" s="13"/>
      <c r="AC98" s="64" t="e">
        <f>VLOOKUP(AB98,'Non toccare'!$A:$D,2,0)</f>
        <v>#N/A</v>
      </c>
      <c r="AD98" s="64" t="e">
        <f>VLOOKUP(AB98,'Non toccare'!$A:$D,3,0)</f>
        <v>#N/A</v>
      </c>
      <c r="AE98" s="64" t="e">
        <f>VLOOKUP(AB98,'Non toccare'!$A:$D,4,0)</f>
        <v>#N/A</v>
      </c>
      <c r="AF98" s="13"/>
      <c r="AG98" s="35">
        <f t="shared" si="7"/>
        <v>0</v>
      </c>
      <c r="AH98" s="35">
        <f t="shared" si="8"/>
        <v>0</v>
      </c>
      <c r="AI98" s="37">
        <f t="shared" si="9"/>
        <v>0</v>
      </c>
      <c r="AJ98" s="37">
        <f t="shared" si="10"/>
        <v>0</v>
      </c>
      <c r="AK98" s="35">
        <f t="shared" si="11"/>
        <v>0</v>
      </c>
      <c r="AL98" s="64" t="e">
        <f>VLOOKUP(AK98,'Non toccare'!$A:$D,2,0)</f>
        <v>#N/A</v>
      </c>
      <c r="AM98" s="64" t="e">
        <f>VLOOKUP(AK98,'Non toccare'!$A:$D,3,0)</f>
        <v>#N/A</v>
      </c>
      <c r="AN98" s="13"/>
      <c r="AO98" s="53">
        <f t="shared" si="12"/>
        <v>0</v>
      </c>
      <c r="AP98" s="13"/>
      <c r="AQ98" s="22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5"/>
    </row>
    <row r="99" spans="1:54" ht="15" x14ac:dyDescent="0.25">
      <c r="A99" s="76" t="s">
        <v>104</v>
      </c>
      <c r="B99" s="78"/>
      <c r="C99" s="73"/>
      <c r="D99" s="13"/>
      <c r="E99" s="13"/>
      <c r="F99" s="13"/>
      <c r="G99" s="13"/>
      <c r="H99" s="64" t="e">
        <f>VLOOKUP(G99,'Non toccare'!$A:$D,2,0)</f>
        <v>#N/A</v>
      </c>
      <c r="I99" s="64" t="e">
        <f>VLOOKUP(G99,'Non toccare'!$A:$D,3,0)</f>
        <v>#N/A</v>
      </c>
      <c r="J99" s="64" t="e">
        <f>VLOOKUP(G99,'Non toccare'!$A:$D,4,0)</f>
        <v>#N/A</v>
      </c>
      <c r="K99" s="68"/>
      <c r="L99" s="68"/>
      <c r="M99" s="68"/>
      <c r="N99" s="62"/>
      <c r="O99" s="13"/>
      <c r="P99" s="65"/>
      <c r="Q99" s="68"/>
      <c r="R99" s="68"/>
      <c r="S99" s="68"/>
      <c r="T99" s="68"/>
      <c r="U99" s="70"/>
      <c r="V99" s="13"/>
      <c r="W99" s="13"/>
      <c r="X99" s="13"/>
      <c r="Y99" s="13"/>
      <c r="Z99" s="14"/>
      <c r="AA99" s="14"/>
      <c r="AB99" s="13"/>
      <c r="AC99" s="64" t="e">
        <f>VLOOKUP(AB99,'Non toccare'!$A:$D,2,0)</f>
        <v>#N/A</v>
      </c>
      <c r="AD99" s="64" t="e">
        <f>VLOOKUP(AB99,'Non toccare'!$A:$D,3,0)</f>
        <v>#N/A</v>
      </c>
      <c r="AE99" s="64" t="e">
        <f>VLOOKUP(AB99,'Non toccare'!$A:$D,4,0)</f>
        <v>#N/A</v>
      </c>
      <c r="AF99" s="13"/>
      <c r="AG99" s="35">
        <f t="shared" si="7"/>
        <v>0</v>
      </c>
      <c r="AH99" s="35">
        <f t="shared" si="8"/>
        <v>0</v>
      </c>
      <c r="AI99" s="37">
        <f t="shared" si="9"/>
        <v>0</v>
      </c>
      <c r="AJ99" s="37">
        <f t="shared" si="10"/>
        <v>0</v>
      </c>
      <c r="AK99" s="35">
        <f t="shared" si="11"/>
        <v>0</v>
      </c>
      <c r="AL99" s="64" t="e">
        <f>VLOOKUP(AK99,'Non toccare'!$A:$D,2,0)</f>
        <v>#N/A</v>
      </c>
      <c r="AM99" s="64" t="e">
        <f>VLOOKUP(AK99,'Non toccare'!$A:$D,3,0)</f>
        <v>#N/A</v>
      </c>
      <c r="AN99" s="13"/>
      <c r="AO99" s="53">
        <f t="shared" si="12"/>
        <v>0</v>
      </c>
      <c r="AP99" s="13"/>
      <c r="AQ99" s="22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5"/>
    </row>
    <row r="100" spans="1:54" ht="15" x14ac:dyDescent="0.25">
      <c r="A100" s="76" t="s">
        <v>105</v>
      </c>
      <c r="B100" s="78"/>
      <c r="C100" s="73"/>
      <c r="D100" s="13"/>
      <c r="E100" s="13"/>
      <c r="F100" s="13"/>
      <c r="G100" s="13"/>
      <c r="H100" s="64" t="e">
        <f>VLOOKUP(G100,'Non toccare'!$A:$D,2,0)</f>
        <v>#N/A</v>
      </c>
      <c r="I100" s="64" t="e">
        <f>VLOOKUP(G100,'Non toccare'!$A:$D,3,0)</f>
        <v>#N/A</v>
      </c>
      <c r="J100" s="64" t="e">
        <f>VLOOKUP(G100,'Non toccare'!$A:$D,4,0)</f>
        <v>#N/A</v>
      </c>
      <c r="K100" s="68"/>
      <c r="L100" s="68"/>
      <c r="M100" s="68"/>
      <c r="N100" s="62"/>
      <c r="O100" s="13"/>
      <c r="P100" s="65"/>
      <c r="Q100" s="68"/>
      <c r="R100" s="68"/>
      <c r="S100" s="68"/>
      <c r="T100" s="68"/>
      <c r="U100" s="70"/>
      <c r="V100" s="13"/>
      <c r="W100" s="13"/>
      <c r="X100" s="13"/>
      <c r="Y100" s="13"/>
      <c r="Z100" s="14"/>
      <c r="AA100" s="14"/>
      <c r="AB100" s="13"/>
      <c r="AC100" s="64" t="e">
        <f>VLOOKUP(AB100,'Non toccare'!$A:$D,2,0)</f>
        <v>#N/A</v>
      </c>
      <c r="AD100" s="64" t="e">
        <f>VLOOKUP(AB100,'Non toccare'!$A:$D,3,0)</f>
        <v>#N/A</v>
      </c>
      <c r="AE100" s="64" t="e">
        <f>VLOOKUP(AB100,'Non toccare'!$A:$D,4,0)</f>
        <v>#N/A</v>
      </c>
      <c r="AF100" s="13"/>
      <c r="AG100" s="35">
        <f t="shared" si="7"/>
        <v>0</v>
      </c>
      <c r="AH100" s="35">
        <f t="shared" si="8"/>
        <v>0</v>
      </c>
      <c r="AI100" s="37">
        <f t="shared" si="9"/>
        <v>0</v>
      </c>
      <c r="AJ100" s="37">
        <f t="shared" si="10"/>
        <v>0</v>
      </c>
      <c r="AK100" s="35">
        <f t="shared" si="11"/>
        <v>0</v>
      </c>
      <c r="AL100" s="64" t="e">
        <f>VLOOKUP(AK100,'Non toccare'!$A:$D,2,0)</f>
        <v>#N/A</v>
      </c>
      <c r="AM100" s="64" t="e">
        <f>VLOOKUP(AK100,'Non toccare'!$A:$D,3,0)</f>
        <v>#N/A</v>
      </c>
      <c r="AN100" s="13"/>
      <c r="AO100" s="53">
        <f t="shared" si="12"/>
        <v>0</v>
      </c>
      <c r="AP100" s="13"/>
      <c r="AQ100" s="22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5"/>
    </row>
    <row r="101" spans="1:54" ht="15" x14ac:dyDescent="0.25">
      <c r="A101" s="76" t="s">
        <v>106</v>
      </c>
      <c r="B101" s="78"/>
      <c r="C101" s="73"/>
      <c r="D101" s="13"/>
      <c r="E101" s="13"/>
      <c r="F101" s="13"/>
      <c r="G101" s="13"/>
      <c r="H101" s="64" t="e">
        <f>VLOOKUP(G101,'Non toccare'!$A:$D,2,0)</f>
        <v>#N/A</v>
      </c>
      <c r="I101" s="64" t="e">
        <f>VLOOKUP(G101,'Non toccare'!$A:$D,3,0)</f>
        <v>#N/A</v>
      </c>
      <c r="J101" s="64" t="e">
        <f>VLOOKUP(G101,'Non toccare'!$A:$D,4,0)</f>
        <v>#N/A</v>
      </c>
      <c r="K101" s="68"/>
      <c r="L101" s="68"/>
      <c r="M101" s="68"/>
      <c r="N101" s="62"/>
      <c r="O101" s="13"/>
      <c r="P101" s="65"/>
      <c r="Q101" s="68"/>
      <c r="R101" s="68"/>
      <c r="S101" s="68"/>
      <c r="T101" s="68"/>
      <c r="U101" s="70"/>
      <c r="V101" s="13"/>
      <c r="W101" s="13"/>
      <c r="X101" s="13"/>
      <c r="Y101" s="13"/>
      <c r="Z101" s="14"/>
      <c r="AA101" s="14"/>
      <c r="AB101" s="13"/>
      <c r="AC101" s="64" t="e">
        <f>VLOOKUP(AB101,'Non toccare'!$A:$D,2,0)</f>
        <v>#N/A</v>
      </c>
      <c r="AD101" s="64" t="e">
        <f>VLOOKUP(AB101,'Non toccare'!$A:$D,3,0)</f>
        <v>#N/A</v>
      </c>
      <c r="AE101" s="64" t="e">
        <f>VLOOKUP(AB101,'Non toccare'!$A:$D,4,0)</f>
        <v>#N/A</v>
      </c>
      <c r="AF101" s="13"/>
      <c r="AG101" s="35">
        <f t="shared" si="7"/>
        <v>0</v>
      </c>
      <c r="AH101" s="35">
        <f t="shared" si="8"/>
        <v>0</v>
      </c>
      <c r="AI101" s="37">
        <f t="shared" si="9"/>
        <v>0</v>
      </c>
      <c r="AJ101" s="37">
        <f t="shared" si="10"/>
        <v>0</v>
      </c>
      <c r="AK101" s="35">
        <f t="shared" si="11"/>
        <v>0</v>
      </c>
      <c r="AL101" s="64" t="e">
        <f>VLOOKUP(AK101,'Non toccare'!$A:$D,2,0)</f>
        <v>#N/A</v>
      </c>
      <c r="AM101" s="64" t="e">
        <f>VLOOKUP(AK101,'Non toccare'!$A:$D,3,0)</f>
        <v>#N/A</v>
      </c>
      <c r="AN101" s="13"/>
      <c r="AO101" s="53">
        <f t="shared" si="12"/>
        <v>0</v>
      </c>
      <c r="AP101" s="13"/>
      <c r="AQ101" s="22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5"/>
    </row>
    <row r="102" spans="1:54" ht="15" x14ac:dyDescent="0.25">
      <c r="A102" s="76" t="s">
        <v>107</v>
      </c>
      <c r="B102" s="78"/>
      <c r="C102" s="73"/>
      <c r="D102" s="13"/>
      <c r="E102" s="13"/>
      <c r="F102" s="13"/>
      <c r="G102" s="13"/>
      <c r="H102" s="64" t="e">
        <f>VLOOKUP(G102,'Non toccare'!$A:$D,2,0)</f>
        <v>#N/A</v>
      </c>
      <c r="I102" s="64" t="e">
        <f>VLOOKUP(G102,'Non toccare'!$A:$D,3,0)</f>
        <v>#N/A</v>
      </c>
      <c r="J102" s="64" t="e">
        <f>VLOOKUP(G102,'Non toccare'!$A:$D,4,0)</f>
        <v>#N/A</v>
      </c>
      <c r="K102" s="68"/>
      <c r="L102" s="68"/>
      <c r="M102" s="68"/>
      <c r="N102" s="62"/>
      <c r="O102" s="13"/>
      <c r="P102" s="65"/>
      <c r="Q102" s="68"/>
      <c r="R102" s="68"/>
      <c r="S102" s="68"/>
      <c r="T102" s="68"/>
      <c r="U102" s="70"/>
      <c r="V102" s="13"/>
      <c r="W102" s="13"/>
      <c r="X102" s="13"/>
      <c r="Y102" s="13"/>
      <c r="Z102" s="14"/>
      <c r="AA102" s="14"/>
      <c r="AB102" s="13"/>
      <c r="AC102" s="64" t="e">
        <f>VLOOKUP(AB102,'Non toccare'!$A:$D,2,0)</f>
        <v>#N/A</v>
      </c>
      <c r="AD102" s="64" t="e">
        <f>VLOOKUP(AB102,'Non toccare'!$A:$D,3,0)</f>
        <v>#N/A</v>
      </c>
      <c r="AE102" s="64" t="e">
        <f>VLOOKUP(AB102,'Non toccare'!$A:$D,4,0)</f>
        <v>#N/A</v>
      </c>
      <c r="AF102" s="13"/>
      <c r="AG102" s="35">
        <f t="shared" si="7"/>
        <v>0</v>
      </c>
      <c r="AH102" s="35">
        <f t="shared" si="8"/>
        <v>0</v>
      </c>
      <c r="AI102" s="37">
        <f t="shared" si="9"/>
        <v>0</v>
      </c>
      <c r="AJ102" s="37">
        <f t="shared" si="10"/>
        <v>0</v>
      </c>
      <c r="AK102" s="35">
        <f t="shared" si="11"/>
        <v>0</v>
      </c>
      <c r="AL102" s="64" t="e">
        <f>VLOOKUP(AK102,'Non toccare'!$A:$D,2,0)</f>
        <v>#N/A</v>
      </c>
      <c r="AM102" s="64" t="e">
        <f>VLOOKUP(AK102,'Non toccare'!$A:$D,3,0)</f>
        <v>#N/A</v>
      </c>
      <c r="AN102" s="13"/>
      <c r="AO102" s="53">
        <f t="shared" si="12"/>
        <v>0</v>
      </c>
      <c r="AP102" s="13"/>
      <c r="AQ102" s="22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5"/>
    </row>
    <row r="103" spans="1:54" ht="15" x14ac:dyDescent="0.25">
      <c r="A103" s="76" t="s">
        <v>108</v>
      </c>
      <c r="B103" s="78"/>
      <c r="C103" s="73"/>
      <c r="D103" s="13"/>
      <c r="E103" s="13"/>
      <c r="F103" s="13"/>
      <c r="G103" s="13"/>
      <c r="H103" s="64" t="e">
        <f>VLOOKUP(G103,'Non toccare'!$A:$D,2,0)</f>
        <v>#N/A</v>
      </c>
      <c r="I103" s="64" t="e">
        <f>VLOOKUP(G103,'Non toccare'!$A:$D,3,0)</f>
        <v>#N/A</v>
      </c>
      <c r="J103" s="64" t="e">
        <f>VLOOKUP(G103,'Non toccare'!$A:$D,4,0)</f>
        <v>#N/A</v>
      </c>
      <c r="K103" s="68"/>
      <c r="L103" s="68"/>
      <c r="M103" s="68"/>
      <c r="N103" s="62"/>
      <c r="O103" s="13"/>
      <c r="P103" s="65"/>
      <c r="Q103" s="68"/>
      <c r="R103" s="68"/>
      <c r="S103" s="68"/>
      <c r="T103" s="68"/>
      <c r="U103" s="70"/>
      <c r="V103" s="13"/>
      <c r="W103" s="13"/>
      <c r="X103" s="13"/>
      <c r="Y103" s="13"/>
      <c r="Z103" s="14"/>
      <c r="AA103" s="14"/>
      <c r="AB103" s="13"/>
      <c r="AC103" s="64" t="e">
        <f>VLOOKUP(AB103,'Non toccare'!$A:$D,2,0)</f>
        <v>#N/A</v>
      </c>
      <c r="AD103" s="64" t="e">
        <f>VLOOKUP(AB103,'Non toccare'!$A:$D,3,0)</f>
        <v>#N/A</v>
      </c>
      <c r="AE103" s="64" t="e">
        <f>VLOOKUP(AB103,'Non toccare'!$A:$D,4,0)</f>
        <v>#N/A</v>
      </c>
      <c r="AF103" s="13"/>
      <c r="AG103" s="35">
        <f t="shared" si="7"/>
        <v>0</v>
      </c>
      <c r="AH103" s="35">
        <f t="shared" si="8"/>
        <v>0</v>
      </c>
      <c r="AI103" s="37">
        <f t="shared" si="9"/>
        <v>0</v>
      </c>
      <c r="AJ103" s="37">
        <f t="shared" si="10"/>
        <v>0</v>
      </c>
      <c r="AK103" s="35">
        <f t="shared" si="11"/>
        <v>0</v>
      </c>
      <c r="AL103" s="64" t="e">
        <f>VLOOKUP(AK103,'Non toccare'!$A:$D,2,0)</f>
        <v>#N/A</v>
      </c>
      <c r="AM103" s="64" t="e">
        <f>VLOOKUP(AK103,'Non toccare'!$A:$D,3,0)</f>
        <v>#N/A</v>
      </c>
      <c r="AN103" s="13"/>
      <c r="AO103" s="53">
        <f t="shared" si="12"/>
        <v>0</v>
      </c>
      <c r="AP103" s="13"/>
      <c r="AQ103" s="22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5"/>
    </row>
    <row r="104" spans="1:54" ht="15" x14ac:dyDescent="0.25">
      <c r="A104" s="76" t="s">
        <v>109</v>
      </c>
      <c r="B104" s="78"/>
      <c r="C104" s="73"/>
      <c r="D104" s="13"/>
      <c r="E104" s="13"/>
      <c r="F104" s="13"/>
      <c r="G104" s="13"/>
      <c r="H104" s="64" t="e">
        <f>VLOOKUP(G104,'Non toccare'!$A:$D,2,0)</f>
        <v>#N/A</v>
      </c>
      <c r="I104" s="64" t="e">
        <f>VLOOKUP(G104,'Non toccare'!$A:$D,3,0)</f>
        <v>#N/A</v>
      </c>
      <c r="J104" s="64" t="e">
        <f>VLOOKUP(G104,'Non toccare'!$A:$D,4,0)</f>
        <v>#N/A</v>
      </c>
      <c r="K104" s="68"/>
      <c r="L104" s="68"/>
      <c r="M104" s="68"/>
      <c r="N104" s="62"/>
      <c r="O104" s="13"/>
      <c r="P104" s="65"/>
      <c r="Q104" s="68"/>
      <c r="R104" s="68"/>
      <c r="S104" s="68"/>
      <c r="T104" s="68"/>
      <c r="U104" s="70"/>
      <c r="V104" s="13"/>
      <c r="W104" s="13"/>
      <c r="X104" s="13"/>
      <c r="Y104" s="13"/>
      <c r="Z104" s="14"/>
      <c r="AA104" s="14"/>
      <c r="AB104" s="13"/>
      <c r="AC104" s="64" t="e">
        <f>VLOOKUP(AB104,'Non toccare'!$A:$D,2,0)</f>
        <v>#N/A</v>
      </c>
      <c r="AD104" s="64" t="e">
        <f>VLOOKUP(AB104,'Non toccare'!$A:$D,3,0)</f>
        <v>#N/A</v>
      </c>
      <c r="AE104" s="64" t="e">
        <f>VLOOKUP(AB104,'Non toccare'!$A:$D,4,0)</f>
        <v>#N/A</v>
      </c>
      <c r="AF104" s="13"/>
      <c r="AG104" s="35">
        <f t="shared" si="7"/>
        <v>0</v>
      </c>
      <c r="AH104" s="35">
        <f t="shared" si="8"/>
        <v>0</v>
      </c>
      <c r="AI104" s="37">
        <f t="shared" si="9"/>
        <v>0</v>
      </c>
      <c r="AJ104" s="37">
        <f t="shared" si="10"/>
        <v>0</v>
      </c>
      <c r="AK104" s="35">
        <f t="shared" si="11"/>
        <v>0</v>
      </c>
      <c r="AL104" s="64" t="e">
        <f>VLOOKUP(AK104,'Non toccare'!$A:$D,2,0)</f>
        <v>#N/A</v>
      </c>
      <c r="AM104" s="64" t="e">
        <f>VLOOKUP(AK104,'Non toccare'!$A:$D,3,0)</f>
        <v>#N/A</v>
      </c>
      <c r="AN104" s="13"/>
      <c r="AO104" s="53">
        <f t="shared" si="12"/>
        <v>0</v>
      </c>
      <c r="AP104" s="13"/>
      <c r="AQ104" s="22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5"/>
    </row>
    <row r="105" spans="1:54" ht="15" x14ac:dyDescent="0.25">
      <c r="A105" s="76" t="s">
        <v>110</v>
      </c>
      <c r="B105" s="78"/>
      <c r="C105" s="73"/>
      <c r="D105" s="13"/>
      <c r="E105" s="13"/>
      <c r="F105" s="13"/>
      <c r="G105" s="13"/>
      <c r="H105" s="64" t="e">
        <f>VLOOKUP(G105,'Non toccare'!$A:$D,2,0)</f>
        <v>#N/A</v>
      </c>
      <c r="I105" s="64" t="e">
        <f>VLOOKUP(G105,'Non toccare'!$A:$D,3,0)</f>
        <v>#N/A</v>
      </c>
      <c r="J105" s="64" t="e">
        <f>VLOOKUP(G105,'Non toccare'!$A:$D,4,0)</f>
        <v>#N/A</v>
      </c>
      <c r="K105" s="68"/>
      <c r="L105" s="68"/>
      <c r="M105" s="68"/>
      <c r="N105" s="62"/>
      <c r="O105" s="13"/>
      <c r="P105" s="65"/>
      <c r="Q105" s="68"/>
      <c r="R105" s="68"/>
      <c r="S105" s="68"/>
      <c r="T105" s="68"/>
      <c r="U105" s="70"/>
      <c r="V105" s="13"/>
      <c r="W105" s="13"/>
      <c r="X105" s="13"/>
      <c r="Y105" s="13"/>
      <c r="Z105" s="14"/>
      <c r="AA105" s="14"/>
      <c r="AB105" s="13"/>
      <c r="AC105" s="64" t="e">
        <f>VLOOKUP(AB105,'Non toccare'!$A:$D,2,0)</f>
        <v>#N/A</v>
      </c>
      <c r="AD105" s="64" t="e">
        <f>VLOOKUP(AB105,'Non toccare'!$A:$D,3,0)</f>
        <v>#N/A</v>
      </c>
      <c r="AE105" s="64" t="e">
        <f>VLOOKUP(AB105,'Non toccare'!$A:$D,4,0)</f>
        <v>#N/A</v>
      </c>
      <c r="AF105" s="13"/>
      <c r="AG105" s="35">
        <f t="shared" si="7"/>
        <v>0</v>
      </c>
      <c r="AH105" s="35">
        <f t="shared" si="8"/>
        <v>0</v>
      </c>
      <c r="AI105" s="37">
        <f t="shared" si="9"/>
        <v>0</v>
      </c>
      <c r="AJ105" s="37">
        <f t="shared" si="10"/>
        <v>0</v>
      </c>
      <c r="AK105" s="35">
        <f t="shared" si="11"/>
        <v>0</v>
      </c>
      <c r="AL105" s="64" t="e">
        <f>VLOOKUP(AK105,'Non toccare'!$A:$D,2,0)</f>
        <v>#N/A</v>
      </c>
      <c r="AM105" s="64" t="e">
        <f>VLOOKUP(AK105,'Non toccare'!$A:$D,3,0)</f>
        <v>#N/A</v>
      </c>
      <c r="AN105" s="13"/>
      <c r="AO105" s="53">
        <f t="shared" si="12"/>
        <v>0</v>
      </c>
      <c r="AP105" s="13"/>
      <c r="AQ105" s="22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5"/>
    </row>
    <row r="106" spans="1:54" ht="15" x14ac:dyDescent="0.25">
      <c r="A106" s="76" t="s">
        <v>111</v>
      </c>
      <c r="B106" s="78"/>
      <c r="C106" s="73"/>
      <c r="D106" s="13"/>
      <c r="E106" s="13"/>
      <c r="F106" s="13"/>
      <c r="G106" s="13"/>
      <c r="H106" s="64" t="e">
        <f>VLOOKUP(G106,'Non toccare'!$A:$D,2,0)</f>
        <v>#N/A</v>
      </c>
      <c r="I106" s="64" t="e">
        <f>VLOOKUP(G106,'Non toccare'!$A:$D,3,0)</f>
        <v>#N/A</v>
      </c>
      <c r="J106" s="64" t="e">
        <f>VLOOKUP(G106,'Non toccare'!$A:$D,4,0)</f>
        <v>#N/A</v>
      </c>
      <c r="K106" s="68"/>
      <c r="L106" s="68"/>
      <c r="M106" s="68"/>
      <c r="N106" s="62"/>
      <c r="O106" s="13"/>
      <c r="P106" s="65"/>
      <c r="Q106" s="68"/>
      <c r="R106" s="68"/>
      <c r="S106" s="68"/>
      <c r="T106" s="68"/>
      <c r="U106" s="70"/>
      <c r="V106" s="13"/>
      <c r="W106" s="13"/>
      <c r="X106" s="13"/>
      <c r="Y106" s="13"/>
      <c r="Z106" s="14"/>
      <c r="AA106" s="14"/>
      <c r="AB106" s="13"/>
      <c r="AC106" s="64" t="e">
        <f>VLOOKUP(AB106,'Non toccare'!$A:$D,2,0)</f>
        <v>#N/A</v>
      </c>
      <c r="AD106" s="64" t="e">
        <f>VLOOKUP(AB106,'Non toccare'!$A:$D,3,0)</f>
        <v>#N/A</v>
      </c>
      <c r="AE106" s="64" t="e">
        <f>VLOOKUP(AB106,'Non toccare'!$A:$D,4,0)</f>
        <v>#N/A</v>
      </c>
      <c r="AF106" s="13"/>
      <c r="AG106" s="35">
        <f t="shared" si="7"/>
        <v>0</v>
      </c>
      <c r="AH106" s="35">
        <f t="shared" si="8"/>
        <v>0</v>
      </c>
      <c r="AI106" s="37">
        <f t="shared" si="9"/>
        <v>0</v>
      </c>
      <c r="AJ106" s="37">
        <f t="shared" si="10"/>
        <v>0</v>
      </c>
      <c r="AK106" s="35">
        <f t="shared" si="11"/>
        <v>0</v>
      </c>
      <c r="AL106" s="64" t="e">
        <f>VLOOKUP(AK106,'Non toccare'!$A:$D,2,0)</f>
        <v>#N/A</v>
      </c>
      <c r="AM106" s="64" t="e">
        <f>VLOOKUP(AK106,'Non toccare'!$A:$D,3,0)</f>
        <v>#N/A</v>
      </c>
      <c r="AN106" s="13"/>
      <c r="AO106" s="53">
        <f t="shared" si="12"/>
        <v>0</v>
      </c>
      <c r="AP106" s="13"/>
      <c r="AQ106" s="22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5"/>
    </row>
    <row r="107" spans="1:54" ht="15" x14ac:dyDescent="0.25">
      <c r="A107" s="76" t="s">
        <v>112</v>
      </c>
      <c r="B107" s="78"/>
      <c r="C107" s="73"/>
      <c r="D107" s="13"/>
      <c r="E107" s="13"/>
      <c r="F107" s="13"/>
      <c r="G107" s="13"/>
      <c r="H107" s="64" t="e">
        <f>VLOOKUP(G107,'Non toccare'!$A:$D,2,0)</f>
        <v>#N/A</v>
      </c>
      <c r="I107" s="64" t="e">
        <f>VLOOKUP(G107,'Non toccare'!$A:$D,3,0)</f>
        <v>#N/A</v>
      </c>
      <c r="J107" s="64" t="e">
        <f>VLOOKUP(G107,'Non toccare'!$A:$D,4,0)</f>
        <v>#N/A</v>
      </c>
      <c r="K107" s="68"/>
      <c r="L107" s="68"/>
      <c r="M107" s="68"/>
      <c r="N107" s="62"/>
      <c r="O107" s="13"/>
      <c r="P107" s="65"/>
      <c r="Q107" s="68"/>
      <c r="R107" s="68"/>
      <c r="S107" s="68"/>
      <c r="T107" s="68"/>
      <c r="U107" s="70"/>
      <c r="V107" s="13"/>
      <c r="W107" s="13"/>
      <c r="X107" s="13"/>
      <c r="Y107" s="13"/>
      <c r="Z107" s="14"/>
      <c r="AA107" s="14"/>
      <c r="AB107" s="13"/>
      <c r="AC107" s="64" t="e">
        <f>VLOOKUP(AB107,'Non toccare'!$A:$D,2,0)</f>
        <v>#N/A</v>
      </c>
      <c r="AD107" s="64" t="e">
        <f>VLOOKUP(AB107,'Non toccare'!$A:$D,3,0)</f>
        <v>#N/A</v>
      </c>
      <c r="AE107" s="64" t="e">
        <f>VLOOKUP(AB107,'Non toccare'!$A:$D,4,0)</f>
        <v>#N/A</v>
      </c>
      <c r="AF107" s="13"/>
      <c r="AG107" s="35">
        <f t="shared" si="7"/>
        <v>0</v>
      </c>
      <c r="AH107" s="35">
        <f t="shared" si="8"/>
        <v>0</v>
      </c>
      <c r="AI107" s="37">
        <f t="shared" si="9"/>
        <v>0</v>
      </c>
      <c r="AJ107" s="37">
        <f t="shared" si="10"/>
        <v>0</v>
      </c>
      <c r="AK107" s="35">
        <f t="shared" si="11"/>
        <v>0</v>
      </c>
      <c r="AL107" s="64" t="e">
        <f>VLOOKUP(AK107,'Non toccare'!$A:$D,2,0)</f>
        <v>#N/A</v>
      </c>
      <c r="AM107" s="64" t="e">
        <f>VLOOKUP(AK107,'Non toccare'!$A:$D,3,0)</f>
        <v>#N/A</v>
      </c>
      <c r="AN107" s="13"/>
      <c r="AO107" s="53">
        <f t="shared" si="12"/>
        <v>0</v>
      </c>
      <c r="AP107" s="13"/>
      <c r="AQ107" s="22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5"/>
    </row>
    <row r="108" spans="1:54" ht="15" x14ac:dyDescent="0.25">
      <c r="A108" s="76" t="s">
        <v>113</v>
      </c>
      <c r="B108" s="78"/>
      <c r="C108" s="73"/>
      <c r="D108" s="13"/>
      <c r="E108" s="13"/>
      <c r="F108" s="13"/>
      <c r="G108" s="13"/>
      <c r="H108" s="64" t="e">
        <f>VLOOKUP(G108,'Non toccare'!$A:$D,2,0)</f>
        <v>#N/A</v>
      </c>
      <c r="I108" s="64" t="e">
        <f>VLOOKUP(G108,'Non toccare'!$A:$D,3,0)</f>
        <v>#N/A</v>
      </c>
      <c r="J108" s="64" t="e">
        <f>VLOOKUP(G108,'Non toccare'!$A:$D,4,0)</f>
        <v>#N/A</v>
      </c>
      <c r="K108" s="68"/>
      <c r="L108" s="68"/>
      <c r="M108" s="68"/>
      <c r="N108" s="62"/>
      <c r="O108" s="13"/>
      <c r="P108" s="65"/>
      <c r="Q108" s="68"/>
      <c r="R108" s="68"/>
      <c r="S108" s="68"/>
      <c r="T108" s="68"/>
      <c r="U108" s="70"/>
      <c r="V108" s="13"/>
      <c r="W108" s="13"/>
      <c r="X108" s="13"/>
      <c r="Y108" s="13"/>
      <c r="Z108" s="14"/>
      <c r="AA108" s="14"/>
      <c r="AB108" s="13"/>
      <c r="AC108" s="64" t="e">
        <f>VLOOKUP(AB108,'Non toccare'!$A:$D,2,0)</f>
        <v>#N/A</v>
      </c>
      <c r="AD108" s="64" t="e">
        <f>VLOOKUP(AB108,'Non toccare'!$A:$D,3,0)</f>
        <v>#N/A</v>
      </c>
      <c r="AE108" s="64" t="e">
        <f>VLOOKUP(AB108,'Non toccare'!$A:$D,4,0)</f>
        <v>#N/A</v>
      </c>
      <c r="AF108" s="13"/>
      <c r="AG108" s="35">
        <f t="shared" si="7"/>
        <v>0</v>
      </c>
      <c r="AH108" s="35">
        <f t="shared" si="8"/>
        <v>0</v>
      </c>
      <c r="AI108" s="37">
        <f t="shared" si="9"/>
        <v>0</v>
      </c>
      <c r="AJ108" s="37">
        <f t="shared" si="10"/>
        <v>0</v>
      </c>
      <c r="AK108" s="35">
        <f t="shared" si="11"/>
        <v>0</v>
      </c>
      <c r="AL108" s="64" t="e">
        <f>VLOOKUP(AK108,'Non toccare'!$A:$D,2,0)</f>
        <v>#N/A</v>
      </c>
      <c r="AM108" s="64" t="e">
        <f>VLOOKUP(AK108,'Non toccare'!$A:$D,3,0)</f>
        <v>#N/A</v>
      </c>
      <c r="AN108" s="13"/>
      <c r="AO108" s="53">
        <f t="shared" si="12"/>
        <v>0</v>
      </c>
      <c r="AP108" s="13"/>
      <c r="AQ108" s="22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5"/>
    </row>
    <row r="109" spans="1:54" ht="15" x14ac:dyDescent="0.25">
      <c r="A109" s="76" t="s">
        <v>114</v>
      </c>
      <c r="B109" s="78"/>
      <c r="C109" s="73"/>
      <c r="D109" s="13"/>
      <c r="E109" s="13"/>
      <c r="F109" s="13"/>
      <c r="G109" s="13"/>
      <c r="H109" s="64" t="e">
        <f>VLOOKUP(G109,'Non toccare'!$A:$D,2,0)</f>
        <v>#N/A</v>
      </c>
      <c r="I109" s="64" t="e">
        <f>VLOOKUP(G109,'Non toccare'!$A:$D,3,0)</f>
        <v>#N/A</v>
      </c>
      <c r="J109" s="64" t="e">
        <f>VLOOKUP(G109,'Non toccare'!$A:$D,4,0)</f>
        <v>#N/A</v>
      </c>
      <c r="K109" s="68"/>
      <c r="L109" s="68"/>
      <c r="M109" s="68"/>
      <c r="N109" s="62"/>
      <c r="O109" s="13"/>
      <c r="P109" s="65"/>
      <c r="Q109" s="68"/>
      <c r="R109" s="68"/>
      <c r="S109" s="68"/>
      <c r="T109" s="68"/>
      <c r="U109" s="70"/>
      <c r="V109" s="13"/>
      <c r="W109" s="13"/>
      <c r="X109" s="13"/>
      <c r="Y109" s="13"/>
      <c r="Z109" s="14"/>
      <c r="AA109" s="14"/>
      <c r="AB109" s="13"/>
      <c r="AC109" s="64" t="e">
        <f>VLOOKUP(AB109,'Non toccare'!$A:$D,2,0)</f>
        <v>#N/A</v>
      </c>
      <c r="AD109" s="64" t="e">
        <f>VLOOKUP(AB109,'Non toccare'!$A:$D,3,0)</f>
        <v>#N/A</v>
      </c>
      <c r="AE109" s="64" t="e">
        <f>VLOOKUP(AB109,'Non toccare'!$A:$D,4,0)</f>
        <v>#N/A</v>
      </c>
      <c r="AF109" s="13"/>
      <c r="AG109" s="35">
        <f t="shared" si="7"/>
        <v>0</v>
      </c>
      <c r="AH109" s="35">
        <f t="shared" si="8"/>
        <v>0</v>
      </c>
      <c r="AI109" s="37">
        <f t="shared" si="9"/>
        <v>0</v>
      </c>
      <c r="AJ109" s="37">
        <f t="shared" si="10"/>
        <v>0</v>
      </c>
      <c r="AK109" s="35">
        <f t="shared" si="11"/>
        <v>0</v>
      </c>
      <c r="AL109" s="64" t="e">
        <f>VLOOKUP(AK109,'Non toccare'!$A:$D,2,0)</f>
        <v>#N/A</v>
      </c>
      <c r="AM109" s="64" t="e">
        <f>VLOOKUP(AK109,'Non toccare'!$A:$D,3,0)</f>
        <v>#N/A</v>
      </c>
      <c r="AN109" s="13"/>
      <c r="AO109" s="53">
        <f t="shared" si="12"/>
        <v>0</v>
      </c>
      <c r="AP109" s="13"/>
      <c r="AQ109" s="22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5"/>
    </row>
    <row r="110" spans="1:54" ht="15" x14ac:dyDescent="0.25">
      <c r="A110" s="76" t="s">
        <v>115</v>
      </c>
      <c r="B110" s="78"/>
      <c r="C110" s="73"/>
      <c r="D110" s="13"/>
      <c r="E110" s="13"/>
      <c r="F110" s="13"/>
      <c r="G110" s="13"/>
      <c r="H110" s="64" t="e">
        <f>VLOOKUP(G110,'Non toccare'!$A:$D,2,0)</f>
        <v>#N/A</v>
      </c>
      <c r="I110" s="64" t="e">
        <f>VLOOKUP(G110,'Non toccare'!$A:$D,3,0)</f>
        <v>#N/A</v>
      </c>
      <c r="J110" s="64" t="e">
        <f>VLOOKUP(G110,'Non toccare'!$A:$D,4,0)</f>
        <v>#N/A</v>
      </c>
      <c r="K110" s="68"/>
      <c r="L110" s="68"/>
      <c r="M110" s="68"/>
      <c r="N110" s="62"/>
      <c r="O110" s="13"/>
      <c r="P110" s="65"/>
      <c r="Q110" s="68"/>
      <c r="R110" s="68"/>
      <c r="S110" s="68"/>
      <c r="T110" s="68"/>
      <c r="U110" s="70"/>
      <c r="V110" s="13"/>
      <c r="W110" s="13"/>
      <c r="X110" s="13"/>
      <c r="Y110" s="13"/>
      <c r="Z110" s="14"/>
      <c r="AA110" s="14"/>
      <c r="AB110" s="13"/>
      <c r="AC110" s="64" t="e">
        <f>VLOOKUP(AB110,'Non toccare'!$A:$D,2,0)</f>
        <v>#N/A</v>
      </c>
      <c r="AD110" s="64" t="e">
        <f>VLOOKUP(AB110,'Non toccare'!$A:$D,3,0)</f>
        <v>#N/A</v>
      </c>
      <c r="AE110" s="64" t="e">
        <f>VLOOKUP(AB110,'Non toccare'!$A:$D,4,0)</f>
        <v>#N/A</v>
      </c>
      <c r="AF110" s="13"/>
      <c r="AG110" s="35">
        <f t="shared" si="7"/>
        <v>0</v>
      </c>
      <c r="AH110" s="35">
        <f t="shared" si="8"/>
        <v>0</v>
      </c>
      <c r="AI110" s="37">
        <f t="shared" si="9"/>
        <v>0</v>
      </c>
      <c r="AJ110" s="37">
        <f t="shared" si="10"/>
        <v>0</v>
      </c>
      <c r="AK110" s="35">
        <f t="shared" si="11"/>
        <v>0</v>
      </c>
      <c r="AL110" s="64" t="e">
        <f>VLOOKUP(AK110,'Non toccare'!$A:$D,2,0)</f>
        <v>#N/A</v>
      </c>
      <c r="AM110" s="64" t="e">
        <f>VLOOKUP(AK110,'Non toccare'!$A:$D,3,0)</f>
        <v>#N/A</v>
      </c>
      <c r="AN110" s="13"/>
      <c r="AO110" s="53">
        <f t="shared" si="12"/>
        <v>0</v>
      </c>
      <c r="AP110" s="13"/>
      <c r="AQ110" s="22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5"/>
    </row>
    <row r="111" spans="1:54" ht="15" x14ac:dyDescent="0.25">
      <c r="A111" s="76" t="s">
        <v>116</v>
      </c>
      <c r="B111" s="78"/>
      <c r="C111" s="73"/>
      <c r="D111" s="13"/>
      <c r="E111" s="13"/>
      <c r="F111" s="13"/>
      <c r="G111" s="13"/>
      <c r="H111" s="64" t="e">
        <f>VLOOKUP(G111,'Non toccare'!$A:$D,2,0)</f>
        <v>#N/A</v>
      </c>
      <c r="I111" s="64" t="e">
        <f>VLOOKUP(G111,'Non toccare'!$A:$D,3,0)</f>
        <v>#N/A</v>
      </c>
      <c r="J111" s="64" t="e">
        <f>VLOOKUP(G111,'Non toccare'!$A:$D,4,0)</f>
        <v>#N/A</v>
      </c>
      <c r="K111" s="68"/>
      <c r="L111" s="68"/>
      <c r="M111" s="68"/>
      <c r="N111" s="62"/>
      <c r="O111" s="13"/>
      <c r="P111" s="65"/>
      <c r="Q111" s="68"/>
      <c r="R111" s="68"/>
      <c r="S111" s="68"/>
      <c r="T111" s="68"/>
      <c r="U111" s="70"/>
      <c r="V111" s="13"/>
      <c r="W111" s="13"/>
      <c r="X111" s="13"/>
      <c r="Y111" s="13"/>
      <c r="Z111" s="14"/>
      <c r="AA111" s="14"/>
      <c r="AB111" s="13"/>
      <c r="AC111" s="64" t="e">
        <f>VLOOKUP(AB111,'Non toccare'!$A:$D,2,0)</f>
        <v>#N/A</v>
      </c>
      <c r="AD111" s="64" t="e">
        <f>VLOOKUP(AB111,'Non toccare'!$A:$D,3,0)</f>
        <v>#N/A</v>
      </c>
      <c r="AE111" s="64" t="e">
        <f>VLOOKUP(AB111,'Non toccare'!$A:$D,4,0)</f>
        <v>#N/A</v>
      </c>
      <c r="AF111" s="13"/>
      <c r="AG111" s="35">
        <f t="shared" si="7"/>
        <v>0</v>
      </c>
      <c r="AH111" s="35">
        <f t="shared" si="8"/>
        <v>0</v>
      </c>
      <c r="AI111" s="37">
        <f t="shared" si="9"/>
        <v>0</v>
      </c>
      <c r="AJ111" s="37">
        <f t="shared" si="10"/>
        <v>0</v>
      </c>
      <c r="AK111" s="35">
        <f t="shared" si="11"/>
        <v>0</v>
      </c>
      <c r="AL111" s="64" t="e">
        <f>VLOOKUP(AK111,'Non toccare'!$A:$D,2,0)</f>
        <v>#N/A</v>
      </c>
      <c r="AM111" s="64" t="e">
        <f>VLOOKUP(AK111,'Non toccare'!$A:$D,3,0)</f>
        <v>#N/A</v>
      </c>
      <c r="AN111" s="13"/>
      <c r="AO111" s="53">
        <f t="shared" si="12"/>
        <v>0</v>
      </c>
      <c r="AP111" s="13"/>
      <c r="AQ111" s="22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5"/>
    </row>
    <row r="112" spans="1:54" ht="15" x14ac:dyDescent="0.25">
      <c r="A112" s="76" t="s">
        <v>117</v>
      </c>
      <c r="B112" s="78"/>
      <c r="C112" s="73"/>
      <c r="D112" s="13"/>
      <c r="E112" s="13"/>
      <c r="F112" s="13"/>
      <c r="G112" s="13"/>
      <c r="H112" s="64" t="e">
        <f>VLOOKUP(G112,'Non toccare'!$A:$D,2,0)</f>
        <v>#N/A</v>
      </c>
      <c r="I112" s="64" t="e">
        <f>VLOOKUP(G112,'Non toccare'!$A:$D,3,0)</f>
        <v>#N/A</v>
      </c>
      <c r="J112" s="64" t="e">
        <f>VLOOKUP(G112,'Non toccare'!$A:$D,4,0)</f>
        <v>#N/A</v>
      </c>
      <c r="K112" s="68"/>
      <c r="L112" s="68"/>
      <c r="M112" s="68"/>
      <c r="N112" s="62"/>
      <c r="O112" s="13"/>
      <c r="P112" s="65"/>
      <c r="Q112" s="68"/>
      <c r="R112" s="68"/>
      <c r="S112" s="68"/>
      <c r="T112" s="68"/>
      <c r="U112" s="70"/>
      <c r="V112" s="13"/>
      <c r="W112" s="13"/>
      <c r="X112" s="13"/>
      <c r="Y112" s="13"/>
      <c r="Z112" s="14"/>
      <c r="AA112" s="14"/>
      <c r="AB112" s="13"/>
      <c r="AC112" s="64" t="e">
        <f>VLOOKUP(AB112,'Non toccare'!$A:$D,2,0)</f>
        <v>#N/A</v>
      </c>
      <c r="AD112" s="64" t="e">
        <f>VLOOKUP(AB112,'Non toccare'!$A:$D,3,0)</f>
        <v>#N/A</v>
      </c>
      <c r="AE112" s="64" t="e">
        <f>VLOOKUP(AB112,'Non toccare'!$A:$D,4,0)</f>
        <v>#N/A</v>
      </c>
      <c r="AF112" s="13"/>
      <c r="AG112" s="35">
        <f t="shared" si="7"/>
        <v>0</v>
      </c>
      <c r="AH112" s="35">
        <f t="shared" si="8"/>
        <v>0</v>
      </c>
      <c r="AI112" s="37">
        <f t="shared" si="9"/>
        <v>0</v>
      </c>
      <c r="AJ112" s="37">
        <f t="shared" si="10"/>
        <v>0</v>
      </c>
      <c r="AK112" s="35">
        <f t="shared" si="11"/>
        <v>0</v>
      </c>
      <c r="AL112" s="64" t="e">
        <f>VLOOKUP(AK112,'Non toccare'!$A:$D,2,0)</f>
        <v>#N/A</v>
      </c>
      <c r="AM112" s="64" t="e">
        <f>VLOOKUP(AK112,'Non toccare'!$A:$D,3,0)</f>
        <v>#N/A</v>
      </c>
      <c r="AN112" s="13"/>
      <c r="AO112" s="53">
        <f t="shared" si="12"/>
        <v>0</v>
      </c>
      <c r="AP112" s="13"/>
      <c r="AQ112" s="22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5"/>
    </row>
    <row r="113" spans="1:54" ht="15" x14ac:dyDescent="0.25">
      <c r="A113" s="76" t="s">
        <v>118</v>
      </c>
      <c r="B113" s="78"/>
      <c r="C113" s="73"/>
      <c r="D113" s="13"/>
      <c r="E113" s="13"/>
      <c r="F113" s="13"/>
      <c r="G113" s="13"/>
      <c r="H113" s="64" t="e">
        <f>VLOOKUP(G113,'Non toccare'!$A:$D,2,0)</f>
        <v>#N/A</v>
      </c>
      <c r="I113" s="64" t="e">
        <f>VLOOKUP(G113,'Non toccare'!$A:$D,3,0)</f>
        <v>#N/A</v>
      </c>
      <c r="J113" s="64" t="e">
        <f>VLOOKUP(G113,'Non toccare'!$A:$D,4,0)</f>
        <v>#N/A</v>
      </c>
      <c r="K113" s="68"/>
      <c r="L113" s="68"/>
      <c r="M113" s="68"/>
      <c r="N113" s="62"/>
      <c r="O113" s="13"/>
      <c r="P113" s="65"/>
      <c r="Q113" s="68"/>
      <c r="R113" s="68"/>
      <c r="S113" s="68"/>
      <c r="T113" s="68"/>
      <c r="U113" s="70"/>
      <c r="V113" s="13"/>
      <c r="W113" s="13"/>
      <c r="X113" s="13"/>
      <c r="Y113" s="13"/>
      <c r="Z113" s="14"/>
      <c r="AA113" s="14"/>
      <c r="AB113" s="13"/>
      <c r="AC113" s="64" t="e">
        <f>VLOOKUP(AB113,'Non toccare'!$A:$D,2,0)</f>
        <v>#N/A</v>
      </c>
      <c r="AD113" s="64" t="e">
        <f>VLOOKUP(AB113,'Non toccare'!$A:$D,3,0)</f>
        <v>#N/A</v>
      </c>
      <c r="AE113" s="64" t="e">
        <f>VLOOKUP(AB113,'Non toccare'!$A:$D,4,0)</f>
        <v>#N/A</v>
      </c>
      <c r="AF113" s="13"/>
      <c r="AG113" s="35">
        <f t="shared" si="7"/>
        <v>0</v>
      </c>
      <c r="AH113" s="35">
        <f t="shared" si="8"/>
        <v>0</v>
      </c>
      <c r="AI113" s="37">
        <f t="shared" si="9"/>
        <v>0</v>
      </c>
      <c r="AJ113" s="37">
        <f t="shared" si="10"/>
        <v>0</v>
      </c>
      <c r="AK113" s="35">
        <f t="shared" si="11"/>
        <v>0</v>
      </c>
      <c r="AL113" s="64" t="e">
        <f>VLOOKUP(AK113,'Non toccare'!$A:$D,2,0)</f>
        <v>#N/A</v>
      </c>
      <c r="AM113" s="64" t="e">
        <f>VLOOKUP(AK113,'Non toccare'!$A:$D,3,0)</f>
        <v>#N/A</v>
      </c>
      <c r="AN113" s="13"/>
      <c r="AO113" s="53">
        <f t="shared" si="12"/>
        <v>0</v>
      </c>
      <c r="AP113" s="13"/>
      <c r="AQ113" s="22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5"/>
    </row>
    <row r="114" spans="1:54" ht="15" x14ac:dyDescent="0.25">
      <c r="A114" s="76" t="s">
        <v>119</v>
      </c>
      <c r="B114" s="78"/>
      <c r="C114" s="73"/>
      <c r="D114" s="13"/>
      <c r="E114" s="13"/>
      <c r="F114" s="13"/>
      <c r="G114" s="13"/>
      <c r="H114" s="64" t="e">
        <f>VLOOKUP(G114,'Non toccare'!$A:$D,2,0)</f>
        <v>#N/A</v>
      </c>
      <c r="I114" s="64" t="e">
        <f>VLOOKUP(G114,'Non toccare'!$A:$D,3,0)</f>
        <v>#N/A</v>
      </c>
      <c r="J114" s="64" t="e">
        <f>VLOOKUP(G114,'Non toccare'!$A:$D,4,0)</f>
        <v>#N/A</v>
      </c>
      <c r="K114" s="68"/>
      <c r="L114" s="68"/>
      <c r="M114" s="68"/>
      <c r="N114" s="62"/>
      <c r="O114" s="13"/>
      <c r="P114" s="65"/>
      <c r="Q114" s="68"/>
      <c r="R114" s="68"/>
      <c r="S114" s="68"/>
      <c r="T114" s="68"/>
      <c r="U114" s="70"/>
      <c r="V114" s="13"/>
      <c r="W114" s="13"/>
      <c r="X114" s="13"/>
      <c r="Y114" s="13"/>
      <c r="Z114" s="14"/>
      <c r="AA114" s="14"/>
      <c r="AB114" s="13"/>
      <c r="AC114" s="64" t="e">
        <f>VLOOKUP(AB114,'Non toccare'!$A:$D,2,0)</f>
        <v>#N/A</v>
      </c>
      <c r="AD114" s="64" t="e">
        <f>VLOOKUP(AB114,'Non toccare'!$A:$D,3,0)</f>
        <v>#N/A</v>
      </c>
      <c r="AE114" s="64" t="e">
        <f>VLOOKUP(AB114,'Non toccare'!$A:$D,4,0)</f>
        <v>#N/A</v>
      </c>
      <c r="AF114" s="13"/>
      <c r="AG114" s="35">
        <f t="shared" si="7"/>
        <v>0</v>
      </c>
      <c r="AH114" s="35">
        <f t="shared" si="8"/>
        <v>0</v>
      </c>
      <c r="AI114" s="37">
        <f t="shared" si="9"/>
        <v>0</v>
      </c>
      <c r="AJ114" s="37">
        <f t="shared" si="10"/>
        <v>0</v>
      </c>
      <c r="AK114" s="35">
        <f t="shared" si="11"/>
        <v>0</v>
      </c>
      <c r="AL114" s="64" t="e">
        <f>VLOOKUP(AK114,'Non toccare'!$A:$D,2,0)</f>
        <v>#N/A</v>
      </c>
      <c r="AM114" s="64" t="e">
        <f>VLOOKUP(AK114,'Non toccare'!$A:$D,3,0)</f>
        <v>#N/A</v>
      </c>
      <c r="AN114" s="13"/>
      <c r="AO114" s="53">
        <f t="shared" si="12"/>
        <v>0</v>
      </c>
      <c r="AP114" s="13"/>
      <c r="AQ114" s="22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5"/>
    </row>
    <row r="115" spans="1:54" ht="15" x14ac:dyDescent="0.25">
      <c r="A115" s="76" t="s">
        <v>120</v>
      </c>
      <c r="B115" s="78"/>
      <c r="C115" s="73"/>
      <c r="D115" s="13"/>
      <c r="E115" s="13"/>
      <c r="F115" s="13"/>
      <c r="G115" s="13"/>
      <c r="H115" s="64" t="e">
        <f>VLOOKUP(G115,'Non toccare'!$A:$D,2,0)</f>
        <v>#N/A</v>
      </c>
      <c r="I115" s="64" t="e">
        <f>VLOOKUP(G115,'Non toccare'!$A:$D,3,0)</f>
        <v>#N/A</v>
      </c>
      <c r="J115" s="64" t="e">
        <f>VLOOKUP(G115,'Non toccare'!$A:$D,4,0)</f>
        <v>#N/A</v>
      </c>
      <c r="K115" s="68"/>
      <c r="L115" s="68"/>
      <c r="M115" s="68"/>
      <c r="N115" s="62"/>
      <c r="O115" s="13"/>
      <c r="P115" s="65"/>
      <c r="Q115" s="68"/>
      <c r="R115" s="68"/>
      <c r="S115" s="68"/>
      <c r="T115" s="68"/>
      <c r="U115" s="70"/>
      <c r="V115" s="13"/>
      <c r="W115" s="13"/>
      <c r="X115" s="13"/>
      <c r="Y115" s="13"/>
      <c r="Z115" s="14"/>
      <c r="AA115" s="14"/>
      <c r="AB115" s="13"/>
      <c r="AC115" s="64" t="e">
        <f>VLOOKUP(AB115,'Non toccare'!$A:$D,2,0)</f>
        <v>#N/A</v>
      </c>
      <c r="AD115" s="64" t="e">
        <f>VLOOKUP(AB115,'Non toccare'!$A:$D,3,0)</f>
        <v>#N/A</v>
      </c>
      <c r="AE115" s="64" t="e">
        <f>VLOOKUP(AB115,'Non toccare'!$A:$D,4,0)</f>
        <v>#N/A</v>
      </c>
      <c r="AF115" s="13"/>
      <c r="AG115" s="35">
        <f t="shared" si="7"/>
        <v>0</v>
      </c>
      <c r="AH115" s="35">
        <f t="shared" si="8"/>
        <v>0</v>
      </c>
      <c r="AI115" s="37">
        <f t="shared" si="9"/>
        <v>0</v>
      </c>
      <c r="AJ115" s="37">
        <f t="shared" si="10"/>
        <v>0</v>
      </c>
      <c r="AK115" s="35">
        <f t="shared" si="11"/>
        <v>0</v>
      </c>
      <c r="AL115" s="64" t="e">
        <f>VLOOKUP(AK115,'Non toccare'!$A:$D,2,0)</f>
        <v>#N/A</v>
      </c>
      <c r="AM115" s="64" t="e">
        <f>VLOOKUP(AK115,'Non toccare'!$A:$D,3,0)</f>
        <v>#N/A</v>
      </c>
      <c r="AN115" s="13"/>
      <c r="AO115" s="53">
        <f t="shared" si="12"/>
        <v>0</v>
      </c>
      <c r="AP115" s="13"/>
      <c r="AQ115" s="22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5"/>
    </row>
    <row r="116" spans="1:54" ht="15" x14ac:dyDescent="0.25">
      <c r="A116" s="76" t="s">
        <v>121</v>
      </c>
      <c r="B116" s="78"/>
      <c r="C116" s="73"/>
      <c r="D116" s="13"/>
      <c r="E116" s="13"/>
      <c r="F116" s="13"/>
      <c r="G116" s="13"/>
      <c r="H116" s="64" t="e">
        <f>VLOOKUP(G116,'Non toccare'!$A:$D,2,0)</f>
        <v>#N/A</v>
      </c>
      <c r="I116" s="64" t="e">
        <f>VLOOKUP(G116,'Non toccare'!$A:$D,3,0)</f>
        <v>#N/A</v>
      </c>
      <c r="J116" s="64" t="e">
        <f>VLOOKUP(G116,'Non toccare'!$A:$D,4,0)</f>
        <v>#N/A</v>
      </c>
      <c r="K116" s="68"/>
      <c r="L116" s="68"/>
      <c r="M116" s="68"/>
      <c r="N116" s="62"/>
      <c r="O116" s="13"/>
      <c r="P116" s="65"/>
      <c r="Q116" s="68"/>
      <c r="R116" s="68"/>
      <c r="S116" s="68"/>
      <c r="T116" s="68"/>
      <c r="U116" s="70"/>
      <c r="V116" s="13"/>
      <c r="W116" s="13"/>
      <c r="X116" s="13"/>
      <c r="Y116" s="13"/>
      <c r="Z116" s="14"/>
      <c r="AA116" s="14"/>
      <c r="AB116" s="13"/>
      <c r="AC116" s="64" t="e">
        <f>VLOOKUP(AB116,'Non toccare'!$A:$D,2,0)</f>
        <v>#N/A</v>
      </c>
      <c r="AD116" s="64" t="e">
        <f>VLOOKUP(AB116,'Non toccare'!$A:$D,3,0)</f>
        <v>#N/A</v>
      </c>
      <c r="AE116" s="64" t="e">
        <f>VLOOKUP(AB116,'Non toccare'!$A:$D,4,0)</f>
        <v>#N/A</v>
      </c>
      <c r="AF116" s="13"/>
      <c r="AG116" s="35">
        <f t="shared" si="7"/>
        <v>0</v>
      </c>
      <c r="AH116" s="35">
        <f t="shared" si="8"/>
        <v>0</v>
      </c>
      <c r="AI116" s="37">
        <f t="shared" si="9"/>
        <v>0</v>
      </c>
      <c r="AJ116" s="37">
        <f t="shared" si="10"/>
        <v>0</v>
      </c>
      <c r="AK116" s="35">
        <f t="shared" si="11"/>
        <v>0</v>
      </c>
      <c r="AL116" s="64" t="e">
        <f>VLOOKUP(AK116,'Non toccare'!$A:$D,2,0)</f>
        <v>#N/A</v>
      </c>
      <c r="AM116" s="64" t="e">
        <f>VLOOKUP(AK116,'Non toccare'!$A:$D,3,0)</f>
        <v>#N/A</v>
      </c>
      <c r="AN116" s="13"/>
      <c r="AO116" s="53">
        <f t="shared" si="12"/>
        <v>0</v>
      </c>
      <c r="AP116" s="13"/>
      <c r="AQ116" s="22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5"/>
    </row>
    <row r="117" spans="1:54" ht="15" x14ac:dyDescent="0.25">
      <c r="A117" s="76" t="s">
        <v>122</v>
      </c>
      <c r="B117" s="78"/>
      <c r="C117" s="73"/>
      <c r="D117" s="13"/>
      <c r="E117" s="13"/>
      <c r="F117" s="13"/>
      <c r="G117" s="13"/>
      <c r="H117" s="64" t="e">
        <f>VLOOKUP(G117,'Non toccare'!$A:$D,2,0)</f>
        <v>#N/A</v>
      </c>
      <c r="I117" s="64" t="e">
        <f>VLOOKUP(G117,'Non toccare'!$A:$D,3,0)</f>
        <v>#N/A</v>
      </c>
      <c r="J117" s="64" t="e">
        <f>VLOOKUP(G117,'Non toccare'!$A:$D,4,0)</f>
        <v>#N/A</v>
      </c>
      <c r="K117" s="68"/>
      <c r="L117" s="68"/>
      <c r="M117" s="68"/>
      <c r="N117" s="62"/>
      <c r="O117" s="13"/>
      <c r="P117" s="65"/>
      <c r="Q117" s="68"/>
      <c r="R117" s="68"/>
      <c r="S117" s="68"/>
      <c r="T117" s="68"/>
      <c r="U117" s="70"/>
      <c r="V117" s="13"/>
      <c r="W117" s="13"/>
      <c r="X117" s="13"/>
      <c r="Y117" s="13"/>
      <c r="Z117" s="14"/>
      <c r="AA117" s="14"/>
      <c r="AB117" s="13"/>
      <c r="AC117" s="64" t="e">
        <f>VLOOKUP(AB117,'Non toccare'!$A:$D,2,0)</f>
        <v>#N/A</v>
      </c>
      <c r="AD117" s="64" t="e">
        <f>VLOOKUP(AB117,'Non toccare'!$A:$D,3,0)</f>
        <v>#N/A</v>
      </c>
      <c r="AE117" s="64" t="e">
        <f>VLOOKUP(AB117,'Non toccare'!$A:$D,4,0)</f>
        <v>#N/A</v>
      </c>
      <c r="AF117" s="13"/>
      <c r="AG117" s="35">
        <f t="shared" si="7"/>
        <v>0</v>
      </c>
      <c r="AH117" s="35">
        <f t="shared" si="8"/>
        <v>0</v>
      </c>
      <c r="AI117" s="37">
        <f t="shared" si="9"/>
        <v>0</v>
      </c>
      <c r="AJ117" s="37">
        <f t="shared" si="10"/>
        <v>0</v>
      </c>
      <c r="AK117" s="35">
        <f t="shared" si="11"/>
        <v>0</v>
      </c>
      <c r="AL117" s="64" t="e">
        <f>VLOOKUP(AK117,'Non toccare'!$A:$D,2,0)</f>
        <v>#N/A</v>
      </c>
      <c r="AM117" s="64" t="e">
        <f>VLOOKUP(AK117,'Non toccare'!$A:$D,3,0)</f>
        <v>#N/A</v>
      </c>
      <c r="AN117" s="13"/>
      <c r="AO117" s="53">
        <f t="shared" si="12"/>
        <v>0</v>
      </c>
      <c r="AP117" s="13"/>
      <c r="AQ117" s="22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5"/>
    </row>
    <row r="118" spans="1:54" ht="15" x14ac:dyDescent="0.25">
      <c r="A118" s="76" t="s">
        <v>123</v>
      </c>
      <c r="B118" s="78"/>
      <c r="C118" s="73"/>
      <c r="D118" s="13"/>
      <c r="E118" s="13"/>
      <c r="F118" s="13"/>
      <c r="G118" s="13"/>
      <c r="H118" s="64" t="e">
        <f>VLOOKUP(G118,'Non toccare'!$A:$D,2,0)</f>
        <v>#N/A</v>
      </c>
      <c r="I118" s="64" t="e">
        <f>VLOOKUP(G118,'Non toccare'!$A:$D,3,0)</f>
        <v>#N/A</v>
      </c>
      <c r="J118" s="64" t="e">
        <f>VLOOKUP(G118,'Non toccare'!$A:$D,4,0)</f>
        <v>#N/A</v>
      </c>
      <c r="K118" s="68"/>
      <c r="L118" s="68"/>
      <c r="M118" s="68"/>
      <c r="N118" s="62"/>
      <c r="O118" s="13"/>
      <c r="P118" s="65"/>
      <c r="Q118" s="68"/>
      <c r="R118" s="68"/>
      <c r="S118" s="68"/>
      <c r="T118" s="68"/>
      <c r="U118" s="70"/>
      <c r="V118" s="13"/>
      <c r="W118" s="13"/>
      <c r="X118" s="13"/>
      <c r="Y118" s="13"/>
      <c r="Z118" s="14"/>
      <c r="AA118" s="14"/>
      <c r="AB118" s="13"/>
      <c r="AC118" s="64" t="e">
        <f>VLOOKUP(AB118,'Non toccare'!$A:$D,2,0)</f>
        <v>#N/A</v>
      </c>
      <c r="AD118" s="64" t="e">
        <f>VLOOKUP(AB118,'Non toccare'!$A:$D,3,0)</f>
        <v>#N/A</v>
      </c>
      <c r="AE118" s="64" t="e">
        <f>VLOOKUP(AB118,'Non toccare'!$A:$D,4,0)</f>
        <v>#N/A</v>
      </c>
      <c r="AF118" s="13"/>
      <c r="AG118" s="35">
        <f t="shared" si="7"/>
        <v>0</v>
      </c>
      <c r="AH118" s="35">
        <f t="shared" si="8"/>
        <v>0</v>
      </c>
      <c r="AI118" s="37">
        <f t="shared" si="9"/>
        <v>0</v>
      </c>
      <c r="AJ118" s="37">
        <f t="shared" si="10"/>
        <v>0</v>
      </c>
      <c r="AK118" s="35">
        <f t="shared" si="11"/>
        <v>0</v>
      </c>
      <c r="AL118" s="64" t="e">
        <f>VLOOKUP(AK118,'Non toccare'!$A:$D,2,0)</f>
        <v>#N/A</v>
      </c>
      <c r="AM118" s="64" t="e">
        <f>VLOOKUP(AK118,'Non toccare'!$A:$D,3,0)</f>
        <v>#N/A</v>
      </c>
      <c r="AN118" s="13"/>
      <c r="AO118" s="53">
        <f t="shared" si="12"/>
        <v>0</v>
      </c>
      <c r="AP118" s="13"/>
      <c r="AQ118" s="22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5"/>
    </row>
    <row r="119" spans="1:54" ht="15" x14ac:dyDescent="0.25">
      <c r="A119" s="76" t="s">
        <v>124</v>
      </c>
      <c r="B119" s="78"/>
      <c r="C119" s="73"/>
      <c r="D119" s="13"/>
      <c r="E119" s="13"/>
      <c r="F119" s="13"/>
      <c r="G119" s="13"/>
      <c r="H119" s="64" t="e">
        <f>VLOOKUP(G119,'Non toccare'!$A:$D,2,0)</f>
        <v>#N/A</v>
      </c>
      <c r="I119" s="64" t="e">
        <f>VLOOKUP(G119,'Non toccare'!$A:$D,3,0)</f>
        <v>#N/A</v>
      </c>
      <c r="J119" s="64" t="e">
        <f>VLOOKUP(G119,'Non toccare'!$A:$D,4,0)</f>
        <v>#N/A</v>
      </c>
      <c r="K119" s="68"/>
      <c r="L119" s="68"/>
      <c r="M119" s="68"/>
      <c r="N119" s="62"/>
      <c r="O119" s="13"/>
      <c r="P119" s="65"/>
      <c r="Q119" s="68"/>
      <c r="R119" s="68"/>
      <c r="S119" s="68"/>
      <c r="T119" s="68"/>
      <c r="U119" s="70"/>
      <c r="V119" s="13"/>
      <c r="W119" s="13"/>
      <c r="X119" s="13"/>
      <c r="Y119" s="13"/>
      <c r="Z119" s="14"/>
      <c r="AA119" s="14"/>
      <c r="AB119" s="13"/>
      <c r="AC119" s="64" t="e">
        <f>VLOOKUP(AB119,'Non toccare'!$A:$D,2,0)</f>
        <v>#N/A</v>
      </c>
      <c r="AD119" s="64" t="e">
        <f>VLOOKUP(AB119,'Non toccare'!$A:$D,3,0)</f>
        <v>#N/A</v>
      </c>
      <c r="AE119" s="64" t="e">
        <f>VLOOKUP(AB119,'Non toccare'!$A:$D,4,0)</f>
        <v>#N/A</v>
      </c>
      <c r="AF119" s="13"/>
      <c r="AG119" s="35">
        <f t="shared" si="7"/>
        <v>0</v>
      </c>
      <c r="AH119" s="35">
        <f t="shared" si="8"/>
        <v>0</v>
      </c>
      <c r="AI119" s="37">
        <f t="shared" si="9"/>
        <v>0</v>
      </c>
      <c r="AJ119" s="37">
        <f t="shared" si="10"/>
        <v>0</v>
      </c>
      <c r="AK119" s="35">
        <f t="shared" si="11"/>
        <v>0</v>
      </c>
      <c r="AL119" s="64" t="e">
        <f>VLOOKUP(AK119,'Non toccare'!$A:$D,2,0)</f>
        <v>#N/A</v>
      </c>
      <c r="AM119" s="64" t="e">
        <f>VLOOKUP(AK119,'Non toccare'!$A:$D,3,0)</f>
        <v>#N/A</v>
      </c>
      <c r="AN119" s="13"/>
      <c r="AO119" s="53">
        <f t="shared" si="12"/>
        <v>0</v>
      </c>
      <c r="AP119" s="13"/>
      <c r="AQ119" s="22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5"/>
    </row>
    <row r="120" spans="1:54" ht="15.6" thickBot="1" x14ac:dyDescent="0.3">
      <c r="A120" s="77" t="s">
        <v>125</v>
      </c>
      <c r="B120" s="78"/>
      <c r="C120" s="73"/>
      <c r="D120" s="13"/>
      <c r="E120" s="13"/>
      <c r="F120" s="13"/>
      <c r="G120" s="13"/>
      <c r="H120" s="64" t="e">
        <f>VLOOKUP(G120,'Non toccare'!$A:$D,2,0)</f>
        <v>#N/A</v>
      </c>
      <c r="I120" s="64" t="e">
        <f>VLOOKUP(G120,'Non toccare'!$A:$D,3,0)</f>
        <v>#N/A</v>
      </c>
      <c r="J120" s="64" t="e">
        <f>VLOOKUP(G120,'Non toccare'!$A:$D,4,0)</f>
        <v>#N/A</v>
      </c>
      <c r="K120" s="68"/>
      <c r="L120" s="68"/>
      <c r="M120" s="68"/>
      <c r="N120" s="62"/>
      <c r="O120" s="13"/>
      <c r="P120" s="65"/>
      <c r="Q120" s="68"/>
      <c r="R120" s="68"/>
      <c r="S120" s="68"/>
      <c r="T120" s="68"/>
      <c r="U120" s="70"/>
      <c r="V120" s="13"/>
      <c r="W120" s="13"/>
      <c r="X120" s="13"/>
      <c r="Y120" s="13"/>
      <c r="Z120" s="14"/>
      <c r="AA120" s="14"/>
      <c r="AB120" s="13"/>
      <c r="AC120" s="64" t="e">
        <f>VLOOKUP(AB120,'Non toccare'!$A:$D,2,0)</f>
        <v>#N/A</v>
      </c>
      <c r="AD120" s="64" t="e">
        <f>VLOOKUP(AB120,'Non toccare'!$A:$D,3,0)</f>
        <v>#N/A</v>
      </c>
      <c r="AE120" s="64" t="e">
        <f>VLOOKUP(AB120,'Non toccare'!$A:$D,4,0)</f>
        <v>#N/A</v>
      </c>
      <c r="AF120" s="13"/>
      <c r="AG120" s="35">
        <f t="shared" si="7"/>
        <v>0</v>
      </c>
      <c r="AH120" s="35">
        <f t="shared" si="8"/>
        <v>0</v>
      </c>
      <c r="AI120" s="37">
        <f t="shared" si="9"/>
        <v>0</v>
      </c>
      <c r="AJ120" s="37">
        <f t="shared" si="10"/>
        <v>0</v>
      </c>
      <c r="AK120" s="35">
        <f t="shared" si="11"/>
        <v>0</v>
      </c>
      <c r="AL120" s="64" t="e">
        <f>VLOOKUP(AK120,'Non toccare'!$A:$D,2,0)</f>
        <v>#N/A</v>
      </c>
      <c r="AM120" s="64" t="e">
        <f>VLOOKUP(AK120,'Non toccare'!$A:$D,3,0)</f>
        <v>#N/A</v>
      </c>
      <c r="AN120" s="13"/>
      <c r="AO120" s="53">
        <f t="shared" si="12"/>
        <v>0</v>
      </c>
      <c r="AP120" s="13"/>
      <c r="AQ120" s="22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5"/>
    </row>
    <row r="121" spans="1:54" ht="15.6" thickBot="1" x14ac:dyDescent="0.3">
      <c r="A121" s="77" t="s">
        <v>126</v>
      </c>
      <c r="B121" s="78"/>
      <c r="C121" s="73"/>
      <c r="D121" s="13"/>
      <c r="E121" s="13"/>
      <c r="F121" s="13"/>
      <c r="G121" s="13"/>
      <c r="H121" s="64" t="e">
        <f>VLOOKUP(G121,'Non toccare'!$A:$D,2,0)</f>
        <v>#N/A</v>
      </c>
      <c r="I121" s="64" t="e">
        <f>VLOOKUP(G121,'Non toccare'!$A:$D,3,0)</f>
        <v>#N/A</v>
      </c>
      <c r="J121" s="64" t="e">
        <f>VLOOKUP(G121,'Non toccare'!$A:$D,4,0)</f>
        <v>#N/A</v>
      </c>
      <c r="K121" s="68"/>
      <c r="L121" s="68"/>
      <c r="M121" s="68"/>
      <c r="N121" s="62"/>
      <c r="O121" s="13"/>
      <c r="P121" s="65"/>
      <c r="Q121" s="68"/>
      <c r="R121" s="68"/>
      <c r="S121" s="68"/>
      <c r="T121" s="68"/>
      <c r="U121" s="70"/>
      <c r="V121" s="13"/>
      <c r="W121" s="13"/>
      <c r="X121" s="13"/>
      <c r="Y121" s="13"/>
      <c r="Z121" s="14"/>
      <c r="AA121" s="14"/>
      <c r="AB121" s="13"/>
      <c r="AC121" s="64" t="e">
        <f>VLOOKUP(AB121,'Non toccare'!$A:$D,2,0)</f>
        <v>#N/A</v>
      </c>
      <c r="AD121" s="64" t="e">
        <f>VLOOKUP(AB121,'Non toccare'!$A:$D,3,0)</f>
        <v>#N/A</v>
      </c>
      <c r="AE121" s="64" t="e">
        <f>VLOOKUP(AB121,'Non toccare'!$A:$D,4,0)</f>
        <v>#N/A</v>
      </c>
      <c r="AF121" s="13"/>
      <c r="AG121" s="35">
        <f t="shared" si="7"/>
        <v>0</v>
      </c>
      <c r="AH121" s="35">
        <f t="shared" si="8"/>
        <v>0</v>
      </c>
      <c r="AI121" s="37">
        <f t="shared" si="9"/>
        <v>0</v>
      </c>
      <c r="AJ121" s="37">
        <f t="shared" si="10"/>
        <v>0</v>
      </c>
      <c r="AK121" s="35">
        <f t="shared" si="11"/>
        <v>0</v>
      </c>
      <c r="AL121" s="64" t="e">
        <f>VLOOKUP(AK121,'Non toccare'!$A:$D,2,0)</f>
        <v>#N/A</v>
      </c>
      <c r="AM121" s="64" t="e">
        <f>VLOOKUP(AK121,'Non toccare'!$A:$D,3,0)</f>
        <v>#N/A</v>
      </c>
      <c r="AN121" s="13"/>
      <c r="AO121" s="53">
        <f t="shared" si="12"/>
        <v>0</v>
      </c>
      <c r="AP121" s="13"/>
      <c r="AQ121" s="22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5"/>
    </row>
    <row r="122" spans="1:54" ht="15.6" thickBot="1" x14ac:dyDescent="0.3">
      <c r="A122" s="77" t="s">
        <v>127</v>
      </c>
      <c r="B122" s="78"/>
      <c r="C122" s="73"/>
      <c r="D122" s="13"/>
      <c r="E122" s="13"/>
      <c r="F122" s="13"/>
      <c r="G122" s="13"/>
      <c r="H122" s="64" t="e">
        <f>VLOOKUP(G122,'Non toccare'!$A:$D,2,0)</f>
        <v>#N/A</v>
      </c>
      <c r="I122" s="64" t="e">
        <f>VLOOKUP(G122,'Non toccare'!$A:$D,3,0)</f>
        <v>#N/A</v>
      </c>
      <c r="J122" s="64" t="e">
        <f>VLOOKUP(G122,'Non toccare'!$A:$D,4,0)</f>
        <v>#N/A</v>
      </c>
      <c r="K122" s="68"/>
      <c r="L122" s="68"/>
      <c r="M122" s="68"/>
      <c r="N122" s="62"/>
      <c r="O122" s="13"/>
      <c r="P122" s="65"/>
      <c r="Q122" s="68"/>
      <c r="R122" s="68"/>
      <c r="S122" s="68"/>
      <c r="T122" s="68"/>
      <c r="U122" s="70"/>
      <c r="V122" s="13"/>
      <c r="W122" s="13"/>
      <c r="X122" s="13"/>
      <c r="Y122" s="13"/>
      <c r="Z122" s="14"/>
      <c r="AA122" s="14"/>
      <c r="AB122" s="13"/>
      <c r="AC122" s="64" t="e">
        <f>VLOOKUP(AB122,'Non toccare'!$A:$D,2,0)</f>
        <v>#N/A</v>
      </c>
      <c r="AD122" s="64" t="e">
        <f>VLOOKUP(AB122,'Non toccare'!$A:$D,3,0)</f>
        <v>#N/A</v>
      </c>
      <c r="AE122" s="64" t="e">
        <f>VLOOKUP(AB122,'Non toccare'!$A:$D,4,0)</f>
        <v>#N/A</v>
      </c>
      <c r="AF122" s="13"/>
      <c r="AG122" s="35">
        <f t="shared" si="7"/>
        <v>0</v>
      </c>
      <c r="AH122" s="35">
        <f t="shared" si="8"/>
        <v>0</v>
      </c>
      <c r="AI122" s="37">
        <f t="shared" si="9"/>
        <v>0</v>
      </c>
      <c r="AJ122" s="37">
        <f t="shared" si="10"/>
        <v>0</v>
      </c>
      <c r="AK122" s="35">
        <f t="shared" si="11"/>
        <v>0</v>
      </c>
      <c r="AL122" s="64" t="e">
        <f>VLOOKUP(AK122,'Non toccare'!$A:$D,2,0)</f>
        <v>#N/A</v>
      </c>
      <c r="AM122" s="64" t="e">
        <f>VLOOKUP(AK122,'Non toccare'!$A:$D,3,0)</f>
        <v>#N/A</v>
      </c>
      <c r="AN122" s="13"/>
      <c r="AO122" s="53">
        <f t="shared" si="12"/>
        <v>0</v>
      </c>
      <c r="AP122" s="13"/>
      <c r="AQ122" s="22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5"/>
    </row>
    <row r="123" spans="1:54" ht="15.6" thickBot="1" x14ac:dyDescent="0.3">
      <c r="A123" s="77" t="s">
        <v>128</v>
      </c>
      <c r="B123" s="78"/>
      <c r="C123" s="73"/>
      <c r="D123" s="13"/>
      <c r="E123" s="13"/>
      <c r="F123" s="13"/>
      <c r="G123" s="13"/>
      <c r="H123" s="64" t="e">
        <f>VLOOKUP(G123,'Non toccare'!$A:$D,2,0)</f>
        <v>#N/A</v>
      </c>
      <c r="I123" s="64" t="e">
        <f>VLOOKUP(G123,'Non toccare'!$A:$D,3,0)</f>
        <v>#N/A</v>
      </c>
      <c r="J123" s="64" t="e">
        <f>VLOOKUP(G123,'Non toccare'!$A:$D,4,0)</f>
        <v>#N/A</v>
      </c>
      <c r="K123" s="68"/>
      <c r="L123" s="68"/>
      <c r="M123" s="68"/>
      <c r="N123" s="62"/>
      <c r="O123" s="13"/>
      <c r="P123" s="65"/>
      <c r="Q123" s="68"/>
      <c r="R123" s="68"/>
      <c r="S123" s="68"/>
      <c r="T123" s="68"/>
      <c r="U123" s="70"/>
      <c r="V123" s="13"/>
      <c r="W123" s="13"/>
      <c r="X123" s="13"/>
      <c r="Y123" s="13"/>
      <c r="Z123" s="14"/>
      <c r="AA123" s="14"/>
      <c r="AB123" s="13"/>
      <c r="AC123" s="64" t="e">
        <f>VLOOKUP(AB123,'Non toccare'!$A:$D,2,0)</f>
        <v>#N/A</v>
      </c>
      <c r="AD123" s="64" t="e">
        <f>VLOOKUP(AB123,'Non toccare'!$A:$D,3,0)</f>
        <v>#N/A</v>
      </c>
      <c r="AE123" s="64" t="e">
        <f>VLOOKUP(AB123,'Non toccare'!$A:$D,4,0)</f>
        <v>#N/A</v>
      </c>
      <c r="AF123" s="13"/>
      <c r="AG123" s="35">
        <f t="shared" si="7"/>
        <v>0</v>
      </c>
      <c r="AH123" s="35">
        <f t="shared" si="8"/>
        <v>0</v>
      </c>
      <c r="AI123" s="37">
        <f t="shared" si="9"/>
        <v>0</v>
      </c>
      <c r="AJ123" s="37">
        <f t="shared" si="10"/>
        <v>0</v>
      </c>
      <c r="AK123" s="35">
        <f t="shared" si="11"/>
        <v>0</v>
      </c>
      <c r="AL123" s="64" t="e">
        <f>VLOOKUP(AK123,'Non toccare'!$A:$D,2,0)</f>
        <v>#N/A</v>
      </c>
      <c r="AM123" s="64" t="e">
        <f>VLOOKUP(AK123,'Non toccare'!$A:$D,3,0)</f>
        <v>#N/A</v>
      </c>
      <c r="AN123" s="13"/>
      <c r="AO123" s="53">
        <f t="shared" si="12"/>
        <v>0</v>
      </c>
      <c r="AP123" s="13"/>
      <c r="AQ123" s="22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5"/>
    </row>
    <row r="124" spans="1:54" ht="15.6" thickBot="1" x14ac:dyDescent="0.3">
      <c r="A124" s="77" t="s">
        <v>129</v>
      </c>
      <c r="B124" s="78"/>
      <c r="C124" s="73"/>
      <c r="D124" s="13"/>
      <c r="E124" s="13"/>
      <c r="F124" s="13"/>
      <c r="G124" s="13"/>
      <c r="H124" s="64" t="e">
        <f>VLOOKUP(G124,'Non toccare'!$A:$D,2,0)</f>
        <v>#N/A</v>
      </c>
      <c r="I124" s="64" t="e">
        <f>VLOOKUP(G124,'Non toccare'!$A:$D,3,0)</f>
        <v>#N/A</v>
      </c>
      <c r="J124" s="64" t="e">
        <f>VLOOKUP(G124,'Non toccare'!$A:$D,4,0)</f>
        <v>#N/A</v>
      </c>
      <c r="K124" s="68"/>
      <c r="L124" s="68"/>
      <c r="M124" s="68"/>
      <c r="N124" s="62"/>
      <c r="O124" s="13"/>
      <c r="P124" s="65"/>
      <c r="Q124" s="68"/>
      <c r="R124" s="68"/>
      <c r="S124" s="68"/>
      <c r="T124" s="68"/>
      <c r="U124" s="70"/>
      <c r="V124" s="13"/>
      <c r="W124" s="13"/>
      <c r="X124" s="13"/>
      <c r="Y124" s="13"/>
      <c r="Z124" s="14"/>
      <c r="AA124" s="14"/>
      <c r="AB124" s="13"/>
      <c r="AC124" s="64" t="e">
        <f>VLOOKUP(AB124,'Non toccare'!$A:$D,2,0)</f>
        <v>#N/A</v>
      </c>
      <c r="AD124" s="64" t="e">
        <f>VLOOKUP(AB124,'Non toccare'!$A:$D,3,0)</f>
        <v>#N/A</v>
      </c>
      <c r="AE124" s="64" t="e">
        <f>VLOOKUP(AB124,'Non toccare'!$A:$D,4,0)</f>
        <v>#N/A</v>
      </c>
      <c r="AF124" s="13"/>
      <c r="AG124" s="35">
        <f t="shared" si="7"/>
        <v>0</v>
      </c>
      <c r="AH124" s="35">
        <f t="shared" si="8"/>
        <v>0</v>
      </c>
      <c r="AI124" s="37">
        <f t="shared" si="9"/>
        <v>0</v>
      </c>
      <c r="AJ124" s="37">
        <f t="shared" si="10"/>
        <v>0</v>
      </c>
      <c r="AK124" s="35">
        <f t="shared" si="11"/>
        <v>0</v>
      </c>
      <c r="AL124" s="64" t="e">
        <f>VLOOKUP(AK124,'Non toccare'!$A:$D,2,0)</f>
        <v>#N/A</v>
      </c>
      <c r="AM124" s="64" t="e">
        <f>VLOOKUP(AK124,'Non toccare'!$A:$D,3,0)</f>
        <v>#N/A</v>
      </c>
      <c r="AN124" s="13"/>
      <c r="AO124" s="53">
        <f t="shared" si="12"/>
        <v>0</v>
      </c>
      <c r="AP124" s="13"/>
      <c r="AQ124" s="22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5"/>
    </row>
    <row r="125" spans="1:54" ht="15.6" thickBot="1" x14ac:dyDescent="0.3">
      <c r="A125" s="77" t="s">
        <v>130</v>
      </c>
      <c r="B125" s="78"/>
      <c r="C125" s="73"/>
      <c r="D125" s="13"/>
      <c r="E125" s="13"/>
      <c r="F125" s="13"/>
      <c r="G125" s="13"/>
      <c r="H125" s="64" t="e">
        <f>VLOOKUP(G125,'Non toccare'!$A:$D,2,0)</f>
        <v>#N/A</v>
      </c>
      <c r="I125" s="64" t="e">
        <f>VLOOKUP(G125,'Non toccare'!$A:$D,3,0)</f>
        <v>#N/A</v>
      </c>
      <c r="J125" s="64" t="e">
        <f>VLOOKUP(G125,'Non toccare'!$A:$D,4,0)</f>
        <v>#N/A</v>
      </c>
      <c r="K125" s="68"/>
      <c r="L125" s="68"/>
      <c r="M125" s="68"/>
      <c r="N125" s="62"/>
      <c r="O125" s="13"/>
      <c r="P125" s="65"/>
      <c r="Q125" s="68"/>
      <c r="R125" s="68"/>
      <c r="S125" s="68"/>
      <c r="T125" s="68"/>
      <c r="U125" s="70"/>
      <c r="V125" s="13"/>
      <c r="W125" s="13"/>
      <c r="X125" s="13"/>
      <c r="Y125" s="13"/>
      <c r="Z125" s="14"/>
      <c r="AA125" s="14"/>
      <c r="AB125" s="13"/>
      <c r="AC125" s="64" t="e">
        <f>VLOOKUP(AB125,'Non toccare'!$A:$D,2,0)</f>
        <v>#N/A</v>
      </c>
      <c r="AD125" s="64" t="e">
        <f>VLOOKUP(AB125,'Non toccare'!$A:$D,3,0)</f>
        <v>#N/A</v>
      </c>
      <c r="AE125" s="64" t="e">
        <f>VLOOKUP(AB125,'Non toccare'!$A:$D,4,0)</f>
        <v>#N/A</v>
      </c>
      <c r="AF125" s="13"/>
      <c r="AG125" s="35">
        <f t="shared" si="7"/>
        <v>0</v>
      </c>
      <c r="AH125" s="35">
        <f t="shared" si="8"/>
        <v>0</v>
      </c>
      <c r="AI125" s="37">
        <f t="shared" si="9"/>
        <v>0</v>
      </c>
      <c r="AJ125" s="37">
        <f t="shared" si="10"/>
        <v>0</v>
      </c>
      <c r="AK125" s="35">
        <f t="shared" si="11"/>
        <v>0</v>
      </c>
      <c r="AL125" s="64" t="e">
        <f>VLOOKUP(AK125,'Non toccare'!$A:$D,2,0)</f>
        <v>#N/A</v>
      </c>
      <c r="AM125" s="64" t="e">
        <f>VLOOKUP(AK125,'Non toccare'!$A:$D,3,0)</f>
        <v>#N/A</v>
      </c>
      <c r="AN125" s="13"/>
      <c r="AO125" s="53">
        <f t="shared" si="12"/>
        <v>0</v>
      </c>
      <c r="AP125" s="13"/>
      <c r="AQ125" s="22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5"/>
    </row>
    <row r="126" spans="1:54" ht="15.6" thickBot="1" x14ac:dyDescent="0.3">
      <c r="A126" s="77" t="s">
        <v>131</v>
      </c>
      <c r="B126" s="78"/>
      <c r="C126" s="73"/>
      <c r="D126" s="13"/>
      <c r="E126" s="13"/>
      <c r="F126" s="13"/>
      <c r="G126" s="13"/>
      <c r="H126" s="64" t="e">
        <f>VLOOKUP(G126,'Non toccare'!$A:$D,2,0)</f>
        <v>#N/A</v>
      </c>
      <c r="I126" s="64" t="e">
        <f>VLOOKUP(G126,'Non toccare'!$A:$D,3,0)</f>
        <v>#N/A</v>
      </c>
      <c r="J126" s="64" t="e">
        <f>VLOOKUP(G126,'Non toccare'!$A:$D,4,0)</f>
        <v>#N/A</v>
      </c>
      <c r="K126" s="68"/>
      <c r="L126" s="68"/>
      <c r="M126" s="68"/>
      <c r="N126" s="62"/>
      <c r="O126" s="13"/>
      <c r="P126" s="65"/>
      <c r="Q126" s="68"/>
      <c r="R126" s="68"/>
      <c r="S126" s="68"/>
      <c r="T126" s="68"/>
      <c r="U126" s="70"/>
      <c r="V126" s="13"/>
      <c r="W126" s="13"/>
      <c r="X126" s="13"/>
      <c r="Y126" s="13"/>
      <c r="Z126" s="14"/>
      <c r="AA126" s="14"/>
      <c r="AB126" s="13"/>
      <c r="AC126" s="64" t="e">
        <f>VLOOKUP(AB126,'Non toccare'!$A:$D,2,0)</f>
        <v>#N/A</v>
      </c>
      <c r="AD126" s="64" t="e">
        <f>VLOOKUP(AB126,'Non toccare'!$A:$D,3,0)</f>
        <v>#N/A</v>
      </c>
      <c r="AE126" s="64" t="e">
        <f>VLOOKUP(AB126,'Non toccare'!$A:$D,4,0)</f>
        <v>#N/A</v>
      </c>
      <c r="AF126" s="13"/>
      <c r="AG126" s="35">
        <f t="shared" si="7"/>
        <v>0</v>
      </c>
      <c r="AH126" s="35">
        <f t="shared" si="8"/>
        <v>0</v>
      </c>
      <c r="AI126" s="37">
        <f t="shared" si="9"/>
        <v>0</v>
      </c>
      <c r="AJ126" s="37">
        <f t="shared" si="10"/>
        <v>0</v>
      </c>
      <c r="AK126" s="35">
        <f t="shared" si="11"/>
        <v>0</v>
      </c>
      <c r="AL126" s="64" t="e">
        <f>VLOOKUP(AK126,'Non toccare'!$A:$D,2,0)</f>
        <v>#N/A</v>
      </c>
      <c r="AM126" s="64" t="e">
        <f>VLOOKUP(AK126,'Non toccare'!$A:$D,3,0)</f>
        <v>#N/A</v>
      </c>
      <c r="AN126" s="13"/>
      <c r="AO126" s="53">
        <f t="shared" si="12"/>
        <v>0</v>
      </c>
      <c r="AP126" s="13"/>
      <c r="AQ126" s="22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5"/>
    </row>
    <row r="127" spans="1:54" ht="15.6" thickBot="1" x14ac:dyDescent="0.3">
      <c r="A127" s="77" t="s">
        <v>132</v>
      </c>
      <c r="B127" s="78"/>
      <c r="C127" s="73"/>
      <c r="D127" s="13"/>
      <c r="E127" s="13"/>
      <c r="F127" s="13"/>
      <c r="G127" s="13"/>
      <c r="H127" s="64" t="e">
        <f>VLOOKUP(G127,'Non toccare'!$A:$D,2,0)</f>
        <v>#N/A</v>
      </c>
      <c r="I127" s="64" t="e">
        <f>VLOOKUP(G127,'Non toccare'!$A:$D,3,0)</f>
        <v>#N/A</v>
      </c>
      <c r="J127" s="64" t="e">
        <f>VLOOKUP(G127,'Non toccare'!$A:$D,4,0)</f>
        <v>#N/A</v>
      </c>
      <c r="K127" s="68"/>
      <c r="L127" s="68"/>
      <c r="M127" s="68"/>
      <c r="N127" s="62"/>
      <c r="O127" s="13"/>
      <c r="P127" s="65"/>
      <c r="Q127" s="68"/>
      <c r="R127" s="68"/>
      <c r="S127" s="68"/>
      <c r="T127" s="68"/>
      <c r="U127" s="70"/>
      <c r="V127" s="13"/>
      <c r="W127" s="13"/>
      <c r="X127" s="13"/>
      <c r="Y127" s="13"/>
      <c r="Z127" s="14"/>
      <c r="AA127" s="14"/>
      <c r="AB127" s="13"/>
      <c r="AC127" s="64" t="e">
        <f>VLOOKUP(AB127,'Non toccare'!$A:$D,2,0)</f>
        <v>#N/A</v>
      </c>
      <c r="AD127" s="64" t="e">
        <f>VLOOKUP(AB127,'Non toccare'!$A:$D,3,0)</f>
        <v>#N/A</v>
      </c>
      <c r="AE127" s="64" t="e">
        <f>VLOOKUP(AB127,'Non toccare'!$A:$D,4,0)</f>
        <v>#N/A</v>
      </c>
      <c r="AF127" s="13"/>
      <c r="AG127" s="35">
        <f t="shared" si="7"/>
        <v>0</v>
      </c>
      <c r="AH127" s="35">
        <f t="shared" si="8"/>
        <v>0</v>
      </c>
      <c r="AI127" s="37">
        <f t="shared" si="9"/>
        <v>0</v>
      </c>
      <c r="AJ127" s="37">
        <f t="shared" si="10"/>
        <v>0</v>
      </c>
      <c r="AK127" s="35">
        <f t="shared" si="11"/>
        <v>0</v>
      </c>
      <c r="AL127" s="64" t="e">
        <f>VLOOKUP(AK127,'Non toccare'!$A:$D,2,0)</f>
        <v>#N/A</v>
      </c>
      <c r="AM127" s="64" t="e">
        <f>VLOOKUP(AK127,'Non toccare'!$A:$D,3,0)</f>
        <v>#N/A</v>
      </c>
      <c r="AN127" s="13"/>
      <c r="AO127" s="53">
        <f t="shared" si="12"/>
        <v>0</v>
      </c>
      <c r="AP127" s="13"/>
      <c r="AQ127" s="22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5"/>
    </row>
    <row r="128" spans="1:54" ht="15.6" thickBot="1" x14ac:dyDescent="0.3">
      <c r="A128" s="77" t="s">
        <v>133</v>
      </c>
      <c r="B128" s="78"/>
      <c r="C128" s="73"/>
      <c r="D128" s="13"/>
      <c r="E128" s="13"/>
      <c r="F128" s="13"/>
      <c r="G128" s="13"/>
      <c r="H128" s="64" t="e">
        <f>VLOOKUP(G128,'Non toccare'!$A:$D,2,0)</f>
        <v>#N/A</v>
      </c>
      <c r="I128" s="64" t="e">
        <f>VLOOKUP(G128,'Non toccare'!$A:$D,3,0)</f>
        <v>#N/A</v>
      </c>
      <c r="J128" s="64" t="e">
        <f>VLOOKUP(G128,'Non toccare'!$A:$D,4,0)</f>
        <v>#N/A</v>
      </c>
      <c r="K128" s="68"/>
      <c r="L128" s="68"/>
      <c r="M128" s="68"/>
      <c r="N128" s="62"/>
      <c r="O128" s="13"/>
      <c r="P128" s="65"/>
      <c r="Q128" s="68"/>
      <c r="R128" s="68"/>
      <c r="S128" s="68"/>
      <c r="T128" s="68"/>
      <c r="U128" s="70"/>
      <c r="V128" s="13"/>
      <c r="W128" s="13"/>
      <c r="X128" s="13"/>
      <c r="Y128" s="13"/>
      <c r="Z128" s="14"/>
      <c r="AA128" s="14"/>
      <c r="AB128" s="13"/>
      <c r="AC128" s="64" t="e">
        <f>VLOOKUP(AB128,'Non toccare'!$A:$D,2,0)</f>
        <v>#N/A</v>
      </c>
      <c r="AD128" s="64" t="e">
        <f>VLOOKUP(AB128,'Non toccare'!$A:$D,3,0)</f>
        <v>#N/A</v>
      </c>
      <c r="AE128" s="64" t="e">
        <f>VLOOKUP(AB128,'Non toccare'!$A:$D,4,0)</f>
        <v>#N/A</v>
      </c>
      <c r="AF128" s="13"/>
      <c r="AG128" s="35">
        <f t="shared" si="7"/>
        <v>0</v>
      </c>
      <c r="AH128" s="35">
        <f t="shared" si="8"/>
        <v>0</v>
      </c>
      <c r="AI128" s="37">
        <f t="shared" si="9"/>
        <v>0</v>
      </c>
      <c r="AJ128" s="37">
        <f t="shared" si="10"/>
        <v>0</v>
      </c>
      <c r="AK128" s="35">
        <f t="shared" si="11"/>
        <v>0</v>
      </c>
      <c r="AL128" s="64" t="e">
        <f>VLOOKUP(AK128,'Non toccare'!$A:$D,2,0)</f>
        <v>#N/A</v>
      </c>
      <c r="AM128" s="64" t="e">
        <f>VLOOKUP(AK128,'Non toccare'!$A:$D,3,0)</f>
        <v>#N/A</v>
      </c>
      <c r="AN128" s="13"/>
      <c r="AO128" s="53">
        <f t="shared" si="12"/>
        <v>0</v>
      </c>
      <c r="AP128" s="13"/>
      <c r="AQ128" s="22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5"/>
    </row>
    <row r="129" spans="1:54" ht="15.6" thickBot="1" x14ac:dyDescent="0.3">
      <c r="A129" s="77" t="s">
        <v>134</v>
      </c>
      <c r="B129" s="78"/>
      <c r="C129" s="73"/>
      <c r="D129" s="13"/>
      <c r="E129" s="13"/>
      <c r="F129" s="13"/>
      <c r="G129" s="13"/>
      <c r="H129" s="64" t="e">
        <f>VLOOKUP(G129,'Non toccare'!$A:$D,2,0)</f>
        <v>#N/A</v>
      </c>
      <c r="I129" s="64" t="e">
        <f>VLOOKUP(G129,'Non toccare'!$A:$D,3,0)</f>
        <v>#N/A</v>
      </c>
      <c r="J129" s="64" t="e">
        <f>VLOOKUP(G129,'Non toccare'!$A:$D,4,0)</f>
        <v>#N/A</v>
      </c>
      <c r="K129" s="68"/>
      <c r="L129" s="68"/>
      <c r="M129" s="68"/>
      <c r="N129" s="62"/>
      <c r="O129" s="13"/>
      <c r="P129" s="65"/>
      <c r="Q129" s="68"/>
      <c r="R129" s="68"/>
      <c r="S129" s="68"/>
      <c r="T129" s="68"/>
      <c r="U129" s="70"/>
      <c r="V129" s="13"/>
      <c r="W129" s="13"/>
      <c r="X129" s="13"/>
      <c r="Y129" s="13"/>
      <c r="Z129" s="14"/>
      <c r="AA129" s="14"/>
      <c r="AB129" s="13"/>
      <c r="AC129" s="64" t="e">
        <f>VLOOKUP(AB129,'Non toccare'!$A:$D,2,0)</f>
        <v>#N/A</v>
      </c>
      <c r="AD129" s="64" t="e">
        <f>VLOOKUP(AB129,'Non toccare'!$A:$D,3,0)</f>
        <v>#N/A</v>
      </c>
      <c r="AE129" s="64" t="e">
        <f>VLOOKUP(AB129,'Non toccare'!$A:$D,4,0)</f>
        <v>#N/A</v>
      </c>
      <c r="AF129" s="13"/>
      <c r="AG129" s="35">
        <f t="shared" si="7"/>
        <v>0</v>
      </c>
      <c r="AH129" s="35">
        <f t="shared" si="8"/>
        <v>0</v>
      </c>
      <c r="AI129" s="37">
        <f t="shared" si="9"/>
        <v>0</v>
      </c>
      <c r="AJ129" s="37">
        <f t="shared" si="10"/>
        <v>0</v>
      </c>
      <c r="AK129" s="35">
        <f t="shared" si="11"/>
        <v>0</v>
      </c>
      <c r="AL129" s="64" t="e">
        <f>VLOOKUP(AK129,'Non toccare'!$A:$D,2,0)</f>
        <v>#N/A</v>
      </c>
      <c r="AM129" s="64" t="e">
        <f>VLOOKUP(AK129,'Non toccare'!$A:$D,3,0)</f>
        <v>#N/A</v>
      </c>
      <c r="AN129" s="13"/>
      <c r="AO129" s="53">
        <f t="shared" si="12"/>
        <v>0</v>
      </c>
      <c r="AP129" s="13"/>
      <c r="AQ129" s="22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5"/>
    </row>
    <row r="130" spans="1:54" ht="15.6" thickBot="1" x14ac:dyDescent="0.3">
      <c r="A130" s="77" t="s">
        <v>135</v>
      </c>
      <c r="B130" s="78"/>
      <c r="C130" s="73"/>
      <c r="D130" s="13"/>
      <c r="E130" s="13"/>
      <c r="F130" s="13"/>
      <c r="G130" s="13"/>
      <c r="H130" s="64" t="e">
        <f>VLOOKUP(G130,'Non toccare'!$A:$D,2,0)</f>
        <v>#N/A</v>
      </c>
      <c r="I130" s="64" t="e">
        <f>VLOOKUP(G130,'Non toccare'!$A:$D,3,0)</f>
        <v>#N/A</v>
      </c>
      <c r="J130" s="64" t="e">
        <f>VLOOKUP(G130,'Non toccare'!$A:$D,4,0)</f>
        <v>#N/A</v>
      </c>
      <c r="K130" s="68"/>
      <c r="L130" s="68"/>
      <c r="M130" s="68"/>
      <c r="N130" s="62"/>
      <c r="O130" s="13"/>
      <c r="P130" s="65"/>
      <c r="Q130" s="68"/>
      <c r="R130" s="68"/>
      <c r="S130" s="68"/>
      <c r="T130" s="68"/>
      <c r="U130" s="70"/>
      <c r="V130" s="13"/>
      <c r="W130" s="13"/>
      <c r="X130" s="13"/>
      <c r="Y130" s="13"/>
      <c r="Z130" s="14"/>
      <c r="AA130" s="14"/>
      <c r="AB130" s="13"/>
      <c r="AC130" s="64" t="e">
        <f>VLOOKUP(AB130,'Non toccare'!$A:$D,2,0)</f>
        <v>#N/A</v>
      </c>
      <c r="AD130" s="64" t="e">
        <f>VLOOKUP(AB130,'Non toccare'!$A:$D,3,0)</f>
        <v>#N/A</v>
      </c>
      <c r="AE130" s="64" t="e">
        <f>VLOOKUP(AB130,'Non toccare'!$A:$D,4,0)</f>
        <v>#N/A</v>
      </c>
      <c r="AF130" s="13"/>
      <c r="AG130" s="35">
        <f t="shared" si="7"/>
        <v>0</v>
      </c>
      <c r="AH130" s="35">
        <f t="shared" si="8"/>
        <v>0</v>
      </c>
      <c r="AI130" s="37">
        <f t="shared" si="9"/>
        <v>0</v>
      </c>
      <c r="AJ130" s="37">
        <f t="shared" si="10"/>
        <v>0</v>
      </c>
      <c r="AK130" s="35">
        <f t="shared" si="11"/>
        <v>0</v>
      </c>
      <c r="AL130" s="64" t="e">
        <f>VLOOKUP(AK130,'Non toccare'!$A:$D,2,0)</f>
        <v>#N/A</v>
      </c>
      <c r="AM130" s="64" t="e">
        <f>VLOOKUP(AK130,'Non toccare'!$A:$D,3,0)</f>
        <v>#N/A</v>
      </c>
      <c r="AN130" s="13"/>
      <c r="AO130" s="53">
        <f t="shared" si="12"/>
        <v>0</v>
      </c>
      <c r="AP130" s="13"/>
      <c r="AQ130" s="22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5"/>
    </row>
    <row r="131" spans="1:54" ht="15.6" thickBot="1" x14ac:dyDescent="0.3">
      <c r="A131" s="77" t="s">
        <v>136</v>
      </c>
      <c r="B131" s="78"/>
      <c r="C131" s="73"/>
      <c r="D131" s="13"/>
      <c r="E131" s="13"/>
      <c r="F131" s="13"/>
      <c r="G131" s="13"/>
      <c r="H131" s="64" t="e">
        <f>VLOOKUP(G131,'Non toccare'!$A:$D,2,0)</f>
        <v>#N/A</v>
      </c>
      <c r="I131" s="64" t="e">
        <f>VLOOKUP(G131,'Non toccare'!$A:$D,3,0)</f>
        <v>#N/A</v>
      </c>
      <c r="J131" s="64" t="e">
        <f>VLOOKUP(G131,'Non toccare'!$A:$D,4,0)</f>
        <v>#N/A</v>
      </c>
      <c r="K131" s="68"/>
      <c r="L131" s="68"/>
      <c r="M131" s="68"/>
      <c r="N131" s="62"/>
      <c r="O131" s="13"/>
      <c r="P131" s="65"/>
      <c r="Q131" s="68"/>
      <c r="R131" s="68"/>
      <c r="S131" s="68"/>
      <c r="T131" s="68"/>
      <c r="U131" s="70"/>
      <c r="V131" s="13"/>
      <c r="W131" s="13"/>
      <c r="X131" s="13"/>
      <c r="Y131" s="13"/>
      <c r="Z131" s="14"/>
      <c r="AA131" s="14"/>
      <c r="AB131" s="13"/>
      <c r="AC131" s="64" t="e">
        <f>VLOOKUP(AB131,'Non toccare'!$A:$D,2,0)</f>
        <v>#N/A</v>
      </c>
      <c r="AD131" s="64" t="e">
        <f>VLOOKUP(AB131,'Non toccare'!$A:$D,3,0)</f>
        <v>#N/A</v>
      </c>
      <c r="AE131" s="64" t="e">
        <f>VLOOKUP(AB131,'Non toccare'!$A:$D,4,0)</f>
        <v>#N/A</v>
      </c>
      <c r="AF131" s="13"/>
      <c r="AG131" s="35">
        <f t="shared" si="7"/>
        <v>0</v>
      </c>
      <c r="AH131" s="35">
        <f t="shared" si="8"/>
        <v>0</v>
      </c>
      <c r="AI131" s="37">
        <f t="shared" si="9"/>
        <v>0</v>
      </c>
      <c r="AJ131" s="37">
        <f t="shared" si="10"/>
        <v>0</v>
      </c>
      <c r="AK131" s="35">
        <f t="shared" si="11"/>
        <v>0</v>
      </c>
      <c r="AL131" s="64" t="e">
        <f>VLOOKUP(AK131,'Non toccare'!$A:$D,2,0)</f>
        <v>#N/A</v>
      </c>
      <c r="AM131" s="64" t="e">
        <f>VLOOKUP(AK131,'Non toccare'!$A:$D,3,0)</f>
        <v>#N/A</v>
      </c>
      <c r="AN131" s="13"/>
      <c r="AO131" s="53">
        <f t="shared" si="12"/>
        <v>0</v>
      </c>
      <c r="AP131" s="13"/>
      <c r="AQ131" s="22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5"/>
    </row>
    <row r="132" spans="1:54" ht="15.6" thickBot="1" x14ac:dyDescent="0.3">
      <c r="A132" s="77" t="s">
        <v>137</v>
      </c>
      <c r="B132" s="78"/>
      <c r="C132" s="73"/>
      <c r="D132" s="13"/>
      <c r="E132" s="13"/>
      <c r="F132" s="13"/>
      <c r="G132" s="13"/>
      <c r="H132" s="64" t="e">
        <f>VLOOKUP(G132,'Non toccare'!$A:$D,2,0)</f>
        <v>#N/A</v>
      </c>
      <c r="I132" s="64" t="e">
        <f>VLOOKUP(G132,'Non toccare'!$A:$D,3,0)</f>
        <v>#N/A</v>
      </c>
      <c r="J132" s="64" t="e">
        <f>VLOOKUP(G132,'Non toccare'!$A:$D,4,0)</f>
        <v>#N/A</v>
      </c>
      <c r="K132" s="68"/>
      <c r="L132" s="68"/>
      <c r="M132" s="68"/>
      <c r="N132" s="62"/>
      <c r="O132" s="13"/>
      <c r="P132" s="65"/>
      <c r="Q132" s="68"/>
      <c r="R132" s="68"/>
      <c r="S132" s="68"/>
      <c r="T132" s="68"/>
      <c r="U132" s="70"/>
      <c r="V132" s="13"/>
      <c r="W132" s="13"/>
      <c r="X132" s="13"/>
      <c r="Y132" s="13"/>
      <c r="Z132" s="14"/>
      <c r="AA132" s="14"/>
      <c r="AB132" s="13"/>
      <c r="AC132" s="64" t="e">
        <f>VLOOKUP(AB132,'Non toccare'!$A:$D,2,0)</f>
        <v>#N/A</v>
      </c>
      <c r="AD132" s="64" t="e">
        <f>VLOOKUP(AB132,'Non toccare'!$A:$D,3,0)</f>
        <v>#N/A</v>
      </c>
      <c r="AE132" s="64" t="e">
        <f>VLOOKUP(AB132,'Non toccare'!$A:$D,4,0)</f>
        <v>#N/A</v>
      </c>
      <c r="AF132" s="13"/>
      <c r="AG132" s="35">
        <f t="shared" si="7"/>
        <v>0</v>
      </c>
      <c r="AH132" s="35">
        <f t="shared" si="8"/>
        <v>0</v>
      </c>
      <c r="AI132" s="37">
        <f t="shared" si="9"/>
        <v>0</v>
      </c>
      <c r="AJ132" s="37">
        <f t="shared" si="10"/>
        <v>0</v>
      </c>
      <c r="AK132" s="35">
        <f t="shared" si="11"/>
        <v>0</v>
      </c>
      <c r="AL132" s="64" t="e">
        <f>VLOOKUP(AK132,'Non toccare'!$A:$D,2,0)</f>
        <v>#N/A</v>
      </c>
      <c r="AM132" s="64" t="e">
        <f>VLOOKUP(AK132,'Non toccare'!$A:$D,3,0)</f>
        <v>#N/A</v>
      </c>
      <c r="AN132" s="13"/>
      <c r="AO132" s="53">
        <f t="shared" si="12"/>
        <v>0</v>
      </c>
      <c r="AP132" s="13"/>
      <c r="AQ132" s="22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5"/>
    </row>
    <row r="133" spans="1:54" ht="15.6" thickBot="1" x14ac:dyDescent="0.3">
      <c r="A133" s="77" t="s">
        <v>138</v>
      </c>
      <c r="B133" s="78"/>
      <c r="C133" s="73"/>
      <c r="D133" s="13"/>
      <c r="E133" s="13"/>
      <c r="F133" s="13"/>
      <c r="G133" s="13"/>
      <c r="H133" s="64" t="e">
        <f>VLOOKUP(G133,'Non toccare'!$A:$D,2,0)</f>
        <v>#N/A</v>
      </c>
      <c r="I133" s="64" t="e">
        <f>VLOOKUP(G133,'Non toccare'!$A:$D,3,0)</f>
        <v>#N/A</v>
      </c>
      <c r="J133" s="64" t="e">
        <f>VLOOKUP(G133,'Non toccare'!$A:$D,4,0)</f>
        <v>#N/A</v>
      </c>
      <c r="K133" s="68"/>
      <c r="L133" s="68"/>
      <c r="M133" s="68"/>
      <c r="N133" s="62"/>
      <c r="O133" s="13"/>
      <c r="P133" s="65"/>
      <c r="Q133" s="68"/>
      <c r="R133" s="68"/>
      <c r="S133" s="68"/>
      <c r="T133" s="68"/>
      <c r="U133" s="70"/>
      <c r="V133" s="13"/>
      <c r="W133" s="13"/>
      <c r="X133" s="13"/>
      <c r="Y133" s="13"/>
      <c r="Z133" s="14"/>
      <c r="AA133" s="14"/>
      <c r="AB133" s="13"/>
      <c r="AC133" s="64" t="e">
        <f>VLOOKUP(AB133,'Non toccare'!$A:$D,2,0)</f>
        <v>#N/A</v>
      </c>
      <c r="AD133" s="64" t="e">
        <f>VLOOKUP(AB133,'Non toccare'!$A:$D,3,0)</f>
        <v>#N/A</v>
      </c>
      <c r="AE133" s="64" t="e">
        <f>VLOOKUP(AB133,'Non toccare'!$A:$D,4,0)</f>
        <v>#N/A</v>
      </c>
      <c r="AF133" s="13"/>
      <c r="AG133" s="35">
        <f t="shared" si="7"/>
        <v>0</v>
      </c>
      <c r="AH133" s="35">
        <f t="shared" si="8"/>
        <v>0</v>
      </c>
      <c r="AI133" s="37">
        <f t="shared" si="9"/>
        <v>0</v>
      </c>
      <c r="AJ133" s="37">
        <f t="shared" si="10"/>
        <v>0</v>
      </c>
      <c r="AK133" s="35">
        <f t="shared" si="11"/>
        <v>0</v>
      </c>
      <c r="AL133" s="64" t="e">
        <f>VLOOKUP(AK133,'Non toccare'!$A:$D,2,0)</f>
        <v>#N/A</v>
      </c>
      <c r="AM133" s="64" t="e">
        <f>VLOOKUP(AK133,'Non toccare'!$A:$D,3,0)</f>
        <v>#N/A</v>
      </c>
      <c r="AN133" s="13"/>
      <c r="AO133" s="53">
        <f t="shared" si="12"/>
        <v>0</v>
      </c>
      <c r="AP133" s="13"/>
      <c r="AQ133" s="22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5"/>
    </row>
    <row r="134" spans="1:54" ht="15.6" thickBot="1" x14ac:dyDescent="0.3">
      <c r="A134" s="77" t="s">
        <v>139</v>
      </c>
      <c r="B134" s="78"/>
      <c r="C134" s="73"/>
      <c r="D134" s="13"/>
      <c r="E134" s="13"/>
      <c r="F134" s="13"/>
      <c r="G134" s="13"/>
      <c r="H134" s="64" t="e">
        <f>VLOOKUP(G134,'Non toccare'!$A:$D,2,0)</f>
        <v>#N/A</v>
      </c>
      <c r="I134" s="64" t="e">
        <f>VLOOKUP(G134,'Non toccare'!$A:$D,3,0)</f>
        <v>#N/A</v>
      </c>
      <c r="J134" s="64" t="e">
        <f>VLOOKUP(G134,'Non toccare'!$A:$D,4,0)</f>
        <v>#N/A</v>
      </c>
      <c r="K134" s="68"/>
      <c r="L134" s="68"/>
      <c r="M134" s="68"/>
      <c r="N134" s="62"/>
      <c r="O134" s="13"/>
      <c r="P134" s="65"/>
      <c r="Q134" s="68"/>
      <c r="R134" s="68"/>
      <c r="S134" s="68"/>
      <c r="T134" s="68"/>
      <c r="U134" s="70"/>
      <c r="V134" s="13"/>
      <c r="W134" s="13"/>
      <c r="X134" s="13"/>
      <c r="Y134" s="13"/>
      <c r="Z134" s="14"/>
      <c r="AA134" s="14"/>
      <c r="AB134" s="13"/>
      <c r="AC134" s="64" t="e">
        <f>VLOOKUP(AB134,'Non toccare'!$A:$D,2,0)</f>
        <v>#N/A</v>
      </c>
      <c r="AD134" s="64" t="e">
        <f>VLOOKUP(AB134,'Non toccare'!$A:$D,3,0)</f>
        <v>#N/A</v>
      </c>
      <c r="AE134" s="64" t="e">
        <f>VLOOKUP(AB134,'Non toccare'!$A:$D,4,0)</f>
        <v>#N/A</v>
      </c>
      <c r="AF134" s="13"/>
      <c r="AG134" s="35">
        <f t="shared" si="7"/>
        <v>0</v>
      </c>
      <c r="AH134" s="35">
        <f t="shared" si="8"/>
        <v>0</v>
      </c>
      <c r="AI134" s="37">
        <f t="shared" si="9"/>
        <v>0</v>
      </c>
      <c r="AJ134" s="37">
        <f t="shared" si="10"/>
        <v>0</v>
      </c>
      <c r="AK134" s="35">
        <f t="shared" si="11"/>
        <v>0</v>
      </c>
      <c r="AL134" s="64" t="e">
        <f>VLOOKUP(AK134,'Non toccare'!$A:$D,2,0)</f>
        <v>#N/A</v>
      </c>
      <c r="AM134" s="64" t="e">
        <f>VLOOKUP(AK134,'Non toccare'!$A:$D,3,0)</f>
        <v>#N/A</v>
      </c>
      <c r="AN134" s="13"/>
      <c r="AO134" s="53">
        <f t="shared" si="12"/>
        <v>0</v>
      </c>
      <c r="AP134" s="13"/>
      <c r="AQ134" s="22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5"/>
    </row>
    <row r="135" spans="1:54" ht="15.6" thickBot="1" x14ac:dyDescent="0.3">
      <c r="A135" s="77" t="s">
        <v>140</v>
      </c>
      <c r="B135" s="78"/>
      <c r="C135" s="73"/>
      <c r="D135" s="13"/>
      <c r="E135" s="13"/>
      <c r="F135" s="13"/>
      <c r="G135" s="13"/>
      <c r="H135" s="64" t="e">
        <f>VLOOKUP(G135,'Non toccare'!$A:$D,2,0)</f>
        <v>#N/A</v>
      </c>
      <c r="I135" s="64" t="e">
        <f>VLOOKUP(G135,'Non toccare'!$A:$D,3,0)</f>
        <v>#N/A</v>
      </c>
      <c r="J135" s="64" t="e">
        <f>VLOOKUP(G135,'Non toccare'!$A:$D,4,0)</f>
        <v>#N/A</v>
      </c>
      <c r="K135" s="68"/>
      <c r="L135" s="68"/>
      <c r="M135" s="68"/>
      <c r="N135" s="62"/>
      <c r="O135" s="13"/>
      <c r="P135" s="65"/>
      <c r="Q135" s="68"/>
      <c r="R135" s="68"/>
      <c r="S135" s="68"/>
      <c r="T135" s="68"/>
      <c r="U135" s="70"/>
      <c r="V135" s="13"/>
      <c r="W135" s="13"/>
      <c r="X135" s="13"/>
      <c r="Y135" s="13"/>
      <c r="Z135" s="14"/>
      <c r="AA135" s="14"/>
      <c r="AB135" s="13"/>
      <c r="AC135" s="64" t="e">
        <f>VLOOKUP(AB135,'Non toccare'!$A:$D,2,0)</f>
        <v>#N/A</v>
      </c>
      <c r="AD135" s="64" t="e">
        <f>VLOOKUP(AB135,'Non toccare'!$A:$D,3,0)</f>
        <v>#N/A</v>
      </c>
      <c r="AE135" s="64" t="e">
        <f>VLOOKUP(AB135,'Non toccare'!$A:$D,4,0)</f>
        <v>#N/A</v>
      </c>
      <c r="AF135" s="13"/>
      <c r="AG135" s="35">
        <f t="shared" si="7"/>
        <v>0</v>
      </c>
      <c r="AH135" s="35">
        <f t="shared" si="8"/>
        <v>0</v>
      </c>
      <c r="AI135" s="37">
        <f t="shared" si="9"/>
        <v>0</v>
      </c>
      <c r="AJ135" s="37">
        <f t="shared" si="10"/>
        <v>0</v>
      </c>
      <c r="AK135" s="35">
        <f t="shared" si="11"/>
        <v>0</v>
      </c>
      <c r="AL135" s="64" t="e">
        <f>VLOOKUP(AK135,'Non toccare'!$A:$D,2,0)</f>
        <v>#N/A</v>
      </c>
      <c r="AM135" s="64" t="e">
        <f>VLOOKUP(AK135,'Non toccare'!$A:$D,3,0)</f>
        <v>#N/A</v>
      </c>
      <c r="AN135" s="13"/>
      <c r="AO135" s="53">
        <f t="shared" si="12"/>
        <v>0</v>
      </c>
      <c r="AP135" s="13"/>
      <c r="AQ135" s="22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5"/>
    </row>
    <row r="136" spans="1:54" ht="15.6" thickBot="1" x14ac:dyDescent="0.3">
      <c r="A136" s="77" t="s">
        <v>141</v>
      </c>
      <c r="B136" s="78"/>
      <c r="C136" s="73"/>
      <c r="D136" s="13"/>
      <c r="E136" s="13"/>
      <c r="F136" s="13"/>
      <c r="G136" s="13"/>
      <c r="H136" s="64" t="e">
        <f>VLOOKUP(G136,'Non toccare'!$A:$D,2,0)</f>
        <v>#N/A</v>
      </c>
      <c r="I136" s="64" t="e">
        <f>VLOOKUP(G136,'Non toccare'!$A:$D,3,0)</f>
        <v>#N/A</v>
      </c>
      <c r="J136" s="64" t="e">
        <f>VLOOKUP(G136,'Non toccare'!$A:$D,4,0)</f>
        <v>#N/A</v>
      </c>
      <c r="K136" s="68"/>
      <c r="L136" s="68"/>
      <c r="M136" s="68"/>
      <c r="N136" s="62"/>
      <c r="O136" s="13"/>
      <c r="P136" s="65"/>
      <c r="Q136" s="68"/>
      <c r="R136" s="68"/>
      <c r="S136" s="68"/>
      <c r="T136" s="68"/>
      <c r="U136" s="70"/>
      <c r="V136" s="13"/>
      <c r="W136" s="13"/>
      <c r="X136" s="13"/>
      <c r="Y136" s="13"/>
      <c r="Z136" s="14"/>
      <c r="AA136" s="14"/>
      <c r="AB136" s="13"/>
      <c r="AC136" s="64" t="e">
        <f>VLOOKUP(AB136,'Non toccare'!$A:$D,2,0)</f>
        <v>#N/A</v>
      </c>
      <c r="AD136" s="64" t="e">
        <f>VLOOKUP(AB136,'Non toccare'!$A:$D,3,0)</f>
        <v>#N/A</v>
      </c>
      <c r="AE136" s="64" t="e">
        <f>VLOOKUP(AB136,'Non toccare'!$A:$D,4,0)</f>
        <v>#N/A</v>
      </c>
      <c r="AF136" s="13"/>
      <c r="AG136" s="35">
        <f t="shared" si="7"/>
        <v>0</v>
      </c>
      <c r="AH136" s="35">
        <f t="shared" si="8"/>
        <v>0</v>
      </c>
      <c r="AI136" s="37">
        <f t="shared" si="9"/>
        <v>0</v>
      </c>
      <c r="AJ136" s="37">
        <f t="shared" si="10"/>
        <v>0</v>
      </c>
      <c r="AK136" s="35">
        <f t="shared" si="11"/>
        <v>0</v>
      </c>
      <c r="AL136" s="64" t="e">
        <f>VLOOKUP(AK136,'Non toccare'!$A:$D,2,0)</f>
        <v>#N/A</v>
      </c>
      <c r="AM136" s="64" t="e">
        <f>VLOOKUP(AK136,'Non toccare'!$A:$D,3,0)</f>
        <v>#N/A</v>
      </c>
      <c r="AN136" s="13"/>
      <c r="AO136" s="53">
        <f t="shared" si="12"/>
        <v>0</v>
      </c>
      <c r="AP136" s="13"/>
      <c r="AQ136" s="22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5"/>
    </row>
    <row r="137" spans="1:54" ht="15.6" thickBot="1" x14ac:dyDescent="0.3">
      <c r="A137" s="77" t="s">
        <v>142</v>
      </c>
      <c r="B137" s="78"/>
      <c r="C137" s="73"/>
      <c r="D137" s="13"/>
      <c r="E137" s="13"/>
      <c r="F137" s="13"/>
      <c r="G137" s="13"/>
      <c r="H137" s="64" t="e">
        <f>VLOOKUP(G137,'Non toccare'!$A:$D,2,0)</f>
        <v>#N/A</v>
      </c>
      <c r="I137" s="64" t="e">
        <f>VLOOKUP(G137,'Non toccare'!$A:$D,3,0)</f>
        <v>#N/A</v>
      </c>
      <c r="J137" s="64" t="e">
        <f>VLOOKUP(G137,'Non toccare'!$A:$D,4,0)</f>
        <v>#N/A</v>
      </c>
      <c r="K137" s="68"/>
      <c r="L137" s="68"/>
      <c r="M137" s="68"/>
      <c r="N137" s="62"/>
      <c r="O137" s="13"/>
      <c r="P137" s="65"/>
      <c r="Q137" s="68"/>
      <c r="R137" s="68"/>
      <c r="S137" s="68"/>
      <c r="T137" s="68"/>
      <c r="U137" s="70"/>
      <c r="V137" s="13"/>
      <c r="W137" s="13"/>
      <c r="X137" s="13"/>
      <c r="Y137" s="13"/>
      <c r="Z137" s="14"/>
      <c r="AA137" s="14"/>
      <c r="AB137" s="13"/>
      <c r="AC137" s="64" t="e">
        <f>VLOOKUP(AB137,'Non toccare'!$A:$D,2,0)</f>
        <v>#N/A</v>
      </c>
      <c r="AD137" s="64" t="e">
        <f>VLOOKUP(AB137,'Non toccare'!$A:$D,3,0)</f>
        <v>#N/A</v>
      </c>
      <c r="AE137" s="64" t="e">
        <f>VLOOKUP(AB137,'Non toccare'!$A:$D,4,0)</f>
        <v>#N/A</v>
      </c>
      <c r="AF137" s="13"/>
      <c r="AG137" s="35">
        <f t="shared" si="7"/>
        <v>0</v>
      </c>
      <c r="AH137" s="35">
        <f t="shared" si="8"/>
        <v>0</v>
      </c>
      <c r="AI137" s="37">
        <f t="shared" si="9"/>
        <v>0</v>
      </c>
      <c r="AJ137" s="37">
        <f t="shared" si="10"/>
        <v>0</v>
      </c>
      <c r="AK137" s="35">
        <f t="shared" si="11"/>
        <v>0</v>
      </c>
      <c r="AL137" s="64" t="e">
        <f>VLOOKUP(AK137,'Non toccare'!$A:$D,2,0)</f>
        <v>#N/A</v>
      </c>
      <c r="AM137" s="64" t="e">
        <f>VLOOKUP(AK137,'Non toccare'!$A:$D,3,0)</f>
        <v>#N/A</v>
      </c>
      <c r="AN137" s="13"/>
      <c r="AO137" s="53">
        <f t="shared" si="12"/>
        <v>0</v>
      </c>
      <c r="AP137" s="13"/>
      <c r="AQ137" s="22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5"/>
    </row>
    <row r="138" spans="1:54" ht="15.6" thickBot="1" x14ac:dyDescent="0.3">
      <c r="A138" s="77" t="s">
        <v>143</v>
      </c>
      <c r="B138" s="78"/>
      <c r="C138" s="73"/>
      <c r="D138" s="13"/>
      <c r="E138" s="13"/>
      <c r="F138" s="13"/>
      <c r="G138" s="13"/>
      <c r="H138" s="64" t="e">
        <f>VLOOKUP(G138,'Non toccare'!$A:$D,2,0)</f>
        <v>#N/A</v>
      </c>
      <c r="I138" s="64" t="e">
        <f>VLOOKUP(G138,'Non toccare'!$A:$D,3,0)</f>
        <v>#N/A</v>
      </c>
      <c r="J138" s="64" t="e">
        <f>VLOOKUP(G138,'Non toccare'!$A:$D,4,0)</f>
        <v>#N/A</v>
      </c>
      <c r="K138" s="68"/>
      <c r="L138" s="68"/>
      <c r="M138" s="68"/>
      <c r="N138" s="62"/>
      <c r="O138" s="13"/>
      <c r="P138" s="65"/>
      <c r="Q138" s="68"/>
      <c r="R138" s="68"/>
      <c r="S138" s="68"/>
      <c r="T138" s="68"/>
      <c r="U138" s="70"/>
      <c r="V138" s="13"/>
      <c r="W138" s="13"/>
      <c r="X138" s="13"/>
      <c r="Y138" s="13"/>
      <c r="Z138" s="14"/>
      <c r="AA138" s="14"/>
      <c r="AB138" s="13"/>
      <c r="AC138" s="64" t="e">
        <f>VLOOKUP(AB138,'Non toccare'!$A:$D,2,0)</f>
        <v>#N/A</v>
      </c>
      <c r="AD138" s="64" t="e">
        <f>VLOOKUP(AB138,'Non toccare'!$A:$D,3,0)</f>
        <v>#N/A</v>
      </c>
      <c r="AE138" s="64" t="e">
        <f>VLOOKUP(AB138,'Non toccare'!$A:$D,4,0)</f>
        <v>#N/A</v>
      </c>
      <c r="AF138" s="13"/>
      <c r="AG138" s="35">
        <f t="shared" si="7"/>
        <v>0</v>
      </c>
      <c r="AH138" s="35">
        <f t="shared" si="8"/>
        <v>0</v>
      </c>
      <c r="AI138" s="37">
        <f t="shared" si="9"/>
        <v>0</v>
      </c>
      <c r="AJ138" s="37">
        <f t="shared" si="10"/>
        <v>0</v>
      </c>
      <c r="AK138" s="35">
        <f t="shared" si="11"/>
        <v>0</v>
      </c>
      <c r="AL138" s="64" t="e">
        <f>VLOOKUP(AK138,'Non toccare'!$A:$D,2,0)</f>
        <v>#N/A</v>
      </c>
      <c r="AM138" s="64" t="e">
        <f>VLOOKUP(AK138,'Non toccare'!$A:$D,3,0)</f>
        <v>#N/A</v>
      </c>
      <c r="AN138" s="13"/>
      <c r="AO138" s="53">
        <f t="shared" si="12"/>
        <v>0</v>
      </c>
      <c r="AP138" s="13"/>
      <c r="AQ138" s="22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5"/>
    </row>
    <row r="139" spans="1:54" ht="15.6" thickBot="1" x14ac:dyDescent="0.3">
      <c r="A139" s="77" t="s">
        <v>144</v>
      </c>
      <c r="B139" s="78"/>
      <c r="C139" s="73"/>
      <c r="D139" s="13"/>
      <c r="E139" s="13"/>
      <c r="F139" s="13"/>
      <c r="G139" s="13"/>
      <c r="H139" s="64" t="e">
        <f>VLOOKUP(G139,'Non toccare'!$A:$D,2,0)</f>
        <v>#N/A</v>
      </c>
      <c r="I139" s="64" t="e">
        <f>VLOOKUP(G139,'Non toccare'!$A:$D,3,0)</f>
        <v>#N/A</v>
      </c>
      <c r="J139" s="64" t="e">
        <f>VLOOKUP(G139,'Non toccare'!$A:$D,4,0)</f>
        <v>#N/A</v>
      </c>
      <c r="K139" s="68"/>
      <c r="L139" s="68"/>
      <c r="M139" s="68"/>
      <c r="N139" s="62"/>
      <c r="O139" s="13"/>
      <c r="P139" s="65"/>
      <c r="Q139" s="68"/>
      <c r="R139" s="68"/>
      <c r="S139" s="68"/>
      <c r="T139" s="68"/>
      <c r="U139" s="70"/>
      <c r="V139" s="13"/>
      <c r="W139" s="13"/>
      <c r="X139" s="13"/>
      <c r="Y139" s="13"/>
      <c r="Z139" s="14"/>
      <c r="AA139" s="14"/>
      <c r="AB139" s="13"/>
      <c r="AC139" s="64" t="e">
        <f>VLOOKUP(AB139,'Non toccare'!$A:$D,2,0)</f>
        <v>#N/A</v>
      </c>
      <c r="AD139" s="64" t="e">
        <f>VLOOKUP(AB139,'Non toccare'!$A:$D,3,0)</f>
        <v>#N/A</v>
      </c>
      <c r="AE139" s="64" t="e">
        <f>VLOOKUP(AB139,'Non toccare'!$A:$D,4,0)</f>
        <v>#N/A</v>
      </c>
      <c r="AF139" s="13"/>
      <c r="AG139" s="35">
        <f t="shared" si="7"/>
        <v>0</v>
      </c>
      <c r="AH139" s="35">
        <f t="shared" si="8"/>
        <v>0</v>
      </c>
      <c r="AI139" s="37">
        <f t="shared" si="9"/>
        <v>0</v>
      </c>
      <c r="AJ139" s="37">
        <f t="shared" si="10"/>
        <v>0</v>
      </c>
      <c r="AK139" s="35">
        <f t="shared" si="11"/>
        <v>0</v>
      </c>
      <c r="AL139" s="64" t="e">
        <f>VLOOKUP(AK139,'Non toccare'!$A:$D,2,0)</f>
        <v>#N/A</v>
      </c>
      <c r="AM139" s="64" t="e">
        <f>VLOOKUP(AK139,'Non toccare'!$A:$D,3,0)</f>
        <v>#N/A</v>
      </c>
      <c r="AN139" s="13"/>
      <c r="AO139" s="53">
        <f t="shared" si="12"/>
        <v>0</v>
      </c>
      <c r="AP139" s="13"/>
      <c r="AQ139" s="22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5"/>
    </row>
    <row r="140" spans="1:54" ht="15.6" thickBot="1" x14ac:dyDescent="0.3">
      <c r="A140" s="77" t="s">
        <v>145</v>
      </c>
      <c r="B140" s="78"/>
      <c r="C140" s="73"/>
      <c r="D140" s="13"/>
      <c r="E140" s="13"/>
      <c r="F140" s="13"/>
      <c r="G140" s="13"/>
      <c r="H140" s="64" t="e">
        <f>VLOOKUP(G140,'Non toccare'!$A:$D,2,0)</f>
        <v>#N/A</v>
      </c>
      <c r="I140" s="64" t="e">
        <f>VLOOKUP(G140,'Non toccare'!$A:$D,3,0)</f>
        <v>#N/A</v>
      </c>
      <c r="J140" s="64" t="e">
        <f>VLOOKUP(G140,'Non toccare'!$A:$D,4,0)</f>
        <v>#N/A</v>
      </c>
      <c r="K140" s="68"/>
      <c r="L140" s="68"/>
      <c r="M140" s="68"/>
      <c r="N140" s="62"/>
      <c r="O140" s="13"/>
      <c r="P140" s="65"/>
      <c r="Q140" s="68"/>
      <c r="R140" s="68"/>
      <c r="S140" s="68"/>
      <c r="T140" s="68"/>
      <c r="U140" s="70"/>
      <c r="V140" s="13"/>
      <c r="W140" s="13"/>
      <c r="X140" s="13"/>
      <c r="Y140" s="13"/>
      <c r="Z140" s="14"/>
      <c r="AA140" s="14"/>
      <c r="AB140" s="13"/>
      <c r="AC140" s="64" t="e">
        <f>VLOOKUP(AB140,'Non toccare'!$A:$D,2,0)</f>
        <v>#N/A</v>
      </c>
      <c r="AD140" s="64" t="e">
        <f>VLOOKUP(AB140,'Non toccare'!$A:$D,3,0)</f>
        <v>#N/A</v>
      </c>
      <c r="AE140" s="64" t="e">
        <f>VLOOKUP(AB140,'Non toccare'!$A:$D,4,0)</f>
        <v>#N/A</v>
      </c>
      <c r="AF140" s="13"/>
      <c r="AG140" s="35">
        <f t="shared" si="7"/>
        <v>0</v>
      </c>
      <c r="AH140" s="35">
        <f t="shared" si="8"/>
        <v>0</v>
      </c>
      <c r="AI140" s="37">
        <f t="shared" si="9"/>
        <v>0</v>
      </c>
      <c r="AJ140" s="37">
        <f t="shared" si="10"/>
        <v>0</v>
      </c>
      <c r="AK140" s="35">
        <f t="shared" si="11"/>
        <v>0</v>
      </c>
      <c r="AL140" s="64" t="e">
        <f>VLOOKUP(AK140,'Non toccare'!$A:$D,2,0)</f>
        <v>#N/A</v>
      </c>
      <c r="AM140" s="64" t="e">
        <f>VLOOKUP(AK140,'Non toccare'!$A:$D,3,0)</f>
        <v>#N/A</v>
      </c>
      <c r="AN140" s="13"/>
      <c r="AO140" s="53">
        <f t="shared" si="12"/>
        <v>0</v>
      </c>
      <c r="AP140" s="13"/>
      <c r="AQ140" s="22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5"/>
    </row>
    <row r="141" spans="1:54" ht="15.6" thickBot="1" x14ac:dyDescent="0.3">
      <c r="A141" s="77" t="s">
        <v>146</v>
      </c>
      <c r="B141" s="78"/>
      <c r="C141" s="73"/>
      <c r="D141" s="13"/>
      <c r="E141" s="13"/>
      <c r="F141" s="13"/>
      <c r="G141" s="13"/>
      <c r="H141" s="64" t="e">
        <f>VLOOKUP(G141,'Non toccare'!$A:$D,2,0)</f>
        <v>#N/A</v>
      </c>
      <c r="I141" s="64" t="e">
        <f>VLOOKUP(G141,'Non toccare'!$A:$D,3,0)</f>
        <v>#N/A</v>
      </c>
      <c r="J141" s="64" t="e">
        <f>VLOOKUP(G141,'Non toccare'!$A:$D,4,0)</f>
        <v>#N/A</v>
      </c>
      <c r="K141" s="68"/>
      <c r="L141" s="68"/>
      <c r="M141" s="68"/>
      <c r="N141" s="62"/>
      <c r="O141" s="13"/>
      <c r="P141" s="65"/>
      <c r="Q141" s="68"/>
      <c r="R141" s="68"/>
      <c r="S141" s="68"/>
      <c r="T141" s="68"/>
      <c r="U141" s="70"/>
      <c r="V141" s="13"/>
      <c r="W141" s="13"/>
      <c r="X141" s="13"/>
      <c r="Y141" s="13"/>
      <c r="Z141" s="14"/>
      <c r="AA141" s="14"/>
      <c r="AB141" s="13"/>
      <c r="AC141" s="64" t="e">
        <f>VLOOKUP(AB141,'Non toccare'!$A:$D,2,0)</f>
        <v>#N/A</v>
      </c>
      <c r="AD141" s="64" t="e">
        <f>VLOOKUP(AB141,'Non toccare'!$A:$D,3,0)</f>
        <v>#N/A</v>
      </c>
      <c r="AE141" s="64" t="e">
        <f>VLOOKUP(AB141,'Non toccare'!$A:$D,4,0)</f>
        <v>#N/A</v>
      </c>
      <c r="AF141" s="13"/>
      <c r="AG141" s="35">
        <f t="shared" si="7"/>
        <v>0</v>
      </c>
      <c r="AH141" s="35">
        <f t="shared" si="8"/>
        <v>0</v>
      </c>
      <c r="AI141" s="37">
        <f t="shared" si="9"/>
        <v>0</v>
      </c>
      <c r="AJ141" s="37">
        <f t="shared" si="10"/>
        <v>0</v>
      </c>
      <c r="AK141" s="35">
        <f t="shared" si="11"/>
        <v>0</v>
      </c>
      <c r="AL141" s="64" t="e">
        <f>VLOOKUP(AK141,'Non toccare'!$A:$D,2,0)</f>
        <v>#N/A</v>
      </c>
      <c r="AM141" s="64" t="e">
        <f>VLOOKUP(AK141,'Non toccare'!$A:$D,3,0)</f>
        <v>#N/A</v>
      </c>
      <c r="AN141" s="13"/>
      <c r="AO141" s="53">
        <f t="shared" si="12"/>
        <v>0</v>
      </c>
      <c r="AP141" s="13"/>
      <c r="AQ141" s="22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5"/>
    </row>
    <row r="142" spans="1:54" ht="15.6" thickBot="1" x14ac:dyDescent="0.3">
      <c r="A142" s="77" t="s">
        <v>147</v>
      </c>
      <c r="B142" s="78"/>
      <c r="C142" s="73"/>
      <c r="D142" s="13"/>
      <c r="E142" s="13"/>
      <c r="F142" s="13"/>
      <c r="G142" s="13"/>
      <c r="H142" s="64" t="e">
        <f>VLOOKUP(G142,'Non toccare'!$A:$D,2,0)</f>
        <v>#N/A</v>
      </c>
      <c r="I142" s="64" t="e">
        <f>VLOOKUP(G142,'Non toccare'!$A:$D,3,0)</f>
        <v>#N/A</v>
      </c>
      <c r="J142" s="64" t="e">
        <f>VLOOKUP(G142,'Non toccare'!$A:$D,4,0)</f>
        <v>#N/A</v>
      </c>
      <c r="K142" s="68"/>
      <c r="L142" s="68"/>
      <c r="M142" s="68"/>
      <c r="N142" s="62"/>
      <c r="O142" s="13"/>
      <c r="P142" s="65"/>
      <c r="Q142" s="68"/>
      <c r="R142" s="68"/>
      <c r="S142" s="68"/>
      <c r="T142" s="68"/>
      <c r="U142" s="70"/>
      <c r="V142" s="13"/>
      <c r="W142" s="13"/>
      <c r="X142" s="13"/>
      <c r="Y142" s="13"/>
      <c r="Z142" s="14"/>
      <c r="AA142" s="14"/>
      <c r="AB142" s="13"/>
      <c r="AC142" s="64" t="e">
        <f>VLOOKUP(AB142,'Non toccare'!$A:$D,2,0)</f>
        <v>#N/A</v>
      </c>
      <c r="AD142" s="64" t="e">
        <f>VLOOKUP(AB142,'Non toccare'!$A:$D,3,0)</f>
        <v>#N/A</v>
      </c>
      <c r="AE142" s="64" t="e">
        <f>VLOOKUP(AB142,'Non toccare'!$A:$D,4,0)</f>
        <v>#N/A</v>
      </c>
      <c r="AF142" s="13"/>
      <c r="AG142" s="35">
        <f t="shared" si="7"/>
        <v>0</v>
      </c>
      <c r="AH142" s="35">
        <f t="shared" si="8"/>
        <v>0</v>
      </c>
      <c r="AI142" s="37">
        <f t="shared" si="9"/>
        <v>0</v>
      </c>
      <c r="AJ142" s="37">
        <f t="shared" si="10"/>
        <v>0</v>
      </c>
      <c r="AK142" s="35">
        <f t="shared" si="11"/>
        <v>0</v>
      </c>
      <c r="AL142" s="64" t="e">
        <f>VLOOKUP(AK142,'Non toccare'!$A:$D,2,0)</f>
        <v>#N/A</v>
      </c>
      <c r="AM142" s="64" t="e">
        <f>VLOOKUP(AK142,'Non toccare'!$A:$D,3,0)</f>
        <v>#N/A</v>
      </c>
      <c r="AN142" s="13"/>
      <c r="AO142" s="53">
        <f t="shared" si="12"/>
        <v>0</v>
      </c>
      <c r="AP142" s="13"/>
      <c r="AQ142" s="22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5"/>
    </row>
    <row r="143" spans="1:54" ht="15.6" thickBot="1" x14ac:dyDescent="0.3">
      <c r="A143" s="77" t="s">
        <v>148</v>
      </c>
      <c r="B143" s="78"/>
      <c r="C143" s="73"/>
      <c r="D143" s="13"/>
      <c r="E143" s="13"/>
      <c r="F143" s="13"/>
      <c r="G143" s="13"/>
      <c r="H143" s="64" t="e">
        <f>VLOOKUP(G143,'Non toccare'!$A:$D,2,0)</f>
        <v>#N/A</v>
      </c>
      <c r="I143" s="64" t="e">
        <f>VLOOKUP(G143,'Non toccare'!$A:$D,3,0)</f>
        <v>#N/A</v>
      </c>
      <c r="J143" s="64" t="e">
        <f>VLOOKUP(G143,'Non toccare'!$A:$D,4,0)</f>
        <v>#N/A</v>
      </c>
      <c r="K143" s="68"/>
      <c r="L143" s="68"/>
      <c r="M143" s="68"/>
      <c r="N143" s="62"/>
      <c r="O143" s="13"/>
      <c r="P143" s="65"/>
      <c r="Q143" s="68"/>
      <c r="R143" s="68"/>
      <c r="S143" s="68"/>
      <c r="T143" s="68"/>
      <c r="U143" s="70"/>
      <c r="V143" s="13"/>
      <c r="W143" s="13"/>
      <c r="X143" s="13"/>
      <c r="Y143" s="13"/>
      <c r="Z143" s="14"/>
      <c r="AA143" s="14"/>
      <c r="AB143" s="13"/>
      <c r="AC143" s="64" t="e">
        <f>VLOOKUP(AB143,'Non toccare'!$A:$D,2,0)</f>
        <v>#N/A</v>
      </c>
      <c r="AD143" s="64" t="e">
        <f>VLOOKUP(AB143,'Non toccare'!$A:$D,3,0)</f>
        <v>#N/A</v>
      </c>
      <c r="AE143" s="64" t="e">
        <f>VLOOKUP(AB143,'Non toccare'!$A:$D,4,0)</f>
        <v>#N/A</v>
      </c>
      <c r="AF143" s="13"/>
      <c r="AG143" s="35">
        <f t="shared" si="7"/>
        <v>0</v>
      </c>
      <c r="AH143" s="35">
        <f t="shared" si="8"/>
        <v>0</v>
      </c>
      <c r="AI143" s="37">
        <f t="shared" si="9"/>
        <v>0</v>
      </c>
      <c r="AJ143" s="37">
        <f t="shared" si="10"/>
        <v>0</v>
      </c>
      <c r="AK143" s="35">
        <f t="shared" si="11"/>
        <v>0</v>
      </c>
      <c r="AL143" s="64" t="e">
        <f>VLOOKUP(AK143,'Non toccare'!$A:$D,2,0)</f>
        <v>#N/A</v>
      </c>
      <c r="AM143" s="64" t="e">
        <f>VLOOKUP(AK143,'Non toccare'!$A:$D,3,0)</f>
        <v>#N/A</v>
      </c>
      <c r="AN143" s="13"/>
      <c r="AO143" s="53">
        <f t="shared" si="12"/>
        <v>0</v>
      </c>
      <c r="AP143" s="13"/>
      <c r="AQ143" s="22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5"/>
    </row>
    <row r="144" spans="1:54" ht="15.6" thickBot="1" x14ac:dyDescent="0.3">
      <c r="A144" s="77" t="s">
        <v>149</v>
      </c>
      <c r="B144" s="78"/>
      <c r="C144" s="73"/>
      <c r="D144" s="13"/>
      <c r="E144" s="13"/>
      <c r="F144" s="13"/>
      <c r="G144" s="13"/>
      <c r="H144" s="64" t="e">
        <f>VLOOKUP(G144,'Non toccare'!$A:$D,2,0)</f>
        <v>#N/A</v>
      </c>
      <c r="I144" s="64" t="e">
        <f>VLOOKUP(G144,'Non toccare'!$A:$D,3,0)</f>
        <v>#N/A</v>
      </c>
      <c r="J144" s="64" t="e">
        <f>VLOOKUP(G144,'Non toccare'!$A:$D,4,0)</f>
        <v>#N/A</v>
      </c>
      <c r="K144" s="68"/>
      <c r="L144" s="68"/>
      <c r="M144" s="68"/>
      <c r="N144" s="62"/>
      <c r="O144" s="13"/>
      <c r="P144" s="65"/>
      <c r="Q144" s="68"/>
      <c r="R144" s="68"/>
      <c r="S144" s="68"/>
      <c r="T144" s="68"/>
      <c r="U144" s="70"/>
      <c r="V144" s="13"/>
      <c r="W144" s="13"/>
      <c r="X144" s="13"/>
      <c r="Y144" s="13"/>
      <c r="Z144" s="14"/>
      <c r="AA144" s="14"/>
      <c r="AB144" s="13"/>
      <c r="AC144" s="64" t="e">
        <f>VLOOKUP(AB144,'Non toccare'!$A:$D,2,0)</f>
        <v>#N/A</v>
      </c>
      <c r="AD144" s="64" t="e">
        <f>VLOOKUP(AB144,'Non toccare'!$A:$D,3,0)</f>
        <v>#N/A</v>
      </c>
      <c r="AE144" s="64" t="e">
        <f>VLOOKUP(AB144,'Non toccare'!$A:$D,4,0)</f>
        <v>#N/A</v>
      </c>
      <c r="AF144" s="13"/>
      <c r="AG144" s="35">
        <f t="shared" si="7"/>
        <v>0</v>
      </c>
      <c r="AH144" s="35">
        <f t="shared" si="8"/>
        <v>0</v>
      </c>
      <c r="AI144" s="37">
        <f t="shared" si="9"/>
        <v>0</v>
      </c>
      <c r="AJ144" s="37">
        <f t="shared" si="10"/>
        <v>0</v>
      </c>
      <c r="AK144" s="35">
        <f t="shared" si="11"/>
        <v>0</v>
      </c>
      <c r="AL144" s="64" t="e">
        <f>VLOOKUP(AK144,'Non toccare'!$A:$D,2,0)</f>
        <v>#N/A</v>
      </c>
      <c r="AM144" s="64" t="e">
        <f>VLOOKUP(AK144,'Non toccare'!$A:$D,3,0)</f>
        <v>#N/A</v>
      </c>
      <c r="AN144" s="13"/>
      <c r="AO144" s="53">
        <f t="shared" si="12"/>
        <v>0</v>
      </c>
      <c r="AP144" s="13"/>
      <c r="AQ144" s="22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5"/>
    </row>
    <row r="145" spans="1:54" ht="15.6" thickBot="1" x14ac:dyDescent="0.3">
      <c r="A145" s="77" t="s">
        <v>150</v>
      </c>
      <c r="B145" s="78"/>
      <c r="C145" s="73"/>
      <c r="D145" s="13"/>
      <c r="E145" s="13"/>
      <c r="F145" s="13"/>
      <c r="G145" s="13"/>
      <c r="H145" s="64" t="e">
        <f>VLOOKUP(G145,'Non toccare'!$A:$D,2,0)</f>
        <v>#N/A</v>
      </c>
      <c r="I145" s="64" t="e">
        <f>VLOOKUP(G145,'Non toccare'!$A:$D,3,0)</f>
        <v>#N/A</v>
      </c>
      <c r="J145" s="64" t="e">
        <f>VLOOKUP(G145,'Non toccare'!$A:$D,4,0)</f>
        <v>#N/A</v>
      </c>
      <c r="K145" s="68"/>
      <c r="L145" s="68"/>
      <c r="M145" s="68"/>
      <c r="N145" s="62"/>
      <c r="O145" s="13"/>
      <c r="P145" s="65"/>
      <c r="Q145" s="68"/>
      <c r="R145" s="68"/>
      <c r="S145" s="68"/>
      <c r="T145" s="68"/>
      <c r="U145" s="70"/>
      <c r="V145" s="13"/>
      <c r="W145" s="13"/>
      <c r="X145" s="13"/>
      <c r="Y145" s="13"/>
      <c r="Z145" s="14"/>
      <c r="AA145" s="14"/>
      <c r="AB145" s="13"/>
      <c r="AC145" s="64" t="e">
        <f>VLOOKUP(AB145,'Non toccare'!$A:$D,2,0)</f>
        <v>#N/A</v>
      </c>
      <c r="AD145" s="64" t="e">
        <f>VLOOKUP(AB145,'Non toccare'!$A:$D,3,0)</f>
        <v>#N/A</v>
      </c>
      <c r="AE145" s="64" t="e">
        <f>VLOOKUP(AB145,'Non toccare'!$A:$D,4,0)</f>
        <v>#N/A</v>
      </c>
      <c r="AF145" s="13"/>
      <c r="AG145" s="35">
        <f t="shared" si="7"/>
        <v>0</v>
      </c>
      <c r="AH145" s="35">
        <f t="shared" si="8"/>
        <v>0</v>
      </c>
      <c r="AI145" s="37">
        <f t="shared" si="9"/>
        <v>0</v>
      </c>
      <c r="AJ145" s="37">
        <f t="shared" si="10"/>
        <v>0</v>
      </c>
      <c r="AK145" s="35">
        <f t="shared" si="11"/>
        <v>0</v>
      </c>
      <c r="AL145" s="64" t="e">
        <f>VLOOKUP(AK145,'Non toccare'!$A:$D,2,0)</f>
        <v>#N/A</v>
      </c>
      <c r="AM145" s="64" t="e">
        <f>VLOOKUP(AK145,'Non toccare'!$A:$D,3,0)</f>
        <v>#N/A</v>
      </c>
      <c r="AN145" s="13"/>
      <c r="AO145" s="53">
        <f t="shared" si="12"/>
        <v>0</v>
      </c>
      <c r="AP145" s="13"/>
      <c r="AQ145" s="22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5"/>
    </row>
    <row r="146" spans="1:54" ht="15.6" thickBot="1" x14ac:dyDescent="0.3">
      <c r="A146" s="77" t="s">
        <v>151</v>
      </c>
      <c r="B146" s="78"/>
      <c r="C146" s="73"/>
      <c r="D146" s="13"/>
      <c r="E146" s="13"/>
      <c r="F146" s="13"/>
      <c r="G146" s="13"/>
      <c r="H146" s="64" t="e">
        <f>VLOOKUP(G146,'Non toccare'!$A:$D,2,0)</f>
        <v>#N/A</v>
      </c>
      <c r="I146" s="64" t="e">
        <f>VLOOKUP(G146,'Non toccare'!$A:$D,3,0)</f>
        <v>#N/A</v>
      </c>
      <c r="J146" s="64" t="e">
        <f>VLOOKUP(G146,'Non toccare'!$A:$D,4,0)</f>
        <v>#N/A</v>
      </c>
      <c r="K146" s="68"/>
      <c r="L146" s="68"/>
      <c r="M146" s="68"/>
      <c r="N146" s="62"/>
      <c r="O146" s="13"/>
      <c r="P146" s="65"/>
      <c r="Q146" s="68"/>
      <c r="R146" s="68"/>
      <c r="S146" s="68"/>
      <c r="T146" s="68"/>
      <c r="U146" s="70"/>
      <c r="V146" s="13"/>
      <c r="W146" s="13"/>
      <c r="X146" s="13"/>
      <c r="Y146" s="13"/>
      <c r="Z146" s="14"/>
      <c r="AA146" s="14"/>
      <c r="AB146" s="13"/>
      <c r="AC146" s="64" t="e">
        <f>VLOOKUP(AB146,'Non toccare'!$A:$D,2,0)</f>
        <v>#N/A</v>
      </c>
      <c r="AD146" s="64" t="e">
        <f>VLOOKUP(AB146,'Non toccare'!$A:$D,3,0)</f>
        <v>#N/A</v>
      </c>
      <c r="AE146" s="64" t="e">
        <f>VLOOKUP(AB146,'Non toccare'!$A:$D,4,0)</f>
        <v>#N/A</v>
      </c>
      <c r="AF146" s="13"/>
      <c r="AG146" s="35">
        <f t="shared" si="7"/>
        <v>0</v>
      </c>
      <c r="AH146" s="35">
        <f t="shared" si="8"/>
        <v>0</v>
      </c>
      <c r="AI146" s="37">
        <f t="shared" si="9"/>
        <v>0</v>
      </c>
      <c r="AJ146" s="37">
        <f t="shared" si="10"/>
        <v>0</v>
      </c>
      <c r="AK146" s="35">
        <f t="shared" si="11"/>
        <v>0</v>
      </c>
      <c r="AL146" s="64" t="e">
        <f>VLOOKUP(AK146,'Non toccare'!$A:$D,2,0)</f>
        <v>#N/A</v>
      </c>
      <c r="AM146" s="64" t="e">
        <f>VLOOKUP(AK146,'Non toccare'!$A:$D,3,0)</f>
        <v>#N/A</v>
      </c>
      <c r="AN146" s="13"/>
      <c r="AO146" s="53">
        <f t="shared" si="12"/>
        <v>0</v>
      </c>
      <c r="AP146" s="13"/>
      <c r="AQ146" s="22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5"/>
    </row>
    <row r="147" spans="1:54" ht="15.6" thickBot="1" x14ac:dyDescent="0.3">
      <c r="A147" s="77" t="s">
        <v>152</v>
      </c>
      <c r="B147" s="78"/>
      <c r="C147" s="73"/>
      <c r="D147" s="13"/>
      <c r="E147" s="13"/>
      <c r="F147" s="13"/>
      <c r="G147" s="13"/>
      <c r="H147" s="64" t="e">
        <f>VLOOKUP(G147,'Non toccare'!$A:$D,2,0)</f>
        <v>#N/A</v>
      </c>
      <c r="I147" s="64" t="e">
        <f>VLOOKUP(G147,'Non toccare'!$A:$D,3,0)</f>
        <v>#N/A</v>
      </c>
      <c r="J147" s="64" t="e">
        <f>VLOOKUP(G147,'Non toccare'!$A:$D,4,0)</f>
        <v>#N/A</v>
      </c>
      <c r="K147" s="68"/>
      <c r="L147" s="68"/>
      <c r="M147" s="68"/>
      <c r="N147" s="62"/>
      <c r="O147" s="13"/>
      <c r="P147" s="65"/>
      <c r="Q147" s="68"/>
      <c r="R147" s="68"/>
      <c r="S147" s="68"/>
      <c r="T147" s="68"/>
      <c r="U147" s="70"/>
      <c r="V147" s="13"/>
      <c r="W147" s="13"/>
      <c r="X147" s="13"/>
      <c r="Y147" s="13"/>
      <c r="Z147" s="14"/>
      <c r="AA147" s="14"/>
      <c r="AB147" s="13"/>
      <c r="AC147" s="64" t="e">
        <f>VLOOKUP(AB147,'Non toccare'!$A:$D,2,0)</f>
        <v>#N/A</v>
      </c>
      <c r="AD147" s="64" t="e">
        <f>VLOOKUP(AB147,'Non toccare'!$A:$D,3,0)</f>
        <v>#N/A</v>
      </c>
      <c r="AE147" s="64" t="e">
        <f>VLOOKUP(AB147,'Non toccare'!$A:$D,4,0)</f>
        <v>#N/A</v>
      </c>
      <c r="AF147" s="13"/>
      <c r="AG147" s="35">
        <f t="shared" si="7"/>
        <v>0</v>
      </c>
      <c r="AH147" s="35">
        <f t="shared" si="8"/>
        <v>0</v>
      </c>
      <c r="AI147" s="37">
        <f t="shared" si="9"/>
        <v>0</v>
      </c>
      <c r="AJ147" s="37">
        <f t="shared" si="10"/>
        <v>0</v>
      </c>
      <c r="AK147" s="35">
        <f t="shared" si="11"/>
        <v>0</v>
      </c>
      <c r="AL147" s="64" t="e">
        <f>VLOOKUP(AK147,'Non toccare'!$A:$D,2,0)</f>
        <v>#N/A</v>
      </c>
      <c r="AM147" s="64" t="e">
        <f>VLOOKUP(AK147,'Non toccare'!$A:$D,3,0)</f>
        <v>#N/A</v>
      </c>
      <c r="AN147" s="13"/>
      <c r="AO147" s="53">
        <f t="shared" si="12"/>
        <v>0</v>
      </c>
      <c r="AP147" s="13"/>
      <c r="AQ147" s="22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5"/>
    </row>
    <row r="148" spans="1:54" ht="15.6" thickBot="1" x14ac:dyDescent="0.3">
      <c r="A148" s="77" t="s">
        <v>153</v>
      </c>
      <c r="B148" s="78"/>
      <c r="C148" s="73"/>
      <c r="D148" s="13"/>
      <c r="E148" s="13"/>
      <c r="F148" s="13"/>
      <c r="G148" s="13"/>
      <c r="H148" s="64" t="e">
        <f>VLOOKUP(G148,'Non toccare'!$A:$D,2,0)</f>
        <v>#N/A</v>
      </c>
      <c r="I148" s="64" t="e">
        <f>VLOOKUP(G148,'Non toccare'!$A:$D,3,0)</f>
        <v>#N/A</v>
      </c>
      <c r="J148" s="64" t="e">
        <f>VLOOKUP(G148,'Non toccare'!$A:$D,4,0)</f>
        <v>#N/A</v>
      </c>
      <c r="K148" s="68"/>
      <c r="L148" s="68"/>
      <c r="M148" s="68"/>
      <c r="N148" s="62"/>
      <c r="O148" s="13"/>
      <c r="P148" s="65"/>
      <c r="Q148" s="68"/>
      <c r="R148" s="68"/>
      <c r="S148" s="68"/>
      <c r="T148" s="68"/>
      <c r="U148" s="70"/>
      <c r="V148" s="13"/>
      <c r="W148" s="13"/>
      <c r="X148" s="13"/>
      <c r="Y148" s="13"/>
      <c r="Z148" s="14"/>
      <c r="AA148" s="14"/>
      <c r="AB148" s="13"/>
      <c r="AC148" s="64" t="e">
        <f>VLOOKUP(AB148,'Non toccare'!$A:$D,2,0)</f>
        <v>#N/A</v>
      </c>
      <c r="AD148" s="64" t="e">
        <f>VLOOKUP(AB148,'Non toccare'!$A:$D,3,0)</f>
        <v>#N/A</v>
      </c>
      <c r="AE148" s="64" t="e">
        <f>VLOOKUP(AB148,'Non toccare'!$A:$D,4,0)</f>
        <v>#N/A</v>
      </c>
      <c r="AF148" s="13"/>
      <c r="AG148" s="35">
        <f t="shared" si="7"/>
        <v>0</v>
      </c>
      <c r="AH148" s="35">
        <f t="shared" si="8"/>
        <v>0</v>
      </c>
      <c r="AI148" s="37">
        <f t="shared" si="9"/>
        <v>0</v>
      </c>
      <c r="AJ148" s="37">
        <f t="shared" si="10"/>
        <v>0</v>
      </c>
      <c r="AK148" s="35">
        <f t="shared" si="11"/>
        <v>0</v>
      </c>
      <c r="AL148" s="64" t="e">
        <f>VLOOKUP(AK148,'Non toccare'!$A:$D,2,0)</f>
        <v>#N/A</v>
      </c>
      <c r="AM148" s="64" t="e">
        <f>VLOOKUP(AK148,'Non toccare'!$A:$D,3,0)</f>
        <v>#N/A</v>
      </c>
      <c r="AN148" s="13"/>
      <c r="AO148" s="53">
        <f t="shared" si="12"/>
        <v>0</v>
      </c>
      <c r="AP148" s="13"/>
      <c r="AQ148" s="22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5"/>
    </row>
    <row r="149" spans="1:54" ht="15.6" thickBot="1" x14ac:dyDescent="0.3">
      <c r="A149" s="77" t="s">
        <v>154</v>
      </c>
      <c r="B149" s="78"/>
      <c r="C149" s="73"/>
      <c r="D149" s="13"/>
      <c r="E149" s="13"/>
      <c r="F149" s="13"/>
      <c r="G149" s="13"/>
      <c r="H149" s="64" t="e">
        <f>VLOOKUP(G149,'Non toccare'!$A:$D,2,0)</f>
        <v>#N/A</v>
      </c>
      <c r="I149" s="64" t="e">
        <f>VLOOKUP(G149,'Non toccare'!$A:$D,3,0)</f>
        <v>#N/A</v>
      </c>
      <c r="J149" s="64" t="e">
        <f>VLOOKUP(G149,'Non toccare'!$A:$D,4,0)</f>
        <v>#N/A</v>
      </c>
      <c r="K149" s="68"/>
      <c r="L149" s="68"/>
      <c r="M149" s="68"/>
      <c r="N149" s="62"/>
      <c r="O149" s="13"/>
      <c r="P149" s="65"/>
      <c r="Q149" s="68"/>
      <c r="R149" s="68"/>
      <c r="S149" s="68"/>
      <c r="T149" s="68"/>
      <c r="U149" s="70"/>
      <c r="V149" s="13"/>
      <c r="W149" s="13"/>
      <c r="X149" s="13"/>
      <c r="Y149" s="13"/>
      <c r="Z149" s="14"/>
      <c r="AA149" s="14"/>
      <c r="AB149" s="13"/>
      <c r="AC149" s="64" t="e">
        <f>VLOOKUP(AB149,'Non toccare'!$A:$D,2,0)</f>
        <v>#N/A</v>
      </c>
      <c r="AD149" s="64" t="e">
        <f>VLOOKUP(AB149,'Non toccare'!$A:$D,3,0)</f>
        <v>#N/A</v>
      </c>
      <c r="AE149" s="64" t="e">
        <f>VLOOKUP(AB149,'Non toccare'!$A:$D,4,0)</f>
        <v>#N/A</v>
      </c>
      <c r="AF149" s="13"/>
      <c r="AG149" s="35">
        <f t="shared" si="7"/>
        <v>0</v>
      </c>
      <c r="AH149" s="35">
        <f t="shared" si="8"/>
        <v>0</v>
      </c>
      <c r="AI149" s="37">
        <f t="shared" si="9"/>
        <v>0</v>
      </c>
      <c r="AJ149" s="37">
        <f t="shared" si="10"/>
        <v>0</v>
      </c>
      <c r="AK149" s="35">
        <f t="shared" si="11"/>
        <v>0</v>
      </c>
      <c r="AL149" s="64" t="e">
        <f>VLOOKUP(AK149,'Non toccare'!$A:$D,2,0)</f>
        <v>#N/A</v>
      </c>
      <c r="AM149" s="64" t="e">
        <f>VLOOKUP(AK149,'Non toccare'!$A:$D,3,0)</f>
        <v>#N/A</v>
      </c>
      <c r="AN149" s="13"/>
      <c r="AO149" s="53">
        <f t="shared" si="12"/>
        <v>0</v>
      </c>
      <c r="AP149" s="13"/>
      <c r="AQ149" s="22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5"/>
    </row>
    <row r="150" spans="1:54" ht="15.6" thickBot="1" x14ac:dyDescent="0.3">
      <c r="A150" s="77" t="s">
        <v>155</v>
      </c>
      <c r="B150" s="78"/>
      <c r="C150" s="73"/>
      <c r="D150" s="13"/>
      <c r="E150" s="13"/>
      <c r="F150" s="13"/>
      <c r="G150" s="13"/>
      <c r="H150" s="64" t="e">
        <f>VLOOKUP(G150,'Non toccare'!$A:$D,2,0)</f>
        <v>#N/A</v>
      </c>
      <c r="I150" s="64" t="e">
        <f>VLOOKUP(G150,'Non toccare'!$A:$D,3,0)</f>
        <v>#N/A</v>
      </c>
      <c r="J150" s="64" t="e">
        <f>VLOOKUP(G150,'Non toccare'!$A:$D,4,0)</f>
        <v>#N/A</v>
      </c>
      <c r="K150" s="68"/>
      <c r="L150" s="68"/>
      <c r="M150" s="68"/>
      <c r="N150" s="62"/>
      <c r="O150" s="13"/>
      <c r="P150" s="65"/>
      <c r="Q150" s="68"/>
      <c r="R150" s="68"/>
      <c r="S150" s="68"/>
      <c r="T150" s="68"/>
      <c r="U150" s="70"/>
      <c r="V150" s="13"/>
      <c r="W150" s="13"/>
      <c r="X150" s="13"/>
      <c r="Y150" s="13"/>
      <c r="Z150" s="14"/>
      <c r="AA150" s="14"/>
      <c r="AB150" s="13"/>
      <c r="AC150" s="64" t="e">
        <f>VLOOKUP(AB150,'Non toccare'!$A:$D,2,0)</f>
        <v>#N/A</v>
      </c>
      <c r="AD150" s="64" t="e">
        <f>VLOOKUP(AB150,'Non toccare'!$A:$D,3,0)</f>
        <v>#N/A</v>
      </c>
      <c r="AE150" s="64" t="e">
        <f>VLOOKUP(AB150,'Non toccare'!$A:$D,4,0)</f>
        <v>#N/A</v>
      </c>
      <c r="AF150" s="13"/>
      <c r="AG150" s="35">
        <f t="shared" ref="AG150:AG213" si="13">V150</f>
        <v>0</v>
      </c>
      <c r="AH150" s="35">
        <f t="shared" ref="AH150:AH213" si="14">Y150</f>
        <v>0</v>
      </c>
      <c r="AI150" s="37">
        <f t="shared" ref="AI150:AI213" si="15">Z150</f>
        <v>0</v>
      </c>
      <c r="AJ150" s="37">
        <f t="shared" ref="AJ150:AJ213" si="16">AA150</f>
        <v>0</v>
      </c>
      <c r="AK150" s="35">
        <f t="shared" ref="AK150:AK213" si="17">AB150</f>
        <v>0</v>
      </c>
      <c r="AL150" s="64" t="e">
        <f>VLOOKUP(AK150,'Non toccare'!$A:$D,2,0)</f>
        <v>#N/A</v>
      </c>
      <c r="AM150" s="64" t="e">
        <f>VLOOKUP(AK150,'Non toccare'!$A:$D,3,0)</f>
        <v>#N/A</v>
      </c>
      <c r="AN150" s="13"/>
      <c r="AO150" s="53">
        <f t="shared" ref="AO150:AO213" si="18">W150</f>
        <v>0</v>
      </c>
      <c r="AP150" s="13"/>
      <c r="AQ150" s="22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5"/>
    </row>
    <row r="151" spans="1:54" ht="15.6" thickBot="1" x14ac:dyDescent="0.3">
      <c r="A151" s="77" t="s">
        <v>156</v>
      </c>
      <c r="B151" s="78"/>
      <c r="C151" s="73"/>
      <c r="D151" s="13"/>
      <c r="E151" s="13"/>
      <c r="F151" s="13"/>
      <c r="G151" s="13"/>
      <c r="H151" s="64" t="e">
        <f>VLOOKUP(G151,'Non toccare'!$A:$D,2,0)</f>
        <v>#N/A</v>
      </c>
      <c r="I151" s="64" t="e">
        <f>VLOOKUP(G151,'Non toccare'!$A:$D,3,0)</f>
        <v>#N/A</v>
      </c>
      <c r="J151" s="64" t="e">
        <f>VLOOKUP(G151,'Non toccare'!$A:$D,4,0)</f>
        <v>#N/A</v>
      </c>
      <c r="K151" s="68"/>
      <c r="L151" s="68"/>
      <c r="M151" s="68"/>
      <c r="N151" s="62"/>
      <c r="O151" s="13"/>
      <c r="P151" s="65"/>
      <c r="Q151" s="68"/>
      <c r="R151" s="68"/>
      <c r="S151" s="68"/>
      <c r="T151" s="68"/>
      <c r="U151" s="70"/>
      <c r="V151" s="13"/>
      <c r="W151" s="13"/>
      <c r="X151" s="13"/>
      <c r="Y151" s="13"/>
      <c r="Z151" s="14"/>
      <c r="AA151" s="14"/>
      <c r="AB151" s="13"/>
      <c r="AC151" s="64" t="e">
        <f>VLOOKUP(AB151,'Non toccare'!$A:$D,2,0)</f>
        <v>#N/A</v>
      </c>
      <c r="AD151" s="64" t="e">
        <f>VLOOKUP(AB151,'Non toccare'!$A:$D,3,0)</f>
        <v>#N/A</v>
      </c>
      <c r="AE151" s="64" t="e">
        <f>VLOOKUP(AB151,'Non toccare'!$A:$D,4,0)</f>
        <v>#N/A</v>
      </c>
      <c r="AF151" s="13"/>
      <c r="AG151" s="35">
        <f t="shared" si="13"/>
        <v>0</v>
      </c>
      <c r="AH151" s="35">
        <f t="shared" si="14"/>
        <v>0</v>
      </c>
      <c r="AI151" s="37">
        <f t="shared" si="15"/>
        <v>0</v>
      </c>
      <c r="AJ151" s="37">
        <f t="shared" si="16"/>
        <v>0</v>
      </c>
      <c r="AK151" s="35">
        <f t="shared" si="17"/>
        <v>0</v>
      </c>
      <c r="AL151" s="64" t="e">
        <f>VLOOKUP(AK151,'Non toccare'!$A:$D,2,0)</f>
        <v>#N/A</v>
      </c>
      <c r="AM151" s="64" t="e">
        <f>VLOOKUP(AK151,'Non toccare'!$A:$D,3,0)</f>
        <v>#N/A</v>
      </c>
      <c r="AN151" s="13"/>
      <c r="AO151" s="53">
        <f t="shared" si="18"/>
        <v>0</v>
      </c>
      <c r="AP151" s="13"/>
      <c r="AQ151" s="22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5"/>
    </row>
    <row r="152" spans="1:54" ht="15.6" thickBot="1" x14ac:dyDescent="0.3">
      <c r="A152" s="77" t="s">
        <v>157</v>
      </c>
      <c r="B152" s="78"/>
      <c r="C152" s="73"/>
      <c r="D152" s="13"/>
      <c r="E152" s="13"/>
      <c r="F152" s="13"/>
      <c r="G152" s="13"/>
      <c r="H152" s="64" t="e">
        <f>VLOOKUP(G152,'Non toccare'!$A:$D,2,0)</f>
        <v>#N/A</v>
      </c>
      <c r="I152" s="64" t="e">
        <f>VLOOKUP(G152,'Non toccare'!$A:$D,3,0)</f>
        <v>#N/A</v>
      </c>
      <c r="J152" s="64" t="e">
        <f>VLOOKUP(G152,'Non toccare'!$A:$D,4,0)</f>
        <v>#N/A</v>
      </c>
      <c r="K152" s="68"/>
      <c r="L152" s="68"/>
      <c r="M152" s="68"/>
      <c r="N152" s="62"/>
      <c r="O152" s="13"/>
      <c r="P152" s="65"/>
      <c r="Q152" s="68"/>
      <c r="R152" s="68"/>
      <c r="S152" s="68"/>
      <c r="T152" s="68"/>
      <c r="U152" s="70"/>
      <c r="V152" s="13"/>
      <c r="W152" s="13"/>
      <c r="X152" s="13"/>
      <c r="Y152" s="13"/>
      <c r="Z152" s="14"/>
      <c r="AA152" s="14"/>
      <c r="AB152" s="13"/>
      <c r="AC152" s="64" t="e">
        <f>VLOOKUP(AB152,'Non toccare'!$A:$D,2,0)</f>
        <v>#N/A</v>
      </c>
      <c r="AD152" s="64" t="e">
        <f>VLOOKUP(AB152,'Non toccare'!$A:$D,3,0)</f>
        <v>#N/A</v>
      </c>
      <c r="AE152" s="64" t="e">
        <f>VLOOKUP(AB152,'Non toccare'!$A:$D,4,0)</f>
        <v>#N/A</v>
      </c>
      <c r="AF152" s="13"/>
      <c r="AG152" s="35">
        <f t="shared" si="13"/>
        <v>0</v>
      </c>
      <c r="AH152" s="35">
        <f t="shared" si="14"/>
        <v>0</v>
      </c>
      <c r="AI152" s="37">
        <f t="shared" si="15"/>
        <v>0</v>
      </c>
      <c r="AJ152" s="37">
        <f t="shared" si="16"/>
        <v>0</v>
      </c>
      <c r="AK152" s="35">
        <f t="shared" si="17"/>
        <v>0</v>
      </c>
      <c r="AL152" s="64" t="e">
        <f>VLOOKUP(AK152,'Non toccare'!$A:$D,2,0)</f>
        <v>#N/A</v>
      </c>
      <c r="AM152" s="64" t="e">
        <f>VLOOKUP(AK152,'Non toccare'!$A:$D,3,0)</f>
        <v>#N/A</v>
      </c>
      <c r="AN152" s="13"/>
      <c r="AO152" s="53">
        <f t="shared" si="18"/>
        <v>0</v>
      </c>
      <c r="AP152" s="13"/>
      <c r="AQ152" s="22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5"/>
    </row>
    <row r="153" spans="1:54" ht="15.6" thickBot="1" x14ac:dyDescent="0.3">
      <c r="A153" s="77" t="s">
        <v>158</v>
      </c>
      <c r="B153" s="78"/>
      <c r="C153" s="73"/>
      <c r="D153" s="13"/>
      <c r="E153" s="13"/>
      <c r="F153" s="13"/>
      <c r="G153" s="13"/>
      <c r="H153" s="64" t="e">
        <f>VLOOKUP(G153,'Non toccare'!$A:$D,2,0)</f>
        <v>#N/A</v>
      </c>
      <c r="I153" s="64" t="e">
        <f>VLOOKUP(G153,'Non toccare'!$A:$D,3,0)</f>
        <v>#N/A</v>
      </c>
      <c r="J153" s="64" t="e">
        <f>VLOOKUP(G153,'Non toccare'!$A:$D,4,0)</f>
        <v>#N/A</v>
      </c>
      <c r="K153" s="68"/>
      <c r="L153" s="68"/>
      <c r="M153" s="68"/>
      <c r="N153" s="62"/>
      <c r="O153" s="13"/>
      <c r="P153" s="65"/>
      <c r="Q153" s="68"/>
      <c r="R153" s="68"/>
      <c r="S153" s="68"/>
      <c r="T153" s="68"/>
      <c r="U153" s="70"/>
      <c r="V153" s="13"/>
      <c r="W153" s="13"/>
      <c r="X153" s="13"/>
      <c r="Y153" s="13"/>
      <c r="Z153" s="14"/>
      <c r="AA153" s="14"/>
      <c r="AB153" s="13"/>
      <c r="AC153" s="64" t="e">
        <f>VLOOKUP(AB153,'Non toccare'!$A:$D,2,0)</f>
        <v>#N/A</v>
      </c>
      <c r="AD153" s="64" t="e">
        <f>VLOOKUP(AB153,'Non toccare'!$A:$D,3,0)</f>
        <v>#N/A</v>
      </c>
      <c r="AE153" s="64" t="e">
        <f>VLOOKUP(AB153,'Non toccare'!$A:$D,4,0)</f>
        <v>#N/A</v>
      </c>
      <c r="AF153" s="13"/>
      <c r="AG153" s="35">
        <f t="shared" si="13"/>
        <v>0</v>
      </c>
      <c r="AH153" s="35">
        <f t="shared" si="14"/>
        <v>0</v>
      </c>
      <c r="AI153" s="37">
        <f t="shared" si="15"/>
        <v>0</v>
      </c>
      <c r="AJ153" s="37">
        <f t="shared" si="16"/>
        <v>0</v>
      </c>
      <c r="AK153" s="35">
        <f t="shared" si="17"/>
        <v>0</v>
      </c>
      <c r="AL153" s="64" t="e">
        <f>VLOOKUP(AK153,'Non toccare'!$A:$D,2,0)</f>
        <v>#N/A</v>
      </c>
      <c r="AM153" s="64" t="e">
        <f>VLOOKUP(AK153,'Non toccare'!$A:$D,3,0)</f>
        <v>#N/A</v>
      </c>
      <c r="AN153" s="13"/>
      <c r="AO153" s="53">
        <f t="shared" si="18"/>
        <v>0</v>
      </c>
      <c r="AP153" s="13"/>
      <c r="AQ153" s="22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5"/>
    </row>
    <row r="154" spans="1:54" ht="15.6" thickBot="1" x14ac:dyDescent="0.3">
      <c r="A154" s="77" t="s">
        <v>159</v>
      </c>
      <c r="B154" s="78"/>
      <c r="C154" s="73"/>
      <c r="D154" s="13"/>
      <c r="E154" s="13"/>
      <c r="F154" s="13"/>
      <c r="G154" s="13"/>
      <c r="H154" s="64" t="e">
        <f>VLOOKUP(G154,'Non toccare'!$A:$D,2,0)</f>
        <v>#N/A</v>
      </c>
      <c r="I154" s="64" t="e">
        <f>VLOOKUP(G154,'Non toccare'!$A:$D,3,0)</f>
        <v>#N/A</v>
      </c>
      <c r="J154" s="64" t="e">
        <f>VLOOKUP(G154,'Non toccare'!$A:$D,4,0)</f>
        <v>#N/A</v>
      </c>
      <c r="K154" s="68"/>
      <c r="L154" s="68"/>
      <c r="M154" s="68"/>
      <c r="N154" s="62"/>
      <c r="O154" s="13"/>
      <c r="P154" s="65"/>
      <c r="Q154" s="68"/>
      <c r="R154" s="68"/>
      <c r="S154" s="68"/>
      <c r="T154" s="68"/>
      <c r="U154" s="70"/>
      <c r="V154" s="13"/>
      <c r="W154" s="13"/>
      <c r="X154" s="13"/>
      <c r="Y154" s="13"/>
      <c r="Z154" s="14"/>
      <c r="AA154" s="14"/>
      <c r="AB154" s="13"/>
      <c r="AC154" s="64" t="e">
        <f>VLOOKUP(AB154,'Non toccare'!$A:$D,2,0)</f>
        <v>#N/A</v>
      </c>
      <c r="AD154" s="64" t="e">
        <f>VLOOKUP(AB154,'Non toccare'!$A:$D,3,0)</f>
        <v>#N/A</v>
      </c>
      <c r="AE154" s="64" t="e">
        <f>VLOOKUP(AB154,'Non toccare'!$A:$D,4,0)</f>
        <v>#N/A</v>
      </c>
      <c r="AF154" s="13"/>
      <c r="AG154" s="35">
        <f t="shared" si="13"/>
        <v>0</v>
      </c>
      <c r="AH154" s="35">
        <f t="shared" si="14"/>
        <v>0</v>
      </c>
      <c r="AI154" s="37">
        <f t="shared" si="15"/>
        <v>0</v>
      </c>
      <c r="AJ154" s="37">
        <f t="shared" si="16"/>
        <v>0</v>
      </c>
      <c r="AK154" s="35">
        <f t="shared" si="17"/>
        <v>0</v>
      </c>
      <c r="AL154" s="64" t="e">
        <f>VLOOKUP(AK154,'Non toccare'!$A:$D,2,0)</f>
        <v>#N/A</v>
      </c>
      <c r="AM154" s="64" t="e">
        <f>VLOOKUP(AK154,'Non toccare'!$A:$D,3,0)</f>
        <v>#N/A</v>
      </c>
      <c r="AN154" s="13"/>
      <c r="AO154" s="53">
        <f t="shared" si="18"/>
        <v>0</v>
      </c>
      <c r="AP154" s="13"/>
      <c r="AQ154" s="22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5"/>
    </row>
    <row r="155" spans="1:54" ht="15.6" thickBot="1" x14ac:dyDescent="0.3">
      <c r="A155" s="77" t="s">
        <v>160</v>
      </c>
      <c r="B155" s="78"/>
      <c r="C155" s="73"/>
      <c r="D155" s="13"/>
      <c r="E155" s="13"/>
      <c r="F155" s="13"/>
      <c r="G155" s="13"/>
      <c r="H155" s="64" t="e">
        <f>VLOOKUP(G155,'Non toccare'!$A:$D,2,0)</f>
        <v>#N/A</v>
      </c>
      <c r="I155" s="64" t="e">
        <f>VLOOKUP(G155,'Non toccare'!$A:$D,3,0)</f>
        <v>#N/A</v>
      </c>
      <c r="J155" s="64" t="e">
        <f>VLOOKUP(G155,'Non toccare'!$A:$D,4,0)</f>
        <v>#N/A</v>
      </c>
      <c r="K155" s="68"/>
      <c r="L155" s="68"/>
      <c r="M155" s="68"/>
      <c r="N155" s="62"/>
      <c r="O155" s="13"/>
      <c r="P155" s="65"/>
      <c r="Q155" s="68"/>
      <c r="R155" s="68"/>
      <c r="S155" s="68"/>
      <c r="T155" s="68"/>
      <c r="U155" s="70"/>
      <c r="V155" s="13"/>
      <c r="W155" s="13"/>
      <c r="X155" s="13"/>
      <c r="Y155" s="13"/>
      <c r="Z155" s="14"/>
      <c r="AA155" s="14"/>
      <c r="AB155" s="13"/>
      <c r="AC155" s="64" t="e">
        <f>VLOOKUP(AB155,'Non toccare'!$A:$D,2,0)</f>
        <v>#N/A</v>
      </c>
      <c r="AD155" s="64" t="e">
        <f>VLOOKUP(AB155,'Non toccare'!$A:$D,3,0)</f>
        <v>#N/A</v>
      </c>
      <c r="AE155" s="64" t="e">
        <f>VLOOKUP(AB155,'Non toccare'!$A:$D,4,0)</f>
        <v>#N/A</v>
      </c>
      <c r="AF155" s="13"/>
      <c r="AG155" s="35">
        <f t="shared" si="13"/>
        <v>0</v>
      </c>
      <c r="AH155" s="35">
        <f t="shared" si="14"/>
        <v>0</v>
      </c>
      <c r="AI155" s="37">
        <f t="shared" si="15"/>
        <v>0</v>
      </c>
      <c r="AJ155" s="37">
        <f t="shared" si="16"/>
        <v>0</v>
      </c>
      <c r="AK155" s="35">
        <f t="shared" si="17"/>
        <v>0</v>
      </c>
      <c r="AL155" s="64" t="e">
        <f>VLOOKUP(AK155,'Non toccare'!$A:$D,2,0)</f>
        <v>#N/A</v>
      </c>
      <c r="AM155" s="64" t="e">
        <f>VLOOKUP(AK155,'Non toccare'!$A:$D,3,0)</f>
        <v>#N/A</v>
      </c>
      <c r="AN155" s="13"/>
      <c r="AO155" s="53">
        <f t="shared" si="18"/>
        <v>0</v>
      </c>
      <c r="AP155" s="13"/>
      <c r="AQ155" s="22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5"/>
    </row>
    <row r="156" spans="1:54" ht="15.6" thickBot="1" x14ac:dyDescent="0.3">
      <c r="A156" s="77" t="s">
        <v>161</v>
      </c>
      <c r="B156" s="78"/>
      <c r="C156" s="73"/>
      <c r="D156" s="13"/>
      <c r="E156" s="13"/>
      <c r="F156" s="13"/>
      <c r="G156" s="13"/>
      <c r="H156" s="64" t="e">
        <f>VLOOKUP(G156,'Non toccare'!$A:$D,2,0)</f>
        <v>#N/A</v>
      </c>
      <c r="I156" s="64" t="e">
        <f>VLOOKUP(G156,'Non toccare'!$A:$D,3,0)</f>
        <v>#N/A</v>
      </c>
      <c r="J156" s="64" t="e">
        <f>VLOOKUP(G156,'Non toccare'!$A:$D,4,0)</f>
        <v>#N/A</v>
      </c>
      <c r="K156" s="68"/>
      <c r="L156" s="68"/>
      <c r="M156" s="68"/>
      <c r="N156" s="62"/>
      <c r="O156" s="13"/>
      <c r="P156" s="65"/>
      <c r="Q156" s="68"/>
      <c r="R156" s="68"/>
      <c r="S156" s="68"/>
      <c r="T156" s="68"/>
      <c r="U156" s="70"/>
      <c r="V156" s="13"/>
      <c r="W156" s="13"/>
      <c r="X156" s="13"/>
      <c r="Y156" s="13"/>
      <c r="Z156" s="14"/>
      <c r="AA156" s="14"/>
      <c r="AB156" s="13"/>
      <c r="AC156" s="64" t="e">
        <f>VLOOKUP(AB156,'Non toccare'!$A:$D,2,0)</f>
        <v>#N/A</v>
      </c>
      <c r="AD156" s="64" t="e">
        <f>VLOOKUP(AB156,'Non toccare'!$A:$D,3,0)</f>
        <v>#N/A</v>
      </c>
      <c r="AE156" s="64" t="e">
        <f>VLOOKUP(AB156,'Non toccare'!$A:$D,4,0)</f>
        <v>#N/A</v>
      </c>
      <c r="AF156" s="13"/>
      <c r="AG156" s="35">
        <f t="shared" si="13"/>
        <v>0</v>
      </c>
      <c r="AH156" s="35">
        <f t="shared" si="14"/>
        <v>0</v>
      </c>
      <c r="AI156" s="37">
        <f t="shared" si="15"/>
        <v>0</v>
      </c>
      <c r="AJ156" s="37">
        <f t="shared" si="16"/>
        <v>0</v>
      </c>
      <c r="AK156" s="35">
        <f t="shared" si="17"/>
        <v>0</v>
      </c>
      <c r="AL156" s="64" t="e">
        <f>VLOOKUP(AK156,'Non toccare'!$A:$D,2,0)</f>
        <v>#N/A</v>
      </c>
      <c r="AM156" s="64" t="e">
        <f>VLOOKUP(AK156,'Non toccare'!$A:$D,3,0)</f>
        <v>#N/A</v>
      </c>
      <c r="AN156" s="13"/>
      <c r="AO156" s="53">
        <f t="shared" si="18"/>
        <v>0</v>
      </c>
      <c r="AP156" s="13"/>
      <c r="AQ156" s="22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5"/>
    </row>
    <row r="157" spans="1:54" ht="15.6" thickBot="1" x14ac:dyDescent="0.3">
      <c r="A157" s="77" t="s">
        <v>162</v>
      </c>
      <c r="B157" s="78"/>
      <c r="C157" s="73"/>
      <c r="D157" s="13"/>
      <c r="E157" s="13"/>
      <c r="F157" s="13"/>
      <c r="G157" s="13"/>
      <c r="H157" s="64" t="e">
        <f>VLOOKUP(G157,'Non toccare'!$A:$D,2,0)</f>
        <v>#N/A</v>
      </c>
      <c r="I157" s="64" t="e">
        <f>VLOOKUP(G157,'Non toccare'!$A:$D,3,0)</f>
        <v>#N/A</v>
      </c>
      <c r="J157" s="64" t="e">
        <f>VLOOKUP(G157,'Non toccare'!$A:$D,4,0)</f>
        <v>#N/A</v>
      </c>
      <c r="K157" s="68"/>
      <c r="L157" s="68"/>
      <c r="M157" s="68"/>
      <c r="N157" s="62"/>
      <c r="O157" s="13"/>
      <c r="P157" s="65"/>
      <c r="Q157" s="68"/>
      <c r="R157" s="68"/>
      <c r="S157" s="68"/>
      <c r="T157" s="68"/>
      <c r="U157" s="70"/>
      <c r="V157" s="13"/>
      <c r="W157" s="13"/>
      <c r="X157" s="13"/>
      <c r="Y157" s="13"/>
      <c r="Z157" s="14"/>
      <c r="AA157" s="14"/>
      <c r="AB157" s="13"/>
      <c r="AC157" s="64" t="e">
        <f>VLOOKUP(AB157,'Non toccare'!$A:$D,2,0)</f>
        <v>#N/A</v>
      </c>
      <c r="AD157" s="64" t="e">
        <f>VLOOKUP(AB157,'Non toccare'!$A:$D,3,0)</f>
        <v>#N/A</v>
      </c>
      <c r="AE157" s="64" t="e">
        <f>VLOOKUP(AB157,'Non toccare'!$A:$D,4,0)</f>
        <v>#N/A</v>
      </c>
      <c r="AF157" s="13"/>
      <c r="AG157" s="35">
        <f t="shared" si="13"/>
        <v>0</v>
      </c>
      <c r="AH157" s="35">
        <f t="shared" si="14"/>
        <v>0</v>
      </c>
      <c r="AI157" s="37">
        <f t="shared" si="15"/>
        <v>0</v>
      </c>
      <c r="AJ157" s="37">
        <f t="shared" si="16"/>
        <v>0</v>
      </c>
      <c r="AK157" s="35">
        <f t="shared" si="17"/>
        <v>0</v>
      </c>
      <c r="AL157" s="64" t="e">
        <f>VLOOKUP(AK157,'Non toccare'!$A:$D,2,0)</f>
        <v>#N/A</v>
      </c>
      <c r="AM157" s="64" t="e">
        <f>VLOOKUP(AK157,'Non toccare'!$A:$D,3,0)</f>
        <v>#N/A</v>
      </c>
      <c r="AN157" s="13"/>
      <c r="AO157" s="53">
        <f t="shared" si="18"/>
        <v>0</v>
      </c>
      <c r="AP157" s="13"/>
      <c r="AQ157" s="22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5"/>
    </row>
    <row r="158" spans="1:54" ht="15.6" thickBot="1" x14ac:dyDescent="0.3">
      <c r="A158" s="77" t="s">
        <v>163</v>
      </c>
      <c r="B158" s="78"/>
      <c r="C158" s="73"/>
      <c r="D158" s="13"/>
      <c r="E158" s="13"/>
      <c r="F158" s="13"/>
      <c r="G158" s="13"/>
      <c r="H158" s="64" t="e">
        <f>VLOOKUP(G158,'Non toccare'!$A:$D,2,0)</f>
        <v>#N/A</v>
      </c>
      <c r="I158" s="64" t="e">
        <f>VLOOKUP(G158,'Non toccare'!$A:$D,3,0)</f>
        <v>#N/A</v>
      </c>
      <c r="J158" s="64" t="e">
        <f>VLOOKUP(G158,'Non toccare'!$A:$D,4,0)</f>
        <v>#N/A</v>
      </c>
      <c r="K158" s="68"/>
      <c r="L158" s="68"/>
      <c r="M158" s="68"/>
      <c r="N158" s="62"/>
      <c r="O158" s="13"/>
      <c r="P158" s="65"/>
      <c r="Q158" s="68"/>
      <c r="R158" s="68"/>
      <c r="S158" s="68"/>
      <c r="T158" s="68"/>
      <c r="U158" s="70"/>
      <c r="V158" s="13"/>
      <c r="W158" s="13"/>
      <c r="X158" s="13"/>
      <c r="Y158" s="13"/>
      <c r="Z158" s="14"/>
      <c r="AA158" s="14"/>
      <c r="AB158" s="13"/>
      <c r="AC158" s="64" t="e">
        <f>VLOOKUP(AB158,'Non toccare'!$A:$D,2,0)</f>
        <v>#N/A</v>
      </c>
      <c r="AD158" s="64" t="e">
        <f>VLOOKUP(AB158,'Non toccare'!$A:$D,3,0)</f>
        <v>#N/A</v>
      </c>
      <c r="AE158" s="64" t="e">
        <f>VLOOKUP(AB158,'Non toccare'!$A:$D,4,0)</f>
        <v>#N/A</v>
      </c>
      <c r="AF158" s="13"/>
      <c r="AG158" s="35">
        <f t="shared" si="13"/>
        <v>0</v>
      </c>
      <c r="AH158" s="35">
        <f t="shared" si="14"/>
        <v>0</v>
      </c>
      <c r="AI158" s="37">
        <f t="shared" si="15"/>
        <v>0</v>
      </c>
      <c r="AJ158" s="37">
        <f t="shared" si="16"/>
        <v>0</v>
      </c>
      <c r="AK158" s="35">
        <f t="shared" si="17"/>
        <v>0</v>
      </c>
      <c r="AL158" s="64" t="e">
        <f>VLOOKUP(AK158,'Non toccare'!$A:$D,2,0)</f>
        <v>#N/A</v>
      </c>
      <c r="AM158" s="64" t="e">
        <f>VLOOKUP(AK158,'Non toccare'!$A:$D,3,0)</f>
        <v>#N/A</v>
      </c>
      <c r="AN158" s="13"/>
      <c r="AO158" s="53">
        <f t="shared" si="18"/>
        <v>0</v>
      </c>
      <c r="AP158" s="13"/>
      <c r="AQ158" s="22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5"/>
    </row>
    <row r="159" spans="1:54" ht="15.6" thickBot="1" x14ac:dyDescent="0.3">
      <c r="A159" s="77" t="s">
        <v>164</v>
      </c>
      <c r="B159" s="78"/>
      <c r="C159" s="73"/>
      <c r="D159" s="13"/>
      <c r="E159" s="13"/>
      <c r="F159" s="13"/>
      <c r="G159" s="13"/>
      <c r="H159" s="64" t="e">
        <f>VLOOKUP(G159,'Non toccare'!$A:$D,2,0)</f>
        <v>#N/A</v>
      </c>
      <c r="I159" s="64" t="e">
        <f>VLOOKUP(G159,'Non toccare'!$A:$D,3,0)</f>
        <v>#N/A</v>
      </c>
      <c r="J159" s="64" t="e">
        <f>VLOOKUP(G159,'Non toccare'!$A:$D,4,0)</f>
        <v>#N/A</v>
      </c>
      <c r="K159" s="68"/>
      <c r="L159" s="68"/>
      <c r="M159" s="68"/>
      <c r="N159" s="62"/>
      <c r="O159" s="13"/>
      <c r="P159" s="65"/>
      <c r="Q159" s="68"/>
      <c r="R159" s="68"/>
      <c r="S159" s="68"/>
      <c r="T159" s="68"/>
      <c r="U159" s="70"/>
      <c r="V159" s="13"/>
      <c r="W159" s="13"/>
      <c r="X159" s="13"/>
      <c r="Y159" s="13"/>
      <c r="Z159" s="14"/>
      <c r="AA159" s="14"/>
      <c r="AB159" s="13"/>
      <c r="AC159" s="64" t="e">
        <f>VLOOKUP(AB159,'Non toccare'!$A:$D,2,0)</f>
        <v>#N/A</v>
      </c>
      <c r="AD159" s="64" t="e">
        <f>VLOOKUP(AB159,'Non toccare'!$A:$D,3,0)</f>
        <v>#N/A</v>
      </c>
      <c r="AE159" s="64" t="e">
        <f>VLOOKUP(AB159,'Non toccare'!$A:$D,4,0)</f>
        <v>#N/A</v>
      </c>
      <c r="AF159" s="13"/>
      <c r="AG159" s="35">
        <f t="shared" si="13"/>
        <v>0</v>
      </c>
      <c r="AH159" s="35">
        <f t="shared" si="14"/>
        <v>0</v>
      </c>
      <c r="AI159" s="37">
        <f t="shared" si="15"/>
        <v>0</v>
      </c>
      <c r="AJ159" s="37">
        <f t="shared" si="16"/>
        <v>0</v>
      </c>
      <c r="AK159" s="35">
        <f t="shared" si="17"/>
        <v>0</v>
      </c>
      <c r="AL159" s="64" t="e">
        <f>VLOOKUP(AK159,'Non toccare'!$A:$D,2,0)</f>
        <v>#N/A</v>
      </c>
      <c r="AM159" s="64" t="e">
        <f>VLOOKUP(AK159,'Non toccare'!$A:$D,3,0)</f>
        <v>#N/A</v>
      </c>
      <c r="AN159" s="13"/>
      <c r="AO159" s="53">
        <f t="shared" si="18"/>
        <v>0</v>
      </c>
      <c r="AP159" s="13"/>
      <c r="AQ159" s="22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5"/>
    </row>
    <row r="160" spans="1:54" ht="15.6" thickBot="1" x14ac:dyDescent="0.3">
      <c r="A160" s="77" t="s">
        <v>165</v>
      </c>
      <c r="B160" s="78"/>
      <c r="C160" s="73"/>
      <c r="D160" s="13"/>
      <c r="E160" s="13"/>
      <c r="F160" s="13"/>
      <c r="G160" s="13"/>
      <c r="H160" s="64" t="e">
        <f>VLOOKUP(G160,'Non toccare'!$A:$D,2,0)</f>
        <v>#N/A</v>
      </c>
      <c r="I160" s="64" t="e">
        <f>VLOOKUP(G160,'Non toccare'!$A:$D,3,0)</f>
        <v>#N/A</v>
      </c>
      <c r="J160" s="64" t="e">
        <f>VLOOKUP(G160,'Non toccare'!$A:$D,4,0)</f>
        <v>#N/A</v>
      </c>
      <c r="K160" s="68"/>
      <c r="L160" s="68"/>
      <c r="M160" s="68"/>
      <c r="N160" s="62"/>
      <c r="O160" s="13"/>
      <c r="P160" s="65"/>
      <c r="Q160" s="68"/>
      <c r="R160" s="68"/>
      <c r="S160" s="68"/>
      <c r="T160" s="68"/>
      <c r="U160" s="70"/>
      <c r="V160" s="13"/>
      <c r="W160" s="13"/>
      <c r="X160" s="13"/>
      <c r="Y160" s="13"/>
      <c r="Z160" s="14"/>
      <c r="AA160" s="14"/>
      <c r="AB160" s="13"/>
      <c r="AC160" s="64" t="e">
        <f>VLOOKUP(AB160,'Non toccare'!$A:$D,2,0)</f>
        <v>#N/A</v>
      </c>
      <c r="AD160" s="64" t="e">
        <f>VLOOKUP(AB160,'Non toccare'!$A:$D,3,0)</f>
        <v>#N/A</v>
      </c>
      <c r="AE160" s="64" t="e">
        <f>VLOOKUP(AB160,'Non toccare'!$A:$D,4,0)</f>
        <v>#N/A</v>
      </c>
      <c r="AF160" s="13"/>
      <c r="AG160" s="35">
        <f t="shared" si="13"/>
        <v>0</v>
      </c>
      <c r="AH160" s="35">
        <f t="shared" si="14"/>
        <v>0</v>
      </c>
      <c r="AI160" s="37">
        <f t="shared" si="15"/>
        <v>0</v>
      </c>
      <c r="AJ160" s="37">
        <f t="shared" si="16"/>
        <v>0</v>
      </c>
      <c r="AK160" s="35">
        <f t="shared" si="17"/>
        <v>0</v>
      </c>
      <c r="AL160" s="64" t="e">
        <f>VLOOKUP(AK160,'Non toccare'!$A:$D,2,0)</f>
        <v>#N/A</v>
      </c>
      <c r="AM160" s="64" t="e">
        <f>VLOOKUP(AK160,'Non toccare'!$A:$D,3,0)</f>
        <v>#N/A</v>
      </c>
      <c r="AN160" s="13"/>
      <c r="AO160" s="53">
        <f t="shared" si="18"/>
        <v>0</v>
      </c>
      <c r="AP160" s="13"/>
      <c r="AQ160" s="22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5"/>
    </row>
    <row r="161" spans="1:54" ht="15.6" thickBot="1" x14ac:dyDescent="0.3">
      <c r="A161" s="77" t="s">
        <v>166</v>
      </c>
      <c r="B161" s="78"/>
      <c r="C161" s="73"/>
      <c r="D161" s="13"/>
      <c r="E161" s="13"/>
      <c r="F161" s="13"/>
      <c r="G161" s="13"/>
      <c r="H161" s="64" t="e">
        <f>VLOOKUP(G161,'Non toccare'!$A:$D,2,0)</f>
        <v>#N/A</v>
      </c>
      <c r="I161" s="64" t="e">
        <f>VLOOKUP(G161,'Non toccare'!$A:$D,3,0)</f>
        <v>#N/A</v>
      </c>
      <c r="J161" s="64" t="e">
        <f>VLOOKUP(G161,'Non toccare'!$A:$D,4,0)</f>
        <v>#N/A</v>
      </c>
      <c r="K161" s="68"/>
      <c r="L161" s="68"/>
      <c r="M161" s="68"/>
      <c r="N161" s="62"/>
      <c r="O161" s="13"/>
      <c r="P161" s="65"/>
      <c r="Q161" s="68"/>
      <c r="R161" s="68"/>
      <c r="S161" s="68"/>
      <c r="T161" s="68"/>
      <c r="U161" s="70"/>
      <c r="V161" s="13"/>
      <c r="W161" s="13"/>
      <c r="X161" s="13"/>
      <c r="Y161" s="13"/>
      <c r="Z161" s="14"/>
      <c r="AA161" s="14"/>
      <c r="AB161" s="13"/>
      <c r="AC161" s="64" t="e">
        <f>VLOOKUP(AB161,'Non toccare'!$A:$D,2,0)</f>
        <v>#N/A</v>
      </c>
      <c r="AD161" s="64" t="e">
        <f>VLOOKUP(AB161,'Non toccare'!$A:$D,3,0)</f>
        <v>#N/A</v>
      </c>
      <c r="AE161" s="64" t="e">
        <f>VLOOKUP(AB161,'Non toccare'!$A:$D,4,0)</f>
        <v>#N/A</v>
      </c>
      <c r="AF161" s="13"/>
      <c r="AG161" s="35">
        <f t="shared" si="13"/>
        <v>0</v>
      </c>
      <c r="AH161" s="35">
        <f t="shared" si="14"/>
        <v>0</v>
      </c>
      <c r="AI161" s="37">
        <f t="shared" si="15"/>
        <v>0</v>
      </c>
      <c r="AJ161" s="37">
        <f t="shared" si="16"/>
        <v>0</v>
      </c>
      <c r="AK161" s="35">
        <f t="shared" si="17"/>
        <v>0</v>
      </c>
      <c r="AL161" s="64" t="e">
        <f>VLOOKUP(AK161,'Non toccare'!$A:$D,2,0)</f>
        <v>#N/A</v>
      </c>
      <c r="AM161" s="64" t="e">
        <f>VLOOKUP(AK161,'Non toccare'!$A:$D,3,0)</f>
        <v>#N/A</v>
      </c>
      <c r="AN161" s="13"/>
      <c r="AO161" s="53">
        <f t="shared" si="18"/>
        <v>0</v>
      </c>
      <c r="AP161" s="13"/>
      <c r="AQ161" s="22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5"/>
    </row>
    <row r="162" spans="1:54" ht="15.6" thickBot="1" x14ac:dyDescent="0.3">
      <c r="A162" s="77" t="s">
        <v>167</v>
      </c>
      <c r="B162" s="78"/>
      <c r="C162" s="73"/>
      <c r="D162" s="13"/>
      <c r="E162" s="13"/>
      <c r="F162" s="13"/>
      <c r="G162" s="13"/>
      <c r="H162" s="64" t="e">
        <f>VLOOKUP(G162,'Non toccare'!$A:$D,2,0)</f>
        <v>#N/A</v>
      </c>
      <c r="I162" s="64" t="e">
        <f>VLOOKUP(G162,'Non toccare'!$A:$D,3,0)</f>
        <v>#N/A</v>
      </c>
      <c r="J162" s="64" t="e">
        <f>VLOOKUP(G162,'Non toccare'!$A:$D,4,0)</f>
        <v>#N/A</v>
      </c>
      <c r="K162" s="68"/>
      <c r="L162" s="68"/>
      <c r="M162" s="68"/>
      <c r="N162" s="62"/>
      <c r="O162" s="13"/>
      <c r="P162" s="65"/>
      <c r="Q162" s="68"/>
      <c r="R162" s="68"/>
      <c r="S162" s="68"/>
      <c r="T162" s="68"/>
      <c r="U162" s="70"/>
      <c r="V162" s="13"/>
      <c r="W162" s="13"/>
      <c r="X162" s="13"/>
      <c r="Y162" s="13"/>
      <c r="Z162" s="14"/>
      <c r="AA162" s="14"/>
      <c r="AB162" s="13"/>
      <c r="AC162" s="64" t="e">
        <f>VLOOKUP(AB162,'Non toccare'!$A:$D,2,0)</f>
        <v>#N/A</v>
      </c>
      <c r="AD162" s="64" t="e">
        <f>VLOOKUP(AB162,'Non toccare'!$A:$D,3,0)</f>
        <v>#N/A</v>
      </c>
      <c r="AE162" s="64" t="e">
        <f>VLOOKUP(AB162,'Non toccare'!$A:$D,4,0)</f>
        <v>#N/A</v>
      </c>
      <c r="AF162" s="13"/>
      <c r="AG162" s="35">
        <f t="shared" si="13"/>
        <v>0</v>
      </c>
      <c r="AH162" s="35">
        <f t="shared" si="14"/>
        <v>0</v>
      </c>
      <c r="AI162" s="37">
        <f t="shared" si="15"/>
        <v>0</v>
      </c>
      <c r="AJ162" s="37">
        <f t="shared" si="16"/>
        <v>0</v>
      </c>
      <c r="AK162" s="35">
        <f t="shared" si="17"/>
        <v>0</v>
      </c>
      <c r="AL162" s="64" t="e">
        <f>VLOOKUP(AK162,'Non toccare'!$A:$D,2,0)</f>
        <v>#N/A</v>
      </c>
      <c r="AM162" s="64" t="e">
        <f>VLOOKUP(AK162,'Non toccare'!$A:$D,3,0)</f>
        <v>#N/A</v>
      </c>
      <c r="AN162" s="13"/>
      <c r="AO162" s="53">
        <f t="shared" si="18"/>
        <v>0</v>
      </c>
      <c r="AP162" s="13"/>
      <c r="AQ162" s="22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5"/>
    </row>
    <row r="163" spans="1:54" ht="15.6" thickBot="1" x14ac:dyDescent="0.3">
      <c r="A163" s="77" t="s">
        <v>168</v>
      </c>
      <c r="B163" s="78"/>
      <c r="C163" s="73"/>
      <c r="D163" s="13"/>
      <c r="E163" s="13"/>
      <c r="F163" s="13"/>
      <c r="G163" s="13"/>
      <c r="H163" s="64" t="e">
        <f>VLOOKUP(G163,'Non toccare'!$A:$D,2,0)</f>
        <v>#N/A</v>
      </c>
      <c r="I163" s="64" t="e">
        <f>VLOOKUP(G163,'Non toccare'!$A:$D,3,0)</f>
        <v>#N/A</v>
      </c>
      <c r="J163" s="64" t="e">
        <f>VLOOKUP(G163,'Non toccare'!$A:$D,4,0)</f>
        <v>#N/A</v>
      </c>
      <c r="K163" s="68"/>
      <c r="L163" s="68"/>
      <c r="M163" s="68"/>
      <c r="N163" s="62"/>
      <c r="O163" s="13"/>
      <c r="P163" s="65"/>
      <c r="Q163" s="68"/>
      <c r="R163" s="68"/>
      <c r="S163" s="68"/>
      <c r="T163" s="68"/>
      <c r="U163" s="70"/>
      <c r="V163" s="13"/>
      <c r="W163" s="13"/>
      <c r="X163" s="13"/>
      <c r="Y163" s="13"/>
      <c r="Z163" s="14"/>
      <c r="AA163" s="14"/>
      <c r="AB163" s="13"/>
      <c r="AC163" s="64" t="e">
        <f>VLOOKUP(AB163,'Non toccare'!$A:$D,2,0)</f>
        <v>#N/A</v>
      </c>
      <c r="AD163" s="64" t="e">
        <f>VLOOKUP(AB163,'Non toccare'!$A:$D,3,0)</f>
        <v>#N/A</v>
      </c>
      <c r="AE163" s="64" t="e">
        <f>VLOOKUP(AB163,'Non toccare'!$A:$D,4,0)</f>
        <v>#N/A</v>
      </c>
      <c r="AF163" s="13"/>
      <c r="AG163" s="35">
        <f t="shared" si="13"/>
        <v>0</v>
      </c>
      <c r="AH163" s="35">
        <f t="shared" si="14"/>
        <v>0</v>
      </c>
      <c r="AI163" s="37">
        <f t="shared" si="15"/>
        <v>0</v>
      </c>
      <c r="AJ163" s="37">
        <f t="shared" si="16"/>
        <v>0</v>
      </c>
      <c r="AK163" s="35">
        <f t="shared" si="17"/>
        <v>0</v>
      </c>
      <c r="AL163" s="64" t="e">
        <f>VLOOKUP(AK163,'Non toccare'!$A:$D,2,0)</f>
        <v>#N/A</v>
      </c>
      <c r="AM163" s="64" t="e">
        <f>VLOOKUP(AK163,'Non toccare'!$A:$D,3,0)</f>
        <v>#N/A</v>
      </c>
      <c r="AN163" s="13"/>
      <c r="AO163" s="53">
        <f t="shared" si="18"/>
        <v>0</v>
      </c>
      <c r="AP163" s="13"/>
      <c r="AQ163" s="22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5"/>
    </row>
    <row r="164" spans="1:54" ht="15.6" thickBot="1" x14ac:dyDescent="0.3">
      <c r="A164" s="77" t="s">
        <v>169</v>
      </c>
      <c r="B164" s="78"/>
      <c r="C164" s="73"/>
      <c r="D164" s="13"/>
      <c r="E164" s="13"/>
      <c r="F164" s="13"/>
      <c r="G164" s="13"/>
      <c r="H164" s="64" t="e">
        <f>VLOOKUP(G164,'Non toccare'!$A:$D,2,0)</f>
        <v>#N/A</v>
      </c>
      <c r="I164" s="64" t="e">
        <f>VLOOKUP(G164,'Non toccare'!$A:$D,3,0)</f>
        <v>#N/A</v>
      </c>
      <c r="J164" s="64" t="e">
        <f>VLOOKUP(G164,'Non toccare'!$A:$D,4,0)</f>
        <v>#N/A</v>
      </c>
      <c r="K164" s="68"/>
      <c r="L164" s="68"/>
      <c r="M164" s="68"/>
      <c r="N164" s="62"/>
      <c r="O164" s="13"/>
      <c r="P164" s="65"/>
      <c r="Q164" s="68"/>
      <c r="R164" s="68"/>
      <c r="S164" s="68"/>
      <c r="T164" s="68"/>
      <c r="U164" s="70"/>
      <c r="V164" s="13"/>
      <c r="W164" s="13"/>
      <c r="X164" s="13"/>
      <c r="Y164" s="13"/>
      <c r="Z164" s="14"/>
      <c r="AA164" s="14"/>
      <c r="AB164" s="13"/>
      <c r="AC164" s="64" t="e">
        <f>VLOOKUP(AB164,'Non toccare'!$A:$D,2,0)</f>
        <v>#N/A</v>
      </c>
      <c r="AD164" s="64" t="e">
        <f>VLOOKUP(AB164,'Non toccare'!$A:$D,3,0)</f>
        <v>#N/A</v>
      </c>
      <c r="AE164" s="64" t="e">
        <f>VLOOKUP(AB164,'Non toccare'!$A:$D,4,0)</f>
        <v>#N/A</v>
      </c>
      <c r="AF164" s="13"/>
      <c r="AG164" s="35">
        <f t="shared" si="13"/>
        <v>0</v>
      </c>
      <c r="AH164" s="35">
        <f t="shared" si="14"/>
        <v>0</v>
      </c>
      <c r="AI164" s="37">
        <f t="shared" si="15"/>
        <v>0</v>
      </c>
      <c r="AJ164" s="37">
        <f t="shared" si="16"/>
        <v>0</v>
      </c>
      <c r="AK164" s="35">
        <f t="shared" si="17"/>
        <v>0</v>
      </c>
      <c r="AL164" s="64" t="e">
        <f>VLOOKUP(AK164,'Non toccare'!$A:$D,2,0)</f>
        <v>#N/A</v>
      </c>
      <c r="AM164" s="64" t="e">
        <f>VLOOKUP(AK164,'Non toccare'!$A:$D,3,0)</f>
        <v>#N/A</v>
      </c>
      <c r="AN164" s="13"/>
      <c r="AO164" s="53">
        <f t="shared" si="18"/>
        <v>0</v>
      </c>
      <c r="AP164" s="13"/>
      <c r="AQ164" s="22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5"/>
    </row>
    <row r="165" spans="1:54" ht="15.6" thickBot="1" x14ac:dyDescent="0.3">
      <c r="A165" s="77" t="s">
        <v>170</v>
      </c>
      <c r="B165" s="78"/>
      <c r="C165" s="73"/>
      <c r="D165" s="13"/>
      <c r="E165" s="13"/>
      <c r="F165" s="13"/>
      <c r="G165" s="13"/>
      <c r="H165" s="64" t="e">
        <f>VLOOKUP(G165,'Non toccare'!$A:$D,2,0)</f>
        <v>#N/A</v>
      </c>
      <c r="I165" s="64" t="e">
        <f>VLOOKUP(G165,'Non toccare'!$A:$D,3,0)</f>
        <v>#N/A</v>
      </c>
      <c r="J165" s="64" t="e">
        <f>VLOOKUP(G165,'Non toccare'!$A:$D,4,0)</f>
        <v>#N/A</v>
      </c>
      <c r="K165" s="68"/>
      <c r="L165" s="68"/>
      <c r="M165" s="68"/>
      <c r="N165" s="62"/>
      <c r="O165" s="13"/>
      <c r="P165" s="65"/>
      <c r="Q165" s="68"/>
      <c r="R165" s="68"/>
      <c r="S165" s="68"/>
      <c r="T165" s="68"/>
      <c r="U165" s="70"/>
      <c r="V165" s="13"/>
      <c r="W165" s="13"/>
      <c r="X165" s="13"/>
      <c r="Y165" s="13"/>
      <c r="Z165" s="14"/>
      <c r="AA165" s="14"/>
      <c r="AB165" s="13"/>
      <c r="AC165" s="64" t="e">
        <f>VLOOKUP(AB165,'Non toccare'!$A:$D,2,0)</f>
        <v>#N/A</v>
      </c>
      <c r="AD165" s="64" t="e">
        <f>VLOOKUP(AB165,'Non toccare'!$A:$D,3,0)</f>
        <v>#N/A</v>
      </c>
      <c r="AE165" s="64" t="e">
        <f>VLOOKUP(AB165,'Non toccare'!$A:$D,4,0)</f>
        <v>#N/A</v>
      </c>
      <c r="AF165" s="13"/>
      <c r="AG165" s="35">
        <f t="shared" si="13"/>
        <v>0</v>
      </c>
      <c r="AH165" s="35">
        <f t="shared" si="14"/>
        <v>0</v>
      </c>
      <c r="AI165" s="37">
        <f t="shared" si="15"/>
        <v>0</v>
      </c>
      <c r="AJ165" s="37">
        <f t="shared" si="16"/>
        <v>0</v>
      </c>
      <c r="AK165" s="35">
        <f t="shared" si="17"/>
        <v>0</v>
      </c>
      <c r="AL165" s="64" t="e">
        <f>VLOOKUP(AK165,'Non toccare'!$A:$D,2,0)</f>
        <v>#N/A</v>
      </c>
      <c r="AM165" s="64" t="e">
        <f>VLOOKUP(AK165,'Non toccare'!$A:$D,3,0)</f>
        <v>#N/A</v>
      </c>
      <c r="AN165" s="13"/>
      <c r="AO165" s="53">
        <f t="shared" si="18"/>
        <v>0</v>
      </c>
      <c r="AP165" s="13"/>
      <c r="AQ165" s="22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5"/>
    </row>
    <row r="166" spans="1:54" ht="15.6" thickBot="1" x14ac:dyDescent="0.3">
      <c r="A166" s="77" t="s">
        <v>171</v>
      </c>
      <c r="B166" s="78"/>
      <c r="C166" s="73"/>
      <c r="D166" s="13"/>
      <c r="E166" s="13"/>
      <c r="F166" s="13"/>
      <c r="G166" s="13"/>
      <c r="H166" s="64" t="e">
        <f>VLOOKUP(G166,'Non toccare'!$A:$D,2,0)</f>
        <v>#N/A</v>
      </c>
      <c r="I166" s="64" t="e">
        <f>VLOOKUP(G166,'Non toccare'!$A:$D,3,0)</f>
        <v>#N/A</v>
      </c>
      <c r="J166" s="64" t="e">
        <f>VLOOKUP(G166,'Non toccare'!$A:$D,4,0)</f>
        <v>#N/A</v>
      </c>
      <c r="K166" s="68"/>
      <c r="L166" s="68"/>
      <c r="M166" s="68"/>
      <c r="N166" s="62"/>
      <c r="O166" s="13"/>
      <c r="P166" s="65"/>
      <c r="Q166" s="68"/>
      <c r="R166" s="68"/>
      <c r="S166" s="68"/>
      <c r="T166" s="68"/>
      <c r="U166" s="70"/>
      <c r="V166" s="13"/>
      <c r="W166" s="13"/>
      <c r="X166" s="13"/>
      <c r="Y166" s="13"/>
      <c r="Z166" s="14"/>
      <c r="AA166" s="14"/>
      <c r="AB166" s="13"/>
      <c r="AC166" s="64" t="e">
        <f>VLOOKUP(AB166,'Non toccare'!$A:$D,2,0)</f>
        <v>#N/A</v>
      </c>
      <c r="AD166" s="64" t="e">
        <f>VLOOKUP(AB166,'Non toccare'!$A:$D,3,0)</f>
        <v>#N/A</v>
      </c>
      <c r="AE166" s="64" t="e">
        <f>VLOOKUP(AB166,'Non toccare'!$A:$D,4,0)</f>
        <v>#N/A</v>
      </c>
      <c r="AF166" s="13"/>
      <c r="AG166" s="35">
        <f t="shared" si="13"/>
        <v>0</v>
      </c>
      <c r="AH166" s="35">
        <f t="shared" si="14"/>
        <v>0</v>
      </c>
      <c r="AI166" s="37">
        <f t="shared" si="15"/>
        <v>0</v>
      </c>
      <c r="AJ166" s="37">
        <f t="shared" si="16"/>
        <v>0</v>
      </c>
      <c r="AK166" s="35">
        <f t="shared" si="17"/>
        <v>0</v>
      </c>
      <c r="AL166" s="64" t="e">
        <f>VLOOKUP(AK166,'Non toccare'!$A:$D,2,0)</f>
        <v>#N/A</v>
      </c>
      <c r="AM166" s="64" t="e">
        <f>VLOOKUP(AK166,'Non toccare'!$A:$D,3,0)</f>
        <v>#N/A</v>
      </c>
      <c r="AN166" s="13"/>
      <c r="AO166" s="53">
        <f t="shared" si="18"/>
        <v>0</v>
      </c>
      <c r="AP166" s="13"/>
      <c r="AQ166" s="22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5"/>
    </row>
    <row r="167" spans="1:54" ht="15.6" thickBot="1" x14ac:dyDescent="0.3">
      <c r="A167" s="77" t="s">
        <v>172</v>
      </c>
      <c r="B167" s="78"/>
      <c r="C167" s="73"/>
      <c r="D167" s="13"/>
      <c r="E167" s="13"/>
      <c r="F167" s="13"/>
      <c r="G167" s="13"/>
      <c r="H167" s="64" t="e">
        <f>VLOOKUP(G167,'Non toccare'!$A:$D,2,0)</f>
        <v>#N/A</v>
      </c>
      <c r="I167" s="64" t="e">
        <f>VLOOKUP(G167,'Non toccare'!$A:$D,3,0)</f>
        <v>#N/A</v>
      </c>
      <c r="J167" s="64" t="e">
        <f>VLOOKUP(G167,'Non toccare'!$A:$D,4,0)</f>
        <v>#N/A</v>
      </c>
      <c r="K167" s="68"/>
      <c r="L167" s="68"/>
      <c r="M167" s="68"/>
      <c r="N167" s="62"/>
      <c r="O167" s="13"/>
      <c r="P167" s="65"/>
      <c r="Q167" s="68"/>
      <c r="R167" s="68"/>
      <c r="S167" s="68"/>
      <c r="T167" s="68"/>
      <c r="U167" s="70"/>
      <c r="V167" s="13"/>
      <c r="W167" s="13"/>
      <c r="X167" s="13"/>
      <c r="Y167" s="13"/>
      <c r="Z167" s="14"/>
      <c r="AA167" s="14"/>
      <c r="AB167" s="13"/>
      <c r="AC167" s="64" t="e">
        <f>VLOOKUP(AB167,'Non toccare'!$A:$D,2,0)</f>
        <v>#N/A</v>
      </c>
      <c r="AD167" s="64" t="e">
        <f>VLOOKUP(AB167,'Non toccare'!$A:$D,3,0)</f>
        <v>#N/A</v>
      </c>
      <c r="AE167" s="64" t="e">
        <f>VLOOKUP(AB167,'Non toccare'!$A:$D,4,0)</f>
        <v>#N/A</v>
      </c>
      <c r="AF167" s="13"/>
      <c r="AG167" s="35">
        <f t="shared" si="13"/>
        <v>0</v>
      </c>
      <c r="AH167" s="35">
        <f t="shared" si="14"/>
        <v>0</v>
      </c>
      <c r="AI167" s="37">
        <f t="shared" si="15"/>
        <v>0</v>
      </c>
      <c r="AJ167" s="37">
        <f t="shared" si="16"/>
        <v>0</v>
      </c>
      <c r="AK167" s="35">
        <f t="shared" si="17"/>
        <v>0</v>
      </c>
      <c r="AL167" s="64" t="e">
        <f>VLOOKUP(AK167,'Non toccare'!$A:$D,2,0)</f>
        <v>#N/A</v>
      </c>
      <c r="AM167" s="64" t="e">
        <f>VLOOKUP(AK167,'Non toccare'!$A:$D,3,0)</f>
        <v>#N/A</v>
      </c>
      <c r="AN167" s="13"/>
      <c r="AO167" s="53">
        <f t="shared" si="18"/>
        <v>0</v>
      </c>
      <c r="AP167" s="13"/>
      <c r="AQ167" s="22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5"/>
    </row>
    <row r="168" spans="1:54" ht="15.6" thickBot="1" x14ac:dyDescent="0.3">
      <c r="A168" s="77" t="s">
        <v>173</v>
      </c>
      <c r="B168" s="78"/>
      <c r="C168" s="73"/>
      <c r="D168" s="13"/>
      <c r="E168" s="13"/>
      <c r="F168" s="13"/>
      <c r="G168" s="13"/>
      <c r="H168" s="64" t="e">
        <f>VLOOKUP(G168,'Non toccare'!$A:$D,2,0)</f>
        <v>#N/A</v>
      </c>
      <c r="I168" s="64" t="e">
        <f>VLOOKUP(G168,'Non toccare'!$A:$D,3,0)</f>
        <v>#N/A</v>
      </c>
      <c r="J168" s="64" t="e">
        <f>VLOOKUP(G168,'Non toccare'!$A:$D,4,0)</f>
        <v>#N/A</v>
      </c>
      <c r="K168" s="68"/>
      <c r="L168" s="68"/>
      <c r="M168" s="68"/>
      <c r="N168" s="62"/>
      <c r="O168" s="13"/>
      <c r="P168" s="65"/>
      <c r="Q168" s="68"/>
      <c r="R168" s="68"/>
      <c r="S168" s="68"/>
      <c r="T168" s="68"/>
      <c r="U168" s="70"/>
      <c r="V168" s="13"/>
      <c r="W168" s="13"/>
      <c r="X168" s="13"/>
      <c r="Y168" s="13"/>
      <c r="Z168" s="14"/>
      <c r="AA168" s="14"/>
      <c r="AB168" s="13"/>
      <c r="AC168" s="64" t="e">
        <f>VLOOKUP(AB168,'Non toccare'!$A:$D,2,0)</f>
        <v>#N/A</v>
      </c>
      <c r="AD168" s="64" t="e">
        <f>VLOOKUP(AB168,'Non toccare'!$A:$D,3,0)</f>
        <v>#N/A</v>
      </c>
      <c r="AE168" s="64" t="e">
        <f>VLOOKUP(AB168,'Non toccare'!$A:$D,4,0)</f>
        <v>#N/A</v>
      </c>
      <c r="AF168" s="13"/>
      <c r="AG168" s="35">
        <f t="shared" si="13"/>
        <v>0</v>
      </c>
      <c r="AH168" s="35">
        <f t="shared" si="14"/>
        <v>0</v>
      </c>
      <c r="AI168" s="37">
        <f t="shared" si="15"/>
        <v>0</v>
      </c>
      <c r="AJ168" s="37">
        <f t="shared" si="16"/>
        <v>0</v>
      </c>
      <c r="AK168" s="35">
        <f t="shared" si="17"/>
        <v>0</v>
      </c>
      <c r="AL168" s="64" t="e">
        <f>VLOOKUP(AK168,'Non toccare'!$A:$D,2,0)</f>
        <v>#N/A</v>
      </c>
      <c r="AM168" s="64" t="e">
        <f>VLOOKUP(AK168,'Non toccare'!$A:$D,3,0)</f>
        <v>#N/A</v>
      </c>
      <c r="AN168" s="13"/>
      <c r="AO168" s="53">
        <f t="shared" si="18"/>
        <v>0</v>
      </c>
      <c r="AP168" s="13"/>
      <c r="AQ168" s="22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5"/>
    </row>
    <row r="169" spans="1:54" ht="15.6" thickBot="1" x14ac:dyDescent="0.3">
      <c r="A169" s="77" t="s">
        <v>174</v>
      </c>
      <c r="B169" s="78"/>
      <c r="C169" s="73"/>
      <c r="D169" s="13"/>
      <c r="E169" s="13"/>
      <c r="F169" s="13"/>
      <c r="G169" s="13"/>
      <c r="H169" s="64" t="e">
        <f>VLOOKUP(G169,'Non toccare'!$A:$D,2,0)</f>
        <v>#N/A</v>
      </c>
      <c r="I169" s="64" t="e">
        <f>VLOOKUP(G169,'Non toccare'!$A:$D,3,0)</f>
        <v>#N/A</v>
      </c>
      <c r="J169" s="64" t="e">
        <f>VLOOKUP(G169,'Non toccare'!$A:$D,4,0)</f>
        <v>#N/A</v>
      </c>
      <c r="K169" s="68"/>
      <c r="L169" s="68"/>
      <c r="M169" s="68"/>
      <c r="N169" s="62"/>
      <c r="O169" s="13"/>
      <c r="P169" s="65"/>
      <c r="Q169" s="68"/>
      <c r="R169" s="68"/>
      <c r="S169" s="68"/>
      <c r="T169" s="68"/>
      <c r="U169" s="70"/>
      <c r="V169" s="13"/>
      <c r="W169" s="13"/>
      <c r="X169" s="13"/>
      <c r="Y169" s="13"/>
      <c r="Z169" s="14"/>
      <c r="AA169" s="14"/>
      <c r="AB169" s="13"/>
      <c r="AC169" s="64" t="e">
        <f>VLOOKUP(AB169,'Non toccare'!$A:$D,2,0)</f>
        <v>#N/A</v>
      </c>
      <c r="AD169" s="64" t="e">
        <f>VLOOKUP(AB169,'Non toccare'!$A:$D,3,0)</f>
        <v>#N/A</v>
      </c>
      <c r="AE169" s="64" t="e">
        <f>VLOOKUP(AB169,'Non toccare'!$A:$D,4,0)</f>
        <v>#N/A</v>
      </c>
      <c r="AF169" s="13"/>
      <c r="AG169" s="35">
        <f t="shared" si="13"/>
        <v>0</v>
      </c>
      <c r="AH169" s="35">
        <f t="shared" si="14"/>
        <v>0</v>
      </c>
      <c r="AI169" s="37">
        <f t="shared" si="15"/>
        <v>0</v>
      </c>
      <c r="AJ169" s="37">
        <f t="shared" si="16"/>
        <v>0</v>
      </c>
      <c r="AK169" s="35">
        <f t="shared" si="17"/>
        <v>0</v>
      </c>
      <c r="AL169" s="64" t="e">
        <f>VLOOKUP(AK169,'Non toccare'!$A:$D,2,0)</f>
        <v>#N/A</v>
      </c>
      <c r="AM169" s="64" t="e">
        <f>VLOOKUP(AK169,'Non toccare'!$A:$D,3,0)</f>
        <v>#N/A</v>
      </c>
      <c r="AN169" s="13"/>
      <c r="AO169" s="53">
        <f t="shared" si="18"/>
        <v>0</v>
      </c>
      <c r="AP169" s="13"/>
      <c r="AQ169" s="22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5"/>
    </row>
    <row r="170" spans="1:54" ht="15.6" thickBot="1" x14ac:dyDescent="0.3">
      <c r="A170" s="77" t="s">
        <v>175</v>
      </c>
      <c r="B170" s="78"/>
      <c r="C170" s="73"/>
      <c r="D170" s="13"/>
      <c r="E170" s="13"/>
      <c r="F170" s="13"/>
      <c r="G170" s="13"/>
      <c r="H170" s="64" t="e">
        <f>VLOOKUP(G170,'Non toccare'!$A:$D,2,0)</f>
        <v>#N/A</v>
      </c>
      <c r="I170" s="64" t="e">
        <f>VLOOKUP(G170,'Non toccare'!$A:$D,3,0)</f>
        <v>#N/A</v>
      </c>
      <c r="J170" s="64" t="e">
        <f>VLOOKUP(G170,'Non toccare'!$A:$D,4,0)</f>
        <v>#N/A</v>
      </c>
      <c r="K170" s="68"/>
      <c r="L170" s="68"/>
      <c r="M170" s="68"/>
      <c r="N170" s="62"/>
      <c r="O170" s="13"/>
      <c r="P170" s="65"/>
      <c r="Q170" s="68"/>
      <c r="R170" s="68"/>
      <c r="S170" s="68"/>
      <c r="T170" s="68"/>
      <c r="U170" s="70"/>
      <c r="V170" s="13"/>
      <c r="W170" s="13"/>
      <c r="X170" s="13"/>
      <c r="Y170" s="13"/>
      <c r="Z170" s="14"/>
      <c r="AA170" s="14"/>
      <c r="AB170" s="13"/>
      <c r="AC170" s="64" t="e">
        <f>VLOOKUP(AB170,'Non toccare'!$A:$D,2,0)</f>
        <v>#N/A</v>
      </c>
      <c r="AD170" s="64" t="e">
        <f>VLOOKUP(AB170,'Non toccare'!$A:$D,3,0)</f>
        <v>#N/A</v>
      </c>
      <c r="AE170" s="64" t="e">
        <f>VLOOKUP(AB170,'Non toccare'!$A:$D,4,0)</f>
        <v>#N/A</v>
      </c>
      <c r="AF170" s="13"/>
      <c r="AG170" s="35">
        <f t="shared" si="13"/>
        <v>0</v>
      </c>
      <c r="AH170" s="35">
        <f t="shared" si="14"/>
        <v>0</v>
      </c>
      <c r="AI170" s="37">
        <f t="shared" si="15"/>
        <v>0</v>
      </c>
      <c r="AJ170" s="37">
        <f t="shared" si="16"/>
        <v>0</v>
      </c>
      <c r="AK170" s="35">
        <f t="shared" si="17"/>
        <v>0</v>
      </c>
      <c r="AL170" s="64" t="e">
        <f>VLOOKUP(AK170,'Non toccare'!$A:$D,2,0)</f>
        <v>#N/A</v>
      </c>
      <c r="AM170" s="64" t="e">
        <f>VLOOKUP(AK170,'Non toccare'!$A:$D,3,0)</f>
        <v>#N/A</v>
      </c>
      <c r="AN170" s="13"/>
      <c r="AO170" s="53">
        <f t="shared" si="18"/>
        <v>0</v>
      </c>
      <c r="AP170" s="13"/>
      <c r="AQ170" s="22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5"/>
    </row>
    <row r="171" spans="1:54" ht="15.6" thickBot="1" x14ac:dyDescent="0.3">
      <c r="A171" s="77" t="s">
        <v>176</v>
      </c>
      <c r="B171" s="78"/>
      <c r="C171" s="73"/>
      <c r="D171" s="13"/>
      <c r="E171" s="13"/>
      <c r="F171" s="13"/>
      <c r="G171" s="13"/>
      <c r="H171" s="64" t="e">
        <f>VLOOKUP(G171,'Non toccare'!$A:$D,2,0)</f>
        <v>#N/A</v>
      </c>
      <c r="I171" s="64" t="e">
        <f>VLOOKUP(G171,'Non toccare'!$A:$D,3,0)</f>
        <v>#N/A</v>
      </c>
      <c r="J171" s="64" t="e">
        <f>VLOOKUP(G171,'Non toccare'!$A:$D,4,0)</f>
        <v>#N/A</v>
      </c>
      <c r="K171" s="68"/>
      <c r="L171" s="68"/>
      <c r="M171" s="68"/>
      <c r="N171" s="62"/>
      <c r="O171" s="13"/>
      <c r="P171" s="65"/>
      <c r="Q171" s="68"/>
      <c r="R171" s="68"/>
      <c r="S171" s="68"/>
      <c r="T171" s="68"/>
      <c r="U171" s="70"/>
      <c r="V171" s="13"/>
      <c r="W171" s="13"/>
      <c r="X171" s="13"/>
      <c r="Y171" s="13"/>
      <c r="Z171" s="14"/>
      <c r="AA171" s="14"/>
      <c r="AB171" s="13"/>
      <c r="AC171" s="64" t="e">
        <f>VLOOKUP(AB171,'Non toccare'!$A:$D,2,0)</f>
        <v>#N/A</v>
      </c>
      <c r="AD171" s="64" t="e">
        <f>VLOOKUP(AB171,'Non toccare'!$A:$D,3,0)</f>
        <v>#N/A</v>
      </c>
      <c r="AE171" s="64" t="e">
        <f>VLOOKUP(AB171,'Non toccare'!$A:$D,4,0)</f>
        <v>#N/A</v>
      </c>
      <c r="AF171" s="13"/>
      <c r="AG171" s="35">
        <f t="shared" si="13"/>
        <v>0</v>
      </c>
      <c r="AH171" s="35">
        <f t="shared" si="14"/>
        <v>0</v>
      </c>
      <c r="AI171" s="37">
        <f t="shared" si="15"/>
        <v>0</v>
      </c>
      <c r="AJ171" s="37">
        <f t="shared" si="16"/>
        <v>0</v>
      </c>
      <c r="AK171" s="35">
        <f t="shared" si="17"/>
        <v>0</v>
      </c>
      <c r="AL171" s="64" t="e">
        <f>VLOOKUP(AK171,'Non toccare'!$A:$D,2,0)</f>
        <v>#N/A</v>
      </c>
      <c r="AM171" s="64" t="e">
        <f>VLOOKUP(AK171,'Non toccare'!$A:$D,3,0)</f>
        <v>#N/A</v>
      </c>
      <c r="AN171" s="13"/>
      <c r="AO171" s="53">
        <f t="shared" si="18"/>
        <v>0</v>
      </c>
      <c r="AP171" s="13"/>
      <c r="AQ171" s="22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5"/>
    </row>
    <row r="172" spans="1:54" ht="15.6" thickBot="1" x14ac:dyDescent="0.3">
      <c r="A172" s="77" t="s">
        <v>177</v>
      </c>
      <c r="B172" s="78"/>
      <c r="C172" s="73"/>
      <c r="D172" s="13"/>
      <c r="E172" s="13"/>
      <c r="F172" s="13"/>
      <c r="G172" s="13"/>
      <c r="H172" s="64" t="e">
        <f>VLOOKUP(G172,'Non toccare'!$A:$D,2,0)</f>
        <v>#N/A</v>
      </c>
      <c r="I172" s="64" t="e">
        <f>VLOOKUP(G172,'Non toccare'!$A:$D,3,0)</f>
        <v>#N/A</v>
      </c>
      <c r="J172" s="64" t="e">
        <f>VLOOKUP(G172,'Non toccare'!$A:$D,4,0)</f>
        <v>#N/A</v>
      </c>
      <c r="K172" s="68"/>
      <c r="L172" s="68"/>
      <c r="M172" s="68"/>
      <c r="N172" s="62"/>
      <c r="O172" s="13"/>
      <c r="P172" s="65"/>
      <c r="Q172" s="68"/>
      <c r="R172" s="68"/>
      <c r="S172" s="68"/>
      <c r="T172" s="68"/>
      <c r="U172" s="70"/>
      <c r="V172" s="13"/>
      <c r="W172" s="13"/>
      <c r="X172" s="13"/>
      <c r="Y172" s="13"/>
      <c r="Z172" s="14"/>
      <c r="AA172" s="14"/>
      <c r="AB172" s="13"/>
      <c r="AC172" s="64" t="e">
        <f>VLOOKUP(AB172,'Non toccare'!$A:$D,2,0)</f>
        <v>#N/A</v>
      </c>
      <c r="AD172" s="64" t="e">
        <f>VLOOKUP(AB172,'Non toccare'!$A:$D,3,0)</f>
        <v>#N/A</v>
      </c>
      <c r="AE172" s="64" t="e">
        <f>VLOOKUP(AB172,'Non toccare'!$A:$D,4,0)</f>
        <v>#N/A</v>
      </c>
      <c r="AF172" s="13"/>
      <c r="AG172" s="35">
        <f t="shared" si="13"/>
        <v>0</v>
      </c>
      <c r="AH172" s="35">
        <f t="shared" si="14"/>
        <v>0</v>
      </c>
      <c r="AI172" s="37">
        <f t="shared" si="15"/>
        <v>0</v>
      </c>
      <c r="AJ172" s="37">
        <f t="shared" si="16"/>
        <v>0</v>
      </c>
      <c r="AK172" s="35">
        <f t="shared" si="17"/>
        <v>0</v>
      </c>
      <c r="AL172" s="64" t="e">
        <f>VLOOKUP(AK172,'Non toccare'!$A:$D,2,0)</f>
        <v>#N/A</v>
      </c>
      <c r="AM172" s="64" t="e">
        <f>VLOOKUP(AK172,'Non toccare'!$A:$D,3,0)</f>
        <v>#N/A</v>
      </c>
      <c r="AN172" s="13"/>
      <c r="AO172" s="53">
        <f t="shared" si="18"/>
        <v>0</v>
      </c>
      <c r="AP172" s="13"/>
      <c r="AQ172" s="22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5"/>
    </row>
    <row r="173" spans="1:54" ht="15.6" thickBot="1" x14ac:dyDescent="0.3">
      <c r="A173" s="77" t="s">
        <v>178</v>
      </c>
      <c r="B173" s="78"/>
      <c r="C173" s="73"/>
      <c r="D173" s="13"/>
      <c r="E173" s="13"/>
      <c r="F173" s="13"/>
      <c r="G173" s="13"/>
      <c r="H173" s="64" t="e">
        <f>VLOOKUP(G173,'Non toccare'!$A:$D,2,0)</f>
        <v>#N/A</v>
      </c>
      <c r="I173" s="64" t="e">
        <f>VLOOKUP(G173,'Non toccare'!$A:$D,3,0)</f>
        <v>#N/A</v>
      </c>
      <c r="J173" s="64" t="e">
        <f>VLOOKUP(G173,'Non toccare'!$A:$D,4,0)</f>
        <v>#N/A</v>
      </c>
      <c r="K173" s="68"/>
      <c r="L173" s="68"/>
      <c r="M173" s="68"/>
      <c r="N173" s="62"/>
      <c r="O173" s="13"/>
      <c r="P173" s="65"/>
      <c r="Q173" s="68"/>
      <c r="R173" s="68"/>
      <c r="S173" s="68"/>
      <c r="T173" s="68"/>
      <c r="U173" s="70"/>
      <c r="V173" s="13"/>
      <c r="W173" s="13"/>
      <c r="X173" s="13"/>
      <c r="Y173" s="13"/>
      <c r="Z173" s="14"/>
      <c r="AA173" s="14"/>
      <c r="AB173" s="13"/>
      <c r="AC173" s="64" t="e">
        <f>VLOOKUP(AB173,'Non toccare'!$A:$D,2,0)</f>
        <v>#N/A</v>
      </c>
      <c r="AD173" s="64" t="e">
        <f>VLOOKUP(AB173,'Non toccare'!$A:$D,3,0)</f>
        <v>#N/A</v>
      </c>
      <c r="AE173" s="64" t="e">
        <f>VLOOKUP(AB173,'Non toccare'!$A:$D,4,0)</f>
        <v>#N/A</v>
      </c>
      <c r="AF173" s="13"/>
      <c r="AG173" s="35">
        <f t="shared" si="13"/>
        <v>0</v>
      </c>
      <c r="AH173" s="35">
        <f t="shared" si="14"/>
        <v>0</v>
      </c>
      <c r="AI173" s="37">
        <f t="shared" si="15"/>
        <v>0</v>
      </c>
      <c r="AJ173" s="37">
        <f t="shared" si="16"/>
        <v>0</v>
      </c>
      <c r="AK173" s="35">
        <f t="shared" si="17"/>
        <v>0</v>
      </c>
      <c r="AL173" s="64" t="e">
        <f>VLOOKUP(AK173,'Non toccare'!$A:$D,2,0)</f>
        <v>#N/A</v>
      </c>
      <c r="AM173" s="64" t="e">
        <f>VLOOKUP(AK173,'Non toccare'!$A:$D,3,0)</f>
        <v>#N/A</v>
      </c>
      <c r="AN173" s="13"/>
      <c r="AO173" s="53">
        <f t="shared" si="18"/>
        <v>0</v>
      </c>
      <c r="AP173" s="13"/>
      <c r="AQ173" s="22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5"/>
    </row>
    <row r="174" spans="1:54" ht="15.6" thickBot="1" x14ac:dyDescent="0.3">
      <c r="A174" s="77" t="s">
        <v>179</v>
      </c>
      <c r="B174" s="78"/>
      <c r="C174" s="73"/>
      <c r="D174" s="13"/>
      <c r="E174" s="13"/>
      <c r="F174" s="13"/>
      <c r="G174" s="13"/>
      <c r="H174" s="64" t="e">
        <f>VLOOKUP(G174,'Non toccare'!$A:$D,2,0)</f>
        <v>#N/A</v>
      </c>
      <c r="I174" s="64" t="e">
        <f>VLOOKUP(G174,'Non toccare'!$A:$D,3,0)</f>
        <v>#N/A</v>
      </c>
      <c r="J174" s="64" t="e">
        <f>VLOOKUP(G174,'Non toccare'!$A:$D,4,0)</f>
        <v>#N/A</v>
      </c>
      <c r="K174" s="68"/>
      <c r="L174" s="68"/>
      <c r="M174" s="68"/>
      <c r="N174" s="62"/>
      <c r="O174" s="13"/>
      <c r="P174" s="65"/>
      <c r="Q174" s="68"/>
      <c r="R174" s="68"/>
      <c r="S174" s="68"/>
      <c r="T174" s="68"/>
      <c r="U174" s="70"/>
      <c r="V174" s="13"/>
      <c r="W174" s="13"/>
      <c r="X174" s="13"/>
      <c r="Y174" s="13"/>
      <c r="Z174" s="14"/>
      <c r="AA174" s="14"/>
      <c r="AB174" s="13"/>
      <c r="AC174" s="64" t="e">
        <f>VLOOKUP(AB174,'Non toccare'!$A:$D,2,0)</f>
        <v>#N/A</v>
      </c>
      <c r="AD174" s="64" t="e">
        <f>VLOOKUP(AB174,'Non toccare'!$A:$D,3,0)</f>
        <v>#N/A</v>
      </c>
      <c r="AE174" s="64" t="e">
        <f>VLOOKUP(AB174,'Non toccare'!$A:$D,4,0)</f>
        <v>#N/A</v>
      </c>
      <c r="AF174" s="13"/>
      <c r="AG174" s="35">
        <f t="shared" si="13"/>
        <v>0</v>
      </c>
      <c r="AH174" s="35">
        <f t="shared" si="14"/>
        <v>0</v>
      </c>
      <c r="AI174" s="37">
        <f t="shared" si="15"/>
        <v>0</v>
      </c>
      <c r="AJ174" s="37">
        <f t="shared" si="16"/>
        <v>0</v>
      </c>
      <c r="AK174" s="35">
        <f t="shared" si="17"/>
        <v>0</v>
      </c>
      <c r="AL174" s="64" t="e">
        <f>VLOOKUP(AK174,'Non toccare'!$A:$D,2,0)</f>
        <v>#N/A</v>
      </c>
      <c r="AM174" s="64" t="e">
        <f>VLOOKUP(AK174,'Non toccare'!$A:$D,3,0)</f>
        <v>#N/A</v>
      </c>
      <c r="AN174" s="13"/>
      <c r="AO174" s="53">
        <f t="shared" si="18"/>
        <v>0</v>
      </c>
      <c r="AP174" s="13"/>
      <c r="AQ174" s="22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5"/>
    </row>
    <row r="175" spans="1:54" ht="15.6" thickBot="1" x14ac:dyDescent="0.3">
      <c r="A175" s="77" t="s">
        <v>180</v>
      </c>
      <c r="B175" s="78"/>
      <c r="C175" s="73"/>
      <c r="D175" s="13"/>
      <c r="E175" s="13"/>
      <c r="F175" s="13"/>
      <c r="G175" s="13"/>
      <c r="H175" s="64" t="e">
        <f>VLOOKUP(G175,'Non toccare'!$A:$D,2,0)</f>
        <v>#N/A</v>
      </c>
      <c r="I175" s="64" t="e">
        <f>VLOOKUP(G175,'Non toccare'!$A:$D,3,0)</f>
        <v>#N/A</v>
      </c>
      <c r="J175" s="64" t="e">
        <f>VLOOKUP(G175,'Non toccare'!$A:$D,4,0)</f>
        <v>#N/A</v>
      </c>
      <c r="K175" s="68"/>
      <c r="L175" s="68"/>
      <c r="M175" s="68"/>
      <c r="N175" s="62"/>
      <c r="O175" s="13"/>
      <c r="P175" s="65"/>
      <c r="Q175" s="68"/>
      <c r="R175" s="68"/>
      <c r="S175" s="68"/>
      <c r="T175" s="68"/>
      <c r="U175" s="70"/>
      <c r="V175" s="13"/>
      <c r="W175" s="13"/>
      <c r="X175" s="13"/>
      <c r="Y175" s="13"/>
      <c r="Z175" s="14"/>
      <c r="AA175" s="14"/>
      <c r="AB175" s="13"/>
      <c r="AC175" s="64" t="e">
        <f>VLOOKUP(AB175,'Non toccare'!$A:$D,2,0)</f>
        <v>#N/A</v>
      </c>
      <c r="AD175" s="64" t="e">
        <f>VLOOKUP(AB175,'Non toccare'!$A:$D,3,0)</f>
        <v>#N/A</v>
      </c>
      <c r="AE175" s="64" t="e">
        <f>VLOOKUP(AB175,'Non toccare'!$A:$D,4,0)</f>
        <v>#N/A</v>
      </c>
      <c r="AF175" s="13"/>
      <c r="AG175" s="35">
        <f t="shared" si="13"/>
        <v>0</v>
      </c>
      <c r="AH175" s="35">
        <f t="shared" si="14"/>
        <v>0</v>
      </c>
      <c r="AI175" s="37">
        <f t="shared" si="15"/>
        <v>0</v>
      </c>
      <c r="AJ175" s="37">
        <f t="shared" si="16"/>
        <v>0</v>
      </c>
      <c r="AK175" s="35">
        <f t="shared" si="17"/>
        <v>0</v>
      </c>
      <c r="AL175" s="64" t="e">
        <f>VLOOKUP(AK175,'Non toccare'!$A:$D,2,0)</f>
        <v>#N/A</v>
      </c>
      <c r="AM175" s="64" t="e">
        <f>VLOOKUP(AK175,'Non toccare'!$A:$D,3,0)</f>
        <v>#N/A</v>
      </c>
      <c r="AN175" s="13"/>
      <c r="AO175" s="53">
        <f t="shared" si="18"/>
        <v>0</v>
      </c>
      <c r="AP175" s="13"/>
      <c r="AQ175" s="22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5"/>
    </row>
    <row r="176" spans="1:54" ht="15.6" thickBot="1" x14ac:dyDescent="0.3">
      <c r="A176" s="77" t="s">
        <v>181</v>
      </c>
      <c r="B176" s="78"/>
      <c r="C176" s="73"/>
      <c r="D176" s="13"/>
      <c r="E176" s="13"/>
      <c r="F176" s="13"/>
      <c r="G176" s="13"/>
      <c r="H176" s="64" t="e">
        <f>VLOOKUP(G176,'Non toccare'!$A:$D,2,0)</f>
        <v>#N/A</v>
      </c>
      <c r="I176" s="64" t="e">
        <f>VLOOKUP(G176,'Non toccare'!$A:$D,3,0)</f>
        <v>#N/A</v>
      </c>
      <c r="J176" s="64" t="e">
        <f>VLOOKUP(G176,'Non toccare'!$A:$D,4,0)</f>
        <v>#N/A</v>
      </c>
      <c r="K176" s="68"/>
      <c r="L176" s="68"/>
      <c r="M176" s="68"/>
      <c r="N176" s="62"/>
      <c r="O176" s="13"/>
      <c r="P176" s="65"/>
      <c r="Q176" s="68"/>
      <c r="R176" s="68"/>
      <c r="S176" s="68"/>
      <c r="T176" s="68"/>
      <c r="U176" s="70"/>
      <c r="V176" s="13"/>
      <c r="W176" s="13"/>
      <c r="X176" s="13"/>
      <c r="Y176" s="13"/>
      <c r="Z176" s="14"/>
      <c r="AA176" s="14"/>
      <c r="AB176" s="13"/>
      <c r="AC176" s="64" t="e">
        <f>VLOOKUP(AB176,'Non toccare'!$A:$D,2,0)</f>
        <v>#N/A</v>
      </c>
      <c r="AD176" s="64" t="e">
        <f>VLOOKUP(AB176,'Non toccare'!$A:$D,3,0)</f>
        <v>#N/A</v>
      </c>
      <c r="AE176" s="64" t="e">
        <f>VLOOKUP(AB176,'Non toccare'!$A:$D,4,0)</f>
        <v>#N/A</v>
      </c>
      <c r="AF176" s="13"/>
      <c r="AG176" s="35">
        <f t="shared" si="13"/>
        <v>0</v>
      </c>
      <c r="AH176" s="35">
        <f t="shared" si="14"/>
        <v>0</v>
      </c>
      <c r="AI176" s="37">
        <f t="shared" si="15"/>
        <v>0</v>
      </c>
      <c r="AJ176" s="37">
        <f t="shared" si="16"/>
        <v>0</v>
      </c>
      <c r="AK176" s="35">
        <f t="shared" si="17"/>
        <v>0</v>
      </c>
      <c r="AL176" s="64" t="e">
        <f>VLOOKUP(AK176,'Non toccare'!$A:$D,2,0)</f>
        <v>#N/A</v>
      </c>
      <c r="AM176" s="64" t="e">
        <f>VLOOKUP(AK176,'Non toccare'!$A:$D,3,0)</f>
        <v>#N/A</v>
      </c>
      <c r="AN176" s="13"/>
      <c r="AO176" s="53">
        <f t="shared" si="18"/>
        <v>0</v>
      </c>
      <c r="AP176" s="13"/>
      <c r="AQ176" s="22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5"/>
    </row>
    <row r="177" spans="1:54" ht="15.6" thickBot="1" x14ac:dyDescent="0.3">
      <c r="A177" s="77" t="s">
        <v>182</v>
      </c>
      <c r="B177" s="78"/>
      <c r="C177" s="73"/>
      <c r="D177" s="13"/>
      <c r="E177" s="13"/>
      <c r="F177" s="13"/>
      <c r="G177" s="13"/>
      <c r="H177" s="64" t="e">
        <f>VLOOKUP(G177,'Non toccare'!$A:$D,2,0)</f>
        <v>#N/A</v>
      </c>
      <c r="I177" s="64" t="e">
        <f>VLOOKUP(G177,'Non toccare'!$A:$D,3,0)</f>
        <v>#N/A</v>
      </c>
      <c r="J177" s="64" t="e">
        <f>VLOOKUP(G177,'Non toccare'!$A:$D,4,0)</f>
        <v>#N/A</v>
      </c>
      <c r="K177" s="68"/>
      <c r="L177" s="68"/>
      <c r="M177" s="68"/>
      <c r="N177" s="62"/>
      <c r="O177" s="13"/>
      <c r="P177" s="65"/>
      <c r="Q177" s="68"/>
      <c r="R177" s="68"/>
      <c r="S177" s="68"/>
      <c r="T177" s="68"/>
      <c r="U177" s="70"/>
      <c r="V177" s="13"/>
      <c r="W177" s="13"/>
      <c r="X177" s="13"/>
      <c r="Y177" s="13"/>
      <c r="Z177" s="14"/>
      <c r="AA177" s="14"/>
      <c r="AB177" s="13"/>
      <c r="AC177" s="64" t="e">
        <f>VLOOKUP(AB177,'Non toccare'!$A:$D,2,0)</f>
        <v>#N/A</v>
      </c>
      <c r="AD177" s="64" t="e">
        <f>VLOOKUP(AB177,'Non toccare'!$A:$D,3,0)</f>
        <v>#N/A</v>
      </c>
      <c r="AE177" s="64" t="e">
        <f>VLOOKUP(AB177,'Non toccare'!$A:$D,4,0)</f>
        <v>#N/A</v>
      </c>
      <c r="AF177" s="13"/>
      <c r="AG177" s="35">
        <f t="shared" si="13"/>
        <v>0</v>
      </c>
      <c r="AH177" s="35">
        <f t="shared" si="14"/>
        <v>0</v>
      </c>
      <c r="AI177" s="37">
        <f t="shared" si="15"/>
        <v>0</v>
      </c>
      <c r="AJ177" s="37">
        <f t="shared" si="16"/>
        <v>0</v>
      </c>
      <c r="AK177" s="35">
        <f t="shared" si="17"/>
        <v>0</v>
      </c>
      <c r="AL177" s="64" t="e">
        <f>VLOOKUP(AK177,'Non toccare'!$A:$D,2,0)</f>
        <v>#N/A</v>
      </c>
      <c r="AM177" s="64" t="e">
        <f>VLOOKUP(AK177,'Non toccare'!$A:$D,3,0)</f>
        <v>#N/A</v>
      </c>
      <c r="AN177" s="13"/>
      <c r="AO177" s="53">
        <f t="shared" si="18"/>
        <v>0</v>
      </c>
      <c r="AP177" s="13"/>
      <c r="AQ177" s="22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5"/>
    </row>
    <row r="178" spans="1:54" ht="15.6" thickBot="1" x14ac:dyDescent="0.3">
      <c r="A178" s="77" t="s">
        <v>183</v>
      </c>
      <c r="B178" s="78"/>
      <c r="C178" s="73"/>
      <c r="D178" s="13"/>
      <c r="E178" s="13"/>
      <c r="F178" s="13"/>
      <c r="G178" s="13"/>
      <c r="H178" s="64" t="e">
        <f>VLOOKUP(G178,'Non toccare'!$A:$D,2,0)</f>
        <v>#N/A</v>
      </c>
      <c r="I178" s="64" t="e">
        <f>VLOOKUP(G178,'Non toccare'!$A:$D,3,0)</f>
        <v>#N/A</v>
      </c>
      <c r="J178" s="64" t="e">
        <f>VLOOKUP(G178,'Non toccare'!$A:$D,4,0)</f>
        <v>#N/A</v>
      </c>
      <c r="K178" s="68"/>
      <c r="L178" s="68"/>
      <c r="M178" s="68"/>
      <c r="N178" s="62"/>
      <c r="O178" s="13"/>
      <c r="P178" s="65"/>
      <c r="Q178" s="68"/>
      <c r="R178" s="68"/>
      <c r="S178" s="68"/>
      <c r="T178" s="68"/>
      <c r="U178" s="70"/>
      <c r="V178" s="13"/>
      <c r="W178" s="13"/>
      <c r="X178" s="13"/>
      <c r="Y178" s="13"/>
      <c r="Z178" s="14"/>
      <c r="AA178" s="14"/>
      <c r="AB178" s="13"/>
      <c r="AC178" s="64" t="e">
        <f>VLOOKUP(AB178,'Non toccare'!$A:$D,2,0)</f>
        <v>#N/A</v>
      </c>
      <c r="AD178" s="64" t="e">
        <f>VLOOKUP(AB178,'Non toccare'!$A:$D,3,0)</f>
        <v>#N/A</v>
      </c>
      <c r="AE178" s="64" t="e">
        <f>VLOOKUP(AB178,'Non toccare'!$A:$D,4,0)</f>
        <v>#N/A</v>
      </c>
      <c r="AF178" s="13"/>
      <c r="AG178" s="35">
        <f t="shared" si="13"/>
        <v>0</v>
      </c>
      <c r="AH178" s="35">
        <f t="shared" si="14"/>
        <v>0</v>
      </c>
      <c r="AI178" s="37">
        <f t="shared" si="15"/>
        <v>0</v>
      </c>
      <c r="AJ178" s="37">
        <f t="shared" si="16"/>
        <v>0</v>
      </c>
      <c r="AK178" s="35">
        <f t="shared" si="17"/>
        <v>0</v>
      </c>
      <c r="AL178" s="64" t="e">
        <f>VLOOKUP(AK178,'Non toccare'!$A:$D,2,0)</f>
        <v>#N/A</v>
      </c>
      <c r="AM178" s="64" t="e">
        <f>VLOOKUP(AK178,'Non toccare'!$A:$D,3,0)</f>
        <v>#N/A</v>
      </c>
      <c r="AN178" s="13"/>
      <c r="AO178" s="53">
        <f t="shared" si="18"/>
        <v>0</v>
      </c>
      <c r="AP178" s="13"/>
      <c r="AQ178" s="22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5"/>
    </row>
    <row r="179" spans="1:54" ht="15.6" thickBot="1" x14ac:dyDescent="0.3">
      <c r="A179" s="77" t="s">
        <v>184</v>
      </c>
      <c r="B179" s="78"/>
      <c r="C179" s="73"/>
      <c r="D179" s="13"/>
      <c r="E179" s="13"/>
      <c r="F179" s="13"/>
      <c r="G179" s="13"/>
      <c r="H179" s="64" t="e">
        <f>VLOOKUP(G179,'Non toccare'!$A:$D,2,0)</f>
        <v>#N/A</v>
      </c>
      <c r="I179" s="64" t="e">
        <f>VLOOKUP(G179,'Non toccare'!$A:$D,3,0)</f>
        <v>#N/A</v>
      </c>
      <c r="J179" s="64" t="e">
        <f>VLOOKUP(G179,'Non toccare'!$A:$D,4,0)</f>
        <v>#N/A</v>
      </c>
      <c r="K179" s="68"/>
      <c r="L179" s="68"/>
      <c r="M179" s="68"/>
      <c r="N179" s="62"/>
      <c r="O179" s="13"/>
      <c r="P179" s="65"/>
      <c r="Q179" s="68"/>
      <c r="R179" s="68"/>
      <c r="S179" s="68"/>
      <c r="T179" s="68"/>
      <c r="U179" s="70"/>
      <c r="V179" s="13"/>
      <c r="W179" s="13"/>
      <c r="X179" s="13"/>
      <c r="Y179" s="13"/>
      <c r="Z179" s="14"/>
      <c r="AA179" s="14"/>
      <c r="AB179" s="13"/>
      <c r="AC179" s="64" t="e">
        <f>VLOOKUP(AB179,'Non toccare'!$A:$D,2,0)</f>
        <v>#N/A</v>
      </c>
      <c r="AD179" s="64" t="e">
        <f>VLOOKUP(AB179,'Non toccare'!$A:$D,3,0)</f>
        <v>#N/A</v>
      </c>
      <c r="AE179" s="64" t="e">
        <f>VLOOKUP(AB179,'Non toccare'!$A:$D,4,0)</f>
        <v>#N/A</v>
      </c>
      <c r="AF179" s="13"/>
      <c r="AG179" s="35">
        <f t="shared" si="13"/>
        <v>0</v>
      </c>
      <c r="AH179" s="35">
        <f t="shared" si="14"/>
        <v>0</v>
      </c>
      <c r="AI179" s="37">
        <f t="shared" si="15"/>
        <v>0</v>
      </c>
      <c r="AJ179" s="37">
        <f t="shared" si="16"/>
        <v>0</v>
      </c>
      <c r="AK179" s="35">
        <f t="shared" si="17"/>
        <v>0</v>
      </c>
      <c r="AL179" s="64" t="e">
        <f>VLOOKUP(AK179,'Non toccare'!$A:$D,2,0)</f>
        <v>#N/A</v>
      </c>
      <c r="AM179" s="64" t="e">
        <f>VLOOKUP(AK179,'Non toccare'!$A:$D,3,0)</f>
        <v>#N/A</v>
      </c>
      <c r="AN179" s="13"/>
      <c r="AO179" s="53">
        <f t="shared" si="18"/>
        <v>0</v>
      </c>
      <c r="AP179" s="13"/>
      <c r="AQ179" s="22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5"/>
    </row>
    <row r="180" spans="1:54" ht="15.6" thickBot="1" x14ac:dyDescent="0.3">
      <c r="A180" s="77" t="s">
        <v>185</v>
      </c>
      <c r="B180" s="78"/>
      <c r="C180" s="73"/>
      <c r="D180" s="13"/>
      <c r="E180" s="13"/>
      <c r="F180" s="13"/>
      <c r="G180" s="13"/>
      <c r="H180" s="64" t="e">
        <f>VLOOKUP(G180,'Non toccare'!$A:$D,2,0)</f>
        <v>#N/A</v>
      </c>
      <c r="I180" s="64" t="e">
        <f>VLOOKUP(G180,'Non toccare'!$A:$D,3,0)</f>
        <v>#N/A</v>
      </c>
      <c r="J180" s="64" t="e">
        <f>VLOOKUP(G180,'Non toccare'!$A:$D,4,0)</f>
        <v>#N/A</v>
      </c>
      <c r="K180" s="68"/>
      <c r="L180" s="68"/>
      <c r="M180" s="68"/>
      <c r="N180" s="62"/>
      <c r="O180" s="13"/>
      <c r="P180" s="65"/>
      <c r="Q180" s="68"/>
      <c r="R180" s="68"/>
      <c r="S180" s="68"/>
      <c r="T180" s="68"/>
      <c r="U180" s="70"/>
      <c r="V180" s="13"/>
      <c r="W180" s="13"/>
      <c r="X180" s="13"/>
      <c r="Y180" s="13"/>
      <c r="Z180" s="14"/>
      <c r="AA180" s="14"/>
      <c r="AB180" s="13"/>
      <c r="AC180" s="64" t="e">
        <f>VLOOKUP(AB180,'Non toccare'!$A:$D,2,0)</f>
        <v>#N/A</v>
      </c>
      <c r="AD180" s="64" t="e">
        <f>VLOOKUP(AB180,'Non toccare'!$A:$D,3,0)</f>
        <v>#N/A</v>
      </c>
      <c r="AE180" s="64" t="e">
        <f>VLOOKUP(AB180,'Non toccare'!$A:$D,4,0)</f>
        <v>#N/A</v>
      </c>
      <c r="AF180" s="13"/>
      <c r="AG180" s="35">
        <f t="shared" si="13"/>
        <v>0</v>
      </c>
      <c r="AH180" s="35">
        <f t="shared" si="14"/>
        <v>0</v>
      </c>
      <c r="AI180" s="37">
        <f t="shared" si="15"/>
        <v>0</v>
      </c>
      <c r="AJ180" s="37">
        <f t="shared" si="16"/>
        <v>0</v>
      </c>
      <c r="AK180" s="35">
        <f t="shared" si="17"/>
        <v>0</v>
      </c>
      <c r="AL180" s="64" t="e">
        <f>VLOOKUP(AK180,'Non toccare'!$A:$D,2,0)</f>
        <v>#N/A</v>
      </c>
      <c r="AM180" s="64" t="e">
        <f>VLOOKUP(AK180,'Non toccare'!$A:$D,3,0)</f>
        <v>#N/A</v>
      </c>
      <c r="AN180" s="13"/>
      <c r="AO180" s="53">
        <f t="shared" si="18"/>
        <v>0</v>
      </c>
      <c r="AP180" s="13"/>
      <c r="AQ180" s="22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5"/>
    </row>
    <row r="181" spans="1:54" ht="15.6" thickBot="1" x14ac:dyDescent="0.3">
      <c r="A181" s="77" t="s">
        <v>186</v>
      </c>
      <c r="B181" s="78"/>
      <c r="C181" s="73"/>
      <c r="D181" s="13"/>
      <c r="E181" s="13"/>
      <c r="F181" s="13"/>
      <c r="G181" s="13"/>
      <c r="H181" s="64" t="e">
        <f>VLOOKUP(G181,'Non toccare'!$A:$D,2,0)</f>
        <v>#N/A</v>
      </c>
      <c r="I181" s="64" t="e">
        <f>VLOOKUP(G181,'Non toccare'!$A:$D,3,0)</f>
        <v>#N/A</v>
      </c>
      <c r="J181" s="64" t="e">
        <f>VLOOKUP(G181,'Non toccare'!$A:$D,4,0)</f>
        <v>#N/A</v>
      </c>
      <c r="K181" s="68"/>
      <c r="L181" s="68"/>
      <c r="M181" s="68"/>
      <c r="N181" s="62"/>
      <c r="O181" s="13"/>
      <c r="P181" s="65"/>
      <c r="Q181" s="68"/>
      <c r="R181" s="68"/>
      <c r="S181" s="68"/>
      <c r="T181" s="68"/>
      <c r="U181" s="70"/>
      <c r="V181" s="13"/>
      <c r="W181" s="13"/>
      <c r="X181" s="13"/>
      <c r="Y181" s="13"/>
      <c r="Z181" s="14"/>
      <c r="AA181" s="14"/>
      <c r="AB181" s="13"/>
      <c r="AC181" s="64" t="e">
        <f>VLOOKUP(AB181,'Non toccare'!$A:$D,2,0)</f>
        <v>#N/A</v>
      </c>
      <c r="AD181" s="64" t="e">
        <f>VLOOKUP(AB181,'Non toccare'!$A:$D,3,0)</f>
        <v>#N/A</v>
      </c>
      <c r="AE181" s="64" t="e">
        <f>VLOOKUP(AB181,'Non toccare'!$A:$D,4,0)</f>
        <v>#N/A</v>
      </c>
      <c r="AF181" s="13"/>
      <c r="AG181" s="35">
        <f t="shared" si="13"/>
        <v>0</v>
      </c>
      <c r="AH181" s="35">
        <f t="shared" si="14"/>
        <v>0</v>
      </c>
      <c r="AI181" s="37">
        <f t="shared" si="15"/>
        <v>0</v>
      </c>
      <c r="AJ181" s="37">
        <f t="shared" si="16"/>
        <v>0</v>
      </c>
      <c r="AK181" s="35">
        <f t="shared" si="17"/>
        <v>0</v>
      </c>
      <c r="AL181" s="64" t="e">
        <f>VLOOKUP(AK181,'Non toccare'!$A:$D,2,0)</f>
        <v>#N/A</v>
      </c>
      <c r="AM181" s="64" t="e">
        <f>VLOOKUP(AK181,'Non toccare'!$A:$D,3,0)</f>
        <v>#N/A</v>
      </c>
      <c r="AN181" s="13"/>
      <c r="AO181" s="53">
        <f t="shared" si="18"/>
        <v>0</v>
      </c>
      <c r="AP181" s="13"/>
      <c r="AQ181" s="22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5"/>
    </row>
    <row r="182" spans="1:54" ht="15.6" thickBot="1" x14ac:dyDescent="0.3">
      <c r="A182" s="77" t="s">
        <v>187</v>
      </c>
      <c r="B182" s="78"/>
      <c r="C182" s="73"/>
      <c r="D182" s="13"/>
      <c r="E182" s="13"/>
      <c r="F182" s="13"/>
      <c r="G182" s="13"/>
      <c r="H182" s="64" t="e">
        <f>VLOOKUP(G182,'Non toccare'!$A:$D,2,0)</f>
        <v>#N/A</v>
      </c>
      <c r="I182" s="64" t="e">
        <f>VLOOKUP(G182,'Non toccare'!$A:$D,3,0)</f>
        <v>#N/A</v>
      </c>
      <c r="J182" s="64" t="e">
        <f>VLOOKUP(G182,'Non toccare'!$A:$D,4,0)</f>
        <v>#N/A</v>
      </c>
      <c r="K182" s="68"/>
      <c r="L182" s="68"/>
      <c r="M182" s="68"/>
      <c r="N182" s="62"/>
      <c r="O182" s="13"/>
      <c r="P182" s="65"/>
      <c r="Q182" s="68"/>
      <c r="R182" s="68"/>
      <c r="S182" s="68"/>
      <c r="T182" s="68"/>
      <c r="U182" s="70"/>
      <c r="V182" s="13"/>
      <c r="W182" s="13"/>
      <c r="X182" s="13"/>
      <c r="Y182" s="13"/>
      <c r="Z182" s="14"/>
      <c r="AA182" s="14"/>
      <c r="AB182" s="13"/>
      <c r="AC182" s="64" t="e">
        <f>VLOOKUP(AB182,'Non toccare'!$A:$D,2,0)</f>
        <v>#N/A</v>
      </c>
      <c r="AD182" s="64" t="e">
        <f>VLOOKUP(AB182,'Non toccare'!$A:$D,3,0)</f>
        <v>#N/A</v>
      </c>
      <c r="AE182" s="64" t="e">
        <f>VLOOKUP(AB182,'Non toccare'!$A:$D,4,0)</f>
        <v>#N/A</v>
      </c>
      <c r="AF182" s="13"/>
      <c r="AG182" s="35">
        <f t="shared" si="13"/>
        <v>0</v>
      </c>
      <c r="AH182" s="35">
        <f t="shared" si="14"/>
        <v>0</v>
      </c>
      <c r="AI182" s="37">
        <f t="shared" si="15"/>
        <v>0</v>
      </c>
      <c r="AJ182" s="37">
        <f t="shared" si="16"/>
        <v>0</v>
      </c>
      <c r="AK182" s="35">
        <f t="shared" si="17"/>
        <v>0</v>
      </c>
      <c r="AL182" s="64" t="e">
        <f>VLOOKUP(AK182,'Non toccare'!$A:$D,2,0)</f>
        <v>#N/A</v>
      </c>
      <c r="AM182" s="64" t="e">
        <f>VLOOKUP(AK182,'Non toccare'!$A:$D,3,0)</f>
        <v>#N/A</v>
      </c>
      <c r="AN182" s="13"/>
      <c r="AO182" s="53">
        <f t="shared" si="18"/>
        <v>0</v>
      </c>
      <c r="AP182" s="13"/>
      <c r="AQ182" s="22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5"/>
    </row>
    <row r="183" spans="1:54" ht="15.6" thickBot="1" x14ac:dyDescent="0.3">
      <c r="A183" s="77" t="s">
        <v>188</v>
      </c>
      <c r="B183" s="78"/>
      <c r="C183" s="73"/>
      <c r="D183" s="13"/>
      <c r="E183" s="13"/>
      <c r="F183" s="13"/>
      <c r="G183" s="13"/>
      <c r="H183" s="64" t="e">
        <f>VLOOKUP(G183,'Non toccare'!$A:$D,2,0)</f>
        <v>#N/A</v>
      </c>
      <c r="I183" s="64" t="e">
        <f>VLOOKUP(G183,'Non toccare'!$A:$D,3,0)</f>
        <v>#N/A</v>
      </c>
      <c r="J183" s="64" t="e">
        <f>VLOOKUP(G183,'Non toccare'!$A:$D,4,0)</f>
        <v>#N/A</v>
      </c>
      <c r="K183" s="68"/>
      <c r="L183" s="68"/>
      <c r="M183" s="68"/>
      <c r="N183" s="62"/>
      <c r="O183" s="13"/>
      <c r="P183" s="65"/>
      <c r="Q183" s="68"/>
      <c r="R183" s="68"/>
      <c r="S183" s="68"/>
      <c r="T183" s="68"/>
      <c r="U183" s="70"/>
      <c r="V183" s="13"/>
      <c r="W183" s="13"/>
      <c r="X183" s="13"/>
      <c r="Y183" s="13"/>
      <c r="Z183" s="14"/>
      <c r="AA183" s="14"/>
      <c r="AB183" s="13"/>
      <c r="AC183" s="64" t="e">
        <f>VLOOKUP(AB183,'Non toccare'!$A:$D,2,0)</f>
        <v>#N/A</v>
      </c>
      <c r="AD183" s="64" t="e">
        <f>VLOOKUP(AB183,'Non toccare'!$A:$D,3,0)</f>
        <v>#N/A</v>
      </c>
      <c r="AE183" s="64" t="e">
        <f>VLOOKUP(AB183,'Non toccare'!$A:$D,4,0)</f>
        <v>#N/A</v>
      </c>
      <c r="AF183" s="13"/>
      <c r="AG183" s="35">
        <f t="shared" si="13"/>
        <v>0</v>
      </c>
      <c r="AH183" s="35">
        <f t="shared" si="14"/>
        <v>0</v>
      </c>
      <c r="AI183" s="37">
        <f t="shared" si="15"/>
        <v>0</v>
      </c>
      <c r="AJ183" s="37">
        <f t="shared" si="16"/>
        <v>0</v>
      </c>
      <c r="AK183" s="35">
        <f t="shared" si="17"/>
        <v>0</v>
      </c>
      <c r="AL183" s="64" t="e">
        <f>VLOOKUP(AK183,'Non toccare'!$A:$D,2,0)</f>
        <v>#N/A</v>
      </c>
      <c r="AM183" s="64" t="e">
        <f>VLOOKUP(AK183,'Non toccare'!$A:$D,3,0)</f>
        <v>#N/A</v>
      </c>
      <c r="AN183" s="13"/>
      <c r="AO183" s="53">
        <f t="shared" si="18"/>
        <v>0</v>
      </c>
      <c r="AP183" s="13"/>
      <c r="AQ183" s="22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5"/>
    </row>
    <row r="184" spans="1:54" ht="15.6" thickBot="1" x14ac:dyDescent="0.3">
      <c r="A184" s="77" t="s">
        <v>189</v>
      </c>
      <c r="B184" s="78"/>
      <c r="C184" s="73"/>
      <c r="D184" s="13"/>
      <c r="E184" s="13"/>
      <c r="F184" s="13"/>
      <c r="G184" s="13"/>
      <c r="H184" s="64" t="e">
        <f>VLOOKUP(G184,'Non toccare'!$A:$D,2,0)</f>
        <v>#N/A</v>
      </c>
      <c r="I184" s="64" t="e">
        <f>VLOOKUP(G184,'Non toccare'!$A:$D,3,0)</f>
        <v>#N/A</v>
      </c>
      <c r="J184" s="64" t="e">
        <f>VLOOKUP(G184,'Non toccare'!$A:$D,4,0)</f>
        <v>#N/A</v>
      </c>
      <c r="K184" s="68"/>
      <c r="L184" s="68"/>
      <c r="M184" s="68"/>
      <c r="N184" s="62"/>
      <c r="O184" s="13"/>
      <c r="P184" s="65"/>
      <c r="Q184" s="68"/>
      <c r="R184" s="68"/>
      <c r="S184" s="68"/>
      <c r="T184" s="68"/>
      <c r="U184" s="70"/>
      <c r="V184" s="13"/>
      <c r="W184" s="13"/>
      <c r="X184" s="13"/>
      <c r="Y184" s="13"/>
      <c r="Z184" s="14"/>
      <c r="AA184" s="14"/>
      <c r="AB184" s="13"/>
      <c r="AC184" s="64" t="e">
        <f>VLOOKUP(AB184,'Non toccare'!$A:$D,2,0)</f>
        <v>#N/A</v>
      </c>
      <c r="AD184" s="64" t="e">
        <f>VLOOKUP(AB184,'Non toccare'!$A:$D,3,0)</f>
        <v>#N/A</v>
      </c>
      <c r="AE184" s="64" t="e">
        <f>VLOOKUP(AB184,'Non toccare'!$A:$D,4,0)</f>
        <v>#N/A</v>
      </c>
      <c r="AF184" s="13"/>
      <c r="AG184" s="35">
        <f t="shared" si="13"/>
        <v>0</v>
      </c>
      <c r="AH184" s="35">
        <f t="shared" si="14"/>
        <v>0</v>
      </c>
      <c r="AI184" s="37">
        <f t="shared" si="15"/>
        <v>0</v>
      </c>
      <c r="AJ184" s="37">
        <f t="shared" si="16"/>
        <v>0</v>
      </c>
      <c r="AK184" s="35">
        <f t="shared" si="17"/>
        <v>0</v>
      </c>
      <c r="AL184" s="64" t="e">
        <f>VLOOKUP(AK184,'Non toccare'!$A:$D,2,0)</f>
        <v>#N/A</v>
      </c>
      <c r="AM184" s="64" t="e">
        <f>VLOOKUP(AK184,'Non toccare'!$A:$D,3,0)</f>
        <v>#N/A</v>
      </c>
      <c r="AN184" s="13"/>
      <c r="AO184" s="53">
        <f t="shared" si="18"/>
        <v>0</v>
      </c>
      <c r="AP184" s="13"/>
      <c r="AQ184" s="22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5"/>
    </row>
    <row r="185" spans="1:54" ht="15.6" thickBot="1" x14ac:dyDescent="0.3">
      <c r="A185" s="77" t="s">
        <v>190</v>
      </c>
      <c r="B185" s="78"/>
      <c r="C185" s="73"/>
      <c r="D185" s="13"/>
      <c r="E185" s="13"/>
      <c r="F185" s="13"/>
      <c r="G185" s="13"/>
      <c r="H185" s="64" t="e">
        <f>VLOOKUP(G185,'Non toccare'!$A:$D,2,0)</f>
        <v>#N/A</v>
      </c>
      <c r="I185" s="64" t="e">
        <f>VLOOKUP(G185,'Non toccare'!$A:$D,3,0)</f>
        <v>#N/A</v>
      </c>
      <c r="J185" s="64" t="e">
        <f>VLOOKUP(G185,'Non toccare'!$A:$D,4,0)</f>
        <v>#N/A</v>
      </c>
      <c r="K185" s="68"/>
      <c r="L185" s="68"/>
      <c r="M185" s="68"/>
      <c r="N185" s="62"/>
      <c r="O185" s="13"/>
      <c r="P185" s="65"/>
      <c r="Q185" s="68"/>
      <c r="R185" s="68"/>
      <c r="S185" s="68"/>
      <c r="T185" s="68"/>
      <c r="U185" s="70"/>
      <c r="V185" s="13"/>
      <c r="W185" s="13"/>
      <c r="X185" s="13"/>
      <c r="Y185" s="13"/>
      <c r="Z185" s="14"/>
      <c r="AA185" s="14"/>
      <c r="AB185" s="13"/>
      <c r="AC185" s="64" t="e">
        <f>VLOOKUP(AB185,'Non toccare'!$A:$D,2,0)</f>
        <v>#N/A</v>
      </c>
      <c r="AD185" s="64" t="e">
        <f>VLOOKUP(AB185,'Non toccare'!$A:$D,3,0)</f>
        <v>#N/A</v>
      </c>
      <c r="AE185" s="64" t="e">
        <f>VLOOKUP(AB185,'Non toccare'!$A:$D,4,0)</f>
        <v>#N/A</v>
      </c>
      <c r="AF185" s="13"/>
      <c r="AG185" s="35">
        <f t="shared" si="13"/>
        <v>0</v>
      </c>
      <c r="AH185" s="35">
        <f t="shared" si="14"/>
        <v>0</v>
      </c>
      <c r="AI185" s="37">
        <f t="shared" si="15"/>
        <v>0</v>
      </c>
      <c r="AJ185" s="37">
        <f t="shared" si="16"/>
        <v>0</v>
      </c>
      <c r="AK185" s="35">
        <f t="shared" si="17"/>
        <v>0</v>
      </c>
      <c r="AL185" s="64" t="e">
        <f>VLOOKUP(AK185,'Non toccare'!$A:$D,2,0)</f>
        <v>#N/A</v>
      </c>
      <c r="AM185" s="64" t="e">
        <f>VLOOKUP(AK185,'Non toccare'!$A:$D,3,0)</f>
        <v>#N/A</v>
      </c>
      <c r="AN185" s="13"/>
      <c r="AO185" s="53">
        <f t="shared" si="18"/>
        <v>0</v>
      </c>
      <c r="AP185" s="13"/>
      <c r="AQ185" s="22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5"/>
    </row>
    <row r="186" spans="1:54" ht="15.6" thickBot="1" x14ac:dyDescent="0.3">
      <c r="A186" s="77" t="s">
        <v>191</v>
      </c>
      <c r="B186" s="78"/>
      <c r="C186" s="73"/>
      <c r="D186" s="13"/>
      <c r="E186" s="13"/>
      <c r="F186" s="13"/>
      <c r="G186" s="13"/>
      <c r="H186" s="64" t="e">
        <f>VLOOKUP(G186,'Non toccare'!$A:$D,2,0)</f>
        <v>#N/A</v>
      </c>
      <c r="I186" s="64" t="e">
        <f>VLOOKUP(G186,'Non toccare'!$A:$D,3,0)</f>
        <v>#N/A</v>
      </c>
      <c r="J186" s="64" t="e">
        <f>VLOOKUP(G186,'Non toccare'!$A:$D,4,0)</f>
        <v>#N/A</v>
      </c>
      <c r="K186" s="68"/>
      <c r="L186" s="68"/>
      <c r="M186" s="68"/>
      <c r="N186" s="62"/>
      <c r="O186" s="13"/>
      <c r="P186" s="65"/>
      <c r="Q186" s="68"/>
      <c r="R186" s="68"/>
      <c r="S186" s="68"/>
      <c r="T186" s="68"/>
      <c r="U186" s="70"/>
      <c r="V186" s="13"/>
      <c r="W186" s="13"/>
      <c r="X186" s="13"/>
      <c r="Y186" s="13"/>
      <c r="Z186" s="14"/>
      <c r="AA186" s="14"/>
      <c r="AB186" s="13"/>
      <c r="AC186" s="64" t="e">
        <f>VLOOKUP(AB186,'Non toccare'!$A:$D,2,0)</f>
        <v>#N/A</v>
      </c>
      <c r="AD186" s="64" t="e">
        <f>VLOOKUP(AB186,'Non toccare'!$A:$D,3,0)</f>
        <v>#N/A</v>
      </c>
      <c r="AE186" s="64" t="e">
        <f>VLOOKUP(AB186,'Non toccare'!$A:$D,4,0)</f>
        <v>#N/A</v>
      </c>
      <c r="AF186" s="13"/>
      <c r="AG186" s="35">
        <f t="shared" si="13"/>
        <v>0</v>
      </c>
      <c r="AH186" s="35">
        <f t="shared" si="14"/>
        <v>0</v>
      </c>
      <c r="AI186" s="37">
        <f t="shared" si="15"/>
        <v>0</v>
      </c>
      <c r="AJ186" s="37">
        <f t="shared" si="16"/>
        <v>0</v>
      </c>
      <c r="AK186" s="35">
        <f t="shared" si="17"/>
        <v>0</v>
      </c>
      <c r="AL186" s="64" t="e">
        <f>VLOOKUP(AK186,'Non toccare'!$A:$D,2,0)</f>
        <v>#N/A</v>
      </c>
      <c r="AM186" s="64" t="e">
        <f>VLOOKUP(AK186,'Non toccare'!$A:$D,3,0)</f>
        <v>#N/A</v>
      </c>
      <c r="AN186" s="13"/>
      <c r="AO186" s="53">
        <f t="shared" si="18"/>
        <v>0</v>
      </c>
      <c r="AP186" s="13"/>
      <c r="AQ186" s="22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5"/>
    </row>
    <row r="187" spans="1:54" ht="15.6" thickBot="1" x14ac:dyDescent="0.3">
      <c r="A187" s="77" t="s">
        <v>192</v>
      </c>
      <c r="B187" s="78"/>
      <c r="C187" s="73"/>
      <c r="D187" s="13"/>
      <c r="E187" s="13"/>
      <c r="F187" s="13"/>
      <c r="G187" s="13"/>
      <c r="H187" s="64" t="e">
        <f>VLOOKUP(G187,'Non toccare'!$A:$D,2,0)</f>
        <v>#N/A</v>
      </c>
      <c r="I187" s="64" t="e">
        <f>VLOOKUP(G187,'Non toccare'!$A:$D,3,0)</f>
        <v>#N/A</v>
      </c>
      <c r="J187" s="64" t="e">
        <f>VLOOKUP(G187,'Non toccare'!$A:$D,4,0)</f>
        <v>#N/A</v>
      </c>
      <c r="K187" s="68"/>
      <c r="L187" s="68"/>
      <c r="M187" s="68"/>
      <c r="N187" s="62"/>
      <c r="O187" s="13"/>
      <c r="P187" s="65"/>
      <c r="Q187" s="68"/>
      <c r="R187" s="68"/>
      <c r="S187" s="68"/>
      <c r="T187" s="68"/>
      <c r="U187" s="70"/>
      <c r="V187" s="13"/>
      <c r="W187" s="13"/>
      <c r="X187" s="13"/>
      <c r="Y187" s="13"/>
      <c r="Z187" s="14"/>
      <c r="AA187" s="14"/>
      <c r="AB187" s="13"/>
      <c r="AC187" s="64" t="e">
        <f>VLOOKUP(AB187,'Non toccare'!$A:$D,2,0)</f>
        <v>#N/A</v>
      </c>
      <c r="AD187" s="64" t="e">
        <f>VLOOKUP(AB187,'Non toccare'!$A:$D,3,0)</f>
        <v>#N/A</v>
      </c>
      <c r="AE187" s="64" t="e">
        <f>VLOOKUP(AB187,'Non toccare'!$A:$D,4,0)</f>
        <v>#N/A</v>
      </c>
      <c r="AF187" s="13"/>
      <c r="AG187" s="35">
        <f t="shared" si="13"/>
        <v>0</v>
      </c>
      <c r="AH187" s="35">
        <f t="shared" si="14"/>
        <v>0</v>
      </c>
      <c r="AI187" s="37">
        <f t="shared" si="15"/>
        <v>0</v>
      </c>
      <c r="AJ187" s="37">
        <f t="shared" si="16"/>
        <v>0</v>
      </c>
      <c r="AK187" s="35">
        <f t="shared" si="17"/>
        <v>0</v>
      </c>
      <c r="AL187" s="64" t="e">
        <f>VLOOKUP(AK187,'Non toccare'!$A:$D,2,0)</f>
        <v>#N/A</v>
      </c>
      <c r="AM187" s="64" t="e">
        <f>VLOOKUP(AK187,'Non toccare'!$A:$D,3,0)</f>
        <v>#N/A</v>
      </c>
      <c r="AN187" s="13"/>
      <c r="AO187" s="53">
        <f t="shared" si="18"/>
        <v>0</v>
      </c>
      <c r="AP187" s="13"/>
      <c r="AQ187" s="22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5"/>
    </row>
    <row r="188" spans="1:54" ht="15.6" thickBot="1" x14ac:dyDescent="0.3">
      <c r="A188" s="77" t="s">
        <v>193</v>
      </c>
      <c r="B188" s="78"/>
      <c r="C188" s="73"/>
      <c r="D188" s="13"/>
      <c r="E188" s="13"/>
      <c r="F188" s="13"/>
      <c r="G188" s="13"/>
      <c r="H188" s="64" t="e">
        <f>VLOOKUP(G188,'Non toccare'!$A:$D,2,0)</f>
        <v>#N/A</v>
      </c>
      <c r="I188" s="64" t="e">
        <f>VLOOKUP(G188,'Non toccare'!$A:$D,3,0)</f>
        <v>#N/A</v>
      </c>
      <c r="J188" s="64" t="e">
        <f>VLOOKUP(G188,'Non toccare'!$A:$D,4,0)</f>
        <v>#N/A</v>
      </c>
      <c r="K188" s="68"/>
      <c r="L188" s="68"/>
      <c r="M188" s="68"/>
      <c r="N188" s="62"/>
      <c r="O188" s="13"/>
      <c r="P188" s="65"/>
      <c r="Q188" s="68"/>
      <c r="R188" s="68"/>
      <c r="S188" s="68"/>
      <c r="T188" s="68"/>
      <c r="U188" s="70"/>
      <c r="V188" s="13"/>
      <c r="W188" s="13"/>
      <c r="X188" s="13"/>
      <c r="Y188" s="13"/>
      <c r="Z188" s="14"/>
      <c r="AA188" s="14"/>
      <c r="AB188" s="13"/>
      <c r="AC188" s="64" t="e">
        <f>VLOOKUP(AB188,'Non toccare'!$A:$D,2,0)</f>
        <v>#N/A</v>
      </c>
      <c r="AD188" s="64" t="e">
        <f>VLOOKUP(AB188,'Non toccare'!$A:$D,3,0)</f>
        <v>#N/A</v>
      </c>
      <c r="AE188" s="64" t="e">
        <f>VLOOKUP(AB188,'Non toccare'!$A:$D,4,0)</f>
        <v>#N/A</v>
      </c>
      <c r="AF188" s="13"/>
      <c r="AG188" s="35">
        <f t="shared" si="13"/>
        <v>0</v>
      </c>
      <c r="AH188" s="35">
        <f t="shared" si="14"/>
        <v>0</v>
      </c>
      <c r="AI188" s="37">
        <f t="shared" si="15"/>
        <v>0</v>
      </c>
      <c r="AJ188" s="37">
        <f t="shared" si="16"/>
        <v>0</v>
      </c>
      <c r="AK188" s="35">
        <f t="shared" si="17"/>
        <v>0</v>
      </c>
      <c r="AL188" s="64" t="e">
        <f>VLOOKUP(AK188,'Non toccare'!$A:$D,2,0)</f>
        <v>#N/A</v>
      </c>
      <c r="AM188" s="64" t="e">
        <f>VLOOKUP(AK188,'Non toccare'!$A:$D,3,0)</f>
        <v>#N/A</v>
      </c>
      <c r="AN188" s="13"/>
      <c r="AO188" s="53">
        <f t="shared" si="18"/>
        <v>0</v>
      </c>
      <c r="AP188" s="13"/>
      <c r="AQ188" s="22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5"/>
    </row>
    <row r="189" spans="1:54" ht="15.6" thickBot="1" x14ac:dyDescent="0.3">
      <c r="A189" s="77" t="s">
        <v>194</v>
      </c>
      <c r="B189" s="78"/>
      <c r="C189" s="73"/>
      <c r="D189" s="13"/>
      <c r="E189" s="13"/>
      <c r="F189" s="13"/>
      <c r="G189" s="13"/>
      <c r="H189" s="64" t="e">
        <f>VLOOKUP(G189,'Non toccare'!$A:$D,2,0)</f>
        <v>#N/A</v>
      </c>
      <c r="I189" s="64" t="e">
        <f>VLOOKUP(G189,'Non toccare'!$A:$D,3,0)</f>
        <v>#N/A</v>
      </c>
      <c r="J189" s="64" t="e">
        <f>VLOOKUP(G189,'Non toccare'!$A:$D,4,0)</f>
        <v>#N/A</v>
      </c>
      <c r="K189" s="68"/>
      <c r="L189" s="68"/>
      <c r="M189" s="68"/>
      <c r="N189" s="62"/>
      <c r="O189" s="13"/>
      <c r="P189" s="65"/>
      <c r="Q189" s="68"/>
      <c r="R189" s="68"/>
      <c r="S189" s="68"/>
      <c r="T189" s="68"/>
      <c r="U189" s="70"/>
      <c r="V189" s="13"/>
      <c r="W189" s="13"/>
      <c r="X189" s="13"/>
      <c r="Y189" s="13"/>
      <c r="Z189" s="14"/>
      <c r="AA189" s="14"/>
      <c r="AB189" s="13"/>
      <c r="AC189" s="64" t="e">
        <f>VLOOKUP(AB189,'Non toccare'!$A:$D,2,0)</f>
        <v>#N/A</v>
      </c>
      <c r="AD189" s="64" t="e">
        <f>VLOOKUP(AB189,'Non toccare'!$A:$D,3,0)</f>
        <v>#N/A</v>
      </c>
      <c r="AE189" s="64" t="e">
        <f>VLOOKUP(AB189,'Non toccare'!$A:$D,4,0)</f>
        <v>#N/A</v>
      </c>
      <c r="AF189" s="13"/>
      <c r="AG189" s="35">
        <f t="shared" si="13"/>
        <v>0</v>
      </c>
      <c r="AH189" s="35">
        <f t="shared" si="14"/>
        <v>0</v>
      </c>
      <c r="AI189" s="37">
        <f t="shared" si="15"/>
        <v>0</v>
      </c>
      <c r="AJ189" s="37">
        <f t="shared" si="16"/>
        <v>0</v>
      </c>
      <c r="AK189" s="35">
        <f t="shared" si="17"/>
        <v>0</v>
      </c>
      <c r="AL189" s="64" t="e">
        <f>VLOOKUP(AK189,'Non toccare'!$A:$D,2,0)</f>
        <v>#N/A</v>
      </c>
      <c r="AM189" s="64" t="e">
        <f>VLOOKUP(AK189,'Non toccare'!$A:$D,3,0)</f>
        <v>#N/A</v>
      </c>
      <c r="AN189" s="13"/>
      <c r="AO189" s="53">
        <f t="shared" si="18"/>
        <v>0</v>
      </c>
      <c r="AP189" s="13"/>
      <c r="AQ189" s="22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5"/>
    </row>
    <row r="190" spans="1:54" ht="15.6" thickBot="1" x14ac:dyDescent="0.3">
      <c r="A190" s="77" t="s">
        <v>195</v>
      </c>
      <c r="B190" s="78"/>
      <c r="C190" s="73"/>
      <c r="D190" s="13"/>
      <c r="E190" s="13"/>
      <c r="F190" s="13"/>
      <c r="G190" s="13"/>
      <c r="H190" s="64" t="e">
        <f>VLOOKUP(G190,'Non toccare'!$A:$D,2,0)</f>
        <v>#N/A</v>
      </c>
      <c r="I190" s="64" t="e">
        <f>VLOOKUP(G190,'Non toccare'!$A:$D,3,0)</f>
        <v>#N/A</v>
      </c>
      <c r="J190" s="64" t="e">
        <f>VLOOKUP(G190,'Non toccare'!$A:$D,4,0)</f>
        <v>#N/A</v>
      </c>
      <c r="K190" s="68"/>
      <c r="L190" s="68"/>
      <c r="M190" s="68"/>
      <c r="N190" s="62"/>
      <c r="O190" s="13"/>
      <c r="P190" s="65"/>
      <c r="Q190" s="68"/>
      <c r="R190" s="68"/>
      <c r="S190" s="68"/>
      <c r="T190" s="68"/>
      <c r="U190" s="70"/>
      <c r="V190" s="13"/>
      <c r="W190" s="13"/>
      <c r="X190" s="13"/>
      <c r="Y190" s="13"/>
      <c r="Z190" s="14"/>
      <c r="AA190" s="14"/>
      <c r="AB190" s="13"/>
      <c r="AC190" s="64" t="e">
        <f>VLOOKUP(AB190,'Non toccare'!$A:$D,2,0)</f>
        <v>#N/A</v>
      </c>
      <c r="AD190" s="64" t="e">
        <f>VLOOKUP(AB190,'Non toccare'!$A:$D,3,0)</f>
        <v>#N/A</v>
      </c>
      <c r="AE190" s="64" t="e">
        <f>VLOOKUP(AB190,'Non toccare'!$A:$D,4,0)</f>
        <v>#N/A</v>
      </c>
      <c r="AF190" s="13"/>
      <c r="AG190" s="35">
        <f t="shared" si="13"/>
        <v>0</v>
      </c>
      <c r="AH190" s="35">
        <f t="shared" si="14"/>
        <v>0</v>
      </c>
      <c r="AI190" s="37">
        <f t="shared" si="15"/>
        <v>0</v>
      </c>
      <c r="AJ190" s="37">
        <f t="shared" si="16"/>
        <v>0</v>
      </c>
      <c r="AK190" s="35">
        <f t="shared" si="17"/>
        <v>0</v>
      </c>
      <c r="AL190" s="64" t="e">
        <f>VLOOKUP(AK190,'Non toccare'!$A:$D,2,0)</f>
        <v>#N/A</v>
      </c>
      <c r="AM190" s="64" t="e">
        <f>VLOOKUP(AK190,'Non toccare'!$A:$D,3,0)</f>
        <v>#N/A</v>
      </c>
      <c r="AN190" s="13"/>
      <c r="AO190" s="53">
        <f t="shared" si="18"/>
        <v>0</v>
      </c>
      <c r="AP190" s="13"/>
      <c r="AQ190" s="22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5"/>
    </row>
    <row r="191" spans="1:54" ht="15.6" thickBot="1" x14ac:dyDescent="0.3">
      <c r="A191" s="77" t="s">
        <v>196</v>
      </c>
      <c r="B191" s="78"/>
      <c r="C191" s="73"/>
      <c r="D191" s="13"/>
      <c r="E191" s="13"/>
      <c r="F191" s="13"/>
      <c r="G191" s="13"/>
      <c r="H191" s="64" t="e">
        <f>VLOOKUP(G191,'Non toccare'!$A:$D,2,0)</f>
        <v>#N/A</v>
      </c>
      <c r="I191" s="64" t="e">
        <f>VLOOKUP(G191,'Non toccare'!$A:$D,3,0)</f>
        <v>#N/A</v>
      </c>
      <c r="J191" s="64" t="e">
        <f>VLOOKUP(G191,'Non toccare'!$A:$D,4,0)</f>
        <v>#N/A</v>
      </c>
      <c r="K191" s="68"/>
      <c r="L191" s="68"/>
      <c r="M191" s="68"/>
      <c r="N191" s="62"/>
      <c r="O191" s="13"/>
      <c r="P191" s="65"/>
      <c r="Q191" s="68"/>
      <c r="R191" s="68"/>
      <c r="S191" s="68"/>
      <c r="T191" s="68"/>
      <c r="U191" s="70"/>
      <c r="V191" s="13"/>
      <c r="W191" s="13"/>
      <c r="X191" s="13"/>
      <c r="Y191" s="13"/>
      <c r="Z191" s="14"/>
      <c r="AA191" s="14"/>
      <c r="AB191" s="13"/>
      <c r="AC191" s="64" t="e">
        <f>VLOOKUP(AB191,'Non toccare'!$A:$D,2,0)</f>
        <v>#N/A</v>
      </c>
      <c r="AD191" s="64" t="e">
        <f>VLOOKUP(AB191,'Non toccare'!$A:$D,3,0)</f>
        <v>#N/A</v>
      </c>
      <c r="AE191" s="64" t="e">
        <f>VLOOKUP(AB191,'Non toccare'!$A:$D,4,0)</f>
        <v>#N/A</v>
      </c>
      <c r="AF191" s="13"/>
      <c r="AG191" s="35">
        <f t="shared" si="13"/>
        <v>0</v>
      </c>
      <c r="AH191" s="35">
        <f t="shared" si="14"/>
        <v>0</v>
      </c>
      <c r="AI191" s="37">
        <f t="shared" si="15"/>
        <v>0</v>
      </c>
      <c r="AJ191" s="37">
        <f t="shared" si="16"/>
        <v>0</v>
      </c>
      <c r="AK191" s="35">
        <f t="shared" si="17"/>
        <v>0</v>
      </c>
      <c r="AL191" s="64" t="e">
        <f>VLOOKUP(AK191,'Non toccare'!$A:$D,2,0)</f>
        <v>#N/A</v>
      </c>
      <c r="AM191" s="64" t="e">
        <f>VLOOKUP(AK191,'Non toccare'!$A:$D,3,0)</f>
        <v>#N/A</v>
      </c>
      <c r="AN191" s="13"/>
      <c r="AO191" s="53">
        <f t="shared" si="18"/>
        <v>0</v>
      </c>
      <c r="AP191" s="13"/>
      <c r="AQ191" s="22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5"/>
    </row>
    <row r="192" spans="1:54" ht="15.6" thickBot="1" x14ac:dyDescent="0.3">
      <c r="A192" s="77" t="s">
        <v>197</v>
      </c>
      <c r="B192" s="78"/>
      <c r="C192" s="73"/>
      <c r="D192" s="13"/>
      <c r="E192" s="13"/>
      <c r="F192" s="13"/>
      <c r="G192" s="13"/>
      <c r="H192" s="64" t="e">
        <f>VLOOKUP(G192,'Non toccare'!$A:$D,2,0)</f>
        <v>#N/A</v>
      </c>
      <c r="I192" s="64" t="e">
        <f>VLOOKUP(G192,'Non toccare'!$A:$D,3,0)</f>
        <v>#N/A</v>
      </c>
      <c r="J192" s="64" t="e">
        <f>VLOOKUP(G192,'Non toccare'!$A:$D,4,0)</f>
        <v>#N/A</v>
      </c>
      <c r="K192" s="68"/>
      <c r="L192" s="68"/>
      <c r="M192" s="68"/>
      <c r="N192" s="62"/>
      <c r="O192" s="13"/>
      <c r="P192" s="65"/>
      <c r="Q192" s="68"/>
      <c r="R192" s="68"/>
      <c r="S192" s="68"/>
      <c r="T192" s="68"/>
      <c r="U192" s="70"/>
      <c r="V192" s="13"/>
      <c r="W192" s="13"/>
      <c r="X192" s="13"/>
      <c r="Y192" s="13"/>
      <c r="Z192" s="14"/>
      <c r="AA192" s="14"/>
      <c r="AB192" s="13"/>
      <c r="AC192" s="64" t="e">
        <f>VLOOKUP(AB192,'Non toccare'!$A:$D,2,0)</f>
        <v>#N/A</v>
      </c>
      <c r="AD192" s="64" t="e">
        <f>VLOOKUP(AB192,'Non toccare'!$A:$D,3,0)</f>
        <v>#N/A</v>
      </c>
      <c r="AE192" s="64" t="e">
        <f>VLOOKUP(AB192,'Non toccare'!$A:$D,4,0)</f>
        <v>#N/A</v>
      </c>
      <c r="AF192" s="13"/>
      <c r="AG192" s="35">
        <f t="shared" si="13"/>
        <v>0</v>
      </c>
      <c r="AH192" s="35">
        <f t="shared" si="14"/>
        <v>0</v>
      </c>
      <c r="AI192" s="37">
        <f t="shared" si="15"/>
        <v>0</v>
      </c>
      <c r="AJ192" s="37">
        <f t="shared" si="16"/>
        <v>0</v>
      </c>
      <c r="AK192" s="35">
        <f t="shared" si="17"/>
        <v>0</v>
      </c>
      <c r="AL192" s="64" t="e">
        <f>VLOOKUP(AK192,'Non toccare'!$A:$D,2,0)</f>
        <v>#N/A</v>
      </c>
      <c r="AM192" s="64" t="e">
        <f>VLOOKUP(AK192,'Non toccare'!$A:$D,3,0)</f>
        <v>#N/A</v>
      </c>
      <c r="AN192" s="13"/>
      <c r="AO192" s="53">
        <f t="shared" si="18"/>
        <v>0</v>
      </c>
      <c r="AP192" s="13"/>
      <c r="AQ192" s="22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5"/>
    </row>
    <row r="193" spans="1:54" ht="15.6" thickBot="1" x14ac:dyDescent="0.3">
      <c r="A193" s="77" t="s">
        <v>198</v>
      </c>
      <c r="B193" s="78"/>
      <c r="C193" s="73"/>
      <c r="D193" s="13"/>
      <c r="E193" s="13"/>
      <c r="F193" s="13"/>
      <c r="G193" s="13"/>
      <c r="H193" s="64" t="e">
        <f>VLOOKUP(G193,'Non toccare'!$A:$D,2,0)</f>
        <v>#N/A</v>
      </c>
      <c r="I193" s="64" t="e">
        <f>VLOOKUP(G193,'Non toccare'!$A:$D,3,0)</f>
        <v>#N/A</v>
      </c>
      <c r="J193" s="64" t="e">
        <f>VLOOKUP(G193,'Non toccare'!$A:$D,4,0)</f>
        <v>#N/A</v>
      </c>
      <c r="K193" s="68"/>
      <c r="L193" s="68"/>
      <c r="M193" s="68"/>
      <c r="N193" s="62"/>
      <c r="O193" s="13"/>
      <c r="P193" s="65"/>
      <c r="Q193" s="68"/>
      <c r="R193" s="68"/>
      <c r="S193" s="68"/>
      <c r="T193" s="68"/>
      <c r="U193" s="70"/>
      <c r="V193" s="13"/>
      <c r="W193" s="13"/>
      <c r="X193" s="13"/>
      <c r="Y193" s="13"/>
      <c r="Z193" s="14"/>
      <c r="AA193" s="14"/>
      <c r="AB193" s="13"/>
      <c r="AC193" s="64" t="e">
        <f>VLOOKUP(AB193,'Non toccare'!$A:$D,2,0)</f>
        <v>#N/A</v>
      </c>
      <c r="AD193" s="64" t="e">
        <f>VLOOKUP(AB193,'Non toccare'!$A:$D,3,0)</f>
        <v>#N/A</v>
      </c>
      <c r="AE193" s="64" t="e">
        <f>VLOOKUP(AB193,'Non toccare'!$A:$D,4,0)</f>
        <v>#N/A</v>
      </c>
      <c r="AF193" s="13"/>
      <c r="AG193" s="35">
        <f t="shared" si="13"/>
        <v>0</v>
      </c>
      <c r="AH193" s="35">
        <f t="shared" si="14"/>
        <v>0</v>
      </c>
      <c r="AI193" s="37">
        <f t="shared" si="15"/>
        <v>0</v>
      </c>
      <c r="AJ193" s="37">
        <f t="shared" si="16"/>
        <v>0</v>
      </c>
      <c r="AK193" s="35">
        <f t="shared" si="17"/>
        <v>0</v>
      </c>
      <c r="AL193" s="64" t="e">
        <f>VLOOKUP(AK193,'Non toccare'!$A:$D,2,0)</f>
        <v>#N/A</v>
      </c>
      <c r="AM193" s="64" t="e">
        <f>VLOOKUP(AK193,'Non toccare'!$A:$D,3,0)</f>
        <v>#N/A</v>
      </c>
      <c r="AN193" s="13"/>
      <c r="AO193" s="53">
        <f t="shared" si="18"/>
        <v>0</v>
      </c>
      <c r="AP193" s="13"/>
      <c r="AQ193" s="22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5"/>
    </row>
    <row r="194" spans="1:54" ht="15.6" thickBot="1" x14ac:dyDescent="0.3">
      <c r="A194" s="77" t="s">
        <v>199</v>
      </c>
      <c r="B194" s="78"/>
      <c r="C194" s="73"/>
      <c r="D194" s="13"/>
      <c r="E194" s="13"/>
      <c r="F194" s="13"/>
      <c r="G194" s="13"/>
      <c r="H194" s="64" t="e">
        <f>VLOOKUP(G194,'Non toccare'!$A:$D,2,0)</f>
        <v>#N/A</v>
      </c>
      <c r="I194" s="64" t="e">
        <f>VLOOKUP(G194,'Non toccare'!$A:$D,3,0)</f>
        <v>#N/A</v>
      </c>
      <c r="J194" s="64" t="e">
        <f>VLOOKUP(G194,'Non toccare'!$A:$D,4,0)</f>
        <v>#N/A</v>
      </c>
      <c r="K194" s="68"/>
      <c r="L194" s="68"/>
      <c r="M194" s="68"/>
      <c r="N194" s="62"/>
      <c r="O194" s="13"/>
      <c r="P194" s="65"/>
      <c r="Q194" s="68"/>
      <c r="R194" s="68"/>
      <c r="S194" s="68"/>
      <c r="T194" s="68"/>
      <c r="U194" s="70"/>
      <c r="V194" s="13"/>
      <c r="W194" s="13"/>
      <c r="X194" s="13"/>
      <c r="Y194" s="13"/>
      <c r="Z194" s="14"/>
      <c r="AA194" s="14"/>
      <c r="AB194" s="13"/>
      <c r="AC194" s="64" t="e">
        <f>VLOOKUP(AB194,'Non toccare'!$A:$D,2,0)</f>
        <v>#N/A</v>
      </c>
      <c r="AD194" s="64" t="e">
        <f>VLOOKUP(AB194,'Non toccare'!$A:$D,3,0)</f>
        <v>#N/A</v>
      </c>
      <c r="AE194" s="64" t="e">
        <f>VLOOKUP(AB194,'Non toccare'!$A:$D,4,0)</f>
        <v>#N/A</v>
      </c>
      <c r="AF194" s="13"/>
      <c r="AG194" s="35">
        <f t="shared" si="13"/>
        <v>0</v>
      </c>
      <c r="AH194" s="35">
        <f t="shared" si="14"/>
        <v>0</v>
      </c>
      <c r="AI194" s="37">
        <f t="shared" si="15"/>
        <v>0</v>
      </c>
      <c r="AJ194" s="37">
        <f t="shared" si="16"/>
        <v>0</v>
      </c>
      <c r="AK194" s="35">
        <f t="shared" si="17"/>
        <v>0</v>
      </c>
      <c r="AL194" s="64" t="e">
        <f>VLOOKUP(AK194,'Non toccare'!$A:$D,2,0)</f>
        <v>#N/A</v>
      </c>
      <c r="AM194" s="64" t="e">
        <f>VLOOKUP(AK194,'Non toccare'!$A:$D,3,0)</f>
        <v>#N/A</v>
      </c>
      <c r="AN194" s="13"/>
      <c r="AO194" s="53">
        <f t="shared" si="18"/>
        <v>0</v>
      </c>
      <c r="AP194" s="13"/>
      <c r="AQ194" s="22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5"/>
    </row>
    <row r="195" spans="1:54" ht="15.6" thickBot="1" x14ac:dyDescent="0.3">
      <c r="A195" s="77" t="s">
        <v>200</v>
      </c>
      <c r="B195" s="78"/>
      <c r="C195" s="73"/>
      <c r="D195" s="13"/>
      <c r="E195" s="13"/>
      <c r="F195" s="13"/>
      <c r="G195" s="13"/>
      <c r="H195" s="64" t="e">
        <f>VLOOKUP(G195,'Non toccare'!$A:$D,2,0)</f>
        <v>#N/A</v>
      </c>
      <c r="I195" s="64" t="e">
        <f>VLOOKUP(G195,'Non toccare'!$A:$D,3,0)</f>
        <v>#N/A</v>
      </c>
      <c r="J195" s="64" t="e">
        <f>VLOOKUP(G195,'Non toccare'!$A:$D,4,0)</f>
        <v>#N/A</v>
      </c>
      <c r="K195" s="68"/>
      <c r="L195" s="68"/>
      <c r="M195" s="68"/>
      <c r="N195" s="62"/>
      <c r="O195" s="13"/>
      <c r="P195" s="65"/>
      <c r="Q195" s="68"/>
      <c r="R195" s="68"/>
      <c r="S195" s="68"/>
      <c r="T195" s="68"/>
      <c r="U195" s="70"/>
      <c r="V195" s="13"/>
      <c r="W195" s="13"/>
      <c r="X195" s="13"/>
      <c r="Y195" s="13"/>
      <c r="Z195" s="14"/>
      <c r="AA195" s="14"/>
      <c r="AB195" s="13"/>
      <c r="AC195" s="64" t="e">
        <f>VLOOKUP(AB195,'Non toccare'!$A:$D,2,0)</f>
        <v>#N/A</v>
      </c>
      <c r="AD195" s="64" t="e">
        <f>VLOOKUP(AB195,'Non toccare'!$A:$D,3,0)</f>
        <v>#N/A</v>
      </c>
      <c r="AE195" s="64" t="e">
        <f>VLOOKUP(AB195,'Non toccare'!$A:$D,4,0)</f>
        <v>#N/A</v>
      </c>
      <c r="AF195" s="13"/>
      <c r="AG195" s="35">
        <f t="shared" si="13"/>
        <v>0</v>
      </c>
      <c r="AH195" s="35">
        <f t="shared" si="14"/>
        <v>0</v>
      </c>
      <c r="AI195" s="37">
        <f t="shared" si="15"/>
        <v>0</v>
      </c>
      <c r="AJ195" s="37">
        <f t="shared" si="16"/>
        <v>0</v>
      </c>
      <c r="AK195" s="35">
        <f t="shared" si="17"/>
        <v>0</v>
      </c>
      <c r="AL195" s="64" t="e">
        <f>VLOOKUP(AK195,'Non toccare'!$A:$D,2,0)</f>
        <v>#N/A</v>
      </c>
      <c r="AM195" s="64" t="e">
        <f>VLOOKUP(AK195,'Non toccare'!$A:$D,3,0)</f>
        <v>#N/A</v>
      </c>
      <c r="AN195" s="13"/>
      <c r="AO195" s="53">
        <f t="shared" si="18"/>
        <v>0</v>
      </c>
      <c r="AP195" s="13"/>
      <c r="AQ195" s="22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5"/>
    </row>
    <row r="196" spans="1:54" ht="15.6" thickBot="1" x14ac:dyDescent="0.3">
      <c r="A196" s="77" t="s">
        <v>201</v>
      </c>
      <c r="B196" s="78"/>
      <c r="C196" s="73"/>
      <c r="D196" s="13"/>
      <c r="E196" s="13"/>
      <c r="F196" s="13"/>
      <c r="G196" s="13"/>
      <c r="H196" s="64" t="e">
        <f>VLOOKUP(G196,'Non toccare'!$A:$D,2,0)</f>
        <v>#N/A</v>
      </c>
      <c r="I196" s="64" t="e">
        <f>VLOOKUP(G196,'Non toccare'!$A:$D,3,0)</f>
        <v>#N/A</v>
      </c>
      <c r="J196" s="64" t="e">
        <f>VLOOKUP(G196,'Non toccare'!$A:$D,4,0)</f>
        <v>#N/A</v>
      </c>
      <c r="K196" s="68"/>
      <c r="L196" s="68"/>
      <c r="M196" s="68"/>
      <c r="N196" s="62"/>
      <c r="O196" s="13"/>
      <c r="P196" s="65"/>
      <c r="Q196" s="68"/>
      <c r="R196" s="68"/>
      <c r="S196" s="68"/>
      <c r="T196" s="68"/>
      <c r="U196" s="70"/>
      <c r="V196" s="13"/>
      <c r="W196" s="13"/>
      <c r="X196" s="13"/>
      <c r="Y196" s="13"/>
      <c r="Z196" s="14"/>
      <c r="AA196" s="14"/>
      <c r="AB196" s="13"/>
      <c r="AC196" s="64" t="e">
        <f>VLOOKUP(AB196,'Non toccare'!$A:$D,2,0)</f>
        <v>#N/A</v>
      </c>
      <c r="AD196" s="64" t="e">
        <f>VLOOKUP(AB196,'Non toccare'!$A:$D,3,0)</f>
        <v>#N/A</v>
      </c>
      <c r="AE196" s="64" t="e">
        <f>VLOOKUP(AB196,'Non toccare'!$A:$D,4,0)</f>
        <v>#N/A</v>
      </c>
      <c r="AF196" s="13"/>
      <c r="AG196" s="35">
        <f t="shared" si="13"/>
        <v>0</v>
      </c>
      <c r="AH196" s="35">
        <f t="shared" si="14"/>
        <v>0</v>
      </c>
      <c r="AI196" s="37">
        <f t="shared" si="15"/>
        <v>0</v>
      </c>
      <c r="AJ196" s="37">
        <f t="shared" si="16"/>
        <v>0</v>
      </c>
      <c r="AK196" s="35">
        <f t="shared" si="17"/>
        <v>0</v>
      </c>
      <c r="AL196" s="64" t="e">
        <f>VLOOKUP(AK196,'Non toccare'!$A:$D,2,0)</f>
        <v>#N/A</v>
      </c>
      <c r="AM196" s="64" t="e">
        <f>VLOOKUP(AK196,'Non toccare'!$A:$D,3,0)</f>
        <v>#N/A</v>
      </c>
      <c r="AN196" s="13"/>
      <c r="AO196" s="53">
        <f t="shared" si="18"/>
        <v>0</v>
      </c>
      <c r="AP196" s="13"/>
      <c r="AQ196" s="22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5"/>
    </row>
    <row r="197" spans="1:54" ht="15.6" thickBot="1" x14ac:dyDescent="0.3">
      <c r="A197" s="77" t="s">
        <v>202</v>
      </c>
      <c r="B197" s="78"/>
      <c r="C197" s="73"/>
      <c r="D197" s="13"/>
      <c r="E197" s="13"/>
      <c r="F197" s="13"/>
      <c r="G197" s="13"/>
      <c r="H197" s="64" t="e">
        <f>VLOOKUP(G197,'Non toccare'!$A:$D,2,0)</f>
        <v>#N/A</v>
      </c>
      <c r="I197" s="64" t="e">
        <f>VLOOKUP(G197,'Non toccare'!$A:$D,3,0)</f>
        <v>#N/A</v>
      </c>
      <c r="J197" s="64" t="e">
        <f>VLOOKUP(G197,'Non toccare'!$A:$D,4,0)</f>
        <v>#N/A</v>
      </c>
      <c r="K197" s="68"/>
      <c r="L197" s="68"/>
      <c r="M197" s="68"/>
      <c r="N197" s="62"/>
      <c r="O197" s="13"/>
      <c r="P197" s="65"/>
      <c r="Q197" s="68"/>
      <c r="R197" s="68"/>
      <c r="S197" s="68"/>
      <c r="T197" s="68"/>
      <c r="U197" s="70"/>
      <c r="V197" s="13"/>
      <c r="W197" s="13"/>
      <c r="X197" s="13"/>
      <c r="Y197" s="13"/>
      <c r="Z197" s="14"/>
      <c r="AA197" s="14"/>
      <c r="AB197" s="13"/>
      <c r="AC197" s="64" t="e">
        <f>VLOOKUP(AB197,'Non toccare'!$A:$D,2,0)</f>
        <v>#N/A</v>
      </c>
      <c r="AD197" s="64" t="e">
        <f>VLOOKUP(AB197,'Non toccare'!$A:$D,3,0)</f>
        <v>#N/A</v>
      </c>
      <c r="AE197" s="64" t="e">
        <f>VLOOKUP(AB197,'Non toccare'!$A:$D,4,0)</f>
        <v>#N/A</v>
      </c>
      <c r="AF197" s="13"/>
      <c r="AG197" s="35">
        <f t="shared" si="13"/>
        <v>0</v>
      </c>
      <c r="AH197" s="35">
        <f t="shared" si="14"/>
        <v>0</v>
      </c>
      <c r="AI197" s="37">
        <f t="shared" si="15"/>
        <v>0</v>
      </c>
      <c r="AJ197" s="37">
        <f t="shared" si="16"/>
        <v>0</v>
      </c>
      <c r="AK197" s="35">
        <f t="shared" si="17"/>
        <v>0</v>
      </c>
      <c r="AL197" s="64" t="e">
        <f>VLOOKUP(AK197,'Non toccare'!$A:$D,2,0)</f>
        <v>#N/A</v>
      </c>
      <c r="AM197" s="64" t="e">
        <f>VLOOKUP(AK197,'Non toccare'!$A:$D,3,0)</f>
        <v>#N/A</v>
      </c>
      <c r="AN197" s="13"/>
      <c r="AO197" s="53">
        <f t="shared" si="18"/>
        <v>0</v>
      </c>
      <c r="AP197" s="13"/>
      <c r="AQ197" s="22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5"/>
    </row>
    <row r="198" spans="1:54" ht="15.6" thickBot="1" x14ac:dyDescent="0.3">
      <c r="A198" s="77" t="s">
        <v>203</v>
      </c>
      <c r="B198" s="78"/>
      <c r="C198" s="73"/>
      <c r="D198" s="13"/>
      <c r="E198" s="13"/>
      <c r="F198" s="13"/>
      <c r="G198" s="13"/>
      <c r="H198" s="64" t="e">
        <f>VLOOKUP(G198,'Non toccare'!$A:$D,2,0)</f>
        <v>#N/A</v>
      </c>
      <c r="I198" s="64" t="e">
        <f>VLOOKUP(G198,'Non toccare'!$A:$D,3,0)</f>
        <v>#N/A</v>
      </c>
      <c r="J198" s="64" t="e">
        <f>VLOOKUP(G198,'Non toccare'!$A:$D,4,0)</f>
        <v>#N/A</v>
      </c>
      <c r="K198" s="68"/>
      <c r="L198" s="68"/>
      <c r="M198" s="68"/>
      <c r="N198" s="62"/>
      <c r="O198" s="13"/>
      <c r="P198" s="65"/>
      <c r="Q198" s="68"/>
      <c r="R198" s="68"/>
      <c r="S198" s="68"/>
      <c r="T198" s="68"/>
      <c r="U198" s="70"/>
      <c r="V198" s="13"/>
      <c r="W198" s="13"/>
      <c r="X198" s="13"/>
      <c r="Y198" s="13"/>
      <c r="Z198" s="14"/>
      <c r="AA198" s="14"/>
      <c r="AB198" s="13"/>
      <c r="AC198" s="64" t="e">
        <f>VLOOKUP(AB198,'Non toccare'!$A:$D,2,0)</f>
        <v>#N/A</v>
      </c>
      <c r="AD198" s="64" t="e">
        <f>VLOOKUP(AB198,'Non toccare'!$A:$D,3,0)</f>
        <v>#N/A</v>
      </c>
      <c r="AE198" s="64" t="e">
        <f>VLOOKUP(AB198,'Non toccare'!$A:$D,4,0)</f>
        <v>#N/A</v>
      </c>
      <c r="AF198" s="13"/>
      <c r="AG198" s="35">
        <f t="shared" si="13"/>
        <v>0</v>
      </c>
      <c r="AH198" s="35">
        <f t="shared" si="14"/>
        <v>0</v>
      </c>
      <c r="AI198" s="37">
        <f t="shared" si="15"/>
        <v>0</v>
      </c>
      <c r="AJ198" s="37">
        <f t="shared" si="16"/>
        <v>0</v>
      </c>
      <c r="AK198" s="35">
        <f t="shared" si="17"/>
        <v>0</v>
      </c>
      <c r="AL198" s="64" t="e">
        <f>VLOOKUP(AK198,'Non toccare'!$A:$D,2,0)</f>
        <v>#N/A</v>
      </c>
      <c r="AM198" s="64" t="e">
        <f>VLOOKUP(AK198,'Non toccare'!$A:$D,3,0)</f>
        <v>#N/A</v>
      </c>
      <c r="AN198" s="13"/>
      <c r="AO198" s="53">
        <f t="shared" si="18"/>
        <v>0</v>
      </c>
      <c r="AP198" s="13"/>
      <c r="AQ198" s="22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5"/>
    </row>
    <row r="199" spans="1:54" ht="15.6" thickBot="1" x14ac:dyDescent="0.3">
      <c r="A199" s="77" t="s">
        <v>204</v>
      </c>
      <c r="B199" s="78"/>
      <c r="C199" s="73"/>
      <c r="D199" s="13"/>
      <c r="E199" s="13"/>
      <c r="F199" s="13"/>
      <c r="G199" s="13"/>
      <c r="H199" s="64" t="e">
        <f>VLOOKUP(G199,'Non toccare'!$A:$D,2,0)</f>
        <v>#N/A</v>
      </c>
      <c r="I199" s="64" t="e">
        <f>VLOOKUP(G199,'Non toccare'!$A:$D,3,0)</f>
        <v>#N/A</v>
      </c>
      <c r="J199" s="64" t="e">
        <f>VLOOKUP(G199,'Non toccare'!$A:$D,4,0)</f>
        <v>#N/A</v>
      </c>
      <c r="K199" s="68"/>
      <c r="L199" s="68"/>
      <c r="M199" s="68"/>
      <c r="N199" s="62"/>
      <c r="O199" s="13"/>
      <c r="P199" s="65"/>
      <c r="Q199" s="68"/>
      <c r="R199" s="68"/>
      <c r="S199" s="68"/>
      <c r="T199" s="68"/>
      <c r="U199" s="70"/>
      <c r="V199" s="13"/>
      <c r="W199" s="13"/>
      <c r="X199" s="13"/>
      <c r="Y199" s="13"/>
      <c r="Z199" s="14"/>
      <c r="AA199" s="14"/>
      <c r="AB199" s="13"/>
      <c r="AC199" s="64" t="e">
        <f>VLOOKUP(AB199,'Non toccare'!$A:$D,2,0)</f>
        <v>#N/A</v>
      </c>
      <c r="AD199" s="64" t="e">
        <f>VLOOKUP(AB199,'Non toccare'!$A:$D,3,0)</f>
        <v>#N/A</v>
      </c>
      <c r="AE199" s="64" t="e">
        <f>VLOOKUP(AB199,'Non toccare'!$A:$D,4,0)</f>
        <v>#N/A</v>
      </c>
      <c r="AF199" s="13"/>
      <c r="AG199" s="35">
        <f t="shared" si="13"/>
        <v>0</v>
      </c>
      <c r="AH199" s="35">
        <f t="shared" si="14"/>
        <v>0</v>
      </c>
      <c r="AI199" s="37">
        <f t="shared" si="15"/>
        <v>0</v>
      </c>
      <c r="AJ199" s="37">
        <f t="shared" si="16"/>
        <v>0</v>
      </c>
      <c r="AK199" s="35">
        <f t="shared" si="17"/>
        <v>0</v>
      </c>
      <c r="AL199" s="64" t="e">
        <f>VLOOKUP(AK199,'Non toccare'!$A:$D,2,0)</f>
        <v>#N/A</v>
      </c>
      <c r="AM199" s="64" t="e">
        <f>VLOOKUP(AK199,'Non toccare'!$A:$D,3,0)</f>
        <v>#N/A</v>
      </c>
      <c r="AN199" s="13"/>
      <c r="AO199" s="53">
        <f t="shared" si="18"/>
        <v>0</v>
      </c>
      <c r="AP199" s="13"/>
      <c r="AQ199" s="22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5"/>
    </row>
    <row r="200" spans="1:54" ht="15.6" thickBot="1" x14ac:dyDescent="0.3">
      <c r="A200" s="77" t="s">
        <v>205</v>
      </c>
      <c r="B200" s="78"/>
      <c r="C200" s="73"/>
      <c r="D200" s="13"/>
      <c r="E200" s="13"/>
      <c r="F200" s="13"/>
      <c r="G200" s="13"/>
      <c r="H200" s="64" t="e">
        <f>VLOOKUP(G200,'Non toccare'!$A:$D,2,0)</f>
        <v>#N/A</v>
      </c>
      <c r="I200" s="64" t="e">
        <f>VLOOKUP(G200,'Non toccare'!$A:$D,3,0)</f>
        <v>#N/A</v>
      </c>
      <c r="J200" s="64" t="e">
        <f>VLOOKUP(G200,'Non toccare'!$A:$D,4,0)</f>
        <v>#N/A</v>
      </c>
      <c r="K200" s="68"/>
      <c r="L200" s="68"/>
      <c r="M200" s="68"/>
      <c r="N200" s="62"/>
      <c r="O200" s="13"/>
      <c r="P200" s="65"/>
      <c r="Q200" s="68"/>
      <c r="R200" s="68"/>
      <c r="S200" s="68"/>
      <c r="T200" s="68"/>
      <c r="U200" s="70"/>
      <c r="V200" s="13"/>
      <c r="W200" s="13"/>
      <c r="X200" s="13"/>
      <c r="Y200" s="13"/>
      <c r="Z200" s="14"/>
      <c r="AA200" s="14"/>
      <c r="AB200" s="13"/>
      <c r="AC200" s="64" t="e">
        <f>VLOOKUP(AB200,'Non toccare'!$A:$D,2,0)</f>
        <v>#N/A</v>
      </c>
      <c r="AD200" s="64" t="e">
        <f>VLOOKUP(AB200,'Non toccare'!$A:$D,3,0)</f>
        <v>#N/A</v>
      </c>
      <c r="AE200" s="64" t="e">
        <f>VLOOKUP(AB200,'Non toccare'!$A:$D,4,0)</f>
        <v>#N/A</v>
      </c>
      <c r="AF200" s="13"/>
      <c r="AG200" s="35">
        <f t="shared" si="13"/>
        <v>0</v>
      </c>
      <c r="AH200" s="35">
        <f t="shared" si="14"/>
        <v>0</v>
      </c>
      <c r="AI200" s="37">
        <f t="shared" si="15"/>
        <v>0</v>
      </c>
      <c r="AJ200" s="37">
        <f t="shared" si="16"/>
        <v>0</v>
      </c>
      <c r="AK200" s="35">
        <f t="shared" si="17"/>
        <v>0</v>
      </c>
      <c r="AL200" s="64" t="e">
        <f>VLOOKUP(AK200,'Non toccare'!$A:$D,2,0)</f>
        <v>#N/A</v>
      </c>
      <c r="AM200" s="64" t="e">
        <f>VLOOKUP(AK200,'Non toccare'!$A:$D,3,0)</f>
        <v>#N/A</v>
      </c>
      <c r="AN200" s="13"/>
      <c r="AO200" s="53">
        <f t="shared" si="18"/>
        <v>0</v>
      </c>
      <c r="AP200" s="13"/>
      <c r="AQ200" s="22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5"/>
    </row>
    <row r="201" spans="1:54" ht="15.6" thickBot="1" x14ac:dyDescent="0.3">
      <c r="A201" s="77" t="s">
        <v>206</v>
      </c>
      <c r="B201" s="78"/>
      <c r="C201" s="73"/>
      <c r="D201" s="13"/>
      <c r="E201" s="13"/>
      <c r="F201" s="13"/>
      <c r="G201" s="13"/>
      <c r="H201" s="64" t="e">
        <f>VLOOKUP(G201,'Non toccare'!$A:$D,2,0)</f>
        <v>#N/A</v>
      </c>
      <c r="I201" s="64" t="e">
        <f>VLOOKUP(G201,'Non toccare'!$A:$D,3,0)</f>
        <v>#N/A</v>
      </c>
      <c r="J201" s="64" t="e">
        <f>VLOOKUP(G201,'Non toccare'!$A:$D,4,0)</f>
        <v>#N/A</v>
      </c>
      <c r="K201" s="68"/>
      <c r="L201" s="68"/>
      <c r="M201" s="68"/>
      <c r="N201" s="62"/>
      <c r="O201" s="13"/>
      <c r="P201" s="65"/>
      <c r="Q201" s="68"/>
      <c r="R201" s="68"/>
      <c r="S201" s="68"/>
      <c r="T201" s="68"/>
      <c r="U201" s="70"/>
      <c r="V201" s="13"/>
      <c r="W201" s="13"/>
      <c r="X201" s="13"/>
      <c r="Y201" s="13"/>
      <c r="Z201" s="14"/>
      <c r="AA201" s="14"/>
      <c r="AB201" s="13"/>
      <c r="AC201" s="64" t="e">
        <f>VLOOKUP(AB201,'Non toccare'!$A:$D,2,0)</f>
        <v>#N/A</v>
      </c>
      <c r="AD201" s="64" t="e">
        <f>VLOOKUP(AB201,'Non toccare'!$A:$D,3,0)</f>
        <v>#N/A</v>
      </c>
      <c r="AE201" s="64" t="e">
        <f>VLOOKUP(AB201,'Non toccare'!$A:$D,4,0)</f>
        <v>#N/A</v>
      </c>
      <c r="AF201" s="13"/>
      <c r="AG201" s="35">
        <f t="shared" si="13"/>
        <v>0</v>
      </c>
      <c r="AH201" s="35">
        <f t="shared" si="14"/>
        <v>0</v>
      </c>
      <c r="AI201" s="37">
        <f t="shared" si="15"/>
        <v>0</v>
      </c>
      <c r="AJ201" s="37">
        <f t="shared" si="16"/>
        <v>0</v>
      </c>
      <c r="AK201" s="35">
        <f t="shared" si="17"/>
        <v>0</v>
      </c>
      <c r="AL201" s="64" t="e">
        <f>VLOOKUP(AK201,'Non toccare'!$A:$D,2,0)</f>
        <v>#N/A</v>
      </c>
      <c r="AM201" s="64" t="e">
        <f>VLOOKUP(AK201,'Non toccare'!$A:$D,3,0)</f>
        <v>#N/A</v>
      </c>
      <c r="AN201" s="13"/>
      <c r="AO201" s="53">
        <f t="shared" si="18"/>
        <v>0</v>
      </c>
      <c r="AP201" s="13"/>
      <c r="AQ201" s="22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5"/>
    </row>
    <row r="202" spans="1:54" ht="15.6" thickBot="1" x14ac:dyDescent="0.3">
      <c r="A202" s="77" t="s">
        <v>207</v>
      </c>
      <c r="B202" s="78"/>
      <c r="C202" s="73"/>
      <c r="D202" s="13"/>
      <c r="E202" s="13"/>
      <c r="F202" s="13"/>
      <c r="G202" s="13"/>
      <c r="H202" s="64" t="e">
        <f>VLOOKUP(G202,'Non toccare'!$A:$D,2,0)</f>
        <v>#N/A</v>
      </c>
      <c r="I202" s="64" t="e">
        <f>VLOOKUP(G202,'Non toccare'!$A:$D,3,0)</f>
        <v>#N/A</v>
      </c>
      <c r="J202" s="64" t="e">
        <f>VLOOKUP(G202,'Non toccare'!$A:$D,4,0)</f>
        <v>#N/A</v>
      </c>
      <c r="K202" s="68"/>
      <c r="L202" s="68"/>
      <c r="M202" s="68"/>
      <c r="N202" s="62"/>
      <c r="O202" s="13"/>
      <c r="P202" s="65"/>
      <c r="Q202" s="68"/>
      <c r="R202" s="68"/>
      <c r="S202" s="68"/>
      <c r="T202" s="68"/>
      <c r="U202" s="70"/>
      <c r="V202" s="13"/>
      <c r="W202" s="13"/>
      <c r="X202" s="13"/>
      <c r="Y202" s="13"/>
      <c r="Z202" s="14"/>
      <c r="AA202" s="14"/>
      <c r="AB202" s="13"/>
      <c r="AC202" s="64" t="e">
        <f>VLOOKUP(AB202,'Non toccare'!$A:$D,2,0)</f>
        <v>#N/A</v>
      </c>
      <c r="AD202" s="64" t="e">
        <f>VLOOKUP(AB202,'Non toccare'!$A:$D,3,0)</f>
        <v>#N/A</v>
      </c>
      <c r="AE202" s="64" t="e">
        <f>VLOOKUP(AB202,'Non toccare'!$A:$D,4,0)</f>
        <v>#N/A</v>
      </c>
      <c r="AF202" s="13"/>
      <c r="AG202" s="35">
        <f t="shared" si="13"/>
        <v>0</v>
      </c>
      <c r="AH202" s="35">
        <f t="shared" si="14"/>
        <v>0</v>
      </c>
      <c r="AI202" s="37">
        <f t="shared" si="15"/>
        <v>0</v>
      </c>
      <c r="AJ202" s="37">
        <f t="shared" si="16"/>
        <v>0</v>
      </c>
      <c r="AK202" s="35">
        <f t="shared" si="17"/>
        <v>0</v>
      </c>
      <c r="AL202" s="64" t="e">
        <f>VLOOKUP(AK202,'Non toccare'!$A:$D,2,0)</f>
        <v>#N/A</v>
      </c>
      <c r="AM202" s="64" t="e">
        <f>VLOOKUP(AK202,'Non toccare'!$A:$D,3,0)</f>
        <v>#N/A</v>
      </c>
      <c r="AN202" s="13"/>
      <c r="AO202" s="53">
        <f t="shared" si="18"/>
        <v>0</v>
      </c>
      <c r="AP202" s="13"/>
      <c r="AQ202" s="22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5"/>
    </row>
    <row r="203" spans="1:54" ht="15.6" thickBot="1" x14ac:dyDescent="0.3">
      <c r="A203" s="77" t="s">
        <v>208</v>
      </c>
      <c r="B203" s="78"/>
      <c r="C203" s="73"/>
      <c r="D203" s="13"/>
      <c r="E203" s="13"/>
      <c r="F203" s="13"/>
      <c r="G203" s="13"/>
      <c r="H203" s="64" t="e">
        <f>VLOOKUP(G203,'Non toccare'!$A:$D,2,0)</f>
        <v>#N/A</v>
      </c>
      <c r="I203" s="64" t="e">
        <f>VLOOKUP(G203,'Non toccare'!$A:$D,3,0)</f>
        <v>#N/A</v>
      </c>
      <c r="J203" s="64" t="e">
        <f>VLOOKUP(G203,'Non toccare'!$A:$D,4,0)</f>
        <v>#N/A</v>
      </c>
      <c r="K203" s="68"/>
      <c r="L203" s="68"/>
      <c r="M203" s="68"/>
      <c r="N203" s="62"/>
      <c r="O203" s="13"/>
      <c r="P203" s="65"/>
      <c r="Q203" s="68"/>
      <c r="R203" s="68"/>
      <c r="S203" s="68"/>
      <c r="T203" s="68"/>
      <c r="U203" s="70"/>
      <c r="V203" s="13"/>
      <c r="W203" s="13"/>
      <c r="X203" s="13"/>
      <c r="Y203" s="13"/>
      <c r="Z203" s="14"/>
      <c r="AA203" s="14"/>
      <c r="AB203" s="13"/>
      <c r="AC203" s="64" t="e">
        <f>VLOOKUP(AB203,'Non toccare'!$A:$D,2,0)</f>
        <v>#N/A</v>
      </c>
      <c r="AD203" s="64" t="e">
        <f>VLOOKUP(AB203,'Non toccare'!$A:$D,3,0)</f>
        <v>#N/A</v>
      </c>
      <c r="AE203" s="64" t="e">
        <f>VLOOKUP(AB203,'Non toccare'!$A:$D,4,0)</f>
        <v>#N/A</v>
      </c>
      <c r="AF203" s="13"/>
      <c r="AG203" s="35">
        <f t="shared" si="13"/>
        <v>0</v>
      </c>
      <c r="AH203" s="35">
        <f t="shared" si="14"/>
        <v>0</v>
      </c>
      <c r="AI203" s="37">
        <f t="shared" si="15"/>
        <v>0</v>
      </c>
      <c r="AJ203" s="37">
        <f t="shared" si="16"/>
        <v>0</v>
      </c>
      <c r="AK203" s="35">
        <f t="shared" si="17"/>
        <v>0</v>
      </c>
      <c r="AL203" s="64" t="e">
        <f>VLOOKUP(AK203,'Non toccare'!$A:$D,2,0)</f>
        <v>#N/A</v>
      </c>
      <c r="AM203" s="64" t="e">
        <f>VLOOKUP(AK203,'Non toccare'!$A:$D,3,0)</f>
        <v>#N/A</v>
      </c>
      <c r="AN203" s="13"/>
      <c r="AO203" s="53">
        <f t="shared" si="18"/>
        <v>0</v>
      </c>
      <c r="AP203" s="13"/>
      <c r="AQ203" s="22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5"/>
    </row>
    <row r="204" spans="1:54" ht="15.6" thickBot="1" x14ac:dyDescent="0.3">
      <c r="A204" s="77" t="s">
        <v>209</v>
      </c>
      <c r="B204" s="78"/>
      <c r="C204" s="73"/>
      <c r="D204" s="13"/>
      <c r="E204" s="13"/>
      <c r="F204" s="13"/>
      <c r="G204" s="13"/>
      <c r="H204" s="64" t="e">
        <f>VLOOKUP(G204,'Non toccare'!$A:$D,2,0)</f>
        <v>#N/A</v>
      </c>
      <c r="I204" s="64" t="e">
        <f>VLOOKUP(G204,'Non toccare'!$A:$D,3,0)</f>
        <v>#N/A</v>
      </c>
      <c r="J204" s="64" t="e">
        <f>VLOOKUP(G204,'Non toccare'!$A:$D,4,0)</f>
        <v>#N/A</v>
      </c>
      <c r="K204" s="68"/>
      <c r="L204" s="68"/>
      <c r="M204" s="68"/>
      <c r="N204" s="62"/>
      <c r="O204" s="13"/>
      <c r="P204" s="65"/>
      <c r="Q204" s="68"/>
      <c r="R204" s="68"/>
      <c r="S204" s="68"/>
      <c r="T204" s="68"/>
      <c r="U204" s="70"/>
      <c r="V204" s="13"/>
      <c r="W204" s="13"/>
      <c r="X204" s="13"/>
      <c r="Y204" s="13"/>
      <c r="Z204" s="14"/>
      <c r="AA204" s="14"/>
      <c r="AB204" s="13"/>
      <c r="AC204" s="64" t="e">
        <f>VLOOKUP(AB204,'Non toccare'!$A:$D,2,0)</f>
        <v>#N/A</v>
      </c>
      <c r="AD204" s="64" t="e">
        <f>VLOOKUP(AB204,'Non toccare'!$A:$D,3,0)</f>
        <v>#N/A</v>
      </c>
      <c r="AE204" s="64" t="e">
        <f>VLOOKUP(AB204,'Non toccare'!$A:$D,4,0)</f>
        <v>#N/A</v>
      </c>
      <c r="AF204" s="13"/>
      <c r="AG204" s="35">
        <f t="shared" si="13"/>
        <v>0</v>
      </c>
      <c r="AH204" s="35">
        <f t="shared" si="14"/>
        <v>0</v>
      </c>
      <c r="AI204" s="37">
        <f t="shared" si="15"/>
        <v>0</v>
      </c>
      <c r="AJ204" s="37">
        <f t="shared" si="16"/>
        <v>0</v>
      </c>
      <c r="AK204" s="35">
        <f t="shared" si="17"/>
        <v>0</v>
      </c>
      <c r="AL204" s="64" t="e">
        <f>VLOOKUP(AK204,'Non toccare'!$A:$D,2,0)</f>
        <v>#N/A</v>
      </c>
      <c r="AM204" s="64" t="e">
        <f>VLOOKUP(AK204,'Non toccare'!$A:$D,3,0)</f>
        <v>#N/A</v>
      </c>
      <c r="AN204" s="13"/>
      <c r="AO204" s="53">
        <f t="shared" si="18"/>
        <v>0</v>
      </c>
      <c r="AP204" s="13"/>
      <c r="AQ204" s="22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5"/>
    </row>
    <row r="205" spans="1:54" ht="15.6" thickBot="1" x14ac:dyDescent="0.3">
      <c r="A205" s="77" t="s">
        <v>210</v>
      </c>
      <c r="B205" s="78"/>
      <c r="C205" s="73"/>
      <c r="D205" s="13"/>
      <c r="E205" s="13"/>
      <c r="F205" s="13"/>
      <c r="G205" s="13"/>
      <c r="H205" s="64" t="e">
        <f>VLOOKUP(G205,'Non toccare'!$A:$D,2,0)</f>
        <v>#N/A</v>
      </c>
      <c r="I205" s="64" t="e">
        <f>VLOOKUP(G205,'Non toccare'!$A:$D,3,0)</f>
        <v>#N/A</v>
      </c>
      <c r="J205" s="64" t="e">
        <f>VLOOKUP(G205,'Non toccare'!$A:$D,4,0)</f>
        <v>#N/A</v>
      </c>
      <c r="K205" s="68"/>
      <c r="L205" s="68"/>
      <c r="M205" s="68"/>
      <c r="N205" s="62"/>
      <c r="O205" s="13"/>
      <c r="P205" s="65"/>
      <c r="Q205" s="68"/>
      <c r="R205" s="68"/>
      <c r="S205" s="68"/>
      <c r="T205" s="68"/>
      <c r="U205" s="70"/>
      <c r="V205" s="13"/>
      <c r="W205" s="13"/>
      <c r="X205" s="13"/>
      <c r="Y205" s="13"/>
      <c r="Z205" s="14"/>
      <c r="AA205" s="14"/>
      <c r="AB205" s="13"/>
      <c r="AC205" s="64" t="e">
        <f>VLOOKUP(AB205,'Non toccare'!$A:$D,2,0)</f>
        <v>#N/A</v>
      </c>
      <c r="AD205" s="64" t="e">
        <f>VLOOKUP(AB205,'Non toccare'!$A:$D,3,0)</f>
        <v>#N/A</v>
      </c>
      <c r="AE205" s="64" t="e">
        <f>VLOOKUP(AB205,'Non toccare'!$A:$D,4,0)</f>
        <v>#N/A</v>
      </c>
      <c r="AF205" s="13"/>
      <c r="AG205" s="35">
        <f t="shared" si="13"/>
        <v>0</v>
      </c>
      <c r="AH205" s="35">
        <f t="shared" si="14"/>
        <v>0</v>
      </c>
      <c r="AI205" s="37">
        <f t="shared" si="15"/>
        <v>0</v>
      </c>
      <c r="AJ205" s="37">
        <f t="shared" si="16"/>
        <v>0</v>
      </c>
      <c r="AK205" s="35">
        <f t="shared" si="17"/>
        <v>0</v>
      </c>
      <c r="AL205" s="64" t="e">
        <f>VLOOKUP(AK205,'Non toccare'!$A:$D,2,0)</f>
        <v>#N/A</v>
      </c>
      <c r="AM205" s="64" t="e">
        <f>VLOOKUP(AK205,'Non toccare'!$A:$D,3,0)</f>
        <v>#N/A</v>
      </c>
      <c r="AN205" s="13"/>
      <c r="AO205" s="53">
        <f t="shared" si="18"/>
        <v>0</v>
      </c>
      <c r="AP205" s="13"/>
      <c r="AQ205" s="22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5"/>
    </row>
    <row r="206" spans="1:54" ht="15.6" thickBot="1" x14ac:dyDescent="0.3">
      <c r="A206" s="77" t="s">
        <v>211</v>
      </c>
      <c r="B206" s="78"/>
      <c r="C206" s="73"/>
      <c r="D206" s="13"/>
      <c r="E206" s="13"/>
      <c r="F206" s="13"/>
      <c r="G206" s="13"/>
      <c r="H206" s="64" t="e">
        <f>VLOOKUP(G206,'Non toccare'!$A:$D,2,0)</f>
        <v>#N/A</v>
      </c>
      <c r="I206" s="64" t="e">
        <f>VLOOKUP(G206,'Non toccare'!$A:$D,3,0)</f>
        <v>#N/A</v>
      </c>
      <c r="J206" s="64" t="e">
        <f>VLOOKUP(G206,'Non toccare'!$A:$D,4,0)</f>
        <v>#N/A</v>
      </c>
      <c r="K206" s="68"/>
      <c r="L206" s="68"/>
      <c r="M206" s="68"/>
      <c r="N206" s="62"/>
      <c r="O206" s="13"/>
      <c r="P206" s="65"/>
      <c r="Q206" s="68"/>
      <c r="R206" s="68"/>
      <c r="S206" s="68"/>
      <c r="T206" s="68"/>
      <c r="U206" s="70"/>
      <c r="V206" s="13"/>
      <c r="W206" s="13"/>
      <c r="X206" s="13"/>
      <c r="Y206" s="13"/>
      <c r="Z206" s="14"/>
      <c r="AA206" s="14"/>
      <c r="AB206" s="13"/>
      <c r="AC206" s="64" t="e">
        <f>VLOOKUP(AB206,'Non toccare'!$A:$D,2,0)</f>
        <v>#N/A</v>
      </c>
      <c r="AD206" s="64" t="e">
        <f>VLOOKUP(AB206,'Non toccare'!$A:$D,3,0)</f>
        <v>#N/A</v>
      </c>
      <c r="AE206" s="64" t="e">
        <f>VLOOKUP(AB206,'Non toccare'!$A:$D,4,0)</f>
        <v>#N/A</v>
      </c>
      <c r="AF206" s="13"/>
      <c r="AG206" s="35">
        <f t="shared" si="13"/>
        <v>0</v>
      </c>
      <c r="AH206" s="35">
        <f t="shared" si="14"/>
        <v>0</v>
      </c>
      <c r="AI206" s="37">
        <f t="shared" si="15"/>
        <v>0</v>
      </c>
      <c r="AJ206" s="37">
        <f t="shared" si="16"/>
        <v>0</v>
      </c>
      <c r="AK206" s="35">
        <f t="shared" si="17"/>
        <v>0</v>
      </c>
      <c r="AL206" s="64" t="e">
        <f>VLOOKUP(AK206,'Non toccare'!$A:$D,2,0)</f>
        <v>#N/A</v>
      </c>
      <c r="AM206" s="64" t="e">
        <f>VLOOKUP(AK206,'Non toccare'!$A:$D,3,0)</f>
        <v>#N/A</v>
      </c>
      <c r="AN206" s="13"/>
      <c r="AO206" s="53">
        <f t="shared" si="18"/>
        <v>0</v>
      </c>
      <c r="AP206" s="13"/>
      <c r="AQ206" s="22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5"/>
    </row>
    <row r="207" spans="1:54" ht="15.6" thickBot="1" x14ac:dyDescent="0.3">
      <c r="A207" s="77" t="s">
        <v>212</v>
      </c>
      <c r="B207" s="78"/>
      <c r="C207" s="73"/>
      <c r="D207" s="13"/>
      <c r="E207" s="13"/>
      <c r="F207" s="13"/>
      <c r="G207" s="13"/>
      <c r="H207" s="64" t="e">
        <f>VLOOKUP(G207,'Non toccare'!$A:$D,2,0)</f>
        <v>#N/A</v>
      </c>
      <c r="I207" s="64" t="e">
        <f>VLOOKUP(G207,'Non toccare'!$A:$D,3,0)</f>
        <v>#N/A</v>
      </c>
      <c r="J207" s="64" t="e">
        <f>VLOOKUP(G207,'Non toccare'!$A:$D,4,0)</f>
        <v>#N/A</v>
      </c>
      <c r="K207" s="68"/>
      <c r="L207" s="68"/>
      <c r="M207" s="68"/>
      <c r="N207" s="62"/>
      <c r="O207" s="13"/>
      <c r="P207" s="65"/>
      <c r="Q207" s="68"/>
      <c r="R207" s="68"/>
      <c r="S207" s="68"/>
      <c r="T207" s="68"/>
      <c r="U207" s="70"/>
      <c r="V207" s="13"/>
      <c r="W207" s="13"/>
      <c r="X207" s="13"/>
      <c r="Y207" s="13"/>
      <c r="Z207" s="14"/>
      <c r="AA207" s="14"/>
      <c r="AB207" s="13"/>
      <c r="AC207" s="64" t="e">
        <f>VLOOKUP(AB207,'Non toccare'!$A:$D,2,0)</f>
        <v>#N/A</v>
      </c>
      <c r="AD207" s="64" t="e">
        <f>VLOOKUP(AB207,'Non toccare'!$A:$D,3,0)</f>
        <v>#N/A</v>
      </c>
      <c r="AE207" s="64" t="e">
        <f>VLOOKUP(AB207,'Non toccare'!$A:$D,4,0)</f>
        <v>#N/A</v>
      </c>
      <c r="AF207" s="13"/>
      <c r="AG207" s="35">
        <f t="shared" si="13"/>
        <v>0</v>
      </c>
      <c r="AH207" s="35">
        <f t="shared" si="14"/>
        <v>0</v>
      </c>
      <c r="AI207" s="37">
        <f t="shared" si="15"/>
        <v>0</v>
      </c>
      <c r="AJ207" s="37">
        <f t="shared" si="16"/>
        <v>0</v>
      </c>
      <c r="AK207" s="35">
        <f t="shared" si="17"/>
        <v>0</v>
      </c>
      <c r="AL207" s="64" t="e">
        <f>VLOOKUP(AK207,'Non toccare'!$A:$D,2,0)</f>
        <v>#N/A</v>
      </c>
      <c r="AM207" s="64" t="e">
        <f>VLOOKUP(AK207,'Non toccare'!$A:$D,3,0)</f>
        <v>#N/A</v>
      </c>
      <c r="AN207" s="13"/>
      <c r="AO207" s="53">
        <f t="shared" si="18"/>
        <v>0</v>
      </c>
      <c r="AP207" s="13"/>
      <c r="AQ207" s="22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5"/>
    </row>
    <row r="208" spans="1:54" ht="15.6" thickBot="1" x14ac:dyDescent="0.3">
      <c r="A208" s="77" t="s">
        <v>213</v>
      </c>
      <c r="B208" s="78"/>
      <c r="C208" s="73"/>
      <c r="D208" s="13"/>
      <c r="E208" s="13"/>
      <c r="F208" s="13"/>
      <c r="G208" s="13"/>
      <c r="H208" s="64" t="e">
        <f>VLOOKUP(G208,'Non toccare'!$A:$D,2,0)</f>
        <v>#N/A</v>
      </c>
      <c r="I208" s="64" t="e">
        <f>VLOOKUP(G208,'Non toccare'!$A:$D,3,0)</f>
        <v>#N/A</v>
      </c>
      <c r="J208" s="64" t="e">
        <f>VLOOKUP(G208,'Non toccare'!$A:$D,4,0)</f>
        <v>#N/A</v>
      </c>
      <c r="K208" s="68"/>
      <c r="L208" s="68"/>
      <c r="M208" s="68"/>
      <c r="N208" s="62"/>
      <c r="O208" s="13"/>
      <c r="P208" s="65"/>
      <c r="Q208" s="68"/>
      <c r="R208" s="68"/>
      <c r="S208" s="68"/>
      <c r="T208" s="68"/>
      <c r="U208" s="70"/>
      <c r="V208" s="13"/>
      <c r="W208" s="13"/>
      <c r="X208" s="13"/>
      <c r="Y208" s="13"/>
      <c r="Z208" s="14"/>
      <c r="AA208" s="14"/>
      <c r="AB208" s="13"/>
      <c r="AC208" s="64" t="e">
        <f>VLOOKUP(AB208,'Non toccare'!$A:$D,2,0)</f>
        <v>#N/A</v>
      </c>
      <c r="AD208" s="64" t="e">
        <f>VLOOKUP(AB208,'Non toccare'!$A:$D,3,0)</f>
        <v>#N/A</v>
      </c>
      <c r="AE208" s="64" t="e">
        <f>VLOOKUP(AB208,'Non toccare'!$A:$D,4,0)</f>
        <v>#N/A</v>
      </c>
      <c r="AF208" s="13"/>
      <c r="AG208" s="35">
        <f t="shared" si="13"/>
        <v>0</v>
      </c>
      <c r="AH208" s="35">
        <f t="shared" si="14"/>
        <v>0</v>
      </c>
      <c r="AI208" s="37">
        <f t="shared" si="15"/>
        <v>0</v>
      </c>
      <c r="AJ208" s="37">
        <f t="shared" si="16"/>
        <v>0</v>
      </c>
      <c r="AK208" s="35">
        <f t="shared" si="17"/>
        <v>0</v>
      </c>
      <c r="AL208" s="64" t="e">
        <f>VLOOKUP(AK208,'Non toccare'!$A:$D,2,0)</f>
        <v>#N/A</v>
      </c>
      <c r="AM208" s="64" t="e">
        <f>VLOOKUP(AK208,'Non toccare'!$A:$D,3,0)</f>
        <v>#N/A</v>
      </c>
      <c r="AN208" s="13"/>
      <c r="AO208" s="53">
        <f t="shared" si="18"/>
        <v>0</v>
      </c>
      <c r="AP208" s="13"/>
      <c r="AQ208" s="22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5"/>
    </row>
    <row r="209" spans="1:54" ht="15.6" thickBot="1" x14ac:dyDescent="0.3">
      <c r="A209" s="77" t="s">
        <v>214</v>
      </c>
      <c r="B209" s="78"/>
      <c r="C209" s="73"/>
      <c r="D209" s="13"/>
      <c r="E209" s="13"/>
      <c r="F209" s="13"/>
      <c r="G209" s="13"/>
      <c r="H209" s="64" t="e">
        <f>VLOOKUP(G209,'Non toccare'!$A:$D,2,0)</f>
        <v>#N/A</v>
      </c>
      <c r="I209" s="64" t="e">
        <f>VLOOKUP(G209,'Non toccare'!$A:$D,3,0)</f>
        <v>#N/A</v>
      </c>
      <c r="J209" s="64" t="e">
        <f>VLOOKUP(G209,'Non toccare'!$A:$D,4,0)</f>
        <v>#N/A</v>
      </c>
      <c r="K209" s="68"/>
      <c r="L209" s="68"/>
      <c r="M209" s="68"/>
      <c r="N209" s="62"/>
      <c r="O209" s="13"/>
      <c r="P209" s="65"/>
      <c r="Q209" s="68"/>
      <c r="R209" s="68"/>
      <c r="S209" s="68"/>
      <c r="T209" s="68"/>
      <c r="U209" s="70"/>
      <c r="V209" s="13"/>
      <c r="W209" s="13"/>
      <c r="X209" s="13"/>
      <c r="Y209" s="13"/>
      <c r="Z209" s="14"/>
      <c r="AA209" s="14"/>
      <c r="AB209" s="13"/>
      <c r="AC209" s="64" t="e">
        <f>VLOOKUP(AB209,'Non toccare'!$A:$D,2,0)</f>
        <v>#N/A</v>
      </c>
      <c r="AD209" s="64" t="e">
        <f>VLOOKUP(AB209,'Non toccare'!$A:$D,3,0)</f>
        <v>#N/A</v>
      </c>
      <c r="AE209" s="64" t="e">
        <f>VLOOKUP(AB209,'Non toccare'!$A:$D,4,0)</f>
        <v>#N/A</v>
      </c>
      <c r="AF209" s="13"/>
      <c r="AG209" s="35">
        <f t="shared" si="13"/>
        <v>0</v>
      </c>
      <c r="AH209" s="35">
        <f t="shared" si="14"/>
        <v>0</v>
      </c>
      <c r="AI209" s="37">
        <f t="shared" si="15"/>
        <v>0</v>
      </c>
      <c r="AJ209" s="37">
        <f t="shared" si="16"/>
        <v>0</v>
      </c>
      <c r="AK209" s="35">
        <f t="shared" si="17"/>
        <v>0</v>
      </c>
      <c r="AL209" s="64" t="e">
        <f>VLOOKUP(AK209,'Non toccare'!$A:$D,2,0)</f>
        <v>#N/A</v>
      </c>
      <c r="AM209" s="64" t="e">
        <f>VLOOKUP(AK209,'Non toccare'!$A:$D,3,0)</f>
        <v>#N/A</v>
      </c>
      <c r="AN209" s="13"/>
      <c r="AO209" s="53">
        <f t="shared" si="18"/>
        <v>0</v>
      </c>
      <c r="AP209" s="13"/>
      <c r="AQ209" s="22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5"/>
    </row>
    <row r="210" spans="1:54" ht="15.6" thickBot="1" x14ac:dyDescent="0.3">
      <c r="A210" s="77" t="s">
        <v>215</v>
      </c>
      <c r="B210" s="78"/>
      <c r="C210" s="73"/>
      <c r="D210" s="13"/>
      <c r="E210" s="13"/>
      <c r="F210" s="13"/>
      <c r="G210" s="13"/>
      <c r="H210" s="64" t="e">
        <f>VLOOKUP(G210,'Non toccare'!$A:$D,2,0)</f>
        <v>#N/A</v>
      </c>
      <c r="I210" s="64" t="e">
        <f>VLOOKUP(G210,'Non toccare'!$A:$D,3,0)</f>
        <v>#N/A</v>
      </c>
      <c r="J210" s="64" t="e">
        <f>VLOOKUP(G210,'Non toccare'!$A:$D,4,0)</f>
        <v>#N/A</v>
      </c>
      <c r="K210" s="68"/>
      <c r="L210" s="68"/>
      <c r="M210" s="68"/>
      <c r="N210" s="62"/>
      <c r="O210" s="13"/>
      <c r="P210" s="65"/>
      <c r="Q210" s="68"/>
      <c r="R210" s="68"/>
      <c r="S210" s="68"/>
      <c r="T210" s="68"/>
      <c r="U210" s="70"/>
      <c r="V210" s="13"/>
      <c r="W210" s="13"/>
      <c r="X210" s="13"/>
      <c r="Y210" s="13"/>
      <c r="Z210" s="14"/>
      <c r="AA210" s="14"/>
      <c r="AB210" s="13"/>
      <c r="AC210" s="64" t="e">
        <f>VLOOKUP(AB210,'Non toccare'!$A:$D,2,0)</f>
        <v>#N/A</v>
      </c>
      <c r="AD210" s="64" t="e">
        <f>VLOOKUP(AB210,'Non toccare'!$A:$D,3,0)</f>
        <v>#N/A</v>
      </c>
      <c r="AE210" s="64" t="e">
        <f>VLOOKUP(AB210,'Non toccare'!$A:$D,4,0)</f>
        <v>#N/A</v>
      </c>
      <c r="AF210" s="13"/>
      <c r="AG210" s="35">
        <f t="shared" si="13"/>
        <v>0</v>
      </c>
      <c r="AH210" s="35">
        <f t="shared" si="14"/>
        <v>0</v>
      </c>
      <c r="AI210" s="37">
        <f t="shared" si="15"/>
        <v>0</v>
      </c>
      <c r="AJ210" s="37">
        <f t="shared" si="16"/>
        <v>0</v>
      </c>
      <c r="AK210" s="35">
        <f t="shared" si="17"/>
        <v>0</v>
      </c>
      <c r="AL210" s="64" t="e">
        <f>VLOOKUP(AK210,'Non toccare'!$A:$D,2,0)</f>
        <v>#N/A</v>
      </c>
      <c r="AM210" s="64" t="e">
        <f>VLOOKUP(AK210,'Non toccare'!$A:$D,3,0)</f>
        <v>#N/A</v>
      </c>
      <c r="AN210" s="13"/>
      <c r="AO210" s="53">
        <f t="shared" si="18"/>
        <v>0</v>
      </c>
      <c r="AP210" s="13"/>
      <c r="AQ210" s="22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5"/>
    </row>
    <row r="211" spans="1:54" ht="15.6" thickBot="1" x14ac:dyDescent="0.3">
      <c r="A211" s="77" t="s">
        <v>216</v>
      </c>
      <c r="B211" s="78"/>
      <c r="C211" s="73"/>
      <c r="D211" s="13"/>
      <c r="E211" s="13"/>
      <c r="F211" s="13"/>
      <c r="G211" s="13"/>
      <c r="H211" s="64" t="e">
        <f>VLOOKUP(G211,'Non toccare'!$A:$D,2,0)</f>
        <v>#N/A</v>
      </c>
      <c r="I211" s="64" t="e">
        <f>VLOOKUP(G211,'Non toccare'!$A:$D,3,0)</f>
        <v>#N/A</v>
      </c>
      <c r="J211" s="64" t="e">
        <f>VLOOKUP(G211,'Non toccare'!$A:$D,4,0)</f>
        <v>#N/A</v>
      </c>
      <c r="K211" s="68"/>
      <c r="L211" s="68"/>
      <c r="M211" s="68"/>
      <c r="N211" s="62"/>
      <c r="O211" s="13"/>
      <c r="P211" s="65"/>
      <c r="Q211" s="68"/>
      <c r="R211" s="68"/>
      <c r="S211" s="68"/>
      <c r="T211" s="68"/>
      <c r="U211" s="70"/>
      <c r="V211" s="13"/>
      <c r="W211" s="13"/>
      <c r="X211" s="13"/>
      <c r="Y211" s="13"/>
      <c r="Z211" s="14"/>
      <c r="AA211" s="14"/>
      <c r="AB211" s="13"/>
      <c r="AC211" s="64" t="e">
        <f>VLOOKUP(AB211,'Non toccare'!$A:$D,2,0)</f>
        <v>#N/A</v>
      </c>
      <c r="AD211" s="64" t="e">
        <f>VLOOKUP(AB211,'Non toccare'!$A:$D,3,0)</f>
        <v>#N/A</v>
      </c>
      <c r="AE211" s="64" t="e">
        <f>VLOOKUP(AB211,'Non toccare'!$A:$D,4,0)</f>
        <v>#N/A</v>
      </c>
      <c r="AF211" s="13"/>
      <c r="AG211" s="35">
        <f t="shared" si="13"/>
        <v>0</v>
      </c>
      <c r="AH211" s="35">
        <f t="shared" si="14"/>
        <v>0</v>
      </c>
      <c r="AI211" s="37">
        <f t="shared" si="15"/>
        <v>0</v>
      </c>
      <c r="AJ211" s="37">
        <f t="shared" si="16"/>
        <v>0</v>
      </c>
      <c r="AK211" s="35">
        <f t="shared" si="17"/>
        <v>0</v>
      </c>
      <c r="AL211" s="64" t="e">
        <f>VLOOKUP(AK211,'Non toccare'!$A:$D,2,0)</f>
        <v>#N/A</v>
      </c>
      <c r="AM211" s="64" t="e">
        <f>VLOOKUP(AK211,'Non toccare'!$A:$D,3,0)</f>
        <v>#N/A</v>
      </c>
      <c r="AN211" s="13"/>
      <c r="AO211" s="53">
        <f t="shared" si="18"/>
        <v>0</v>
      </c>
      <c r="AP211" s="13"/>
      <c r="AQ211" s="22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5"/>
    </row>
    <row r="212" spans="1:54" ht="15.6" thickBot="1" x14ac:dyDescent="0.3">
      <c r="A212" s="77" t="s">
        <v>217</v>
      </c>
      <c r="B212" s="78"/>
      <c r="C212" s="73"/>
      <c r="D212" s="13"/>
      <c r="E212" s="13"/>
      <c r="F212" s="13"/>
      <c r="G212" s="13"/>
      <c r="H212" s="64" t="e">
        <f>VLOOKUP(G212,'Non toccare'!$A:$D,2,0)</f>
        <v>#N/A</v>
      </c>
      <c r="I212" s="64" t="e">
        <f>VLOOKUP(G212,'Non toccare'!$A:$D,3,0)</f>
        <v>#N/A</v>
      </c>
      <c r="J212" s="64" t="e">
        <f>VLOOKUP(G212,'Non toccare'!$A:$D,4,0)</f>
        <v>#N/A</v>
      </c>
      <c r="K212" s="68"/>
      <c r="L212" s="68"/>
      <c r="M212" s="68"/>
      <c r="N212" s="62"/>
      <c r="O212" s="13"/>
      <c r="P212" s="65"/>
      <c r="Q212" s="68"/>
      <c r="R212" s="68"/>
      <c r="S212" s="68"/>
      <c r="T212" s="68"/>
      <c r="U212" s="70"/>
      <c r="V212" s="13"/>
      <c r="W212" s="13"/>
      <c r="X212" s="13"/>
      <c r="Y212" s="13"/>
      <c r="Z212" s="14"/>
      <c r="AA212" s="14"/>
      <c r="AB212" s="13"/>
      <c r="AC212" s="64" t="e">
        <f>VLOOKUP(AB212,'Non toccare'!$A:$D,2,0)</f>
        <v>#N/A</v>
      </c>
      <c r="AD212" s="64" t="e">
        <f>VLOOKUP(AB212,'Non toccare'!$A:$D,3,0)</f>
        <v>#N/A</v>
      </c>
      <c r="AE212" s="64" t="e">
        <f>VLOOKUP(AB212,'Non toccare'!$A:$D,4,0)</f>
        <v>#N/A</v>
      </c>
      <c r="AF212" s="13"/>
      <c r="AG212" s="35">
        <f t="shared" si="13"/>
        <v>0</v>
      </c>
      <c r="AH212" s="35">
        <f t="shared" si="14"/>
        <v>0</v>
      </c>
      <c r="AI212" s="37">
        <f t="shared" si="15"/>
        <v>0</v>
      </c>
      <c r="AJ212" s="37">
        <f t="shared" si="16"/>
        <v>0</v>
      </c>
      <c r="AK212" s="35">
        <f t="shared" si="17"/>
        <v>0</v>
      </c>
      <c r="AL212" s="64" t="e">
        <f>VLOOKUP(AK212,'Non toccare'!$A:$D,2,0)</f>
        <v>#N/A</v>
      </c>
      <c r="AM212" s="64" t="e">
        <f>VLOOKUP(AK212,'Non toccare'!$A:$D,3,0)</f>
        <v>#N/A</v>
      </c>
      <c r="AN212" s="13"/>
      <c r="AO212" s="53">
        <f t="shared" si="18"/>
        <v>0</v>
      </c>
      <c r="AP212" s="13"/>
      <c r="AQ212" s="22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5"/>
    </row>
    <row r="213" spans="1:54" ht="15.6" thickBot="1" x14ac:dyDescent="0.3">
      <c r="A213" s="77" t="s">
        <v>218</v>
      </c>
      <c r="B213" s="78"/>
      <c r="C213" s="73"/>
      <c r="D213" s="13"/>
      <c r="E213" s="13"/>
      <c r="F213" s="13"/>
      <c r="G213" s="13"/>
      <c r="H213" s="64" t="e">
        <f>VLOOKUP(G213,'Non toccare'!$A:$D,2,0)</f>
        <v>#N/A</v>
      </c>
      <c r="I213" s="64" t="e">
        <f>VLOOKUP(G213,'Non toccare'!$A:$D,3,0)</f>
        <v>#N/A</v>
      </c>
      <c r="J213" s="64" t="e">
        <f>VLOOKUP(G213,'Non toccare'!$A:$D,4,0)</f>
        <v>#N/A</v>
      </c>
      <c r="K213" s="68"/>
      <c r="L213" s="68"/>
      <c r="M213" s="68"/>
      <c r="N213" s="62"/>
      <c r="O213" s="13"/>
      <c r="P213" s="65"/>
      <c r="Q213" s="68"/>
      <c r="R213" s="68"/>
      <c r="S213" s="68"/>
      <c r="T213" s="68"/>
      <c r="U213" s="70"/>
      <c r="V213" s="13"/>
      <c r="W213" s="13"/>
      <c r="X213" s="13"/>
      <c r="Y213" s="13"/>
      <c r="Z213" s="14"/>
      <c r="AA213" s="14"/>
      <c r="AB213" s="13"/>
      <c r="AC213" s="64" t="e">
        <f>VLOOKUP(AB213,'Non toccare'!$A:$D,2,0)</f>
        <v>#N/A</v>
      </c>
      <c r="AD213" s="64" t="e">
        <f>VLOOKUP(AB213,'Non toccare'!$A:$D,3,0)</f>
        <v>#N/A</v>
      </c>
      <c r="AE213" s="64" t="e">
        <f>VLOOKUP(AB213,'Non toccare'!$A:$D,4,0)</f>
        <v>#N/A</v>
      </c>
      <c r="AF213" s="13"/>
      <c r="AG213" s="35">
        <f t="shared" si="13"/>
        <v>0</v>
      </c>
      <c r="AH213" s="35">
        <f t="shared" si="14"/>
        <v>0</v>
      </c>
      <c r="AI213" s="37">
        <f t="shared" si="15"/>
        <v>0</v>
      </c>
      <c r="AJ213" s="37">
        <f t="shared" si="16"/>
        <v>0</v>
      </c>
      <c r="AK213" s="35">
        <f t="shared" si="17"/>
        <v>0</v>
      </c>
      <c r="AL213" s="64" t="e">
        <f>VLOOKUP(AK213,'Non toccare'!$A:$D,2,0)</f>
        <v>#N/A</v>
      </c>
      <c r="AM213" s="64" t="e">
        <f>VLOOKUP(AK213,'Non toccare'!$A:$D,3,0)</f>
        <v>#N/A</v>
      </c>
      <c r="AN213" s="13"/>
      <c r="AO213" s="53">
        <f t="shared" si="18"/>
        <v>0</v>
      </c>
      <c r="AP213" s="13"/>
      <c r="AQ213" s="22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5"/>
    </row>
    <row r="214" spans="1:54" ht="15.6" thickBot="1" x14ac:dyDescent="0.3">
      <c r="A214" s="77" t="s">
        <v>219</v>
      </c>
      <c r="B214" s="78"/>
      <c r="C214" s="73"/>
      <c r="D214" s="13"/>
      <c r="E214" s="13"/>
      <c r="F214" s="13"/>
      <c r="G214" s="13"/>
      <c r="H214" s="64" t="e">
        <f>VLOOKUP(G214,'Non toccare'!$A:$D,2,0)</f>
        <v>#N/A</v>
      </c>
      <c r="I214" s="64" t="e">
        <f>VLOOKUP(G214,'Non toccare'!$A:$D,3,0)</f>
        <v>#N/A</v>
      </c>
      <c r="J214" s="64" t="e">
        <f>VLOOKUP(G214,'Non toccare'!$A:$D,4,0)</f>
        <v>#N/A</v>
      </c>
      <c r="K214" s="68"/>
      <c r="L214" s="68"/>
      <c r="M214" s="68"/>
      <c r="N214" s="62"/>
      <c r="O214" s="13"/>
      <c r="P214" s="65"/>
      <c r="Q214" s="68"/>
      <c r="R214" s="68"/>
      <c r="S214" s="68"/>
      <c r="T214" s="68"/>
      <c r="U214" s="70"/>
      <c r="V214" s="13"/>
      <c r="W214" s="13"/>
      <c r="X214" s="13"/>
      <c r="Y214" s="13"/>
      <c r="Z214" s="14"/>
      <c r="AA214" s="14"/>
      <c r="AB214" s="13"/>
      <c r="AC214" s="64" t="e">
        <f>VLOOKUP(AB214,'Non toccare'!$A:$D,2,0)</f>
        <v>#N/A</v>
      </c>
      <c r="AD214" s="64" t="e">
        <f>VLOOKUP(AB214,'Non toccare'!$A:$D,3,0)</f>
        <v>#N/A</v>
      </c>
      <c r="AE214" s="64" t="e">
        <f>VLOOKUP(AB214,'Non toccare'!$A:$D,4,0)</f>
        <v>#N/A</v>
      </c>
      <c r="AF214" s="13"/>
      <c r="AG214" s="35">
        <f t="shared" ref="AG214:AG277" si="19">V214</f>
        <v>0</v>
      </c>
      <c r="AH214" s="35">
        <f t="shared" ref="AH214:AH277" si="20">Y214</f>
        <v>0</v>
      </c>
      <c r="AI214" s="37">
        <f t="shared" ref="AI214:AI277" si="21">Z214</f>
        <v>0</v>
      </c>
      <c r="AJ214" s="37">
        <f t="shared" ref="AJ214:AJ277" si="22">AA214</f>
        <v>0</v>
      </c>
      <c r="AK214" s="35">
        <f t="shared" ref="AK214:AK277" si="23">AB214</f>
        <v>0</v>
      </c>
      <c r="AL214" s="64" t="e">
        <f>VLOOKUP(AK214,'Non toccare'!$A:$D,2,0)</f>
        <v>#N/A</v>
      </c>
      <c r="AM214" s="64" t="e">
        <f>VLOOKUP(AK214,'Non toccare'!$A:$D,3,0)</f>
        <v>#N/A</v>
      </c>
      <c r="AN214" s="13"/>
      <c r="AO214" s="53">
        <f t="shared" ref="AO214:AO277" si="24">W214</f>
        <v>0</v>
      </c>
      <c r="AP214" s="13"/>
      <c r="AQ214" s="22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5"/>
    </row>
    <row r="215" spans="1:54" ht="15.6" thickBot="1" x14ac:dyDescent="0.3">
      <c r="A215" s="77" t="s">
        <v>220</v>
      </c>
      <c r="B215" s="78"/>
      <c r="C215" s="73"/>
      <c r="D215" s="13"/>
      <c r="E215" s="13"/>
      <c r="F215" s="13"/>
      <c r="G215" s="13"/>
      <c r="H215" s="64" t="e">
        <f>VLOOKUP(G215,'Non toccare'!$A:$D,2,0)</f>
        <v>#N/A</v>
      </c>
      <c r="I215" s="64" t="e">
        <f>VLOOKUP(G215,'Non toccare'!$A:$D,3,0)</f>
        <v>#N/A</v>
      </c>
      <c r="J215" s="64" t="e">
        <f>VLOOKUP(G215,'Non toccare'!$A:$D,4,0)</f>
        <v>#N/A</v>
      </c>
      <c r="K215" s="68"/>
      <c r="L215" s="68"/>
      <c r="M215" s="68"/>
      <c r="N215" s="62"/>
      <c r="O215" s="13"/>
      <c r="P215" s="65"/>
      <c r="Q215" s="68"/>
      <c r="R215" s="68"/>
      <c r="S215" s="68"/>
      <c r="T215" s="68"/>
      <c r="U215" s="70"/>
      <c r="V215" s="13"/>
      <c r="W215" s="13"/>
      <c r="X215" s="13"/>
      <c r="Y215" s="13"/>
      <c r="Z215" s="14"/>
      <c r="AA215" s="14"/>
      <c r="AB215" s="13"/>
      <c r="AC215" s="64" t="e">
        <f>VLOOKUP(AB215,'Non toccare'!$A:$D,2,0)</f>
        <v>#N/A</v>
      </c>
      <c r="AD215" s="64" t="e">
        <f>VLOOKUP(AB215,'Non toccare'!$A:$D,3,0)</f>
        <v>#N/A</v>
      </c>
      <c r="AE215" s="64" t="e">
        <f>VLOOKUP(AB215,'Non toccare'!$A:$D,4,0)</f>
        <v>#N/A</v>
      </c>
      <c r="AF215" s="13"/>
      <c r="AG215" s="35">
        <f t="shared" si="19"/>
        <v>0</v>
      </c>
      <c r="AH215" s="35">
        <f t="shared" si="20"/>
        <v>0</v>
      </c>
      <c r="AI215" s="37">
        <f t="shared" si="21"/>
        <v>0</v>
      </c>
      <c r="AJ215" s="37">
        <f t="shared" si="22"/>
        <v>0</v>
      </c>
      <c r="AK215" s="35">
        <f t="shared" si="23"/>
        <v>0</v>
      </c>
      <c r="AL215" s="64" t="e">
        <f>VLOOKUP(AK215,'Non toccare'!$A:$D,2,0)</f>
        <v>#N/A</v>
      </c>
      <c r="AM215" s="64" t="e">
        <f>VLOOKUP(AK215,'Non toccare'!$A:$D,3,0)</f>
        <v>#N/A</v>
      </c>
      <c r="AN215" s="13"/>
      <c r="AO215" s="53">
        <f t="shared" si="24"/>
        <v>0</v>
      </c>
      <c r="AP215" s="13"/>
      <c r="AQ215" s="22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5"/>
    </row>
    <row r="216" spans="1:54" ht="15.6" thickBot="1" x14ac:dyDescent="0.3">
      <c r="A216" s="77" t="s">
        <v>221</v>
      </c>
      <c r="B216" s="78"/>
      <c r="C216" s="73"/>
      <c r="D216" s="13"/>
      <c r="E216" s="13"/>
      <c r="F216" s="13"/>
      <c r="G216" s="13"/>
      <c r="H216" s="64" t="e">
        <f>VLOOKUP(G216,'Non toccare'!$A:$D,2,0)</f>
        <v>#N/A</v>
      </c>
      <c r="I216" s="64" t="e">
        <f>VLOOKUP(G216,'Non toccare'!$A:$D,3,0)</f>
        <v>#N/A</v>
      </c>
      <c r="J216" s="64" t="e">
        <f>VLOOKUP(G216,'Non toccare'!$A:$D,4,0)</f>
        <v>#N/A</v>
      </c>
      <c r="K216" s="68"/>
      <c r="L216" s="68"/>
      <c r="M216" s="68"/>
      <c r="N216" s="62"/>
      <c r="O216" s="13"/>
      <c r="P216" s="65"/>
      <c r="Q216" s="68"/>
      <c r="R216" s="68"/>
      <c r="S216" s="68"/>
      <c r="T216" s="68"/>
      <c r="U216" s="70"/>
      <c r="V216" s="13"/>
      <c r="W216" s="13"/>
      <c r="X216" s="13"/>
      <c r="Y216" s="13"/>
      <c r="Z216" s="14"/>
      <c r="AA216" s="14"/>
      <c r="AB216" s="13"/>
      <c r="AC216" s="64" t="e">
        <f>VLOOKUP(AB216,'Non toccare'!$A:$D,2,0)</f>
        <v>#N/A</v>
      </c>
      <c r="AD216" s="64" t="e">
        <f>VLOOKUP(AB216,'Non toccare'!$A:$D,3,0)</f>
        <v>#N/A</v>
      </c>
      <c r="AE216" s="64" t="e">
        <f>VLOOKUP(AB216,'Non toccare'!$A:$D,4,0)</f>
        <v>#N/A</v>
      </c>
      <c r="AF216" s="13"/>
      <c r="AG216" s="35">
        <f t="shared" si="19"/>
        <v>0</v>
      </c>
      <c r="AH216" s="35">
        <f t="shared" si="20"/>
        <v>0</v>
      </c>
      <c r="AI216" s="37">
        <f t="shared" si="21"/>
        <v>0</v>
      </c>
      <c r="AJ216" s="37">
        <f t="shared" si="22"/>
        <v>0</v>
      </c>
      <c r="AK216" s="35">
        <f t="shared" si="23"/>
        <v>0</v>
      </c>
      <c r="AL216" s="64" t="e">
        <f>VLOOKUP(AK216,'Non toccare'!$A:$D,2,0)</f>
        <v>#N/A</v>
      </c>
      <c r="AM216" s="64" t="e">
        <f>VLOOKUP(AK216,'Non toccare'!$A:$D,3,0)</f>
        <v>#N/A</v>
      </c>
      <c r="AN216" s="13"/>
      <c r="AO216" s="53">
        <f t="shared" si="24"/>
        <v>0</v>
      </c>
      <c r="AP216" s="13"/>
      <c r="AQ216" s="22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5"/>
    </row>
    <row r="217" spans="1:54" ht="15.6" thickBot="1" x14ac:dyDescent="0.3">
      <c r="A217" s="77" t="s">
        <v>222</v>
      </c>
      <c r="B217" s="78"/>
      <c r="C217" s="73"/>
      <c r="D217" s="13"/>
      <c r="E217" s="13"/>
      <c r="F217" s="13"/>
      <c r="G217" s="13"/>
      <c r="H217" s="64" t="e">
        <f>VLOOKUP(G217,'Non toccare'!$A:$D,2,0)</f>
        <v>#N/A</v>
      </c>
      <c r="I217" s="64" t="e">
        <f>VLOOKUP(G217,'Non toccare'!$A:$D,3,0)</f>
        <v>#N/A</v>
      </c>
      <c r="J217" s="64" t="e">
        <f>VLOOKUP(G217,'Non toccare'!$A:$D,4,0)</f>
        <v>#N/A</v>
      </c>
      <c r="K217" s="68"/>
      <c r="L217" s="68"/>
      <c r="M217" s="68"/>
      <c r="N217" s="62"/>
      <c r="O217" s="13"/>
      <c r="P217" s="65"/>
      <c r="Q217" s="68"/>
      <c r="R217" s="68"/>
      <c r="S217" s="68"/>
      <c r="T217" s="68"/>
      <c r="U217" s="70"/>
      <c r="V217" s="13"/>
      <c r="W217" s="13"/>
      <c r="X217" s="13"/>
      <c r="Y217" s="13"/>
      <c r="Z217" s="14"/>
      <c r="AA217" s="14"/>
      <c r="AB217" s="13"/>
      <c r="AC217" s="64" t="e">
        <f>VLOOKUP(AB217,'Non toccare'!$A:$D,2,0)</f>
        <v>#N/A</v>
      </c>
      <c r="AD217" s="64" t="e">
        <f>VLOOKUP(AB217,'Non toccare'!$A:$D,3,0)</f>
        <v>#N/A</v>
      </c>
      <c r="AE217" s="64" t="e">
        <f>VLOOKUP(AB217,'Non toccare'!$A:$D,4,0)</f>
        <v>#N/A</v>
      </c>
      <c r="AF217" s="13"/>
      <c r="AG217" s="35">
        <f t="shared" si="19"/>
        <v>0</v>
      </c>
      <c r="AH217" s="35">
        <f t="shared" si="20"/>
        <v>0</v>
      </c>
      <c r="AI217" s="37">
        <f t="shared" si="21"/>
        <v>0</v>
      </c>
      <c r="AJ217" s="37">
        <f t="shared" si="22"/>
        <v>0</v>
      </c>
      <c r="AK217" s="35">
        <f t="shared" si="23"/>
        <v>0</v>
      </c>
      <c r="AL217" s="64" t="e">
        <f>VLOOKUP(AK217,'Non toccare'!$A:$D,2,0)</f>
        <v>#N/A</v>
      </c>
      <c r="AM217" s="64" t="e">
        <f>VLOOKUP(AK217,'Non toccare'!$A:$D,3,0)</f>
        <v>#N/A</v>
      </c>
      <c r="AN217" s="13"/>
      <c r="AO217" s="53">
        <f t="shared" si="24"/>
        <v>0</v>
      </c>
      <c r="AP217" s="13"/>
      <c r="AQ217" s="22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5"/>
    </row>
    <row r="218" spans="1:54" ht="15.6" thickBot="1" x14ac:dyDescent="0.3">
      <c r="A218" s="77" t="s">
        <v>223</v>
      </c>
      <c r="B218" s="78"/>
      <c r="C218" s="73"/>
      <c r="D218" s="13"/>
      <c r="E218" s="13"/>
      <c r="F218" s="13"/>
      <c r="G218" s="13"/>
      <c r="H218" s="64" t="e">
        <f>VLOOKUP(G218,'Non toccare'!$A:$D,2,0)</f>
        <v>#N/A</v>
      </c>
      <c r="I218" s="64" t="e">
        <f>VLOOKUP(G218,'Non toccare'!$A:$D,3,0)</f>
        <v>#N/A</v>
      </c>
      <c r="J218" s="64" t="e">
        <f>VLOOKUP(G218,'Non toccare'!$A:$D,4,0)</f>
        <v>#N/A</v>
      </c>
      <c r="K218" s="68"/>
      <c r="L218" s="68"/>
      <c r="M218" s="68"/>
      <c r="N218" s="62"/>
      <c r="O218" s="13"/>
      <c r="P218" s="65"/>
      <c r="Q218" s="68"/>
      <c r="R218" s="68"/>
      <c r="S218" s="68"/>
      <c r="T218" s="68"/>
      <c r="U218" s="70"/>
      <c r="V218" s="13"/>
      <c r="W218" s="13"/>
      <c r="X218" s="13"/>
      <c r="Y218" s="13"/>
      <c r="Z218" s="14"/>
      <c r="AA218" s="14"/>
      <c r="AB218" s="13"/>
      <c r="AC218" s="64" t="e">
        <f>VLOOKUP(AB218,'Non toccare'!$A:$D,2,0)</f>
        <v>#N/A</v>
      </c>
      <c r="AD218" s="64" t="e">
        <f>VLOOKUP(AB218,'Non toccare'!$A:$D,3,0)</f>
        <v>#N/A</v>
      </c>
      <c r="AE218" s="64" t="e">
        <f>VLOOKUP(AB218,'Non toccare'!$A:$D,4,0)</f>
        <v>#N/A</v>
      </c>
      <c r="AF218" s="13"/>
      <c r="AG218" s="35">
        <f t="shared" si="19"/>
        <v>0</v>
      </c>
      <c r="AH218" s="35">
        <f t="shared" si="20"/>
        <v>0</v>
      </c>
      <c r="AI218" s="37">
        <f t="shared" si="21"/>
        <v>0</v>
      </c>
      <c r="AJ218" s="37">
        <f t="shared" si="22"/>
        <v>0</v>
      </c>
      <c r="AK218" s="35">
        <f t="shared" si="23"/>
        <v>0</v>
      </c>
      <c r="AL218" s="64" t="e">
        <f>VLOOKUP(AK218,'Non toccare'!$A:$D,2,0)</f>
        <v>#N/A</v>
      </c>
      <c r="AM218" s="64" t="e">
        <f>VLOOKUP(AK218,'Non toccare'!$A:$D,3,0)</f>
        <v>#N/A</v>
      </c>
      <c r="AN218" s="13"/>
      <c r="AO218" s="53">
        <f t="shared" si="24"/>
        <v>0</v>
      </c>
      <c r="AP218" s="13"/>
      <c r="AQ218" s="22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5"/>
    </row>
    <row r="219" spans="1:54" ht="15.6" thickBot="1" x14ac:dyDescent="0.3">
      <c r="A219" s="77" t="s">
        <v>224</v>
      </c>
      <c r="B219" s="78"/>
      <c r="C219" s="73"/>
      <c r="D219" s="13"/>
      <c r="E219" s="13"/>
      <c r="F219" s="13"/>
      <c r="G219" s="13"/>
      <c r="H219" s="64" t="e">
        <f>VLOOKUP(G219,'Non toccare'!$A:$D,2,0)</f>
        <v>#N/A</v>
      </c>
      <c r="I219" s="64" t="e">
        <f>VLOOKUP(G219,'Non toccare'!$A:$D,3,0)</f>
        <v>#N/A</v>
      </c>
      <c r="J219" s="64" t="e">
        <f>VLOOKUP(G219,'Non toccare'!$A:$D,4,0)</f>
        <v>#N/A</v>
      </c>
      <c r="K219" s="68"/>
      <c r="L219" s="68"/>
      <c r="M219" s="68"/>
      <c r="N219" s="62"/>
      <c r="O219" s="13"/>
      <c r="P219" s="65"/>
      <c r="Q219" s="68"/>
      <c r="R219" s="68"/>
      <c r="S219" s="68"/>
      <c r="T219" s="68"/>
      <c r="U219" s="70"/>
      <c r="V219" s="13"/>
      <c r="W219" s="13"/>
      <c r="X219" s="13"/>
      <c r="Y219" s="13"/>
      <c r="Z219" s="14"/>
      <c r="AA219" s="14"/>
      <c r="AB219" s="13"/>
      <c r="AC219" s="64" t="e">
        <f>VLOOKUP(AB219,'Non toccare'!$A:$D,2,0)</f>
        <v>#N/A</v>
      </c>
      <c r="AD219" s="64" t="e">
        <f>VLOOKUP(AB219,'Non toccare'!$A:$D,3,0)</f>
        <v>#N/A</v>
      </c>
      <c r="AE219" s="64" t="e">
        <f>VLOOKUP(AB219,'Non toccare'!$A:$D,4,0)</f>
        <v>#N/A</v>
      </c>
      <c r="AF219" s="13"/>
      <c r="AG219" s="35">
        <f t="shared" si="19"/>
        <v>0</v>
      </c>
      <c r="AH219" s="35">
        <f t="shared" si="20"/>
        <v>0</v>
      </c>
      <c r="AI219" s="37">
        <f t="shared" si="21"/>
        <v>0</v>
      </c>
      <c r="AJ219" s="37">
        <f t="shared" si="22"/>
        <v>0</v>
      </c>
      <c r="AK219" s="35">
        <f t="shared" si="23"/>
        <v>0</v>
      </c>
      <c r="AL219" s="64" t="e">
        <f>VLOOKUP(AK219,'Non toccare'!$A:$D,2,0)</f>
        <v>#N/A</v>
      </c>
      <c r="AM219" s="64" t="e">
        <f>VLOOKUP(AK219,'Non toccare'!$A:$D,3,0)</f>
        <v>#N/A</v>
      </c>
      <c r="AN219" s="13"/>
      <c r="AO219" s="53">
        <f t="shared" si="24"/>
        <v>0</v>
      </c>
      <c r="AP219" s="13"/>
      <c r="AQ219" s="22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5"/>
    </row>
    <row r="220" spans="1:54" ht="15.6" thickBot="1" x14ac:dyDescent="0.3">
      <c r="A220" s="77" t="s">
        <v>225</v>
      </c>
      <c r="B220" s="78"/>
      <c r="C220" s="73"/>
      <c r="D220" s="13"/>
      <c r="E220" s="13"/>
      <c r="F220" s="13"/>
      <c r="G220" s="13"/>
      <c r="H220" s="64" t="e">
        <f>VLOOKUP(G220,'Non toccare'!$A:$D,2,0)</f>
        <v>#N/A</v>
      </c>
      <c r="I220" s="64" t="e">
        <f>VLOOKUP(G220,'Non toccare'!$A:$D,3,0)</f>
        <v>#N/A</v>
      </c>
      <c r="J220" s="64" t="e">
        <f>VLOOKUP(G220,'Non toccare'!$A:$D,4,0)</f>
        <v>#N/A</v>
      </c>
      <c r="K220" s="68"/>
      <c r="L220" s="68"/>
      <c r="M220" s="68"/>
      <c r="N220" s="62"/>
      <c r="O220" s="13"/>
      <c r="P220" s="65"/>
      <c r="Q220" s="68"/>
      <c r="R220" s="68"/>
      <c r="S220" s="68"/>
      <c r="T220" s="68"/>
      <c r="U220" s="70"/>
      <c r="V220" s="13"/>
      <c r="W220" s="13"/>
      <c r="X220" s="13"/>
      <c r="Y220" s="13"/>
      <c r="Z220" s="14"/>
      <c r="AA220" s="14"/>
      <c r="AB220" s="13"/>
      <c r="AC220" s="64" t="e">
        <f>VLOOKUP(AB220,'Non toccare'!$A:$D,2,0)</f>
        <v>#N/A</v>
      </c>
      <c r="AD220" s="64" t="e">
        <f>VLOOKUP(AB220,'Non toccare'!$A:$D,3,0)</f>
        <v>#N/A</v>
      </c>
      <c r="AE220" s="64" t="e">
        <f>VLOOKUP(AB220,'Non toccare'!$A:$D,4,0)</f>
        <v>#N/A</v>
      </c>
      <c r="AF220" s="13"/>
      <c r="AG220" s="35">
        <f t="shared" si="19"/>
        <v>0</v>
      </c>
      <c r="AH220" s="35">
        <f t="shared" si="20"/>
        <v>0</v>
      </c>
      <c r="AI220" s="37">
        <f t="shared" si="21"/>
        <v>0</v>
      </c>
      <c r="AJ220" s="37">
        <f t="shared" si="22"/>
        <v>0</v>
      </c>
      <c r="AK220" s="35">
        <f t="shared" si="23"/>
        <v>0</v>
      </c>
      <c r="AL220" s="64" t="e">
        <f>VLOOKUP(AK220,'Non toccare'!$A:$D,2,0)</f>
        <v>#N/A</v>
      </c>
      <c r="AM220" s="64" t="e">
        <f>VLOOKUP(AK220,'Non toccare'!$A:$D,3,0)</f>
        <v>#N/A</v>
      </c>
      <c r="AN220" s="13"/>
      <c r="AO220" s="53">
        <f t="shared" si="24"/>
        <v>0</v>
      </c>
      <c r="AP220" s="13"/>
      <c r="AQ220" s="22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5"/>
    </row>
    <row r="221" spans="1:54" ht="15.6" thickBot="1" x14ac:dyDescent="0.3">
      <c r="A221" s="77" t="s">
        <v>226</v>
      </c>
      <c r="B221" s="78"/>
      <c r="C221" s="73"/>
      <c r="D221" s="13"/>
      <c r="E221" s="13"/>
      <c r="F221" s="13"/>
      <c r="G221" s="13"/>
      <c r="H221" s="64" t="e">
        <f>VLOOKUP(G221,'Non toccare'!$A:$D,2,0)</f>
        <v>#N/A</v>
      </c>
      <c r="I221" s="64" t="e">
        <f>VLOOKUP(G221,'Non toccare'!$A:$D,3,0)</f>
        <v>#N/A</v>
      </c>
      <c r="J221" s="64" t="e">
        <f>VLOOKUP(G221,'Non toccare'!$A:$D,4,0)</f>
        <v>#N/A</v>
      </c>
      <c r="K221" s="68"/>
      <c r="L221" s="68"/>
      <c r="M221" s="68"/>
      <c r="N221" s="62"/>
      <c r="O221" s="13"/>
      <c r="P221" s="65"/>
      <c r="Q221" s="68"/>
      <c r="R221" s="68"/>
      <c r="S221" s="68"/>
      <c r="T221" s="68"/>
      <c r="U221" s="70"/>
      <c r="V221" s="13"/>
      <c r="W221" s="13"/>
      <c r="X221" s="13"/>
      <c r="Y221" s="13"/>
      <c r="Z221" s="14"/>
      <c r="AA221" s="14"/>
      <c r="AB221" s="13"/>
      <c r="AC221" s="64" t="e">
        <f>VLOOKUP(AB221,'Non toccare'!$A:$D,2,0)</f>
        <v>#N/A</v>
      </c>
      <c r="AD221" s="64" t="e">
        <f>VLOOKUP(AB221,'Non toccare'!$A:$D,3,0)</f>
        <v>#N/A</v>
      </c>
      <c r="AE221" s="64" t="e">
        <f>VLOOKUP(AB221,'Non toccare'!$A:$D,4,0)</f>
        <v>#N/A</v>
      </c>
      <c r="AF221" s="13"/>
      <c r="AG221" s="35">
        <f t="shared" si="19"/>
        <v>0</v>
      </c>
      <c r="AH221" s="35">
        <f t="shared" si="20"/>
        <v>0</v>
      </c>
      <c r="AI221" s="37">
        <f t="shared" si="21"/>
        <v>0</v>
      </c>
      <c r="AJ221" s="37">
        <f t="shared" si="22"/>
        <v>0</v>
      </c>
      <c r="AK221" s="35">
        <f t="shared" si="23"/>
        <v>0</v>
      </c>
      <c r="AL221" s="64" t="e">
        <f>VLOOKUP(AK221,'Non toccare'!$A:$D,2,0)</f>
        <v>#N/A</v>
      </c>
      <c r="AM221" s="64" t="e">
        <f>VLOOKUP(AK221,'Non toccare'!$A:$D,3,0)</f>
        <v>#N/A</v>
      </c>
      <c r="AN221" s="13"/>
      <c r="AO221" s="53">
        <f t="shared" si="24"/>
        <v>0</v>
      </c>
      <c r="AP221" s="13"/>
      <c r="AQ221" s="22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5"/>
    </row>
    <row r="222" spans="1:54" ht="15.6" thickBot="1" x14ac:dyDescent="0.3">
      <c r="A222" s="77" t="s">
        <v>227</v>
      </c>
      <c r="B222" s="78"/>
      <c r="C222" s="73"/>
      <c r="D222" s="13"/>
      <c r="E222" s="13"/>
      <c r="F222" s="13"/>
      <c r="G222" s="13"/>
      <c r="H222" s="64" t="e">
        <f>VLOOKUP(G222,'Non toccare'!$A:$D,2,0)</f>
        <v>#N/A</v>
      </c>
      <c r="I222" s="64" t="e">
        <f>VLOOKUP(G222,'Non toccare'!$A:$D,3,0)</f>
        <v>#N/A</v>
      </c>
      <c r="J222" s="64" t="e">
        <f>VLOOKUP(G222,'Non toccare'!$A:$D,4,0)</f>
        <v>#N/A</v>
      </c>
      <c r="K222" s="68"/>
      <c r="L222" s="68"/>
      <c r="M222" s="68"/>
      <c r="N222" s="62"/>
      <c r="O222" s="13"/>
      <c r="P222" s="65"/>
      <c r="Q222" s="68"/>
      <c r="R222" s="68"/>
      <c r="S222" s="68"/>
      <c r="T222" s="68"/>
      <c r="U222" s="70"/>
      <c r="V222" s="13"/>
      <c r="W222" s="13"/>
      <c r="X222" s="13"/>
      <c r="Y222" s="13"/>
      <c r="Z222" s="14"/>
      <c r="AA222" s="14"/>
      <c r="AB222" s="13"/>
      <c r="AC222" s="64" t="e">
        <f>VLOOKUP(AB222,'Non toccare'!$A:$D,2,0)</f>
        <v>#N/A</v>
      </c>
      <c r="AD222" s="64" t="e">
        <f>VLOOKUP(AB222,'Non toccare'!$A:$D,3,0)</f>
        <v>#N/A</v>
      </c>
      <c r="AE222" s="64" t="e">
        <f>VLOOKUP(AB222,'Non toccare'!$A:$D,4,0)</f>
        <v>#N/A</v>
      </c>
      <c r="AF222" s="13"/>
      <c r="AG222" s="35">
        <f t="shared" si="19"/>
        <v>0</v>
      </c>
      <c r="AH222" s="35">
        <f t="shared" si="20"/>
        <v>0</v>
      </c>
      <c r="AI222" s="37">
        <f t="shared" si="21"/>
        <v>0</v>
      </c>
      <c r="AJ222" s="37">
        <f t="shared" si="22"/>
        <v>0</v>
      </c>
      <c r="AK222" s="35">
        <f t="shared" si="23"/>
        <v>0</v>
      </c>
      <c r="AL222" s="64" t="e">
        <f>VLOOKUP(AK222,'Non toccare'!$A:$D,2,0)</f>
        <v>#N/A</v>
      </c>
      <c r="AM222" s="64" t="e">
        <f>VLOOKUP(AK222,'Non toccare'!$A:$D,3,0)</f>
        <v>#N/A</v>
      </c>
      <c r="AN222" s="13"/>
      <c r="AO222" s="53">
        <f t="shared" si="24"/>
        <v>0</v>
      </c>
      <c r="AP222" s="13"/>
      <c r="AQ222" s="22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5"/>
    </row>
    <row r="223" spans="1:54" ht="15.6" thickBot="1" x14ac:dyDescent="0.3">
      <c r="A223" s="77" t="s">
        <v>228</v>
      </c>
      <c r="B223" s="78"/>
      <c r="C223" s="73"/>
      <c r="D223" s="13"/>
      <c r="E223" s="13"/>
      <c r="F223" s="13"/>
      <c r="G223" s="13"/>
      <c r="H223" s="64" t="e">
        <f>VLOOKUP(G223,'Non toccare'!$A:$D,2,0)</f>
        <v>#N/A</v>
      </c>
      <c r="I223" s="64" t="e">
        <f>VLOOKUP(G223,'Non toccare'!$A:$D,3,0)</f>
        <v>#N/A</v>
      </c>
      <c r="J223" s="64" t="e">
        <f>VLOOKUP(G223,'Non toccare'!$A:$D,4,0)</f>
        <v>#N/A</v>
      </c>
      <c r="K223" s="68"/>
      <c r="L223" s="68"/>
      <c r="M223" s="68"/>
      <c r="N223" s="62"/>
      <c r="O223" s="13"/>
      <c r="P223" s="65"/>
      <c r="Q223" s="68"/>
      <c r="R223" s="68"/>
      <c r="S223" s="68"/>
      <c r="T223" s="68"/>
      <c r="U223" s="70"/>
      <c r="V223" s="13"/>
      <c r="W223" s="13"/>
      <c r="X223" s="13"/>
      <c r="Y223" s="13"/>
      <c r="Z223" s="14"/>
      <c r="AA223" s="14"/>
      <c r="AB223" s="13"/>
      <c r="AC223" s="64" t="e">
        <f>VLOOKUP(AB223,'Non toccare'!$A:$D,2,0)</f>
        <v>#N/A</v>
      </c>
      <c r="AD223" s="64" t="e">
        <f>VLOOKUP(AB223,'Non toccare'!$A:$D,3,0)</f>
        <v>#N/A</v>
      </c>
      <c r="AE223" s="64" t="e">
        <f>VLOOKUP(AB223,'Non toccare'!$A:$D,4,0)</f>
        <v>#N/A</v>
      </c>
      <c r="AF223" s="13"/>
      <c r="AG223" s="35">
        <f t="shared" si="19"/>
        <v>0</v>
      </c>
      <c r="AH223" s="35">
        <f t="shared" si="20"/>
        <v>0</v>
      </c>
      <c r="AI223" s="37">
        <f t="shared" si="21"/>
        <v>0</v>
      </c>
      <c r="AJ223" s="37">
        <f t="shared" si="22"/>
        <v>0</v>
      </c>
      <c r="AK223" s="35">
        <f t="shared" si="23"/>
        <v>0</v>
      </c>
      <c r="AL223" s="64" t="e">
        <f>VLOOKUP(AK223,'Non toccare'!$A:$D,2,0)</f>
        <v>#N/A</v>
      </c>
      <c r="AM223" s="64" t="e">
        <f>VLOOKUP(AK223,'Non toccare'!$A:$D,3,0)</f>
        <v>#N/A</v>
      </c>
      <c r="AN223" s="13"/>
      <c r="AO223" s="53">
        <f t="shared" si="24"/>
        <v>0</v>
      </c>
      <c r="AP223" s="13"/>
      <c r="AQ223" s="22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5"/>
    </row>
    <row r="224" spans="1:54" ht="15.6" thickBot="1" x14ac:dyDescent="0.3">
      <c r="A224" s="77" t="s">
        <v>229</v>
      </c>
      <c r="B224" s="78"/>
      <c r="C224" s="73"/>
      <c r="D224" s="13"/>
      <c r="E224" s="13"/>
      <c r="F224" s="13"/>
      <c r="G224" s="13"/>
      <c r="H224" s="64" t="e">
        <f>VLOOKUP(G224,'Non toccare'!$A:$D,2,0)</f>
        <v>#N/A</v>
      </c>
      <c r="I224" s="64" t="e">
        <f>VLOOKUP(G224,'Non toccare'!$A:$D,3,0)</f>
        <v>#N/A</v>
      </c>
      <c r="J224" s="64" t="e">
        <f>VLOOKUP(G224,'Non toccare'!$A:$D,4,0)</f>
        <v>#N/A</v>
      </c>
      <c r="K224" s="68"/>
      <c r="L224" s="68"/>
      <c r="M224" s="68"/>
      <c r="N224" s="62"/>
      <c r="O224" s="13"/>
      <c r="P224" s="65"/>
      <c r="Q224" s="68"/>
      <c r="R224" s="68"/>
      <c r="S224" s="68"/>
      <c r="T224" s="68"/>
      <c r="U224" s="70"/>
      <c r="V224" s="13"/>
      <c r="W224" s="13"/>
      <c r="X224" s="13"/>
      <c r="Y224" s="13"/>
      <c r="Z224" s="14"/>
      <c r="AA224" s="14"/>
      <c r="AB224" s="13"/>
      <c r="AC224" s="64" t="e">
        <f>VLOOKUP(AB224,'Non toccare'!$A:$D,2,0)</f>
        <v>#N/A</v>
      </c>
      <c r="AD224" s="64" t="e">
        <f>VLOOKUP(AB224,'Non toccare'!$A:$D,3,0)</f>
        <v>#N/A</v>
      </c>
      <c r="AE224" s="64" t="e">
        <f>VLOOKUP(AB224,'Non toccare'!$A:$D,4,0)</f>
        <v>#N/A</v>
      </c>
      <c r="AF224" s="13"/>
      <c r="AG224" s="35">
        <f t="shared" si="19"/>
        <v>0</v>
      </c>
      <c r="AH224" s="35">
        <f t="shared" si="20"/>
        <v>0</v>
      </c>
      <c r="AI224" s="37">
        <f t="shared" si="21"/>
        <v>0</v>
      </c>
      <c r="AJ224" s="37">
        <f t="shared" si="22"/>
        <v>0</v>
      </c>
      <c r="AK224" s="35">
        <f t="shared" si="23"/>
        <v>0</v>
      </c>
      <c r="AL224" s="64" t="e">
        <f>VLOOKUP(AK224,'Non toccare'!$A:$D,2,0)</f>
        <v>#N/A</v>
      </c>
      <c r="AM224" s="64" t="e">
        <f>VLOOKUP(AK224,'Non toccare'!$A:$D,3,0)</f>
        <v>#N/A</v>
      </c>
      <c r="AN224" s="13"/>
      <c r="AO224" s="53">
        <f t="shared" si="24"/>
        <v>0</v>
      </c>
      <c r="AP224" s="13"/>
      <c r="AQ224" s="22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5"/>
    </row>
    <row r="225" spans="1:54" ht="15.6" thickBot="1" x14ac:dyDescent="0.3">
      <c r="A225" s="77" t="s">
        <v>230</v>
      </c>
      <c r="B225" s="78"/>
      <c r="C225" s="73"/>
      <c r="D225" s="13"/>
      <c r="E225" s="13"/>
      <c r="F225" s="13"/>
      <c r="G225" s="13"/>
      <c r="H225" s="64" t="e">
        <f>VLOOKUP(G225,'Non toccare'!$A:$D,2,0)</f>
        <v>#N/A</v>
      </c>
      <c r="I225" s="64" t="e">
        <f>VLOOKUP(G225,'Non toccare'!$A:$D,3,0)</f>
        <v>#N/A</v>
      </c>
      <c r="J225" s="64" t="e">
        <f>VLOOKUP(G225,'Non toccare'!$A:$D,4,0)</f>
        <v>#N/A</v>
      </c>
      <c r="K225" s="68"/>
      <c r="L225" s="68"/>
      <c r="M225" s="68"/>
      <c r="N225" s="62"/>
      <c r="O225" s="13"/>
      <c r="P225" s="65"/>
      <c r="Q225" s="68"/>
      <c r="R225" s="68"/>
      <c r="S225" s="68"/>
      <c r="T225" s="68"/>
      <c r="U225" s="70"/>
      <c r="V225" s="13"/>
      <c r="W225" s="13"/>
      <c r="X225" s="13"/>
      <c r="Y225" s="13"/>
      <c r="Z225" s="14"/>
      <c r="AA225" s="14"/>
      <c r="AB225" s="13"/>
      <c r="AC225" s="64" t="e">
        <f>VLOOKUP(AB225,'Non toccare'!$A:$D,2,0)</f>
        <v>#N/A</v>
      </c>
      <c r="AD225" s="64" t="e">
        <f>VLOOKUP(AB225,'Non toccare'!$A:$D,3,0)</f>
        <v>#N/A</v>
      </c>
      <c r="AE225" s="64" t="e">
        <f>VLOOKUP(AB225,'Non toccare'!$A:$D,4,0)</f>
        <v>#N/A</v>
      </c>
      <c r="AF225" s="13"/>
      <c r="AG225" s="35">
        <f t="shared" si="19"/>
        <v>0</v>
      </c>
      <c r="AH225" s="35">
        <f t="shared" si="20"/>
        <v>0</v>
      </c>
      <c r="AI225" s="37">
        <f t="shared" si="21"/>
        <v>0</v>
      </c>
      <c r="AJ225" s="37">
        <f t="shared" si="22"/>
        <v>0</v>
      </c>
      <c r="AK225" s="35">
        <f t="shared" si="23"/>
        <v>0</v>
      </c>
      <c r="AL225" s="64" t="e">
        <f>VLOOKUP(AK225,'Non toccare'!$A:$D,2,0)</f>
        <v>#N/A</v>
      </c>
      <c r="AM225" s="64" t="e">
        <f>VLOOKUP(AK225,'Non toccare'!$A:$D,3,0)</f>
        <v>#N/A</v>
      </c>
      <c r="AN225" s="13"/>
      <c r="AO225" s="53">
        <f t="shared" si="24"/>
        <v>0</v>
      </c>
      <c r="AP225" s="13"/>
      <c r="AQ225" s="22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5"/>
    </row>
    <row r="226" spans="1:54" ht="15.6" thickBot="1" x14ac:dyDescent="0.3">
      <c r="A226" s="77" t="s">
        <v>231</v>
      </c>
      <c r="B226" s="78"/>
      <c r="C226" s="73"/>
      <c r="D226" s="13"/>
      <c r="E226" s="13"/>
      <c r="F226" s="13"/>
      <c r="G226" s="13"/>
      <c r="H226" s="64" t="e">
        <f>VLOOKUP(G226,'Non toccare'!$A:$D,2,0)</f>
        <v>#N/A</v>
      </c>
      <c r="I226" s="64" t="e">
        <f>VLOOKUP(G226,'Non toccare'!$A:$D,3,0)</f>
        <v>#N/A</v>
      </c>
      <c r="J226" s="64" t="e">
        <f>VLOOKUP(G226,'Non toccare'!$A:$D,4,0)</f>
        <v>#N/A</v>
      </c>
      <c r="K226" s="68"/>
      <c r="L226" s="68"/>
      <c r="M226" s="68"/>
      <c r="N226" s="62"/>
      <c r="O226" s="13"/>
      <c r="P226" s="65"/>
      <c r="Q226" s="68"/>
      <c r="R226" s="68"/>
      <c r="S226" s="68"/>
      <c r="T226" s="68"/>
      <c r="U226" s="70"/>
      <c r="V226" s="13"/>
      <c r="W226" s="13"/>
      <c r="X226" s="13"/>
      <c r="Y226" s="13"/>
      <c r="Z226" s="14"/>
      <c r="AA226" s="14"/>
      <c r="AB226" s="13"/>
      <c r="AC226" s="64" t="e">
        <f>VLOOKUP(AB226,'Non toccare'!$A:$D,2,0)</f>
        <v>#N/A</v>
      </c>
      <c r="AD226" s="64" t="e">
        <f>VLOOKUP(AB226,'Non toccare'!$A:$D,3,0)</f>
        <v>#N/A</v>
      </c>
      <c r="AE226" s="64" t="e">
        <f>VLOOKUP(AB226,'Non toccare'!$A:$D,4,0)</f>
        <v>#N/A</v>
      </c>
      <c r="AF226" s="13"/>
      <c r="AG226" s="35">
        <f t="shared" si="19"/>
        <v>0</v>
      </c>
      <c r="AH226" s="35">
        <f t="shared" si="20"/>
        <v>0</v>
      </c>
      <c r="AI226" s="37">
        <f t="shared" si="21"/>
        <v>0</v>
      </c>
      <c r="AJ226" s="37">
        <f t="shared" si="22"/>
        <v>0</v>
      </c>
      <c r="AK226" s="35">
        <f t="shared" si="23"/>
        <v>0</v>
      </c>
      <c r="AL226" s="64" t="e">
        <f>VLOOKUP(AK226,'Non toccare'!$A:$D,2,0)</f>
        <v>#N/A</v>
      </c>
      <c r="AM226" s="64" t="e">
        <f>VLOOKUP(AK226,'Non toccare'!$A:$D,3,0)</f>
        <v>#N/A</v>
      </c>
      <c r="AN226" s="13"/>
      <c r="AO226" s="53">
        <f t="shared" si="24"/>
        <v>0</v>
      </c>
      <c r="AP226" s="13"/>
      <c r="AQ226" s="22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5"/>
    </row>
    <row r="227" spans="1:54" ht="15.6" thickBot="1" x14ac:dyDescent="0.3">
      <c r="A227" s="77" t="s">
        <v>232</v>
      </c>
      <c r="B227" s="78"/>
      <c r="C227" s="73"/>
      <c r="D227" s="13"/>
      <c r="E227" s="13"/>
      <c r="F227" s="13"/>
      <c r="G227" s="13"/>
      <c r="H227" s="64" t="e">
        <f>VLOOKUP(G227,'Non toccare'!$A:$D,2,0)</f>
        <v>#N/A</v>
      </c>
      <c r="I227" s="64" t="e">
        <f>VLOOKUP(G227,'Non toccare'!$A:$D,3,0)</f>
        <v>#N/A</v>
      </c>
      <c r="J227" s="64" t="e">
        <f>VLOOKUP(G227,'Non toccare'!$A:$D,4,0)</f>
        <v>#N/A</v>
      </c>
      <c r="K227" s="68"/>
      <c r="L227" s="68"/>
      <c r="M227" s="68"/>
      <c r="N227" s="62"/>
      <c r="O227" s="13"/>
      <c r="P227" s="65"/>
      <c r="Q227" s="68"/>
      <c r="R227" s="68"/>
      <c r="S227" s="68"/>
      <c r="T227" s="68"/>
      <c r="U227" s="70"/>
      <c r="V227" s="13"/>
      <c r="W227" s="13"/>
      <c r="X227" s="13"/>
      <c r="Y227" s="13"/>
      <c r="Z227" s="14"/>
      <c r="AA227" s="14"/>
      <c r="AB227" s="13"/>
      <c r="AC227" s="64" t="e">
        <f>VLOOKUP(AB227,'Non toccare'!$A:$D,2,0)</f>
        <v>#N/A</v>
      </c>
      <c r="AD227" s="64" t="e">
        <f>VLOOKUP(AB227,'Non toccare'!$A:$D,3,0)</f>
        <v>#N/A</v>
      </c>
      <c r="AE227" s="64" t="e">
        <f>VLOOKUP(AB227,'Non toccare'!$A:$D,4,0)</f>
        <v>#N/A</v>
      </c>
      <c r="AF227" s="13"/>
      <c r="AG227" s="35">
        <f t="shared" si="19"/>
        <v>0</v>
      </c>
      <c r="AH227" s="35">
        <f t="shared" si="20"/>
        <v>0</v>
      </c>
      <c r="AI227" s="37">
        <f t="shared" si="21"/>
        <v>0</v>
      </c>
      <c r="AJ227" s="37">
        <f t="shared" si="22"/>
        <v>0</v>
      </c>
      <c r="AK227" s="35">
        <f t="shared" si="23"/>
        <v>0</v>
      </c>
      <c r="AL227" s="64" t="e">
        <f>VLOOKUP(AK227,'Non toccare'!$A:$D,2,0)</f>
        <v>#N/A</v>
      </c>
      <c r="AM227" s="64" t="e">
        <f>VLOOKUP(AK227,'Non toccare'!$A:$D,3,0)</f>
        <v>#N/A</v>
      </c>
      <c r="AN227" s="13"/>
      <c r="AO227" s="53">
        <f t="shared" si="24"/>
        <v>0</v>
      </c>
      <c r="AP227" s="13"/>
      <c r="AQ227" s="22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5"/>
    </row>
    <row r="228" spans="1:54" ht="15.6" thickBot="1" x14ac:dyDescent="0.3">
      <c r="A228" s="77" t="s">
        <v>233</v>
      </c>
      <c r="B228" s="78"/>
      <c r="C228" s="73"/>
      <c r="D228" s="13"/>
      <c r="E228" s="13"/>
      <c r="F228" s="13"/>
      <c r="G228" s="13"/>
      <c r="H228" s="64" t="e">
        <f>VLOOKUP(G228,'Non toccare'!$A:$D,2,0)</f>
        <v>#N/A</v>
      </c>
      <c r="I228" s="64" t="e">
        <f>VLOOKUP(G228,'Non toccare'!$A:$D,3,0)</f>
        <v>#N/A</v>
      </c>
      <c r="J228" s="64" t="e">
        <f>VLOOKUP(G228,'Non toccare'!$A:$D,4,0)</f>
        <v>#N/A</v>
      </c>
      <c r="K228" s="68"/>
      <c r="L228" s="68"/>
      <c r="M228" s="68"/>
      <c r="N228" s="62"/>
      <c r="O228" s="13"/>
      <c r="P228" s="65"/>
      <c r="Q228" s="68"/>
      <c r="R228" s="68"/>
      <c r="S228" s="68"/>
      <c r="T228" s="68"/>
      <c r="U228" s="70"/>
      <c r="V228" s="13"/>
      <c r="W228" s="13"/>
      <c r="X228" s="13"/>
      <c r="Y228" s="13"/>
      <c r="Z228" s="14"/>
      <c r="AA228" s="14"/>
      <c r="AB228" s="13"/>
      <c r="AC228" s="64" t="e">
        <f>VLOOKUP(AB228,'Non toccare'!$A:$D,2,0)</f>
        <v>#N/A</v>
      </c>
      <c r="AD228" s="64" t="e">
        <f>VLOOKUP(AB228,'Non toccare'!$A:$D,3,0)</f>
        <v>#N/A</v>
      </c>
      <c r="AE228" s="64" t="e">
        <f>VLOOKUP(AB228,'Non toccare'!$A:$D,4,0)</f>
        <v>#N/A</v>
      </c>
      <c r="AF228" s="13"/>
      <c r="AG228" s="35">
        <f t="shared" si="19"/>
        <v>0</v>
      </c>
      <c r="AH228" s="35">
        <f t="shared" si="20"/>
        <v>0</v>
      </c>
      <c r="AI228" s="37">
        <f t="shared" si="21"/>
        <v>0</v>
      </c>
      <c r="AJ228" s="37">
        <f t="shared" si="22"/>
        <v>0</v>
      </c>
      <c r="AK228" s="35">
        <f t="shared" si="23"/>
        <v>0</v>
      </c>
      <c r="AL228" s="64" t="e">
        <f>VLOOKUP(AK228,'Non toccare'!$A:$D,2,0)</f>
        <v>#N/A</v>
      </c>
      <c r="AM228" s="64" t="e">
        <f>VLOOKUP(AK228,'Non toccare'!$A:$D,3,0)</f>
        <v>#N/A</v>
      </c>
      <c r="AN228" s="13"/>
      <c r="AO228" s="53">
        <f t="shared" si="24"/>
        <v>0</v>
      </c>
      <c r="AP228" s="13"/>
      <c r="AQ228" s="22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5"/>
    </row>
    <row r="229" spans="1:54" ht="15.6" thickBot="1" x14ac:dyDescent="0.3">
      <c r="A229" s="77" t="s">
        <v>234</v>
      </c>
      <c r="B229" s="78"/>
      <c r="C229" s="73"/>
      <c r="D229" s="13"/>
      <c r="E229" s="13"/>
      <c r="F229" s="13"/>
      <c r="G229" s="13"/>
      <c r="H229" s="64" t="e">
        <f>VLOOKUP(G229,'Non toccare'!$A:$D,2,0)</f>
        <v>#N/A</v>
      </c>
      <c r="I229" s="64" t="e">
        <f>VLOOKUP(G229,'Non toccare'!$A:$D,3,0)</f>
        <v>#N/A</v>
      </c>
      <c r="J229" s="64" t="e">
        <f>VLOOKUP(G229,'Non toccare'!$A:$D,4,0)</f>
        <v>#N/A</v>
      </c>
      <c r="K229" s="68"/>
      <c r="L229" s="68"/>
      <c r="M229" s="68"/>
      <c r="N229" s="62"/>
      <c r="O229" s="13"/>
      <c r="P229" s="65"/>
      <c r="Q229" s="68"/>
      <c r="R229" s="68"/>
      <c r="S229" s="68"/>
      <c r="T229" s="68"/>
      <c r="U229" s="70"/>
      <c r="V229" s="13"/>
      <c r="W229" s="13"/>
      <c r="X229" s="13"/>
      <c r="Y229" s="13"/>
      <c r="Z229" s="14"/>
      <c r="AA229" s="14"/>
      <c r="AB229" s="13"/>
      <c r="AC229" s="64" t="e">
        <f>VLOOKUP(AB229,'Non toccare'!$A:$D,2,0)</f>
        <v>#N/A</v>
      </c>
      <c r="AD229" s="64" t="e">
        <f>VLOOKUP(AB229,'Non toccare'!$A:$D,3,0)</f>
        <v>#N/A</v>
      </c>
      <c r="AE229" s="64" t="e">
        <f>VLOOKUP(AB229,'Non toccare'!$A:$D,4,0)</f>
        <v>#N/A</v>
      </c>
      <c r="AF229" s="13"/>
      <c r="AG229" s="35">
        <f t="shared" si="19"/>
        <v>0</v>
      </c>
      <c r="AH229" s="35">
        <f t="shared" si="20"/>
        <v>0</v>
      </c>
      <c r="AI229" s="37">
        <f t="shared" si="21"/>
        <v>0</v>
      </c>
      <c r="AJ229" s="37">
        <f t="shared" si="22"/>
        <v>0</v>
      </c>
      <c r="AK229" s="35">
        <f t="shared" si="23"/>
        <v>0</v>
      </c>
      <c r="AL229" s="64" t="e">
        <f>VLOOKUP(AK229,'Non toccare'!$A:$D,2,0)</f>
        <v>#N/A</v>
      </c>
      <c r="AM229" s="64" t="e">
        <f>VLOOKUP(AK229,'Non toccare'!$A:$D,3,0)</f>
        <v>#N/A</v>
      </c>
      <c r="AN229" s="13"/>
      <c r="AO229" s="53">
        <f t="shared" si="24"/>
        <v>0</v>
      </c>
      <c r="AP229" s="13"/>
      <c r="AQ229" s="22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5"/>
    </row>
    <row r="230" spans="1:54" ht="15.6" thickBot="1" x14ac:dyDescent="0.3">
      <c r="A230" s="77" t="s">
        <v>235</v>
      </c>
      <c r="B230" s="78"/>
      <c r="C230" s="73"/>
      <c r="D230" s="13"/>
      <c r="E230" s="13"/>
      <c r="F230" s="13"/>
      <c r="G230" s="13"/>
      <c r="H230" s="64" t="e">
        <f>VLOOKUP(G230,'Non toccare'!$A:$D,2,0)</f>
        <v>#N/A</v>
      </c>
      <c r="I230" s="64" t="e">
        <f>VLOOKUP(G230,'Non toccare'!$A:$D,3,0)</f>
        <v>#N/A</v>
      </c>
      <c r="J230" s="64" t="e">
        <f>VLOOKUP(G230,'Non toccare'!$A:$D,4,0)</f>
        <v>#N/A</v>
      </c>
      <c r="K230" s="68"/>
      <c r="L230" s="68"/>
      <c r="M230" s="68"/>
      <c r="N230" s="62"/>
      <c r="O230" s="13"/>
      <c r="P230" s="65"/>
      <c r="Q230" s="68"/>
      <c r="R230" s="68"/>
      <c r="S230" s="68"/>
      <c r="T230" s="68"/>
      <c r="U230" s="70"/>
      <c r="V230" s="13"/>
      <c r="W230" s="13"/>
      <c r="X230" s="13"/>
      <c r="Y230" s="13"/>
      <c r="Z230" s="14"/>
      <c r="AA230" s="14"/>
      <c r="AB230" s="13"/>
      <c r="AC230" s="64" t="e">
        <f>VLOOKUP(AB230,'Non toccare'!$A:$D,2,0)</f>
        <v>#N/A</v>
      </c>
      <c r="AD230" s="64" t="e">
        <f>VLOOKUP(AB230,'Non toccare'!$A:$D,3,0)</f>
        <v>#N/A</v>
      </c>
      <c r="AE230" s="64" t="e">
        <f>VLOOKUP(AB230,'Non toccare'!$A:$D,4,0)</f>
        <v>#N/A</v>
      </c>
      <c r="AF230" s="13"/>
      <c r="AG230" s="35">
        <f t="shared" si="19"/>
        <v>0</v>
      </c>
      <c r="AH230" s="35">
        <f t="shared" si="20"/>
        <v>0</v>
      </c>
      <c r="AI230" s="37">
        <f t="shared" si="21"/>
        <v>0</v>
      </c>
      <c r="AJ230" s="37">
        <f t="shared" si="22"/>
        <v>0</v>
      </c>
      <c r="AK230" s="35">
        <f t="shared" si="23"/>
        <v>0</v>
      </c>
      <c r="AL230" s="64" t="e">
        <f>VLOOKUP(AK230,'Non toccare'!$A:$D,2,0)</f>
        <v>#N/A</v>
      </c>
      <c r="AM230" s="64" t="e">
        <f>VLOOKUP(AK230,'Non toccare'!$A:$D,3,0)</f>
        <v>#N/A</v>
      </c>
      <c r="AN230" s="13"/>
      <c r="AO230" s="53">
        <f t="shared" si="24"/>
        <v>0</v>
      </c>
      <c r="AP230" s="13"/>
      <c r="AQ230" s="22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5"/>
    </row>
    <row r="231" spans="1:54" ht="15.6" thickBot="1" x14ac:dyDescent="0.3">
      <c r="A231" s="77" t="s">
        <v>236</v>
      </c>
      <c r="B231" s="78"/>
      <c r="C231" s="73"/>
      <c r="D231" s="13"/>
      <c r="E231" s="13"/>
      <c r="F231" s="13"/>
      <c r="G231" s="13"/>
      <c r="H231" s="64" t="e">
        <f>VLOOKUP(G231,'Non toccare'!$A:$D,2,0)</f>
        <v>#N/A</v>
      </c>
      <c r="I231" s="64" t="e">
        <f>VLOOKUP(G231,'Non toccare'!$A:$D,3,0)</f>
        <v>#N/A</v>
      </c>
      <c r="J231" s="64" t="e">
        <f>VLOOKUP(G231,'Non toccare'!$A:$D,4,0)</f>
        <v>#N/A</v>
      </c>
      <c r="K231" s="68"/>
      <c r="L231" s="68"/>
      <c r="M231" s="68"/>
      <c r="N231" s="62"/>
      <c r="O231" s="13"/>
      <c r="P231" s="65"/>
      <c r="Q231" s="68"/>
      <c r="R231" s="68"/>
      <c r="S231" s="68"/>
      <c r="T231" s="68"/>
      <c r="U231" s="70"/>
      <c r="V231" s="13"/>
      <c r="W231" s="13"/>
      <c r="X231" s="13"/>
      <c r="Y231" s="13"/>
      <c r="Z231" s="14"/>
      <c r="AA231" s="14"/>
      <c r="AB231" s="13"/>
      <c r="AC231" s="64" t="e">
        <f>VLOOKUP(AB231,'Non toccare'!$A:$D,2,0)</f>
        <v>#N/A</v>
      </c>
      <c r="AD231" s="64" t="e">
        <f>VLOOKUP(AB231,'Non toccare'!$A:$D,3,0)</f>
        <v>#N/A</v>
      </c>
      <c r="AE231" s="64" t="e">
        <f>VLOOKUP(AB231,'Non toccare'!$A:$D,4,0)</f>
        <v>#N/A</v>
      </c>
      <c r="AF231" s="13"/>
      <c r="AG231" s="35">
        <f t="shared" si="19"/>
        <v>0</v>
      </c>
      <c r="AH231" s="35">
        <f t="shared" si="20"/>
        <v>0</v>
      </c>
      <c r="AI231" s="37">
        <f t="shared" si="21"/>
        <v>0</v>
      </c>
      <c r="AJ231" s="37">
        <f t="shared" si="22"/>
        <v>0</v>
      </c>
      <c r="AK231" s="35">
        <f t="shared" si="23"/>
        <v>0</v>
      </c>
      <c r="AL231" s="64" t="e">
        <f>VLOOKUP(AK231,'Non toccare'!$A:$D,2,0)</f>
        <v>#N/A</v>
      </c>
      <c r="AM231" s="64" t="e">
        <f>VLOOKUP(AK231,'Non toccare'!$A:$D,3,0)</f>
        <v>#N/A</v>
      </c>
      <c r="AN231" s="13"/>
      <c r="AO231" s="53">
        <f t="shared" si="24"/>
        <v>0</v>
      </c>
      <c r="AP231" s="13"/>
      <c r="AQ231" s="22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5"/>
    </row>
    <row r="232" spans="1:54" ht="15.6" thickBot="1" x14ac:dyDescent="0.3">
      <c r="A232" s="77" t="s">
        <v>237</v>
      </c>
      <c r="B232" s="78"/>
      <c r="C232" s="73"/>
      <c r="D232" s="13"/>
      <c r="E232" s="13"/>
      <c r="F232" s="13"/>
      <c r="G232" s="13"/>
      <c r="H232" s="64" t="e">
        <f>VLOOKUP(G232,'Non toccare'!$A:$D,2,0)</f>
        <v>#N/A</v>
      </c>
      <c r="I232" s="64" t="e">
        <f>VLOOKUP(G232,'Non toccare'!$A:$D,3,0)</f>
        <v>#N/A</v>
      </c>
      <c r="J232" s="64" t="e">
        <f>VLOOKUP(G232,'Non toccare'!$A:$D,4,0)</f>
        <v>#N/A</v>
      </c>
      <c r="K232" s="68"/>
      <c r="L232" s="68"/>
      <c r="M232" s="68"/>
      <c r="N232" s="62"/>
      <c r="O232" s="13"/>
      <c r="P232" s="65"/>
      <c r="Q232" s="68"/>
      <c r="R232" s="68"/>
      <c r="S232" s="68"/>
      <c r="T232" s="68"/>
      <c r="U232" s="70"/>
      <c r="V232" s="13"/>
      <c r="W232" s="13"/>
      <c r="X232" s="13"/>
      <c r="Y232" s="13"/>
      <c r="Z232" s="14"/>
      <c r="AA232" s="14"/>
      <c r="AB232" s="13"/>
      <c r="AC232" s="64" t="e">
        <f>VLOOKUP(AB232,'Non toccare'!$A:$D,2,0)</f>
        <v>#N/A</v>
      </c>
      <c r="AD232" s="64" t="e">
        <f>VLOOKUP(AB232,'Non toccare'!$A:$D,3,0)</f>
        <v>#N/A</v>
      </c>
      <c r="AE232" s="64" t="e">
        <f>VLOOKUP(AB232,'Non toccare'!$A:$D,4,0)</f>
        <v>#N/A</v>
      </c>
      <c r="AF232" s="13"/>
      <c r="AG232" s="35">
        <f t="shared" si="19"/>
        <v>0</v>
      </c>
      <c r="AH232" s="35">
        <f t="shared" si="20"/>
        <v>0</v>
      </c>
      <c r="AI232" s="37">
        <f t="shared" si="21"/>
        <v>0</v>
      </c>
      <c r="AJ232" s="37">
        <f t="shared" si="22"/>
        <v>0</v>
      </c>
      <c r="AK232" s="35">
        <f t="shared" si="23"/>
        <v>0</v>
      </c>
      <c r="AL232" s="64" t="e">
        <f>VLOOKUP(AK232,'Non toccare'!$A:$D,2,0)</f>
        <v>#N/A</v>
      </c>
      <c r="AM232" s="64" t="e">
        <f>VLOOKUP(AK232,'Non toccare'!$A:$D,3,0)</f>
        <v>#N/A</v>
      </c>
      <c r="AN232" s="13"/>
      <c r="AO232" s="53">
        <f t="shared" si="24"/>
        <v>0</v>
      </c>
      <c r="AP232" s="13"/>
      <c r="AQ232" s="22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5"/>
    </row>
    <row r="233" spans="1:54" ht="15.6" thickBot="1" x14ac:dyDescent="0.3">
      <c r="A233" s="77" t="s">
        <v>238</v>
      </c>
      <c r="B233" s="78"/>
      <c r="C233" s="73"/>
      <c r="D233" s="13"/>
      <c r="E233" s="13"/>
      <c r="F233" s="13"/>
      <c r="G233" s="13"/>
      <c r="H233" s="64" t="e">
        <f>VLOOKUP(G233,'Non toccare'!$A:$D,2,0)</f>
        <v>#N/A</v>
      </c>
      <c r="I233" s="64" t="e">
        <f>VLOOKUP(G233,'Non toccare'!$A:$D,3,0)</f>
        <v>#N/A</v>
      </c>
      <c r="J233" s="64" t="e">
        <f>VLOOKUP(G233,'Non toccare'!$A:$D,4,0)</f>
        <v>#N/A</v>
      </c>
      <c r="K233" s="68"/>
      <c r="L233" s="68"/>
      <c r="M233" s="68"/>
      <c r="N233" s="62"/>
      <c r="O233" s="13"/>
      <c r="P233" s="65"/>
      <c r="Q233" s="68"/>
      <c r="R233" s="68"/>
      <c r="S233" s="68"/>
      <c r="T233" s="68"/>
      <c r="U233" s="70"/>
      <c r="V233" s="13"/>
      <c r="W233" s="13"/>
      <c r="X233" s="13"/>
      <c r="Y233" s="13"/>
      <c r="Z233" s="14"/>
      <c r="AA233" s="14"/>
      <c r="AB233" s="13"/>
      <c r="AC233" s="64" t="e">
        <f>VLOOKUP(AB233,'Non toccare'!$A:$D,2,0)</f>
        <v>#N/A</v>
      </c>
      <c r="AD233" s="64" t="e">
        <f>VLOOKUP(AB233,'Non toccare'!$A:$D,3,0)</f>
        <v>#N/A</v>
      </c>
      <c r="AE233" s="64" t="e">
        <f>VLOOKUP(AB233,'Non toccare'!$A:$D,4,0)</f>
        <v>#N/A</v>
      </c>
      <c r="AF233" s="13"/>
      <c r="AG233" s="35">
        <f t="shared" si="19"/>
        <v>0</v>
      </c>
      <c r="AH233" s="35">
        <f t="shared" si="20"/>
        <v>0</v>
      </c>
      <c r="AI233" s="37">
        <f t="shared" si="21"/>
        <v>0</v>
      </c>
      <c r="AJ233" s="37">
        <f t="shared" si="22"/>
        <v>0</v>
      </c>
      <c r="AK233" s="35">
        <f t="shared" si="23"/>
        <v>0</v>
      </c>
      <c r="AL233" s="64" t="e">
        <f>VLOOKUP(AK233,'Non toccare'!$A:$D,2,0)</f>
        <v>#N/A</v>
      </c>
      <c r="AM233" s="64" t="e">
        <f>VLOOKUP(AK233,'Non toccare'!$A:$D,3,0)</f>
        <v>#N/A</v>
      </c>
      <c r="AN233" s="13"/>
      <c r="AO233" s="53">
        <f t="shared" si="24"/>
        <v>0</v>
      </c>
      <c r="AP233" s="13"/>
      <c r="AQ233" s="22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5"/>
    </row>
    <row r="234" spans="1:54" ht="15.6" thickBot="1" x14ac:dyDescent="0.3">
      <c r="A234" s="77" t="s">
        <v>239</v>
      </c>
      <c r="B234" s="78"/>
      <c r="C234" s="73"/>
      <c r="D234" s="13"/>
      <c r="E234" s="13"/>
      <c r="F234" s="13"/>
      <c r="G234" s="13"/>
      <c r="H234" s="64" t="e">
        <f>VLOOKUP(G234,'Non toccare'!$A:$D,2,0)</f>
        <v>#N/A</v>
      </c>
      <c r="I234" s="64" t="e">
        <f>VLOOKUP(G234,'Non toccare'!$A:$D,3,0)</f>
        <v>#N/A</v>
      </c>
      <c r="J234" s="64" t="e">
        <f>VLOOKUP(G234,'Non toccare'!$A:$D,4,0)</f>
        <v>#N/A</v>
      </c>
      <c r="K234" s="68"/>
      <c r="L234" s="68"/>
      <c r="M234" s="68"/>
      <c r="N234" s="62"/>
      <c r="O234" s="13"/>
      <c r="P234" s="65"/>
      <c r="Q234" s="68"/>
      <c r="R234" s="68"/>
      <c r="S234" s="68"/>
      <c r="T234" s="68"/>
      <c r="U234" s="70"/>
      <c r="V234" s="13"/>
      <c r="W234" s="13"/>
      <c r="X234" s="13"/>
      <c r="Y234" s="13"/>
      <c r="Z234" s="14"/>
      <c r="AA234" s="14"/>
      <c r="AB234" s="13"/>
      <c r="AC234" s="64" t="e">
        <f>VLOOKUP(AB234,'Non toccare'!$A:$D,2,0)</f>
        <v>#N/A</v>
      </c>
      <c r="AD234" s="64" t="e">
        <f>VLOOKUP(AB234,'Non toccare'!$A:$D,3,0)</f>
        <v>#N/A</v>
      </c>
      <c r="AE234" s="64" t="e">
        <f>VLOOKUP(AB234,'Non toccare'!$A:$D,4,0)</f>
        <v>#N/A</v>
      </c>
      <c r="AF234" s="13"/>
      <c r="AG234" s="35">
        <f t="shared" si="19"/>
        <v>0</v>
      </c>
      <c r="AH234" s="35">
        <f t="shared" si="20"/>
        <v>0</v>
      </c>
      <c r="AI234" s="37">
        <f t="shared" si="21"/>
        <v>0</v>
      </c>
      <c r="AJ234" s="37">
        <f t="shared" si="22"/>
        <v>0</v>
      </c>
      <c r="AK234" s="35">
        <f t="shared" si="23"/>
        <v>0</v>
      </c>
      <c r="AL234" s="64" t="e">
        <f>VLOOKUP(AK234,'Non toccare'!$A:$D,2,0)</f>
        <v>#N/A</v>
      </c>
      <c r="AM234" s="64" t="e">
        <f>VLOOKUP(AK234,'Non toccare'!$A:$D,3,0)</f>
        <v>#N/A</v>
      </c>
      <c r="AN234" s="13"/>
      <c r="AO234" s="53">
        <f t="shared" si="24"/>
        <v>0</v>
      </c>
      <c r="AP234" s="13"/>
      <c r="AQ234" s="22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5"/>
    </row>
    <row r="235" spans="1:54" ht="15.6" thickBot="1" x14ac:dyDescent="0.3">
      <c r="A235" s="77" t="s">
        <v>240</v>
      </c>
      <c r="B235" s="78"/>
      <c r="C235" s="73"/>
      <c r="D235" s="13"/>
      <c r="E235" s="13"/>
      <c r="F235" s="13"/>
      <c r="G235" s="13"/>
      <c r="H235" s="64" t="e">
        <f>VLOOKUP(G235,'Non toccare'!$A:$D,2,0)</f>
        <v>#N/A</v>
      </c>
      <c r="I235" s="64" t="e">
        <f>VLOOKUP(G235,'Non toccare'!$A:$D,3,0)</f>
        <v>#N/A</v>
      </c>
      <c r="J235" s="64" t="e">
        <f>VLOOKUP(G235,'Non toccare'!$A:$D,4,0)</f>
        <v>#N/A</v>
      </c>
      <c r="K235" s="68"/>
      <c r="L235" s="68"/>
      <c r="M235" s="68"/>
      <c r="N235" s="62"/>
      <c r="O235" s="13"/>
      <c r="P235" s="65"/>
      <c r="Q235" s="68"/>
      <c r="R235" s="68"/>
      <c r="S235" s="68"/>
      <c r="T235" s="68"/>
      <c r="U235" s="70"/>
      <c r="V235" s="13"/>
      <c r="W235" s="13"/>
      <c r="X235" s="13"/>
      <c r="Y235" s="13"/>
      <c r="Z235" s="14"/>
      <c r="AA235" s="14"/>
      <c r="AB235" s="13"/>
      <c r="AC235" s="64" t="e">
        <f>VLOOKUP(AB235,'Non toccare'!$A:$D,2,0)</f>
        <v>#N/A</v>
      </c>
      <c r="AD235" s="64" t="e">
        <f>VLOOKUP(AB235,'Non toccare'!$A:$D,3,0)</f>
        <v>#N/A</v>
      </c>
      <c r="AE235" s="64" t="e">
        <f>VLOOKUP(AB235,'Non toccare'!$A:$D,4,0)</f>
        <v>#N/A</v>
      </c>
      <c r="AF235" s="13"/>
      <c r="AG235" s="35">
        <f t="shared" si="19"/>
        <v>0</v>
      </c>
      <c r="AH235" s="35">
        <f t="shared" si="20"/>
        <v>0</v>
      </c>
      <c r="AI235" s="37">
        <f t="shared" si="21"/>
        <v>0</v>
      </c>
      <c r="AJ235" s="37">
        <f t="shared" si="22"/>
        <v>0</v>
      </c>
      <c r="AK235" s="35">
        <f t="shared" si="23"/>
        <v>0</v>
      </c>
      <c r="AL235" s="64" t="e">
        <f>VLOOKUP(AK235,'Non toccare'!$A:$D,2,0)</f>
        <v>#N/A</v>
      </c>
      <c r="AM235" s="64" t="e">
        <f>VLOOKUP(AK235,'Non toccare'!$A:$D,3,0)</f>
        <v>#N/A</v>
      </c>
      <c r="AN235" s="13"/>
      <c r="AO235" s="53">
        <f t="shared" si="24"/>
        <v>0</v>
      </c>
      <c r="AP235" s="13"/>
      <c r="AQ235" s="22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5"/>
    </row>
    <row r="236" spans="1:54" ht="15.6" thickBot="1" x14ac:dyDescent="0.3">
      <c r="A236" s="77" t="s">
        <v>241</v>
      </c>
      <c r="B236" s="78"/>
      <c r="C236" s="73"/>
      <c r="D236" s="13"/>
      <c r="E236" s="13"/>
      <c r="F236" s="13"/>
      <c r="G236" s="13"/>
      <c r="H236" s="64" t="e">
        <f>VLOOKUP(G236,'Non toccare'!$A:$D,2,0)</f>
        <v>#N/A</v>
      </c>
      <c r="I236" s="64" t="e">
        <f>VLOOKUP(G236,'Non toccare'!$A:$D,3,0)</f>
        <v>#N/A</v>
      </c>
      <c r="J236" s="64" t="e">
        <f>VLOOKUP(G236,'Non toccare'!$A:$D,4,0)</f>
        <v>#N/A</v>
      </c>
      <c r="K236" s="68"/>
      <c r="L236" s="68"/>
      <c r="M236" s="68"/>
      <c r="N236" s="62"/>
      <c r="O236" s="13"/>
      <c r="P236" s="65"/>
      <c r="Q236" s="68"/>
      <c r="R236" s="68"/>
      <c r="S236" s="68"/>
      <c r="T236" s="68"/>
      <c r="U236" s="70"/>
      <c r="V236" s="13"/>
      <c r="W236" s="13"/>
      <c r="X236" s="13"/>
      <c r="Y236" s="13"/>
      <c r="Z236" s="14"/>
      <c r="AA236" s="14"/>
      <c r="AB236" s="13"/>
      <c r="AC236" s="64" t="e">
        <f>VLOOKUP(AB236,'Non toccare'!$A:$D,2,0)</f>
        <v>#N/A</v>
      </c>
      <c r="AD236" s="64" t="e">
        <f>VLOOKUP(AB236,'Non toccare'!$A:$D,3,0)</f>
        <v>#N/A</v>
      </c>
      <c r="AE236" s="64" t="e">
        <f>VLOOKUP(AB236,'Non toccare'!$A:$D,4,0)</f>
        <v>#N/A</v>
      </c>
      <c r="AF236" s="13"/>
      <c r="AG236" s="35">
        <f t="shared" si="19"/>
        <v>0</v>
      </c>
      <c r="AH236" s="35">
        <f t="shared" si="20"/>
        <v>0</v>
      </c>
      <c r="AI236" s="37">
        <f t="shared" si="21"/>
        <v>0</v>
      </c>
      <c r="AJ236" s="37">
        <f t="shared" si="22"/>
        <v>0</v>
      </c>
      <c r="AK236" s="35">
        <f t="shared" si="23"/>
        <v>0</v>
      </c>
      <c r="AL236" s="64" t="e">
        <f>VLOOKUP(AK236,'Non toccare'!$A:$D,2,0)</f>
        <v>#N/A</v>
      </c>
      <c r="AM236" s="64" t="e">
        <f>VLOOKUP(AK236,'Non toccare'!$A:$D,3,0)</f>
        <v>#N/A</v>
      </c>
      <c r="AN236" s="13"/>
      <c r="AO236" s="53">
        <f t="shared" si="24"/>
        <v>0</v>
      </c>
      <c r="AP236" s="13"/>
      <c r="AQ236" s="22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5"/>
    </row>
    <row r="237" spans="1:54" ht="15.6" thickBot="1" x14ac:dyDescent="0.3">
      <c r="A237" s="77" t="s">
        <v>242</v>
      </c>
      <c r="B237" s="78"/>
      <c r="C237" s="73"/>
      <c r="D237" s="13"/>
      <c r="E237" s="13"/>
      <c r="F237" s="13"/>
      <c r="G237" s="13"/>
      <c r="H237" s="64" t="e">
        <f>VLOOKUP(G237,'Non toccare'!$A:$D,2,0)</f>
        <v>#N/A</v>
      </c>
      <c r="I237" s="64" t="e">
        <f>VLOOKUP(G237,'Non toccare'!$A:$D,3,0)</f>
        <v>#N/A</v>
      </c>
      <c r="J237" s="64" t="e">
        <f>VLOOKUP(G237,'Non toccare'!$A:$D,4,0)</f>
        <v>#N/A</v>
      </c>
      <c r="K237" s="68"/>
      <c r="L237" s="68"/>
      <c r="M237" s="68"/>
      <c r="N237" s="62"/>
      <c r="O237" s="13"/>
      <c r="P237" s="65"/>
      <c r="Q237" s="68"/>
      <c r="R237" s="68"/>
      <c r="S237" s="68"/>
      <c r="T237" s="68"/>
      <c r="U237" s="70"/>
      <c r="V237" s="13"/>
      <c r="W237" s="13"/>
      <c r="X237" s="13"/>
      <c r="Y237" s="13"/>
      <c r="Z237" s="14"/>
      <c r="AA237" s="14"/>
      <c r="AB237" s="13"/>
      <c r="AC237" s="64" t="e">
        <f>VLOOKUP(AB237,'Non toccare'!$A:$D,2,0)</f>
        <v>#N/A</v>
      </c>
      <c r="AD237" s="64" t="e">
        <f>VLOOKUP(AB237,'Non toccare'!$A:$D,3,0)</f>
        <v>#N/A</v>
      </c>
      <c r="AE237" s="64" t="e">
        <f>VLOOKUP(AB237,'Non toccare'!$A:$D,4,0)</f>
        <v>#N/A</v>
      </c>
      <c r="AF237" s="13"/>
      <c r="AG237" s="35">
        <f t="shared" si="19"/>
        <v>0</v>
      </c>
      <c r="AH237" s="35">
        <f t="shared" si="20"/>
        <v>0</v>
      </c>
      <c r="AI237" s="37">
        <f t="shared" si="21"/>
        <v>0</v>
      </c>
      <c r="AJ237" s="37">
        <f t="shared" si="22"/>
        <v>0</v>
      </c>
      <c r="AK237" s="35">
        <f t="shared" si="23"/>
        <v>0</v>
      </c>
      <c r="AL237" s="64" t="e">
        <f>VLOOKUP(AK237,'Non toccare'!$A:$D,2,0)</f>
        <v>#N/A</v>
      </c>
      <c r="AM237" s="64" t="e">
        <f>VLOOKUP(AK237,'Non toccare'!$A:$D,3,0)</f>
        <v>#N/A</v>
      </c>
      <c r="AN237" s="13"/>
      <c r="AO237" s="53">
        <f t="shared" si="24"/>
        <v>0</v>
      </c>
      <c r="AP237" s="13"/>
      <c r="AQ237" s="22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5"/>
    </row>
    <row r="238" spans="1:54" ht="15.6" thickBot="1" x14ac:dyDescent="0.3">
      <c r="A238" s="77" t="s">
        <v>243</v>
      </c>
      <c r="B238" s="78"/>
      <c r="C238" s="73"/>
      <c r="D238" s="13"/>
      <c r="E238" s="13"/>
      <c r="F238" s="13"/>
      <c r="G238" s="13"/>
      <c r="H238" s="64" t="e">
        <f>VLOOKUP(G238,'Non toccare'!$A:$D,2,0)</f>
        <v>#N/A</v>
      </c>
      <c r="I238" s="64" t="e">
        <f>VLOOKUP(G238,'Non toccare'!$A:$D,3,0)</f>
        <v>#N/A</v>
      </c>
      <c r="J238" s="64" t="e">
        <f>VLOOKUP(G238,'Non toccare'!$A:$D,4,0)</f>
        <v>#N/A</v>
      </c>
      <c r="K238" s="68"/>
      <c r="L238" s="68"/>
      <c r="M238" s="68"/>
      <c r="N238" s="62"/>
      <c r="O238" s="13"/>
      <c r="P238" s="65"/>
      <c r="Q238" s="68"/>
      <c r="R238" s="68"/>
      <c r="S238" s="68"/>
      <c r="T238" s="68"/>
      <c r="U238" s="70"/>
      <c r="V238" s="13"/>
      <c r="W238" s="13"/>
      <c r="X238" s="13"/>
      <c r="Y238" s="13"/>
      <c r="Z238" s="14"/>
      <c r="AA238" s="14"/>
      <c r="AB238" s="13"/>
      <c r="AC238" s="64" t="e">
        <f>VLOOKUP(AB238,'Non toccare'!$A:$D,2,0)</f>
        <v>#N/A</v>
      </c>
      <c r="AD238" s="64" t="e">
        <f>VLOOKUP(AB238,'Non toccare'!$A:$D,3,0)</f>
        <v>#N/A</v>
      </c>
      <c r="AE238" s="64" t="e">
        <f>VLOOKUP(AB238,'Non toccare'!$A:$D,4,0)</f>
        <v>#N/A</v>
      </c>
      <c r="AF238" s="13"/>
      <c r="AG238" s="35">
        <f t="shared" si="19"/>
        <v>0</v>
      </c>
      <c r="AH238" s="35">
        <f t="shared" si="20"/>
        <v>0</v>
      </c>
      <c r="AI238" s="37">
        <f t="shared" si="21"/>
        <v>0</v>
      </c>
      <c r="AJ238" s="37">
        <f t="shared" si="22"/>
        <v>0</v>
      </c>
      <c r="AK238" s="35">
        <f t="shared" si="23"/>
        <v>0</v>
      </c>
      <c r="AL238" s="64" t="e">
        <f>VLOOKUP(AK238,'Non toccare'!$A:$D,2,0)</f>
        <v>#N/A</v>
      </c>
      <c r="AM238" s="64" t="e">
        <f>VLOOKUP(AK238,'Non toccare'!$A:$D,3,0)</f>
        <v>#N/A</v>
      </c>
      <c r="AN238" s="13"/>
      <c r="AO238" s="53">
        <f t="shared" si="24"/>
        <v>0</v>
      </c>
      <c r="AP238" s="13"/>
      <c r="AQ238" s="22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5"/>
    </row>
    <row r="239" spans="1:54" ht="15.6" thickBot="1" x14ac:dyDescent="0.3">
      <c r="A239" s="77" t="s">
        <v>244</v>
      </c>
      <c r="B239" s="78"/>
      <c r="C239" s="73"/>
      <c r="D239" s="13"/>
      <c r="E239" s="13"/>
      <c r="F239" s="13"/>
      <c r="G239" s="13"/>
      <c r="H239" s="64" t="e">
        <f>VLOOKUP(G239,'Non toccare'!$A:$D,2,0)</f>
        <v>#N/A</v>
      </c>
      <c r="I239" s="64" t="e">
        <f>VLOOKUP(G239,'Non toccare'!$A:$D,3,0)</f>
        <v>#N/A</v>
      </c>
      <c r="J239" s="64" t="e">
        <f>VLOOKUP(G239,'Non toccare'!$A:$D,4,0)</f>
        <v>#N/A</v>
      </c>
      <c r="K239" s="68"/>
      <c r="L239" s="68"/>
      <c r="M239" s="68"/>
      <c r="N239" s="62"/>
      <c r="O239" s="13"/>
      <c r="P239" s="65"/>
      <c r="Q239" s="68"/>
      <c r="R239" s="68"/>
      <c r="S239" s="68"/>
      <c r="T239" s="68"/>
      <c r="U239" s="70"/>
      <c r="V239" s="13"/>
      <c r="W239" s="13"/>
      <c r="X239" s="13"/>
      <c r="Y239" s="13"/>
      <c r="Z239" s="14"/>
      <c r="AA239" s="14"/>
      <c r="AB239" s="13"/>
      <c r="AC239" s="64" t="e">
        <f>VLOOKUP(AB239,'Non toccare'!$A:$D,2,0)</f>
        <v>#N/A</v>
      </c>
      <c r="AD239" s="64" t="e">
        <f>VLOOKUP(AB239,'Non toccare'!$A:$D,3,0)</f>
        <v>#N/A</v>
      </c>
      <c r="AE239" s="64" t="e">
        <f>VLOOKUP(AB239,'Non toccare'!$A:$D,4,0)</f>
        <v>#N/A</v>
      </c>
      <c r="AF239" s="13"/>
      <c r="AG239" s="35">
        <f t="shared" si="19"/>
        <v>0</v>
      </c>
      <c r="AH239" s="35">
        <f t="shared" si="20"/>
        <v>0</v>
      </c>
      <c r="AI239" s="37">
        <f t="shared" si="21"/>
        <v>0</v>
      </c>
      <c r="AJ239" s="37">
        <f t="shared" si="22"/>
        <v>0</v>
      </c>
      <c r="AK239" s="35">
        <f t="shared" si="23"/>
        <v>0</v>
      </c>
      <c r="AL239" s="64" t="e">
        <f>VLOOKUP(AK239,'Non toccare'!$A:$D,2,0)</f>
        <v>#N/A</v>
      </c>
      <c r="AM239" s="64" t="e">
        <f>VLOOKUP(AK239,'Non toccare'!$A:$D,3,0)</f>
        <v>#N/A</v>
      </c>
      <c r="AN239" s="13"/>
      <c r="AO239" s="53">
        <f t="shared" si="24"/>
        <v>0</v>
      </c>
      <c r="AP239" s="13"/>
      <c r="AQ239" s="22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5"/>
    </row>
    <row r="240" spans="1:54" ht="15.6" thickBot="1" x14ac:dyDescent="0.3">
      <c r="A240" s="77" t="s">
        <v>245</v>
      </c>
      <c r="B240" s="78"/>
      <c r="C240" s="73"/>
      <c r="D240" s="13"/>
      <c r="E240" s="13"/>
      <c r="F240" s="13"/>
      <c r="G240" s="13"/>
      <c r="H240" s="64" t="e">
        <f>VLOOKUP(G240,'Non toccare'!$A:$D,2,0)</f>
        <v>#N/A</v>
      </c>
      <c r="I240" s="64" t="e">
        <f>VLOOKUP(G240,'Non toccare'!$A:$D,3,0)</f>
        <v>#N/A</v>
      </c>
      <c r="J240" s="64" t="e">
        <f>VLOOKUP(G240,'Non toccare'!$A:$D,4,0)</f>
        <v>#N/A</v>
      </c>
      <c r="K240" s="68"/>
      <c r="L240" s="68"/>
      <c r="M240" s="68"/>
      <c r="N240" s="62"/>
      <c r="O240" s="13"/>
      <c r="P240" s="65"/>
      <c r="Q240" s="68"/>
      <c r="R240" s="68"/>
      <c r="S240" s="68"/>
      <c r="T240" s="68"/>
      <c r="U240" s="70"/>
      <c r="V240" s="13"/>
      <c r="W240" s="13"/>
      <c r="X240" s="13"/>
      <c r="Y240" s="13"/>
      <c r="Z240" s="14"/>
      <c r="AA240" s="14"/>
      <c r="AB240" s="13"/>
      <c r="AC240" s="64" t="e">
        <f>VLOOKUP(AB240,'Non toccare'!$A:$D,2,0)</f>
        <v>#N/A</v>
      </c>
      <c r="AD240" s="64" t="e">
        <f>VLOOKUP(AB240,'Non toccare'!$A:$D,3,0)</f>
        <v>#N/A</v>
      </c>
      <c r="AE240" s="64" t="e">
        <f>VLOOKUP(AB240,'Non toccare'!$A:$D,4,0)</f>
        <v>#N/A</v>
      </c>
      <c r="AF240" s="13"/>
      <c r="AG240" s="35">
        <f t="shared" si="19"/>
        <v>0</v>
      </c>
      <c r="AH240" s="35">
        <f t="shared" si="20"/>
        <v>0</v>
      </c>
      <c r="AI240" s="37">
        <f t="shared" si="21"/>
        <v>0</v>
      </c>
      <c r="AJ240" s="37">
        <f t="shared" si="22"/>
        <v>0</v>
      </c>
      <c r="AK240" s="35">
        <f t="shared" si="23"/>
        <v>0</v>
      </c>
      <c r="AL240" s="64" t="e">
        <f>VLOOKUP(AK240,'Non toccare'!$A:$D,2,0)</f>
        <v>#N/A</v>
      </c>
      <c r="AM240" s="64" t="e">
        <f>VLOOKUP(AK240,'Non toccare'!$A:$D,3,0)</f>
        <v>#N/A</v>
      </c>
      <c r="AN240" s="13"/>
      <c r="AO240" s="53">
        <f t="shared" si="24"/>
        <v>0</v>
      </c>
      <c r="AP240" s="13"/>
      <c r="AQ240" s="22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5"/>
    </row>
    <row r="241" spans="1:54" ht="15.6" thickBot="1" x14ac:dyDescent="0.3">
      <c r="A241" s="77" t="s">
        <v>246</v>
      </c>
      <c r="B241" s="78"/>
      <c r="C241" s="73"/>
      <c r="D241" s="13"/>
      <c r="E241" s="13"/>
      <c r="F241" s="13"/>
      <c r="G241" s="13"/>
      <c r="H241" s="64" t="e">
        <f>VLOOKUP(G241,'Non toccare'!$A:$D,2,0)</f>
        <v>#N/A</v>
      </c>
      <c r="I241" s="64" t="e">
        <f>VLOOKUP(G241,'Non toccare'!$A:$D,3,0)</f>
        <v>#N/A</v>
      </c>
      <c r="J241" s="64" t="e">
        <f>VLOOKUP(G241,'Non toccare'!$A:$D,4,0)</f>
        <v>#N/A</v>
      </c>
      <c r="K241" s="68"/>
      <c r="L241" s="68"/>
      <c r="M241" s="68"/>
      <c r="N241" s="62"/>
      <c r="O241" s="13"/>
      <c r="P241" s="65"/>
      <c r="Q241" s="68"/>
      <c r="R241" s="68"/>
      <c r="S241" s="68"/>
      <c r="T241" s="68"/>
      <c r="U241" s="70"/>
      <c r="V241" s="13"/>
      <c r="W241" s="13"/>
      <c r="X241" s="13"/>
      <c r="Y241" s="13"/>
      <c r="Z241" s="14"/>
      <c r="AA241" s="14"/>
      <c r="AB241" s="13"/>
      <c r="AC241" s="64" t="e">
        <f>VLOOKUP(AB241,'Non toccare'!$A:$D,2,0)</f>
        <v>#N/A</v>
      </c>
      <c r="AD241" s="64" t="e">
        <f>VLOOKUP(AB241,'Non toccare'!$A:$D,3,0)</f>
        <v>#N/A</v>
      </c>
      <c r="AE241" s="64" t="e">
        <f>VLOOKUP(AB241,'Non toccare'!$A:$D,4,0)</f>
        <v>#N/A</v>
      </c>
      <c r="AF241" s="13"/>
      <c r="AG241" s="35">
        <f t="shared" si="19"/>
        <v>0</v>
      </c>
      <c r="AH241" s="35">
        <f t="shared" si="20"/>
        <v>0</v>
      </c>
      <c r="AI241" s="37">
        <f t="shared" si="21"/>
        <v>0</v>
      </c>
      <c r="AJ241" s="37">
        <f t="shared" si="22"/>
        <v>0</v>
      </c>
      <c r="AK241" s="35">
        <f t="shared" si="23"/>
        <v>0</v>
      </c>
      <c r="AL241" s="64" t="e">
        <f>VLOOKUP(AK241,'Non toccare'!$A:$D,2,0)</f>
        <v>#N/A</v>
      </c>
      <c r="AM241" s="64" t="e">
        <f>VLOOKUP(AK241,'Non toccare'!$A:$D,3,0)</f>
        <v>#N/A</v>
      </c>
      <c r="AN241" s="13"/>
      <c r="AO241" s="53">
        <f t="shared" si="24"/>
        <v>0</v>
      </c>
      <c r="AP241" s="13"/>
      <c r="AQ241" s="22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5"/>
    </row>
    <row r="242" spans="1:54" ht="15.6" thickBot="1" x14ac:dyDescent="0.3">
      <c r="A242" s="77" t="s">
        <v>247</v>
      </c>
      <c r="B242" s="78"/>
      <c r="C242" s="73"/>
      <c r="D242" s="13"/>
      <c r="E242" s="13"/>
      <c r="F242" s="13"/>
      <c r="G242" s="13"/>
      <c r="H242" s="64" t="e">
        <f>VLOOKUP(G242,'Non toccare'!$A:$D,2,0)</f>
        <v>#N/A</v>
      </c>
      <c r="I242" s="64" t="e">
        <f>VLOOKUP(G242,'Non toccare'!$A:$D,3,0)</f>
        <v>#N/A</v>
      </c>
      <c r="J242" s="64" t="e">
        <f>VLOOKUP(G242,'Non toccare'!$A:$D,4,0)</f>
        <v>#N/A</v>
      </c>
      <c r="K242" s="68"/>
      <c r="L242" s="68"/>
      <c r="M242" s="68"/>
      <c r="N242" s="62"/>
      <c r="O242" s="13"/>
      <c r="P242" s="65"/>
      <c r="Q242" s="68"/>
      <c r="R242" s="68"/>
      <c r="S242" s="68"/>
      <c r="T242" s="68"/>
      <c r="U242" s="70"/>
      <c r="V242" s="13"/>
      <c r="W242" s="13"/>
      <c r="X242" s="13"/>
      <c r="Y242" s="13"/>
      <c r="Z242" s="14"/>
      <c r="AA242" s="14"/>
      <c r="AB242" s="13"/>
      <c r="AC242" s="64" t="e">
        <f>VLOOKUP(AB242,'Non toccare'!$A:$D,2,0)</f>
        <v>#N/A</v>
      </c>
      <c r="AD242" s="64" t="e">
        <f>VLOOKUP(AB242,'Non toccare'!$A:$D,3,0)</f>
        <v>#N/A</v>
      </c>
      <c r="AE242" s="64" t="e">
        <f>VLOOKUP(AB242,'Non toccare'!$A:$D,4,0)</f>
        <v>#N/A</v>
      </c>
      <c r="AF242" s="13"/>
      <c r="AG242" s="35">
        <f t="shared" si="19"/>
        <v>0</v>
      </c>
      <c r="AH242" s="35">
        <f t="shared" si="20"/>
        <v>0</v>
      </c>
      <c r="AI242" s="37">
        <f t="shared" si="21"/>
        <v>0</v>
      </c>
      <c r="AJ242" s="37">
        <f t="shared" si="22"/>
        <v>0</v>
      </c>
      <c r="AK242" s="35">
        <f t="shared" si="23"/>
        <v>0</v>
      </c>
      <c r="AL242" s="64" t="e">
        <f>VLOOKUP(AK242,'Non toccare'!$A:$D,2,0)</f>
        <v>#N/A</v>
      </c>
      <c r="AM242" s="64" t="e">
        <f>VLOOKUP(AK242,'Non toccare'!$A:$D,3,0)</f>
        <v>#N/A</v>
      </c>
      <c r="AN242" s="13"/>
      <c r="AO242" s="53">
        <f t="shared" si="24"/>
        <v>0</v>
      </c>
      <c r="AP242" s="13"/>
      <c r="AQ242" s="22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5"/>
    </row>
    <row r="243" spans="1:54" ht="15.6" thickBot="1" x14ac:dyDescent="0.3">
      <c r="A243" s="77" t="s">
        <v>248</v>
      </c>
      <c r="B243" s="78"/>
      <c r="C243" s="73"/>
      <c r="D243" s="13"/>
      <c r="E243" s="13"/>
      <c r="F243" s="13"/>
      <c r="G243" s="13"/>
      <c r="H243" s="64" t="e">
        <f>VLOOKUP(G243,'Non toccare'!$A:$D,2,0)</f>
        <v>#N/A</v>
      </c>
      <c r="I243" s="64" t="e">
        <f>VLOOKUP(G243,'Non toccare'!$A:$D,3,0)</f>
        <v>#N/A</v>
      </c>
      <c r="J243" s="64" t="e">
        <f>VLOOKUP(G243,'Non toccare'!$A:$D,4,0)</f>
        <v>#N/A</v>
      </c>
      <c r="K243" s="68"/>
      <c r="L243" s="68"/>
      <c r="M243" s="68"/>
      <c r="N243" s="62"/>
      <c r="O243" s="13"/>
      <c r="P243" s="65"/>
      <c r="Q243" s="68"/>
      <c r="R243" s="68"/>
      <c r="S243" s="68"/>
      <c r="T243" s="68"/>
      <c r="U243" s="70"/>
      <c r="V243" s="13"/>
      <c r="W243" s="13"/>
      <c r="X243" s="13"/>
      <c r="Y243" s="13"/>
      <c r="Z243" s="14"/>
      <c r="AA243" s="14"/>
      <c r="AB243" s="13"/>
      <c r="AC243" s="64" t="e">
        <f>VLOOKUP(AB243,'Non toccare'!$A:$D,2,0)</f>
        <v>#N/A</v>
      </c>
      <c r="AD243" s="64" t="e">
        <f>VLOOKUP(AB243,'Non toccare'!$A:$D,3,0)</f>
        <v>#N/A</v>
      </c>
      <c r="AE243" s="64" t="e">
        <f>VLOOKUP(AB243,'Non toccare'!$A:$D,4,0)</f>
        <v>#N/A</v>
      </c>
      <c r="AF243" s="13"/>
      <c r="AG243" s="35">
        <f t="shared" si="19"/>
        <v>0</v>
      </c>
      <c r="AH243" s="35">
        <f t="shared" si="20"/>
        <v>0</v>
      </c>
      <c r="AI243" s="37">
        <f t="shared" si="21"/>
        <v>0</v>
      </c>
      <c r="AJ243" s="37">
        <f t="shared" si="22"/>
        <v>0</v>
      </c>
      <c r="AK243" s="35">
        <f t="shared" si="23"/>
        <v>0</v>
      </c>
      <c r="AL243" s="64" t="e">
        <f>VLOOKUP(AK243,'Non toccare'!$A:$D,2,0)</f>
        <v>#N/A</v>
      </c>
      <c r="AM243" s="64" t="e">
        <f>VLOOKUP(AK243,'Non toccare'!$A:$D,3,0)</f>
        <v>#N/A</v>
      </c>
      <c r="AN243" s="13"/>
      <c r="AO243" s="53">
        <f t="shared" si="24"/>
        <v>0</v>
      </c>
      <c r="AP243" s="13"/>
      <c r="AQ243" s="22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5"/>
    </row>
    <row r="244" spans="1:54" ht="15.6" thickBot="1" x14ac:dyDescent="0.3">
      <c r="A244" s="77" t="s">
        <v>249</v>
      </c>
      <c r="B244" s="78"/>
      <c r="C244" s="73"/>
      <c r="D244" s="13"/>
      <c r="E244" s="13"/>
      <c r="F244" s="13"/>
      <c r="G244" s="13"/>
      <c r="H244" s="64" t="e">
        <f>VLOOKUP(G244,'Non toccare'!$A:$D,2,0)</f>
        <v>#N/A</v>
      </c>
      <c r="I244" s="64" t="e">
        <f>VLOOKUP(G244,'Non toccare'!$A:$D,3,0)</f>
        <v>#N/A</v>
      </c>
      <c r="J244" s="64" t="e">
        <f>VLOOKUP(G244,'Non toccare'!$A:$D,4,0)</f>
        <v>#N/A</v>
      </c>
      <c r="K244" s="68"/>
      <c r="L244" s="68"/>
      <c r="M244" s="68"/>
      <c r="N244" s="62"/>
      <c r="O244" s="13"/>
      <c r="P244" s="65"/>
      <c r="Q244" s="68"/>
      <c r="R244" s="68"/>
      <c r="S244" s="68"/>
      <c r="T244" s="68"/>
      <c r="U244" s="70"/>
      <c r="V244" s="13"/>
      <c r="W244" s="13"/>
      <c r="X244" s="13"/>
      <c r="Y244" s="13"/>
      <c r="Z244" s="14"/>
      <c r="AA244" s="14"/>
      <c r="AB244" s="13"/>
      <c r="AC244" s="64" t="e">
        <f>VLOOKUP(AB244,'Non toccare'!$A:$D,2,0)</f>
        <v>#N/A</v>
      </c>
      <c r="AD244" s="64" t="e">
        <f>VLOOKUP(AB244,'Non toccare'!$A:$D,3,0)</f>
        <v>#N/A</v>
      </c>
      <c r="AE244" s="64" t="e">
        <f>VLOOKUP(AB244,'Non toccare'!$A:$D,4,0)</f>
        <v>#N/A</v>
      </c>
      <c r="AF244" s="13"/>
      <c r="AG244" s="35">
        <f t="shared" si="19"/>
        <v>0</v>
      </c>
      <c r="AH244" s="35">
        <f t="shared" si="20"/>
        <v>0</v>
      </c>
      <c r="AI244" s="37">
        <f t="shared" si="21"/>
        <v>0</v>
      </c>
      <c r="AJ244" s="37">
        <f t="shared" si="22"/>
        <v>0</v>
      </c>
      <c r="AK244" s="35">
        <f t="shared" si="23"/>
        <v>0</v>
      </c>
      <c r="AL244" s="64" t="e">
        <f>VLOOKUP(AK244,'Non toccare'!$A:$D,2,0)</f>
        <v>#N/A</v>
      </c>
      <c r="AM244" s="64" t="e">
        <f>VLOOKUP(AK244,'Non toccare'!$A:$D,3,0)</f>
        <v>#N/A</v>
      </c>
      <c r="AN244" s="13"/>
      <c r="AO244" s="53">
        <f t="shared" si="24"/>
        <v>0</v>
      </c>
      <c r="AP244" s="13"/>
      <c r="AQ244" s="22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5"/>
    </row>
    <row r="245" spans="1:54" ht="15.6" thickBot="1" x14ac:dyDescent="0.3">
      <c r="A245" s="77" t="s">
        <v>250</v>
      </c>
      <c r="B245" s="78"/>
      <c r="C245" s="73"/>
      <c r="D245" s="13"/>
      <c r="E245" s="13"/>
      <c r="F245" s="13"/>
      <c r="G245" s="13"/>
      <c r="H245" s="64" t="e">
        <f>VLOOKUP(G245,'Non toccare'!$A:$D,2,0)</f>
        <v>#N/A</v>
      </c>
      <c r="I245" s="64" t="e">
        <f>VLOOKUP(G245,'Non toccare'!$A:$D,3,0)</f>
        <v>#N/A</v>
      </c>
      <c r="J245" s="64" t="e">
        <f>VLOOKUP(G245,'Non toccare'!$A:$D,4,0)</f>
        <v>#N/A</v>
      </c>
      <c r="K245" s="68"/>
      <c r="L245" s="68"/>
      <c r="M245" s="68"/>
      <c r="N245" s="62"/>
      <c r="O245" s="13"/>
      <c r="P245" s="65"/>
      <c r="Q245" s="68"/>
      <c r="R245" s="68"/>
      <c r="S245" s="68"/>
      <c r="T245" s="68"/>
      <c r="U245" s="70"/>
      <c r="V245" s="13"/>
      <c r="W245" s="13"/>
      <c r="X245" s="13"/>
      <c r="Y245" s="13"/>
      <c r="Z245" s="14"/>
      <c r="AA245" s="14"/>
      <c r="AB245" s="13"/>
      <c r="AC245" s="64" t="e">
        <f>VLOOKUP(AB245,'Non toccare'!$A:$D,2,0)</f>
        <v>#N/A</v>
      </c>
      <c r="AD245" s="64" t="e">
        <f>VLOOKUP(AB245,'Non toccare'!$A:$D,3,0)</f>
        <v>#N/A</v>
      </c>
      <c r="AE245" s="64" t="e">
        <f>VLOOKUP(AB245,'Non toccare'!$A:$D,4,0)</f>
        <v>#N/A</v>
      </c>
      <c r="AF245" s="13"/>
      <c r="AG245" s="35">
        <f t="shared" si="19"/>
        <v>0</v>
      </c>
      <c r="AH245" s="35">
        <f t="shared" si="20"/>
        <v>0</v>
      </c>
      <c r="AI245" s="37">
        <f t="shared" si="21"/>
        <v>0</v>
      </c>
      <c r="AJ245" s="37">
        <f t="shared" si="22"/>
        <v>0</v>
      </c>
      <c r="AK245" s="35">
        <f t="shared" si="23"/>
        <v>0</v>
      </c>
      <c r="AL245" s="64" t="e">
        <f>VLOOKUP(AK245,'Non toccare'!$A:$D,2,0)</f>
        <v>#N/A</v>
      </c>
      <c r="AM245" s="64" t="e">
        <f>VLOOKUP(AK245,'Non toccare'!$A:$D,3,0)</f>
        <v>#N/A</v>
      </c>
      <c r="AN245" s="13"/>
      <c r="AO245" s="53">
        <f t="shared" si="24"/>
        <v>0</v>
      </c>
      <c r="AP245" s="13"/>
      <c r="AQ245" s="22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5"/>
    </row>
    <row r="246" spans="1:54" ht="15.6" thickBot="1" x14ac:dyDescent="0.3">
      <c r="A246" s="77" t="s">
        <v>251</v>
      </c>
      <c r="B246" s="78"/>
      <c r="C246" s="73"/>
      <c r="D246" s="13"/>
      <c r="E246" s="13"/>
      <c r="F246" s="13"/>
      <c r="G246" s="13"/>
      <c r="H246" s="64" t="e">
        <f>VLOOKUP(G246,'Non toccare'!$A:$D,2,0)</f>
        <v>#N/A</v>
      </c>
      <c r="I246" s="64" t="e">
        <f>VLOOKUP(G246,'Non toccare'!$A:$D,3,0)</f>
        <v>#N/A</v>
      </c>
      <c r="J246" s="64" t="e">
        <f>VLOOKUP(G246,'Non toccare'!$A:$D,4,0)</f>
        <v>#N/A</v>
      </c>
      <c r="K246" s="68"/>
      <c r="L246" s="68"/>
      <c r="M246" s="68"/>
      <c r="N246" s="62"/>
      <c r="O246" s="13"/>
      <c r="P246" s="65"/>
      <c r="Q246" s="68"/>
      <c r="R246" s="68"/>
      <c r="S246" s="68"/>
      <c r="T246" s="68"/>
      <c r="U246" s="70"/>
      <c r="V246" s="13"/>
      <c r="W246" s="13"/>
      <c r="X246" s="13"/>
      <c r="Y246" s="13"/>
      <c r="Z246" s="14"/>
      <c r="AA246" s="14"/>
      <c r="AB246" s="13"/>
      <c r="AC246" s="64" t="e">
        <f>VLOOKUP(AB246,'Non toccare'!$A:$D,2,0)</f>
        <v>#N/A</v>
      </c>
      <c r="AD246" s="64" t="e">
        <f>VLOOKUP(AB246,'Non toccare'!$A:$D,3,0)</f>
        <v>#N/A</v>
      </c>
      <c r="AE246" s="64" t="e">
        <f>VLOOKUP(AB246,'Non toccare'!$A:$D,4,0)</f>
        <v>#N/A</v>
      </c>
      <c r="AF246" s="13"/>
      <c r="AG246" s="35">
        <f t="shared" si="19"/>
        <v>0</v>
      </c>
      <c r="AH246" s="35">
        <f t="shared" si="20"/>
        <v>0</v>
      </c>
      <c r="AI246" s="37">
        <f t="shared" si="21"/>
        <v>0</v>
      </c>
      <c r="AJ246" s="37">
        <f t="shared" si="22"/>
        <v>0</v>
      </c>
      <c r="AK246" s="35">
        <f t="shared" si="23"/>
        <v>0</v>
      </c>
      <c r="AL246" s="64" t="e">
        <f>VLOOKUP(AK246,'Non toccare'!$A:$D,2,0)</f>
        <v>#N/A</v>
      </c>
      <c r="AM246" s="64" t="e">
        <f>VLOOKUP(AK246,'Non toccare'!$A:$D,3,0)</f>
        <v>#N/A</v>
      </c>
      <c r="AN246" s="13"/>
      <c r="AO246" s="53">
        <f t="shared" si="24"/>
        <v>0</v>
      </c>
      <c r="AP246" s="13"/>
      <c r="AQ246" s="22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5"/>
    </row>
    <row r="247" spans="1:54" ht="15.6" thickBot="1" x14ac:dyDescent="0.3">
      <c r="A247" s="77" t="s">
        <v>252</v>
      </c>
      <c r="B247" s="78"/>
      <c r="C247" s="73"/>
      <c r="D247" s="13"/>
      <c r="E247" s="13"/>
      <c r="F247" s="13"/>
      <c r="G247" s="13"/>
      <c r="H247" s="64" t="e">
        <f>VLOOKUP(G247,'Non toccare'!$A:$D,2,0)</f>
        <v>#N/A</v>
      </c>
      <c r="I247" s="64" t="e">
        <f>VLOOKUP(G247,'Non toccare'!$A:$D,3,0)</f>
        <v>#N/A</v>
      </c>
      <c r="J247" s="64" t="e">
        <f>VLOOKUP(G247,'Non toccare'!$A:$D,4,0)</f>
        <v>#N/A</v>
      </c>
      <c r="K247" s="68"/>
      <c r="L247" s="68"/>
      <c r="M247" s="68"/>
      <c r="N247" s="62"/>
      <c r="O247" s="13"/>
      <c r="P247" s="65"/>
      <c r="Q247" s="68"/>
      <c r="R247" s="68"/>
      <c r="S247" s="68"/>
      <c r="T247" s="68"/>
      <c r="U247" s="70"/>
      <c r="V247" s="13"/>
      <c r="W247" s="13"/>
      <c r="X247" s="13"/>
      <c r="Y247" s="13"/>
      <c r="Z247" s="14"/>
      <c r="AA247" s="14"/>
      <c r="AB247" s="13"/>
      <c r="AC247" s="64" t="e">
        <f>VLOOKUP(AB247,'Non toccare'!$A:$D,2,0)</f>
        <v>#N/A</v>
      </c>
      <c r="AD247" s="64" t="e">
        <f>VLOOKUP(AB247,'Non toccare'!$A:$D,3,0)</f>
        <v>#N/A</v>
      </c>
      <c r="AE247" s="64" t="e">
        <f>VLOOKUP(AB247,'Non toccare'!$A:$D,4,0)</f>
        <v>#N/A</v>
      </c>
      <c r="AF247" s="13"/>
      <c r="AG247" s="35">
        <f t="shared" si="19"/>
        <v>0</v>
      </c>
      <c r="AH247" s="35">
        <f t="shared" si="20"/>
        <v>0</v>
      </c>
      <c r="AI247" s="37">
        <f t="shared" si="21"/>
        <v>0</v>
      </c>
      <c r="AJ247" s="37">
        <f t="shared" si="22"/>
        <v>0</v>
      </c>
      <c r="AK247" s="35">
        <f t="shared" si="23"/>
        <v>0</v>
      </c>
      <c r="AL247" s="64" t="e">
        <f>VLOOKUP(AK247,'Non toccare'!$A:$D,2,0)</f>
        <v>#N/A</v>
      </c>
      <c r="AM247" s="64" t="e">
        <f>VLOOKUP(AK247,'Non toccare'!$A:$D,3,0)</f>
        <v>#N/A</v>
      </c>
      <c r="AN247" s="13"/>
      <c r="AO247" s="53">
        <f t="shared" si="24"/>
        <v>0</v>
      </c>
      <c r="AP247" s="13"/>
      <c r="AQ247" s="22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5"/>
    </row>
    <row r="248" spans="1:54" ht="15.6" thickBot="1" x14ac:dyDescent="0.3">
      <c r="A248" s="77" t="s">
        <v>253</v>
      </c>
      <c r="B248" s="78"/>
      <c r="C248" s="73"/>
      <c r="D248" s="13"/>
      <c r="E248" s="13"/>
      <c r="F248" s="13"/>
      <c r="G248" s="13"/>
      <c r="H248" s="64" t="e">
        <f>VLOOKUP(G248,'Non toccare'!$A:$D,2,0)</f>
        <v>#N/A</v>
      </c>
      <c r="I248" s="64" t="e">
        <f>VLOOKUP(G248,'Non toccare'!$A:$D,3,0)</f>
        <v>#N/A</v>
      </c>
      <c r="J248" s="64" t="e">
        <f>VLOOKUP(G248,'Non toccare'!$A:$D,4,0)</f>
        <v>#N/A</v>
      </c>
      <c r="K248" s="68"/>
      <c r="L248" s="68"/>
      <c r="M248" s="68"/>
      <c r="N248" s="62"/>
      <c r="O248" s="13"/>
      <c r="P248" s="65"/>
      <c r="Q248" s="68"/>
      <c r="R248" s="68"/>
      <c r="S248" s="68"/>
      <c r="T248" s="68"/>
      <c r="U248" s="70"/>
      <c r="V248" s="13"/>
      <c r="W248" s="13"/>
      <c r="X248" s="13"/>
      <c r="Y248" s="13"/>
      <c r="Z248" s="14"/>
      <c r="AA248" s="14"/>
      <c r="AB248" s="13"/>
      <c r="AC248" s="64" t="e">
        <f>VLOOKUP(AB248,'Non toccare'!$A:$D,2,0)</f>
        <v>#N/A</v>
      </c>
      <c r="AD248" s="64" t="e">
        <f>VLOOKUP(AB248,'Non toccare'!$A:$D,3,0)</f>
        <v>#N/A</v>
      </c>
      <c r="AE248" s="64" t="e">
        <f>VLOOKUP(AB248,'Non toccare'!$A:$D,4,0)</f>
        <v>#N/A</v>
      </c>
      <c r="AF248" s="13"/>
      <c r="AG248" s="35">
        <f t="shared" si="19"/>
        <v>0</v>
      </c>
      <c r="AH248" s="35">
        <f t="shared" si="20"/>
        <v>0</v>
      </c>
      <c r="AI248" s="37">
        <f t="shared" si="21"/>
        <v>0</v>
      </c>
      <c r="AJ248" s="37">
        <f t="shared" si="22"/>
        <v>0</v>
      </c>
      <c r="AK248" s="35">
        <f t="shared" si="23"/>
        <v>0</v>
      </c>
      <c r="AL248" s="64" t="e">
        <f>VLOOKUP(AK248,'Non toccare'!$A:$D,2,0)</f>
        <v>#N/A</v>
      </c>
      <c r="AM248" s="64" t="e">
        <f>VLOOKUP(AK248,'Non toccare'!$A:$D,3,0)</f>
        <v>#N/A</v>
      </c>
      <c r="AN248" s="13"/>
      <c r="AO248" s="53">
        <f t="shared" si="24"/>
        <v>0</v>
      </c>
      <c r="AP248" s="13"/>
      <c r="AQ248" s="22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5"/>
    </row>
    <row r="249" spans="1:54" ht="15.6" thickBot="1" x14ac:dyDescent="0.3">
      <c r="A249" s="77" t="s">
        <v>254</v>
      </c>
      <c r="B249" s="78"/>
      <c r="C249" s="73"/>
      <c r="D249" s="13"/>
      <c r="E249" s="13"/>
      <c r="F249" s="13"/>
      <c r="G249" s="13"/>
      <c r="H249" s="64" t="e">
        <f>VLOOKUP(G249,'Non toccare'!$A:$D,2,0)</f>
        <v>#N/A</v>
      </c>
      <c r="I249" s="64" t="e">
        <f>VLOOKUP(G249,'Non toccare'!$A:$D,3,0)</f>
        <v>#N/A</v>
      </c>
      <c r="J249" s="64" t="e">
        <f>VLOOKUP(G249,'Non toccare'!$A:$D,4,0)</f>
        <v>#N/A</v>
      </c>
      <c r="K249" s="68"/>
      <c r="L249" s="68"/>
      <c r="M249" s="68"/>
      <c r="N249" s="62"/>
      <c r="O249" s="13"/>
      <c r="P249" s="65"/>
      <c r="Q249" s="68"/>
      <c r="R249" s="68"/>
      <c r="S249" s="68"/>
      <c r="T249" s="68"/>
      <c r="U249" s="70"/>
      <c r="V249" s="13"/>
      <c r="W249" s="13"/>
      <c r="X249" s="13"/>
      <c r="Y249" s="13"/>
      <c r="Z249" s="14"/>
      <c r="AA249" s="14"/>
      <c r="AB249" s="13"/>
      <c r="AC249" s="64" t="e">
        <f>VLOOKUP(AB249,'Non toccare'!$A:$D,2,0)</f>
        <v>#N/A</v>
      </c>
      <c r="AD249" s="64" t="e">
        <f>VLOOKUP(AB249,'Non toccare'!$A:$D,3,0)</f>
        <v>#N/A</v>
      </c>
      <c r="AE249" s="64" t="e">
        <f>VLOOKUP(AB249,'Non toccare'!$A:$D,4,0)</f>
        <v>#N/A</v>
      </c>
      <c r="AF249" s="13"/>
      <c r="AG249" s="35">
        <f t="shared" si="19"/>
        <v>0</v>
      </c>
      <c r="AH249" s="35">
        <f t="shared" si="20"/>
        <v>0</v>
      </c>
      <c r="AI249" s="37">
        <f t="shared" si="21"/>
        <v>0</v>
      </c>
      <c r="AJ249" s="37">
        <f t="shared" si="22"/>
        <v>0</v>
      </c>
      <c r="AK249" s="35">
        <f t="shared" si="23"/>
        <v>0</v>
      </c>
      <c r="AL249" s="64" t="e">
        <f>VLOOKUP(AK249,'Non toccare'!$A:$D,2,0)</f>
        <v>#N/A</v>
      </c>
      <c r="AM249" s="64" t="e">
        <f>VLOOKUP(AK249,'Non toccare'!$A:$D,3,0)</f>
        <v>#N/A</v>
      </c>
      <c r="AN249" s="13"/>
      <c r="AO249" s="53">
        <f t="shared" si="24"/>
        <v>0</v>
      </c>
      <c r="AP249" s="13"/>
      <c r="AQ249" s="22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5"/>
    </row>
    <row r="250" spans="1:54" ht="15.6" thickBot="1" x14ac:dyDescent="0.3">
      <c r="A250" s="77" t="s">
        <v>255</v>
      </c>
      <c r="B250" s="78"/>
      <c r="C250" s="73"/>
      <c r="D250" s="13"/>
      <c r="E250" s="13"/>
      <c r="F250" s="13"/>
      <c r="G250" s="13"/>
      <c r="H250" s="64" t="e">
        <f>VLOOKUP(G250,'Non toccare'!$A:$D,2,0)</f>
        <v>#N/A</v>
      </c>
      <c r="I250" s="64" t="e">
        <f>VLOOKUP(G250,'Non toccare'!$A:$D,3,0)</f>
        <v>#N/A</v>
      </c>
      <c r="J250" s="64" t="e">
        <f>VLOOKUP(G250,'Non toccare'!$A:$D,4,0)</f>
        <v>#N/A</v>
      </c>
      <c r="K250" s="68"/>
      <c r="L250" s="68"/>
      <c r="M250" s="68"/>
      <c r="N250" s="62"/>
      <c r="O250" s="13"/>
      <c r="P250" s="65"/>
      <c r="Q250" s="68"/>
      <c r="R250" s="68"/>
      <c r="S250" s="68"/>
      <c r="T250" s="68"/>
      <c r="U250" s="70"/>
      <c r="V250" s="13"/>
      <c r="W250" s="13"/>
      <c r="X250" s="13"/>
      <c r="Y250" s="13"/>
      <c r="Z250" s="14"/>
      <c r="AA250" s="14"/>
      <c r="AB250" s="13"/>
      <c r="AC250" s="64" t="e">
        <f>VLOOKUP(AB250,'Non toccare'!$A:$D,2,0)</f>
        <v>#N/A</v>
      </c>
      <c r="AD250" s="64" t="e">
        <f>VLOOKUP(AB250,'Non toccare'!$A:$D,3,0)</f>
        <v>#N/A</v>
      </c>
      <c r="AE250" s="64" t="e">
        <f>VLOOKUP(AB250,'Non toccare'!$A:$D,4,0)</f>
        <v>#N/A</v>
      </c>
      <c r="AF250" s="13"/>
      <c r="AG250" s="35">
        <f t="shared" si="19"/>
        <v>0</v>
      </c>
      <c r="AH250" s="35">
        <f t="shared" si="20"/>
        <v>0</v>
      </c>
      <c r="AI250" s="37">
        <f t="shared" si="21"/>
        <v>0</v>
      </c>
      <c r="AJ250" s="37">
        <f t="shared" si="22"/>
        <v>0</v>
      </c>
      <c r="AK250" s="35">
        <f t="shared" si="23"/>
        <v>0</v>
      </c>
      <c r="AL250" s="64" t="e">
        <f>VLOOKUP(AK250,'Non toccare'!$A:$D,2,0)</f>
        <v>#N/A</v>
      </c>
      <c r="AM250" s="64" t="e">
        <f>VLOOKUP(AK250,'Non toccare'!$A:$D,3,0)</f>
        <v>#N/A</v>
      </c>
      <c r="AN250" s="13"/>
      <c r="AO250" s="53">
        <f t="shared" si="24"/>
        <v>0</v>
      </c>
      <c r="AP250" s="13"/>
      <c r="AQ250" s="22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5"/>
    </row>
    <row r="251" spans="1:54" ht="15.6" thickBot="1" x14ac:dyDescent="0.3">
      <c r="A251" s="77" t="s">
        <v>256</v>
      </c>
      <c r="B251" s="78"/>
      <c r="C251" s="73"/>
      <c r="D251" s="13"/>
      <c r="E251" s="13"/>
      <c r="F251" s="13"/>
      <c r="G251" s="13"/>
      <c r="H251" s="64" t="e">
        <f>VLOOKUP(G251,'Non toccare'!$A:$D,2,0)</f>
        <v>#N/A</v>
      </c>
      <c r="I251" s="64" t="e">
        <f>VLOOKUP(G251,'Non toccare'!$A:$D,3,0)</f>
        <v>#N/A</v>
      </c>
      <c r="J251" s="64" t="e">
        <f>VLOOKUP(G251,'Non toccare'!$A:$D,4,0)</f>
        <v>#N/A</v>
      </c>
      <c r="K251" s="68"/>
      <c r="L251" s="68"/>
      <c r="M251" s="68"/>
      <c r="N251" s="62"/>
      <c r="O251" s="13"/>
      <c r="P251" s="65"/>
      <c r="Q251" s="68"/>
      <c r="R251" s="68"/>
      <c r="S251" s="68"/>
      <c r="T251" s="68"/>
      <c r="U251" s="70"/>
      <c r="V251" s="13"/>
      <c r="W251" s="13"/>
      <c r="X251" s="13"/>
      <c r="Y251" s="13"/>
      <c r="Z251" s="14"/>
      <c r="AA251" s="14"/>
      <c r="AB251" s="13"/>
      <c r="AC251" s="64" t="e">
        <f>VLOOKUP(AB251,'Non toccare'!$A:$D,2,0)</f>
        <v>#N/A</v>
      </c>
      <c r="AD251" s="64" t="e">
        <f>VLOOKUP(AB251,'Non toccare'!$A:$D,3,0)</f>
        <v>#N/A</v>
      </c>
      <c r="AE251" s="64" t="e">
        <f>VLOOKUP(AB251,'Non toccare'!$A:$D,4,0)</f>
        <v>#N/A</v>
      </c>
      <c r="AF251" s="13"/>
      <c r="AG251" s="35">
        <f t="shared" si="19"/>
        <v>0</v>
      </c>
      <c r="AH251" s="35">
        <f t="shared" si="20"/>
        <v>0</v>
      </c>
      <c r="AI251" s="37">
        <f t="shared" si="21"/>
        <v>0</v>
      </c>
      <c r="AJ251" s="37">
        <f t="shared" si="22"/>
        <v>0</v>
      </c>
      <c r="AK251" s="35">
        <f t="shared" si="23"/>
        <v>0</v>
      </c>
      <c r="AL251" s="64" t="e">
        <f>VLOOKUP(AK251,'Non toccare'!$A:$D,2,0)</f>
        <v>#N/A</v>
      </c>
      <c r="AM251" s="64" t="e">
        <f>VLOOKUP(AK251,'Non toccare'!$A:$D,3,0)</f>
        <v>#N/A</v>
      </c>
      <c r="AN251" s="13"/>
      <c r="AO251" s="53">
        <f t="shared" si="24"/>
        <v>0</v>
      </c>
      <c r="AP251" s="13"/>
      <c r="AQ251" s="22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5"/>
    </row>
    <row r="252" spans="1:54" ht="15.6" thickBot="1" x14ac:dyDescent="0.3">
      <c r="A252" s="77" t="s">
        <v>257</v>
      </c>
      <c r="B252" s="78"/>
      <c r="C252" s="73"/>
      <c r="D252" s="13"/>
      <c r="E252" s="13"/>
      <c r="F252" s="13"/>
      <c r="G252" s="13"/>
      <c r="H252" s="64" t="e">
        <f>VLOOKUP(G252,'Non toccare'!$A:$D,2,0)</f>
        <v>#N/A</v>
      </c>
      <c r="I252" s="64" t="e">
        <f>VLOOKUP(G252,'Non toccare'!$A:$D,3,0)</f>
        <v>#N/A</v>
      </c>
      <c r="J252" s="64" t="e">
        <f>VLOOKUP(G252,'Non toccare'!$A:$D,4,0)</f>
        <v>#N/A</v>
      </c>
      <c r="K252" s="68"/>
      <c r="L252" s="68"/>
      <c r="M252" s="68"/>
      <c r="N252" s="62"/>
      <c r="O252" s="13"/>
      <c r="P252" s="65"/>
      <c r="Q252" s="68"/>
      <c r="R252" s="68"/>
      <c r="S252" s="68"/>
      <c r="T252" s="68"/>
      <c r="U252" s="70"/>
      <c r="V252" s="13"/>
      <c r="W252" s="13"/>
      <c r="X252" s="13"/>
      <c r="Y252" s="13"/>
      <c r="Z252" s="14"/>
      <c r="AA252" s="14"/>
      <c r="AB252" s="13"/>
      <c r="AC252" s="64" t="e">
        <f>VLOOKUP(AB252,'Non toccare'!$A:$D,2,0)</f>
        <v>#N/A</v>
      </c>
      <c r="AD252" s="64" t="e">
        <f>VLOOKUP(AB252,'Non toccare'!$A:$D,3,0)</f>
        <v>#N/A</v>
      </c>
      <c r="AE252" s="64" t="e">
        <f>VLOOKUP(AB252,'Non toccare'!$A:$D,4,0)</f>
        <v>#N/A</v>
      </c>
      <c r="AF252" s="13"/>
      <c r="AG252" s="35">
        <f t="shared" si="19"/>
        <v>0</v>
      </c>
      <c r="AH252" s="35">
        <f t="shared" si="20"/>
        <v>0</v>
      </c>
      <c r="AI252" s="37">
        <f t="shared" si="21"/>
        <v>0</v>
      </c>
      <c r="AJ252" s="37">
        <f t="shared" si="22"/>
        <v>0</v>
      </c>
      <c r="AK252" s="35">
        <f t="shared" si="23"/>
        <v>0</v>
      </c>
      <c r="AL252" s="64" t="e">
        <f>VLOOKUP(AK252,'Non toccare'!$A:$D,2,0)</f>
        <v>#N/A</v>
      </c>
      <c r="AM252" s="64" t="e">
        <f>VLOOKUP(AK252,'Non toccare'!$A:$D,3,0)</f>
        <v>#N/A</v>
      </c>
      <c r="AN252" s="13"/>
      <c r="AO252" s="53">
        <f t="shared" si="24"/>
        <v>0</v>
      </c>
      <c r="AP252" s="13"/>
      <c r="AQ252" s="22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5"/>
    </row>
    <row r="253" spans="1:54" ht="15.6" thickBot="1" x14ac:dyDescent="0.3">
      <c r="A253" s="77" t="s">
        <v>258</v>
      </c>
      <c r="B253" s="78"/>
      <c r="C253" s="73"/>
      <c r="D253" s="13"/>
      <c r="E253" s="13"/>
      <c r="F253" s="13"/>
      <c r="G253" s="13"/>
      <c r="H253" s="64" t="e">
        <f>VLOOKUP(G253,'Non toccare'!$A:$D,2,0)</f>
        <v>#N/A</v>
      </c>
      <c r="I253" s="64" t="e">
        <f>VLOOKUP(G253,'Non toccare'!$A:$D,3,0)</f>
        <v>#N/A</v>
      </c>
      <c r="J253" s="64" t="e">
        <f>VLOOKUP(G253,'Non toccare'!$A:$D,4,0)</f>
        <v>#N/A</v>
      </c>
      <c r="K253" s="68"/>
      <c r="L253" s="68"/>
      <c r="M253" s="68"/>
      <c r="N253" s="62"/>
      <c r="O253" s="13"/>
      <c r="P253" s="65"/>
      <c r="Q253" s="68"/>
      <c r="R253" s="68"/>
      <c r="S253" s="68"/>
      <c r="T253" s="68"/>
      <c r="U253" s="70"/>
      <c r="V253" s="13"/>
      <c r="W253" s="13"/>
      <c r="X253" s="13"/>
      <c r="Y253" s="13"/>
      <c r="Z253" s="14"/>
      <c r="AA253" s="14"/>
      <c r="AB253" s="13"/>
      <c r="AC253" s="64" t="e">
        <f>VLOOKUP(AB253,'Non toccare'!$A:$D,2,0)</f>
        <v>#N/A</v>
      </c>
      <c r="AD253" s="64" t="e">
        <f>VLOOKUP(AB253,'Non toccare'!$A:$D,3,0)</f>
        <v>#N/A</v>
      </c>
      <c r="AE253" s="64" t="e">
        <f>VLOOKUP(AB253,'Non toccare'!$A:$D,4,0)</f>
        <v>#N/A</v>
      </c>
      <c r="AF253" s="13"/>
      <c r="AG253" s="35">
        <f t="shared" si="19"/>
        <v>0</v>
      </c>
      <c r="AH253" s="35">
        <f t="shared" si="20"/>
        <v>0</v>
      </c>
      <c r="AI253" s="37">
        <f t="shared" si="21"/>
        <v>0</v>
      </c>
      <c r="AJ253" s="37">
        <f t="shared" si="22"/>
        <v>0</v>
      </c>
      <c r="AK253" s="35">
        <f t="shared" si="23"/>
        <v>0</v>
      </c>
      <c r="AL253" s="64" t="e">
        <f>VLOOKUP(AK253,'Non toccare'!$A:$D,2,0)</f>
        <v>#N/A</v>
      </c>
      <c r="AM253" s="64" t="e">
        <f>VLOOKUP(AK253,'Non toccare'!$A:$D,3,0)</f>
        <v>#N/A</v>
      </c>
      <c r="AN253" s="13"/>
      <c r="AO253" s="53">
        <f t="shared" si="24"/>
        <v>0</v>
      </c>
      <c r="AP253" s="13"/>
      <c r="AQ253" s="22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5"/>
    </row>
    <row r="254" spans="1:54" ht="15.6" thickBot="1" x14ac:dyDescent="0.3">
      <c r="A254" s="77" t="s">
        <v>259</v>
      </c>
      <c r="B254" s="78"/>
      <c r="C254" s="73"/>
      <c r="D254" s="13"/>
      <c r="E254" s="13"/>
      <c r="F254" s="13"/>
      <c r="G254" s="13"/>
      <c r="H254" s="64" t="e">
        <f>VLOOKUP(G254,'Non toccare'!$A:$D,2,0)</f>
        <v>#N/A</v>
      </c>
      <c r="I254" s="64" t="e">
        <f>VLOOKUP(G254,'Non toccare'!$A:$D,3,0)</f>
        <v>#N/A</v>
      </c>
      <c r="J254" s="64" t="e">
        <f>VLOOKUP(G254,'Non toccare'!$A:$D,4,0)</f>
        <v>#N/A</v>
      </c>
      <c r="K254" s="68"/>
      <c r="L254" s="68"/>
      <c r="M254" s="68"/>
      <c r="N254" s="62"/>
      <c r="O254" s="13"/>
      <c r="P254" s="65"/>
      <c r="Q254" s="68"/>
      <c r="R254" s="68"/>
      <c r="S254" s="68"/>
      <c r="T254" s="68"/>
      <c r="U254" s="70"/>
      <c r="V254" s="13"/>
      <c r="W254" s="13"/>
      <c r="X254" s="13"/>
      <c r="Y254" s="13"/>
      <c r="Z254" s="14"/>
      <c r="AA254" s="14"/>
      <c r="AB254" s="13"/>
      <c r="AC254" s="64" t="e">
        <f>VLOOKUP(AB254,'Non toccare'!$A:$D,2,0)</f>
        <v>#N/A</v>
      </c>
      <c r="AD254" s="64" t="e">
        <f>VLOOKUP(AB254,'Non toccare'!$A:$D,3,0)</f>
        <v>#N/A</v>
      </c>
      <c r="AE254" s="64" t="e">
        <f>VLOOKUP(AB254,'Non toccare'!$A:$D,4,0)</f>
        <v>#N/A</v>
      </c>
      <c r="AF254" s="13"/>
      <c r="AG254" s="35">
        <f t="shared" si="19"/>
        <v>0</v>
      </c>
      <c r="AH254" s="35">
        <f t="shared" si="20"/>
        <v>0</v>
      </c>
      <c r="AI254" s="37">
        <f t="shared" si="21"/>
        <v>0</v>
      </c>
      <c r="AJ254" s="37">
        <f t="shared" si="22"/>
        <v>0</v>
      </c>
      <c r="AK254" s="35">
        <f t="shared" si="23"/>
        <v>0</v>
      </c>
      <c r="AL254" s="64" t="e">
        <f>VLOOKUP(AK254,'Non toccare'!$A:$D,2,0)</f>
        <v>#N/A</v>
      </c>
      <c r="AM254" s="64" t="e">
        <f>VLOOKUP(AK254,'Non toccare'!$A:$D,3,0)</f>
        <v>#N/A</v>
      </c>
      <c r="AN254" s="13"/>
      <c r="AO254" s="53">
        <f t="shared" si="24"/>
        <v>0</v>
      </c>
      <c r="AP254" s="13"/>
      <c r="AQ254" s="22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5"/>
    </row>
    <row r="255" spans="1:54" ht="15.6" thickBot="1" x14ac:dyDescent="0.3">
      <c r="A255" s="77" t="s">
        <v>260</v>
      </c>
      <c r="B255" s="78"/>
      <c r="C255" s="73"/>
      <c r="D255" s="13"/>
      <c r="E255" s="13"/>
      <c r="F255" s="13"/>
      <c r="G255" s="13"/>
      <c r="H255" s="64" t="e">
        <f>VLOOKUP(G255,'Non toccare'!$A:$D,2,0)</f>
        <v>#N/A</v>
      </c>
      <c r="I255" s="64" t="e">
        <f>VLOOKUP(G255,'Non toccare'!$A:$D,3,0)</f>
        <v>#N/A</v>
      </c>
      <c r="J255" s="64" t="e">
        <f>VLOOKUP(G255,'Non toccare'!$A:$D,4,0)</f>
        <v>#N/A</v>
      </c>
      <c r="K255" s="68"/>
      <c r="L255" s="68"/>
      <c r="M255" s="68"/>
      <c r="N255" s="62"/>
      <c r="O255" s="13"/>
      <c r="P255" s="65"/>
      <c r="Q255" s="68"/>
      <c r="R255" s="68"/>
      <c r="S255" s="68"/>
      <c r="T255" s="68"/>
      <c r="U255" s="70"/>
      <c r="V255" s="13"/>
      <c r="W255" s="13"/>
      <c r="X255" s="13"/>
      <c r="Y255" s="13"/>
      <c r="Z255" s="14"/>
      <c r="AA255" s="14"/>
      <c r="AB255" s="13"/>
      <c r="AC255" s="64" t="e">
        <f>VLOOKUP(AB255,'Non toccare'!$A:$D,2,0)</f>
        <v>#N/A</v>
      </c>
      <c r="AD255" s="64" t="e">
        <f>VLOOKUP(AB255,'Non toccare'!$A:$D,3,0)</f>
        <v>#N/A</v>
      </c>
      <c r="AE255" s="64" t="e">
        <f>VLOOKUP(AB255,'Non toccare'!$A:$D,4,0)</f>
        <v>#N/A</v>
      </c>
      <c r="AF255" s="13"/>
      <c r="AG255" s="35">
        <f t="shared" si="19"/>
        <v>0</v>
      </c>
      <c r="AH255" s="35">
        <f t="shared" si="20"/>
        <v>0</v>
      </c>
      <c r="AI255" s="37">
        <f t="shared" si="21"/>
        <v>0</v>
      </c>
      <c r="AJ255" s="37">
        <f t="shared" si="22"/>
        <v>0</v>
      </c>
      <c r="AK255" s="35">
        <f t="shared" si="23"/>
        <v>0</v>
      </c>
      <c r="AL255" s="64" t="e">
        <f>VLOOKUP(AK255,'Non toccare'!$A:$D,2,0)</f>
        <v>#N/A</v>
      </c>
      <c r="AM255" s="64" t="e">
        <f>VLOOKUP(AK255,'Non toccare'!$A:$D,3,0)</f>
        <v>#N/A</v>
      </c>
      <c r="AN255" s="13"/>
      <c r="AO255" s="53">
        <f t="shared" si="24"/>
        <v>0</v>
      </c>
      <c r="AP255" s="13"/>
      <c r="AQ255" s="22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5"/>
    </row>
    <row r="256" spans="1:54" ht="15.6" thickBot="1" x14ac:dyDescent="0.3">
      <c r="A256" s="77" t="s">
        <v>261</v>
      </c>
      <c r="B256" s="78"/>
      <c r="C256" s="73"/>
      <c r="D256" s="13"/>
      <c r="E256" s="13"/>
      <c r="F256" s="13"/>
      <c r="G256" s="13"/>
      <c r="H256" s="64" t="e">
        <f>VLOOKUP(G256,'Non toccare'!$A:$D,2,0)</f>
        <v>#N/A</v>
      </c>
      <c r="I256" s="64" t="e">
        <f>VLOOKUP(G256,'Non toccare'!$A:$D,3,0)</f>
        <v>#N/A</v>
      </c>
      <c r="J256" s="64" t="e">
        <f>VLOOKUP(G256,'Non toccare'!$A:$D,4,0)</f>
        <v>#N/A</v>
      </c>
      <c r="K256" s="68"/>
      <c r="L256" s="68"/>
      <c r="M256" s="68"/>
      <c r="N256" s="62"/>
      <c r="O256" s="13"/>
      <c r="P256" s="65"/>
      <c r="Q256" s="68"/>
      <c r="R256" s="68"/>
      <c r="S256" s="68"/>
      <c r="T256" s="68"/>
      <c r="U256" s="70"/>
      <c r="V256" s="13"/>
      <c r="W256" s="13"/>
      <c r="X256" s="13"/>
      <c r="Y256" s="13"/>
      <c r="Z256" s="14"/>
      <c r="AA256" s="14"/>
      <c r="AB256" s="13"/>
      <c r="AC256" s="64" t="e">
        <f>VLOOKUP(AB256,'Non toccare'!$A:$D,2,0)</f>
        <v>#N/A</v>
      </c>
      <c r="AD256" s="64" t="e">
        <f>VLOOKUP(AB256,'Non toccare'!$A:$D,3,0)</f>
        <v>#N/A</v>
      </c>
      <c r="AE256" s="64" t="e">
        <f>VLOOKUP(AB256,'Non toccare'!$A:$D,4,0)</f>
        <v>#N/A</v>
      </c>
      <c r="AF256" s="13"/>
      <c r="AG256" s="35">
        <f t="shared" si="19"/>
        <v>0</v>
      </c>
      <c r="AH256" s="35">
        <f t="shared" si="20"/>
        <v>0</v>
      </c>
      <c r="AI256" s="37">
        <f t="shared" si="21"/>
        <v>0</v>
      </c>
      <c r="AJ256" s="37">
        <f t="shared" si="22"/>
        <v>0</v>
      </c>
      <c r="AK256" s="35">
        <f t="shared" si="23"/>
        <v>0</v>
      </c>
      <c r="AL256" s="64" t="e">
        <f>VLOOKUP(AK256,'Non toccare'!$A:$D,2,0)</f>
        <v>#N/A</v>
      </c>
      <c r="AM256" s="64" t="e">
        <f>VLOOKUP(AK256,'Non toccare'!$A:$D,3,0)</f>
        <v>#N/A</v>
      </c>
      <c r="AN256" s="13"/>
      <c r="AO256" s="53">
        <f t="shared" si="24"/>
        <v>0</v>
      </c>
      <c r="AP256" s="13"/>
      <c r="AQ256" s="22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5"/>
    </row>
    <row r="257" spans="1:54" ht="15.6" thickBot="1" x14ac:dyDescent="0.3">
      <c r="A257" s="77" t="s">
        <v>262</v>
      </c>
      <c r="B257" s="78"/>
      <c r="C257" s="73"/>
      <c r="D257" s="13"/>
      <c r="E257" s="13"/>
      <c r="F257" s="13"/>
      <c r="G257" s="13"/>
      <c r="H257" s="64" t="e">
        <f>VLOOKUP(G257,'Non toccare'!$A:$D,2,0)</f>
        <v>#N/A</v>
      </c>
      <c r="I257" s="64" t="e">
        <f>VLOOKUP(G257,'Non toccare'!$A:$D,3,0)</f>
        <v>#N/A</v>
      </c>
      <c r="J257" s="64" t="e">
        <f>VLOOKUP(G257,'Non toccare'!$A:$D,4,0)</f>
        <v>#N/A</v>
      </c>
      <c r="K257" s="68"/>
      <c r="L257" s="68"/>
      <c r="M257" s="68"/>
      <c r="N257" s="62"/>
      <c r="O257" s="13"/>
      <c r="P257" s="65"/>
      <c r="Q257" s="68"/>
      <c r="R257" s="68"/>
      <c r="S257" s="68"/>
      <c r="T257" s="68"/>
      <c r="U257" s="70"/>
      <c r="V257" s="13"/>
      <c r="W257" s="13"/>
      <c r="X257" s="13"/>
      <c r="Y257" s="13"/>
      <c r="Z257" s="14"/>
      <c r="AA257" s="14"/>
      <c r="AB257" s="13"/>
      <c r="AC257" s="64" t="e">
        <f>VLOOKUP(AB257,'Non toccare'!$A:$D,2,0)</f>
        <v>#N/A</v>
      </c>
      <c r="AD257" s="64" t="e">
        <f>VLOOKUP(AB257,'Non toccare'!$A:$D,3,0)</f>
        <v>#N/A</v>
      </c>
      <c r="AE257" s="64" t="e">
        <f>VLOOKUP(AB257,'Non toccare'!$A:$D,4,0)</f>
        <v>#N/A</v>
      </c>
      <c r="AF257" s="13"/>
      <c r="AG257" s="35">
        <f t="shared" si="19"/>
        <v>0</v>
      </c>
      <c r="AH257" s="35">
        <f t="shared" si="20"/>
        <v>0</v>
      </c>
      <c r="AI257" s="37">
        <f t="shared" si="21"/>
        <v>0</v>
      </c>
      <c r="AJ257" s="37">
        <f t="shared" si="22"/>
        <v>0</v>
      </c>
      <c r="AK257" s="35">
        <f t="shared" si="23"/>
        <v>0</v>
      </c>
      <c r="AL257" s="64" t="e">
        <f>VLOOKUP(AK257,'Non toccare'!$A:$D,2,0)</f>
        <v>#N/A</v>
      </c>
      <c r="AM257" s="64" t="e">
        <f>VLOOKUP(AK257,'Non toccare'!$A:$D,3,0)</f>
        <v>#N/A</v>
      </c>
      <c r="AN257" s="13"/>
      <c r="AO257" s="53">
        <f t="shared" si="24"/>
        <v>0</v>
      </c>
      <c r="AP257" s="13"/>
      <c r="AQ257" s="22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5"/>
    </row>
    <row r="258" spans="1:54" ht="15.6" thickBot="1" x14ac:dyDescent="0.3">
      <c r="A258" s="77" t="s">
        <v>263</v>
      </c>
      <c r="B258" s="78"/>
      <c r="C258" s="73"/>
      <c r="D258" s="13"/>
      <c r="E258" s="13"/>
      <c r="F258" s="13"/>
      <c r="G258" s="13"/>
      <c r="H258" s="64" t="e">
        <f>VLOOKUP(G258,'Non toccare'!$A:$D,2,0)</f>
        <v>#N/A</v>
      </c>
      <c r="I258" s="64" t="e">
        <f>VLOOKUP(G258,'Non toccare'!$A:$D,3,0)</f>
        <v>#N/A</v>
      </c>
      <c r="J258" s="64" t="e">
        <f>VLOOKUP(G258,'Non toccare'!$A:$D,4,0)</f>
        <v>#N/A</v>
      </c>
      <c r="K258" s="68"/>
      <c r="L258" s="68"/>
      <c r="M258" s="68"/>
      <c r="N258" s="62"/>
      <c r="O258" s="13"/>
      <c r="P258" s="65"/>
      <c r="Q258" s="68"/>
      <c r="R258" s="68"/>
      <c r="S258" s="68"/>
      <c r="T258" s="68"/>
      <c r="U258" s="70"/>
      <c r="V258" s="13"/>
      <c r="W258" s="13"/>
      <c r="X258" s="13"/>
      <c r="Y258" s="13"/>
      <c r="Z258" s="14"/>
      <c r="AA258" s="14"/>
      <c r="AB258" s="13"/>
      <c r="AC258" s="64" t="e">
        <f>VLOOKUP(AB258,'Non toccare'!$A:$D,2,0)</f>
        <v>#N/A</v>
      </c>
      <c r="AD258" s="64" t="e">
        <f>VLOOKUP(AB258,'Non toccare'!$A:$D,3,0)</f>
        <v>#N/A</v>
      </c>
      <c r="AE258" s="64" t="e">
        <f>VLOOKUP(AB258,'Non toccare'!$A:$D,4,0)</f>
        <v>#N/A</v>
      </c>
      <c r="AF258" s="13"/>
      <c r="AG258" s="35">
        <f t="shared" si="19"/>
        <v>0</v>
      </c>
      <c r="AH258" s="35">
        <f t="shared" si="20"/>
        <v>0</v>
      </c>
      <c r="AI258" s="37">
        <f t="shared" si="21"/>
        <v>0</v>
      </c>
      <c r="AJ258" s="37">
        <f t="shared" si="22"/>
        <v>0</v>
      </c>
      <c r="AK258" s="35">
        <f t="shared" si="23"/>
        <v>0</v>
      </c>
      <c r="AL258" s="64" t="e">
        <f>VLOOKUP(AK258,'Non toccare'!$A:$D,2,0)</f>
        <v>#N/A</v>
      </c>
      <c r="AM258" s="64" t="e">
        <f>VLOOKUP(AK258,'Non toccare'!$A:$D,3,0)</f>
        <v>#N/A</v>
      </c>
      <c r="AN258" s="13"/>
      <c r="AO258" s="53">
        <f t="shared" si="24"/>
        <v>0</v>
      </c>
      <c r="AP258" s="13"/>
      <c r="AQ258" s="22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5"/>
    </row>
    <row r="259" spans="1:54" ht="15.6" thickBot="1" x14ac:dyDescent="0.3">
      <c r="A259" s="77" t="s">
        <v>264</v>
      </c>
      <c r="B259" s="78"/>
      <c r="C259" s="73"/>
      <c r="D259" s="13"/>
      <c r="E259" s="13"/>
      <c r="F259" s="13"/>
      <c r="G259" s="13"/>
      <c r="H259" s="64" t="e">
        <f>VLOOKUP(G259,'Non toccare'!$A:$D,2,0)</f>
        <v>#N/A</v>
      </c>
      <c r="I259" s="64" t="e">
        <f>VLOOKUP(G259,'Non toccare'!$A:$D,3,0)</f>
        <v>#N/A</v>
      </c>
      <c r="J259" s="64" t="e">
        <f>VLOOKUP(G259,'Non toccare'!$A:$D,4,0)</f>
        <v>#N/A</v>
      </c>
      <c r="K259" s="68"/>
      <c r="L259" s="68"/>
      <c r="M259" s="68"/>
      <c r="N259" s="62"/>
      <c r="O259" s="13"/>
      <c r="P259" s="65"/>
      <c r="Q259" s="68"/>
      <c r="R259" s="68"/>
      <c r="S259" s="68"/>
      <c r="T259" s="68"/>
      <c r="U259" s="70"/>
      <c r="V259" s="13"/>
      <c r="W259" s="13"/>
      <c r="X259" s="13"/>
      <c r="Y259" s="13"/>
      <c r="Z259" s="14"/>
      <c r="AA259" s="14"/>
      <c r="AB259" s="13"/>
      <c r="AC259" s="64" t="e">
        <f>VLOOKUP(AB259,'Non toccare'!$A:$D,2,0)</f>
        <v>#N/A</v>
      </c>
      <c r="AD259" s="64" t="e">
        <f>VLOOKUP(AB259,'Non toccare'!$A:$D,3,0)</f>
        <v>#N/A</v>
      </c>
      <c r="AE259" s="64" t="e">
        <f>VLOOKUP(AB259,'Non toccare'!$A:$D,4,0)</f>
        <v>#N/A</v>
      </c>
      <c r="AF259" s="13"/>
      <c r="AG259" s="35">
        <f t="shared" si="19"/>
        <v>0</v>
      </c>
      <c r="AH259" s="35">
        <f t="shared" si="20"/>
        <v>0</v>
      </c>
      <c r="AI259" s="37">
        <f t="shared" si="21"/>
        <v>0</v>
      </c>
      <c r="AJ259" s="37">
        <f t="shared" si="22"/>
        <v>0</v>
      </c>
      <c r="AK259" s="35">
        <f t="shared" si="23"/>
        <v>0</v>
      </c>
      <c r="AL259" s="64" t="e">
        <f>VLOOKUP(AK259,'Non toccare'!$A:$D,2,0)</f>
        <v>#N/A</v>
      </c>
      <c r="AM259" s="64" t="e">
        <f>VLOOKUP(AK259,'Non toccare'!$A:$D,3,0)</f>
        <v>#N/A</v>
      </c>
      <c r="AN259" s="13"/>
      <c r="AO259" s="53">
        <f t="shared" si="24"/>
        <v>0</v>
      </c>
      <c r="AP259" s="13"/>
      <c r="AQ259" s="22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5"/>
    </row>
    <row r="260" spans="1:54" ht="15.6" thickBot="1" x14ac:dyDescent="0.3">
      <c r="A260" s="77" t="s">
        <v>265</v>
      </c>
      <c r="B260" s="78"/>
      <c r="C260" s="73"/>
      <c r="D260" s="13"/>
      <c r="E260" s="13"/>
      <c r="F260" s="13"/>
      <c r="G260" s="13"/>
      <c r="H260" s="64" t="e">
        <f>VLOOKUP(G260,'Non toccare'!$A:$D,2,0)</f>
        <v>#N/A</v>
      </c>
      <c r="I260" s="64" t="e">
        <f>VLOOKUP(G260,'Non toccare'!$A:$D,3,0)</f>
        <v>#N/A</v>
      </c>
      <c r="J260" s="64" t="e">
        <f>VLOOKUP(G260,'Non toccare'!$A:$D,4,0)</f>
        <v>#N/A</v>
      </c>
      <c r="K260" s="68"/>
      <c r="L260" s="68"/>
      <c r="M260" s="68"/>
      <c r="N260" s="62"/>
      <c r="O260" s="13"/>
      <c r="P260" s="65"/>
      <c r="Q260" s="68"/>
      <c r="R260" s="68"/>
      <c r="S260" s="68"/>
      <c r="T260" s="68"/>
      <c r="U260" s="70"/>
      <c r="V260" s="13"/>
      <c r="W260" s="13"/>
      <c r="X260" s="13"/>
      <c r="Y260" s="13"/>
      <c r="Z260" s="14"/>
      <c r="AA260" s="14"/>
      <c r="AB260" s="13"/>
      <c r="AC260" s="64" t="e">
        <f>VLOOKUP(AB260,'Non toccare'!$A:$D,2,0)</f>
        <v>#N/A</v>
      </c>
      <c r="AD260" s="64" t="e">
        <f>VLOOKUP(AB260,'Non toccare'!$A:$D,3,0)</f>
        <v>#N/A</v>
      </c>
      <c r="AE260" s="64" t="e">
        <f>VLOOKUP(AB260,'Non toccare'!$A:$D,4,0)</f>
        <v>#N/A</v>
      </c>
      <c r="AF260" s="13"/>
      <c r="AG260" s="35">
        <f t="shared" si="19"/>
        <v>0</v>
      </c>
      <c r="AH260" s="35">
        <f t="shared" si="20"/>
        <v>0</v>
      </c>
      <c r="AI260" s="37">
        <f t="shared" si="21"/>
        <v>0</v>
      </c>
      <c r="AJ260" s="37">
        <f t="shared" si="22"/>
        <v>0</v>
      </c>
      <c r="AK260" s="35">
        <f t="shared" si="23"/>
        <v>0</v>
      </c>
      <c r="AL260" s="64" t="e">
        <f>VLOOKUP(AK260,'Non toccare'!$A:$D,2,0)</f>
        <v>#N/A</v>
      </c>
      <c r="AM260" s="64" t="e">
        <f>VLOOKUP(AK260,'Non toccare'!$A:$D,3,0)</f>
        <v>#N/A</v>
      </c>
      <c r="AN260" s="13"/>
      <c r="AO260" s="53">
        <f t="shared" si="24"/>
        <v>0</v>
      </c>
      <c r="AP260" s="13"/>
      <c r="AQ260" s="22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5"/>
    </row>
    <row r="261" spans="1:54" ht="15.6" thickBot="1" x14ac:dyDescent="0.3">
      <c r="A261" s="77" t="s">
        <v>266</v>
      </c>
      <c r="B261" s="78"/>
      <c r="C261" s="73"/>
      <c r="D261" s="13"/>
      <c r="E261" s="13"/>
      <c r="F261" s="13"/>
      <c r="G261" s="13"/>
      <c r="H261" s="64" t="e">
        <f>VLOOKUP(G261,'Non toccare'!$A:$D,2,0)</f>
        <v>#N/A</v>
      </c>
      <c r="I261" s="64" t="e">
        <f>VLOOKUP(G261,'Non toccare'!$A:$D,3,0)</f>
        <v>#N/A</v>
      </c>
      <c r="J261" s="64" t="e">
        <f>VLOOKUP(G261,'Non toccare'!$A:$D,4,0)</f>
        <v>#N/A</v>
      </c>
      <c r="K261" s="68"/>
      <c r="L261" s="68"/>
      <c r="M261" s="68"/>
      <c r="N261" s="62"/>
      <c r="O261" s="13"/>
      <c r="P261" s="65"/>
      <c r="Q261" s="68"/>
      <c r="R261" s="68"/>
      <c r="S261" s="68"/>
      <c r="T261" s="68"/>
      <c r="U261" s="70"/>
      <c r="V261" s="13"/>
      <c r="W261" s="13"/>
      <c r="X261" s="13"/>
      <c r="Y261" s="13"/>
      <c r="Z261" s="14"/>
      <c r="AA261" s="14"/>
      <c r="AB261" s="13"/>
      <c r="AC261" s="64" t="e">
        <f>VLOOKUP(AB261,'Non toccare'!$A:$D,2,0)</f>
        <v>#N/A</v>
      </c>
      <c r="AD261" s="64" t="e">
        <f>VLOOKUP(AB261,'Non toccare'!$A:$D,3,0)</f>
        <v>#N/A</v>
      </c>
      <c r="AE261" s="64" t="e">
        <f>VLOOKUP(AB261,'Non toccare'!$A:$D,4,0)</f>
        <v>#N/A</v>
      </c>
      <c r="AF261" s="13"/>
      <c r="AG261" s="35">
        <f t="shared" si="19"/>
        <v>0</v>
      </c>
      <c r="AH261" s="35">
        <f t="shared" si="20"/>
        <v>0</v>
      </c>
      <c r="AI261" s="37">
        <f t="shared" si="21"/>
        <v>0</v>
      </c>
      <c r="AJ261" s="37">
        <f t="shared" si="22"/>
        <v>0</v>
      </c>
      <c r="AK261" s="35">
        <f t="shared" si="23"/>
        <v>0</v>
      </c>
      <c r="AL261" s="64" t="e">
        <f>VLOOKUP(AK261,'Non toccare'!$A:$D,2,0)</f>
        <v>#N/A</v>
      </c>
      <c r="AM261" s="64" t="e">
        <f>VLOOKUP(AK261,'Non toccare'!$A:$D,3,0)</f>
        <v>#N/A</v>
      </c>
      <c r="AN261" s="13"/>
      <c r="AO261" s="53">
        <f t="shared" si="24"/>
        <v>0</v>
      </c>
      <c r="AP261" s="13"/>
      <c r="AQ261" s="22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5"/>
    </row>
    <row r="262" spans="1:54" ht="15.6" thickBot="1" x14ac:dyDescent="0.3">
      <c r="A262" s="77" t="s">
        <v>267</v>
      </c>
      <c r="B262" s="78"/>
      <c r="C262" s="73"/>
      <c r="D262" s="13"/>
      <c r="E262" s="13"/>
      <c r="F262" s="13"/>
      <c r="G262" s="13"/>
      <c r="H262" s="64" t="e">
        <f>VLOOKUP(G262,'Non toccare'!$A:$D,2,0)</f>
        <v>#N/A</v>
      </c>
      <c r="I262" s="64" t="e">
        <f>VLOOKUP(G262,'Non toccare'!$A:$D,3,0)</f>
        <v>#N/A</v>
      </c>
      <c r="J262" s="64" t="e">
        <f>VLOOKUP(G262,'Non toccare'!$A:$D,4,0)</f>
        <v>#N/A</v>
      </c>
      <c r="K262" s="68"/>
      <c r="L262" s="68"/>
      <c r="M262" s="68"/>
      <c r="N262" s="62"/>
      <c r="O262" s="13"/>
      <c r="P262" s="65"/>
      <c r="Q262" s="68"/>
      <c r="R262" s="68"/>
      <c r="S262" s="68"/>
      <c r="T262" s="68"/>
      <c r="U262" s="70"/>
      <c r="V262" s="13"/>
      <c r="W262" s="13"/>
      <c r="X262" s="13"/>
      <c r="Y262" s="13"/>
      <c r="Z262" s="14"/>
      <c r="AA262" s="14"/>
      <c r="AB262" s="13"/>
      <c r="AC262" s="64" t="e">
        <f>VLOOKUP(AB262,'Non toccare'!$A:$D,2,0)</f>
        <v>#N/A</v>
      </c>
      <c r="AD262" s="64" t="e">
        <f>VLOOKUP(AB262,'Non toccare'!$A:$D,3,0)</f>
        <v>#N/A</v>
      </c>
      <c r="AE262" s="64" t="e">
        <f>VLOOKUP(AB262,'Non toccare'!$A:$D,4,0)</f>
        <v>#N/A</v>
      </c>
      <c r="AF262" s="13"/>
      <c r="AG262" s="35">
        <f t="shared" si="19"/>
        <v>0</v>
      </c>
      <c r="AH262" s="35">
        <f t="shared" si="20"/>
        <v>0</v>
      </c>
      <c r="AI262" s="37">
        <f t="shared" si="21"/>
        <v>0</v>
      </c>
      <c r="AJ262" s="37">
        <f t="shared" si="22"/>
        <v>0</v>
      </c>
      <c r="AK262" s="35">
        <f t="shared" si="23"/>
        <v>0</v>
      </c>
      <c r="AL262" s="64" t="e">
        <f>VLOOKUP(AK262,'Non toccare'!$A:$D,2,0)</f>
        <v>#N/A</v>
      </c>
      <c r="AM262" s="64" t="e">
        <f>VLOOKUP(AK262,'Non toccare'!$A:$D,3,0)</f>
        <v>#N/A</v>
      </c>
      <c r="AN262" s="13"/>
      <c r="AO262" s="53">
        <f t="shared" si="24"/>
        <v>0</v>
      </c>
      <c r="AP262" s="13"/>
      <c r="AQ262" s="22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5"/>
    </row>
    <row r="263" spans="1:54" ht="15.6" thickBot="1" x14ac:dyDescent="0.3">
      <c r="A263" s="77" t="s">
        <v>268</v>
      </c>
      <c r="B263" s="78"/>
      <c r="C263" s="73"/>
      <c r="D263" s="13"/>
      <c r="E263" s="13"/>
      <c r="F263" s="13"/>
      <c r="G263" s="13"/>
      <c r="H263" s="64" t="e">
        <f>VLOOKUP(G263,'Non toccare'!$A:$D,2,0)</f>
        <v>#N/A</v>
      </c>
      <c r="I263" s="64" t="e">
        <f>VLOOKUP(G263,'Non toccare'!$A:$D,3,0)</f>
        <v>#N/A</v>
      </c>
      <c r="J263" s="64" t="e">
        <f>VLOOKUP(G263,'Non toccare'!$A:$D,4,0)</f>
        <v>#N/A</v>
      </c>
      <c r="K263" s="68"/>
      <c r="L263" s="68"/>
      <c r="M263" s="68"/>
      <c r="N263" s="62"/>
      <c r="O263" s="13"/>
      <c r="P263" s="65"/>
      <c r="Q263" s="68"/>
      <c r="R263" s="68"/>
      <c r="S263" s="68"/>
      <c r="T263" s="68"/>
      <c r="U263" s="70"/>
      <c r="V263" s="13"/>
      <c r="W263" s="13"/>
      <c r="X263" s="13"/>
      <c r="Y263" s="13"/>
      <c r="Z263" s="14"/>
      <c r="AA263" s="14"/>
      <c r="AB263" s="13"/>
      <c r="AC263" s="64" t="e">
        <f>VLOOKUP(AB263,'Non toccare'!$A:$D,2,0)</f>
        <v>#N/A</v>
      </c>
      <c r="AD263" s="64" t="e">
        <f>VLOOKUP(AB263,'Non toccare'!$A:$D,3,0)</f>
        <v>#N/A</v>
      </c>
      <c r="AE263" s="64" t="e">
        <f>VLOOKUP(AB263,'Non toccare'!$A:$D,4,0)</f>
        <v>#N/A</v>
      </c>
      <c r="AF263" s="13"/>
      <c r="AG263" s="35">
        <f t="shared" si="19"/>
        <v>0</v>
      </c>
      <c r="AH263" s="35">
        <f t="shared" si="20"/>
        <v>0</v>
      </c>
      <c r="AI263" s="37">
        <f t="shared" si="21"/>
        <v>0</v>
      </c>
      <c r="AJ263" s="37">
        <f t="shared" si="22"/>
        <v>0</v>
      </c>
      <c r="AK263" s="35">
        <f t="shared" si="23"/>
        <v>0</v>
      </c>
      <c r="AL263" s="64" t="e">
        <f>VLOOKUP(AK263,'Non toccare'!$A:$D,2,0)</f>
        <v>#N/A</v>
      </c>
      <c r="AM263" s="64" t="e">
        <f>VLOOKUP(AK263,'Non toccare'!$A:$D,3,0)</f>
        <v>#N/A</v>
      </c>
      <c r="AN263" s="13"/>
      <c r="AO263" s="53">
        <f t="shared" si="24"/>
        <v>0</v>
      </c>
      <c r="AP263" s="13"/>
      <c r="AQ263" s="22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5"/>
    </row>
    <row r="264" spans="1:54" ht="15.6" thickBot="1" x14ac:dyDescent="0.3">
      <c r="A264" s="77" t="s">
        <v>269</v>
      </c>
      <c r="B264" s="78"/>
      <c r="C264" s="73"/>
      <c r="D264" s="13"/>
      <c r="E264" s="13"/>
      <c r="F264" s="13"/>
      <c r="G264" s="13"/>
      <c r="H264" s="64" t="e">
        <f>VLOOKUP(G264,'Non toccare'!$A:$D,2,0)</f>
        <v>#N/A</v>
      </c>
      <c r="I264" s="64" t="e">
        <f>VLOOKUP(G264,'Non toccare'!$A:$D,3,0)</f>
        <v>#N/A</v>
      </c>
      <c r="J264" s="64" t="e">
        <f>VLOOKUP(G264,'Non toccare'!$A:$D,4,0)</f>
        <v>#N/A</v>
      </c>
      <c r="K264" s="68"/>
      <c r="L264" s="68"/>
      <c r="M264" s="68"/>
      <c r="N264" s="62"/>
      <c r="O264" s="13"/>
      <c r="P264" s="65"/>
      <c r="Q264" s="68"/>
      <c r="R264" s="68"/>
      <c r="S264" s="68"/>
      <c r="T264" s="68"/>
      <c r="U264" s="70"/>
      <c r="V264" s="13"/>
      <c r="W264" s="13"/>
      <c r="X264" s="13"/>
      <c r="Y264" s="13"/>
      <c r="Z264" s="14"/>
      <c r="AA264" s="14"/>
      <c r="AB264" s="13"/>
      <c r="AC264" s="64" t="e">
        <f>VLOOKUP(AB264,'Non toccare'!$A:$D,2,0)</f>
        <v>#N/A</v>
      </c>
      <c r="AD264" s="64" t="e">
        <f>VLOOKUP(AB264,'Non toccare'!$A:$D,3,0)</f>
        <v>#N/A</v>
      </c>
      <c r="AE264" s="64" t="e">
        <f>VLOOKUP(AB264,'Non toccare'!$A:$D,4,0)</f>
        <v>#N/A</v>
      </c>
      <c r="AF264" s="13"/>
      <c r="AG264" s="35">
        <f t="shared" si="19"/>
        <v>0</v>
      </c>
      <c r="AH264" s="35">
        <f t="shared" si="20"/>
        <v>0</v>
      </c>
      <c r="AI264" s="37">
        <f t="shared" si="21"/>
        <v>0</v>
      </c>
      <c r="AJ264" s="37">
        <f t="shared" si="22"/>
        <v>0</v>
      </c>
      <c r="AK264" s="35">
        <f t="shared" si="23"/>
        <v>0</v>
      </c>
      <c r="AL264" s="64" t="e">
        <f>VLOOKUP(AK264,'Non toccare'!$A:$D,2,0)</f>
        <v>#N/A</v>
      </c>
      <c r="AM264" s="64" t="e">
        <f>VLOOKUP(AK264,'Non toccare'!$A:$D,3,0)</f>
        <v>#N/A</v>
      </c>
      <c r="AN264" s="13"/>
      <c r="AO264" s="53">
        <f t="shared" si="24"/>
        <v>0</v>
      </c>
      <c r="AP264" s="13"/>
      <c r="AQ264" s="22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5"/>
    </row>
    <row r="265" spans="1:54" ht="15.6" thickBot="1" x14ac:dyDescent="0.3">
      <c r="A265" s="77" t="s">
        <v>270</v>
      </c>
      <c r="B265" s="78"/>
      <c r="C265" s="73"/>
      <c r="D265" s="13"/>
      <c r="E265" s="13"/>
      <c r="F265" s="13"/>
      <c r="G265" s="13"/>
      <c r="H265" s="64" t="e">
        <f>VLOOKUP(G265,'Non toccare'!$A:$D,2,0)</f>
        <v>#N/A</v>
      </c>
      <c r="I265" s="64" t="e">
        <f>VLOOKUP(G265,'Non toccare'!$A:$D,3,0)</f>
        <v>#N/A</v>
      </c>
      <c r="J265" s="64" t="e">
        <f>VLOOKUP(G265,'Non toccare'!$A:$D,4,0)</f>
        <v>#N/A</v>
      </c>
      <c r="K265" s="68"/>
      <c r="L265" s="68"/>
      <c r="M265" s="68"/>
      <c r="N265" s="62"/>
      <c r="O265" s="13"/>
      <c r="P265" s="65"/>
      <c r="Q265" s="68"/>
      <c r="R265" s="68"/>
      <c r="S265" s="68"/>
      <c r="T265" s="68"/>
      <c r="U265" s="70"/>
      <c r="V265" s="13"/>
      <c r="W265" s="13"/>
      <c r="X265" s="13"/>
      <c r="Y265" s="13"/>
      <c r="Z265" s="14"/>
      <c r="AA265" s="14"/>
      <c r="AB265" s="13"/>
      <c r="AC265" s="64" t="e">
        <f>VLOOKUP(AB265,'Non toccare'!$A:$D,2,0)</f>
        <v>#N/A</v>
      </c>
      <c r="AD265" s="64" t="e">
        <f>VLOOKUP(AB265,'Non toccare'!$A:$D,3,0)</f>
        <v>#N/A</v>
      </c>
      <c r="AE265" s="64" t="e">
        <f>VLOOKUP(AB265,'Non toccare'!$A:$D,4,0)</f>
        <v>#N/A</v>
      </c>
      <c r="AF265" s="13"/>
      <c r="AG265" s="35">
        <f t="shared" si="19"/>
        <v>0</v>
      </c>
      <c r="AH265" s="35">
        <f t="shared" si="20"/>
        <v>0</v>
      </c>
      <c r="AI265" s="37">
        <f t="shared" si="21"/>
        <v>0</v>
      </c>
      <c r="AJ265" s="37">
        <f t="shared" si="22"/>
        <v>0</v>
      </c>
      <c r="AK265" s="35">
        <f t="shared" si="23"/>
        <v>0</v>
      </c>
      <c r="AL265" s="64" t="e">
        <f>VLOOKUP(AK265,'Non toccare'!$A:$D,2,0)</f>
        <v>#N/A</v>
      </c>
      <c r="AM265" s="64" t="e">
        <f>VLOOKUP(AK265,'Non toccare'!$A:$D,3,0)</f>
        <v>#N/A</v>
      </c>
      <c r="AN265" s="13"/>
      <c r="AO265" s="53">
        <f t="shared" si="24"/>
        <v>0</v>
      </c>
      <c r="AP265" s="13"/>
      <c r="AQ265" s="22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5"/>
    </row>
    <row r="266" spans="1:54" ht="15.6" thickBot="1" x14ac:dyDescent="0.3">
      <c r="A266" s="77" t="s">
        <v>271</v>
      </c>
      <c r="B266" s="78"/>
      <c r="C266" s="73"/>
      <c r="D266" s="13"/>
      <c r="E266" s="13"/>
      <c r="F266" s="13"/>
      <c r="G266" s="13"/>
      <c r="H266" s="64" t="e">
        <f>VLOOKUP(G266,'Non toccare'!$A:$D,2,0)</f>
        <v>#N/A</v>
      </c>
      <c r="I266" s="64" t="e">
        <f>VLOOKUP(G266,'Non toccare'!$A:$D,3,0)</f>
        <v>#N/A</v>
      </c>
      <c r="J266" s="64" t="e">
        <f>VLOOKUP(G266,'Non toccare'!$A:$D,4,0)</f>
        <v>#N/A</v>
      </c>
      <c r="K266" s="68"/>
      <c r="L266" s="68"/>
      <c r="M266" s="68"/>
      <c r="N266" s="62"/>
      <c r="O266" s="13"/>
      <c r="P266" s="65"/>
      <c r="Q266" s="68"/>
      <c r="R266" s="68"/>
      <c r="S266" s="68"/>
      <c r="T266" s="68"/>
      <c r="U266" s="70"/>
      <c r="V266" s="13"/>
      <c r="W266" s="13"/>
      <c r="X266" s="13"/>
      <c r="Y266" s="13"/>
      <c r="Z266" s="14"/>
      <c r="AA266" s="14"/>
      <c r="AB266" s="13"/>
      <c r="AC266" s="64" t="e">
        <f>VLOOKUP(AB266,'Non toccare'!$A:$D,2,0)</f>
        <v>#N/A</v>
      </c>
      <c r="AD266" s="64" t="e">
        <f>VLOOKUP(AB266,'Non toccare'!$A:$D,3,0)</f>
        <v>#N/A</v>
      </c>
      <c r="AE266" s="64" t="e">
        <f>VLOOKUP(AB266,'Non toccare'!$A:$D,4,0)</f>
        <v>#N/A</v>
      </c>
      <c r="AF266" s="13"/>
      <c r="AG266" s="35">
        <f t="shared" si="19"/>
        <v>0</v>
      </c>
      <c r="AH266" s="35">
        <f t="shared" si="20"/>
        <v>0</v>
      </c>
      <c r="AI266" s="37">
        <f t="shared" si="21"/>
        <v>0</v>
      </c>
      <c r="AJ266" s="37">
        <f t="shared" si="22"/>
        <v>0</v>
      </c>
      <c r="AK266" s="35">
        <f t="shared" si="23"/>
        <v>0</v>
      </c>
      <c r="AL266" s="64" t="e">
        <f>VLOOKUP(AK266,'Non toccare'!$A:$D,2,0)</f>
        <v>#N/A</v>
      </c>
      <c r="AM266" s="64" t="e">
        <f>VLOOKUP(AK266,'Non toccare'!$A:$D,3,0)</f>
        <v>#N/A</v>
      </c>
      <c r="AN266" s="13"/>
      <c r="AO266" s="53">
        <f t="shared" si="24"/>
        <v>0</v>
      </c>
      <c r="AP266" s="13"/>
      <c r="AQ266" s="22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5"/>
    </row>
    <row r="267" spans="1:54" ht="15.6" thickBot="1" x14ac:dyDescent="0.3">
      <c r="A267" s="77" t="s">
        <v>272</v>
      </c>
      <c r="B267" s="78"/>
      <c r="C267" s="73"/>
      <c r="D267" s="13"/>
      <c r="E267" s="13"/>
      <c r="F267" s="13"/>
      <c r="G267" s="13"/>
      <c r="H267" s="64" t="e">
        <f>VLOOKUP(G267,'Non toccare'!$A:$D,2,0)</f>
        <v>#N/A</v>
      </c>
      <c r="I267" s="64" t="e">
        <f>VLOOKUP(G267,'Non toccare'!$A:$D,3,0)</f>
        <v>#N/A</v>
      </c>
      <c r="J267" s="64" t="e">
        <f>VLOOKUP(G267,'Non toccare'!$A:$D,4,0)</f>
        <v>#N/A</v>
      </c>
      <c r="K267" s="68"/>
      <c r="L267" s="68"/>
      <c r="M267" s="68"/>
      <c r="N267" s="62"/>
      <c r="O267" s="13"/>
      <c r="P267" s="65"/>
      <c r="Q267" s="68"/>
      <c r="R267" s="68"/>
      <c r="S267" s="68"/>
      <c r="T267" s="68"/>
      <c r="U267" s="70"/>
      <c r="V267" s="13"/>
      <c r="W267" s="13"/>
      <c r="X267" s="13"/>
      <c r="Y267" s="13"/>
      <c r="Z267" s="14"/>
      <c r="AA267" s="14"/>
      <c r="AB267" s="13"/>
      <c r="AC267" s="64" t="e">
        <f>VLOOKUP(AB267,'Non toccare'!$A:$D,2,0)</f>
        <v>#N/A</v>
      </c>
      <c r="AD267" s="64" t="e">
        <f>VLOOKUP(AB267,'Non toccare'!$A:$D,3,0)</f>
        <v>#N/A</v>
      </c>
      <c r="AE267" s="64" t="e">
        <f>VLOOKUP(AB267,'Non toccare'!$A:$D,4,0)</f>
        <v>#N/A</v>
      </c>
      <c r="AF267" s="13"/>
      <c r="AG267" s="35">
        <f t="shared" si="19"/>
        <v>0</v>
      </c>
      <c r="AH267" s="35">
        <f t="shared" si="20"/>
        <v>0</v>
      </c>
      <c r="AI267" s="37">
        <f t="shared" si="21"/>
        <v>0</v>
      </c>
      <c r="AJ267" s="37">
        <f t="shared" si="22"/>
        <v>0</v>
      </c>
      <c r="AK267" s="35">
        <f t="shared" si="23"/>
        <v>0</v>
      </c>
      <c r="AL267" s="64" t="e">
        <f>VLOOKUP(AK267,'Non toccare'!$A:$D,2,0)</f>
        <v>#N/A</v>
      </c>
      <c r="AM267" s="64" t="e">
        <f>VLOOKUP(AK267,'Non toccare'!$A:$D,3,0)</f>
        <v>#N/A</v>
      </c>
      <c r="AN267" s="13"/>
      <c r="AO267" s="53">
        <f t="shared" si="24"/>
        <v>0</v>
      </c>
      <c r="AP267" s="13"/>
      <c r="AQ267" s="22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5"/>
    </row>
    <row r="268" spans="1:54" ht="15.6" thickBot="1" x14ac:dyDescent="0.3">
      <c r="A268" s="77" t="s">
        <v>273</v>
      </c>
      <c r="B268" s="78"/>
      <c r="C268" s="73"/>
      <c r="D268" s="13"/>
      <c r="E268" s="13"/>
      <c r="F268" s="13"/>
      <c r="G268" s="13"/>
      <c r="H268" s="64" t="e">
        <f>VLOOKUP(G268,'Non toccare'!$A:$D,2,0)</f>
        <v>#N/A</v>
      </c>
      <c r="I268" s="64" t="e">
        <f>VLOOKUP(G268,'Non toccare'!$A:$D,3,0)</f>
        <v>#N/A</v>
      </c>
      <c r="J268" s="64" t="e">
        <f>VLOOKUP(G268,'Non toccare'!$A:$D,4,0)</f>
        <v>#N/A</v>
      </c>
      <c r="K268" s="68"/>
      <c r="L268" s="68"/>
      <c r="M268" s="68"/>
      <c r="N268" s="62"/>
      <c r="O268" s="13"/>
      <c r="P268" s="65"/>
      <c r="Q268" s="68"/>
      <c r="R268" s="68"/>
      <c r="S268" s="68"/>
      <c r="T268" s="68"/>
      <c r="U268" s="70"/>
      <c r="V268" s="13"/>
      <c r="W268" s="13"/>
      <c r="X268" s="13"/>
      <c r="Y268" s="13"/>
      <c r="Z268" s="14"/>
      <c r="AA268" s="14"/>
      <c r="AB268" s="13"/>
      <c r="AC268" s="64" t="e">
        <f>VLOOKUP(AB268,'Non toccare'!$A:$D,2,0)</f>
        <v>#N/A</v>
      </c>
      <c r="AD268" s="64" t="e">
        <f>VLOOKUP(AB268,'Non toccare'!$A:$D,3,0)</f>
        <v>#N/A</v>
      </c>
      <c r="AE268" s="64" t="e">
        <f>VLOOKUP(AB268,'Non toccare'!$A:$D,4,0)</f>
        <v>#N/A</v>
      </c>
      <c r="AF268" s="13"/>
      <c r="AG268" s="35">
        <f t="shared" si="19"/>
        <v>0</v>
      </c>
      <c r="AH268" s="35">
        <f t="shared" si="20"/>
        <v>0</v>
      </c>
      <c r="AI268" s="37">
        <f t="shared" si="21"/>
        <v>0</v>
      </c>
      <c r="AJ268" s="37">
        <f t="shared" si="22"/>
        <v>0</v>
      </c>
      <c r="AK268" s="35">
        <f t="shared" si="23"/>
        <v>0</v>
      </c>
      <c r="AL268" s="64" t="e">
        <f>VLOOKUP(AK268,'Non toccare'!$A:$D,2,0)</f>
        <v>#N/A</v>
      </c>
      <c r="AM268" s="64" t="e">
        <f>VLOOKUP(AK268,'Non toccare'!$A:$D,3,0)</f>
        <v>#N/A</v>
      </c>
      <c r="AN268" s="13"/>
      <c r="AO268" s="53">
        <f t="shared" si="24"/>
        <v>0</v>
      </c>
      <c r="AP268" s="13"/>
      <c r="AQ268" s="22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5"/>
    </row>
    <row r="269" spans="1:54" ht="15.6" thickBot="1" x14ac:dyDescent="0.3">
      <c r="A269" s="77" t="s">
        <v>274</v>
      </c>
      <c r="B269" s="78"/>
      <c r="C269" s="73"/>
      <c r="D269" s="13"/>
      <c r="E269" s="13"/>
      <c r="F269" s="13"/>
      <c r="G269" s="13"/>
      <c r="H269" s="64" t="e">
        <f>VLOOKUP(G269,'Non toccare'!$A:$D,2,0)</f>
        <v>#N/A</v>
      </c>
      <c r="I269" s="64" t="e">
        <f>VLOOKUP(G269,'Non toccare'!$A:$D,3,0)</f>
        <v>#N/A</v>
      </c>
      <c r="J269" s="64" t="e">
        <f>VLOOKUP(G269,'Non toccare'!$A:$D,4,0)</f>
        <v>#N/A</v>
      </c>
      <c r="K269" s="68"/>
      <c r="L269" s="68"/>
      <c r="M269" s="68"/>
      <c r="N269" s="62"/>
      <c r="O269" s="13"/>
      <c r="P269" s="65"/>
      <c r="Q269" s="68"/>
      <c r="R269" s="68"/>
      <c r="S269" s="68"/>
      <c r="T269" s="68"/>
      <c r="U269" s="70"/>
      <c r="V269" s="13"/>
      <c r="W269" s="13"/>
      <c r="X269" s="13"/>
      <c r="Y269" s="13"/>
      <c r="Z269" s="14"/>
      <c r="AA269" s="14"/>
      <c r="AB269" s="13"/>
      <c r="AC269" s="64" t="e">
        <f>VLOOKUP(AB269,'Non toccare'!$A:$D,2,0)</f>
        <v>#N/A</v>
      </c>
      <c r="AD269" s="64" t="e">
        <f>VLOOKUP(AB269,'Non toccare'!$A:$D,3,0)</f>
        <v>#N/A</v>
      </c>
      <c r="AE269" s="64" t="e">
        <f>VLOOKUP(AB269,'Non toccare'!$A:$D,4,0)</f>
        <v>#N/A</v>
      </c>
      <c r="AF269" s="13"/>
      <c r="AG269" s="35">
        <f t="shared" si="19"/>
        <v>0</v>
      </c>
      <c r="AH269" s="35">
        <f t="shared" si="20"/>
        <v>0</v>
      </c>
      <c r="AI269" s="37">
        <f t="shared" si="21"/>
        <v>0</v>
      </c>
      <c r="AJ269" s="37">
        <f t="shared" si="22"/>
        <v>0</v>
      </c>
      <c r="AK269" s="35">
        <f t="shared" si="23"/>
        <v>0</v>
      </c>
      <c r="AL269" s="64" t="e">
        <f>VLOOKUP(AK269,'Non toccare'!$A:$D,2,0)</f>
        <v>#N/A</v>
      </c>
      <c r="AM269" s="64" t="e">
        <f>VLOOKUP(AK269,'Non toccare'!$A:$D,3,0)</f>
        <v>#N/A</v>
      </c>
      <c r="AN269" s="13"/>
      <c r="AO269" s="53">
        <f t="shared" si="24"/>
        <v>0</v>
      </c>
      <c r="AP269" s="13"/>
      <c r="AQ269" s="22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5"/>
    </row>
    <row r="270" spans="1:54" ht="15.6" thickBot="1" x14ac:dyDescent="0.3">
      <c r="A270" s="77" t="s">
        <v>275</v>
      </c>
      <c r="B270" s="78"/>
      <c r="C270" s="73"/>
      <c r="D270" s="13"/>
      <c r="E270" s="13"/>
      <c r="F270" s="13"/>
      <c r="G270" s="13"/>
      <c r="H270" s="64" t="e">
        <f>VLOOKUP(G270,'Non toccare'!$A:$D,2,0)</f>
        <v>#N/A</v>
      </c>
      <c r="I270" s="64" t="e">
        <f>VLOOKUP(G270,'Non toccare'!$A:$D,3,0)</f>
        <v>#N/A</v>
      </c>
      <c r="J270" s="64" t="e">
        <f>VLOOKUP(G270,'Non toccare'!$A:$D,4,0)</f>
        <v>#N/A</v>
      </c>
      <c r="K270" s="68"/>
      <c r="L270" s="68"/>
      <c r="M270" s="68"/>
      <c r="N270" s="62"/>
      <c r="O270" s="13"/>
      <c r="P270" s="65"/>
      <c r="Q270" s="68"/>
      <c r="R270" s="68"/>
      <c r="S270" s="68"/>
      <c r="T270" s="68"/>
      <c r="U270" s="70"/>
      <c r="V270" s="13"/>
      <c r="W270" s="13"/>
      <c r="X270" s="13"/>
      <c r="Y270" s="13"/>
      <c r="Z270" s="14"/>
      <c r="AA270" s="14"/>
      <c r="AB270" s="13"/>
      <c r="AC270" s="64" t="e">
        <f>VLOOKUP(AB270,'Non toccare'!$A:$D,2,0)</f>
        <v>#N/A</v>
      </c>
      <c r="AD270" s="64" t="e">
        <f>VLOOKUP(AB270,'Non toccare'!$A:$D,3,0)</f>
        <v>#N/A</v>
      </c>
      <c r="AE270" s="64" t="e">
        <f>VLOOKUP(AB270,'Non toccare'!$A:$D,4,0)</f>
        <v>#N/A</v>
      </c>
      <c r="AF270" s="13"/>
      <c r="AG270" s="35">
        <f t="shared" si="19"/>
        <v>0</v>
      </c>
      <c r="AH270" s="35">
        <f t="shared" si="20"/>
        <v>0</v>
      </c>
      <c r="AI270" s="37">
        <f t="shared" si="21"/>
        <v>0</v>
      </c>
      <c r="AJ270" s="37">
        <f t="shared" si="22"/>
        <v>0</v>
      </c>
      <c r="AK270" s="35">
        <f t="shared" si="23"/>
        <v>0</v>
      </c>
      <c r="AL270" s="64" t="e">
        <f>VLOOKUP(AK270,'Non toccare'!$A:$D,2,0)</f>
        <v>#N/A</v>
      </c>
      <c r="AM270" s="64" t="e">
        <f>VLOOKUP(AK270,'Non toccare'!$A:$D,3,0)</f>
        <v>#N/A</v>
      </c>
      <c r="AN270" s="13"/>
      <c r="AO270" s="53">
        <f t="shared" si="24"/>
        <v>0</v>
      </c>
      <c r="AP270" s="13"/>
      <c r="AQ270" s="22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5"/>
    </row>
    <row r="271" spans="1:54" ht="15.6" thickBot="1" x14ac:dyDescent="0.3">
      <c r="A271" s="77" t="s">
        <v>276</v>
      </c>
      <c r="B271" s="78"/>
      <c r="C271" s="73"/>
      <c r="D271" s="13"/>
      <c r="E271" s="13"/>
      <c r="F271" s="13"/>
      <c r="G271" s="13"/>
      <c r="H271" s="64" t="e">
        <f>VLOOKUP(G271,'Non toccare'!$A:$D,2,0)</f>
        <v>#N/A</v>
      </c>
      <c r="I271" s="64" t="e">
        <f>VLOOKUP(G271,'Non toccare'!$A:$D,3,0)</f>
        <v>#N/A</v>
      </c>
      <c r="J271" s="64" t="e">
        <f>VLOOKUP(G271,'Non toccare'!$A:$D,4,0)</f>
        <v>#N/A</v>
      </c>
      <c r="K271" s="68"/>
      <c r="L271" s="68"/>
      <c r="M271" s="68"/>
      <c r="N271" s="62"/>
      <c r="O271" s="13"/>
      <c r="P271" s="65"/>
      <c r="Q271" s="68"/>
      <c r="R271" s="68"/>
      <c r="S271" s="68"/>
      <c r="T271" s="68"/>
      <c r="U271" s="70"/>
      <c r="V271" s="13"/>
      <c r="W271" s="13"/>
      <c r="X271" s="13"/>
      <c r="Y271" s="13"/>
      <c r="Z271" s="14"/>
      <c r="AA271" s="14"/>
      <c r="AB271" s="13"/>
      <c r="AC271" s="64" t="e">
        <f>VLOOKUP(AB271,'Non toccare'!$A:$D,2,0)</f>
        <v>#N/A</v>
      </c>
      <c r="AD271" s="64" t="e">
        <f>VLOOKUP(AB271,'Non toccare'!$A:$D,3,0)</f>
        <v>#N/A</v>
      </c>
      <c r="AE271" s="64" t="e">
        <f>VLOOKUP(AB271,'Non toccare'!$A:$D,4,0)</f>
        <v>#N/A</v>
      </c>
      <c r="AF271" s="13"/>
      <c r="AG271" s="35">
        <f t="shared" si="19"/>
        <v>0</v>
      </c>
      <c r="AH271" s="35">
        <f t="shared" si="20"/>
        <v>0</v>
      </c>
      <c r="AI271" s="37">
        <f t="shared" si="21"/>
        <v>0</v>
      </c>
      <c r="AJ271" s="37">
        <f t="shared" si="22"/>
        <v>0</v>
      </c>
      <c r="AK271" s="35">
        <f t="shared" si="23"/>
        <v>0</v>
      </c>
      <c r="AL271" s="64" t="e">
        <f>VLOOKUP(AK271,'Non toccare'!$A:$D,2,0)</f>
        <v>#N/A</v>
      </c>
      <c r="AM271" s="64" t="e">
        <f>VLOOKUP(AK271,'Non toccare'!$A:$D,3,0)</f>
        <v>#N/A</v>
      </c>
      <c r="AN271" s="13"/>
      <c r="AO271" s="53">
        <f t="shared" si="24"/>
        <v>0</v>
      </c>
      <c r="AP271" s="13"/>
      <c r="AQ271" s="22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5"/>
    </row>
    <row r="272" spans="1:54" ht="15.6" thickBot="1" x14ac:dyDescent="0.3">
      <c r="A272" s="77" t="s">
        <v>277</v>
      </c>
      <c r="B272" s="78"/>
      <c r="C272" s="73"/>
      <c r="D272" s="13"/>
      <c r="E272" s="13"/>
      <c r="F272" s="13"/>
      <c r="G272" s="13"/>
      <c r="H272" s="64" t="e">
        <f>VLOOKUP(G272,'Non toccare'!$A:$D,2,0)</f>
        <v>#N/A</v>
      </c>
      <c r="I272" s="64" t="e">
        <f>VLOOKUP(G272,'Non toccare'!$A:$D,3,0)</f>
        <v>#N/A</v>
      </c>
      <c r="J272" s="64" t="e">
        <f>VLOOKUP(G272,'Non toccare'!$A:$D,4,0)</f>
        <v>#N/A</v>
      </c>
      <c r="K272" s="68"/>
      <c r="L272" s="68"/>
      <c r="M272" s="68"/>
      <c r="N272" s="62"/>
      <c r="O272" s="13"/>
      <c r="P272" s="65"/>
      <c r="Q272" s="68"/>
      <c r="R272" s="68"/>
      <c r="S272" s="68"/>
      <c r="T272" s="68"/>
      <c r="U272" s="70"/>
      <c r="V272" s="13"/>
      <c r="W272" s="13"/>
      <c r="X272" s="13"/>
      <c r="Y272" s="13"/>
      <c r="Z272" s="14"/>
      <c r="AA272" s="14"/>
      <c r="AB272" s="13"/>
      <c r="AC272" s="64" t="e">
        <f>VLOOKUP(AB272,'Non toccare'!$A:$D,2,0)</f>
        <v>#N/A</v>
      </c>
      <c r="AD272" s="64" t="e">
        <f>VLOOKUP(AB272,'Non toccare'!$A:$D,3,0)</f>
        <v>#N/A</v>
      </c>
      <c r="AE272" s="64" t="e">
        <f>VLOOKUP(AB272,'Non toccare'!$A:$D,4,0)</f>
        <v>#N/A</v>
      </c>
      <c r="AF272" s="13"/>
      <c r="AG272" s="35">
        <f t="shared" si="19"/>
        <v>0</v>
      </c>
      <c r="AH272" s="35">
        <f t="shared" si="20"/>
        <v>0</v>
      </c>
      <c r="AI272" s="37">
        <f t="shared" si="21"/>
        <v>0</v>
      </c>
      <c r="AJ272" s="37">
        <f t="shared" si="22"/>
        <v>0</v>
      </c>
      <c r="AK272" s="35">
        <f t="shared" si="23"/>
        <v>0</v>
      </c>
      <c r="AL272" s="64" t="e">
        <f>VLOOKUP(AK272,'Non toccare'!$A:$D,2,0)</f>
        <v>#N/A</v>
      </c>
      <c r="AM272" s="64" t="e">
        <f>VLOOKUP(AK272,'Non toccare'!$A:$D,3,0)</f>
        <v>#N/A</v>
      </c>
      <c r="AN272" s="13"/>
      <c r="AO272" s="53">
        <f t="shared" si="24"/>
        <v>0</v>
      </c>
      <c r="AP272" s="13"/>
      <c r="AQ272" s="22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5"/>
    </row>
    <row r="273" spans="1:54" ht="15.6" thickBot="1" x14ac:dyDescent="0.3">
      <c r="A273" s="77" t="s">
        <v>278</v>
      </c>
      <c r="B273" s="78"/>
      <c r="C273" s="73"/>
      <c r="D273" s="13"/>
      <c r="E273" s="13"/>
      <c r="F273" s="13"/>
      <c r="G273" s="13"/>
      <c r="H273" s="64" t="e">
        <f>VLOOKUP(G273,'Non toccare'!$A:$D,2,0)</f>
        <v>#N/A</v>
      </c>
      <c r="I273" s="64" t="e">
        <f>VLOOKUP(G273,'Non toccare'!$A:$D,3,0)</f>
        <v>#N/A</v>
      </c>
      <c r="J273" s="64" t="e">
        <f>VLOOKUP(G273,'Non toccare'!$A:$D,4,0)</f>
        <v>#N/A</v>
      </c>
      <c r="K273" s="68"/>
      <c r="L273" s="68"/>
      <c r="M273" s="68"/>
      <c r="N273" s="62"/>
      <c r="O273" s="13"/>
      <c r="P273" s="65"/>
      <c r="Q273" s="68"/>
      <c r="R273" s="68"/>
      <c r="S273" s="68"/>
      <c r="T273" s="68"/>
      <c r="U273" s="70"/>
      <c r="V273" s="13"/>
      <c r="W273" s="13"/>
      <c r="X273" s="13"/>
      <c r="Y273" s="13"/>
      <c r="Z273" s="14"/>
      <c r="AA273" s="14"/>
      <c r="AB273" s="13"/>
      <c r="AC273" s="64" t="e">
        <f>VLOOKUP(AB273,'Non toccare'!$A:$D,2,0)</f>
        <v>#N/A</v>
      </c>
      <c r="AD273" s="64" t="e">
        <f>VLOOKUP(AB273,'Non toccare'!$A:$D,3,0)</f>
        <v>#N/A</v>
      </c>
      <c r="AE273" s="64" t="e">
        <f>VLOOKUP(AB273,'Non toccare'!$A:$D,4,0)</f>
        <v>#N/A</v>
      </c>
      <c r="AF273" s="13"/>
      <c r="AG273" s="35">
        <f t="shared" si="19"/>
        <v>0</v>
      </c>
      <c r="AH273" s="35">
        <f t="shared" si="20"/>
        <v>0</v>
      </c>
      <c r="AI273" s="37">
        <f t="shared" si="21"/>
        <v>0</v>
      </c>
      <c r="AJ273" s="37">
        <f t="shared" si="22"/>
        <v>0</v>
      </c>
      <c r="AK273" s="35">
        <f t="shared" si="23"/>
        <v>0</v>
      </c>
      <c r="AL273" s="64" t="e">
        <f>VLOOKUP(AK273,'Non toccare'!$A:$D,2,0)</f>
        <v>#N/A</v>
      </c>
      <c r="AM273" s="64" t="e">
        <f>VLOOKUP(AK273,'Non toccare'!$A:$D,3,0)</f>
        <v>#N/A</v>
      </c>
      <c r="AN273" s="13"/>
      <c r="AO273" s="53">
        <f t="shared" si="24"/>
        <v>0</v>
      </c>
      <c r="AP273" s="13"/>
      <c r="AQ273" s="22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5"/>
    </row>
    <row r="274" spans="1:54" ht="15.6" thickBot="1" x14ac:dyDescent="0.3">
      <c r="A274" s="77" t="s">
        <v>279</v>
      </c>
      <c r="B274" s="78"/>
      <c r="C274" s="73"/>
      <c r="D274" s="13"/>
      <c r="E274" s="13"/>
      <c r="F274" s="13"/>
      <c r="G274" s="13"/>
      <c r="H274" s="64" t="e">
        <f>VLOOKUP(G274,'Non toccare'!$A:$D,2,0)</f>
        <v>#N/A</v>
      </c>
      <c r="I274" s="64" t="e">
        <f>VLOOKUP(G274,'Non toccare'!$A:$D,3,0)</f>
        <v>#N/A</v>
      </c>
      <c r="J274" s="64" t="e">
        <f>VLOOKUP(G274,'Non toccare'!$A:$D,4,0)</f>
        <v>#N/A</v>
      </c>
      <c r="K274" s="68"/>
      <c r="L274" s="68"/>
      <c r="M274" s="68"/>
      <c r="N274" s="62"/>
      <c r="O274" s="13"/>
      <c r="P274" s="65"/>
      <c r="Q274" s="68"/>
      <c r="R274" s="68"/>
      <c r="S274" s="68"/>
      <c r="T274" s="68"/>
      <c r="U274" s="70"/>
      <c r="V274" s="13"/>
      <c r="W274" s="13"/>
      <c r="X274" s="13"/>
      <c r="Y274" s="13"/>
      <c r="Z274" s="14"/>
      <c r="AA274" s="14"/>
      <c r="AB274" s="13"/>
      <c r="AC274" s="64" t="e">
        <f>VLOOKUP(AB274,'Non toccare'!$A:$D,2,0)</f>
        <v>#N/A</v>
      </c>
      <c r="AD274" s="64" t="e">
        <f>VLOOKUP(AB274,'Non toccare'!$A:$D,3,0)</f>
        <v>#N/A</v>
      </c>
      <c r="AE274" s="64" t="e">
        <f>VLOOKUP(AB274,'Non toccare'!$A:$D,4,0)</f>
        <v>#N/A</v>
      </c>
      <c r="AF274" s="13"/>
      <c r="AG274" s="35">
        <f t="shared" si="19"/>
        <v>0</v>
      </c>
      <c r="AH274" s="35">
        <f t="shared" si="20"/>
        <v>0</v>
      </c>
      <c r="AI274" s="37">
        <f t="shared" si="21"/>
        <v>0</v>
      </c>
      <c r="AJ274" s="37">
        <f t="shared" si="22"/>
        <v>0</v>
      </c>
      <c r="AK274" s="35">
        <f t="shared" si="23"/>
        <v>0</v>
      </c>
      <c r="AL274" s="64" t="e">
        <f>VLOOKUP(AK274,'Non toccare'!$A:$D,2,0)</f>
        <v>#N/A</v>
      </c>
      <c r="AM274" s="64" t="e">
        <f>VLOOKUP(AK274,'Non toccare'!$A:$D,3,0)</f>
        <v>#N/A</v>
      </c>
      <c r="AN274" s="13"/>
      <c r="AO274" s="53">
        <f t="shared" si="24"/>
        <v>0</v>
      </c>
      <c r="AP274" s="13"/>
      <c r="AQ274" s="22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5"/>
    </row>
    <row r="275" spans="1:54" ht="15.6" thickBot="1" x14ac:dyDescent="0.3">
      <c r="A275" s="77" t="s">
        <v>280</v>
      </c>
      <c r="B275" s="78"/>
      <c r="C275" s="73"/>
      <c r="D275" s="13"/>
      <c r="E275" s="13"/>
      <c r="F275" s="13"/>
      <c r="G275" s="13"/>
      <c r="H275" s="64" t="e">
        <f>VLOOKUP(G275,'Non toccare'!$A:$D,2,0)</f>
        <v>#N/A</v>
      </c>
      <c r="I275" s="64" t="e">
        <f>VLOOKUP(G275,'Non toccare'!$A:$D,3,0)</f>
        <v>#N/A</v>
      </c>
      <c r="J275" s="64" t="e">
        <f>VLOOKUP(G275,'Non toccare'!$A:$D,4,0)</f>
        <v>#N/A</v>
      </c>
      <c r="K275" s="68"/>
      <c r="L275" s="68"/>
      <c r="M275" s="68"/>
      <c r="N275" s="62"/>
      <c r="O275" s="13"/>
      <c r="P275" s="65"/>
      <c r="Q275" s="68"/>
      <c r="R275" s="68"/>
      <c r="S275" s="68"/>
      <c r="T275" s="68"/>
      <c r="U275" s="70"/>
      <c r="V275" s="13"/>
      <c r="W275" s="13"/>
      <c r="X275" s="13"/>
      <c r="Y275" s="13"/>
      <c r="Z275" s="14"/>
      <c r="AA275" s="14"/>
      <c r="AB275" s="13"/>
      <c r="AC275" s="64" t="e">
        <f>VLOOKUP(AB275,'Non toccare'!$A:$D,2,0)</f>
        <v>#N/A</v>
      </c>
      <c r="AD275" s="64" t="e">
        <f>VLOOKUP(AB275,'Non toccare'!$A:$D,3,0)</f>
        <v>#N/A</v>
      </c>
      <c r="AE275" s="64" t="e">
        <f>VLOOKUP(AB275,'Non toccare'!$A:$D,4,0)</f>
        <v>#N/A</v>
      </c>
      <c r="AF275" s="13"/>
      <c r="AG275" s="35">
        <f t="shared" si="19"/>
        <v>0</v>
      </c>
      <c r="AH275" s="35">
        <f t="shared" si="20"/>
        <v>0</v>
      </c>
      <c r="AI275" s="37">
        <f t="shared" si="21"/>
        <v>0</v>
      </c>
      <c r="AJ275" s="37">
        <f t="shared" si="22"/>
        <v>0</v>
      </c>
      <c r="AK275" s="35">
        <f t="shared" si="23"/>
        <v>0</v>
      </c>
      <c r="AL275" s="64" t="e">
        <f>VLOOKUP(AK275,'Non toccare'!$A:$D,2,0)</f>
        <v>#N/A</v>
      </c>
      <c r="AM275" s="64" t="e">
        <f>VLOOKUP(AK275,'Non toccare'!$A:$D,3,0)</f>
        <v>#N/A</v>
      </c>
      <c r="AN275" s="13"/>
      <c r="AO275" s="53">
        <f t="shared" si="24"/>
        <v>0</v>
      </c>
      <c r="AP275" s="13"/>
      <c r="AQ275" s="22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5"/>
    </row>
    <row r="276" spans="1:54" ht="15.6" thickBot="1" x14ac:dyDescent="0.3">
      <c r="A276" s="77" t="s">
        <v>281</v>
      </c>
      <c r="B276" s="78"/>
      <c r="C276" s="73"/>
      <c r="D276" s="13"/>
      <c r="E276" s="13"/>
      <c r="F276" s="13"/>
      <c r="G276" s="13"/>
      <c r="H276" s="64" t="e">
        <f>VLOOKUP(G276,'Non toccare'!$A:$D,2,0)</f>
        <v>#N/A</v>
      </c>
      <c r="I276" s="64" t="e">
        <f>VLOOKUP(G276,'Non toccare'!$A:$D,3,0)</f>
        <v>#N/A</v>
      </c>
      <c r="J276" s="64" t="e">
        <f>VLOOKUP(G276,'Non toccare'!$A:$D,4,0)</f>
        <v>#N/A</v>
      </c>
      <c r="K276" s="68"/>
      <c r="L276" s="68"/>
      <c r="M276" s="68"/>
      <c r="N276" s="62"/>
      <c r="O276" s="13"/>
      <c r="P276" s="65"/>
      <c r="Q276" s="68"/>
      <c r="R276" s="68"/>
      <c r="S276" s="68"/>
      <c r="T276" s="68"/>
      <c r="U276" s="70"/>
      <c r="V276" s="13"/>
      <c r="W276" s="13"/>
      <c r="X276" s="13"/>
      <c r="Y276" s="13"/>
      <c r="Z276" s="14"/>
      <c r="AA276" s="14"/>
      <c r="AB276" s="13"/>
      <c r="AC276" s="64" t="e">
        <f>VLOOKUP(AB276,'Non toccare'!$A:$D,2,0)</f>
        <v>#N/A</v>
      </c>
      <c r="AD276" s="64" t="e">
        <f>VLOOKUP(AB276,'Non toccare'!$A:$D,3,0)</f>
        <v>#N/A</v>
      </c>
      <c r="AE276" s="64" t="e">
        <f>VLOOKUP(AB276,'Non toccare'!$A:$D,4,0)</f>
        <v>#N/A</v>
      </c>
      <c r="AF276" s="13"/>
      <c r="AG276" s="35">
        <f t="shared" si="19"/>
        <v>0</v>
      </c>
      <c r="AH276" s="35">
        <f t="shared" si="20"/>
        <v>0</v>
      </c>
      <c r="AI276" s="37">
        <f t="shared" si="21"/>
        <v>0</v>
      </c>
      <c r="AJ276" s="37">
        <f t="shared" si="22"/>
        <v>0</v>
      </c>
      <c r="AK276" s="35">
        <f t="shared" si="23"/>
        <v>0</v>
      </c>
      <c r="AL276" s="64" t="e">
        <f>VLOOKUP(AK276,'Non toccare'!$A:$D,2,0)</f>
        <v>#N/A</v>
      </c>
      <c r="AM276" s="64" t="e">
        <f>VLOOKUP(AK276,'Non toccare'!$A:$D,3,0)</f>
        <v>#N/A</v>
      </c>
      <c r="AN276" s="13"/>
      <c r="AO276" s="53">
        <f t="shared" si="24"/>
        <v>0</v>
      </c>
      <c r="AP276" s="13"/>
      <c r="AQ276" s="22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5"/>
    </row>
    <row r="277" spans="1:54" ht="15.6" thickBot="1" x14ac:dyDescent="0.3">
      <c r="A277" s="77" t="s">
        <v>282</v>
      </c>
      <c r="B277" s="78"/>
      <c r="C277" s="73"/>
      <c r="D277" s="13"/>
      <c r="E277" s="13"/>
      <c r="F277" s="13"/>
      <c r="G277" s="13"/>
      <c r="H277" s="64" t="e">
        <f>VLOOKUP(G277,'Non toccare'!$A:$D,2,0)</f>
        <v>#N/A</v>
      </c>
      <c r="I277" s="64" t="e">
        <f>VLOOKUP(G277,'Non toccare'!$A:$D,3,0)</f>
        <v>#N/A</v>
      </c>
      <c r="J277" s="64" t="e">
        <f>VLOOKUP(G277,'Non toccare'!$A:$D,4,0)</f>
        <v>#N/A</v>
      </c>
      <c r="K277" s="68"/>
      <c r="L277" s="68"/>
      <c r="M277" s="68"/>
      <c r="N277" s="62"/>
      <c r="O277" s="13"/>
      <c r="P277" s="65"/>
      <c r="Q277" s="68"/>
      <c r="R277" s="68"/>
      <c r="S277" s="68"/>
      <c r="T277" s="68"/>
      <c r="U277" s="70"/>
      <c r="V277" s="13"/>
      <c r="W277" s="13"/>
      <c r="X277" s="13"/>
      <c r="Y277" s="13"/>
      <c r="Z277" s="14"/>
      <c r="AA277" s="14"/>
      <c r="AB277" s="13"/>
      <c r="AC277" s="64" t="e">
        <f>VLOOKUP(AB277,'Non toccare'!$A:$D,2,0)</f>
        <v>#N/A</v>
      </c>
      <c r="AD277" s="64" t="e">
        <f>VLOOKUP(AB277,'Non toccare'!$A:$D,3,0)</f>
        <v>#N/A</v>
      </c>
      <c r="AE277" s="64" t="e">
        <f>VLOOKUP(AB277,'Non toccare'!$A:$D,4,0)</f>
        <v>#N/A</v>
      </c>
      <c r="AF277" s="13"/>
      <c r="AG277" s="35">
        <f t="shared" si="19"/>
        <v>0</v>
      </c>
      <c r="AH277" s="35">
        <f t="shared" si="20"/>
        <v>0</v>
      </c>
      <c r="AI277" s="37">
        <f t="shared" si="21"/>
        <v>0</v>
      </c>
      <c r="AJ277" s="37">
        <f t="shared" si="22"/>
        <v>0</v>
      </c>
      <c r="AK277" s="35">
        <f t="shared" si="23"/>
        <v>0</v>
      </c>
      <c r="AL277" s="64" t="e">
        <f>VLOOKUP(AK277,'Non toccare'!$A:$D,2,0)</f>
        <v>#N/A</v>
      </c>
      <c r="AM277" s="64" t="e">
        <f>VLOOKUP(AK277,'Non toccare'!$A:$D,3,0)</f>
        <v>#N/A</v>
      </c>
      <c r="AN277" s="13"/>
      <c r="AO277" s="53">
        <f t="shared" si="24"/>
        <v>0</v>
      </c>
      <c r="AP277" s="13"/>
      <c r="AQ277" s="22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5"/>
    </row>
    <row r="278" spans="1:54" ht="15.6" thickBot="1" x14ac:dyDescent="0.3">
      <c r="A278" s="77" t="s">
        <v>283</v>
      </c>
      <c r="B278" s="78"/>
      <c r="C278" s="73"/>
      <c r="D278" s="13"/>
      <c r="E278" s="13"/>
      <c r="F278" s="13"/>
      <c r="G278" s="13"/>
      <c r="H278" s="64" t="e">
        <f>VLOOKUP(G278,'Non toccare'!$A:$D,2,0)</f>
        <v>#N/A</v>
      </c>
      <c r="I278" s="64" t="e">
        <f>VLOOKUP(G278,'Non toccare'!$A:$D,3,0)</f>
        <v>#N/A</v>
      </c>
      <c r="J278" s="64" t="e">
        <f>VLOOKUP(G278,'Non toccare'!$A:$D,4,0)</f>
        <v>#N/A</v>
      </c>
      <c r="K278" s="68"/>
      <c r="L278" s="68"/>
      <c r="M278" s="68"/>
      <c r="N278" s="62"/>
      <c r="O278" s="13"/>
      <c r="P278" s="65"/>
      <c r="Q278" s="68"/>
      <c r="R278" s="68"/>
      <c r="S278" s="68"/>
      <c r="T278" s="68"/>
      <c r="U278" s="70"/>
      <c r="V278" s="13"/>
      <c r="W278" s="13"/>
      <c r="X278" s="13"/>
      <c r="Y278" s="13"/>
      <c r="Z278" s="14"/>
      <c r="AA278" s="14"/>
      <c r="AB278" s="13"/>
      <c r="AC278" s="64" t="e">
        <f>VLOOKUP(AB278,'Non toccare'!$A:$D,2,0)</f>
        <v>#N/A</v>
      </c>
      <c r="AD278" s="64" t="e">
        <f>VLOOKUP(AB278,'Non toccare'!$A:$D,3,0)</f>
        <v>#N/A</v>
      </c>
      <c r="AE278" s="64" t="e">
        <f>VLOOKUP(AB278,'Non toccare'!$A:$D,4,0)</f>
        <v>#N/A</v>
      </c>
      <c r="AF278" s="13"/>
      <c r="AG278" s="35">
        <f t="shared" ref="AG278:AG341" si="25">V278</f>
        <v>0</v>
      </c>
      <c r="AH278" s="35">
        <f t="shared" ref="AH278:AH341" si="26">Y278</f>
        <v>0</v>
      </c>
      <c r="AI278" s="37">
        <f t="shared" ref="AI278:AI341" si="27">Z278</f>
        <v>0</v>
      </c>
      <c r="AJ278" s="37">
        <f t="shared" ref="AJ278:AJ341" si="28">AA278</f>
        <v>0</v>
      </c>
      <c r="AK278" s="35">
        <f t="shared" ref="AK278:AK341" si="29">AB278</f>
        <v>0</v>
      </c>
      <c r="AL278" s="64" t="e">
        <f>VLOOKUP(AK278,'Non toccare'!$A:$D,2,0)</f>
        <v>#N/A</v>
      </c>
      <c r="AM278" s="64" t="e">
        <f>VLOOKUP(AK278,'Non toccare'!$A:$D,3,0)</f>
        <v>#N/A</v>
      </c>
      <c r="AN278" s="13"/>
      <c r="AO278" s="53">
        <f t="shared" ref="AO278:AO341" si="30">W278</f>
        <v>0</v>
      </c>
      <c r="AP278" s="13"/>
      <c r="AQ278" s="22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5"/>
    </row>
    <row r="279" spans="1:54" ht="15.6" thickBot="1" x14ac:dyDescent="0.3">
      <c r="A279" s="77" t="s">
        <v>284</v>
      </c>
      <c r="B279" s="78"/>
      <c r="C279" s="73"/>
      <c r="D279" s="13"/>
      <c r="E279" s="13"/>
      <c r="F279" s="13"/>
      <c r="G279" s="13"/>
      <c r="H279" s="64" t="e">
        <f>VLOOKUP(G279,'Non toccare'!$A:$D,2,0)</f>
        <v>#N/A</v>
      </c>
      <c r="I279" s="64" t="e">
        <f>VLOOKUP(G279,'Non toccare'!$A:$D,3,0)</f>
        <v>#N/A</v>
      </c>
      <c r="J279" s="64" t="e">
        <f>VLOOKUP(G279,'Non toccare'!$A:$D,4,0)</f>
        <v>#N/A</v>
      </c>
      <c r="K279" s="68"/>
      <c r="L279" s="68"/>
      <c r="M279" s="68"/>
      <c r="N279" s="62"/>
      <c r="O279" s="13"/>
      <c r="P279" s="65"/>
      <c r="Q279" s="68"/>
      <c r="R279" s="68"/>
      <c r="S279" s="68"/>
      <c r="T279" s="68"/>
      <c r="U279" s="70"/>
      <c r="V279" s="13"/>
      <c r="W279" s="13"/>
      <c r="X279" s="13"/>
      <c r="Y279" s="13"/>
      <c r="Z279" s="14"/>
      <c r="AA279" s="14"/>
      <c r="AB279" s="13"/>
      <c r="AC279" s="64" t="e">
        <f>VLOOKUP(AB279,'Non toccare'!$A:$D,2,0)</f>
        <v>#N/A</v>
      </c>
      <c r="AD279" s="64" t="e">
        <f>VLOOKUP(AB279,'Non toccare'!$A:$D,3,0)</f>
        <v>#N/A</v>
      </c>
      <c r="AE279" s="64" t="e">
        <f>VLOOKUP(AB279,'Non toccare'!$A:$D,4,0)</f>
        <v>#N/A</v>
      </c>
      <c r="AF279" s="13"/>
      <c r="AG279" s="35">
        <f t="shared" si="25"/>
        <v>0</v>
      </c>
      <c r="AH279" s="35">
        <f t="shared" si="26"/>
        <v>0</v>
      </c>
      <c r="AI279" s="37">
        <f t="shared" si="27"/>
        <v>0</v>
      </c>
      <c r="AJ279" s="37">
        <f t="shared" si="28"/>
        <v>0</v>
      </c>
      <c r="AK279" s="35">
        <f t="shared" si="29"/>
        <v>0</v>
      </c>
      <c r="AL279" s="64" t="e">
        <f>VLOOKUP(AK279,'Non toccare'!$A:$D,2,0)</f>
        <v>#N/A</v>
      </c>
      <c r="AM279" s="64" t="e">
        <f>VLOOKUP(AK279,'Non toccare'!$A:$D,3,0)</f>
        <v>#N/A</v>
      </c>
      <c r="AN279" s="13"/>
      <c r="AO279" s="53">
        <f t="shared" si="30"/>
        <v>0</v>
      </c>
      <c r="AP279" s="13"/>
      <c r="AQ279" s="22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5"/>
    </row>
    <row r="280" spans="1:54" ht="15.6" thickBot="1" x14ac:dyDescent="0.3">
      <c r="A280" s="77" t="s">
        <v>285</v>
      </c>
      <c r="B280" s="78"/>
      <c r="C280" s="73"/>
      <c r="D280" s="13"/>
      <c r="E280" s="13"/>
      <c r="F280" s="13"/>
      <c r="G280" s="13"/>
      <c r="H280" s="64" t="e">
        <f>VLOOKUP(G280,'Non toccare'!$A:$D,2,0)</f>
        <v>#N/A</v>
      </c>
      <c r="I280" s="64" t="e">
        <f>VLOOKUP(G280,'Non toccare'!$A:$D,3,0)</f>
        <v>#N/A</v>
      </c>
      <c r="J280" s="64" t="e">
        <f>VLOOKUP(G280,'Non toccare'!$A:$D,4,0)</f>
        <v>#N/A</v>
      </c>
      <c r="K280" s="68"/>
      <c r="L280" s="68"/>
      <c r="M280" s="68"/>
      <c r="N280" s="62"/>
      <c r="O280" s="13"/>
      <c r="P280" s="65"/>
      <c r="Q280" s="68"/>
      <c r="R280" s="68"/>
      <c r="S280" s="68"/>
      <c r="T280" s="68"/>
      <c r="U280" s="70"/>
      <c r="V280" s="13"/>
      <c r="W280" s="13"/>
      <c r="X280" s="13"/>
      <c r="Y280" s="13"/>
      <c r="Z280" s="14"/>
      <c r="AA280" s="14"/>
      <c r="AB280" s="13"/>
      <c r="AC280" s="64" t="e">
        <f>VLOOKUP(AB280,'Non toccare'!$A:$D,2,0)</f>
        <v>#N/A</v>
      </c>
      <c r="AD280" s="64" t="e">
        <f>VLOOKUP(AB280,'Non toccare'!$A:$D,3,0)</f>
        <v>#N/A</v>
      </c>
      <c r="AE280" s="64" t="e">
        <f>VLOOKUP(AB280,'Non toccare'!$A:$D,4,0)</f>
        <v>#N/A</v>
      </c>
      <c r="AF280" s="13"/>
      <c r="AG280" s="35">
        <f t="shared" si="25"/>
        <v>0</v>
      </c>
      <c r="AH280" s="35">
        <f t="shared" si="26"/>
        <v>0</v>
      </c>
      <c r="AI280" s="37">
        <f t="shared" si="27"/>
        <v>0</v>
      </c>
      <c r="AJ280" s="37">
        <f t="shared" si="28"/>
        <v>0</v>
      </c>
      <c r="AK280" s="35">
        <f t="shared" si="29"/>
        <v>0</v>
      </c>
      <c r="AL280" s="64" t="e">
        <f>VLOOKUP(AK280,'Non toccare'!$A:$D,2,0)</f>
        <v>#N/A</v>
      </c>
      <c r="AM280" s="64" t="e">
        <f>VLOOKUP(AK280,'Non toccare'!$A:$D,3,0)</f>
        <v>#N/A</v>
      </c>
      <c r="AN280" s="13"/>
      <c r="AO280" s="53">
        <f t="shared" si="30"/>
        <v>0</v>
      </c>
      <c r="AP280" s="13"/>
      <c r="AQ280" s="22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5"/>
    </row>
    <row r="281" spans="1:54" ht="15.6" thickBot="1" x14ac:dyDescent="0.3">
      <c r="A281" s="77" t="s">
        <v>286</v>
      </c>
      <c r="B281" s="78"/>
      <c r="C281" s="73"/>
      <c r="D281" s="13"/>
      <c r="E281" s="13"/>
      <c r="F281" s="13"/>
      <c r="G281" s="13"/>
      <c r="H281" s="64" t="e">
        <f>VLOOKUP(G281,'Non toccare'!$A:$D,2,0)</f>
        <v>#N/A</v>
      </c>
      <c r="I281" s="64" t="e">
        <f>VLOOKUP(G281,'Non toccare'!$A:$D,3,0)</f>
        <v>#N/A</v>
      </c>
      <c r="J281" s="64" t="e">
        <f>VLOOKUP(G281,'Non toccare'!$A:$D,4,0)</f>
        <v>#N/A</v>
      </c>
      <c r="K281" s="68"/>
      <c r="L281" s="68"/>
      <c r="M281" s="68"/>
      <c r="N281" s="62"/>
      <c r="O281" s="13"/>
      <c r="P281" s="65"/>
      <c r="Q281" s="68"/>
      <c r="R281" s="68"/>
      <c r="S281" s="68"/>
      <c r="T281" s="68"/>
      <c r="U281" s="70"/>
      <c r="V281" s="13"/>
      <c r="W281" s="13"/>
      <c r="X281" s="13"/>
      <c r="Y281" s="13"/>
      <c r="Z281" s="14"/>
      <c r="AA281" s="14"/>
      <c r="AB281" s="13"/>
      <c r="AC281" s="64" t="e">
        <f>VLOOKUP(AB281,'Non toccare'!$A:$D,2,0)</f>
        <v>#N/A</v>
      </c>
      <c r="AD281" s="64" t="e">
        <f>VLOOKUP(AB281,'Non toccare'!$A:$D,3,0)</f>
        <v>#N/A</v>
      </c>
      <c r="AE281" s="64" t="e">
        <f>VLOOKUP(AB281,'Non toccare'!$A:$D,4,0)</f>
        <v>#N/A</v>
      </c>
      <c r="AF281" s="13"/>
      <c r="AG281" s="35">
        <f t="shared" si="25"/>
        <v>0</v>
      </c>
      <c r="AH281" s="35">
        <f t="shared" si="26"/>
        <v>0</v>
      </c>
      <c r="AI281" s="37">
        <f t="shared" si="27"/>
        <v>0</v>
      </c>
      <c r="AJ281" s="37">
        <f t="shared" si="28"/>
        <v>0</v>
      </c>
      <c r="AK281" s="35">
        <f t="shared" si="29"/>
        <v>0</v>
      </c>
      <c r="AL281" s="64" t="e">
        <f>VLOOKUP(AK281,'Non toccare'!$A:$D,2,0)</f>
        <v>#N/A</v>
      </c>
      <c r="AM281" s="64" t="e">
        <f>VLOOKUP(AK281,'Non toccare'!$A:$D,3,0)</f>
        <v>#N/A</v>
      </c>
      <c r="AN281" s="13"/>
      <c r="AO281" s="53">
        <f t="shared" si="30"/>
        <v>0</v>
      </c>
      <c r="AP281" s="13"/>
      <c r="AQ281" s="22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5"/>
    </row>
    <row r="282" spans="1:54" ht="15.6" thickBot="1" x14ac:dyDescent="0.3">
      <c r="A282" s="77" t="s">
        <v>287</v>
      </c>
      <c r="B282" s="78"/>
      <c r="C282" s="73"/>
      <c r="D282" s="13"/>
      <c r="E282" s="13"/>
      <c r="F282" s="13"/>
      <c r="G282" s="13"/>
      <c r="H282" s="64" t="e">
        <f>VLOOKUP(G282,'Non toccare'!$A:$D,2,0)</f>
        <v>#N/A</v>
      </c>
      <c r="I282" s="64" t="e">
        <f>VLOOKUP(G282,'Non toccare'!$A:$D,3,0)</f>
        <v>#N/A</v>
      </c>
      <c r="J282" s="64" t="e">
        <f>VLOOKUP(G282,'Non toccare'!$A:$D,4,0)</f>
        <v>#N/A</v>
      </c>
      <c r="K282" s="68"/>
      <c r="L282" s="68"/>
      <c r="M282" s="68"/>
      <c r="N282" s="62"/>
      <c r="O282" s="13"/>
      <c r="P282" s="65"/>
      <c r="Q282" s="68"/>
      <c r="R282" s="68"/>
      <c r="S282" s="68"/>
      <c r="T282" s="68"/>
      <c r="U282" s="70"/>
      <c r="V282" s="13"/>
      <c r="W282" s="13"/>
      <c r="X282" s="13"/>
      <c r="Y282" s="13"/>
      <c r="Z282" s="14"/>
      <c r="AA282" s="14"/>
      <c r="AB282" s="13"/>
      <c r="AC282" s="64" t="e">
        <f>VLOOKUP(AB282,'Non toccare'!$A:$D,2,0)</f>
        <v>#N/A</v>
      </c>
      <c r="AD282" s="64" t="e">
        <f>VLOOKUP(AB282,'Non toccare'!$A:$D,3,0)</f>
        <v>#N/A</v>
      </c>
      <c r="AE282" s="64" t="e">
        <f>VLOOKUP(AB282,'Non toccare'!$A:$D,4,0)</f>
        <v>#N/A</v>
      </c>
      <c r="AF282" s="13"/>
      <c r="AG282" s="35">
        <f t="shared" si="25"/>
        <v>0</v>
      </c>
      <c r="AH282" s="35">
        <f t="shared" si="26"/>
        <v>0</v>
      </c>
      <c r="AI282" s="37">
        <f t="shared" si="27"/>
        <v>0</v>
      </c>
      <c r="AJ282" s="37">
        <f t="shared" si="28"/>
        <v>0</v>
      </c>
      <c r="AK282" s="35">
        <f t="shared" si="29"/>
        <v>0</v>
      </c>
      <c r="AL282" s="64" t="e">
        <f>VLOOKUP(AK282,'Non toccare'!$A:$D,2,0)</f>
        <v>#N/A</v>
      </c>
      <c r="AM282" s="64" t="e">
        <f>VLOOKUP(AK282,'Non toccare'!$A:$D,3,0)</f>
        <v>#N/A</v>
      </c>
      <c r="AN282" s="13"/>
      <c r="AO282" s="53">
        <f t="shared" si="30"/>
        <v>0</v>
      </c>
      <c r="AP282" s="13"/>
      <c r="AQ282" s="22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5"/>
    </row>
    <row r="283" spans="1:54" ht="15.6" thickBot="1" x14ac:dyDescent="0.3">
      <c r="A283" s="77" t="s">
        <v>288</v>
      </c>
      <c r="B283" s="78"/>
      <c r="C283" s="73"/>
      <c r="D283" s="13"/>
      <c r="E283" s="13"/>
      <c r="F283" s="13"/>
      <c r="G283" s="13"/>
      <c r="H283" s="64" t="e">
        <f>VLOOKUP(G283,'Non toccare'!$A:$D,2,0)</f>
        <v>#N/A</v>
      </c>
      <c r="I283" s="64" t="e">
        <f>VLOOKUP(G283,'Non toccare'!$A:$D,3,0)</f>
        <v>#N/A</v>
      </c>
      <c r="J283" s="64" t="e">
        <f>VLOOKUP(G283,'Non toccare'!$A:$D,4,0)</f>
        <v>#N/A</v>
      </c>
      <c r="K283" s="68"/>
      <c r="L283" s="68"/>
      <c r="M283" s="68"/>
      <c r="N283" s="62"/>
      <c r="O283" s="13"/>
      <c r="P283" s="65"/>
      <c r="Q283" s="68"/>
      <c r="R283" s="68"/>
      <c r="S283" s="68"/>
      <c r="T283" s="68"/>
      <c r="U283" s="70"/>
      <c r="V283" s="13"/>
      <c r="W283" s="13"/>
      <c r="X283" s="13"/>
      <c r="Y283" s="13"/>
      <c r="Z283" s="14"/>
      <c r="AA283" s="14"/>
      <c r="AB283" s="13"/>
      <c r="AC283" s="64" t="e">
        <f>VLOOKUP(AB283,'Non toccare'!$A:$D,2,0)</f>
        <v>#N/A</v>
      </c>
      <c r="AD283" s="64" t="e">
        <f>VLOOKUP(AB283,'Non toccare'!$A:$D,3,0)</f>
        <v>#N/A</v>
      </c>
      <c r="AE283" s="64" t="e">
        <f>VLOOKUP(AB283,'Non toccare'!$A:$D,4,0)</f>
        <v>#N/A</v>
      </c>
      <c r="AF283" s="13"/>
      <c r="AG283" s="35">
        <f t="shared" si="25"/>
        <v>0</v>
      </c>
      <c r="AH283" s="35">
        <f t="shared" si="26"/>
        <v>0</v>
      </c>
      <c r="AI283" s="37">
        <f t="shared" si="27"/>
        <v>0</v>
      </c>
      <c r="AJ283" s="37">
        <f t="shared" si="28"/>
        <v>0</v>
      </c>
      <c r="AK283" s="35">
        <f t="shared" si="29"/>
        <v>0</v>
      </c>
      <c r="AL283" s="64" t="e">
        <f>VLOOKUP(AK283,'Non toccare'!$A:$D,2,0)</f>
        <v>#N/A</v>
      </c>
      <c r="AM283" s="64" t="e">
        <f>VLOOKUP(AK283,'Non toccare'!$A:$D,3,0)</f>
        <v>#N/A</v>
      </c>
      <c r="AN283" s="13"/>
      <c r="AO283" s="53">
        <f t="shared" si="30"/>
        <v>0</v>
      </c>
      <c r="AP283" s="13"/>
      <c r="AQ283" s="22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5"/>
    </row>
    <row r="284" spans="1:54" ht="15.6" thickBot="1" x14ac:dyDescent="0.3">
      <c r="A284" s="77" t="s">
        <v>289</v>
      </c>
      <c r="B284" s="78"/>
      <c r="C284" s="73"/>
      <c r="D284" s="13"/>
      <c r="E284" s="13"/>
      <c r="F284" s="13"/>
      <c r="G284" s="13"/>
      <c r="H284" s="64" t="e">
        <f>VLOOKUP(G284,'Non toccare'!$A:$D,2,0)</f>
        <v>#N/A</v>
      </c>
      <c r="I284" s="64" t="e">
        <f>VLOOKUP(G284,'Non toccare'!$A:$D,3,0)</f>
        <v>#N/A</v>
      </c>
      <c r="J284" s="64" t="e">
        <f>VLOOKUP(G284,'Non toccare'!$A:$D,4,0)</f>
        <v>#N/A</v>
      </c>
      <c r="K284" s="68"/>
      <c r="L284" s="68"/>
      <c r="M284" s="68"/>
      <c r="N284" s="62"/>
      <c r="O284" s="13"/>
      <c r="P284" s="65"/>
      <c r="Q284" s="68"/>
      <c r="R284" s="68"/>
      <c r="S284" s="68"/>
      <c r="T284" s="68"/>
      <c r="U284" s="70"/>
      <c r="V284" s="13"/>
      <c r="W284" s="13"/>
      <c r="X284" s="13"/>
      <c r="Y284" s="13"/>
      <c r="Z284" s="14"/>
      <c r="AA284" s="14"/>
      <c r="AB284" s="13"/>
      <c r="AC284" s="64" t="e">
        <f>VLOOKUP(AB284,'Non toccare'!$A:$D,2,0)</f>
        <v>#N/A</v>
      </c>
      <c r="AD284" s="64" t="e">
        <f>VLOOKUP(AB284,'Non toccare'!$A:$D,3,0)</f>
        <v>#N/A</v>
      </c>
      <c r="AE284" s="64" t="e">
        <f>VLOOKUP(AB284,'Non toccare'!$A:$D,4,0)</f>
        <v>#N/A</v>
      </c>
      <c r="AF284" s="13"/>
      <c r="AG284" s="35">
        <f t="shared" si="25"/>
        <v>0</v>
      </c>
      <c r="AH284" s="35">
        <f t="shared" si="26"/>
        <v>0</v>
      </c>
      <c r="AI284" s="37">
        <f t="shared" si="27"/>
        <v>0</v>
      </c>
      <c r="AJ284" s="37">
        <f t="shared" si="28"/>
        <v>0</v>
      </c>
      <c r="AK284" s="35">
        <f t="shared" si="29"/>
        <v>0</v>
      </c>
      <c r="AL284" s="64" t="e">
        <f>VLOOKUP(AK284,'Non toccare'!$A:$D,2,0)</f>
        <v>#N/A</v>
      </c>
      <c r="AM284" s="64" t="e">
        <f>VLOOKUP(AK284,'Non toccare'!$A:$D,3,0)</f>
        <v>#N/A</v>
      </c>
      <c r="AN284" s="13"/>
      <c r="AO284" s="53">
        <f t="shared" si="30"/>
        <v>0</v>
      </c>
      <c r="AP284" s="13"/>
      <c r="AQ284" s="22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5"/>
    </row>
    <row r="285" spans="1:54" ht="15.6" thickBot="1" x14ac:dyDescent="0.3">
      <c r="A285" s="77" t="s">
        <v>290</v>
      </c>
      <c r="B285" s="78"/>
      <c r="C285" s="73"/>
      <c r="D285" s="13"/>
      <c r="E285" s="13"/>
      <c r="F285" s="13"/>
      <c r="G285" s="13"/>
      <c r="H285" s="64" t="e">
        <f>VLOOKUP(G285,'Non toccare'!$A:$D,2,0)</f>
        <v>#N/A</v>
      </c>
      <c r="I285" s="64" t="e">
        <f>VLOOKUP(G285,'Non toccare'!$A:$D,3,0)</f>
        <v>#N/A</v>
      </c>
      <c r="J285" s="64" t="e">
        <f>VLOOKUP(G285,'Non toccare'!$A:$D,4,0)</f>
        <v>#N/A</v>
      </c>
      <c r="K285" s="68"/>
      <c r="L285" s="68"/>
      <c r="M285" s="68"/>
      <c r="N285" s="62"/>
      <c r="O285" s="13"/>
      <c r="P285" s="65"/>
      <c r="Q285" s="68"/>
      <c r="R285" s="68"/>
      <c r="S285" s="68"/>
      <c r="T285" s="68"/>
      <c r="U285" s="70"/>
      <c r="V285" s="13"/>
      <c r="W285" s="13"/>
      <c r="X285" s="13"/>
      <c r="Y285" s="13"/>
      <c r="Z285" s="14"/>
      <c r="AA285" s="14"/>
      <c r="AB285" s="13"/>
      <c r="AC285" s="64" t="e">
        <f>VLOOKUP(AB285,'Non toccare'!$A:$D,2,0)</f>
        <v>#N/A</v>
      </c>
      <c r="AD285" s="64" t="e">
        <f>VLOOKUP(AB285,'Non toccare'!$A:$D,3,0)</f>
        <v>#N/A</v>
      </c>
      <c r="AE285" s="64" t="e">
        <f>VLOOKUP(AB285,'Non toccare'!$A:$D,4,0)</f>
        <v>#N/A</v>
      </c>
      <c r="AF285" s="13"/>
      <c r="AG285" s="35">
        <f t="shared" si="25"/>
        <v>0</v>
      </c>
      <c r="AH285" s="35">
        <f t="shared" si="26"/>
        <v>0</v>
      </c>
      <c r="AI285" s="37">
        <f t="shared" si="27"/>
        <v>0</v>
      </c>
      <c r="AJ285" s="37">
        <f t="shared" si="28"/>
        <v>0</v>
      </c>
      <c r="AK285" s="35">
        <f t="shared" si="29"/>
        <v>0</v>
      </c>
      <c r="AL285" s="64" t="e">
        <f>VLOOKUP(AK285,'Non toccare'!$A:$D,2,0)</f>
        <v>#N/A</v>
      </c>
      <c r="AM285" s="64" t="e">
        <f>VLOOKUP(AK285,'Non toccare'!$A:$D,3,0)</f>
        <v>#N/A</v>
      </c>
      <c r="AN285" s="13"/>
      <c r="AO285" s="53">
        <f t="shared" si="30"/>
        <v>0</v>
      </c>
      <c r="AP285" s="13"/>
      <c r="AQ285" s="22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5"/>
    </row>
    <row r="286" spans="1:54" ht="15.6" thickBot="1" x14ac:dyDescent="0.3">
      <c r="A286" s="77" t="s">
        <v>291</v>
      </c>
      <c r="B286" s="78"/>
      <c r="C286" s="73"/>
      <c r="D286" s="13"/>
      <c r="E286" s="13"/>
      <c r="F286" s="13"/>
      <c r="G286" s="13"/>
      <c r="H286" s="64" t="e">
        <f>VLOOKUP(G286,'Non toccare'!$A:$D,2,0)</f>
        <v>#N/A</v>
      </c>
      <c r="I286" s="64" t="e">
        <f>VLOOKUP(G286,'Non toccare'!$A:$D,3,0)</f>
        <v>#N/A</v>
      </c>
      <c r="J286" s="64" t="e">
        <f>VLOOKUP(G286,'Non toccare'!$A:$D,4,0)</f>
        <v>#N/A</v>
      </c>
      <c r="K286" s="68"/>
      <c r="L286" s="68"/>
      <c r="M286" s="68"/>
      <c r="N286" s="62"/>
      <c r="O286" s="13"/>
      <c r="P286" s="65"/>
      <c r="Q286" s="68"/>
      <c r="R286" s="68"/>
      <c r="S286" s="68"/>
      <c r="T286" s="68"/>
      <c r="U286" s="70"/>
      <c r="V286" s="13"/>
      <c r="W286" s="13"/>
      <c r="X286" s="13"/>
      <c r="Y286" s="13"/>
      <c r="Z286" s="14"/>
      <c r="AA286" s="14"/>
      <c r="AB286" s="13"/>
      <c r="AC286" s="64" t="e">
        <f>VLOOKUP(AB286,'Non toccare'!$A:$D,2,0)</f>
        <v>#N/A</v>
      </c>
      <c r="AD286" s="64" t="e">
        <f>VLOOKUP(AB286,'Non toccare'!$A:$D,3,0)</f>
        <v>#N/A</v>
      </c>
      <c r="AE286" s="64" t="e">
        <f>VLOOKUP(AB286,'Non toccare'!$A:$D,4,0)</f>
        <v>#N/A</v>
      </c>
      <c r="AF286" s="13"/>
      <c r="AG286" s="35">
        <f t="shared" si="25"/>
        <v>0</v>
      </c>
      <c r="AH286" s="35">
        <f t="shared" si="26"/>
        <v>0</v>
      </c>
      <c r="AI286" s="37">
        <f t="shared" si="27"/>
        <v>0</v>
      </c>
      <c r="AJ286" s="37">
        <f t="shared" si="28"/>
        <v>0</v>
      </c>
      <c r="AK286" s="35">
        <f t="shared" si="29"/>
        <v>0</v>
      </c>
      <c r="AL286" s="64" t="e">
        <f>VLOOKUP(AK286,'Non toccare'!$A:$D,2,0)</f>
        <v>#N/A</v>
      </c>
      <c r="AM286" s="64" t="e">
        <f>VLOOKUP(AK286,'Non toccare'!$A:$D,3,0)</f>
        <v>#N/A</v>
      </c>
      <c r="AN286" s="13"/>
      <c r="AO286" s="53">
        <f t="shared" si="30"/>
        <v>0</v>
      </c>
      <c r="AP286" s="13"/>
      <c r="AQ286" s="22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5"/>
    </row>
    <row r="287" spans="1:54" ht="15.6" thickBot="1" x14ac:dyDescent="0.3">
      <c r="A287" s="77" t="s">
        <v>292</v>
      </c>
      <c r="B287" s="78"/>
      <c r="C287" s="73"/>
      <c r="D287" s="13"/>
      <c r="E287" s="13"/>
      <c r="F287" s="13"/>
      <c r="G287" s="13"/>
      <c r="H287" s="64" t="e">
        <f>VLOOKUP(G287,'Non toccare'!$A:$D,2,0)</f>
        <v>#N/A</v>
      </c>
      <c r="I287" s="64" t="e">
        <f>VLOOKUP(G287,'Non toccare'!$A:$D,3,0)</f>
        <v>#N/A</v>
      </c>
      <c r="J287" s="64" t="e">
        <f>VLOOKUP(G287,'Non toccare'!$A:$D,4,0)</f>
        <v>#N/A</v>
      </c>
      <c r="K287" s="68"/>
      <c r="L287" s="68"/>
      <c r="M287" s="68"/>
      <c r="N287" s="62"/>
      <c r="O287" s="13"/>
      <c r="P287" s="65"/>
      <c r="Q287" s="68"/>
      <c r="R287" s="68"/>
      <c r="S287" s="68"/>
      <c r="T287" s="68"/>
      <c r="U287" s="70"/>
      <c r="V287" s="13"/>
      <c r="W287" s="13"/>
      <c r="X287" s="13"/>
      <c r="Y287" s="13"/>
      <c r="Z287" s="14"/>
      <c r="AA287" s="14"/>
      <c r="AB287" s="13"/>
      <c r="AC287" s="64" t="e">
        <f>VLOOKUP(AB287,'Non toccare'!$A:$D,2,0)</f>
        <v>#N/A</v>
      </c>
      <c r="AD287" s="64" t="e">
        <f>VLOOKUP(AB287,'Non toccare'!$A:$D,3,0)</f>
        <v>#N/A</v>
      </c>
      <c r="AE287" s="64" t="e">
        <f>VLOOKUP(AB287,'Non toccare'!$A:$D,4,0)</f>
        <v>#N/A</v>
      </c>
      <c r="AF287" s="13"/>
      <c r="AG287" s="35">
        <f t="shared" si="25"/>
        <v>0</v>
      </c>
      <c r="AH287" s="35">
        <f t="shared" si="26"/>
        <v>0</v>
      </c>
      <c r="AI287" s="37">
        <f t="shared" si="27"/>
        <v>0</v>
      </c>
      <c r="AJ287" s="37">
        <f t="shared" si="28"/>
        <v>0</v>
      </c>
      <c r="AK287" s="35">
        <f t="shared" si="29"/>
        <v>0</v>
      </c>
      <c r="AL287" s="64" t="e">
        <f>VLOOKUP(AK287,'Non toccare'!$A:$D,2,0)</f>
        <v>#N/A</v>
      </c>
      <c r="AM287" s="64" t="e">
        <f>VLOOKUP(AK287,'Non toccare'!$A:$D,3,0)</f>
        <v>#N/A</v>
      </c>
      <c r="AN287" s="13"/>
      <c r="AO287" s="53">
        <f t="shared" si="30"/>
        <v>0</v>
      </c>
      <c r="AP287" s="13"/>
      <c r="AQ287" s="22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5"/>
    </row>
    <row r="288" spans="1:54" ht="15.6" thickBot="1" x14ac:dyDescent="0.3">
      <c r="A288" s="77" t="s">
        <v>293</v>
      </c>
      <c r="B288" s="78"/>
      <c r="C288" s="73"/>
      <c r="D288" s="13"/>
      <c r="E288" s="13"/>
      <c r="F288" s="13"/>
      <c r="G288" s="13"/>
      <c r="H288" s="64" t="e">
        <f>VLOOKUP(G288,'Non toccare'!$A:$D,2,0)</f>
        <v>#N/A</v>
      </c>
      <c r="I288" s="64" t="e">
        <f>VLOOKUP(G288,'Non toccare'!$A:$D,3,0)</f>
        <v>#N/A</v>
      </c>
      <c r="J288" s="64" t="e">
        <f>VLOOKUP(G288,'Non toccare'!$A:$D,4,0)</f>
        <v>#N/A</v>
      </c>
      <c r="K288" s="68"/>
      <c r="L288" s="68"/>
      <c r="M288" s="68"/>
      <c r="N288" s="62"/>
      <c r="O288" s="13"/>
      <c r="P288" s="65"/>
      <c r="Q288" s="68"/>
      <c r="R288" s="68"/>
      <c r="S288" s="68"/>
      <c r="T288" s="68"/>
      <c r="U288" s="70"/>
      <c r="V288" s="13"/>
      <c r="W288" s="13"/>
      <c r="X288" s="13"/>
      <c r="Y288" s="13"/>
      <c r="Z288" s="14"/>
      <c r="AA288" s="14"/>
      <c r="AB288" s="13"/>
      <c r="AC288" s="64" t="e">
        <f>VLOOKUP(AB288,'Non toccare'!$A:$D,2,0)</f>
        <v>#N/A</v>
      </c>
      <c r="AD288" s="64" t="e">
        <f>VLOOKUP(AB288,'Non toccare'!$A:$D,3,0)</f>
        <v>#N/A</v>
      </c>
      <c r="AE288" s="64" t="e">
        <f>VLOOKUP(AB288,'Non toccare'!$A:$D,4,0)</f>
        <v>#N/A</v>
      </c>
      <c r="AF288" s="13"/>
      <c r="AG288" s="35">
        <f t="shared" si="25"/>
        <v>0</v>
      </c>
      <c r="AH288" s="35">
        <f t="shared" si="26"/>
        <v>0</v>
      </c>
      <c r="AI288" s="37">
        <f t="shared" si="27"/>
        <v>0</v>
      </c>
      <c r="AJ288" s="37">
        <f t="shared" si="28"/>
        <v>0</v>
      </c>
      <c r="AK288" s="35">
        <f t="shared" si="29"/>
        <v>0</v>
      </c>
      <c r="AL288" s="64" t="e">
        <f>VLOOKUP(AK288,'Non toccare'!$A:$D,2,0)</f>
        <v>#N/A</v>
      </c>
      <c r="AM288" s="64" t="e">
        <f>VLOOKUP(AK288,'Non toccare'!$A:$D,3,0)</f>
        <v>#N/A</v>
      </c>
      <c r="AN288" s="13"/>
      <c r="AO288" s="53">
        <f t="shared" si="30"/>
        <v>0</v>
      </c>
      <c r="AP288" s="13"/>
      <c r="AQ288" s="22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5"/>
    </row>
    <row r="289" spans="1:54" ht="15.6" thickBot="1" x14ac:dyDescent="0.3">
      <c r="A289" s="77" t="s">
        <v>294</v>
      </c>
      <c r="B289" s="78"/>
      <c r="C289" s="73"/>
      <c r="D289" s="13"/>
      <c r="E289" s="13"/>
      <c r="F289" s="13"/>
      <c r="G289" s="13"/>
      <c r="H289" s="64" t="e">
        <f>VLOOKUP(G289,'Non toccare'!$A:$D,2,0)</f>
        <v>#N/A</v>
      </c>
      <c r="I289" s="64" t="e">
        <f>VLOOKUP(G289,'Non toccare'!$A:$D,3,0)</f>
        <v>#N/A</v>
      </c>
      <c r="J289" s="64" t="e">
        <f>VLOOKUP(G289,'Non toccare'!$A:$D,4,0)</f>
        <v>#N/A</v>
      </c>
      <c r="K289" s="68"/>
      <c r="L289" s="68"/>
      <c r="M289" s="68"/>
      <c r="N289" s="62"/>
      <c r="O289" s="13"/>
      <c r="P289" s="65"/>
      <c r="Q289" s="68"/>
      <c r="R289" s="68"/>
      <c r="S289" s="68"/>
      <c r="T289" s="68"/>
      <c r="U289" s="70"/>
      <c r="V289" s="13"/>
      <c r="W289" s="13"/>
      <c r="X289" s="13"/>
      <c r="Y289" s="13"/>
      <c r="Z289" s="14"/>
      <c r="AA289" s="14"/>
      <c r="AB289" s="13"/>
      <c r="AC289" s="64" t="e">
        <f>VLOOKUP(AB289,'Non toccare'!$A:$D,2,0)</f>
        <v>#N/A</v>
      </c>
      <c r="AD289" s="64" t="e">
        <f>VLOOKUP(AB289,'Non toccare'!$A:$D,3,0)</f>
        <v>#N/A</v>
      </c>
      <c r="AE289" s="64" t="e">
        <f>VLOOKUP(AB289,'Non toccare'!$A:$D,4,0)</f>
        <v>#N/A</v>
      </c>
      <c r="AF289" s="13"/>
      <c r="AG289" s="35">
        <f t="shared" si="25"/>
        <v>0</v>
      </c>
      <c r="AH289" s="35">
        <f t="shared" si="26"/>
        <v>0</v>
      </c>
      <c r="AI289" s="37">
        <f t="shared" si="27"/>
        <v>0</v>
      </c>
      <c r="AJ289" s="37">
        <f t="shared" si="28"/>
        <v>0</v>
      </c>
      <c r="AK289" s="35">
        <f t="shared" si="29"/>
        <v>0</v>
      </c>
      <c r="AL289" s="64" t="e">
        <f>VLOOKUP(AK289,'Non toccare'!$A:$D,2,0)</f>
        <v>#N/A</v>
      </c>
      <c r="AM289" s="64" t="e">
        <f>VLOOKUP(AK289,'Non toccare'!$A:$D,3,0)</f>
        <v>#N/A</v>
      </c>
      <c r="AN289" s="13"/>
      <c r="AO289" s="53">
        <f t="shared" si="30"/>
        <v>0</v>
      </c>
      <c r="AP289" s="13"/>
      <c r="AQ289" s="22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5"/>
    </row>
    <row r="290" spans="1:54" ht="15.6" thickBot="1" x14ac:dyDescent="0.3">
      <c r="A290" s="77" t="s">
        <v>295</v>
      </c>
      <c r="B290" s="78"/>
      <c r="C290" s="73"/>
      <c r="D290" s="13"/>
      <c r="E290" s="13"/>
      <c r="F290" s="13"/>
      <c r="G290" s="13"/>
      <c r="H290" s="64" t="e">
        <f>VLOOKUP(G290,'Non toccare'!$A:$D,2,0)</f>
        <v>#N/A</v>
      </c>
      <c r="I290" s="64" t="e">
        <f>VLOOKUP(G290,'Non toccare'!$A:$D,3,0)</f>
        <v>#N/A</v>
      </c>
      <c r="J290" s="64" t="e">
        <f>VLOOKUP(G290,'Non toccare'!$A:$D,4,0)</f>
        <v>#N/A</v>
      </c>
      <c r="K290" s="68"/>
      <c r="L290" s="68"/>
      <c r="M290" s="68"/>
      <c r="N290" s="62"/>
      <c r="O290" s="13"/>
      <c r="P290" s="65"/>
      <c r="Q290" s="68"/>
      <c r="R290" s="68"/>
      <c r="S290" s="68"/>
      <c r="T290" s="68"/>
      <c r="U290" s="70"/>
      <c r="V290" s="13"/>
      <c r="W290" s="13"/>
      <c r="X290" s="13"/>
      <c r="Y290" s="13"/>
      <c r="Z290" s="14"/>
      <c r="AA290" s="14"/>
      <c r="AB290" s="13"/>
      <c r="AC290" s="64" t="e">
        <f>VLOOKUP(AB290,'Non toccare'!$A:$D,2,0)</f>
        <v>#N/A</v>
      </c>
      <c r="AD290" s="64" t="e">
        <f>VLOOKUP(AB290,'Non toccare'!$A:$D,3,0)</f>
        <v>#N/A</v>
      </c>
      <c r="AE290" s="64" t="e">
        <f>VLOOKUP(AB290,'Non toccare'!$A:$D,4,0)</f>
        <v>#N/A</v>
      </c>
      <c r="AF290" s="13"/>
      <c r="AG290" s="35">
        <f t="shared" si="25"/>
        <v>0</v>
      </c>
      <c r="AH290" s="35">
        <f t="shared" si="26"/>
        <v>0</v>
      </c>
      <c r="AI290" s="37">
        <f t="shared" si="27"/>
        <v>0</v>
      </c>
      <c r="AJ290" s="37">
        <f t="shared" si="28"/>
        <v>0</v>
      </c>
      <c r="AK290" s="35">
        <f t="shared" si="29"/>
        <v>0</v>
      </c>
      <c r="AL290" s="64" t="e">
        <f>VLOOKUP(AK290,'Non toccare'!$A:$D,2,0)</f>
        <v>#N/A</v>
      </c>
      <c r="AM290" s="64" t="e">
        <f>VLOOKUP(AK290,'Non toccare'!$A:$D,3,0)</f>
        <v>#N/A</v>
      </c>
      <c r="AN290" s="13"/>
      <c r="AO290" s="53">
        <f t="shared" si="30"/>
        <v>0</v>
      </c>
      <c r="AP290" s="13"/>
      <c r="AQ290" s="22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5"/>
    </row>
    <row r="291" spans="1:54" ht="15.6" thickBot="1" x14ac:dyDescent="0.3">
      <c r="A291" s="77" t="s">
        <v>296</v>
      </c>
      <c r="B291" s="78"/>
      <c r="C291" s="73"/>
      <c r="D291" s="13"/>
      <c r="E291" s="13"/>
      <c r="F291" s="13"/>
      <c r="G291" s="13"/>
      <c r="H291" s="64" t="e">
        <f>VLOOKUP(G291,'Non toccare'!$A:$D,2,0)</f>
        <v>#N/A</v>
      </c>
      <c r="I291" s="64" t="e">
        <f>VLOOKUP(G291,'Non toccare'!$A:$D,3,0)</f>
        <v>#N/A</v>
      </c>
      <c r="J291" s="64" t="e">
        <f>VLOOKUP(G291,'Non toccare'!$A:$D,4,0)</f>
        <v>#N/A</v>
      </c>
      <c r="K291" s="68"/>
      <c r="L291" s="68"/>
      <c r="M291" s="68"/>
      <c r="N291" s="62"/>
      <c r="O291" s="13"/>
      <c r="P291" s="65"/>
      <c r="Q291" s="68"/>
      <c r="R291" s="68"/>
      <c r="S291" s="68"/>
      <c r="T291" s="68"/>
      <c r="U291" s="70"/>
      <c r="V291" s="13"/>
      <c r="W291" s="13"/>
      <c r="X291" s="13"/>
      <c r="Y291" s="13"/>
      <c r="Z291" s="14"/>
      <c r="AA291" s="14"/>
      <c r="AB291" s="13"/>
      <c r="AC291" s="64" t="e">
        <f>VLOOKUP(AB291,'Non toccare'!$A:$D,2,0)</f>
        <v>#N/A</v>
      </c>
      <c r="AD291" s="64" t="e">
        <f>VLOOKUP(AB291,'Non toccare'!$A:$D,3,0)</f>
        <v>#N/A</v>
      </c>
      <c r="AE291" s="64" t="e">
        <f>VLOOKUP(AB291,'Non toccare'!$A:$D,4,0)</f>
        <v>#N/A</v>
      </c>
      <c r="AF291" s="13"/>
      <c r="AG291" s="35">
        <f t="shared" si="25"/>
        <v>0</v>
      </c>
      <c r="AH291" s="35">
        <f t="shared" si="26"/>
        <v>0</v>
      </c>
      <c r="AI291" s="37">
        <f t="shared" si="27"/>
        <v>0</v>
      </c>
      <c r="AJ291" s="37">
        <f t="shared" si="28"/>
        <v>0</v>
      </c>
      <c r="AK291" s="35">
        <f t="shared" si="29"/>
        <v>0</v>
      </c>
      <c r="AL291" s="64" t="e">
        <f>VLOOKUP(AK291,'Non toccare'!$A:$D,2,0)</f>
        <v>#N/A</v>
      </c>
      <c r="AM291" s="64" t="e">
        <f>VLOOKUP(AK291,'Non toccare'!$A:$D,3,0)</f>
        <v>#N/A</v>
      </c>
      <c r="AN291" s="13"/>
      <c r="AO291" s="53">
        <f t="shared" si="30"/>
        <v>0</v>
      </c>
      <c r="AP291" s="13"/>
      <c r="AQ291" s="22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5"/>
    </row>
    <row r="292" spans="1:54" ht="15.6" thickBot="1" x14ac:dyDescent="0.3">
      <c r="A292" s="77" t="s">
        <v>297</v>
      </c>
      <c r="B292" s="78"/>
      <c r="C292" s="73"/>
      <c r="D292" s="13"/>
      <c r="E292" s="13"/>
      <c r="F292" s="13"/>
      <c r="G292" s="13"/>
      <c r="H292" s="64" t="e">
        <f>VLOOKUP(G292,'Non toccare'!$A:$D,2,0)</f>
        <v>#N/A</v>
      </c>
      <c r="I292" s="64" t="e">
        <f>VLOOKUP(G292,'Non toccare'!$A:$D,3,0)</f>
        <v>#N/A</v>
      </c>
      <c r="J292" s="64" t="e">
        <f>VLOOKUP(G292,'Non toccare'!$A:$D,4,0)</f>
        <v>#N/A</v>
      </c>
      <c r="K292" s="68"/>
      <c r="L292" s="68"/>
      <c r="M292" s="68"/>
      <c r="N292" s="62"/>
      <c r="O292" s="13"/>
      <c r="P292" s="65"/>
      <c r="Q292" s="68"/>
      <c r="R292" s="68"/>
      <c r="S292" s="68"/>
      <c r="T292" s="68"/>
      <c r="U292" s="70"/>
      <c r="V292" s="13"/>
      <c r="W292" s="13"/>
      <c r="X292" s="13"/>
      <c r="Y292" s="13"/>
      <c r="Z292" s="14"/>
      <c r="AA292" s="14"/>
      <c r="AB292" s="13"/>
      <c r="AC292" s="64" t="e">
        <f>VLOOKUP(AB292,'Non toccare'!$A:$D,2,0)</f>
        <v>#N/A</v>
      </c>
      <c r="AD292" s="64" t="e">
        <f>VLOOKUP(AB292,'Non toccare'!$A:$D,3,0)</f>
        <v>#N/A</v>
      </c>
      <c r="AE292" s="64" t="e">
        <f>VLOOKUP(AB292,'Non toccare'!$A:$D,4,0)</f>
        <v>#N/A</v>
      </c>
      <c r="AF292" s="13"/>
      <c r="AG292" s="35">
        <f t="shared" si="25"/>
        <v>0</v>
      </c>
      <c r="AH292" s="35">
        <f t="shared" si="26"/>
        <v>0</v>
      </c>
      <c r="AI292" s="37">
        <f t="shared" si="27"/>
        <v>0</v>
      </c>
      <c r="AJ292" s="37">
        <f t="shared" si="28"/>
        <v>0</v>
      </c>
      <c r="AK292" s="35">
        <f t="shared" si="29"/>
        <v>0</v>
      </c>
      <c r="AL292" s="64" t="e">
        <f>VLOOKUP(AK292,'Non toccare'!$A:$D,2,0)</f>
        <v>#N/A</v>
      </c>
      <c r="AM292" s="64" t="e">
        <f>VLOOKUP(AK292,'Non toccare'!$A:$D,3,0)</f>
        <v>#N/A</v>
      </c>
      <c r="AN292" s="13"/>
      <c r="AO292" s="53">
        <f t="shared" si="30"/>
        <v>0</v>
      </c>
      <c r="AP292" s="13"/>
      <c r="AQ292" s="22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5"/>
    </row>
    <row r="293" spans="1:54" ht="15.6" thickBot="1" x14ac:dyDescent="0.3">
      <c r="A293" s="77" t="s">
        <v>298</v>
      </c>
      <c r="B293" s="78"/>
      <c r="C293" s="73"/>
      <c r="D293" s="13"/>
      <c r="E293" s="13"/>
      <c r="F293" s="13"/>
      <c r="G293" s="13"/>
      <c r="H293" s="64" t="e">
        <f>VLOOKUP(G293,'Non toccare'!$A:$D,2,0)</f>
        <v>#N/A</v>
      </c>
      <c r="I293" s="64" t="e">
        <f>VLOOKUP(G293,'Non toccare'!$A:$D,3,0)</f>
        <v>#N/A</v>
      </c>
      <c r="J293" s="64" t="e">
        <f>VLOOKUP(G293,'Non toccare'!$A:$D,4,0)</f>
        <v>#N/A</v>
      </c>
      <c r="K293" s="68"/>
      <c r="L293" s="68"/>
      <c r="M293" s="68"/>
      <c r="N293" s="62"/>
      <c r="O293" s="13"/>
      <c r="P293" s="65"/>
      <c r="Q293" s="68"/>
      <c r="R293" s="68"/>
      <c r="S293" s="68"/>
      <c r="T293" s="68"/>
      <c r="U293" s="70"/>
      <c r="V293" s="13"/>
      <c r="W293" s="13"/>
      <c r="X293" s="13"/>
      <c r="Y293" s="13"/>
      <c r="Z293" s="14"/>
      <c r="AA293" s="14"/>
      <c r="AB293" s="13"/>
      <c r="AC293" s="64" t="e">
        <f>VLOOKUP(AB293,'Non toccare'!$A:$D,2,0)</f>
        <v>#N/A</v>
      </c>
      <c r="AD293" s="64" t="e">
        <f>VLOOKUP(AB293,'Non toccare'!$A:$D,3,0)</f>
        <v>#N/A</v>
      </c>
      <c r="AE293" s="64" t="e">
        <f>VLOOKUP(AB293,'Non toccare'!$A:$D,4,0)</f>
        <v>#N/A</v>
      </c>
      <c r="AF293" s="13"/>
      <c r="AG293" s="35">
        <f t="shared" si="25"/>
        <v>0</v>
      </c>
      <c r="AH293" s="35">
        <f t="shared" si="26"/>
        <v>0</v>
      </c>
      <c r="AI293" s="37">
        <f t="shared" si="27"/>
        <v>0</v>
      </c>
      <c r="AJ293" s="37">
        <f t="shared" si="28"/>
        <v>0</v>
      </c>
      <c r="AK293" s="35">
        <f t="shared" si="29"/>
        <v>0</v>
      </c>
      <c r="AL293" s="64" t="e">
        <f>VLOOKUP(AK293,'Non toccare'!$A:$D,2,0)</f>
        <v>#N/A</v>
      </c>
      <c r="AM293" s="64" t="e">
        <f>VLOOKUP(AK293,'Non toccare'!$A:$D,3,0)</f>
        <v>#N/A</v>
      </c>
      <c r="AN293" s="13"/>
      <c r="AO293" s="53">
        <f t="shared" si="30"/>
        <v>0</v>
      </c>
      <c r="AP293" s="13"/>
      <c r="AQ293" s="22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5"/>
    </row>
    <row r="294" spans="1:54" ht="15.6" thickBot="1" x14ac:dyDescent="0.3">
      <c r="A294" s="77" t="s">
        <v>299</v>
      </c>
      <c r="B294" s="78"/>
      <c r="C294" s="73"/>
      <c r="D294" s="13"/>
      <c r="E294" s="13"/>
      <c r="F294" s="13"/>
      <c r="G294" s="13"/>
      <c r="H294" s="64" t="e">
        <f>VLOOKUP(G294,'Non toccare'!$A:$D,2,0)</f>
        <v>#N/A</v>
      </c>
      <c r="I294" s="64" t="e">
        <f>VLOOKUP(G294,'Non toccare'!$A:$D,3,0)</f>
        <v>#N/A</v>
      </c>
      <c r="J294" s="64" t="e">
        <f>VLOOKUP(G294,'Non toccare'!$A:$D,4,0)</f>
        <v>#N/A</v>
      </c>
      <c r="K294" s="68"/>
      <c r="L294" s="68"/>
      <c r="M294" s="68"/>
      <c r="N294" s="62"/>
      <c r="O294" s="13"/>
      <c r="P294" s="65"/>
      <c r="Q294" s="68"/>
      <c r="R294" s="68"/>
      <c r="S294" s="68"/>
      <c r="T294" s="68"/>
      <c r="U294" s="70"/>
      <c r="V294" s="13"/>
      <c r="W294" s="13"/>
      <c r="X294" s="13"/>
      <c r="Y294" s="13"/>
      <c r="Z294" s="14"/>
      <c r="AA294" s="14"/>
      <c r="AB294" s="13"/>
      <c r="AC294" s="64" t="e">
        <f>VLOOKUP(AB294,'Non toccare'!$A:$D,2,0)</f>
        <v>#N/A</v>
      </c>
      <c r="AD294" s="64" t="e">
        <f>VLOOKUP(AB294,'Non toccare'!$A:$D,3,0)</f>
        <v>#N/A</v>
      </c>
      <c r="AE294" s="64" t="e">
        <f>VLOOKUP(AB294,'Non toccare'!$A:$D,4,0)</f>
        <v>#N/A</v>
      </c>
      <c r="AF294" s="13"/>
      <c r="AG294" s="35">
        <f t="shared" si="25"/>
        <v>0</v>
      </c>
      <c r="AH294" s="35">
        <f t="shared" si="26"/>
        <v>0</v>
      </c>
      <c r="AI294" s="37">
        <f t="shared" si="27"/>
        <v>0</v>
      </c>
      <c r="AJ294" s="37">
        <f t="shared" si="28"/>
        <v>0</v>
      </c>
      <c r="AK294" s="35">
        <f t="shared" si="29"/>
        <v>0</v>
      </c>
      <c r="AL294" s="64" t="e">
        <f>VLOOKUP(AK294,'Non toccare'!$A:$D,2,0)</f>
        <v>#N/A</v>
      </c>
      <c r="AM294" s="64" t="e">
        <f>VLOOKUP(AK294,'Non toccare'!$A:$D,3,0)</f>
        <v>#N/A</v>
      </c>
      <c r="AN294" s="13"/>
      <c r="AO294" s="53">
        <f t="shared" si="30"/>
        <v>0</v>
      </c>
      <c r="AP294" s="13"/>
      <c r="AQ294" s="22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5"/>
    </row>
    <row r="295" spans="1:54" ht="15.6" thickBot="1" x14ac:dyDescent="0.3">
      <c r="A295" s="77" t="s">
        <v>300</v>
      </c>
      <c r="B295" s="78"/>
      <c r="C295" s="73"/>
      <c r="D295" s="13"/>
      <c r="E295" s="13"/>
      <c r="F295" s="13"/>
      <c r="G295" s="13"/>
      <c r="H295" s="64" t="e">
        <f>VLOOKUP(G295,'Non toccare'!$A:$D,2,0)</f>
        <v>#N/A</v>
      </c>
      <c r="I295" s="64" t="e">
        <f>VLOOKUP(G295,'Non toccare'!$A:$D,3,0)</f>
        <v>#N/A</v>
      </c>
      <c r="J295" s="64" t="e">
        <f>VLOOKUP(G295,'Non toccare'!$A:$D,4,0)</f>
        <v>#N/A</v>
      </c>
      <c r="K295" s="68"/>
      <c r="L295" s="68"/>
      <c r="M295" s="68"/>
      <c r="N295" s="62"/>
      <c r="O295" s="13"/>
      <c r="P295" s="65"/>
      <c r="Q295" s="68"/>
      <c r="R295" s="68"/>
      <c r="S295" s="68"/>
      <c r="T295" s="68"/>
      <c r="U295" s="70"/>
      <c r="V295" s="13"/>
      <c r="W295" s="13"/>
      <c r="X295" s="13"/>
      <c r="Y295" s="13"/>
      <c r="Z295" s="14"/>
      <c r="AA295" s="14"/>
      <c r="AB295" s="13"/>
      <c r="AC295" s="64" t="e">
        <f>VLOOKUP(AB295,'Non toccare'!$A:$D,2,0)</f>
        <v>#N/A</v>
      </c>
      <c r="AD295" s="64" t="e">
        <f>VLOOKUP(AB295,'Non toccare'!$A:$D,3,0)</f>
        <v>#N/A</v>
      </c>
      <c r="AE295" s="64" t="e">
        <f>VLOOKUP(AB295,'Non toccare'!$A:$D,4,0)</f>
        <v>#N/A</v>
      </c>
      <c r="AF295" s="13"/>
      <c r="AG295" s="35">
        <f t="shared" si="25"/>
        <v>0</v>
      </c>
      <c r="AH295" s="35">
        <f t="shared" si="26"/>
        <v>0</v>
      </c>
      <c r="AI295" s="37">
        <f t="shared" si="27"/>
        <v>0</v>
      </c>
      <c r="AJ295" s="37">
        <f t="shared" si="28"/>
        <v>0</v>
      </c>
      <c r="AK295" s="35">
        <f t="shared" si="29"/>
        <v>0</v>
      </c>
      <c r="AL295" s="64" t="e">
        <f>VLOOKUP(AK295,'Non toccare'!$A:$D,2,0)</f>
        <v>#N/A</v>
      </c>
      <c r="AM295" s="64" t="e">
        <f>VLOOKUP(AK295,'Non toccare'!$A:$D,3,0)</f>
        <v>#N/A</v>
      </c>
      <c r="AN295" s="13"/>
      <c r="AO295" s="53">
        <f t="shared" si="30"/>
        <v>0</v>
      </c>
      <c r="AP295" s="13"/>
      <c r="AQ295" s="22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5"/>
    </row>
    <row r="296" spans="1:54" ht="15.6" thickBot="1" x14ac:dyDescent="0.3">
      <c r="A296" s="77" t="s">
        <v>301</v>
      </c>
      <c r="B296" s="78"/>
      <c r="C296" s="73"/>
      <c r="D296" s="13"/>
      <c r="E296" s="13"/>
      <c r="F296" s="13"/>
      <c r="G296" s="13"/>
      <c r="H296" s="64" t="e">
        <f>VLOOKUP(G296,'Non toccare'!$A:$D,2,0)</f>
        <v>#N/A</v>
      </c>
      <c r="I296" s="64" t="e">
        <f>VLOOKUP(G296,'Non toccare'!$A:$D,3,0)</f>
        <v>#N/A</v>
      </c>
      <c r="J296" s="64" t="e">
        <f>VLOOKUP(G296,'Non toccare'!$A:$D,4,0)</f>
        <v>#N/A</v>
      </c>
      <c r="K296" s="68"/>
      <c r="L296" s="68"/>
      <c r="M296" s="68"/>
      <c r="N296" s="62"/>
      <c r="O296" s="13"/>
      <c r="P296" s="65"/>
      <c r="Q296" s="68"/>
      <c r="R296" s="68"/>
      <c r="S296" s="68"/>
      <c r="T296" s="68"/>
      <c r="U296" s="70"/>
      <c r="V296" s="13"/>
      <c r="W296" s="13"/>
      <c r="X296" s="13"/>
      <c r="Y296" s="13"/>
      <c r="Z296" s="14"/>
      <c r="AA296" s="14"/>
      <c r="AB296" s="13"/>
      <c r="AC296" s="64" t="e">
        <f>VLOOKUP(AB296,'Non toccare'!$A:$D,2,0)</f>
        <v>#N/A</v>
      </c>
      <c r="AD296" s="64" t="e">
        <f>VLOOKUP(AB296,'Non toccare'!$A:$D,3,0)</f>
        <v>#N/A</v>
      </c>
      <c r="AE296" s="64" t="e">
        <f>VLOOKUP(AB296,'Non toccare'!$A:$D,4,0)</f>
        <v>#N/A</v>
      </c>
      <c r="AF296" s="13"/>
      <c r="AG296" s="35">
        <f t="shared" si="25"/>
        <v>0</v>
      </c>
      <c r="AH296" s="35">
        <f t="shared" si="26"/>
        <v>0</v>
      </c>
      <c r="AI296" s="37">
        <f t="shared" si="27"/>
        <v>0</v>
      </c>
      <c r="AJ296" s="37">
        <f t="shared" si="28"/>
        <v>0</v>
      </c>
      <c r="AK296" s="35">
        <f t="shared" si="29"/>
        <v>0</v>
      </c>
      <c r="AL296" s="64" t="e">
        <f>VLOOKUP(AK296,'Non toccare'!$A:$D,2,0)</f>
        <v>#N/A</v>
      </c>
      <c r="AM296" s="64" t="e">
        <f>VLOOKUP(AK296,'Non toccare'!$A:$D,3,0)</f>
        <v>#N/A</v>
      </c>
      <c r="AN296" s="13"/>
      <c r="AO296" s="53">
        <f t="shared" si="30"/>
        <v>0</v>
      </c>
      <c r="AP296" s="13"/>
      <c r="AQ296" s="22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5"/>
    </row>
    <row r="297" spans="1:54" ht="15.6" thickBot="1" x14ac:dyDescent="0.3">
      <c r="A297" s="77" t="s">
        <v>302</v>
      </c>
      <c r="B297" s="78"/>
      <c r="C297" s="73"/>
      <c r="D297" s="13"/>
      <c r="E297" s="13"/>
      <c r="F297" s="13"/>
      <c r="G297" s="13"/>
      <c r="H297" s="64" t="e">
        <f>VLOOKUP(G297,'Non toccare'!$A:$D,2,0)</f>
        <v>#N/A</v>
      </c>
      <c r="I297" s="64" t="e">
        <f>VLOOKUP(G297,'Non toccare'!$A:$D,3,0)</f>
        <v>#N/A</v>
      </c>
      <c r="J297" s="64" t="e">
        <f>VLOOKUP(G297,'Non toccare'!$A:$D,4,0)</f>
        <v>#N/A</v>
      </c>
      <c r="K297" s="68"/>
      <c r="L297" s="68"/>
      <c r="M297" s="68"/>
      <c r="N297" s="62"/>
      <c r="O297" s="13"/>
      <c r="P297" s="65"/>
      <c r="Q297" s="68"/>
      <c r="R297" s="68"/>
      <c r="S297" s="68"/>
      <c r="T297" s="68"/>
      <c r="U297" s="70"/>
      <c r="V297" s="13"/>
      <c r="W297" s="13"/>
      <c r="X297" s="13"/>
      <c r="Y297" s="13"/>
      <c r="Z297" s="14"/>
      <c r="AA297" s="14"/>
      <c r="AB297" s="13"/>
      <c r="AC297" s="64" t="e">
        <f>VLOOKUP(AB297,'Non toccare'!$A:$D,2,0)</f>
        <v>#N/A</v>
      </c>
      <c r="AD297" s="64" t="e">
        <f>VLOOKUP(AB297,'Non toccare'!$A:$D,3,0)</f>
        <v>#N/A</v>
      </c>
      <c r="AE297" s="64" t="e">
        <f>VLOOKUP(AB297,'Non toccare'!$A:$D,4,0)</f>
        <v>#N/A</v>
      </c>
      <c r="AF297" s="13"/>
      <c r="AG297" s="35">
        <f t="shared" si="25"/>
        <v>0</v>
      </c>
      <c r="AH297" s="35">
        <f t="shared" si="26"/>
        <v>0</v>
      </c>
      <c r="AI297" s="37">
        <f t="shared" si="27"/>
        <v>0</v>
      </c>
      <c r="AJ297" s="37">
        <f t="shared" si="28"/>
        <v>0</v>
      </c>
      <c r="AK297" s="35">
        <f t="shared" si="29"/>
        <v>0</v>
      </c>
      <c r="AL297" s="64" t="e">
        <f>VLOOKUP(AK297,'Non toccare'!$A:$D,2,0)</f>
        <v>#N/A</v>
      </c>
      <c r="AM297" s="64" t="e">
        <f>VLOOKUP(AK297,'Non toccare'!$A:$D,3,0)</f>
        <v>#N/A</v>
      </c>
      <c r="AN297" s="13"/>
      <c r="AO297" s="53">
        <f t="shared" si="30"/>
        <v>0</v>
      </c>
      <c r="AP297" s="13"/>
      <c r="AQ297" s="22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5"/>
    </row>
    <row r="298" spans="1:54" ht="15.6" thickBot="1" x14ac:dyDescent="0.3">
      <c r="A298" s="77" t="s">
        <v>303</v>
      </c>
      <c r="B298" s="78"/>
      <c r="C298" s="73"/>
      <c r="D298" s="13"/>
      <c r="E298" s="13"/>
      <c r="F298" s="13"/>
      <c r="G298" s="13"/>
      <c r="H298" s="64" t="e">
        <f>VLOOKUP(G298,'Non toccare'!$A:$D,2,0)</f>
        <v>#N/A</v>
      </c>
      <c r="I298" s="64" t="e">
        <f>VLOOKUP(G298,'Non toccare'!$A:$D,3,0)</f>
        <v>#N/A</v>
      </c>
      <c r="J298" s="64" t="e">
        <f>VLOOKUP(G298,'Non toccare'!$A:$D,4,0)</f>
        <v>#N/A</v>
      </c>
      <c r="K298" s="68"/>
      <c r="L298" s="68"/>
      <c r="M298" s="68"/>
      <c r="N298" s="62"/>
      <c r="O298" s="13"/>
      <c r="P298" s="65"/>
      <c r="Q298" s="68"/>
      <c r="R298" s="68"/>
      <c r="S298" s="68"/>
      <c r="T298" s="68"/>
      <c r="U298" s="70"/>
      <c r="V298" s="13"/>
      <c r="W298" s="13"/>
      <c r="X298" s="13"/>
      <c r="Y298" s="13"/>
      <c r="Z298" s="14"/>
      <c r="AA298" s="14"/>
      <c r="AB298" s="13"/>
      <c r="AC298" s="64" t="e">
        <f>VLOOKUP(AB298,'Non toccare'!$A:$D,2,0)</f>
        <v>#N/A</v>
      </c>
      <c r="AD298" s="64" t="e">
        <f>VLOOKUP(AB298,'Non toccare'!$A:$D,3,0)</f>
        <v>#N/A</v>
      </c>
      <c r="AE298" s="64" t="e">
        <f>VLOOKUP(AB298,'Non toccare'!$A:$D,4,0)</f>
        <v>#N/A</v>
      </c>
      <c r="AF298" s="13"/>
      <c r="AG298" s="35">
        <f t="shared" si="25"/>
        <v>0</v>
      </c>
      <c r="AH298" s="35">
        <f t="shared" si="26"/>
        <v>0</v>
      </c>
      <c r="AI298" s="37">
        <f t="shared" si="27"/>
        <v>0</v>
      </c>
      <c r="AJ298" s="37">
        <f t="shared" si="28"/>
        <v>0</v>
      </c>
      <c r="AK298" s="35">
        <f t="shared" si="29"/>
        <v>0</v>
      </c>
      <c r="AL298" s="64" t="e">
        <f>VLOOKUP(AK298,'Non toccare'!$A:$D,2,0)</f>
        <v>#N/A</v>
      </c>
      <c r="AM298" s="64" t="e">
        <f>VLOOKUP(AK298,'Non toccare'!$A:$D,3,0)</f>
        <v>#N/A</v>
      </c>
      <c r="AN298" s="13"/>
      <c r="AO298" s="53">
        <f t="shared" si="30"/>
        <v>0</v>
      </c>
      <c r="AP298" s="13"/>
      <c r="AQ298" s="22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5"/>
    </row>
    <row r="299" spans="1:54" ht="15.6" thickBot="1" x14ac:dyDescent="0.3">
      <c r="A299" s="77" t="s">
        <v>304</v>
      </c>
      <c r="B299" s="78"/>
      <c r="C299" s="73"/>
      <c r="D299" s="13"/>
      <c r="E299" s="13"/>
      <c r="F299" s="13"/>
      <c r="G299" s="13"/>
      <c r="H299" s="64" t="e">
        <f>VLOOKUP(G299,'Non toccare'!$A:$D,2,0)</f>
        <v>#N/A</v>
      </c>
      <c r="I299" s="64" t="e">
        <f>VLOOKUP(G299,'Non toccare'!$A:$D,3,0)</f>
        <v>#N/A</v>
      </c>
      <c r="J299" s="64" t="e">
        <f>VLOOKUP(G299,'Non toccare'!$A:$D,4,0)</f>
        <v>#N/A</v>
      </c>
      <c r="K299" s="68"/>
      <c r="L299" s="68"/>
      <c r="M299" s="68"/>
      <c r="N299" s="62"/>
      <c r="O299" s="13"/>
      <c r="P299" s="65"/>
      <c r="Q299" s="68"/>
      <c r="R299" s="68"/>
      <c r="S299" s="68"/>
      <c r="T299" s="68"/>
      <c r="U299" s="70"/>
      <c r="V299" s="13"/>
      <c r="W299" s="13"/>
      <c r="X299" s="13"/>
      <c r="Y299" s="13"/>
      <c r="Z299" s="14"/>
      <c r="AA299" s="14"/>
      <c r="AB299" s="13"/>
      <c r="AC299" s="64" t="e">
        <f>VLOOKUP(AB299,'Non toccare'!$A:$D,2,0)</f>
        <v>#N/A</v>
      </c>
      <c r="AD299" s="64" t="e">
        <f>VLOOKUP(AB299,'Non toccare'!$A:$D,3,0)</f>
        <v>#N/A</v>
      </c>
      <c r="AE299" s="64" t="e">
        <f>VLOOKUP(AB299,'Non toccare'!$A:$D,4,0)</f>
        <v>#N/A</v>
      </c>
      <c r="AF299" s="13"/>
      <c r="AG299" s="35">
        <f t="shared" si="25"/>
        <v>0</v>
      </c>
      <c r="AH299" s="35">
        <f t="shared" si="26"/>
        <v>0</v>
      </c>
      <c r="AI299" s="37">
        <f t="shared" si="27"/>
        <v>0</v>
      </c>
      <c r="AJ299" s="37">
        <f t="shared" si="28"/>
        <v>0</v>
      </c>
      <c r="AK299" s="35">
        <f t="shared" si="29"/>
        <v>0</v>
      </c>
      <c r="AL299" s="64" t="e">
        <f>VLOOKUP(AK299,'Non toccare'!$A:$D,2,0)</f>
        <v>#N/A</v>
      </c>
      <c r="AM299" s="64" t="e">
        <f>VLOOKUP(AK299,'Non toccare'!$A:$D,3,0)</f>
        <v>#N/A</v>
      </c>
      <c r="AN299" s="13"/>
      <c r="AO299" s="53">
        <f t="shared" si="30"/>
        <v>0</v>
      </c>
      <c r="AP299" s="13"/>
      <c r="AQ299" s="22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5"/>
    </row>
    <row r="300" spans="1:54" ht="15.6" thickBot="1" x14ac:dyDescent="0.3">
      <c r="A300" s="77" t="s">
        <v>305</v>
      </c>
      <c r="B300" s="78"/>
      <c r="C300" s="73"/>
      <c r="D300" s="13"/>
      <c r="E300" s="13"/>
      <c r="F300" s="13"/>
      <c r="G300" s="13"/>
      <c r="H300" s="64" t="e">
        <f>VLOOKUP(G300,'Non toccare'!$A:$D,2,0)</f>
        <v>#N/A</v>
      </c>
      <c r="I300" s="64" t="e">
        <f>VLOOKUP(G300,'Non toccare'!$A:$D,3,0)</f>
        <v>#N/A</v>
      </c>
      <c r="J300" s="64" t="e">
        <f>VLOOKUP(G300,'Non toccare'!$A:$D,4,0)</f>
        <v>#N/A</v>
      </c>
      <c r="K300" s="68"/>
      <c r="L300" s="68"/>
      <c r="M300" s="68"/>
      <c r="N300" s="62"/>
      <c r="O300" s="13"/>
      <c r="P300" s="65"/>
      <c r="Q300" s="68"/>
      <c r="R300" s="68"/>
      <c r="S300" s="68"/>
      <c r="T300" s="68"/>
      <c r="U300" s="70"/>
      <c r="V300" s="13"/>
      <c r="W300" s="13"/>
      <c r="X300" s="13"/>
      <c r="Y300" s="13"/>
      <c r="Z300" s="14"/>
      <c r="AA300" s="14"/>
      <c r="AB300" s="13"/>
      <c r="AC300" s="64" t="e">
        <f>VLOOKUP(AB300,'Non toccare'!$A:$D,2,0)</f>
        <v>#N/A</v>
      </c>
      <c r="AD300" s="64" t="e">
        <f>VLOOKUP(AB300,'Non toccare'!$A:$D,3,0)</f>
        <v>#N/A</v>
      </c>
      <c r="AE300" s="64" t="e">
        <f>VLOOKUP(AB300,'Non toccare'!$A:$D,4,0)</f>
        <v>#N/A</v>
      </c>
      <c r="AF300" s="13"/>
      <c r="AG300" s="35">
        <f t="shared" si="25"/>
        <v>0</v>
      </c>
      <c r="AH300" s="35">
        <f t="shared" si="26"/>
        <v>0</v>
      </c>
      <c r="AI300" s="37">
        <f t="shared" si="27"/>
        <v>0</v>
      </c>
      <c r="AJ300" s="37">
        <f t="shared" si="28"/>
        <v>0</v>
      </c>
      <c r="AK300" s="35">
        <f t="shared" si="29"/>
        <v>0</v>
      </c>
      <c r="AL300" s="64" t="e">
        <f>VLOOKUP(AK300,'Non toccare'!$A:$D,2,0)</f>
        <v>#N/A</v>
      </c>
      <c r="AM300" s="64" t="e">
        <f>VLOOKUP(AK300,'Non toccare'!$A:$D,3,0)</f>
        <v>#N/A</v>
      </c>
      <c r="AN300" s="13"/>
      <c r="AO300" s="53">
        <f t="shared" si="30"/>
        <v>0</v>
      </c>
      <c r="AP300" s="13"/>
      <c r="AQ300" s="22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5"/>
    </row>
    <row r="301" spans="1:54" ht="15.6" thickBot="1" x14ac:dyDescent="0.3">
      <c r="A301" s="77" t="s">
        <v>306</v>
      </c>
      <c r="B301" s="78"/>
      <c r="C301" s="73"/>
      <c r="D301" s="13"/>
      <c r="E301" s="13"/>
      <c r="F301" s="13"/>
      <c r="G301" s="13"/>
      <c r="H301" s="64" t="e">
        <f>VLOOKUP(G301,'Non toccare'!$A:$D,2,0)</f>
        <v>#N/A</v>
      </c>
      <c r="I301" s="64" t="e">
        <f>VLOOKUP(G301,'Non toccare'!$A:$D,3,0)</f>
        <v>#N/A</v>
      </c>
      <c r="J301" s="64" t="e">
        <f>VLOOKUP(G301,'Non toccare'!$A:$D,4,0)</f>
        <v>#N/A</v>
      </c>
      <c r="K301" s="68"/>
      <c r="L301" s="68"/>
      <c r="M301" s="68"/>
      <c r="N301" s="62"/>
      <c r="O301" s="13"/>
      <c r="P301" s="65"/>
      <c r="Q301" s="68"/>
      <c r="R301" s="68"/>
      <c r="S301" s="68"/>
      <c r="T301" s="68"/>
      <c r="U301" s="70"/>
      <c r="V301" s="13"/>
      <c r="W301" s="13"/>
      <c r="X301" s="13"/>
      <c r="Y301" s="13"/>
      <c r="Z301" s="14"/>
      <c r="AA301" s="14"/>
      <c r="AB301" s="13"/>
      <c r="AC301" s="64" t="e">
        <f>VLOOKUP(AB301,'Non toccare'!$A:$D,2,0)</f>
        <v>#N/A</v>
      </c>
      <c r="AD301" s="64" t="e">
        <f>VLOOKUP(AB301,'Non toccare'!$A:$D,3,0)</f>
        <v>#N/A</v>
      </c>
      <c r="AE301" s="64" t="e">
        <f>VLOOKUP(AB301,'Non toccare'!$A:$D,4,0)</f>
        <v>#N/A</v>
      </c>
      <c r="AF301" s="13"/>
      <c r="AG301" s="35">
        <f t="shared" si="25"/>
        <v>0</v>
      </c>
      <c r="AH301" s="35">
        <f t="shared" si="26"/>
        <v>0</v>
      </c>
      <c r="AI301" s="37">
        <f t="shared" si="27"/>
        <v>0</v>
      </c>
      <c r="AJ301" s="37">
        <f t="shared" si="28"/>
        <v>0</v>
      </c>
      <c r="AK301" s="35">
        <f t="shared" si="29"/>
        <v>0</v>
      </c>
      <c r="AL301" s="64" t="e">
        <f>VLOOKUP(AK301,'Non toccare'!$A:$D,2,0)</f>
        <v>#N/A</v>
      </c>
      <c r="AM301" s="64" t="e">
        <f>VLOOKUP(AK301,'Non toccare'!$A:$D,3,0)</f>
        <v>#N/A</v>
      </c>
      <c r="AN301" s="13"/>
      <c r="AO301" s="53">
        <f t="shared" si="30"/>
        <v>0</v>
      </c>
      <c r="AP301" s="13"/>
      <c r="AQ301" s="22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5"/>
    </row>
    <row r="302" spans="1:54" ht="15.6" thickBot="1" x14ac:dyDescent="0.3">
      <c r="A302" s="77" t="s">
        <v>307</v>
      </c>
      <c r="B302" s="78"/>
      <c r="C302" s="73"/>
      <c r="D302" s="13"/>
      <c r="E302" s="13"/>
      <c r="F302" s="13"/>
      <c r="G302" s="13"/>
      <c r="H302" s="64" t="e">
        <f>VLOOKUP(G302,'Non toccare'!$A:$D,2,0)</f>
        <v>#N/A</v>
      </c>
      <c r="I302" s="64" t="e">
        <f>VLOOKUP(G302,'Non toccare'!$A:$D,3,0)</f>
        <v>#N/A</v>
      </c>
      <c r="J302" s="64" t="e">
        <f>VLOOKUP(G302,'Non toccare'!$A:$D,4,0)</f>
        <v>#N/A</v>
      </c>
      <c r="K302" s="68"/>
      <c r="L302" s="68"/>
      <c r="M302" s="68"/>
      <c r="N302" s="62"/>
      <c r="O302" s="13"/>
      <c r="P302" s="65"/>
      <c r="Q302" s="68"/>
      <c r="R302" s="68"/>
      <c r="S302" s="68"/>
      <c r="T302" s="68"/>
      <c r="U302" s="70"/>
      <c r="V302" s="13"/>
      <c r="W302" s="13"/>
      <c r="X302" s="13"/>
      <c r="Y302" s="13"/>
      <c r="Z302" s="14"/>
      <c r="AA302" s="14"/>
      <c r="AB302" s="13"/>
      <c r="AC302" s="64" t="e">
        <f>VLOOKUP(AB302,'Non toccare'!$A:$D,2,0)</f>
        <v>#N/A</v>
      </c>
      <c r="AD302" s="64" t="e">
        <f>VLOOKUP(AB302,'Non toccare'!$A:$D,3,0)</f>
        <v>#N/A</v>
      </c>
      <c r="AE302" s="64" t="e">
        <f>VLOOKUP(AB302,'Non toccare'!$A:$D,4,0)</f>
        <v>#N/A</v>
      </c>
      <c r="AF302" s="13"/>
      <c r="AG302" s="35">
        <f t="shared" si="25"/>
        <v>0</v>
      </c>
      <c r="AH302" s="35">
        <f t="shared" si="26"/>
        <v>0</v>
      </c>
      <c r="AI302" s="37">
        <f t="shared" si="27"/>
        <v>0</v>
      </c>
      <c r="AJ302" s="37">
        <f t="shared" si="28"/>
        <v>0</v>
      </c>
      <c r="AK302" s="35">
        <f t="shared" si="29"/>
        <v>0</v>
      </c>
      <c r="AL302" s="64" t="e">
        <f>VLOOKUP(AK302,'Non toccare'!$A:$D,2,0)</f>
        <v>#N/A</v>
      </c>
      <c r="AM302" s="64" t="e">
        <f>VLOOKUP(AK302,'Non toccare'!$A:$D,3,0)</f>
        <v>#N/A</v>
      </c>
      <c r="AN302" s="13"/>
      <c r="AO302" s="53">
        <f t="shared" si="30"/>
        <v>0</v>
      </c>
      <c r="AP302" s="13"/>
      <c r="AQ302" s="22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5"/>
    </row>
    <row r="303" spans="1:54" ht="15.6" thickBot="1" x14ac:dyDescent="0.3">
      <c r="A303" s="77" t="s">
        <v>308</v>
      </c>
      <c r="B303" s="78"/>
      <c r="C303" s="73"/>
      <c r="D303" s="13"/>
      <c r="E303" s="13"/>
      <c r="F303" s="13"/>
      <c r="G303" s="13"/>
      <c r="H303" s="64" t="e">
        <f>VLOOKUP(G303,'Non toccare'!$A:$D,2,0)</f>
        <v>#N/A</v>
      </c>
      <c r="I303" s="64" t="e">
        <f>VLOOKUP(G303,'Non toccare'!$A:$D,3,0)</f>
        <v>#N/A</v>
      </c>
      <c r="J303" s="64" t="e">
        <f>VLOOKUP(G303,'Non toccare'!$A:$D,4,0)</f>
        <v>#N/A</v>
      </c>
      <c r="K303" s="68"/>
      <c r="L303" s="68"/>
      <c r="M303" s="68"/>
      <c r="N303" s="62"/>
      <c r="O303" s="13"/>
      <c r="P303" s="65"/>
      <c r="Q303" s="68"/>
      <c r="R303" s="68"/>
      <c r="S303" s="68"/>
      <c r="T303" s="68"/>
      <c r="U303" s="70"/>
      <c r="V303" s="13"/>
      <c r="W303" s="13"/>
      <c r="X303" s="13"/>
      <c r="Y303" s="13"/>
      <c r="Z303" s="14"/>
      <c r="AA303" s="14"/>
      <c r="AB303" s="13"/>
      <c r="AC303" s="64" t="e">
        <f>VLOOKUP(AB303,'Non toccare'!$A:$D,2,0)</f>
        <v>#N/A</v>
      </c>
      <c r="AD303" s="64" t="e">
        <f>VLOOKUP(AB303,'Non toccare'!$A:$D,3,0)</f>
        <v>#N/A</v>
      </c>
      <c r="AE303" s="64" t="e">
        <f>VLOOKUP(AB303,'Non toccare'!$A:$D,4,0)</f>
        <v>#N/A</v>
      </c>
      <c r="AF303" s="13"/>
      <c r="AG303" s="35">
        <f t="shared" si="25"/>
        <v>0</v>
      </c>
      <c r="AH303" s="35">
        <f t="shared" si="26"/>
        <v>0</v>
      </c>
      <c r="AI303" s="37">
        <f t="shared" si="27"/>
        <v>0</v>
      </c>
      <c r="AJ303" s="37">
        <f t="shared" si="28"/>
        <v>0</v>
      </c>
      <c r="AK303" s="35">
        <f t="shared" si="29"/>
        <v>0</v>
      </c>
      <c r="AL303" s="64" t="e">
        <f>VLOOKUP(AK303,'Non toccare'!$A:$D,2,0)</f>
        <v>#N/A</v>
      </c>
      <c r="AM303" s="64" t="e">
        <f>VLOOKUP(AK303,'Non toccare'!$A:$D,3,0)</f>
        <v>#N/A</v>
      </c>
      <c r="AN303" s="13"/>
      <c r="AO303" s="53">
        <f t="shared" si="30"/>
        <v>0</v>
      </c>
      <c r="AP303" s="13"/>
      <c r="AQ303" s="22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5"/>
    </row>
    <row r="304" spans="1:54" ht="15.6" thickBot="1" x14ac:dyDescent="0.3">
      <c r="A304" s="77" t="s">
        <v>309</v>
      </c>
      <c r="B304" s="78"/>
      <c r="C304" s="73"/>
      <c r="D304" s="13"/>
      <c r="E304" s="13"/>
      <c r="F304" s="13"/>
      <c r="G304" s="13"/>
      <c r="H304" s="64" t="e">
        <f>VLOOKUP(G304,'Non toccare'!$A:$D,2,0)</f>
        <v>#N/A</v>
      </c>
      <c r="I304" s="64" t="e">
        <f>VLOOKUP(G304,'Non toccare'!$A:$D,3,0)</f>
        <v>#N/A</v>
      </c>
      <c r="J304" s="64" t="e">
        <f>VLOOKUP(G304,'Non toccare'!$A:$D,4,0)</f>
        <v>#N/A</v>
      </c>
      <c r="K304" s="68"/>
      <c r="L304" s="68"/>
      <c r="M304" s="68"/>
      <c r="N304" s="62"/>
      <c r="O304" s="13"/>
      <c r="P304" s="65"/>
      <c r="Q304" s="68"/>
      <c r="R304" s="68"/>
      <c r="S304" s="68"/>
      <c r="T304" s="68"/>
      <c r="U304" s="70"/>
      <c r="V304" s="13"/>
      <c r="W304" s="13"/>
      <c r="X304" s="13"/>
      <c r="Y304" s="13"/>
      <c r="Z304" s="14"/>
      <c r="AA304" s="14"/>
      <c r="AB304" s="13"/>
      <c r="AC304" s="64" t="e">
        <f>VLOOKUP(AB304,'Non toccare'!$A:$D,2,0)</f>
        <v>#N/A</v>
      </c>
      <c r="AD304" s="64" t="e">
        <f>VLOOKUP(AB304,'Non toccare'!$A:$D,3,0)</f>
        <v>#N/A</v>
      </c>
      <c r="AE304" s="64" t="e">
        <f>VLOOKUP(AB304,'Non toccare'!$A:$D,4,0)</f>
        <v>#N/A</v>
      </c>
      <c r="AF304" s="13"/>
      <c r="AG304" s="35">
        <f t="shared" si="25"/>
        <v>0</v>
      </c>
      <c r="AH304" s="35">
        <f t="shared" si="26"/>
        <v>0</v>
      </c>
      <c r="AI304" s="37">
        <f t="shared" si="27"/>
        <v>0</v>
      </c>
      <c r="AJ304" s="37">
        <f t="shared" si="28"/>
        <v>0</v>
      </c>
      <c r="AK304" s="35">
        <f t="shared" si="29"/>
        <v>0</v>
      </c>
      <c r="AL304" s="64" t="e">
        <f>VLOOKUP(AK304,'Non toccare'!$A:$D,2,0)</f>
        <v>#N/A</v>
      </c>
      <c r="AM304" s="64" t="e">
        <f>VLOOKUP(AK304,'Non toccare'!$A:$D,3,0)</f>
        <v>#N/A</v>
      </c>
      <c r="AN304" s="13"/>
      <c r="AO304" s="53">
        <f t="shared" si="30"/>
        <v>0</v>
      </c>
      <c r="AP304" s="13"/>
      <c r="AQ304" s="22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5"/>
    </row>
    <row r="305" spans="1:54" ht="15.6" thickBot="1" x14ac:dyDescent="0.3">
      <c r="A305" s="77" t="s">
        <v>310</v>
      </c>
      <c r="B305" s="78"/>
      <c r="C305" s="73"/>
      <c r="D305" s="13"/>
      <c r="E305" s="13"/>
      <c r="F305" s="13"/>
      <c r="G305" s="13"/>
      <c r="H305" s="64" t="e">
        <f>VLOOKUP(G305,'Non toccare'!$A:$D,2,0)</f>
        <v>#N/A</v>
      </c>
      <c r="I305" s="64" t="e">
        <f>VLOOKUP(G305,'Non toccare'!$A:$D,3,0)</f>
        <v>#N/A</v>
      </c>
      <c r="J305" s="64" t="e">
        <f>VLOOKUP(G305,'Non toccare'!$A:$D,4,0)</f>
        <v>#N/A</v>
      </c>
      <c r="K305" s="68"/>
      <c r="L305" s="68"/>
      <c r="M305" s="68"/>
      <c r="N305" s="62"/>
      <c r="O305" s="13"/>
      <c r="P305" s="65"/>
      <c r="Q305" s="68"/>
      <c r="R305" s="68"/>
      <c r="S305" s="68"/>
      <c r="T305" s="68"/>
      <c r="U305" s="70"/>
      <c r="V305" s="13"/>
      <c r="W305" s="13"/>
      <c r="X305" s="13"/>
      <c r="Y305" s="13"/>
      <c r="Z305" s="14"/>
      <c r="AA305" s="14"/>
      <c r="AB305" s="13"/>
      <c r="AC305" s="64" t="e">
        <f>VLOOKUP(AB305,'Non toccare'!$A:$D,2,0)</f>
        <v>#N/A</v>
      </c>
      <c r="AD305" s="64" t="e">
        <f>VLOOKUP(AB305,'Non toccare'!$A:$D,3,0)</f>
        <v>#N/A</v>
      </c>
      <c r="AE305" s="64" t="e">
        <f>VLOOKUP(AB305,'Non toccare'!$A:$D,4,0)</f>
        <v>#N/A</v>
      </c>
      <c r="AF305" s="13"/>
      <c r="AG305" s="35">
        <f t="shared" si="25"/>
        <v>0</v>
      </c>
      <c r="AH305" s="35">
        <f t="shared" si="26"/>
        <v>0</v>
      </c>
      <c r="AI305" s="37">
        <f t="shared" si="27"/>
        <v>0</v>
      </c>
      <c r="AJ305" s="37">
        <f t="shared" si="28"/>
        <v>0</v>
      </c>
      <c r="AK305" s="35">
        <f t="shared" si="29"/>
        <v>0</v>
      </c>
      <c r="AL305" s="64" t="e">
        <f>VLOOKUP(AK305,'Non toccare'!$A:$D,2,0)</f>
        <v>#N/A</v>
      </c>
      <c r="AM305" s="64" t="e">
        <f>VLOOKUP(AK305,'Non toccare'!$A:$D,3,0)</f>
        <v>#N/A</v>
      </c>
      <c r="AN305" s="13"/>
      <c r="AO305" s="53">
        <f t="shared" si="30"/>
        <v>0</v>
      </c>
      <c r="AP305" s="13"/>
      <c r="AQ305" s="22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5"/>
    </row>
    <row r="306" spans="1:54" ht="15.6" thickBot="1" x14ac:dyDescent="0.3">
      <c r="A306" s="77" t="s">
        <v>311</v>
      </c>
      <c r="B306" s="78"/>
      <c r="C306" s="73"/>
      <c r="D306" s="13"/>
      <c r="E306" s="13"/>
      <c r="F306" s="13"/>
      <c r="G306" s="13"/>
      <c r="H306" s="64" t="e">
        <f>VLOOKUP(G306,'Non toccare'!$A:$D,2,0)</f>
        <v>#N/A</v>
      </c>
      <c r="I306" s="64" t="e">
        <f>VLOOKUP(G306,'Non toccare'!$A:$D,3,0)</f>
        <v>#N/A</v>
      </c>
      <c r="J306" s="64" t="e">
        <f>VLOOKUP(G306,'Non toccare'!$A:$D,4,0)</f>
        <v>#N/A</v>
      </c>
      <c r="K306" s="68"/>
      <c r="L306" s="68"/>
      <c r="M306" s="68"/>
      <c r="N306" s="62"/>
      <c r="O306" s="13"/>
      <c r="P306" s="65"/>
      <c r="Q306" s="68"/>
      <c r="R306" s="68"/>
      <c r="S306" s="68"/>
      <c r="T306" s="68"/>
      <c r="U306" s="70"/>
      <c r="V306" s="13"/>
      <c r="W306" s="13"/>
      <c r="X306" s="13"/>
      <c r="Y306" s="13"/>
      <c r="Z306" s="14"/>
      <c r="AA306" s="14"/>
      <c r="AB306" s="13"/>
      <c r="AC306" s="64" t="e">
        <f>VLOOKUP(AB306,'Non toccare'!$A:$D,2,0)</f>
        <v>#N/A</v>
      </c>
      <c r="AD306" s="64" t="e">
        <f>VLOOKUP(AB306,'Non toccare'!$A:$D,3,0)</f>
        <v>#N/A</v>
      </c>
      <c r="AE306" s="64" t="e">
        <f>VLOOKUP(AB306,'Non toccare'!$A:$D,4,0)</f>
        <v>#N/A</v>
      </c>
      <c r="AF306" s="13"/>
      <c r="AG306" s="35">
        <f t="shared" si="25"/>
        <v>0</v>
      </c>
      <c r="AH306" s="35">
        <f t="shared" si="26"/>
        <v>0</v>
      </c>
      <c r="AI306" s="37">
        <f t="shared" si="27"/>
        <v>0</v>
      </c>
      <c r="AJ306" s="37">
        <f t="shared" si="28"/>
        <v>0</v>
      </c>
      <c r="AK306" s="35">
        <f t="shared" si="29"/>
        <v>0</v>
      </c>
      <c r="AL306" s="64" t="e">
        <f>VLOOKUP(AK306,'Non toccare'!$A:$D,2,0)</f>
        <v>#N/A</v>
      </c>
      <c r="AM306" s="64" t="e">
        <f>VLOOKUP(AK306,'Non toccare'!$A:$D,3,0)</f>
        <v>#N/A</v>
      </c>
      <c r="AN306" s="13"/>
      <c r="AO306" s="53">
        <f t="shared" si="30"/>
        <v>0</v>
      </c>
      <c r="AP306" s="13"/>
      <c r="AQ306" s="22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5"/>
    </row>
    <row r="307" spans="1:54" ht="15.6" thickBot="1" x14ac:dyDescent="0.3">
      <c r="A307" s="77" t="s">
        <v>312</v>
      </c>
      <c r="B307" s="78"/>
      <c r="C307" s="73"/>
      <c r="D307" s="13"/>
      <c r="E307" s="13"/>
      <c r="F307" s="13"/>
      <c r="G307" s="13"/>
      <c r="H307" s="64" t="e">
        <f>VLOOKUP(G307,'Non toccare'!$A:$D,2,0)</f>
        <v>#N/A</v>
      </c>
      <c r="I307" s="64" t="e">
        <f>VLOOKUP(G307,'Non toccare'!$A:$D,3,0)</f>
        <v>#N/A</v>
      </c>
      <c r="J307" s="64" t="e">
        <f>VLOOKUP(G307,'Non toccare'!$A:$D,4,0)</f>
        <v>#N/A</v>
      </c>
      <c r="K307" s="68"/>
      <c r="L307" s="68"/>
      <c r="M307" s="68"/>
      <c r="N307" s="62"/>
      <c r="O307" s="13"/>
      <c r="P307" s="65"/>
      <c r="Q307" s="68"/>
      <c r="R307" s="68"/>
      <c r="S307" s="68"/>
      <c r="T307" s="68"/>
      <c r="U307" s="70"/>
      <c r="V307" s="13"/>
      <c r="W307" s="13"/>
      <c r="X307" s="13"/>
      <c r="Y307" s="13"/>
      <c r="Z307" s="14"/>
      <c r="AA307" s="14"/>
      <c r="AB307" s="13"/>
      <c r="AC307" s="64" t="e">
        <f>VLOOKUP(AB307,'Non toccare'!$A:$D,2,0)</f>
        <v>#N/A</v>
      </c>
      <c r="AD307" s="64" t="e">
        <f>VLOOKUP(AB307,'Non toccare'!$A:$D,3,0)</f>
        <v>#N/A</v>
      </c>
      <c r="AE307" s="64" t="e">
        <f>VLOOKUP(AB307,'Non toccare'!$A:$D,4,0)</f>
        <v>#N/A</v>
      </c>
      <c r="AF307" s="13"/>
      <c r="AG307" s="35">
        <f t="shared" si="25"/>
        <v>0</v>
      </c>
      <c r="AH307" s="35">
        <f t="shared" si="26"/>
        <v>0</v>
      </c>
      <c r="AI307" s="37">
        <f t="shared" si="27"/>
        <v>0</v>
      </c>
      <c r="AJ307" s="37">
        <f t="shared" si="28"/>
        <v>0</v>
      </c>
      <c r="AK307" s="35">
        <f t="shared" si="29"/>
        <v>0</v>
      </c>
      <c r="AL307" s="64" t="e">
        <f>VLOOKUP(AK307,'Non toccare'!$A:$D,2,0)</f>
        <v>#N/A</v>
      </c>
      <c r="AM307" s="64" t="e">
        <f>VLOOKUP(AK307,'Non toccare'!$A:$D,3,0)</f>
        <v>#N/A</v>
      </c>
      <c r="AN307" s="13"/>
      <c r="AO307" s="53">
        <f t="shared" si="30"/>
        <v>0</v>
      </c>
      <c r="AP307" s="13"/>
      <c r="AQ307" s="22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5"/>
    </row>
    <row r="308" spans="1:54" ht="15.6" thickBot="1" x14ac:dyDescent="0.3">
      <c r="A308" s="77" t="s">
        <v>313</v>
      </c>
      <c r="B308" s="78"/>
      <c r="C308" s="73"/>
      <c r="D308" s="13"/>
      <c r="E308" s="13"/>
      <c r="F308" s="13"/>
      <c r="G308" s="13"/>
      <c r="H308" s="64" t="e">
        <f>VLOOKUP(G308,'Non toccare'!$A:$D,2,0)</f>
        <v>#N/A</v>
      </c>
      <c r="I308" s="64" t="e">
        <f>VLOOKUP(G308,'Non toccare'!$A:$D,3,0)</f>
        <v>#N/A</v>
      </c>
      <c r="J308" s="64" t="e">
        <f>VLOOKUP(G308,'Non toccare'!$A:$D,4,0)</f>
        <v>#N/A</v>
      </c>
      <c r="K308" s="68"/>
      <c r="L308" s="68"/>
      <c r="M308" s="68"/>
      <c r="N308" s="62"/>
      <c r="O308" s="13"/>
      <c r="P308" s="65"/>
      <c r="Q308" s="68"/>
      <c r="R308" s="68"/>
      <c r="S308" s="68"/>
      <c r="T308" s="68"/>
      <c r="U308" s="70"/>
      <c r="V308" s="13"/>
      <c r="W308" s="13"/>
      <c r="X308" s="13"/>
      <c r="Y308" s="13"/>
      <c r="Z308" s="14"/>
      <c r="AA308" s="14"/>
      <c r="AB308" s="13"/>
      <c r="AC308" s="64" t="e">
        <f>VLOOKUP(AB308,'Non toccare'!$A:$D,2,0)</f>
        <v>#N/A</v>
      </c>
      <c r="AD308" s="64" t="e">
        <f>VLOOKUP(AB308,'Non toccare'!$A:$D,3,0)</f>
        <v>#N/A</v>
      </c>
      <c r="AE308" s="64" t="e">
        <f>VLOOKUP(AB308,'Non toccare'!$A:$D,4,0)</f>
        <v>#N/A</v>
      </c>
      <c r="AF308" s="13"/>
      <c r="AG308" s="35">
        <f t="shared" si="25"/>
        <v>0</v>
      </c>
      <c r="AH308" s="35">
        <f t="shared" si="26"/>
        <v>0</v>
      </c>
      <c r="AI308" s="37">
        <f t="shared" si="27"/>
        <v>0</v>
      </c>
      <c r="AJ308" s="37">
        <f t="shared" si="28"/>
        <v>0</v>
      </c>
      <c r="AK308" s="35">
        <f t="shared" si="29"/>
        <v>0</v>
      </c>
      <c r="AL308" s="64" t="e">
        <f>VLOOKUP(AK308,'Non toccare'!$A:$D,2,0)</f>
        <v>#N/A</v>
      </c>
      <c r="AM308" s="64" t="e">
        <f>VLOOKUP(AK308,'Non toccare'!$A:$D,3,0)</f>
        <v>#N/A</v>
      </c>
      <c r="AN308" s="13"/>
      <c r="AO308" s="53">
        <f t="shared" si="30"/>
        <v>0</v>
      </c>
      <c r="AP308" s="13"/>
      <c r="AQ308" s="22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5"/>
    </row>
    <row r="309" spans="1:54" ht="15.6" thickBot="1" x14ac:dyDescent="0.3">
      <c r="A309" s="77" t="s">
        <v>314</v>
      </c>
      <c r="B309" s="78"/>
      <c r="C309" s="73"/>
      <c r="D309" s="13"/>
      <c r="E309" s="13"/>
      <c r="F309" s="13"/>
      <c r="G309" s="13"/>
      <c r="H309" s="64" t="e">
        <f>VLOOKUP(G309,'Non toccare'!$A:$D,2,0)</f>
        <v>#N/A</v>
      </c>
      <c r="I309" s="64" t="e">
        <f>VLOOKUP(G309,'Non toccare'!$A:$D,3,0)</f>
        <v>#N/A</v>
      </c>
      <c r="J309" s="64" t="e">
        <f>VLOOKUP(G309,'Non toccare'!$A:$D,4,0)</f>
        <v>#N/A</v>
      </c>
      <c r="K309" s="68"/>
      <c r="L309" s="68"/>
      <c r="M309" s="68"/>
      <c r="N309" s="62"/>
      <c r="O309" s="13"/>
      <c r="P309" s="65"/>
      <c r="Q309" s="68"/>
      <c r="R309" s="68"/>
      <c r="S309" s="68"/>
      <c r="T309" s="68"/>
      <c r="U309" s="70"/>
      <c r="V309" s="13"/>
      <c r="W309" s="13"/>
      <c r="X309" s="13"/>
      <c r="Y309" s="13"/>
      <c r="Z309" s="14"/>
      <c r="AA309" s="14"/>
      <c r="AB309" s="13"/>
      <c r="AC309" s="64" t="e">
        <f>VLOOKUP(AB309,'Non toccare'!$A:$D,2,0)</f>
        <v>#N/A</v>
      </c>
      <c r="AD309" s="64" t="e">
        <f>VLOOKUP(AB309,'Non toccare'!$A:$D,3,0)</f>
        <v>#N/A</v>
      </c>
      <c r="AE309" s="64" t="e">
        <f>VLOOKUP(AB309,'Non toccare'!$A:$D,4,0)</f>
        <v>#N/A</v>
      </c>
      <c r="AF309" s="13"/>
      <c r="AG309" s="35">
        <f t="shared" si="25"/>
        <v>0</v>
      </c>
      <c r="AH309" s="35">
        <f t="shared" si="26"/>
        <v>0</v>
      </c>
      <c r="AI309" s="37">
        <f t="shared" si="27"/>
        <v>0</v>
      </c>
      <c r="AJ309" s="37">
        <f t="shared" si="28"/>
        <v>0</v>
      </c>
      <c r="AK309" s="35">
        <f t="shared" si="29"/>
        <v>0</v>
      </c>
      <c r="AL309" s="64" t="e">
        <f>VLOOKUP(AK309,'Non toccare'!$A:$D,2,0)</f>
        <v>#N/A</v>
      </c>
      <c r="AM309" s="64" t="e">
        <f>VLOOKUP(AK309,'Non toccare'!$A:$D,3,0)</f>
        <v>#N/A</v>
      </c>
      <c r="AN309" s="13"/>
      <c r="AO309" s="53">
        <f t="shared" si="30"/>
        <v>0</v>
      </c>
      <c r="AP309" s="13"/>
      <c r="AQ309" s="22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5"/>
    </row>
    <row r="310" spans="1:54" ht="15.6" thickBot="1" x14ac:dyDescent="0.3">
      <c r="A310" s="77" t="s">
        <v>315</v>
      </c>
      <c r="B310" s="78"/>
      <c r="C310" s="73"/>
      <c r="D310" s="13"/>
      <c r="E310" s="13"/>
      <c r="F310" s="13"/>
      <c r="G310" s="13"/>
      <c r="H310" s="64" t="e">
        <f>VLOOKUP(G310,'Non toccare'!$A:$D,2,0)</f>
        <v>#N/A</v>
      </c>
      <c r="I310" s="64" t="e">
        <f>VLOOKUP(G310,'Non toccare'!$A:$D,3,0)</f>
        <v>#N/A</v>
      </c>
      <c r="J310" s="64" t="e">
        <f>VLOOKUP(G310,'Non toccare'!$A:$D,4,0)</f>
        <v>#N/A</v>
      </c>
      <c r="K310" s="68"/>
      <c r="L310" s="68"/>
      <c r="M310" s="68"/>
      <c r="N310" s="62"/>
      <c r="O310" s="13"/>
      <c r="P310" s="65"/>
      <c r="Q310" s="68"/>
      <c r="R310" s="68"/>
      <c r="S310" s="68"/>
      <c r="T310" s="68"/>
      <c r="U310" s="70"/>
      <c r="V310" s="13"/>
      <c r="W310" s="13"/>
      <c r="X310" s="13"/>
      <c r="Y310" s="13"/>
      <c r="Z310" s="14"/>
      <c r="AA310" s="14"/>
      <c r="AB310" s="13"/>
      <c r="AC310" s="64" t="e">
        <f>VLOOKUP(AB310,'Non toccare'!$A:$D,2,0)</f>
        <v>#N/A</v>
      </c>
      <c r="AD310" s="64" t="e">
        <f>VLOOKUP(AB310,'Non toccare'!$A:$D,3,0)</f>
        <v>#N/A</v>
      </c>
      <c r="AE310" s="64" t="e">
        <f>VLOOKUP(AB310,'Non toccare'!$A:$D,4,0)</f>
        <v>#N/A</v>
      </c>
      <c r="AF310" s="13"/>
      <c r="AG310" s="35">
        <f t="shared" si="25"/>
        <v>0</v>
      </c>
      <c r="AH310" s="35">
        <f t="shared" si="26"/>
        <v>0</v>
      </c>
      <c r="AI310" s="37">
        <f t="shared" si="27"/>
        <v>0</v>
      </c>
      <c r="AJ310" s="37">
        <f t="shared" si="28"/>
        <v>0</v>
      </c>
      <c r="AK310" s="35">
        <f t="shared" si="29"/>
        <v>0</v>
      </c>
      <c r="AL310" s="64" t="e">
        <f>VLOOKUP(AK310,'Non toccare'!$A:$D,2,0)</f>
        <v>#N/A</v>
      </c>
      <c r="AM310" s="64" t="e">
        <f>VLOOKUP(AK310,'Non toccare'!$A:$D,3,0)</f>
        <v>#N/A</v>
      </c>
      <c r="AN310" s="13"/>
      <c r="AO310" s="53">
        <f t="shared" si="30"/>
        <v>0</v>
      </c>
      <c r="AP310" s="13"/>
      <c r="AQ310" s="22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5"/>
    </row>
    <row r="311" spans="1:54" ht="15.6" thickBot="1" x14ac:dyDescent="0.3">
      <c r="A311" s="77" t="s">
        <v>316</v>
      </c>
      <c r="B311" s="78"/>
      <c r="C311" s="73"/>
      <c r="D311" s="13"/>
      <c r="E311" s="13"/>
      <c r="F311" s="13"/>
      <c r="G311" s="13"/>
      <c r="H311" s="64" t="e">
        <f>VLOOKUP(G311,'Non toccare'!$A:$D,2,0)</f>
        <v>#N/A</v>
      </c>
      <c r="I311" s="64" t="e">
        <f>VLOOKUP(G311,'Non toccare'!$A:$D,3,0)</f>
        <v>#N/A</v>
      </c>
      <c r="J311" s="64" t="e">
        <f>VLOOKUP(G311,'Non toccare'!$A:$D,4,0)</f>
        <v>#N/A</v>
      </c>
      <c r="K311" s="68"/>
      <c r="L311" s="68"/>
      <c r="M311" s="68"/>
      <c r="N311" s="62"/>
      <c r="O311" s="13"/>
      <c r="P311" s="65"/>
      <c r="Q311" s="68"/>
      <c r="R311" s="68"/>
      <c r="S311" s="68"/>
      <c r="T311" s="68"/>
      <c r="U311" s="70"/>
      <c r="V311" s="13"/>
      <c r="W311" s="13"/>
      <c r="X311" s="13"/>
      <c r="Y311" s="13"/>
      <c r="Z311" s="14"/>
      <c r="AA311" s="14"/>
      <c r="AB311" s="13"/>
      <c r="AC311" s="64" t="e">
        <f>VLOOKUP(AB311,'Non toccare'!$A:$D,2,0)</f>
        <v>#N/A</v>
      </c>
      <c r="AD311" s="64" t="e">
        <f>VLOOKUP(AB311,'Non toccare'!$A:$D,3,0)</f>
        <v>#N/A</v>
      </c>
      <c r="AE311" s="64" t="e">
        <f>VLOOKUP(AB311,'Non toccare'!$A:$D,4,0)</f>
        <v>#N/A</v>
      </c>
      <c r="AF311" s="13"/>
      <c r="AG311" s="35">
        <f t="shared" si="25"/>
        <v>0</v>
      </c>
      <c r="AH311" s="35">
        <f t="shared" si="26"/>
        <v>0</v>
      </c>
      <c r="AI311" s="37">
        <f t="shared" si="27"/>
        <v>0</v>
      </c>
      <c r="AJ311" s="37">
        <f t="shared" si="28"/>
        <v>0</v>
      </c>
      <c r="AK311" s="35">
        <f t="shared" si="29"/>
        <v>0</v>
      </c>
      <c r="AL311" s="64" t="e">
        <f>VLOOKUP(AK311,'Non toccare'!$A:$D,2,0)</f>
        <v>#N/A</v>
      </c>
      <c r="AM311" s="64" t="e">
        <f>VLOOKUP(AK311,'Non toccare'!$A:$D,3,0)</f>
        <v>#N/A</v>
      </c>
      <c r="AN311" s="13"/>
      <c r="AO311" s="53">
        <f t="shared" si="30"/>
        <v>0</v>
      </c>
      <c r="AP311" s="13"/>
      <c r="AQ311" s="22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5"/>
    </row>
    <row r="312" spans="1:54" ht="15.6" thickBot="1" x14ac:dyDescent="0.3">
      <c r="A312" s="77" t="s">
        <v>317</v>
      </c>
      <c r="B312" s="78"/>
      <c r="C312" s="73"/>
      <c r="D312" s="13"/>
      <c r="E312" s="13"/>
      <c r="F312" s="13"/>
      <c r="G312" s="13"/>
      <c r="H312" s="64" t="e">
        <f>VLOOKUP(G312,'Non toccare'!$A:$D,2,0)</f>
        <v>#N/A</v>
      </c>
      <c r="I312" s="64" t="e">
        <f>VLOOKUP(G312,'Non toccare'!$A:$D,3,0)</f>
        <v>#N/A</v>
      </c>
      <c r="J312" s="64" t="e">
        <f>VLOOKUP(G312,'Non toccare'!$A:$D,4,0)</f>
        <v>#N/A</v>
      </c>
      <c r="K312" s="68"/>
      <c r="L312" s="68"/>
      <c r="M312" s="68"/>
      <c r="N312" s="62"/>
      <c r="O312" s="13"/>
      <c r="P312" s="65"/>
      <c r="Q312" s="68"/>
      <c r="R312" s="68"/>
      <c r="S312" s="68"/>
      <c r="T312" s="68"/>
      <c r="U312" s="70"/>
      <c r="V312" s="13"/>
      <c r="W312" s="13"/>
      <c r="X312" s="13"/>
      <c r="Y312" s="13"/>
      <c r="Z312" s="14"/>
      <c r="AA312" s="14"/>
      <c r="AB312" s="13"/>
      <c r="AC312" s="64" t="e">
        <f>VLOOKUP(AB312,'Non toccare'!$A:$D,2,0)</f>
        <v>#N/A</v>
      </c>
      <c r="AD312" s="64" t="e">
        <f>VLOOKUP(AB312,'Non toccare'!$A:$D,3,0)</f>
        <v>#N/A</v>
      </c>
      <c r="AE312" s="64" t="e">
        <f>VLOOKUP(AB312,'Non toccare'!$A:$D,4,0)</f>
        <v>#N/A</v>
      </c>
      <c r="AF312" s="13"/>
      <c r="AG312" s="35">
        <f t="shared" si="25"/>
        <v>0</v>
      </c>
      <c r="AH312" s="35">
        <f t="shared" si="26"/>
        <v>0</v>
      </c>
      <c r="AI312" s="37">
        <f t="shared" si="27"/>
        <v>0</v>
      </c>
      <c r="AJ312" s="37">
        <f t="shared" si="28"/>
        <v>0</v>
      </c>
      <c r="AK312" s="35">
        <f t="shared" si="29"/>
        <v>0</v>
      </c>
      <c r="AL312" s="64" t="e">
        <f>VLOOKUP(AK312,'Non toccare'!$A:$D,2,0)</f>
        <v>#N/A</v>
      </c>
      <c r="AM312" s="64" t="e">
        <f>VLOOKUP(AK312,'Non toccare'!$A:$D,3,0)</f>
        <v>#N/A</v>
      </c>
      <c r="AN312" s="13"/>
      <c r="AO312" s="53">
        <f t="shared" si="30"/>
        <v>0</v>
      </c>
      <c r="AP312" s="13"/>
      <c r="AQ312" s="22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5"/>
    </row>
    <row r="313" spans="1:54" ht="15.6" thickBot="1" x14ac:dyDescent="0.3">
      <c r="A313" s="77" t="s">
        <v>318</v>
      </c>
      <c r="B313" s="78"/>
      <c r="C313" s="73"/>
      <c r="D313" s="13"/>
      <c r="E313" s="13"/>
      <c r="F313" s="13"/>
      <c r="G313" s="13"/>
      <c r="H313" s="64" t="e">
        <f>VLOOKUP(G313,'Non toccare'!$A:$D,2,0)</f>
        <v>#N/A</v>
      </c>
      <c r="I313" s="64" t="e">
        <f>VLOOKUP(G313,'Non toccare'!$A:$D,3,0)</f>
        <v>#N/A</v>
      </c>
      <c r="J313" s="64" t="e">
        <f>VLOOKUP(G313,'Non toccare'!$A:$D,4,0)</f>
        <v>#N/A</v>
      </c>
      <c r="K313" s="68"/>
      <c r="L313" s="68"/>
      <c r="M313" s="68"/>
      <c r="N313" s="62"/>
      <c r="O313" s="13"/>
      <c r="P313" s="65"/>
      <c r="Q313" s="68"/>
      <c r="R313" s="68"/>
      <c r="S313" s="68"/>
      <c r="T313" s="68"/>
      <c r="U313" s="70"/>
      <c r="V313" s="13"/>
      <c r="W313" s="13"/>
      <c r="X313" s="13"/>
      <c r="Y313" s="13"/>
      <c r="Z313" s="14"/>
      <c r="AA313" s="14"/>
      <c r="AB313" s="13"/>
      <c r="AC313" s="64" t="e">
        <f>VLOOKUP(AB313,'Non toccare'!$A:$D,2,0)</f>
        <v>#N/A</v>
      </c>
      <c r="AD313" s="64" t="e">
        <f>VLOOKUP(AB313,'Non toccare'!$A:$D,3,0)</f>
        <v>#N/A</v>
      </c>
      <c r="AE313" s="64" t="e">
        <f>VLOOKUP(AB313,'Non toccare'!$A:$D,4,0)</f>
        <v>#N/A</v>
      </c>
      <c r="AF313" s="13"/>
      <c r="AG313" s="35">
        <f t="shared" si="25"/>
        <v>0</v>
      </c>
      <c r="AH313" s="35">
        <f t="shared" si="26"/>
        <v>0</v>
      </c>
      <c r="AI313" s="37">
        <f t="shared" si="27"/>
        <v>0</v>
      </c>
      <c r="AJ313" s="37">
        <f t="shared" si="28"/>
        <v>0</v>
      </c>
      <c r="AK313" s="35">
        <f t="shared" si="29"/>
        <v>0</v>
      </c>
      <c r="AL313" s="64" t="e">
        <f>VLOOKUP(AK313,'Non toccare'!$A:$D,2,0)</f>
        <v>#N/A</v>
      </c>
      <c r="AM313" s="64" t="e">
        <f>VLOOKUP(AK313,'Non toccare'!$A:$D,3,0)</f>
        <v>#N/A</v>
      </c>
      <c r="AN313" s="13"/>
      <c r="AO313" s="53">
        <f t="shared" si="30"/>
        <v>0</v>
      </c>
      <c r="AP313" s="13"/>
      <c r="AQ313" s="22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5"/>
    </row>
    <row r="314" spans="1:54" ht="15.6" thickBot="1" x14ac:dyDescent="0.3">
      <c r="A314" s="77" t="s">
        <v>319</v>
      </c>
      <c r="B314" s="78"/>
      <c r="C314" s="73"/>
      <c r="D314" s="13"/>
      <c r="E314" s="13"/>
      <c r="F314" s="13"/>
      <c r="G314" s="13"/>
      <c r="H314" s="64" t="e">
        <f>VLOOKUP(G314,'Non toccare'!$A:$D,2,0)</f>
        <v>#N/A</v>
      </c>
      <c r="I314" s="64" t="e">
        <f>VLOOKUP(G314,'Non toccare'!$A:$D,3,0)</f>
        <v>#N/A</v>
      </c>
      <c r="J314" s="64" t="e">
        <f>VLOOKUP(G314,'Non toccare'!$A:$D,4,0)</f>
        <v>#N/A</v>
      </c>
      <c r="K314" s="68"/>
      <c r="L314" s="68"/>
      <c r="M314" s="68"/>
      <c r="N314" s="62"/>
      <c r="O314" s="13"/>
      <c r="P314" s="65"/>
      <c r="Q314" s="68"/>
      <c r="R314" s="68"/>
      <c r="S314" s="68"/>
      <c r="T314" s="68"/>
      <c r="U314" s="70"/>
      <c r="V314" s="13"/>
      <c r="W314" s="13"/>
      <c r="X314" s="13"/>
      <c r="Y314" s="13"/>
      <c r="Z314" s="14"/>
      <c r="AA314" s="14"/>
      <c r="AB314" s="13"/>
      <c r="AC314" s="64" t="e">
        <f>VLOOKUP(AB314,'Non toccare'!$A:$D,2,0)</f>
        <v>#N/A</v>
      </c>
      <c r="AD314" s="64" t="e">
        <f>VLOOKUP(AB314,'Non toccare'!$A:$D,3,0)</f>
        <v>#N/A</v>
      </c>
      <c r="AE314" s="64" t="e">
        <f>VLOOKUP(AB314,'Non toccare'!$A:$D,4,0)</f>
        <v>#N/A</v>
      </c>
      <c r="AF314" s="13"/>
      <c r="AG314" s="35">
        <f t="shared" si="25"/>
        <v>0</v>
      </c>
      <c r="AH314" s="35">
        <f t="shared" si="26"/>
        <v>0</v>
      </c>
      <c r="AI314" s="37">
        <f t="shared" si="27"/>
        <v>0</v>
      </c>
      <c r="AJ314" s="37">
        <f t="shared" si="28"/>
        <v>0</v>
      </c>
      <c r="AK314" s="35">
        <f t="shared" si="29"/>
        <v>0</v>
      </c>
      <c r="AL314" s="64" t="e">
        <f>VLOOKUP(AK314,'Non toccare'!$A:$D,2,0)</f>
        <v>#N/A</v>
      </c>
      <c r="AM314" s="64" t="e">
        <f>VLOOKUP(AK314,'Non toccare'!$A:$D,3,0)</f>
        <v>#N/A</v>
      </c>
      <c r="AN314" s="13"/>
      <c r="AO314" s="53">
        <f t="shared" si="30"/>
        <v>0</v>
      </c>
      <c r="AP314" s="13"/>
      <c r="AQ314" s="22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5"/>
    </row>
    <row r="315" spans="1:54" ht="15.6" thickBot="1" x14ac:dyDescent="0.3">
      <c r="A315" s="77" t="s">
        <v>320</v>
      </c>
      <c r="B315" s="78"/>
      <c r="C315" s="73"/>
      <c r="D315" s="13"/>
      <c r="E315" s="13"/>
      <c r="F315" s="13"/>
      <c r="G315" s="13"/>
      <c r="H315" s="64" t="e">
        <f>VLOOKUP(G315,'Non toccare'!$A:$D,2,0)</f>
        <v>#N/A</v>
      </c>
      <c r="I315" s="64" t="e">
        <f>VLOOKUP(G315,'Non toccare'!$A:$D,3,0)</f>
        <v>#N/A</v>
      </c>
      <c r="J315" s="64" t="e">
        <f>VLOOKUP(G315,'Non toccare'!$A:$D,4,0)</f>
        <v>#N/A</v>
      </c>
      <c r="K315" s="68"/>
      <c r="L315" s="68"/>
      <c r="M315" s="68"/>
      <c r="N315" s="62"/>
      <c r="O315" s="13"/>
      <c r="P315" s="65"/>
      <c r="Q315" s="68"/>
      <c r="R315" s="68"/>
      <c r="S315" s="68"/>
      <c r="T315" s="68"/>
      <c r="U315" s="70"/>
      <c r="V315" s="13"/>
      <c r="W315" s="13"/>
      <c r="X315" s="13"/>
      <c r="Y315" s="13"/>
      <c r="Z315" s="14"/>
      <c r="AA315" s="14"/>
      <c r="AB315" s="13"/>
      <c r="AC315" s="64" t="e">
        <f>VLOOKUP(AB315,'Non toccare'!$A:$D,2,0)</f>
        <v>#N/A</v>
      </c>
      <c r="AD315" s="64" t="e">
        <f>VLOOKUP(AB315,'Non toccare'!$A:$D,3,0)</f>
        <v>#N/A</v>
      </c>
      <c r="AE315" s="64" t="e">
        <f>VLOOKUP(AB315,'Non toccare'!$A:$D,4,0)</f>
        <v>#N/A</v>
      </c>
      <c r="AF315" s="13"/>
      <c r="AG315" s="35">
        <f t="shared" si="25"/>
        <v>0</v>
      </c>
      <c r="AH315" s="35">
        <f t="shared" si="26"/>
        <v>0</v>
      </c>
      <c r="AI315" s="37">
        <f t="shared" si="27"/>
        <v>0</v>
      </c>
      <c r="AJ315" s="37">
        <f t="shared" si="28"/>
        <v>0</v>
      </c>
      <c r="AK315" s="35">
        <f t="shared" si="29"/>
        <v>0</v>
      </c>
      <c r="AL315" s="64" t="e">
        <f>VLOOKUP(AK315,'Non toccare'!$A:$D,2,0)</f>
        <v>#N/A</v>
      </c>
      <c r="AM315" s="64" t="e">
        <f>VLOOKUP(AK315,'Non toccare'!$A:$D,3,0)</f>
        <v>#N/A</v>
      </c>
      <c r="AN315" s="13"/>
      <c r="AO315" s="53">
        <f t="shared" si="30"/>
        <v>0</v>
      </c>
      <c r="AP315" s="13"/>
      <c r="AQ315" s="22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5"/>
    </row>
    <row r="316" spans="1:54" ht="15.6" thickBot="1" x14ac:dyDescent="0.3">
      <c r="A316" s="77" t="s">
        <v>321</v>
      </c>
      <c r="B316" s="78"/>
      <c r="C316" s="73"/>
      <c r="D316" s="13"/>
      <c r="E316" s="13"/>
      <c r="F316" s="13"/>
      <c r="G316" s="13"/>
      <c r="H316" s="64" t="e">
        <f>VLOOKUP(G316,'Non toccare'!$A:$D,2,0)</f>
        <v>#N/A</v>
      </c>
      <c r="I316" s="64" t="e">
        <f>VLOOKUP(G316,'Non toccare'!$A:$D,3,0)</f>
        <v>#N/A</v>
      </c>
      <c r="J316" s="64" t="e">
        <f>VLOOKUP(G316,'Non toccare'!$A:$D,4,0)</f>
        <v>#N/A</v>
      </c>
      <c r="K316" s="68"/>
      <c r="L316" s="68"/>
      <c r="M316" s="68"/>
      <c r="N316" s="62"/>
      <c r="O316" s="13"/>
      <c r="P316" s="65"/>
      <c r="Q316" s="68"/>
      <c r="R316" s="68"/>
      <c r="S316" s="68"/>
      <c r="T316" s="68"/>
      <c r="U316" s="70"/>
      <c r="V316" s="13"/>
      <c r="W316" s="13"/>
      <c r="X316" s="13"/>
      <c r="Y316" s="13"/>
      <c r="Z316" s="14"/>
      <c r="AA316" s="14"/>
      <c r="AB316" s="13"/>
      <c r="AC316" s="64" t="e">
        <f>VLOOKUP(AB316,'Non toccare'!$A:$D,2,0)</f>
        <v>#N/A</v>
      </c>
      <c r="AD316" s="64" t="e">
        <f>VLOOKUP(AB316,'Non toccare'!$A:$D,3,0)</f>
        <v>#N/A</v>
      </c>
      <c r="AE316" s="64" t="e">
        <f>VLOOKUP(AB316,'Non toccare'!$A:$D,4,0)</f>
        <v>#N/A</v>
      </c>
      <c r="AF316" s="13"/>
      <c r="AG316" s="35">
        <f t="shared" si="25"/>
        <v>0</v>
      </c>
      <c r="AH316" s="35">
        <f t="shared" si="26"/>
        <v>0</v>
      </c>
      <c r="AI316" s="37">
        <f t="shared" si="27"/>
        <v>0</v>
      </c>
      <c r="AJ316" s="37">
        <f t="shared" si="28"/>
        <v>0</v>
      </c>
      <c r="AK316" s="35">
        <f t="shared" si="29"/>
        <v>0</v>
      </c>
      <c r="AL316" s="64" t="e">
        <f>VLOOKUP(AK316,'Non toccare'!$A:$D,2,0)</f>
        <v>#N/A</v>
      </c>
      <c r="AM316" s="64" t="e">
        <f>VLOOKUP(AK316,'Non toccare'!$A:$D,3,0)</f>
        <v>#N/A</v>
      </c>
      <c r="AN316" s="13"/>
      <c r="AO316" s="53">
        <f t="shared" si="30"/>
        <v>0</v>
      </c>
      <c r="AP316" s="13"/>
      <c r="AQ316" s="22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5"/>
    </row>
    <row r="317" spans="1:54" ht="15.6" thickBot="1" x14ac:dyDescent="0.3">
      <c r="A317" s="77" t="s">
        <v>322</v>
      </c>
      <c r="B317" s="78"/>
      <c r="C317" s="73"/>
      <c r="D317" s="13"/>
      <c r="E317" s="13"/>
      <c r="F317" s="13"/>
      <c r="G317" s="13"/>
      <c r="H317" s="64" t="e">
        <f>VLOOKUP(G317,'Non toccare'!$A:$D,2,0)</f>
        <v>#N/A</v>
      </c>
      <c r="I317" s="64" t="e">
        <f>VLOOKUP(G317,'Non toccare'!$A:$D,3,0)</f>
        <v>#N/A</v>
      </c>
      <c r="J317" s="64" t="e">
        <f>VLOOKUP(G317,'Non toccare'!$A:$D,4,0)</f>
        <v>#N/A</v>
      </c>
      <c r="K317" s="68"/>
      <c r="L317" s="68"/>
      <c r="M317" s="68"/>
      <c r="N317" s="62"/>
      <c r="O317" s="13"/>
      <c r="P317" s="65"/>
      <c r="Q317" s="68"/>
      <c r="R317" s="68"/>
      <c r="S317" s="68"/>
      <c r="T317" s="68"/>
      <c r="U317" s="70"/>
      <c r="V317" s="13"/>
      <c r="W317" s="13"/>
      <c r="X317" s="13"/>
      <c r="Y317" s="13"/>
      <c r="Z317" s="14"/>
      <c r="AA317" s="14"/>
      <c r="AB317" s="13"/>
      <c r="AC317" s="64" t="e">
        <f>VLOOKUP(AB317,'Non toccare'!$A:$D,2,0)</f>
        <v>#N/A</v>
      </c>
      <c r="AD317" s="64" t="e">
        <f>VLOOKUP(AB317,'Non toccare'!$A:$D,3,0)</f>
        <v>#N/A</v>
      </c>
      <c r="AE317" s="64" t="e">
        <f>VLOOKUP(AB317,'Non toccare'!$A:$D,4,0)</f>
        <v>#N/A</v>
      </c>
      <c r="AF317" s="13"/>
      <c r="AG317" s="35">
        <f t="shared" si="25"/>
        <v>0</v>
      </c>
      <c r="AH317" s="35">
        <f t="shared" si="26"/>
        <v>0</v>
      </c>
      <c r="AI317" s="37">
        <f t="shared" si="27"/>
        <v>0</v>
      </c>
      <c r="AJ317" s="37">
        <f t="shared" si="28"/>
        <v>0</v>
      </c>
      <c r="AK317" s="35">
        <f t="shared" si="29"/>
        <v>0</v>
      </c>
      <c r="AL317" s="64" t="e">
        <f>VLOOKUP(AK317,'Non toccare'!$A:$D,2,0)</f>
        <v>#N/A</v>
      </c>
      <c r="AM317" s="64" t="e">
        <f>VLOOKUP(AK317,'Non toccare'!$A:$D,3,0)</f>
        <v>#N/A</v>
      </c>
      <c r="AN317" s="13"/>
      <c r="AO317" s="53">
        <f t="shared" si="30"/>
        <v>0</v>
      </c>
      <c r="AP317" s="13"/>
      <c r="AQ317" s="22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5"/>
    </row>
    <row r="318" spans="1:54" ht="15.6" thickBot="1" x14ac:dyDescent="0.3">
      <c r="A318" s="77" t="s">
        <v>323</v>
      </c>
      <c r="B318" s="78"/>
      <c r="C318" s="73"/>
      <c r="D318" s="13"/>
      <c r="E318" s="13"/>
      <c r="F318" s="13"/>
      <c r="G318" s="13"/>
      <c r="H318" s="64" t="e">
        <f>VLOOKUP(G318,'Non toccare'!$A:$D,2,0)</f>
        <v>#N/A</v>
      </c>
      <c r="I318" s="64" t="e">
        <f>VLOOKUP(G318,'Non toccare'!$A:$D,3,0)</f>
        <v>#N/A</v>
      </c>
      <c r="J318" s="64" t="e">
        <f>VLOOKUP(G318,'Non toccare'!$A:$D,4,0)</f>
        <v>#N/A</v>
      </c>
      <c r="K318" s="68"/>
      <c r="L318" s="68"/>
      <c r="M318" s="68"/>
      <c r="N318" s="62"/>
      <c r="O318" s="13"/>
      <c r="P318" s="65"/>
      <c r="Q318" s="68"/>
      <c r="R318" s="68"/>
      <c r="S318" s="68"/>
      <c r="T318" s="68"/>
      <c r="U318" s="70"/>
      <c r="V318" s="13"/>
      <c r="W318" s="13"/>
      <c r="X318" s="13"/>
      <c r="Y318" s="13"/>
      <c r="Z318" s="14"/>
      <c r="AA318" s="14"/>
      <c r="AB318" s="13"/>
      <c r="AC318" s="64" t="e">
        <f>VLOOKUP(AB318,'Non toccare'!$A:$D,2,0)</f>
        <v>#N/A</v>
      </c>
      <c r="AD318" s="64" t="e">
        <f>VLOOKUP(AB318,'Non toccare'!$A:$D,3,0)</f>
        <v>#N/A</v>
      </c>
      <c r="AE318" s="64" t="e">
        <f>VLOOKUP(AB318,'Non toccare'!$A:$D,4,0)</f>
        <v>#N/A</v>
      </c>
      <c r="AF318" s="13"/>
      <c r="AG318" s="35">
        <f t="shared" si="25"/>
        <v>0</v>
      </c>
      <c r="AH318" s="35">
        <f t="shared" si="26"/>
        <v>0</v>
      </c>
      <c r="AI318" s="37">
        <f t="shared" si="27"/>
        <v>0</v>
      </c>
      <c r="AJ318" s="37">
        <f t="shared" si="28"/>
        <v>0</v>
      </c>
      <c r="AK318" s="35">
        <f t="shared" si="29"/>
        <v>0</v>
      </c>
      <c r="AL318" s="64" t="e">
        <f>VLOOKUP(AK318,'Non toccare'!$A:$D,2,0)</f>
        <v>#N/A</v>
      </c>
      <c r="AM318" s="64" t="e">
        <f>VLOOKUP(AK318,'Non toccare'!$A:$D,3,0)</f>
        <v>#N/A</v>
      </c>
      <c r="AN318" s="13"/>
      <c r="AO318" s="53">
        <f t="shared" si="30"/>
        <v>0</v>
      </c>
      <c r="AP318" s="13"/>
      <c r="AQ318" s="22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5"/>
    </row>
    <row r="319" spans="1:54" ht="15.6" thickBot="1" x14ac:dyDescent="0.3">
      <c r="A319" s="77" t="s">
        <v>324</v>
      </c>
      <c r="B319" s="78"/>
      <c r="C319" s="73"/>
      <c r="D319" s="13"/>
      <c r="E319" s="13"/>
      <c r="F319" s="13"/>
      <c r="G319" s="13"/>
      <c r="H319" s="64" t="e">
        <f>VLOOKUP(G319,'Non toccare'!$A:$D,2,0)</f>
        <v>#N/A</v>
      </c>
      <c r="I319" s="64" t="e">
        <f>VLOOKUP(G319,'Non toccare'!$A:$D,3,0)</f>
        <v>#N/A</v>
      </c>
      <c r="J319" s="64" t="e">
        <f>VLOOKUP(G319,'Non toccare'!$A:$D,4,0)</f>
        <v>#N/A</v>
      </c>
      <c r="K319" s="68"/>
      <c r="L319" s="68"/>
      <c r="M319" s="68"/>
      <c r="N319" s="62"/>
      <c r="O319" s="13"/>
      <c r="P319" s="65"/>
      <c r="Q319" s="68"/>
      <c r="R319" s="68"/>
      <c r="S319" s="68"/>
      <c r="T319" s="68"/>
      <c r="U319" s="70"/>
      <c r="V319" s="13"/>
      <c r="W319" s="13"/>
      <c r="X319" s="13"/>
      <c r="Y319" s="13"/>
      <c r="Z319" s="14"/>
      <c r="AA319" s="14"/>
      <c r="AB319" s="13"/>
      <c r="AC319" s="64" t="e">
        <f>VLOOKUP(AB319,'Non toccare'!$A:$D,2,0)</f>
        <v>#N/A</v>
      </c>
      <c r="AD319" s="64" t="e">
        <f>VLOOKUP(AB319,'Non toccare'!$A:$D,3,0)</f>
        <v>#N/A</v>
      </c>
      <c r="AE319" s="64" t="e">
        <f>VLOOKUP(AB319,'Non toccare'!$A:$D,4,0)</f>
        <v>#N/A</v>
      </c>
      <c r="AF319" s="13"/>
      <c r="AG319" s="35">
        <f t="shared" si="25"/>
        <v>0</v>
      </c>
      <c r="AH319" s="35">
        <f t="shared" si="26"/>
        <v>0</v>
      </c>
      <c r="AI319" s="37">
        <f t="shared" si="27"/>
        <v>0</v>
      </c>
      <c r="AJ319" s="37">
        <f t="shared" si="28"/>
        <v>0</v>
      </c>
      <c r="AK319" s="35">
        <f t="shared" si="29"/>
        <v>0</v>
      </c>
      <c r="AL319" s="64" t="e">
        <f>VLOOKUP(AK319,'Non toccare'!$A:$D,2,0)</f>
        <v>#N/A</v>
      </c>
      <c r="AM319" s="64" t="e">
        <f>VLOOKUP(AK319,'Non toccare'!$A:$D,3,0)</f>
        <v>#N/A</v>
      </c>
      <c r="AN319" s="13"/>
      <c r="AO319" s="53">
        <f t="shared" si="30"/>
        <v>0</v>
      </c>
      <c r="AP319" s="13"/>
      <c r="AQ319" s="22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5"/>
    </row>
    <row r="320" spans="1:54" ht="15.6" thickBot="1" x14ac:dyDescent="0.3">
      <c r="A320" s="77" t="s">
        <v>325</v>
      </c>
      <c r="B320" s="78"/>
      <c r="C320" s="73"/>
      <c r="D320" s="13"/>
      <c r="E320" s="13"/>
      <c r="F320" s="13"/>
      <c r="G320" s="13"/>
      <c r="H320" s="64" t="e">
        <f>VLOOKUP(G320,'Non toccare'!$A:$D,2,0)</f>
        <v>#N/A</v>
      </c>
      <c r="I320" s="64" t="e">
        <f>VLOOKUP(G320,'Non toccare'!$A:$D,3,0)</f>
        <v>#N/A</v>
      </c>
      <c r="J320" s="64" t="e">
        <f>VLOOKUP(G320,'Non toccare'!$A:$D,4,0)</f>
        <v>#N/A</v>
      </c>
      <c r="K320" s="68"/>
      <c r="L320" s="68"/>
      <c r="M320" s="68"/>
      <c r="N320" s="62"/>
      <c r="O320" s="13"/>
      <c r="P320" s="65"/>
      <c r="Q320" s="68"/>
      <c r="R320" s="68"/>
      <c r="S320" s="68"/>
      <c r="T320" s="68"/>
      <c r="U320" s="70"/>
      <c r="V320" s="13"/>
      <c r="W320" s="13"/>
      <c r="X320" s="13"/>
      <c r="Y320" s="13"/>
      <c r="Z320" s="14"/>
      <c r="AA320" s="14"/>
      <c r="AB320" s="13"/>
      <c r="AC320" s="64" t="e">
        <f>VLOOKUP(AB320,'Non toccare'!$A:$D,2,0)</f>
        <v>#N/A</v>
      </c>
      <c r="AD320" s="64" t="e">
        <f>VLOOKUP(AB320,'Non toccare'!$A:$D,3,0)</f>
        <v>#N/A</v>
      </c>
      <c r="AE320" s="64" t="e">
        <f>VLOOKUP(AB320,'Non toccare'!$A:$D,4,0)</f>
        <v>#N/A</v>
      </c>
      <c r="AF320" s="13"/>
      <c r="AG320" s="35">
        <f t="shared" si="25"/>
        <v>0</v>
      </c>
      <c r="AH320" s="35">
        <f t="shared" si="26"/>
        <v>0</v>
      </c>
      <c r="AI320" s="37">
        <f t="shared" si="27"/>
        <v>0</v>
      </c>
      <c r="AJ320" s="37">
        <f t="shared" si="28"/>
        <v>0</v>
      </c>
      <c r="AK320" s="35">
        <f t="shared" si="29"/>
        <v>0</v>
      </c>
      <c r="AL320" s="64" t="e">
        <f>VLOOKUP(AK320,'Non toccare'!$A:$D,2,0)</f>
        <v>#N/A</v>
      </c>
      <c r="AM320" s="64" t="e">
        <f>VLOOKUP(AK320,'Non toccare'!$A:$D,3,0)</f>
        <v>#N/A</v>
      </c>
      <c r="AN320" s="13"/>
      <c r="AO320" s="53">
        <f t="shared" si="30"/>
        <v>0</v>
      </c>
      <c r="AP320" s="13"/>
      <c r="AQ320" s="22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5"/>
    </row>
    <row r="321" spans="1:54" ht="15.6" thickBot="1" x14ac:dyDescent="0.3">
      <c r="A321" s="77" t="s">
        <v>326</v>
      </c>
      <c r="B321" s="78"/>
      <c r="C321" s="73"/>
      <c r="D321" s="13"/>
      <c r="E321" s="13"/>
      <c r="F321" s="13"/>
      <c r="G321" s="13"/>
      <c r="H321" s="64" t="e">
        <f>VLOOKUP(G321,'Non toccare'!$A:$D,2,0)</f>
        <v>#N/A</v>
      </c>
      <c r="I321" s="64" t="e">
        <f>VLOOKUP(G321,'Non toccare'!$A:$D,3,0)</f>
        <v>#N/A</v>
      </c>
      <c r="J321" s="64" t="e">
        <f>VLOOKUP(G321,'Non toccare'!$A:$D,4,0)</f>
        <v>#N/A</v>
      </c>
      <c r="K321" s="68"/>
      <c r="L321" s="68"/>
      <c r="M321" s="68"/>
      <c r="N321" s="62"/>
      <c r="O321" s="13"/>
      <c r="P321" s="65"/>
      <c r="Q321" s="68"/>
      <c r="R321" s="68"/>
      <c r="S321" s="68"/>
      <c r="T321" s="68"/>
      <c r="U321" s="70"/>
      <c r="V321" s="13"/>
      <c r="W321" s="13"/>
      <c r="X321" s="13"/>
      <c r="Y321" s="13"/>
      <c r="Z321" s="14"/>
      <c r="AA321" s="14"/>
      <c r="AB321" s="13"/>
      <c r="AC321" s="64" t="e">
        <f>VLOOKUP(AB321,'Non toccare'!$A:$D,2,0)</f>
        <v>#N/A</v>
      </c>
      <c r="AD321" s="64" t="e">
        <f>VLOOKUP(AB321,'Non toccare'!$A:$D,3,0)</f>
        <v>#N/A</v>
      </c>
      <c r="AE321" s="64" t="e">
        <f>VLOOKUP(AB321,'Non toccare'!$A:$D,4,0)</f>
        <v>#N/A</v>
      </c>
      <c r="AF321" s="13"/>
      <c r="AG321" s="35">
        <f t="shared" si="25"/>
        <v>0</v>
      </c>
      <c r="AH321" s="35">
        <f t="shared" si="26"/>
        <v>0</v>
      </c>
      <c r="AI321" s="37">
        <f t="shared" si="27"/>
        <v>0</v>
      </c>
      <c r="AJ321" s="37">
        <f t="shared" si="28"/>
        <v>0</v>
      </c>
      <c r="AK321" s="35">
        <f t="shared" si="29"/>
        <v>0</v>
      </c>
      <c r="AL321" s="64" t="e">
        <f>VLOOKUP(AK321,'Non toccare'!$A:$D,2,0)</f>
        <v>#N/A</v>
      </c>
      <c r="AM321" s="64" t="e">
        <f>VLOOKUP(AK321,'Non toccare'!$A:$D,3,0)</f>
        <v>#N/A</v>
      </c>
      <c r="AN321" s="13"/>
      <c r="AO321" s="53">
        <f t="shared" si="30"/>
        <v>0</v>
      </c>
      <c r="AP321" s="13"/>
      <c r="AQ321" s="22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5"/>
    </row>
    <row r="322" spans="1:54" ht="15.6" thickBot="1" x14ac:dyDescent="0.3">
      <c r="A322" s="77" t="s">
        <v>327</v>
      </c>
      <c r="B322" s="78"/>
      <c r="C322" s="73"/>
      <c r="D322" s="13"/>
      <c r="E322" s="13"/>
      <c r="F322" s="13"/>
      <c r="G322" s="13"/>
      <c r="H322" s="64" t="e">
        <f>VLOOKUP(G322,'Non toccare'!$A:$D,2,0)</f>
        <v>#N/A</v>
      </c>
      <c r="I322" s="64" t="e">
        <f>VLOOKUP(G322,'Non toccare'!$A:$D,3,0)</f>
        <v>#N/A</v>
      </c>
      <c r="J322" s="64" t="e">
        <f>VLOOKUP(G322,'Non toccare'!$A:$D,4,0)</f>
        <v>#N/A</v>
      </c>
      <c r="K322" s="68"/>
      <c r="L322" s="68"/>
      <c r="M322" s="68"/>
      <c r="N322" s="62"/>
      <c r="O322" s="13"/>
      <c r="P322" s="65"/>
      <c r="Q322" s="68"/>
      <c r="R322" s="68"/>
      <c r="S322" s="68"/>
      <c r="T322" s="68"/>
      <c r="U322" s="70"/>
      <c r="V322" s="13"/>
      <c r="W322" s="13"/>
      <c r="X322" s="13"/>
      <c r="Y322" s="13"/>
      <c r="Z322" s="14"/>
      <c r="AA322" s="14"/>
      <c r="AB322" s="13"/>
      <c r="AC322" s="64" t="e">
        <f>VLOOKUP(AB322,'Non toccare'!$A:$D,2,0)</f>
        <v>#N/A</v>
      </c>
      <c r="AD322" s="64" t="e">
        <f>VLOOKUP(AB322,'Non toccare'!$A:$D,3,0)</f>
        <v>#N/A</v>
      </c>
      <c r="AE322" s="64" t="e">
        <f>VLOOKUP(AB322,'Non toccare'!$A:$D,4,0)</f>
        <v>#N/A</v>
      </c>
      <c r="AF322" s="13"/>
      <c r="AG322" s="35">
        <f t="shared" si="25"/>
        <v>0</v>
      </c>
      <c r="AH322" s="35">
        <f t="shared" si="26"/>
        <v>0</v>
      </c>
      <c r="AI322" s="37">
        <f t="shared" si="27"/>
        <v>0</v>
      </c>
      <c r="AJ322" s="37">
        <f t="shared" si="28"/>
        <v>0</v>
      </c>
      <c r="AK322" s="35">
        <f t="shared" si="29"/>
        <v>0</v>
      </c>
      <c r="AL322" s="64" t="e">
        <f>VLOOKUP(AK322,'Non toccare'!$A:$D,2,0)</f>
        <v>#N/A</v>
      </c>
      <c r="AM322" s="64" t="e">
        <f>VLOOKUP(AK322,'Non toccare'!$A:$D,3,0)</f>
        <v>#N/A</v>
      </c>
      <c r="AN322" s="13"/>
      <c r="AO322" s="53">
        <f t="shared" si="30"/>
        <v>0</v>
      </c>
      <c r="AP322" s="13"/>
      <c r="AQ322" s="22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5"/>
    </row>
    <row r="323" spans="1:54" ht="15.6" thickBot="1" x14ac:dyDescent="0.3">
      <c r="A323" s="77" t="s">
        <v>328</v>
      </c>
      <c r="B323" s="78"/>
      <c r="C323" s="73"/>
      <c r="D323" s="13"/>
      <c r="E323" s="13"/>
      <c r="F323" s="13"/>
      <c r="G323" s="13"/>
      <c r="H323" s="64" t="e">
        <f>VLOOKUP(G323,'Non toccare'!$A:$D,2,0)</f>
        <v>#N/A</v>
      </c>
      <c r="I323" s="64" t="e">
        <f>VLOOKUP(G323,'Non toccare'!$A:$D,3,0)</f>
        <v>#N/A</v>
      </c>
      <c r="J323" s="64" t="e">
        <f>VLOOKUP(G323,'Non toccare'!$A:$D,4,0)</f>
        <v>#N/A</v>
      </c>
      <c r="K323" s="68"/>
      <c r="L323" s="68"/>
      <c r="M323" s="68"/>
      <c r="N323" s="62"/>
      <c r="O323" s="13"/>
      <c r="P323" s="65"/>
      <c r="Q323" s="68"/>
      <c r="R323" s="68"/>
      <c r="S323" s="68"/>
      <c r="T323" s="68"/>
      <c r="U323" s="70"/>
      <c r="V323" s="13"/>
      <c r="W323" s="13"/>
      <c r="X323" s="13"/>
      <c r="Y323" s="13"/>
      <c r="Z323" s="14"/>
      <c r="AA323" s="14"/>
      <c r="AB323" s="13"/>
      <c r="AC323" s="64" t="e">
        <f>VLOOKUP(AB323,'Non toccare'!$A:$D,2,0)</f>
        <v>#N/A</v>
      </c>
      <c r="AD323" s="64" t="e">
        <f>VLOOKUP(AB323,'Non toccare'!$A:$D,3,0)</f>
        <v>#N/A</v>
      </c>
      <c r="AE323" s="64" t="e">
        <f>VLOOKUP(AB323,'Non toccare'!$A:$D,4,0)</f>
        <v>#N/A</v>
      </c>
      <c r="AF323" s="13"/>
      <c r="AG323" s="35">
        <f t="shared" si="25"/>
        <v>0</v>
      </c>
      <c r="AH323" s="35">
        <f t="shared" si="26"/>
        <v>0</v>
      </c>
      <c r="AI323" s="37">
        <f t="shared" si="27"/>
        <v>0</v>
      </c>
      <c r="AJ323" s="37">
        <f t="shared" si="28"/>
        <v>0</v>
      </c>
      <c r="AK323" s="35">
        <f t="shared" si="29"/>
        <v>0</v>
      </c>
      <c r="AL323" s="64" t="e">
        <f>VLOOKUP(AK323,'Non toccare'!$A:$D,2,0)</f>
        <v>#N/A</v>
      </c>
      <c r="AM323" s="64" t="e">
        <f>VLOOKUP(AK323,'Non toccare'!$A:$D,3,0)</f>
        <v>#N/A</v>
      </c>
      <c r="AN323" s="13"/>
      <c r="AO323" s="53">
        <f t="shared" si="30"/>
        <v>0</v>
      </c>
      <c r="AP323" s="13"/>
      <c r="AQ323" s="22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5"/>
    </row>
    <row r="324" spans="1:54" ht="15.6" thickBot="1" x14ac:dyDescent="0.3">
      <c r="A324" s="77" t="s">
        <v>329</v>
      </c>
      <c r="B324" s="78"/>
      <c r="C324" s="73"/>
      <c r="D324" s="13"/>
      <c r="E324" s="13"/>
      <c r="F324" s="13"/>
      <c r="G324" s="13"/>
      <c r="H324" s="64" t="e">
        <f>VLOOKUP(G324,'Non toccare'!$A:$D,2,0)</f>
        <v>#N/A</v>
      </c>
      <c r="I324" s="64" t="e">
        <f>VLOOKUP(G324,'Non toccare'!$A:$D,3,0)</f>
        <v>#N/A</v>
      </c>
      <c r="J324" s="64" t="e">
        <f>VLOOKUP(G324,'Non toccare'!$A:$D,4,0)</f>
        <v>#N/A</v>
      </c>
      <c r="K324" s="68"/>
      <c r="L324" s="68"/>
      <c r="M324" s="68"/>
      <c r="N324" s="62"/>
      <c r="O324" s="13"/>
      <c r="P324" s="65"/>
      <c r="Q324" s="68"/>
      <c r="R324" s="68"/>
      <c r="S324" s="68"/>
      <c r="T324" s="68"/>
      <c r="U324" s="70"/>
      <c r="V324" s="13"/>
      <c r="W324" s="13"/>
      <c r="X324" s="13"/>
      <c r="Y324" s="13"/>
      <c r="Z324" s="14"/>
      <c r="AA324" s="14"/>
      <c r="AB324" s="13"/>
      <c r="AC324" s="64" t="e">
        <f>VLOOKUP(AB324,'Non toccare'!$A:$D,2,0)</f>
        <v>#N/A</v>
      </c>
      <c r="AD324" s="64" t="e">
        <f>VLOOKUP(AB324,'Non toccare'!$A:$D,3,0)</f>
        <v>#N/A</v>
      </c>
      <c r="AE324" s="64" t="e">
        <f>VLOOKUP(AB324,'Non toccare'!$A:$D,4,0)</f>
        <v>#N/A</v>
      </c>
      <c r="AF324" s="13"/>
      <c r="AG324" s="35">
        <f t="shared" si="25"/>
        <v>0</v>
      </c>
      <c r="AH324" s="35">
        <f t="shared" si="26"/>
        <v>0</v>
      </c>
      <c r="AI324" s="37">
        <f t="shared" si="27"/>
        <v>0</v>
      </c>
      <c r="AJ324" s="37">
        <f t="shared" si="28"/>
        <v>0</v>
      </c>
      <c r="AK324" s="35">
        <f t="shared" si="29"/>
        <v>0</v>
      </c>
      <c r="AL324" s="64" t="e">
        <f>VLOOKUP(AK324,'Non toccare'!$A:$D,2,0)</f>
        <v>#N/A</v>
      </c>
      <c r="AM324" s="64" t="e">
        <f>VLOOKUP(AK324,'Non toccare'!$A:$D,3,0)</f>
        <v>#N/A</v>
      </c>
      <c r="AN324" s="13"/>
      <c r="AO324" s="53">
        <f t="shared" si="30"/>
        <v>0</v>
      </c>
      <c r="AP324" s="13"/>
      <c r="AQ324" s="22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5"/>
    </row>
    <row r="325" spans="1:54" ht="15.6" thickBot="1" x14ac:dyDescent="0.3">
      <c r="A325" s="77" t="s">
        <v>330</v>
      </c>
      <c r="B325" s="78"/>
      <c r="C325" s="73"/>
      <c r="D325" s="13"/>
      <c r="E325" s="13"/>
      <c r="F325" s="13"/>
      <c r="G325" s="13"/>
      <c r="H325" s="64" t="e">
        <f>VLOOKUP(G325,'Non toccare'!$A:$D,2,0)</f>
        <v>#N/A</v>
      </c>
      <c r="I325" s="64" t="e">
        <f>VLOOKUP(G325,'Non toccare'!$A:$D,3,0)</f>
        <v>#N/A</v>
      </c>
      <c r="J325" s="64" t="e">
        <f>VLOOKUP(G325,'Non toccare'!$A:$D,4,0)</f>
        <v>#N/A</v>
      </c>
      <c r="K325" s="68"/>
      <c r="L325" s="68"/>
      <c r="M325" s="68"/>
      <c r="N325" s="62"/>
      <c r="O325" s="13"/>
      <c r="P325" s="65"/>
      <c r="Q325" s="68"/>
      <c r="R325" s="68"/>
      <c r="S325" s="68"/>
      <c r="T325" s="68"/>
      <c r="U325" s="70"/>
      <c r="V325" s="13"/>
      <c r="W325" s="13"/>
      <c r="X325" s="13"/>
      <c r="Y325" s="13"/>
      <c r="Z325" s="14"/>
      <c r="AA325" s="14"/>
      <c r="AB325" s="13"/>
      <c r="AC325" s="64" t="e">
        <f>VLOOKUP(AB325,'Non toccare'!$A:$D,2,0)</f>
        <v>#N/A</v>
      </c>
      <c r="AD325" s="64" t="e">
        <f>VLOOKUP(AB325,'Non toccare'!$A:$D,3,0)</f>
        <v>#N/A</v>
      </c>
      <c r="AE325" s="64" t="e">
        <f>VLOOKUP(AB325,'Non toccare'!$A:$D,4,0)</f>
        <v>#N/A</v>
      </c>
      <c r="AF325" s="13"/>
      <c r="AG325" s="35">
        <f t="shared" si="25"/>
        <v>0</v>
      </c>
      <c r="AH325" s="35">
        <f t="shared" si="26"/>
        <v>0</v>
      </c>
      <c r="AI325" s="37">
        <f t="shared" si="27"/>
        <v>0</v>
      </c>
      <c r="AJ325" s="37">
        <f t="shared" si="28"/>
        <v>0</v>
      </c>
      <c r="AK325" s="35">
        <f t="shared" si="29"/>
        <v>0</v>
      </c>
      <c r="AL325" s="64" t="e">
        <f>VLOOKUP(AK325,'Non toccare'!$A:$D,2,0)</f>
        <v>#N/A</v>
      </c>
      <c r="AM325" s="64" t="e">
        <f>VLOOKUP(AK325,'Non toccare'!$A:$D,3,0)</f>
        <v>#N/A</v>
      </c>
      <c r="AN325" s="13"/>
      <c r="AO325" s="53">
        <f t="shared" si="30"/>
        <v>0</v>
      </c>
      <c r="AP325" s="13"/>
      <c r="AQ325" s="22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5"/>
    </row>
    <row r="326" spans="1:54" ht="15.6" thickBot="1" x14ac:dyDescent="0.3">
      <c r="A326" s="77" t="s">
        <v>331</v>
      </c>
      <c r="B326" s="78"/>
      <c r="C326" s="73"/>
      <c r="D326" s="13"/>
      <c r="E326" s="13"/>
      <c r="F326" s="13"/>
      <c r="G326" s="13"/>
      <c r="H326" s="64" t="e">
        <f>VLOOKUP(G326,'Non toccare'!$A:$D,2,0)</f>
        <v>#N/A</v>
      </c>
      <c r="I326" s="64" t="e">
        <f>VLOOKUP(G326,'Non toccare'!$A:$D,3,0)</f>
        <v>#N/A</v>
      </c>
      <c r="J326" s="64" t="e">
        <f>VLOOKUP(G326,'Non toccare'!$A:$D,4,0)</f>
        <v>#N/A</v>
      </c>
      <c r="K326" s="68"/>
      <c r="L326" s="68"/>
      <c r="M326" s="68"/>
      <c r="N326" s="62"/>
      <c r="O326" s="13"/>
      <c r="P326" s="65"/>
      <c r="Q326" s="68"/>
      <c r="R326" s="68"/>
      <c r="S326" s="68"/>
      <c r="T326" s="68"/>
      <c r="U326" s="70"/>
      <c r="V326" s="13"/>
      <c r="W326" s="13"/>
      <c r="X326" s="13"/>
      <c r="Y326" s="13"/>
      <c r="Z326" s="14"/>
      <c r="AA326" s="14"/>
      <c r="AB326" s="13"/>
      <c r="AC326" s="64" t="e">
        <f>VLOOKUP(AB326,'Non toccare'!$A:$D,2,0)</f>
        <v>#N/A</v>
      </c>
      <c r="AD326" s="64" t="e">
        <f>VLOOKUP(AB326,'Non toccare'!$A:$D,3,0)</f>
        <v>#N/A</v>
      </c>
      <c r="AE326" s="64" t="e">
        <f>VLOOKUP(AB326,'Non toccare'!$A:$D,4,0)</f>
        <v>#N/A</v>
      </c>
      <c r="AF326" s="13"/>
      <c r="AG326" s="35">
        <f t="shared" si="25"/>
        <v>0</v>
      </c>
      <c r="AH326" s="35">
        <f t="shared" si="26"/>
        <v>0</v>
      </c>
      <c r="AI326" s="37">
        <f t="shared" si="27"/>
        <v>0</v>
      </c>
      <c r="AJ326" s="37">
        <f t="shared" si="28"/>
        <v>0</v>
      </c>
      <c r="AK326" s="35">
        <f t="shared" si="29"/>
        <v>0</v>
      </c>
      <c r="AL326" s="64" t="e">
        <f>VLOOKUP(AK326,'Non toccare'!$A:$D,2,0)</f>
        <v>#N/A</v>
      </c>
      <c r="AM326" s="64" t="e">
        <f>VLOOKUP(AK326,'Non toccare'!$A:$D,3,0)</f>
        <v>#N/A</v>
      </c>
      <c r="AN326" s="13"/>
      <c r="AO326" s="53">
        <f t="shared" si="30"/>
        <v>0</v>
      </c>
      <c r="AP326" s="13"/>
      <c r="AQ326" s="22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5"/>
    </row>
    <row r="327" spans="1:54" ht="15.6" thickBot="1" x14ac:dyDescent="0.3">
      <c r="A327" s="77" t="s">
        <v>332</v>
      </c>
      <c r="B327" s="78"/>
      <c r="C327" s="73"/>
      <c r="D327" s="13"/>
      <c r="E327" s="13"/>
      <c r="F327" s="13"/>
      <c r="G327" s="13"/>
      <c r="H327" s="64" t="e">
        <f>VLOOKUP(G327,'Non toccare'!$A:$D,2,0)</f>
        <v>#N/A</v>
      </c>
      <c r="I327" s="64" t="e">
        <f>VLOOKUP(G327,'Non toccare'!$A:$D,3,0)</f>
        <v>#N/A</v>
      </c>
      <c r="J327" s="64" t="e">
        <f>VLOOKUP(G327,'Non toccare'!$A:$D,4,0)</f>
        <v>#N/A</v>
      </c>
      <c r="K327" s="68"/>
      <c r="L327" s="68"/>
      <c r="M327" s="68"/>
      <c r="N327" s="62"/>
      <c r="O327" s="13"/>
      <c r="P327" s="65"/>
      <c r="Q327" s="68"/>
      <c r="R327" s="68"/>
      <c r="S327" s="68"/>
      <c r="T327" s="68"/>
      <c r="U327" s="70"/>
      <c r="V327" s="13"/>
      <c r="W327" s="13"/>
      <c r="X327" s="13"/>
      <c r="Y327" s="13"/>
      <c r="Z327" s="14"/>
      <c r="AA327" s="14"/>
      <c r="AB327" s="13"/>
      <c r="AC327" s="64" t="e">
        <f>VLOOKUP(AB327,'Non toccare'!$A:$D,2,0)</f>
        <v>#N/A</v>
      </c>
      <c r="AD327" s="64" t="e">
        <f>VLOOKUP(AB327,'Non toccare'!$A:$D,3,0)</f>
        <v>#N/A</v>
      </c>
      <c r="AE327" s="64" t="e">
        <f>VLOOKUP(AB327,'Non toccare'!$A:$D,4,0)</f>
        <v>#N/A</v>
      </c>
      <c r="AF327" s="13"/>
      <c r="AG327" s="35">
        <f t="shared" si="25"/>
        <v>0</v>
      </c>
      <c r="AH327" s="35">
        <f t="shared" si="26"/>
        <v>0</v>
      </c>
      <c r="AI327" s="37">
        <f t="shared" si="27"/>
        <v>0</v>
      </c>
      <c r="AJ327" s="37">
        <f t="shared" si="28"/>
        <v>0</v>
      </c>
      <c r="AK327" s="35">
        <f t="shared" si="29"/>
        <v>0</v>
      </c>
      <c r="AL327" s="64" t="e">
        <f>VLOOKUP(AK327,'Non toccare'!$A:$D,2,0)</f>
        <v>#N/A</v>
      </c>
      <c r="AM327" s="64" t="e">
        <f>VLOOKUP(AK327,'Non toccare'!$A:$D,3,0)</f>
        <v>#N/A</v>
      </c>
      <c r="AN327" s="13"/>
      <c r="AO327" s="53">
        <f t="shared" si="30"/>
        <v>0</v>
      </c>
      <c r="AP327" s="13"/>
      <c r="AQ327" s="22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5"/>
    </row>
    <row r="328" spans="1:54" ht="15.6" thickBot="1" x14ac:dyDescent="0.3">
      <c r="A328" s="77" t="s">
        <v>333</v>
      </c>
      <c r="B328" s="78"/>
      <c r="C328" s="73"/>
      <c r="D328" s="13"/>
      <c r="E328" s="13"/>
      <c r="F328" s="13"/>
      <c r="G328" s="13"/>
      <c r="H328" s="64" t="e">
        <f>VLOOKUP(G328,'Non toccare'!$A:$D,2,0)</f>
        <v>#N/A</v>
      </c>
      <c r="I328" s="64" t="e">
        <f>VLOOKUP(G328,'Non toccare'!$A:$D,3,0)</f>
        <v>#N/A</v>
      </c>
      <c r="J328" s="64" t="e">
        <f>VLOOKUP(G328,'Non toccare'!$A:$D,4,0)</f>
        <v>#N/A</v>
      </c>
      <c r="K328" s="68"/>
      <c r="L328" s="68"/>
      <c r="M328" s="68"/>
      <c r="N328" s="62"/>
      <c r="O328" s="13"/>
      <c r="P328" s="65"/>
      <c r="Q328" s="68"/>
      <c r="R328" s="68"/>
      <c r="S328" s="68"/>
      <c r="T328" s="68"/>
      <c r="U328" s="70"/>
      <c r="V328" s="13"/>
      <c r="W328" s="13"/>
      <c r="X328" s="13"/>
      <c r="Y328" s="13"/>
      <c r="Z328" s="14"/>
      <c r="AA328" s="14"/>
      <c r="AB328" s="13"/>
      <c r="AC328" s="64" t="e">
        <f>VLOOKUP(AB328,'Non toccare'!$A:$D,2,0)</f>
        <v>#N/A</v>
      </c>
      <c r="AD328" s="64" t="e">
        <f>VLOOKUP(AB328,'Non toccare'!$A:$D,3,0)</f>
        <v>#N/A</v>
      </c>
      <c r="AE328" s="64" t="e">
        <f>VLOOKUP(AB328,'Non toccare'!$A:$D,4,0)</f>
        <v>#N/A</v>
      </c>
      <c r="AF328" s="13"/>
      <c r="AG328" s="35">
        <f t="shared" si="25"/>
        <v>0</v>
      </c>
      <c r="AH328" s="35">
        <f t="shared" si="26"/>
        <v>0</v>
      </c>
      <c r="AI328" s="37">
        <f t="shared" si="27"/>
        <v>0</v>
      </c>
      <c r="AJ328" s="37">
        <f t="shared" si="28"/>
        <v>0</v>
      </c>
      <c r="AK328" s="35">
        <f t="shared" si="29"/>
        <v>0</v>
      </c>
      <c r="AL328" s="64" t="e">
        <f>VLOOKUP(AK328,'Non toccare'!$A:$D,2,0)</f>
        <v>#N/A</v>
      </c>
      <c r="AM328" s="64" t="e">
        <f>VLOOKUP(AK328,'Non toccare'!$A:$D,3,0)</f>
        <v>#N/A</v>
      </c>
      <c r="AN328" s="13"/>
      <c r="AO328" s="53">
        <f t="shared" si="30"/>
        <v>0</v>
      </c>
      <c r="AP328" s="13"/>
      <c r="AQ328" s="22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5"/>
    </row>
    <row r="329" spans="1:54" ht="15.6" thickBot="1" x14ac:dyDescent="0.3">
      <c r="A329" s="77" t="s">
        <v>334</v>
      </c>
      <c r="B329" s="78"/>
      <c r="C329" s="73"/>
      <c r="D329" s="13"/>
      <c r="E329" s="13"/>
      <c r="F329" s="13"/>
      <c r="G329" s="13"/>
      <c r="H329" s="64" t="e">
        <f>VLOOKUP(G329,'Non toccare'!$A:$D,2,0)</f>
        <v>#N/A</v>
      </c>
      <c r="I329" s="64" t="e">
        <f>VLOOKUP(G329,'Non toccare'!$A:$D,3,0)</f>
        <v>#N/A</v>
      </c>
      <c r="J329" s="64" t="e">
        <f>VLOOKUP(G329,'Non toccare'!$A:$D,4,0)</f>
        <v>#N/A</v>
      </c>
      <c r="K329" s="68"/>
      <c r="L329" s="68"/>
      <c r="M329" s="68"/>
      <c r="N329" s="62"/>
      <c r="O329" s="13"/>
      <c r="P329" s="65"/>
      <c r="Q329" s="68"/>
      <c r="R329" s="68"/>
      <c r="S329" s="68"/>
      <c r="T329" s="68"/>
      <c r="U329" s="70"/>
      <c r="V329" s="13"/>
      <c r="W329" s="13"/>
      <c r="X329" s="13"/>
      <c r="Y329" s="13"/>
      <c r="Z329" s="14"/>
      <c r="AA329" s="14"/>
      <c r="AB329" s="13"/>
      <c r="AC329" s="64" t="e">
        <f>VLOOKUP(AB329,'Non toccare'!$A:$D,2,0)</f>
        <v>#N/A</v>
      </c>
      <c r="AD329" s="64" t="e">
        <f>VLOOKUP(AB329,'Non toccare'!$A:$D,3,0)</f>
        <v>#N/A</v>
      </c>
      <c r="AE329" s="64" t="e">
        <f>VLOOKUP(AB329,'Non toccare'!$A:$D,4,0)</f>
        <v>#N/A</v>
      </c>
      <c r="AF329" s="13"/>
      <c r="AG329" s="35">
        <f t="shared" si="25"/>
        <v>0</v>
      </c>
      <c r="AH329" s="35">
        <f t="shared" si="26"/>
        <v>0</v>
      </c>
      <c r="AI329" s="37">
        <f t="shared" si="27"/>
        <v>0</v>
      </c>
      <c r="AJ329" s="37">
        <f t="shared" si="28"/>
        <v>0</v>
      </c>
      <c r="AK329" s="35">
        <f t="shared" si="29"/>
        <v>0</v>
      </c>
      <c r="AL329" s="64" t="e">
        <f>VLOOKUP(AK329,'Non toccare'!$A:$D,2,0)</f>
        <v>#N/A</v>
      </c>
      <c r="AM329" s="64" t="e">
        <f>VLOOKUP(AK329,'Non toccare'!$A:$D,3,0)</f>
        <v>#N/A</v>
      </c>
      <c r="AN329" s="13"/>
      <c r="AO329" s="53">
        <f t="shared" si="30"/>
        <v>0</v>
      </c>
      <c r="AP329" s="13"/>
      <c r="AQ329" s="22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5"/>
    </row>
    <row r="330" spans="1:54" ht="15.6" thickBot="1" x14ac:dyDescent="0.3">
      <c r="A330" s="77" t="s">
        <v>335</v>
      </c>
      <c r="B330" s="78"/>
      <c r="C330" s="73"/>
      <c r="D330" s="13"/>
      <c r="E330" s="13"/>
      <c r="F330" s="13"/>
      <c r="G330" s="13"/>
      <c r="H330" s="64" t="e">
        <f>VLOOKUP(G330,'Non toccare'!$A:$D,2,0)</f>
        <v>#N/A</v>
      </c>
      <c r="I330" s="64" t="e">
        <f>VLOOKUP(G330,'Non toccare'!$A:$D,3,0)</f>
        <v>#N/A</v>
      </c>
      <c r="J330" s="64" t="e">
        <f>VLOOKUP(G330,'Non toccare'!$A:$D,4,0)</f>
        <v>#N/A</v>
      </c>
      <c r="K330" s="68"/>
      <c r="L330" s="68"/>
      <c r="M330" s="68"/>
      <c r="N330" s="62"/>
      <c r="O330" s="13"/>
      <c r="P330" s="65"/>
      <c r="Q330" s="68"/>
      <c r="R330" s="68"/>
      <c r="S330" s="68"/>
      <c r="T330" s="68"/>
      <c r="U330" s="70"/>
      <c r="V330" s="13"/>
      <c r="W330" s="13"/>
      <c r="X330" s="13"/>
      <c r="Y330" s="13"/>
      <c r="Z330" s="14"/>
      <c r="AA330" s="14"/>
      <c r="AB330" s="13"/>
      <c r="AC330" s="64" t="e">
        <f>VLOOKUP(AB330,'Non toccare'!$A:$D,2,0)</f>
        <v>#N/A</v>
      </c>
      <c r="AD330" s="64" t="e">
        <f>VLOOKUP(AB330,'Non toccare'!$A:$D,3,0)</f>
        <v>#N/A</v>
      </c>
      <c r="AE330" s="64" t="e">
        <f>VLOOKUP(AB330,'Non toccare'!$A:$D,4,0)</f>
        <v>#N/A</v>
      </c>
      <c r="AF330" s="13"/>
      <c r="AG330" s="35">
        <f t="shared" si="25"/>
        <v>0</v>
      </c>
      <c r="AH330" s="35">
        <f t="shared" si="26"/>
        <v>0</v>
      </c>
      <c r="AI330" s="37">
        <f t="shared" si="27"/>
        <v>0</v>
      </c>
      <c r="AJ330" s="37">
        <f t="shared" si="28"/>
        <v>0</v>
      </c>
      <c r="AK330" s="35">
        <f t="shared" si="29"/>
        <v>0</v>
      </c>
      <c r="AL330" s="64" t="e">
        <f>VLOOKUP(AK330,'Non toccare'!$A:$D,2,0)</f>
        <v>#N/A</v>
      </c>
      <c r="AM330" s="64" t="e">
        <f>VLOOKUP(AK330,'Non toccare'!$A:$D,3,0)</f>
        <v>#N/A</v>
      </c>
      <c r="AN330" s="13"/>
      <c r="AO330" s="53">
        <f t="shared" si="30"/>
        <v>0</v>
      </c>
      <c r="AP330" s="13"/>
      <c r="AQ330" s="22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5"/>
    </row>
    <row r="331" spans="1:54" ht="15.6" thickBot="1" x14ac:dyDescent="0.3">
      <c r="A331" s="77" t="s">
        <v>336</v>
      </c>
      <c r="B331" s="78"/>
      <c r="C331" s="73"/>
      <c r="D331" s="13"/>
      <c r="E331" s="13"/>
      <c r="F331" s="13"/>
      <c r="G331" s="13"/>
      <c r="H331" s="64" t="e">
        <f>VLOOKUP(G331,'Non toccare'!$A:$D,2,0)</f>
        <v>#N/A</v>
      </c>
      <c r="I331" s="64" t="e">
        <f>VLOOKUP(G331,'Non toccare'!$A:$D,3,0)</f>
        <v>#N/A</v>
      </c>
      <c r="J331" s="64" t="e">
        <f>VLOOKUP(G331,'Non toccare'!$A:$D,4,0)</f>
        <v>#N/A</v>
      </c>
      <c r="K331" s="68"/>
      <c r="L331" s="68"/>
      <c r="M331" s="68"/>
      <c r="N331" s="62"/>
      <c r="O331" s="13"/>
      <c r="P331" s="65"/>
      <c r="Q331" s="68"/>
      <c r="R331" s="68"/>
      <c r="S331" s="68"/>
      <c r="T331" s="68"/>
      <c r="U331" s="70"/>
      <c r="V331" s="13"/>
      <c r="W331" s="13"/>
      <c r="X331" s="13"/>
      <c r="Y331" s="13"/>
      <c r="Z331" s="14"/>
      <c r="AA331" s="14"/>
      <c r="AB331" s="13"/>
      <c r="AC331" s="64" t="e">
        <f>VLOOKUP(AB331,'Non toccare'!$A:$D,2,0)</f>
        <v>#N/A</v>
      </c>
      <c r="AD331" s="64" t="e">
        <f>VLOOKUP(AB331,'Non toccare'!$A:$D,3,0)</f>
        <v>#N/A</v>
      </c>
      <c r="AE331" s="64" t="e">
        <f>VLOOKUP(AB331,'Non toccare'!$A:$D,4,0)</f>
        <v>#N/A</v>
      </c>
      <c r="AF331" s="13"/>
      <c r="AG331" s="35">
        <f t="shared" si="25"/>
        <v>0</v>
      </c>
      <c r="AH331" s="35">
        <f t="shared" si="26"/>
        <v>0</v>
      </c>
      <c r="AI331" s="37">
        <f t="shared" si="27"/>
        <v>0</v>
      </c>
      <c r="AJ331" s="37">
        <f t="shared" si="28"/>
        <v>0</v>
      </c>
      <c r="AK331" s="35">
        <f t="shared" si="29"/>
        <v>0</v>
      </c>
      <c r="AL331" s="64" t="e">
        <f>VLOOKUP(AK331,'Non toccare'!$A:$D,2,0)</f>
        <v>#N/A</v>
      </c>
      <c r="AM331" s="64" t="e">
        <f>VLOOKUP(AK331,'Non toccare'!$A:$D,3,0)</f>
        <v>#N/A</v>
      </c>
      <c r="AN331" s="13"/>
      <c r="AO331" s="53">
        <f t="shared" si="30"/>
        <v>0</v>
      </c>
      <c r="AP331" s="13"/>
      <c r="AQ331" s="22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5"/>
    </row>
    <row r="332" spans="1:54" ht="15.6" thickBot="1" x14ac:dyDescent="0.3">
      <c r="A332" s="77" t="s">
        <v>337</v>
      </c>
      <c r="B332" s="78"/>
      <c r="C332" s="73"/>
      <c r="D332" s="13"/>
      <c r="E332" s="13"/>
      <c r="F332" s="13"/>
      <c r="G332" s="13"/>
      <c r="H332" s="64" t="e">
        <f>VLOOKUP(G332,'Non toccare'!$A:$D,2,0)</f>
        <v>#N/A</v>
      </c>
      <c r="I332" s="64" t="e">
        <f>VLOOKUP(G332,'Non toccare'!$A:$D,3,0)</f>
        <v>#N/A</v>
      </c>
      <c r="J332" s="64" t="e">
        <f>VLOOKUP(G332,'Non toccare'!$A:$D,4,0)</f>
        <v>#N/A</v>
      </c>
      <c r="K332" s="68"/>
      <c r="L332" s="68"/>
      <c r="M332" s="68"/>
      <c r="N332" s="62"/>
      <c r="O332" s="13"/>
      <c r="P332" s="65"/>
      <c r="Q332" s="68"/>
      <c r="R332" s="68"/>
      <c r="S332" s="68"/>
      <c r="T332" s="68"/>
      <c r="U332" s="70"/>
      <c r="V332" s="13"/>
      <c r="W332" s="13"/>
      <c r="X332" s="13"/>
      <c r="Y332" s="13"/>
      <c r="Z332" s="14"/>
      <c r="AA332" s="14"/>
      <c r="AB332" s="13"/>
      <c r="AC332" s="64" t="e">
        <f>VLOOKUP(AB332,'Non toccare'!$A:$D,2,0)</f>
        <v>#N/A</v>
      </c>
      <c r="AD332" s="64" t="e">
        <f>VLOOKUP(AB332,'Non toccare'!$A:$D,3,0)</f>
        <v>#N/A</v>
      </c>
      <c r="AE332" s="64" t="e">
        <f>VLOOKUP(AB332,'Non toccare'!$A:$D,4,0)</f>
        <v>#N/A</v>
      </c>
      <c r="AF332" s="13"/>
      <c r="AG332" s="35">
        <f t="shared" si="25"/>
        <v>0</v>
      </c>
      <c r="AH332" s="35">
        <f t="shared" si="26"/>
        <v>0</v>
      </c>
      <c r="AI332" s="37">
        <f t="shared" si="27"/>
        <v>0</v>
      </c>
      <c r="AJ332" s="37">
        <f t="shared" si="28"/>
        <v>0</v>
      </c>
      <c r="AK332" s="35">
        <f t="shared" si="29"/>
        <v>0</v>
      </c>
      <c r="AL332" s="64" t="e">
        <f>VLOOKUP(AK332,'Non toccare'!$A:$D,2,0)</f>
        <v>#N/A</v>
      </c>
      <c r="AM332" s="64" t="e">
        <f>VLOOKUP(AK332,'Non toccare'!$A:$D,3,0)</f>
        <v>#N/A</v>
      </c>
      <c r="AN332" s="13"/>
      <c r="AO332" s="53">
        <f t="shared" si="30"/>
        <v>0</v>
      </c>
      <c r="AP332" s="13"/>
      <c r="AQ332" s="22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5"/>
    </row>
    <row r="333" spans="1:54" ht="15.6" thickBot="1" x14ac:dyDescent="0.3">
      <c r="A333" s="77" t="s">
        <v>338</v>
      </c>
      <c r="B333" s="78"/>
      <c r="C333" s="73"/>
      <c r="D333" s="13"/>
      <c r="E333" s="13"/>
      <c r="F333" s="13"/>
      <c r="G333" s="13"/>
      <c r="H333" s="64" t="e">
        <f>VLOOKUP(G333,'Non toccare'!$A:$D,2,0)</f>
        <v>#N/A</v>
      </c>
      <c r="I333" s="64" t="e">
        <f>VLOOKUP(G333,'Non toccare'!$A:$D,3,0)</f>
        <v>#N/A</v>
      </c>
      <c r="J333" s="64" t="e">
        <f>VLOOKUP(G333,'Non toccare'!$A:$D,4,0)</f>
        <v>#N/A</v>
      </c>
      <c r="K333" s="68"/>
      <c r="L333" s="68"/>
      <c r="M333" s="68"/>
      <c r="N333" s="62"/>
      <c r="O333" s="13"/>
      <c r="P333" s="65"/>
      <c r="Q333" s="68"/>
      <c r="R333" s="68"/>
      <c r="S333" s="68"/>
      <c r="T333" s="68"/>
      <c r="U333" s="70"/>
      <c r="V333" s="13"/>
      <c r="W333" s="13"/>
      <c r="X333" s="13"/>
      <c r="Y333" s="13"/>
      <c r="Z333" s="14"/>
      <c r="AA333" s="14"/>
      <c r="AB333" s="13"/>
      <c r="AC333" s="64" t="e">
        <f>VLOOKUP(AB333,'Non toccare'!$A:$D,2,0)</f>
        <v>#N/A</v>
      </c>
      <c r="AD333" s="64" t="e">
        <f>VLOOKUP(AB333,'Non toccare'!$A:$D,3,0)</f>
        <v>#N/A</v>
      </c>
      <c r="AE333" s="64" t="e">
        <f>VLOOKUP(AB333,'Non toccare'!$A:$D,4,0)</f>
        <v>#N/A</v>
      </c>
      <c r="AF333" s="13"/>
      <c r="AG333" s="35">
        <f t="shared" si="25"/>
        <v>0</v>
      </c>
      <c r="AH333" s="35">
        <f t="shared" si="26"/>
        <v>0</v>
      </c>
      <c r="AI333" s="37">
        <f t="shared" si="27"/>
        <v>0</v>
      </c>
      <c r="AJ333" s="37">
        <f t="shared" si="28"/>
        <v>0</v>
      </c>
      <c r="AK333" s="35">
        <f t="shared" si="29"/>
        <v>0</v>
      </c>
      <c r="AL333" s="64" t="e">
        <f>VLOOKUP(AK333,'Non toccare'!$A:$D,2,0)</f>
        <v>#N/A</v>
      </c>
      <c r="AM333" s="64" t="e">
        <f>VLOOKUP(AK333,'Non toccare'!$A:$D,3,0)</f>
        <v>#N/A</v>
      </c>
      <c r="AN333" s="13"/>
      <c r="AO333" s="53">
        <f t="shared" si="30"/>
        <v>0</v>
      </c>
      <c r="AP333" s="13"/>
      <c r="AQ333" s="22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5"/>
    </row>
    <row r="334" spans="1:54" ht="15.6" thickBot="1" x14ac:dyDescent="0.3">
      <c r="A334" s="77" t="s">
        <v>339</v>
      </c>
      <c r="B334" s="78"/>
      <c r="C334" s="73"/>
      <c r="D334" s="13"/>
      <c r="E334" s="13"/>
      <c r="F334" s="13"/>
      <c r="G334" s="13"/>
      <c r="H334" s="64" t="e">
        <f>VLOOKUP(G334,'Non toccare'!$A:$D,2,0)</f>
        <v>#N/A</v>
      </c>
      <c r="I334" s="64" t="e">
        <f>VLOOKUP(G334,'Non toccare'!$A:$D,3,0)</f>
        <v>#N/A</v>
      </c>
      <c r="J334" s="64" t="e">
        <f>VLOOKUP(G334,'Non toccare'!$A:$D,4,0)</f>
        <v>#N/A</v>
      </c>
      <c r="K334" s="68"/>
      <c r="L334" s="68"/>
      <c r="M334" s="68"/>
      <c r="N334" s="62"/>
      <c r="O334" s="13"/>
      <c r="P334" s="65"/>
      <c r="Q334" s="68"/>
      <c r="R334" s="68"/>
      <c r="S334" s="68"/>
      <c r="T334" s="68"/>
      <c r="U334" s="70"/>
      <c r="V334" s="13"/>
      <c r="W334" s="13"/>
      <c r="X334" s="13"/>
      <c r="Y334" s="13"/>
      <c r="Z334" s="14"/>
      <c r="AA334" s="14"/>
      <c r="AB334" s="13"/>
      <c r="AC334" s="64" t="e">
        <f>VLOOKUP(AB334,'Non toccare'!$A:$D,2,0)</f>
        <v>#N/A</v>
      </c>
      <c r="AD334" s="64" t="e">
        <f>VLOOKUP(AB334,'Non toccare'!$A:$D,3,0)</f>
        <v>#N/A</v>
      </c>
      <c r="AE334" s="64" t="e">
        <f>VLOOKUP(AB334,'Non toccare'!$A:$D,4,0)</f>
        <v>#N/A</v>
      </c>
      <c r="AF334" s="13"/>
      <c r="AG334" s="35">
        <f t="shared" si="25"/>
        <v>0</v>
      </c>
      <c r="AH334" s="35">
        <f t="shared" si="26"/>
        <v>0</v>
      </c>
      <c r="AI334" s="37">
        <f t="shared" si="27"/>
        <v>0</v>
      </c>
      <c r="AJ334" s="37">
        <f t="shared" si="28"/>
        <v>0</v>
      </c>
      <c r="AK334" s="35">
        <f t="shared" si="29"/>
        <v>0</v>
      </c>
      <c r="AL334" s="64" t="e">
        <f>VLOOKUP(AK334,'Non toccare'!$A:$D,2,0)</f>
        <v>#N/A</v>
      </c>
      <c r="AM334" s="64" t="e">
        <f>VLOOKUP(AK334,'Non toccare'!$A:$D,3,0)</f>
        <v>#N/A</v>
      </c>
      <c r="AN334" s="13"/>
      <c r="AO334" s="53">
        <f t="shared" si="30"/>
        <v>0</v>
      </c>
      <c r="AP334" s="13"/>
      <c r="AQ334" s="22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5"/>
    </row>
    <row r="335" spans="1:54" ht="15.6" thickBot="1" x14ac:dyDescent="0.3">
      <c r="A335" s="77" t="s">
        <v>340</v>
      </c>
      <c r="B335" s="78"/>
      <c r="C335" s="73"/>
      <c r="D335" s="13"/>
      <c r="E335" s="13"/>
      <c r="F335" s="13"/>
      <c r="G335" s="13"/>
      <c r="H335" s="64" t="e">
        <f>VLOOKUP(G335,'Non toccare'!$A:$D,2,0)</f>
        <v>#N/A</v>
      </c>
      <c r="I335" s="64" t="e">
        <f>VLOOKUP(G335,'Non toccare'!$A:$D,3,0)</f>
        <v>#N/A</v>
      </c>
      <c r="J335" s="64" t="e">
        <f>VLOOKUP(G335,'Non toccare'!$A:$D,4,0)</f>
        <v>#N/A</v>
      </c>
      <c r="K335" s="68"/>
      <c r="L335" s="68"/>
      <c r="M335" s="68"/>
      <c r="N335" s="62"/>
      <c r="O335" s="13"/>
      <c r="P335" s="65"/>
      <c r="Q335" s="68"/>
      <c r="R335" s="68"/>
      <c r="S335" s="68"/>
      <c r="T335" s="68"/>
      <c r="U335" s="70"/>
      <c r="V335" s="13"/>
      <c r="W335" s="13"/>
      <c r="X335" s="13"/>
      <c r="Y335" s="13"/>
      <c r="Z335" s="14"/>
      <c r="AA335" s="14"/>
      <c r="AB335" s="13"/>
      <c r="AC335" s="64" t="e">
        <f>VLOOKUP(AB335,'Non toccare'!$A:$D,2,0)</f>
        <v>#N/A</v>
      </c>
      <c r="AD335" s="64" t="e">
        <f>VLOOKUP(AB335,'Non toccare'!$A:$D,3,0)</f>
        <v>#N/A</v>
      </c>
      <c r="AE335" s="64" t="e">
        <f>VLOOKUP(AB335,'Non toccare'!$A:$D,4,0)</f>
        <v>#N/A</v>
      </c>
      <c r="AF335" s="13"/>
      <c r="AG335" s="35">
        <f t="shared" si="25"/>
        <v>0</v>
      </c>
      <c r="AH335" s="35">
        <f t="shared" si="26"/>
        <v>0</v>
      </c>
      <c r="AI335" s="37">
        <f t="shared" si="27"/>
        <v>0</v>
      </c>
      <c r="AJ335" s="37">
        <f t="shared" si="28"/>
        <v>0</v>
      </c>
      <c r="AK335" s="35">
        <f t="shared" si="29"/>
        <v>0</v>
      </c>
      <c r="AL335" s="64" t="e">
        <f>VLOOKUP(AK335,'Non toccare'!$A:$D,2,0)</f>
        <v>#N/A</v>
      </c>
      <c r="AM335" s="64" t="e">
        <f>VLOOKUP(AK335,'Non toccare'!$A:$D,3,0)</f>
        <v>#N/A</v>
      </c>
      <c r="AN335" s="13"/>
      <c r="AO335" s="53">
        <f t="shared" si="30"/>
        <v>0</v>
      </c>
      <c r="AP335" s="13"/>
      <c r="AQ335" s="22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5"/>
    </row>
    <row r="336" spans="1:54" ht="15.6" thickBot="1" x14ac:dyDescent="0.3">
      <c r="A336" s="77" t="s">
        <v>341</v>
      </c>
      <c r="B336" s="78"/>
      <c r="C336" s="73"/>
      <c r="D336" s="13"/>
      <c r="E336" s="13"/>
      <c r="F336" s="13"/>
      <c r="G336" s="13"/>
      <c r="H336" s="64" t="e">
        <f>VLOOKUP(G336,'Non toccare'!$A:$D,2,0)</f>
        <v>#N/A</v>
      </c>
      <c r="I336" s="64" t="e">
        <f>VLOOKUP(G336,'Non toccare'!$A:$D,3,0)</f>
        <v>#N/A</v>
      </c>
      <c r="J336" s="64" t="e">
        <f>VLOOKUP(G336,'Non toccare'!$A:$D,4,0)</f>
        <v>#N/A</v>
      </c>
      <c r="K336" s="68"/>
      <c r="L336" s="68"/>
      <c r="M336" s="68"/>
      <c r="N336" s="62"/>
      <c r="O336" s="13"/>
      <c r="P336" s="65"/>
      <c r="Q336" s="68"/>
      <c r="R336" s="68"/>
      <c r="S336" s="68"/>
      <c r="T336" s="68"/>
      <c r="U336" s="70"/>
      <c r="V336" s="13"/>
      <c r="W336" s="13"/>
      <c r="X336" s="13"/>
      <c r="Y336" s="13"/>
      <c r="Z336" s="14"/>
      <c r="AA336" s="14"/>
      <c r="AB336" s="13"/>
      <c r="AC336" s="64" t="e">
        <f>VLOOKUP(AB336,'Non toccare'!$A:$D,2,0)</f>
        <v>#N/A</v>
      </c>
      <c r="AD336" s="64" t="e">
        <f>VLOOKUP(AB336,'Non toccare'!$A:$D,3,0)</f>
        <v>#N/A</v>
      </c>
      <c r="AE336" s="64" t="e">
        <f>VLOOKUP(AB336,'Non toccare'!$A:$D,4,0)</f>
        <v>#N/A</v>
      </c>
      <c r="AF336" s="13"/>
      <c r="AG336" s="35">
        <f t="shared" si="25"/>
        <v>0</v>
      </c>
      <c r="AH336" s="35">
        <f t="shared" si="26"/>
        <v>0</v>
      </c>
      <c r="AI336" s="37">
        <f t="shared" si="27"/>
        <v>0</v>
      </c>
      <c r="AJ336" s="37">
        <f t="shared" si="28"/>
        <v>0</v>
      </c>
      <c r="AK336" s="35">
        <f t="shared" si="29"/>
        <v>0</v>
      </c>
      <c r="AL336" s="64" t="e">
        <f>VLOOKUP(AK336,'Non toccare'!$A:$D,2,0)</f>
        <v>#N/A</v>
      </c>
      <c r="AM336" s="64" t="e">
        <f>VLOOKUP(AK336,'Non toccare'!$A:$D,3,0)</f>
        <v>#N/A</v>
      </c>
      <c r="AN336" s="13"/>
      <c r="AO336" s="53">
        <f t="shared" si="30"/>
        <v>0</v>
      </c>
      <c r="AP336" s="13"/>
      <c r="AQ336" s="22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5"/>
    </row>
    <row r="337" spans="1:54" ht="15.6" thickBot="1" x14ac:dyDescent="0.3">
      <c r="A337" s="77" t="s">
        <v>342</v>
      </c>
      <c r="B337" s="78"/>
      <c r="C337" s="73"/>
      <c r="D337" s="13"/>
      <c r="E337" s="13"/>
      <c r="F337" s="13"/>
      <c r="G337" s="13"/>
      <c r="H337" s="64" t="e">
        <f>VLOOKUP(G337,'Non toccare'!$A:$D,2,0)</f>
        <v>#N/A</v>
      </c>
      <c r="I337" s="64" t="e">
        <f>VLOOKUP(G337,'Non toccare'!$A:$D,3,0)</f>
        <v>#N/A</v>
      </c>
      <c r="J337" s="64" t="e">
        <f>VLOOKUP(G337,'Non toccare'!$A:$D,4,0)</f>
        <v>#N/A</v>
      </c>
      <c r="K337" s="68"/>
      <c r="L337" s="68"/>
      <c r="M337" s="68"/>
      <c r="N337" s="62"/>
      <c r="O337" s="13"/>
      <c r="P337" s="65"/>
      <c r="Q337" s="68"/>
      <c r="R337" s="68"/>
      <c r="S337" s="68"/>
      <c r="T337" s="68"/>
      <c r="U337" s="70"/>
      <c r="V337" s="13"/>
      <c r="W337" s="13"/>
      <c r="X337" s="13"/>
      <c r="Y337" s="13"/>
      <c r="Z337" s="14"/>
      <c r="AA337" s="14"/>
      <c r="AB337" s="13"/>
      <c r="AC337" s="64" t="e">
        <f>VLOOKUP(AB337,'Non toccare'!$A:$D,2,0)</f>
        <v>#N/A</v>
      </c>
      <c r="AD337" s="64" t="e">
        <f>VLOOKUP(AB337,'Non toccare'!$A:$D,3,0)</f>
        <v>#N/A</v>
      </c>
      <c r="AE337" s="64" t="e">
        <f>VLOOKUP(AB337,'Non toccare'!$A:$D,4,0)</f>
        <v>#N/A</v>
      </c>
      <c r="AF337" s="13"/>
      <c r="AG337" s="35">
        <f t="shared" si="25"/>
        <v>0</v>
      </c>
      <c r="AH337" s="35">
        <f t="shared" si="26"/>
        <v>0</v>
      </c>
      <c r="AI337" s="37">
        <f t="shared" si="27"/>
        <v>0</v>
      </c>
      <c r="AJ337" s="37">
        <f t="shared" si="28"/>
        <v>0</v>
      </c>
      <c r="AK337" s="35">
        <f t="shared" si="29"/>
        <v>0</v>
      </c>
      <c r="AL337" s="64" t="e">
        <f>VLOOKUP(AK337,'Non toccare'!$A:$D,2,0)</f>
        <v>#N/A</v>
      </c>
      <c r="AM337" s="64" t="e">
        <f>VLOOKUP(AK337,'Non toccare'!$A:$D,3,0)</f>
        <v>#N/A</v>
      </c>
      <c r="AN337" s="13"/>
      <c r="AO337" s="53">
        <f t="shared" si="30"/>
        <v>0</v>
      </c>
      <c r="AP337" s="13"/>
      <c r="AQ337" s="22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5"/>
    </row>
    <row r="338" spans="1:54" ht="15.6" thickBot="1" x14ac:dyDescent="0.3">
      <c r="A338" s="77" t="s">
        <v>343</v>
      </c>
      <c r="B338" s="78"/>
      <c r="C338" s="73"/>
      <c r="D338" s="13"/>
      <c r="E338" s="13"/>
      <c r="F338" s="13"/>
      <c r="G338" s="13"/>
      <c r="H338" s="64" t="e">
        <f>VLOOKUP(G338,'Non toccare'!$A:$D,2,0)</f>
        <v>#N/A</v>
      </c>
      <c r="I338" s="64" t="e">
        <f>VLOOKUP(G338,'Non toccare'!$A:$D,3,0)</f>
        <v>#N/A</v>
      </c>
      <c r="J338" s="64" t="e">
        <f>VLOOKUP(G338,'Non toccare'!$A:$D,4,0)</f>
        <v>#N/A</v>
      </c>
      <c r="K338" s="68"/>
      <c r="L338" s="68"/>
      <c r="M338" s="68"/>
      <c r="N338" s="62"/>
      <c r="O338" s="13"/>
      <c r="P338" s="65"/>
      <c r="Q338" s="68"/>
      <c r="R338" s="68"/>
      <c r="S338" s="68"/>
      <c r="T338" s="68"/>
      <c r="U338" s="70"/>
      <c r="V338" s="13"/>
      <c r="W338" s="13"/>
      <c r="X338" s="13"/>
      <c r="Y338" s="13"/>
      <c r="Z338" s="14"/>
      <c r="AA338" s="14"/>
      <c r="AB338" s="13"/>
      <c r="AC338" s="64" t="e">
        <f>VLOOKUP(AB338,'Non toccare'!$A:$D,2,0)</f>
        <v>#N/A</v>
      </c>
      <c r="AD338" s="64" t="e">
        <f>VLOOKUP(AB338,'Non toccare'!$A:$D,3,0)</f>
        <v>#N/A</v>
      </c>
      <c r="AE338" s="64" t="e">
        <f>VLOOKUP(AB338,'Non toccare'!$A:$D,4,0)</f>
        <v>#N/A</v>
      </c>
      <c r="AF338" s="13"/>
      <c r="AG338" s="35">
        <f t="shared" si="25"/>
        <v>0</v>
      </c>
      <c r="AH338" s="35">
        <f t="shared" si="26"/>
        <v>0</v>
      </c>
      <c r="AI338" s="37">
        <f t="shared" si="27"/>
        <v>0</v>
      </c>
      <c r="AJ338" s="37">
        <f t="shared" si="28"/>
        <v>0</v>
      </c>
      <c r="AK338" s="35">
        <f t="shared" si="29"/>
        <v>0</v>
      </c>
      <c r="AL338" s="64" t="e">
        <f>VLOOKUP(AK338,'Non toccare'!$A:$D,2,0)</f>
        <v>#N/A</v>
      </c>
      <c r="AM338" s="64" t="e">
        <f>VLOOKUP(AK338,'Non toccare'!$A:$D,3,0)</f>
        <v>#N/A</v>
      </c>
      <c r="AN338" s="13"/>
      <c r="AO338" s="53">
        <f t="shared" si="30"/>
        <v>0</v>
      </c>
      <c r="AP338" s="13"/>
      <c r="AQ338" s="22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5"/>
    </row>
    <row r="339" spans="1:54" ht="15.6" thickBot="1" x14ac:dyDescent="0.3">
      <c r="A339" s="77" t="s">
        <v>344</v>
      </c>
      <c r="B339" s="78"/>
      <c r="C339" s="73"/>
      <c r="D339" s="13"/>
      <c r="E339" s="13"/>
      <c r="F339" s="13"/>
      <c r="G339" s="13"/>
      <c r="H339" s="64" t="e">
        <f>VLOOKUP(G339,'Non toccare'!$A:$D,2,0)</f>
        <v>#N/A</v>
      </c>
      <c r="I339" s="64" t="e">
        <f>VLOOKUP(G339,'Non toccare'!$A:$D,3,0)</f>
        <v>#N/A</v>
      </c>
      <c r="J339" s="64" t="e">
        <f>VLOOKUP(G339,'Non toccare'!$A:$D,4,0)</f>
        <v>#N/A</v>
      </c>
      <c r="K339" s="68"/>
      <c r="L339" s="68"/>
      <c r="M339" s="68"/>
      <c r="N339" s="62"/>
      <c r="O339" s="13"/>
      <c r="P339" s="65"/>
      <c r="Q339" s="68"/>
      <c r="R339" s="68"/>
      <c r="S339" s="68"/>
      <c r="T339" s="68"/>
      <c r="U339" s="70"/>
      <c r="V339" s="13"/>
      <c r="W339" s="13"/>
      <c r="X339" s="13"/>
      <c r="Y339" s="13"/>
      <c r="Z339" s="14"/>
      <c r="AA339" s="14"/>
      <c r="AB339" s="13"/>
      <c r="AC339" s="64" t="e">
        <f>VLOOKUP(AB339,'Non toccare'!$A:$D,2,0)</f>
        <v>#N/A</v>
      </c>
      <c r="AD339" s="64" t="e">
        <f>VLOOKUP(AB339,'Non toccare'!$A:$D,3,0)</f>
        <v>#N/A</v>
      </c>
      <c r="AE339" s="64" t="e">
        <f>VLOOKUP(AB339,'Non toccare'!$A:$D,4,0)</f>
        <v>#N/A</v>
      </c>
      <c r="AF339" s="13"/>
      <c r="AG339" s="35">
        <f t="shared" si="25"/>
        <v>0</v>
      </c>
      <c r="AH339" s="35">
        <f t="shared" si="26"/>
        <v>0</v>
      </c>
      <c r="AI339" s="37">
        <f t="shared" si="27"/>
        <v>0</v>
      </c>
      <c r="AJ339" s="37">
        <f t="shared" si="28"/>
        <v>0</v>
      </c>
      <c r="AK339" s="35">
        <f t="shared" si="29"/>
        <v>0</v>
      </c>
      <c r="AL339" s="64" t="e">
        <f>VLOOKUP(AK339,'Non toccare'!$A:$D,2,0)</f>
        <v>#N/A</v>
      </c>
      <c r="AM339" s="64" t="e">
        <f>VLOOKUP(AK339,'Non toccare'!$A:$D,3,0)</f>
        <v>#N/A</v>
      </c>
      <c r="AN339" s="13"/>
      <c r="AO339" s="53">
        <f t="shared" si="30"/>
        <v>0</v>
      </c>
      <c r="AP339" s="13"/>
      <c r="AQ339" s="22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5"/>
    </row>
    <row r="340" spans="1:54" ht="15.6" thickBot="1" x14ac:dyDescent="0.3">
      <c r="A340" s="77" t="s">
        <v>345</v>
      </c>
      <c r="B340" s="78"/>
      <c r="C340" s="73"/>
      <c r="D340" s="13"/>
      <c r="E340" s="13"/>
      <c r="F340" s="13"/>
      <c r="G340" s="13"/>
      <c r="H340" s="64" t="e">
        <f>VLOOKUP(G340,'Non toccare'!$A:$D,2,0)</f>
        <v>#N/A</v>
      </c>
      <c r="I340" s="64" t="e">
        <f>VLOOKUP(G340,'Non toccare'!$A:$D,3,0)</f>
        <v>#N/A</v>
      </c>
      <c r="J340" s="64" t="e">
        <f>VLOOKUP(G340,'Non toccare'!$A:$D,4,0)</f>
        <v>#N/A</v>
      </c>
      <c r="K340" s="68"/>
      <c r="L340" s="68"/>
      <c r="M340" s="68"/>
      <c r="N340" s="62"/>
      <c r="O340" s="13"/>
      <c r="P340" s="65"/>
      <c r="Q340" s="68"/>
      <c r="R340" s="68"/>
      <c r="S340" s="68"/>
      <c r="T340" s="68"/>
      <c r="U340" s="70"/>
      <c r="V340" s="13"/>
      <c r="W340" s="13"/>
      <c r="X340" s="13"/>
      <c r="Y340" s="13"/>
      <c r="Z340" s="14"/>
      <c r="AA340" s="14"/>
      <c r="AB340" s="13"/>
      <c r="AC340" s="64" t="e">
        <f>VLOOKUP(AB340,'Non toccare'!$A:$D,2,0)</f>
        <v>#N/A</v>
      </c>
      <c r="AD340" s="64" t="e">
        <f>VLOOKUP(AB340,'Non toccare'!$A:$D,3,0)</f>
        <v>#N/A</v>
      </c>
      <c r="AE340" s="64" t="e">
        <f>VLOOKUP(AB340,'Non toccare'!$A:$D,4,0)</f>
        <v>#N/A</v>
      </c>
      <c r="AF340" s="13"/>
      <c r="AG340" s="35">
        <f t="shared" si="25"/>
        <v>0</v>
      </c>
      <c r="AH340" s="35">
        <f t="shared" si="26"/>
        <v>0</v>
      </c>
      <c r="AI340" s="37">
        <f t="shared" si="27"/>
        <v>0</v>
      </c>
      <c r="AJ340" s="37">
        <f t="shared" si="28"/>
        <v>0</v>
      </c>
      <c r="AK340" s="35">
        <f t="shared" si="29"/>
        <v>0</v>
      </c>
      <c r="AL340" s="64" t="e">
        <f>VLOOKUP(AK340,'Non toccare'!$A:$D,2,0)</f>
        <v>#N/A</v>
      </c>
      <c r="AM340" s="64" t="e">
        <f>VLOOKUP(AK340,'Non toccare'!$A:$D,3,0)</f>
        <v>#N/A</v>
      </c>
      <c r="AN340" s="13"/>
      <c r="AO340" s="53">
        <f t="shared" si="30"/>
        <v>0</v>
      </c>
      <c r="AP340" s="13"/>
      <c r="AQ340" s="22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5"/>
    </row>
    <row r="341" spans="1:54" ht="15.6" thickBot="1" x14ac:dyDescent="0.3">
      <c r="A341" s="77" t="s">
        <v>346</v>
      </c>
      <c r="B341" s="78"/>
      <c r="C341" s="73"/>
      <c r="D341" s="13"/>
      <c r="E341" s="13"/>
      <c r="F341" s="13"/>
      <c r="G341" s="13"/>
      <c r="H341" s="64" t="e">
        <f>VLOOKUP(G341,'Non toccare'!$A:$D,2,0)</f>
        <v>#N/A</v>
      </c>
      <c r="I341" s="64" t="e">
        <f>VLOOKUP(G341,'Non toccare'!$A:$D,3,0)</f>
        <v>#N/A</v>
      </c>
      <c r="J341" s="64" t="e">
        <f>VLOOKUP(G341,'Non toccare'!$A:$D,4,0)</f>
        <v>#N/A</v>
      </c>
      <c r="K341" s="68"/>
      <c r="L341" s="68"/>
      <c r="M341" s="68"/>
      <c r="N341" s="62"/>
      <c r="O341" s="13"/>
      <c r="P341" s="65"/>
      <c r="Q341" s="68"/>
      <c r="R341" s="68"/>
      <c r="S341" s="68"/>
      <c r="T341" s="68"/>
      <c r="U341" s="70"/>
      <c r="V341" s="13"/>
      <c r="W341" s="13"/>
      <c r="X341" s="13"/>
      <c r="Y341" s="13"/>
      <c r="Z341" s="14"/>
      <c r="AA341" s="14"/>
      <c r="AB341" s="13"/>
      <c r="AC341" s="64" t="e">
        <f>VLOOKUP(AB341,'Non toccare'!$A:$D,2,0)</f>
        <v>#N/A</v>
      </c>
      <c r="AD341" s="64" t="e">
        <f>VLOOKUP(AB341,'Non toccare'!$A:$D,3,0)</f>
        <v>#N/A</v>
      </c>
      <c r="AE341" s="64" t="e">
        <f>VLOOKUP(AB341,'Non toccare'!$A:$D,4,0)</f>
        <v>#N/A</v>
      </c>
      <c r="AF341" s="13"/>
      <c r="AG341" s="35">
        <f t="shared" si="25"/>
        <v>0</v>
      </c>
      <c r="AH341" s="35">
        <f t="shared" si="26"/>
        <v>0</v>
      </c>
      <c r="AI341" s="37">
        <f t="shared" si="27"/>
        <v>0</v>
      </c>
      <c r="AJ341" s="37">
        <f t="shared" si="28"/>
        <v>0</v>
      </c>
      <c r="AK341" s="35">
        <f t="shared" si="29"/>
        <v>0</v>
      </c>
      <c r="AL341" s="64" t="e">
        <f>VLOOKUP(AK341,'Non toccare'!$A:$D,2,0)</f>
        <v>#N/A</v>
      </c>
      <c r="AM341" s="64" t="e">
        <f>VLOOKUP(AK341,'Non toccare'!$A:$D,3,0)</f>
        <v>#N/A</v>
      </c>
      <c r="AN341" s="13"/>
      <c r="AO341" s="53">
        <f t="shared" si="30"/>
        <v>0</v>
      </c>
      <c r="AP341" s="13"/>
      <c r="AQ341" s="22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5"/>
    </row>
    <row r="342" spans="1:54" ht="15.6" thickBot="1" x14ac:dyDescent="0.3">
      <c r="A342" s="77" t="s">
        <v>347</v>
      </c>
      <c r="B342" s="78"/>
      <c r="C342" s="73"/>
      <c r="D342" s="13"/>
      <c r="E342" s="13"/>
      <c r="F342" s="13"/>
      <c r="G342" s="13"/>
      <c r="H342" s="64" t="e">
        <f>VLOOKUP(G342,'Non toccare'!$A:$D,2,0)</f>
        <v>#N/A</v>
      </c>
      <c r="I342" s="64" t="e">
        <f>VLOOKUP(G342,'Non toccare'!$A:$D,3,0)</f>
        <v>#N/A</v>
      </c>
      <c r="J342" s="64" t="e">
        <f>VLOOKUP(G342,'Non toccare'!$A:$D,4,0)</f>
        <v>#N/A</v>
      </c>
      <c r="K342" s="68"/>
      <c r="L342" s="68"/>
      <c r="M342" s="68"/>
      <c r="N342" s="62"/>
      <c r="O342" s="13"/>
      <c r="P342" s="65"/>
      <c r="Q342" s="68"/>
      <c r="R342" s="68"/>
      <c r="S342" s="68"/>
      <c r="T342" s="68"/>
      <c r="U342" s="70"/>
      <c r="V342" s="13"/>
      <c r="W342" s="13"/>
      <c r="X342" s="13"/>
      <c r="Y342" s="13"/>
      <c r="Z342" s="14"/>
      <c r="AA342" s="14"/>
      <c r="AB342" s="13"/>
      <c r="AC342" s="64" t="e">
        <f>VLOOKUP(AB342,'Non toccare'!$A:$D,2,0)</f>
        <v>#N/A</v>
      </c>
      <c r="AD342" s="64" t="e">
        <f>VLOOKUP(AB342,'Non toccare'!$A:$D,3,0)</f>
        <v>#N/A</v>
      </c>
      <c r="AE342" s="64" t="e">
        <f>VLOOKUP(AB342,'Non toccare'!$A:$D,4,0)</f>
        <v>#N/A</v>
      </c>
      <c r="AF342" s="13"/>
      <c r="AG342" s="35">
        <f t="shared" ref="AG342:AG405" si="31">V342</f>
        <v>0</v>
      </c>
      <c r="AH342" s="35">
        <f t="shared" ref="AH342:AH405" si="32">Y342</f>
        <v>0</v>
      </c>
      <c r="AI342" s="37">
        <f t="shared" ref="AI342:AI405" si="33">Z342</f>
        <v>0</v>
      </c>
      <c r="AJ342" s="37">
        <f t="shared" ref="AJ342:AJ405" si="34">AA342</f>
        <v>0</v>
      </c>
      <c r="AK342" s="35">
        <f t="shared" ref="AK342:AK405" si="35">AB342</f>
        <v>0</v>
      </c>
      <c r="AL342" s="64" t="e">
        <f>VLOOKUP(AK342,'Non toccare'!$A:$D,2,0)</f>
        <v>#N/A</v>
      </c>
      <c r="AM342" s="64" t="e">
        <f>VLOOKUP(AK342,'Non toccare'!$A:$D,3,0)</f>
        <v>#N/A</v>
      </c>
      <c r="AN342" s="13"/>
      <c r="AO342" s="53">
        <f t="shared" ref="AO342:AO405" si="36">W342</f>
        <v>0</v>
      </c>
      <c r="AP342" s="13"/>
      <c r="AQ342" s="22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5"/>
    </row>
    <row r="343" spans="1:54" ht="15.6" thickBot="1" x14ac:dyDescent="0.3">
      <c r="A343" s="77" t="s">
        <v>348</v>
      </c>
      <c r="B343" s="78"/>
      <c r="C343" s="73"/>
      <c r="D343" s="13"/>
      <c r="E343" s="13"/>
      <c r="F343" s="13"/>
      <c r="G343" s="13"/>
      <c r="H343" s="64" t="e">
        <f>VLOOKUP(G343,'Non toccare'!$A:$D,2,0)</f>
        <v>#N/A</v>
      </c>
      <c r="I343" s="64" t="e">
        <f>VLOOKUP(G343,'Non toccare'!$A:$D,3,0)</f>
        <v>#N/A</v>
      </c>
      <c r="J343" s="64" t="e">
        <f>VLOOKUP(G343,'Non toccare'!$A:$D,4,0)</f>
        <v>#N/A</v>
      </c>
      <c r="K343" s="68"/>
      <c r="L343" s="68"/>
      <c r="M343" s="68"/>
      <c r="N343" s="62"/>
      <c r="O343" s="13"/>
      <c r="P343" s="65"/>
      <c r="Q343" s="68"/>
      <c r="R343" s="68"/>
      <c r="S343" s="68"/>
      <c r="T343" s="68"/>
      <c r="U343" s="70"/>
      <c r="V343" s="13"/>
      <c r="W343" s="13"/>
      <c r="X343" s="13"/>
      <c r="Y343" s="13"/>
      <c r="Z343" s="14"/>
      <c r="AA343" s="14"/>
      <c r="AB343" s="13"/>
      <c r="AC343" s="64" t="e">
        <f>VLOOKUP(AB343,'Non toccare'!$A:$D,2,0)</f>
        <v>#N/A</v>
      </c>
      <c r="AD343" s="64" t="e">
        <f>VLOOKUP(AB343,'Non toccare'!$A:$D,3,0)</f>
        <v>#N/A</v>
      </c>
      <c r="AE343" s="64" t="e">
        <f>VLOOKUP(AB343,'Non toccare'!$A:$D,4,0)</f>
        <v>#N/A</v>
      </c>
      <c r="AF343" s="13"/>
      <c r="AG343" s="35">
        <f t="shared" si="31"/>
        <v>0</v>
      </c>
      <c r="AH343" s="35">
        <f t="shared" si="32"/>
        <v>0</v>
      </c>
      <c r="AI343" s="37">
        <f t="shared" si="33"/>
        <v>0</v>
      </c>
      <c r="AJ343" s="37">
        <f t="shared" si="34"/>
        <v>0</v>
      </c>
      <c r="AK343" s="35">
        <f t="shared" si="35"/>
        <v>0</v>
      </c>
      <c r="AL343" s="64" t="e">
        <f>VLOOKUP(AK343,'Non toccare'!$A:$D,2,0)</f>
        <v>#N/A</v>
      </c>
      <c r="AM343" s="64" t="e">
        <f>VLOOKUP(AK343,'Non toccare'!$A:$D,3,0)</f>
        <v>#N/A</v>
      </c>
      <c r="AN343" s="13"/>
      <c r="AO343" s="53">
        <f t="shared" si="36"/>
        <v>0</v>
      </c>
      <c r="AP343" s="13"/>
      <c r="AQ343" s="22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5"/>
    </row>
    <row r="344" spans="1:54" ht="15.6" thickBot="1" x14ac:dyDescent="0.3">
      <c r="A344" s="77" t="s">
        <v>349</v>
      </c>
      <c r="B344" s="78"/>
      <c r="C344" s="73"/>
      <c r="D344" s="13"/>
      <c r="E344" s="13"/>
      <c r="F344" s="13"/>
      <c r="G344" s="13"/>
      <c r="H344" s="64" t="e">
        <f>VLOOKUP(G344,'Non toccare'!$A:$D,2,0)</f>
        <v>#N/A</v>
      </c>
      <c r="I344" s="64" t="e">
        <f>VLOOKUP(G344,'Non toccare'!$A:$D,3,0)</f>
        <v>#N/A</v>
      </c>
      <c r="J344" s="64" t="e">
        <f>VLOOKUP(G344,'Non toccare'!$A:$D,4,0)</f>
        <v>#N/A</v>
      </c>
      <c r="K344" s="68"/>
      <c r="L344" s="68"/>
      <c r="M344" s="68"/>
      <c r="N344" s="62"/>
      <c r="O344" s="13"/>
      <c r="P344" s="65"/>
      <c r="Q344" s="68"/>
      <c r="R344" s="68"/>
      <c r="S344" s="68"/>
      <c r="T344" s="68"/>
      <c r="U344" s="70"/>
      <c r="V344" s="13"/>
      <c r="W344" s="13"/>
      <c r="X344" s="13"/>
      <c r="Y344" s="13"/>
      <c r="Z344" s="14"/>
      <c r="AA344" s="14"/>
      <c r="AB344" s="13"/>
      <c r="AC344" s="64" t="e">
        <f>VLOOKUP(AB344,'Non toccare'!$A:$D,2,0)</f>
        <v>#N/A</v>
      </c>
      <c r="AD344" s="64" t="e">
        <f>VLOOKUP(AB344,'Non toccare'!$A:$D,3,0)</f>
        <v>#N/A</v>
      </c>
      <c r="AE344" s="64" t="e">
        <f>VLOOKUP(AB344,'Non toccare'!$A:$D,4,0)</f>
        <v>#N/A</v>
      </c>
      <c r="AF344" s="13"/>
      <c r="AG344" s="35">
        <f t="shared" si="31"/>
        <v>0</v>
      </c>
      <c r="AH344" s="35">
        <f t="shared" si="32"/>
        <v>0</v>
      </c>
      <c r="AI344" s="37">
        <f t="shared" si="33"/>
        <v>0</v>
      </c>
      <c r="AJ344" s="37">
        <f t="shared" si="34"/>
        <v>0</v>
      </c>
      <c r="AK344" s="35">
        <f t="shared" si="35"/>
        <v>0</v>
      </c>
      <c r="AL344" s="64" t="e">
        <f>VLOOKUP(AK344,'Non toccare'!$A:$D,2,0)</f>
        <v>#N/A</v>
      </c>
      <c r="AM344" s="64" t="e">
        <f>VLOOKUP(AK344,'Non toccare'!$A:$D,3,0)</f>
        <v>#N/A</v>
      </c>
      <c r="AN344" s="13"/>
      <c r="AO344" s="53">
        <f t="shared" si="36"/>
        <v>0</v>
      </c>
      <c r="AP344" s="13"/>
      <c r="AQ344" s="22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5"/>
    </row>
    <row r="345" spans="1:54" ht="15.6" thickBot="1" x14ac:dyDescent="0.3">
      <c r="A345" s="77" t="s">
        <v>350</v>
      </c>
      <c r="B345" s="78"/>
      <c r="C345" s="73"/>
      <c r="D345" s="13"/>
      <c r="E345" s="13"/>
      <c r="F345" s="13"/>
      <c r="G345" s="13"/>
      <c r="H345" s="64" t="e">
        <f>VLOOKUP(G345,'Non toccare'!$A:$D,2,0)</f>
        <v>#N/A</v>
      </c>
      <c r="I345" s="64" t="e">
        <f>VLOOKUP(G345,'Non toccare'!$A:$D,3,0)</f>
        <v>#N/A</v>
      </c>
      <c r="J345" s="64" t="e">
        <f>VLOOKUP(G345,'Non toccare'!$A:$D,4,0)</f>
        <v>#N/A</v>
      </c>
      <c r="K345" s="68"/>
      <c r="L345" s="68"/>
      <c r="M345" s="68"/>
      <c r="N345" s="62"/>
      <c r="O345" s="13"/>
      <c r="P345" s="65"/>
      <c r="Q345" s="68"/>
      <c r="R345" s="68"/>
      <c r="S345" s="68"/>
      <c r="T345" s="68"/>
      <c r="U345" s="70"/>
      <c r="V345" s="13"/>
      <c r="W345" s="13"/>
      <c r="X345" s="13"/>
      <c r="Y345" s="13"/>
      <c r="Z345" s="14"/>
      <c r="AA345" s="14"/>
      <c r="AB345" s="13"/>
      <c r="AC345" s="64" t="e">
        <f>VLOOKUP(AB345,'Non toccare'!$A:$D,2,0)</f>
        <v>#N/A</v>
      </c>
      <c r="AD345" s="64" t="e">
        <f>VLOOKUP(AB345,'Non toccare'!$A:$D,3,0)</f>
        <v>#N/A</v>
      </c>
      <c r="AE345" s="64" t="e">
        <f>VLOOKUP(AB345,'Non toccare'!$A:$D,4,0)</f>
        <v>#N/A</v>
      </c>
      <c r="AF345" s="13"/>
      <c r="AG345" s="35">
        <f t="shared" si="31"/>
        <v>0</v>
      </c>
      <c r="AH345" s="35">
        <f t="shared" si="32"/>
        <v>0</v>
      </c>
      <c r="AI345" s="37">
        <f t="shared" si="33"/>
        <v>0</v>
      </c>
      <c r="AJ345" s="37">
        <f t="shared" si="34"/>
        <v>0</v>
      </c>
      <c r="AK345" s="35">
        <f t="shared" si="35"/>
        <v>0</v>
      </c>
      <c r="AL345" s="64" t="e">
        <f>VLOOKUP(AK345,'Non toccare'!$A:$D,2,0)</f>
        <v>#N/A</v>
      </c>
      <c r="AM345" s="64" t="e">
        <f>VLOOKUP(AK345,'Non toccare'!$A:$D,3,0)</f>
        <v>#N/A</v>
      </c>
      <c r="AN345" s="13"/>
      <c r="AO345" s="53">
        <f t="shared" si="36"/>
        <v>0</v>
      </c>
      <c r="AP345" s="13"/>
      <c r="AQ345" s="22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5"/>
    </row>
    <row r="346" spans="1:54" ht="15.6" thickBot="1" x14ac:dyDescent="0.3">
      <c r="A346" s="77" t="s">
        <v>351</v>
      </c>
      <c r="B346" s="78"/>
      <c r="C346" s="73"/>
      <c r="D346" s="13"/>
      <c r="E346" s="13"/>
      <c r="F346" s="13"/>
      <c r="G346" s="13"/>
      <c r="H346" s="64" t="e">
        <f>VLOOKUP(G346,'Non toccare'!$A:$D,2,0)</f>
        <v>#N/A</v>
      </c>
      <c r="I346" s="64" t="e">
        <f>VLOOKUP(G346,'Non toccare'!$A:$D,3,0)</f>
        <v>#N/A</v>
      </c>
      <c r="J346" s="64" t="e">
        <f>VLOOKUP(G346,'Non toccare'!$A:$D,4,0)</f>
        <v>#N/A</v>
      </c>
      <c r="K346" s="68"/>
      <c r="L346" s="68"/>
      <c r="M346" s="68"/>
      <c r="N346" s="62"/>
      <c r="O346" s="13"/>
      <c r="P346" s="65"/>
      <c r="Q346" s="68"/>
      <c r="R346" s="68"/>
      <c r="S346" s="68"/>
      <c r="T346" s="68"/>
      <c r="U346" s="70"/>
      <c r="V346" s="13"/>
      <c r="W346" s="13"/>
      <c r="X346" s="13"/>
      <c r="Y346" s="13"/>
      <c r="Z346" s="14"/>
      <c r="AA346" s="14"/>
      <c r="AB346" s="13"/>
      <c r="AC346" s="64" t="e">
        <f>VLOOKUP(AB346,'Non toccare'!$A:$D,2,0)</f>
        <v>#N/A</v>
      </c>
      <c r="AD346" s="64" t="e">
        <f>VLOOKUP(AB346,'Non toccare'!$A:$D,3,0)</f>
        <v>#N/A</v>
      </c>
      <c r="AE346" s="64" t="e">
        <f>VLOOKUP(AB346,'Non toccare'!$A:$D,4,0)</f>
        <v>#N/A</v>
      </c>
      <c r="AF346" s="13"/>
      <c r="AG346" s="35">
        <f t="shared" si="31"/>
        <v>0</v>
      </c>
      <c r="AH346" s="35">
        <f t="shared" si="32"/>
        <v>0</v>
      </c>
      <c r="AI346" s="37">
        <f t="shared" si="33"/>
        <v>0</v>
      </c>
      <c r="AJ346" s="37">
        <f t="shared" si="34"/>
        <v>0</v>
      </c>
      <c r="AK346" s="35">
        <f t="shared" si="35"/>
        <v>0</v>
      </c>
      <c r="AL346" s="64" t="e">
        <f>VLOOKUP(AK346,'Non toccare'!$A:$D,2,0)</f>
        <v>#N/A</v>
      </c>
      <c r="AM346" s="64" t="e">
        <f>VLOOKUP(AK346,'Non toccare'!$A:$D,3,0)</f>
        <v>#N/A</v>
      </c>
      <c r="AN346" s="13"/>
      <c r="AO346" s="53">
        <f t="shared" si="36"/>
        <v>0</v>
      </c>
      <c r="AP346" s="13"/>
      <c r="AQ346" s="22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5"/>
    </row>
    <row r="347" spans="1:54" ht="15.6" thickBot="1" x14ac:dyDescent="0.3">
      <c r="A347" s="77" t="s">
        <v>352</v>
      </c>
      <c r="B347" s="78"/>
      <c r="C347" s="73"/>
      <c r="D347" s="13"/>
      <c r="E347" s="13"/>
      <c r="F347" s="13"/>
      <c r="G347" s="13"/>
      <c r="H347" s="64" t="e">
        <f>VLOOKUP(G347,'Non toccare'!$A:$D,2,0)</f>
        <v>#N/A</v>
      </c>
      <c r="I347" s="64" t="e">
        <f>VLOOKUP(G347,'Non toccare'!$A:$D,3,0)</f>
        <v>#N/A</v>
      </c>
      <c r="J347" s="64" t="e">
        <f>VLOOKUP(G347,'Non toccare'!$A:$D,4,0)</f>
        <v>#N/A</v>
      </c>
      <c r="K347" s="68"/>
      <c r="L347" s="68"/>
      <c r="M347" s="68"/>
      <c r="N347" s="62"/>
      <c r="O347" s="13"/>
      <c r="P347" s="65"/>
      <c r="Q347" s="68"/>
      <c r="R347" s="68"/>
      <c r="S347" s="68"/>
      <c r="T347" s="68"/>
      <c r="U347" s="70"/>
      <c r="V347" s="13"/>
      <c r="W347" s="13"/>
      <c r="X347" s="13"/>
      <c r="Y347" s="13"/>
      <c r="Z347" s="14"/>
      <c r="AA347" s="14"/>
      <c r="AB347" s="13"/>
      <c r="AC347" s="64" t="e">
        <f>VLOOKUP(AB347,'Non toccare'!$A:$D,2,0)</f>
        <v>#N/A</v>
      </c>
      <c r="AD347" s="64" t="e">
        <f>VLOOKUP(AB347,'Non toccare'!$A:$D,3,0)</f>
        <v>#N/A</v>
      </c>
      <c r="AE347" s="64" t="e">
        <f>VLOOKUP(AB347,'Non toccare'!$A:$D,4,0)</f>
        <v>#N/A</v>
      </c>
      <c r="AF347" s="13"/>
      <c r="AG347" s="35">
        <f t="shared" si="31"/>
        <v>0</v>
      </c>
      <c r="AH347" s="35">
        <f t="shared" si="32"/>
        <v>0</v>
      </c>
      <c r="AI347" s="37">
        <f t="shared" si="33"/>
        <v>0</v>
      </c>
      <c r="AJ347" s="37">
        <f t="shared" si="34"/>
        <v>0</v>
      </c>
      <c r="AK347" s="35">
        <f t="shared" si="35"/>
        <v>0</v>
      </c>
      <c r="AL347" s="64" t="e">
        <f>VLOOKUP(AK347,'Non toccare'!$A:$D,2,0)</f>
        <v>#N/A</v>
      </c>
      <c r="AM347" s="64" t="e">
        <f>VLOOKUP(AK347,'Non toccare'!$A:$D,3,0)</f>
        <v>#N/A</v>
      </c>
      <c r="AN347" s="13"/>
      <c r="AO347" s="53">
        <f t="shared" si="36"/>
        <v>0</v>
      </c>
      <c r="AP347" s="13"/>
      <c r="AQ347" s="22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5"/>
    </row>
    <row r="348" spans="1:54" ht="15.6" thickBot="1" x14ac:dyDescent="0.3">
      <c r="A348" s="77" t="s">
        <v>353</v>
      </c>
      <c r="B348" s="78"/>
      <c r="C348" s="73"/>
      <c r="D348" s="13"/>
      <c r="E348" s="13"/>
      <c r="F348" s="13"/>
      <c r="G348" s="13"/>
      <c r="H348" s="64" t="e">
        <f>VLOOKUP(G348,'Non toccare'!$A:$D,2,0)</f>
        <v>#N/A</v>
      </c>
      <c r="I348" s="64" t="e">
        <f>VLOOKUP(G348,'Non toccare'!$A:$D,3,0)</f>
        <v>#N/A</v>
      </c>
      <c r="J348" s="64" t="e">
        <f>VLOOKUP(G348,'Non toccare'!$A:$D,4,0)</f>
        <v>#N/A</v>
      </c>
      <c r="K348" s="68"/>
      <c r="L348" s="68"/>
      <c r="M348" s="68"/>
      <c r="N348" s="62"/>
      <c r="O348" s="13"/>
      <c r="P348" s="65"/>
      <c r="Q348" s="68"/>
      <c r="R348" s="68"/>
      <c r="S348" s="68"/>
      <c r="T348" s="68"/>
      <c r="U348" s="70"/>
      <c r="V348" s="13"/>
      <c r="W348" s="13"/>
      <c r="X348" s="13"/>
      <c r="Y348" s="13"/>
      <c r="Z348" s="14"/>
      <c r="AA348" s="14"/>
      <c r="AB348" s="13"/>
      <c r="AC348" s="64" t="e">
        <f>VLOOKUP(AB348,'Non toccare'!$A:$D,2,0)</f>
        <v>#N/A</v>
      </c>
      <c r="AD348" s="64" t="e">
        <f>VLOOKUP(AB348,'Non toccare'!$A:$D,3,0)</f>
        <v>#N/A</v>
      </c>
      <c r="AE348" s="64" t="e">
        <f>VLOOKUP(AB348,'Non toccare'!$A:$D,4,0)</f>
        <v>#N/A</v>
      </c>
      <c r="AF348" s="13"/>
      <c r="AG348" s="35">
        <f t="shared" si="31"/>
        <v>0</v>
      </c>
      <c r="AH348" s="35">
        <f t="shared" si="32"/>
        <v>0</v>
      </c>
      <c r="AI348" s="37">
        <f t="shared" si="33"/>
        <v>0</v>
      </c>
      <c r="AJ348" s="37">
        <f t="shared" si="34"/>
        <v>0</v>
      </c>
      <c r="AK348" s="35">
        <f t="shared" si="35"/>
        <v>0</v>
      </c>
      <c r="AL348" s="64" t="e">
        <f>VLOOKUP(AK348,'Non toccare'!$A:$D,2,0)</f>
        <v>#N/A</v>
      </c>
      <c r="AM348" s="64" t="e">
        <f>VLOOKUP(AK348,'Non toccare'!$A:$D,3,0)</f>
        <v>#N/A</v>
      </c>
      <c r="AN348" s="13"/>
      <c r="AO348" s="53">
        <f t="shared" si="36"/>
        <v>0</v>
      </c>
      <c r="AP348" s="13"/>
      <c r="AQ348" s="22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5"/>
    </row>
    <row r="349" spans="1:54" ht="15.6" thickBot="1" x14ac:dyDescent="0.3">
      <c r="A349" s="77" t="s">
        <v>354</v>
      </c>
      <c r="B349" s="78"/>
      <c r="C349" s="73"/>
      <c r="D349" s="13"/>
      <c r="E349" s="13"/>
      <c r="F349" s="13"/>
      <c r="G349" s="13"/>
      <c r="H349" s="64" t="e">
        <f>VLOOKUP(G349,'Non toccare'!$A:$D,2,0)</f>
        <v>#N/A</v>
      </c>
      <c r="I349" s="64" t="e">
        <f>VLOOKUP(G349,'Non toccare'!$A:$D,3,0)</f>
        <v>#N/A</v>
      </c>
      <c r="J349" s="64" t="e">
        <f>VLOOKUP(G349,'Non toccare'!$A:$D,4,0)</f>
        <v>#N/A</v>
      </c>
      <c r="K349" s="68"/>
      <c r="L349" s="68"/>
      <c r="M349" s="68"/>
      <c r="N349" s="62"/>
      <c r="O349" s="13"/>
      <c r="P349" s="65"/>
      <c r="Q349" s="68"/>
      <c r="R349" s="68"/>
      <c r="S349" s="68"/>
      <c r="T349" s="68"/>
      <c r="U349" s="70"/>
      <c r="V349" s="13"/>
      <c r="W349" s="13"/>
      <c r="X349" s="13"/>
      <c r="Y349" s="13"/>
      <c r="Z349" s="14"/>
      <c r="AA349" s="14"/>
      <c r="AB349" s="13"/>
      <c r="AC349" s="64" t="e">
        <f>VLOOKUP(AB349,'Non toccare'!$A:$D,2,0)</f>
        <v>#N/A</v>
      </c>
      <c r="AD349" s="64" t="e">
        <f>VLOOKUP(AB349,'Non toccare'!$A:$D,3,0)</f>
        <v>#N/A</v>
      </c>
      <c r="AE349" s="64" t="e">
        <f>VLOOKUP(AB349,'Non toccare'!$A:$D,4,0)</f>
        <v>#N/A</v>
      </c>
      <c r="AF349" s="13"/>
      <c r="AG349" s="35">
        <f t="shared" si="31"/>
        <v>0</v>
      </c>
      <c r="AH349" s="35">
        <f t="shared" si="32"/>
        <v>0</v>
      </c>
      <c r="AI349" s="37">
        <f t="shared" si="33"/>
        <v>0</v>
      </c>
      <c r="AJ349" s="37">
        <f t="shared" si="34"/>
        <v>0</v>
      </c>
      <c r="AK349" s="35">
        <f t="shared" si="35"/>
        <v>0</v>
      </c>
      <c r="AL349" s="64" t="e">
        <f>VLOOKUP(AK349,'Non toccare'!$A:$D,2,0)</f>
        <v>#N/A</v>
      </c>
      <c r="AM349" s="64" t="e">
        <f>VLOOKUP(AK349,'Non toccare'!$A:$D,3,0)</f>
        <v>#N/A</v>
      </c>
      <c r="AN349" s="13"/>
      <c r="AO349" s="53">
        <f t="shared" si="36"/>
        <v>0</v>
      </c>
      <c r="AP349" s="13"/>
      <c r="AQ349" s="22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5"/>
    </row>
    <row r="350" spans="1:54" ht="15.6" thickBot="1" x14ac:dyDescent="0.3">
      <c r="A350" s="77" t="s">
        <v>355</v>
      </c>
      <c r="B350" s="78"/>
      <c r="C350" s="73"/>
      <c r="D350" s="13"/>
      <c r="E350" s="13"/>
      <c r="F350" s="13"/>
      <c r="G350" s="13"/>
      <c r="H350" s="64" t="e">
        <f>VLOOKUP(G350,'Non toccare'!$A:$D,2,0)</f>
        <v>#N/A</v>
      </c>
      <c r="I350" s="64" t="e">
        <f>VLOOKUP(G350,'Non toccare'!$A:$D,3,0)</f>
        <v>#N/A</v>
      </c>
      <c r="J350" s="64" t="e">
        <f>VLOOKUP(G350,'Non toccare'!$A:$D,4,0)</f>
        <v>#N/A</v>
      </c>
      <c r="K350" s="68"/>
      <c r="L350" s="68"/>
      <c r="M350" s="68"/>
      <c r="N350" s="62"/>
      <c r="O350" s="13"/>
      <c r="P350" s="65"/>
      <c r="Q350" s="68"/>
      <c r="R350" s="68"/>
      <c r="S350" s="68"/>
      <c r="T350" s="68"/>
      <c r="U350" s="70"/>
      <c r="V350" s="13"/>
      <c r="W350" s="13"/>
      <c r="X350" s="13"/>
      <c r="Y350" s="13"/>
      <c r="Z350" s="14"/>
      <c r="AA350" s="14"/>
      <c r="AB350" s="13"/>
      <c r="AC350" s="64" t="e">
        <f>VLOOKUP(AB350,'Non toccare'!$A:$D,2,0)</f>
        <v>#N/A</v>
      </c>
      <c r="AD350" s="64" t="e">
        <f>VLOOKUP(AB350,'Non toccare'!$A:$D,3,0)</f>
        <v>#N/A</v>
      </c>
      <c r="AE350" s="64" t="e">
        <f>VLOOKUP(AB350,'Non toccare'!$A:$D,4,0)</f>
        <v>#N/A</v>
      </c>
      <c r="AF350" s="13"/>
      <c r="AG350" s="35">
        <f t="shared" si="31"/>
        <v>0</v>
      </c>
      <c r="AH350" s="35">
        <f t="shared" si="32"/>
        <v>0</v>
      </c>
      <c r="AI350" s="37">
        <f t="shared" si="33"/>
        <v>0</v>
      </c>
      <c r="AJ350" s="37">
        <f t="shared" si="34"/>
        <v>0</v>
      </c>
      <c r="AK350" s="35">
        <f t="shared" si="35"/>
        <v>0</v>
      </c>
      <c r="AL350" s="64" t="e">
        <f>VLOOKUP(AK350,'Non toccare'!$A:$D,2,0)</f>
        <v>#N/A</v>
      </c>
      <c r="AM350" s="64" t="e">
        <f>VLOOKUP(AK350,'Non toccare'!$A:$D,3,0)</f>
        <v>#N/A</v>
      </c>
      <c r="AN350" s="13"/>
      <c r="AO350" s="53">
        <f t="shared" si="36"/>
        <v>0</v>
      </c>
      <c r="AP350" s="13"/>
      <c r="AQ350" s="22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5"/>
    </row>
    <row r="351" spans="1:54" ht="15.6" thickBot="1" x14ac:dyDescent="0.3">
      <c r="A351" s="77" t="s">
        <v>356</v>
      </c>
      <c r="B351" s="78"/>
      <c r="C351" s="73"/>
      <c r="D351" s="13"/>
      <c r="E351" s="13"/>
      <c r="F351" s="13"/>
      <c r="G351" s="13"/>
      <c r="H351" s="64" t="e">
        <f>VLOOKUP(G351,'Non toccare'!$A:$D,2,0)</f>
        <v>#N/A</v>
      </c>
      <c r="I351" s="64" t="e">
        <f>VLOOKUP(G351,'Non toccare'!$A:$D,3,0)</f>
        <v>#N/A</v>
      </c>
      <c r="J351" s="64" t="e">
        <f>VLOOKUP(G351,'Non toccare'!$A:$D,4,0)</f>
        <v>#N/A</v>
      </c>
      <c r="K351" s="68"/>
      <c r="L351" s="68"/>
      <c r="M351" s="68"/>
      <c r="N351" s="62"/>
      <c r="O351" s="13"/>
      <c r="P351" s="65"/>
      <c r="Q351" s="68"/>
      <c r="R351" s="68"/>
      <c r="S351" s="68"/>
      <c r="T351" s="68"/>
      <c r="U351" s="70"/>
      <c r="V351" s="13"/>
      <c r="W351" s="13"/>
      <c r="X351" s="13"/>
      <c r="Y351" s="13"/>
      <c r="Z351" s="14"/>
      <c r="AA351" s="14"/>
      <c r="AB351" s="13"/>
      <c r="AC351" s="64" t="e">
        <f>VLOOKUP(AB351,'Non toccare'!$A:$D,2,0)</f>
        <v>#N/A</v>
      </c>
      <c r="AD351" s="64" t="e">
        <f>VLOOKUP(AB351,'Non toccare'!$A:$D,3,0)</f>
        <v>#N/A</v>
      </c>
      <c r="AE351" s="64" t="e">
        <f>VLOOKUP(AB351,'Non toccare'!$A:$D,4,0)</f>
        <v>#N/A</v>
      </c>
      <c r="AF351" s="13"/>
      <c r="AG351" s="35">
        <f t="shared" si="31"/>
        <v>0</v>
      </c>
      <c r="AH351" s="35">
        <f t="shared" si="32"/>
        <v>0</v>
      </c>
      <c r="AI351" s="37">
        <f t="shared" si="33"/>
        <v>0</v>
      </c>
      <c r="AJ351" s="37">
        <f t="shared" si="34"/>
        <v>0</v>
      </c>
      <c r="AK351" s="35">
        <f t="shared" si="35"/>
        <v>0</v>
      </c>
      <c r="AL351" s="64" t="e">
        <f>VLOOKUP(AK351,'Non toccare'!$A:$D,2,0)</f>
        <v>#N/A</v>
      </c>
      <c r="AM351" s="64" t="e">
        <f>VLOOKUP(AK351,'Non toccare'!$A:$D,3,0)</f>
        <v>#N/A</v>
      </c>
      <c r="AN351" s="13"/>
      <c r="AO351" s="53">
        <f t="shared" si="36"/>
        <v>0</v>
      </c>
      <c r="AP351" s="13"/>
      <c r="AQ351" s="22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5"/>
    </row>
    <row r="352" spans="1:54" ht="15.6" thickBot="1" x14ac:dyDescent="0.3">
      <c r="A352" s="77" t="s">
        <v>357</v>
      </c>
      <c r="B352" s="78"/>
      <c r="C352" s="73"/>
      <c r="D352" s="13"/>
      <c r="E352" s="13"/>
      <c r="F352" s="13"/>
      <c r="G352" s="13"/>
      <c r="H352" s="64" t="e">
        <f>VLOOKUP(G352,'Non toccare'!$A:$D,2,0)</f>
        <v>#N/A</v>
      </c>
      <c r="I352" s="64" t="e">
        <f>VLOOKUP(G352,'Non toccare'!$A:$D,3,0)</f>
        <v>#N/A</v>
      </c>
      <c r="J352" s="64" t="e">
        <f>VLOOKUP(G352,'Non toccare'!$A:$D,4,0)</f>
        <v>#N/A</v>
      </c>
      <c r="K352" s="68"/>
      <c r="L352" s="68"/>
      <c r="M352" s="68"/>
      <c r="N352" s="62"/>
      <c r="O352" s="13"/>
      <c r="P352" s="65"/>
      <c r="Q352" s="68"/>
      <c r="R352" s="68"/>
      <c r="S352" s="68"/>
      <c r="T352" s="68"/>
      <c r="U352" s="70"/>
      <c r="V352" s="13"/>
      <c r="W352" s="13"/>
      <c r="X352" s="13"/>
      <c r="Y352" s="13"/>
      <c r="Z352" s="14"/>
      <c r="AA352" s="14"/>
      <c r="AB352" s="13"/>
      <c r="AC352" s="64" t="e">
        <f>VLOOKUP(AB352,'Non toccare'!$A:$D,2,0)</f>
        <v>#N/A</v>
      </c>
      <c r="AD352" s="64" t="e">
        <f>VLOOKUP(AB352,'Non toccare'!$A:$D,3,0)</f>
        <v>#N/A</v>
      </c>
      <c r="AE352" s="64" t="e">
        <f>VLOOKUP(AB352,'Non toccare'!$A:$D,4,0)</f>
        <v>#N/A</v>
      </c>
      <c r="AF352" s="13"/>
      <c r="AG352" s="35">
        <f t="shared" si="31"/>
        <v>0</v>
      </c>
      <c r="AH352" s="35">
        <f t="shared" si="32"/>
        <v>0</v>
      </c>
      <c r="AI352" s="37">
        <f t="shared" si="33"/>
        <v>0</v>
      </c>
      <c r="AJ352" s="37">
        <f t="shared" si="34"/>
        <v>0</v>
      </c>
      <c r="AK352" s="35">
        <f t="shared" si="35"/>
        <v>0</v>
      </c>
      <c r="AL352" s="64" t="e">
        <f>VLOOKUP(AK352,'Non toccare'!$A:$D,2,0)</f>
        <v>#N/A</v>
      </c>
      <c r="AM352" s="64" t="e">
        <f>VLOOKUP(AK352,'Non toccare'!$A:$D,3,0)</f>
        <v>#N/A</v>
      </c>
      <c r="AN352" s="13"/>
      <c r="AO352" s="53">
        <f t="shared" si="36"/>
        <v>0</v>
      </c>
      <c r="AP352" s="13"/>
      <c r="AQ352" s="22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5"/>
    </row>
    <row r="353" spans="1:54" ht="15.6" thickBot="1" x14ac:dyDescent="0.3">
      <c r="A353" s="77" t="s">
        <v>358</v>
      </c>
      <c r="B353" s="78"/>
      <c r="C353" s="73"/>
      <c r="D353" s="13"/>
      <c r="E353" s="13"/>
      <c r="F353" s="13"/>
      <c r="G353" s="13"/>
      <c r="H353" s="64" t="e">
        <f>VLOOKUP(G353,'Non toccare'!$A:$D,2,0)</f>
        <v>#N/A</v>
      </c>
      <c r="I353" s="64" t="e">
        <f>VLOOKUP(G353,'Non toccare'!$A:$D,3,0)</f>
        <v>#N/A</v>
      </c>
      <c r="J353" s="64" t="e">
        <f>VLOOKUP(G353,'Non toccare'!$A:$D,4,0)</f>
        <v>#N/A</v>
      </c>
      <c r="K353" s="68"/>
      <c r="L353" s="68"/>
      <c r="M353" s="68"/>
      <c r="N353" s="62"/>
      <c r="O353" s="13"/>
      <c r="P353" s="65"/>
      <c r="Q353" s="68"/>
      <c r="R353" s="68"/>
      <c r="S353" s="68"/>
      <c r="T353" s="68"/>
      <c r="U353" s="70"/>
      <c r="V353" s="13"/>
      <c r="W353" s="13"/>
      <c r="X353" s="13"/>
      <c r="Y353" s="13"/>
      <c r="Z353" s="14"/>
      <c r="AA353" s="14"/>
      <c r="AB353" s="13"/>
      <c r="AC353" s="64" t="e">
        <f>VLOOKUP(AB353,'Non toccare'!$A:$D,2,0)</f>
        <v>#N/A</v>
      </c>
      <c r="AD353" s="64" t="e">
        <f>VLOOKUP(AB353,'Non toccare'!$A:$D,3,0)</f>
        <v>#N/A</v>
      </c>
      <c r="AE353" s="64" t="e">
        <f>VLOOKUP(AB353,'Non toccare'!$A:$D,4,0)</f>
        <v>#N/A</v>
      </c>
      <c r="AF353" s="13"/>
      <c r="AG353" s="35">
        <f t="shared" si="31"/>
        <v>0</v>
      </c>
      <c r="AH353" s="35">
        <f t="shared" si="32"/>
        <v>0</v>
      </c>
      <c r="AI353" s="37">
        <f t="shared" si="33"/>
        <v>0</v>
      </c>
      <c r="AJ353" s="37">
        <f t="shared" si="34"/>
        <v>0</v>
      </c>
      <c r="AK353" s="35">
        <f t="shared" si="35"/>
        <v>0</v>
      </c>
      <c r="AL353" s="64" t="e">
        <f>VLOOKUP(AK353,'Non toccare'!$A:$D,2,0)</f>
        <v>#N/A</v>
      </c>
      <c r="AM353" s="64" t="e">
        <f>VLOOKUP(AK353,'Non toccare'!$A:$D,3,0)</f>
        <v>#N/A</v>
      </c>
      <c r="AN353" s="13"/>
      <c r="AO353" s="53">
        <f t="shared" si="36"/>
        <v>0</v>
      </c>
      <c r="AP353" s="13"/>
      <c r="AQ353" s="22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5"/>
    </row>
    <row r="354" spans="1:54" ht="15.6" thickBot="1" x14ac:dyDescent="0.3">
      <c r="A354" s="77" t="s">
        <v>359</v>
      </c>
      <c r="B354" s="78"/>
      <c r="C354" s="73"/>
      <c r="D354" s="13"/>
      <c r="E354" s="13"/>
      <c r="F354" s="13"/>
      <c r="G354" s="13"/>
      <c r="H354" s="64" t="e">
        <f>VLOOKUP(G354,'Non toccare'!$A:$D,2,0)</f>
        <v>#N/A</v>
      </c>
      <c r="I354" s="64" t="e">
        <f>VLOOKUP(G354,'Non toccare'!$A:$D,3,0)</f>
        <v>#N/A</v>
      </c>
      <c r="J354" s="64" t="e">
        <f>VLOOKUP(G354,'Non toccare'!$A:$D,4,0)</f>
        <v>#N/A</v>
      </c>
      <c r="K354" s="68"/>
      <c r="L354" s="68"/>
      <c r="M354" s="68"/>
      <c r="N354" s="62"/>
      <c r="O354" s="13"/>
      <c r="P354" s="65"/>
      <c r="Q354" s="68"/>
      <c r="R354" s="68"/>
      <c r="S354" s="68"/>
      <c r="T354" s="68"/>
      <c r="U354" s="70"/>
      <c r="V354" s="13"/>
      <c r="W354" s="13"/>
      <c r="X354" s="13"/>
      <c r="Y354" s="13"/>
      <c r="Z354" s="14"/>
      <c r="AA354" s="14"/>
      <c r="AB354" s="13"/>
      <c r="AC354" s="64" t="e">
        <f>VLOOKUP(AB354,'Non toccare'!$A:$D,2,0)</f>
        <v>#N/A</v>
      </c>
      <c r="AD354" s="64" t="e">
        <f>VLOOKUP(AB354,'Non toccare'!$A:$D,3,0)</f>
        <v>#N/A</v>
      </c>
      <c r="AE354" s="64" t="e">
        <f>VLOOKUP(AB354,'Non toccare'!$A:$D,4,0)</f>
        <v>#N/A</v>
      </c>
      <c r="AF354" s="13"/>
      <c r="AG354" s="35">
        <f t="shared" si="31"/>
        <v>0</v>
      </c>
      <c r="AH354" s="35">
        <f t="shared" si="32"/>
        <v>0</v>
      </c>
      <c r="AI354" s="37">
        <f t="shared" si="33"/>
        <v>0</v>
      </c>
      <c r="AJ354" s="37">
        <f t="shared" si="34"/>
        <v>0</v>
      </c>
      <c r="AK354" s="35">
        <f t="shared" si="35"/>
        <v>0</v>
      </c>
      <c r="AL354" s="64" t="e">
        <f>VLOOKUP(AK354,'Non toccare'!$A:$D,2,0)</f>
        <v>#N/A</v>
      </c>
      <c r="AM354" s="64" t="e">
        <f>VLOOKUP(AK354,'Non toccare'!$A:$D,3,0)</f>
        <v>#N/A</v>
      </c>
      <c r="AN354" s="13"/>
      <c r="AO354" s="53">
        <f t="shared" si="36"/>
        <v>0</v>
      </c>
      <c r="AP354" s="13"/>
      <c r="AQ354" s="22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5"/>
    </row>
    <row r="355" spans="1:54" ht="15.6" thickBot="1" x14ac:dyDescent="0.3">
      <c r="A355" s="77" t="s">
        <v>360</v>
      </c>
      <c r="B355" s="78"/>
      <c r="C355" s="73"/>
      <c r="D355" s="13"/>
      <c r="E355" s="13"/>
      <c r="F355" s="13"/>
      <c r="G355" s="13"/>
      <c r="H355" s="64" t="e">
        <f>VLOOKUP(G355,'Non toccare'!$A:$D,2,0)</f>
        <v>#N/A</v>
      </c>
      <c r="I355" s="64" t="e">
        <f>VLOOKUP(G355,'Non toccare'!$A:$D,3,0)</f>
        <v>#N/A</v>
      </c>
      <c r="J355" s="64" t="e">
        <f>VLOOKUP(G355,'Non toccare'!$A:$D,4,0)</f>
        <v>#N/A</v>
      </c>
      <c r="K355" s="68"/>
      <c r="L355" s="68"/>
      <c r="M355" s="68"/>
      <c r="N355" s="62"/>
      <c r="O355" s="13"/>
      <c r="P355" s="65"/>
      <c r="Q355" s="68"/>
      <c r="R355" s="68"/>
      <c r="S355" s="68"/>
      <c r="T355" s="68"/>
      <c r="U355" s="70"/>
      <c r="V355" s="13"/>
      <c r="W355" s="13"/>
      <c r="X355" s="13"/>
      <c r="Y355" s="13"/>
      <c r="Z355" s="14"/>
      <c r="AA355" s="14"/>
      <c r="AB355" s="13"/>
      <c r="AC355" s="64" t="e">
        <f>VLOOKUP(AB355,'Non toccare'!$A:$D,2,0)</f>
        <v>#N/A</v>
      </c>
      <c r="AD355" s="64" t="e">
        <f>VLOOKUP(AB355,'Non toccare'!$A:$D,3,0)</f>
        <v>#N/A</v>
      </c>
      <c r="AE355" s="64" t="e">
        <f>VLOOKUP(AB355,'Non toccare'!$A:$D,4,0)</f>
        <v>#N/A</v>
      </c>
      <c r="AF355" s="13"/>
      <c r="AG355" s="35">
        <f t="shared" si="31"/>
        <v>0</v>
      </c>
      <c r="AH355" s="35">
        <f t="shared" si="32"/>
        <v>0</v>
      </c>
      <c r="AI355" s="37">
        <f t="shared" si="33"/>
        <v>0</v>
      </c>
      <c r="AJ355" s="37">
        <f t="shared" si="34"/>
        <v>0</v>
      </c>
      <c r="AK355" s="35">
        <f t="shared" si="35"/>
        <v>0</v>
      </c>
      <c r="AL355" s="64" t="e">
        <f>VLOOKUP(AK355,'Non toccare'!$A:$D,2,0)</f>
        <v>#N/A</v>
      </c>
      <c r="AM355" s="64" t="e">
        <f>VLOOKUP(AK355,'Non toccare'!$A:$D,3,0)</f>
        <v>#N/A</v>
      </c>
      <c r="AN355" s="13"/>
      <c r="AO355" s="53">
        <f t="shared" si="36"/>
        <v>0</v>
      </c>
      <c r="AP355" s="13"/>
      <c r="AQ355" s="22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5"/>
    </row>
    <row r="356" spans="1:54" ht="15.6" thickBot="1" x14ac:dyDescent="0.3">
      <c r="A356" s="77" t="s">
        <v>361</v>
      </c>
      <c r="B356" s="78"/>
      <c r="C356" s="73"/>
      <c r="D356" s="13"/>
      <c r="E356" s="13"/>
      <c r="F356" s="13"/>
      <c r="G356" s="13"/>
      <c r="H356" s="64" t="e">
        <f>VLOOKUP(G356,'Non toccare'!$A:$D,2,0)</f>
        <v>#N/A</v>
      </c>
      <c r="I356" s="64" t="e">
        <f>VLOOKUP(G356,'Non toccare'!$A:$D,3,0)</f>
        <v>#N/A</v>
      </c>
      <c r="J356" s="64" t="e">
        <f>VLOOKUP(G356,'Non toccare'!$A:$D,4,0)</f>
        <v>#N/A</v>
      </c>
      <c r="K356" s="68"/>
      <c r="L356" s="68"/>
      <c r="M356" s="68"/>
      <c r="N356" s="62"/>
      <c r="O356" s="13"/>
      <c r="P356" s="65"/>
      <c r="Q356" s="68"/>
      <c r="R356" s="68"/>
      <c r="S356" s="68"/>
      <c r="T356" s="68"/>
      <c r="U356" s="70"/>
      <c r="V356" s="13"/>
      <c r="W356" s="13"/>
      <c r="X356" s="13"/>
      <c r="Y356" s="13"/>
      <c r="Z356" s="14"/>
      <c r="AA356" s="14"/>
      <c r="AB356" s="13"/>
      <c r="AC356" s="64" t="e">
        <f>VLOOKUP(AB356,'Non toccare'!$A:$D,2,0)</f>
        <v>#N/A</v>
      </c>
      <c r="AD356" s="64" t="e">
        <f>VLOOKUP(AB356,'Non toccare'!$A:$D,3,0)</f>
        <v>#N/A</v>
      </c>
      <c r="AE356" s="64" t="e">
        <f>VLOOKUP(AB356,'Non toccare'!$A:$D,4,0)</f>
        <v>#N/A</v>
      </c>
      <c r="AF356" s="13"/>
      <c r="AG356" s="35">
        <f t="shared" si="31"/>
        <v>0</v>
      </c>
      <c r="AH356" s="35">
        <f t="shared" si="32"/>
        <v>0</v>
      </c>
      <c r="AI356" s="37">
        <f t="shared" si="33"/>
        <v>0</v>
      </c>
      <c r="AJ356" s="37">
        <f t="shared" si="34"/>
        <v>0</v>
      </c>
      <c r="AK356" s="35">
        <f t="shared" si="35"/>
        <v>0</v>
      </c>
      <c r="AL356" s="64" t="e">
        <f>VLOOKUP(AK356,'Non toccare'!$A:$D,2,0)</f>
        <v>#N/A</v>
      </c>
      <c r="AM356" s="64" t="e">
        <f>VLOOKUP(AK356,'Non toccare'!$A:$D,3,0)</f>
        <v>#N/A</v>
      </c>
      <c r="AN356" s="13"/>
      <c r="AO356" s="53">
        <f t="shared" si="36"/>
        <v>0</v>
      </c>
      <c r="AP356" s="13"/>
      <c r="AQ356" s="22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5"/>
    </row>
    <row r="357" spans="1:54" ht="15.6" thickBot="1" x14ac:dyDescent="0.3">
      <c r="A357" s="77" t="s">
        <v>362</v>
      </c>
      <c r="B357" s="78"/>
      <c r="C357" s="73"/>
      <c r="D357" s="13"/>
      <c r="E357" s="13"/>
      <c r="F357" s="13"/>
      <c r="G357" s="13"/>
      <c r="H357" s="64" t="e">
        <f>VLOOKUP(G357,'Non toccare'!$A:$D,2,0)</f>
        <v>#N/A</v>
      </c>
      <c r="I357" s="64" t="e">
        <f>VLOOKUP(G357,'Non toccare'!$A:$D,3,0)</f>
        <v>#N/A</v>
      </c>
      <c r="J357" s="64" t="e">
        <f>VLOOKUP(G357,'Non toccare'!$A:$D,4,0)</f>
        <v>#N/A</v>
      </c>
      <c r="K357" s="68"/>
      <c r="L357" s="68"/>
      <c r="M357" s="68"/>
      <c r="N357" s="62"/>
      <c r="O357" s="13"/>
      <c r="P357" s="65"/>
      <c r="Q357" s="68"/>
      <c r="R357" s="68"/>
      <c r="S357" s="68"/>
      <c r="T357" s="68"/>
      <c r="U357" s="70"/>
      <c r="V357" s="13"/>
      <c r="W357" s="13"/>
      <c r="X357" s="13"/>
      <c r="Y357" s="13"/>
      <c r="Z357" s="14"/>
      <c r="AA357" s="14"/>
      <c r="AB357" s="13"/>
      <c r="AC357" s="64" t="e">
        <f>VLOOKUP(AB357,'Non toccare'!$A:$D,2,0)</f>
        <v>#N/A</v>
      </c>
      <c r="AD357" s="64" t="e">
        <f>VLOOKUP(AB357,'Non toccare'!$A:$D,3,0)</f>
        <v>#N/A</v>
      </c>
      <c r="AE357" s="64" t="e">
        <f>VLOOKUP(AB357,'Non toccare'!$A:$D,4,0)</f>
        <v>#N/A</v>
      </c>
      <c r="AF357" s="13"/>
      <c r="AG357" s="35">
        <f t="shared" si="31"/>
        <v>0</v>
      </c>
      <c r="AH357" s="35">
        <f t="shared" si="32"/>
        <v>0</v>
      </c>
      <c r="AI357" s="37">
        <f t="shared" si="33"/>
        <v>0</v>
      </c>
      <c r="AJ357" s="37">
        <f t="shared" si="34"/>
        <v>0</v>
      </c>
      <c r="AK357" s="35">
        <f t="shared" si="35"/>
        <v>0</v>
      </c>
      <c r="AL357" s="64" t="e">
        <f>VLOOKUP(AK357,'Non toccare'!$A:$D,2,0)</f>
        <v>#N/A</v>
      </c>
      <c r="AM357" s="64" t="e">
        <f>VLOOKUP(AK357,'Non toccare'!$A:$D,3,0)</f>
        <v>#N/A</v>
      </c>
      <c r="AN357" s="13"/>
      <c r="AO357" s="53">
        <f t="shared" si="36"/>
        <v>0</v>
      </c>
      <c r="AP357" s="13"/>
      <c r="AQ357" s="22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5"/>
    </row>
    <row r="358" spans="1:54" ht="15.6" thickBot="1" x14ac:dyDescent="0.3">
      <c r="A358" s="77" t="s">
        <v>363</v>
      </c>
      <c r="B358" s="78"/>
      <c r="C358" s="73"/>
      <c r="D358" s="13"/>
      <c r="E358" s="13"/>
      <c r="F358" s="13"/>
      <c r="G358" s="13"/>
      <c r="H358" s="64" t="e">
        <f>VLOOKUP(G358,'Non toccare'!$A:$D,2,0)</f>
        <v>#N/A</v>
      </c>
      <c r="I358" s="64" t="e">
        <f>VLOOKUP(G358,'Non toccare'!$A:$D,3,0)</f>
        <v>#N/A</v>
      </c>
      <c r="J358" s="64" t="e">
        <f>VLOOKUP(G358,'Non toccare'!$A:$D,4,0)</f>
        <v>#N/A</v>
      </c>
      <c r="K358" s="68"/>
      <c r="L358" s="68"/>
      <c r="M358" s="68"/>
      <c r="N358" s="62"/>
      <c r="O358" s="13"/>
      <c r="P358" s="65"/>
      <c r="Q358" s="68"/>
      <c r="R358" s="68"/>
      <c r="S358" s="68"/>
      <c r="T358" s="68"/>
      <c r="U358" s="70"/>
      <c r="V358" s="13"/>
      <c r="W358" s="13"/>
      <c r="X358" s="13"/>
      <c r="Y358" s="13"/>
      <c r="Z358" s="14"/>
      <c r="AA358" s="14"/>
      <c r="AB358" s="13"/>
      <c r="AC358" s="64" t="e">
        <f>VLOOKUP(AB358,'Non toccare'!$A:$D,2,0)</f>
        <v>#N/A</v>
      </c>
      <c r="AD358" s="64" t="e">
        <f>VLOOKUP(AB358,'Non toccare'!$A:$D,3,0)</f>
        <v>#N/A</v>
      </c>
      <c r="AE358" s="64" t="e">
        <f>VLOOKUP(AB358,'Non toccare'!$A:$D,4,0)</f>
        <v>#N/A</v>
      </c>
      <c r="AF358" s="13"/>
      <c r="AG358" s="35">
        <f t="shared" si="31"/>
        <v>0</v>
      </c>
      <c r="AH358" s="35">
        <f t="shared" si="32"/>
        <v>0</v>
      </c>
      <c r="AI358" s="37">
        <f t="shared" si="33"/>
        <v>0</v>
      </c>
      <c r="AJ358" s="37">
        <f t="shared" si="34"/>
        <v>0</v>
      </c>
      <c r="AK358" s="35">
        <f t="shared" si="35"/>
        <v>0</v>
      </c>
      <c r="AL358" s="64" t="e">
        <f>VLOOKUP(AK358,'Non toccare'!$A:$D,2,0)</f>
        <v>#N/A</v>
      </c>
      <c r="AM358" s="64" t="e">
        <f>VLOOKUP(AK358,'Non toccare'!$A:$D,3,0)</f>
        <v>#N/A</v>
      </c>
      <c r="AN358" s="13"/>
      <c r="AO358" s="53">
        <f t="shared" si="36"/>
        <v>0</v>
      </c>
      <c r="AP358" s="13"/>
      <c r="AQ358" s="22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5"/>
    </row>
    <row r="359" spans="1:54" ht="15.6" thickBot="1" x14ac:dyDescent="0.3">
      <c r="A359" s="77" t="s">
        <v>364</v>
      </c>
      <c r="B359" s="78"/>
      <c r="C359" s="73"/>
      <c r="D359" s="13"/>
      <c r="E359" s="13"/>
      <c r="F359" s="13"/>
      <c r="G359" s="13"/>
      <c r="H359" s="64" t="e">
        <f>VLOOKUP(G359,'Non toccare'!$A:$D,2,0)</f>
        <v>#N/A</v>
      </c>
      <c r="I359" s="64" t="e">
        <f>VLOOKUP(G359,'Non toccare'!$A:$D,3,0)</f>
        <v>#N/A</v>
      </c>
      <c r="J359" s="64" t="e">
        <f>VLOOKUP(G359,'Non toccare'!$A:$D,4,0)</f>
        <v>#N/A</v>
      </c>
      <c r="K359" s="68"/>
      <c r="L359" s="68"/>
      <c r="M359" s="68"/>
      <c r="N359" s="62"/>
      <c r="O359" s="13"/>
      <c r="P359" s="65"/>
      <c r="Q359" s="68"/>
      <c r="R359" s="68"/>
      <c r="S359" s="68"/>
      <c r="T359" s="68"/>
      <c r="U359" s="70"/>
      <c r="V359" s="13"/>
      <c r="W359" s="13"/>
      <c r="X359" s="13"/>
      <c r="Y359" s="13"/>
      <c r="Z359" s="14"/>
      <c r="AA359" s="14"/>
      <c r="AB359" s="13"/>
      <c r="AC359" s="64" t="e">
        <f>VLOOKUP(AB359,'Non toccare'!$A:$D,2,0)</f>
        <v>#N/A</v>
      </c>
      <c r="AD359" s="64" t="e">
        <f>VLOOKUP(AB359,'Non toccare'!$A:$D,3,0)</f>
        <v>#N/A</v>
      </c>
      <c r="AE359" s="64" t="e">
        <f>VLOOKUP(AB359,'Non toccare'!$A:$D,4,0)</f>
        <v>#N/A</v>
      </c>
      <c r="AF359" s="13"/>
      <c r="AG359" s="35">
        <f t="shared" si="31"/>
        <v>0</v>
      </c>
      <c r="AH359" s="35">
        <f t="shared" si="32"/>
        <v>0</v>
      </c>
      <c r="AI359" s="37">
        <f t="shared" si="33"/>
        <v>0</v>
      </c>
      <c r="AJ359" s="37">
        <f t="shared" si="34"/>
        <v>0</v>
      </c>
      <c r="AK359" s="35">
        <f t="shared" si="35"/>
        <v>0</v>
      </c>
      <c r="AL359" s="64" t="e">
        <f>VLOOKUP(AK359,'Non toccare'!$A:$D,2,0)</f>
        <v>#N/A</v>
      </c>
      <c r="AM359" s="64" t="e">
        <f>VLOOKUP(AK359,'Non toccare'!$A:$D,3,0)</f>
        <v>#N/A</v>
      </c>
      <c r="AN359" s="13"/>
      <c r="AO359" s="53">
        <f t="shared" si="36"/>
        <v>0</v>
      </c>
      <c r="AP359" s="13"/>
      <c r="AQ359" s="22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5"/>
    </row>
    <row r="360" spans="1:54" ht="15.6" thickBot="1" x14ac:dyDescent="0.3">
      <c r="A360" s="77" t="s">
        <v>365</v>
      </c>
      <c r="B360" s="78"/>
      <c r="C360" s="73"/>
      <c r="D360" s="13"/>
      <c r="E360" s="13"/>
      <c r="F360" s="13"/>
      <c r="G360" s="13"/>
      <c r="H360" s="64" t="e">
        <f>VLOOKUP(G360,'Non toccare'!$A:$D,2,0)</f>
        <v>#N/A</v>
      </c>
      <c r="I360" s="64" t="e">
        <f>VLOOKUP(G360,'Non toccare'!$A:$D,3,0)</f>
        <v>#N/A</v>
      </c>
      <c r="J360" s="64" t="e">
        <f>VLOOKUP(G360,'Non toccare'!$A:$D,4,0)</f>
        <v>#N/A</v>
      </c>
      <c r="K360" s="68"/>
      <c r="L360" s="68"/>
      <c r="M360" s="68"/>
      <c r="N360" s="62"/>
      <c r="O360" s="13"/>
      <c r="P360" s="65"/>
      <c r="Q360" s="68"/>
      <c r="R360" s="68"/>
      <c r="S360" s="68"/>
      <c r="T360" s="68"/>
      <c r="U360" s="70"/>
      <c r="V360" s="13"/>
      <c r="W360" s="13"/>
      <c r="X360" s="13"/>
      <c r="Y360" s="13"/>
      <c r="Z360" s="14"/>
      <c r="AA360" s="14"/>
      <c r="AB360" s="13"/>
      <c r="AC360" s="64" t="e">
        <f>VLOOKUP(AB360,'Non toccare'!$A:$D,2,0)</f>
        <v>#N/A</v>
      </c>
      <c r="AD360" s="64" t="e">
        <f>VLOOKUP(AB360,'Non toccare'!$A:$D,3,0)</f>
        <v>#N/A</v>
      </c>
      <c r="AE360" s="64" t="e">
        <f>VLOOKUP(AB360,'Non toccare'!$A:$D,4,0)</f>
        <v>#N/A</v>
      </c>
      <c r="AF360" s="13"/>
      <c r="AG360" s="35">
        <f t="shared" si="31"/>
        <v>0</v>
      </c>
      <c r="AH360" s="35">
        <f t="shared" si="32"/>
        <v>0</v>
      </c>
      <c r="AI360" s="37">
        <f t="shared" si="33"/>
        <v>0</v>
      </c>
      <c r="AJ360" s="37">
        <f t="shared" si="34"/>
        <v>0</v>
      </c>
      <c r="AK360" s="35">
        <f t="shared" si="35"/>
        <v>0</v>
      </c>
      <c r="AL360" s="64" t="e">
        <f>VLOOKUP(AK360,'Non toccare'!$A:$D,2,0)</f>
        <v>#N/A</v>
      </c>
      <c r="AM360" s="64" t="e">
        <f>VLOOKUP(AK360,'Non toccare'!$A:$D,3,0)</f>
        <v>#N/A</v>
      </c>
      <c r="AN360" s="13"/>
      <c r="AO360" s="53">
        <f t="shared" si="36"/>
        <v>0</v>
      </c>
      <c r="AP360" s="13"/>
      <c r="AQ360" s="22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5"/>
    </row>
    <row r="361" spans="1:54" ht="15.6" thickBot="1" x14ac:dyDescent="0.3">
      <c r="A361" s="77" t="s">
        <v>366</v>
      </c>
      <c r="B361" s="78"/>
      <c r="C361" s="73"/>
      <c r="D361" s="13"/>
      <c r="E361" s="13"/>
      <c r="F361" s="13"/>
      <c r="G361" s="13"/>
      <c r="H361" s="64" t="e">
        <f>VLOOKUP(G361,'Non toccare'!$A:$D,2,0)</f>
        <v>#N/A</v>
      </c>
      <c r="I361" s="64" t="e">
        <f>VLOOKUP(G361,'Non toccare'!$A:$D,3,0)</f>
        <v>#N/A</v>
      </c>
      <c r="J361" s="64" t="e">
        <f>VLOOKUP(G361,'Non toccare'!$A:$D,4,0)</f>
        <v>#N/A</v>
      </c>
      <c r="K361" s="68"/>
      <c r="L361" s="68"/>
      <c r="M361" s="68"/>
      <c r="N361" s="62"/>
      <c r="O361" s="13"/>
      <c r="P361" s="65"/>
      <c r="Q361" s="68"/>
      <c r="R361" s="68"/>
      <c r="S361" s="68"/>
      <c r="T361" s="68"/>
      <c r="U361" s="70"/>
      <c r="V361" s="13"/>
      <c r="W361" s="13"/>
      <c r="X361" s="13"/>
      <c r="Y361" s="13"/>
      <c r="Z361" s="14"/>
      <c r="AA361" s="14"/>
      <c r="AB361" s="13"/>
      <c r="AC361" s="64" t="e">
        <f>VLOOKUP(AB361,'Non toccare'!$A:$D,2,0)</f>
        <v>#N/A</v>
      </c>
      <c r="AD361" s="64" t="e">
        <f>VLOOKUP(AB361,'Non toccare'!$A:$D,3,0)</f>
        <v>#N/A</v>
      </c>
      <c r="AE361" s="64" t="e">
        <f>VLOOKUP(AB361,'Non toccare'!$A:$D,4,0)</f>
        <v>#N/A</v>
      </c>
      <c r="AF361" s="13"/>
      <c r="AG361" s="35">
        <f t="shared" si="31"/>
        <v>0</v>
      </c>
      <c r="AH361" s="35">
        <f t="shared" si="32"/>
        <v>0</v>
      </c>
      <c r="AI361" s="37">
        <f t="shared" si="33"/>
        <v>0</v>
      </c>
      <c r="AJ361" s="37">
        <f t="shared" si="34"/>
        <v>0</v>
      </c>
      <c r="AK361" s="35">
        <f t="shared" si="35"/>
        <v>0</v>
      </c>
      <c r="AL361" s="64" t="e">
        <f>VLOOKUP(AK361,'Non toccare'!$A:$D,2,0)</f>
        <v>#N/A</v>
      </c>
      <c r="AM361" s="64" t="e">
        <f>VLOOKUP(AK361,'Non toccare'!$A:$D,3,0)</f>
        <v>#N/A</v>
      </c>
      <c r="AN361" s="13"/>
      <c r="AO361" s="53">
        <f t="shared" si="36"/>
        <v>0</v>
      </c>
      <c r="AP361" s="13"/>
      <c r="AQ361" s="22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5"/>
    </row>
    <row r="362" spans="1:54" ht="15.6" thickBot="1" x14ac:dyDescent="0.3">
      <c r="A362" s="77" t="s">
        <v>367</v>
      </c>
      <c r="B362" s="78"/>
      <c r="C362" s="73"/>
      <c r="D362" s="13"/>
      <c r="E362" s="13"/>
      <c r="F362" s="13"/>
      <c r="G362" s="13"/>
      <c r="H362" s="64" t="e">
        <f>VLOOKUP(G362,'Non toccare'!$A:$D,2,0)</f>
        <v>#N/A</v>
      </c>
      <c r="I362" s="64" t="e">
        <f>VLOOKUP(G362,'Non toccare'!$A:$D,3,0)</f>
        <v>#N/A</v>
      </c>
      <c r="J362" s="64" t="e">
        <f>VLOOKUP(G362,'Non toccare'!$A:$D,4,0)</f>
        <v>#N/A</v>
      </c>
      <c r="K362" s="68"/>
      <c r="L362" s="68"/>
      <c r="M362" s="68"/>
      <c r="N362" s="62"/>
      <c r="O362" s="13"/>
      <c r="P362" s="65"/>
      <c r="Q362" s="68"/>
      <c r="R362" s="68"/>
      <c r="S362" s="68"/>
      <c r="T362" s="68"/>
      <c r="U362" s="70"/>
      <c r="V362" s="13"/>
      <c r="W362" s="13"/>
      <c r="X362" s="13"/>
      <c r="Y362" s="13"/>
      <c r="Z362" s="14"/>
      <c r="AA362" s="14"/>
      <c r="AB362" s="13"/>
      <c r="AC362" s="64" t="e">
        <f>VLOOKUP(AB362,'Non toccare'!$A:$D,2,0)</f>
        <v>#N/A</v>
      </c>
      <c r="AD362" s="64" t="e">
        <f>VLOOKUP(AB362,'Non toccare'!$A:$D,3,0)</f>
        <v>#N/A</v>
      </c>
      <c r="AE362" s="64" t="e">
        <f>VLOOKUP(AB362,'Non toccare'!$A:$D,4,0)</f>
        <v>#N/A</v>
      </c>
      <c r="AF362" s="13"/>
      <c r="AG362" s="35">
        <f t="shared" si="31"/>
        <v>0</v>
      </c>
      <c r="AH362" s="35">
        <f t="shared" si="32"/>
        <v>0</v>
      </c>
      <c r="AI362" s="37">
        <f t="shared" si="33"/>
        <v>0</v>
      </c>
      <c r="AJ362" s="37">
        <f t="shared" si="34"/>
        <v>0</v>
      </c>
      <c r="AK362" s="35">
        <f t="shared" si="35"/>
        <v>0</v>
      </c>
      <c r="AL362" s="64" t="e">
        <f>VLOOKUP(AK362,'Non toccare'!$A:$D,2,0)</f>
        <v>#N/A</v>
      </c>
      <c r="AM362" s="64" t="e">
        <f>VLOOKUP(AK362,'Non toccare'!$A:$D,3,0)</f>
        <v>#N/A</v>
      </c>
      <c r="AN362" s="13"/>
      <c r="AO362" s="53">
        <f t="shared" si="36"/>
        <v>0</v>
      </c>
      <c r="AP362" s="13"/>
      <c r="AQ362" s="22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5"/>
    </row>
    <row r="363" spans="1:54" ht="15.6" thickBot="1" x14ac:dyDescent="0.3">
      <c r="A363" s="77" t="s">
        <v>368</v>
      </c>
      <c r="B363" s="78"/>
      <c r="C363" s="73"/>
      <c r="D363" s="13"/>
      <c r="E363" s="13"/>
      <c r="F363" s="13"/>
      <c r="G363" s="13"/>
      <c r="H363" s="64" t="e">
        <f>VLOOKUP(G363,'Non toccare'!$A:$D,2,0)</f>
        <v>#N/A</v>
      </c>
      <c r="I363" s="64" t="e">
        <f>VLOOKUP(G363,'Non toccare'!$A:$D,3,0)</f>
        <v>#N/A</v>
      </c>
      <c r="J363" s="64" t="e">
        <f>VLOOKUP(G363,'Non toccare'!$A:$D,4,0)</f>
        <v>#N/A</v>
      </c>
      <c r="K363" s="68"/>
      <c r="L363" s="68"/>
      <c r="M363" s="68"/>
      <c r="N363" s="62"/>
      <c r="O363" s="13"/>
      <c r="P363" s="65"/>
      <c r="Q363" s="68"/>
      <c r="R363" s="68"/>
      <c r="S363" s="68"/>
      <c r="T363" s="68"/>
      <c r="U363" s="70"/>
      <c r="V363" s="13"/>
      <c r="W363" s="13"/>
      <c r="X363" s="13"/>
      <c r="Y363" s="13"/>
      <c r="Z363" s="14"/>
      <c r="AA363" s="14"/>
      <c r="AB363" s="13"/>
      <c r="AC363" s="64" t="e">
        <f>VLOOKUP(AB363,'Non toccare'!$A:$D,2,0)</f>
        <v>#N/A</v>
      </c>
      <c r="AD363" s="64" t="e">
        <f>VLOOKUP(AB363,'Non toccare'!$A:$D,3,0)</f>
        <v>#N/A</v>
      </c>
      <c r="AE363" s="64" t="e">
        <f>VLOOKUP(AB363,'Non toccare'!$A:$D,4,0)</f>
        <v>#N/A</v>
      </c>
      <c r="AF363" s="13"/>
      <c r="AG363" s="35">
        <f t="shared" si="31"/>
        <v>0</v>
      </c>
      <c r="AH363" s="35">
        <f t="shared" si="32"/>
        <v>0</v>
      </c>
      <c r="AI363" s="37">
        <f t="shared" si="33"/>
        <v>0</v>
      </c>
      <c r="AJ363" s="37">
        <f t="shared" si="34"/>
        <v>0</v>
      </c>
      <c r="AK363" s="35">
        <f t="shared" si="35"/>
        <v>0</v>
      </c>
      <c r="AL363" s="64" t="e">
        <f>VLOOKUP(AK363,'Non toccare'!$A:$D,2,0)</f>
        <v>#N/A</v>
      </c>
      <c r="AM363" s="64" t="e">
        <f>VLOOKUP(AK363,'Non toccare'!$A:$D,3,0)</f>
        <v>#N/A</v>
      </c>
      <c r="AN363" s="13"/>
      <c r="AO363" s="53">
        <f t="shared" si="36"/>
        <v>0</v>
      </c>
      <c r="AP363" s="13"/>
      <c r="AQ363" s="22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5"/>
    </row>
    <row r="364" spans="1:54" ht="15.6" thickBot="1" x14ac:dyDescent="0.3">
      <c r="A364" s="77" t="s">
        <v>369</v>
      </c>
      <c r="B364" s="78"/>
      <c r="C364" s="73"/>
      <c r="D364" s="13"/>
      <c r="E364" s="13"/>
      <c r="F364" s="13"/>
      <c r="G364" s="13"/>
      <c r="H364" s="64" t="e">
        <f>VLOOKUP(G364,'Non toccare'!$A:$D,2,0)</f>
        <v>#N/A</v>
      </c>
      <c r="I364" s="64" t="e">
        <f>VLOOKUP(G364,'Non toccare'!$A:$D,3,0)</f>
        <v>#N/A</v>
      </c>
      <c r="J364" s="64" t="e">
        <f>VLOOKUP(G364,'Non toccare'!$A:$D,4,0)</f>
        <v>#N/A</v>
      </c>
      <c r="K364" s="68"/>
      <c r="L364" s="68"/>
      <c r="M364" s="68"/>
      <c r="N364" s="62"/>
      <c r="O364" s="13"/>
      <c r="P364" s="65"/>
      <c r="Q364" s="68"/>
      <c r="R364" s="68"/>
      <c r="S364" s="68"/>
      <c r="T364" s="68"/>
      <c r="U364" s="70"/>
      <c r="V364" s="13"/>
      <c r="W364" s="13"/>
      <c r="X364" s="13"/>
      <c r="Y364" s="13"/>
      <c r="Z364" s="14"/>
      <c r="AA364" s="14"/>
      <c r="AB364" s="13"/>
      <c r="AC364" s="64" t="e">
        <f>VLOOKUP(AB364,'Non toccare'!$A:$D,2,0)</f>
        <v>#N/A</v>
      </c>
      <c r="AD364" s="64" t="e">
        <f>VLOOKUP(AB364,'Non toccare'!$A:$D,3,0)</f>
        <v>#N/A</v>
      </c>
      <c r="AE364" s="64" t="e">
        <f>VLOOKUP(AB364,'Non toccare'!$A:$D,4,0)</f>
        <v>#N/A</v>
      </c>
      <c r="AF364" s="13"/>
      <c r="AG364" s="35">
        <f t="shared" si="31"/>
        <v>0</v>
      </c>
      <c r="AH364" s="35">
        <f t="shared" si="32"/>
        <v>0</v>
      </c>
      <c r="AI364" s="37">
        <f t="shared" si="33"/>
        <v>0</v>
      </c>
      <c r="AJ364" s="37">
        <f t="shared" si="34"/>
        <v>0</v>
      </c>
      <c r="AK364" s="35">
        <f t="shared" si="35"/>
        <v>0</v>
      </c>
      <c r="AL364" s="64" t="e">
        <f>VLOOKUP(AK364,'Non toccare'!$A:$D,2,0)</f>
        <v>#N/A</v>
      </c>
      <c r="AM364" s="64" t="e">
        <f>VLOOKUP(AK364,'Non toccare'!$A:$D,3,0)</f>
        <v>#N/A</v>
      </c>
      <c r="AN364" s="13"/>
      <c r="AO364" s="53">
        <f t="shared" si="36"/>
        <v>0</v>
      </c>
      <c r="AP364" s="13"/>
      <c r="AQ364" s="22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5"/>
    </row>
    <row r="365" spans="1:54" ht="15.6" thickBot="1" x14ac:dyDescent="0.3">
      <c r="A365" s="77" t="s">
        <v>370</v>
      </c>
      <c r="B365" s="78"/>
      <c r="C365" s="73"/>
      <c r="D365" s="13"/>
      <c r="E365" s="13"/>
      <c r="F365" s="13"/>
      <c r="G365" s="13"/>
      <c r="H365" s="64" t="e">
        <f>VLOOKUP(G365,'Non toccare'!$A:$D,2,0)</f>
        <v>#N/A</v>
      </c>
      <c r="I365" s="64" t="e">
        <f>VLOOKUP(G365,'Non toccare'!$A:$D,3,0)</f>
        <v>#N/A</v>
      </c>
      <c r="J365" s="64" t="e">
        <f>VLOOKUP(G365,'Non toccare'!$A:$D,4,0)</f>
        <v>#N/A</v>
      </c>
      <c r="K365" s="68"/>
      <c r="L365" s="68"/>
      <c r="M365" s="68"/>
      <c r="N365" s="62"/>
      <c r="O365" s="13"/>
      <c r="P365" s="65"/>
      <c r="Q365" s="68"/>
      <c r="R365" s="68"/>
      <c r="S365" s="68"/>
      <c r="T365" s="68"/>
      <c r="U365" s="70"/>
      <c r="V365" s="13"/>
      <c r="W365" s="13"/>
      <c r="X365" s="13"/>
      <c r="Y365" s="13"/>
      <c r="Z365" s="14"/>
      <c r="AA365" s="14"/>
      <c r="AB365" s="13"/>
      <c r="AC365" s="64" t="e">
        <f>VLOOKUP(AB365,'Non toccare'!$A:$D,2,0)</f>
        <v>#N/A</v>
      </c>
      <c r="AD365" s="64" t="e">
        <f>VLOOKUP(AB365,'Non toccare'!$A:$D,3,0)</f>
        <v>#N/A</v>
      </c>
      <c r="AE365" s="64" t="e">
        <f>VLOOKUP(AB365,'Non toccare'!$A:$D,4,0)</f>
        <v>#N/A</v>
      </c>
      <c r="AF365" s="13"/>
      <c r="AG365" s="35">
        <f t="shared" si="31"/>
        <v>0</v>
      </c>
      <c r="AH365" s="35">
        <f t="shared" si="32"/>
        <v>0</v>
      </c>
      <c r="AI365" s="37">
        <f t="shared" si="33"/>
        <v>0</v>
      </c>
      <c r="AJ365" s="37">
        <f t="shared" si="34"/>
        <v>0</v>
      </c>
      <c r="AK365" s="35">
        <f t="shared" si="35"/>
        <v>0</v>
      </c>
      <c r="AL365" s="64" t="e">
        <f>VLOOKUP(AK365,'Non toccare'!$A:$D,2,0)</f>
        <v>#N/A</v>
      </c>
      <c r="AM365" s="64" t="e">
        <f>VLOOKUP(AK365,'Non toccare'!$A:$D,3,0)</f>
        <v>#N/A</v>
      </c>
      <c r="AN365" s="13"/>
      <c r="AO365" s="53">
        <f t="shared" si="36"/>
        <v>0</v>
      </c>
      <c r="AP365" s="13"/>
      <c r="AQ365" s="22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5"/>
    </row>
    <row r="366" spans="1:54" ht="15.6" thickBot="1" x14ac:dyDescent="0.3">
      <c r="A366" s="77" t="s">
        <v>371</v>
      </c>
      <c r="B366" s="78"/>
      <c r="C366" s="73"/>
      <c r="D366" s="13"/>
      <c r="E366" s="13"/>
      <c r="F366" s="13"/>
      <c r="G366" s="13"/>
      <c r="H366" s="64" t="e">
        <f>VLOOKUP(G366,'Non toccare'!$A:$D,2,0)</f>
        <v>#N/A</v>
      </c>
      <c r="I366" s="64" t="e">
        <f>VLOOKUP(G366,'Non toccare'!$A:$D,3,0)</f>
        <v>#N/A</v>
      </c>
      <c r="J366" s="64" t="e">
        <f>VLOOKUP(G366,'Non toccare'!$A:$D,4,0)</f>
        <v>#N/A</v>
      </c>
      <c r="K366" s="68"/>
      <c r="L366" s="68"/>
      <c r="M366" s="68"/>
      <c r="N366" s="62"/>
      <c r="O366" s="13"/>
      <c r="P366" s="65"/>
      <c r="Q366" s="68"/>
      <c r="R366" s="68"/>
      <c r="S366" s="68"/>
      <c r="T366" s="68"/>
      <c r="U366" s="70"/>
      <c r="V366" s="13"/>
      <c r="W366" s="13"/>
      <c r="X366" s="13"/>
      <c r="Y366" s="13"/>
      <c r="Z366" s="14"/>
      <c r="AA366" s="14"/>
      <c r="AB366" s="13"/>
      <c r="AC366" s="64" t="e">
        <f>VLOOKUP(AB366,'Non toccare'!$A:$D,2,0)</f>
        <v>#N/A</v>
      </c>
      <c r="AD366" s="64" t="e">
        <f>VLOOKUP(AB366,'Non toccare'!$A:$D,3,0)</f>
        <v>#N/A</v>
      </c>
      <c r="AE366" s="64" t="e">
        <f>VLOOKUP(AB366,'Non toccare'!$A:$D,4,0)</f>
        <v>#N/A</v>
      </c>
      <c r="AF366" s="13"/>
      <c r="AG366" s="35">
        <f t="shared" si="31"/>
        <v>0</v>
      </c>
      <c r="AH366" s="35">
        <f t="shared" si="32"/>
        <v>0</v>
      </c>
      <c r="AI366" s="37">
        <f t="shared" si="33"/>
        <v>0</v>
      </c>
      <c r="AJ366" s="37">
        <f t="shared" si="34"/>
        <v>0</v>
      </c>
      <c r="AK366" s="35">
        <f t="shared" si="35"/>
        <v>0</v>
      </c>
      <c r="AL366" s="64" t="e">
        <f>VLOOKUP(AK366,'Non toccare'!$A:$D,2,0)</f>
        <v>#N/A</v>
      </c>
      <c r="AM366" s="64" t="e">
        <f>VLOOKUP(AK366,'Non toccare'!$A:$D,3,0)</f>
        <v>#N/A</v>
      </c>
      <c r="AN366" s="13"/>
      <c r="AO366" s="53">
        <f t="shared" si="36"/>
        <v>0</v>
      </c>
      <c r="AP366" s="13"/>
      <c r="AQ366" s="22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5"/>
    </row>
    <row r="367" spans="1:54" ht="15.6" thickBot="1" x14ac:dyDescent="0.3">
      <c r="A367" s="77" t="s">
        <v>372</v>
      </c>
      <c r="B367" s="78"/>
      <c r="C367" s="73"/>
      <c r="D367" s="13"/>
      <c r="E367" s="13"/>
      <c r="F367" s="13"/>
      <c r="G367" s="13"/>
      <c r="H367" s="64" t="e">
        <f>VLOOKUP(G367,'Non toccare'!$A:$D,2,0)</f>
        <v>#N/A</v>
      </c>
      <c r="I367" s="64" t="e">
        <f>VLOOKUP(G367,'Non toccare'!$A:$D,3,0)</f>
        <v>#N/A</v>
      </c>
      <c r="J367" s="64" t="e">
        <f>VLOOKUP(G367,'Non toccare'!$A:$D,4,0)</f>
        <v>#N/A</v>
      </c>
      <c r="K367" s="68"/>
      <c r="L367" s="68"/>
      <c r="M367" s="68"/>
      <c r="N367" s="62"/>
      <c r="O367" s="13"/>
      <c r="P367" s="65"/>
      <c r="Q367" s="68"/>
      <c r="R367" s="68"/>
      <c r="S367" s="68"/>
      <c r="T367" s="68"/>
      <c r="U367" s="70"/>
      <c r="V367" s="13"/>
      <c r="W367" s="13"/>
      <c r="X367" s="13"/>
      <c r="Y367" s="13"/>
      <c r="Z367" s="14"/>
      <c r="AA367" s="14"/>
      <c r="AB367" s="13"/>
      <c r="AC367" s="64" t="e">
        <f>VLOOKUP(AB367,'Non toccare'!$A:$D,2,0)</f>
        <v>#N/A</v>
      </c>
      <c r="AD367" s="64" t="e">
        <f>VLOOKUP(AB367,'Non toccare'!$A:$D,3,0)</f>
        <v>#N/A</v>
      </c>
      <c r="AE367" s="64" t="e">
        <f>VLOOKUP(AB367,'Non toccare'!$A:$D,4,0)</f>
        <v>#N/A</v>
      </c>
      <c r="AF367" s="13"/>
      <c r="AG367" s="35">
        <f t="shared" si="31"/>
        <v>0</v>
      </c>
      <c r="AH367" s="35">
        <f t="shared" si="32"/>
        <v>0</v>
      </c>
      <c r="AI367" s="37">
        <f t="shared" si="33"/>
        <v>0</v>
      </c>
      <c r="AJ367" s="37">
        <f t="shared" si="34"/>
        <v>0</v>
      </c>
      <c r="AK367" s="35">
        <f t="shared" si="35"/>
        <v>0</v>
      </c>
      <c r="AL367" s="64" t="e">
        <f>VLOOKUP(AK367,'Non toccare'!$A:$D,2,0)</f>
        <v>#N/A</v>
      </c>
      <c r="AM367" s="64" t="e">
        <f>VLOOKUP(AK367,'Non toccare'!$A:$D,3,0)</f>
        <v>#N/A</v>
      </c>
      <c r="AN367" s="13"/>
      <c r="AO367" s="53">
        <f t="shared" si="36"/>
        <v>0</v>
      </c>
      <c r="AP367" s="13"/>
      <c r="AQ367" s="22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5"/>
    </row>
    <row r="368" spans="1:54" ht="15.6" thickBot="1" x14ac:dyDescent="0.3">
      <c r="A368" s="77" t="s">
        <v>373</v>
      </c>
      <c r="B368" s="78"/>
      <c r="C368" s="73"/>
      <c r="D368" s="13"/>
      <c r="E368" s="13"/>
      <c r="F368" s="13"/>
      <c r="G368" s="13"/>
      <c r="H368" s="64" t="e">
        <f>VLOOKUP(G368,'Non toccare'!$A:$D,2,0)</f>
        <v>#N/A</v>
      </c>
      <c r="I368" s="64" t="e">
        <f>VLOOKUP(G368,'Non toccare'!$A:$D,3,0)</f>
        <v>#N/A</v>
      </c>
      <c r="J368" s="64" t="e">
        <f>VLOOKUP(G368,'Non toccare'!$A:$D,4,0)</f>
        <v>#N/A</v>
      </c>
      <c r="K368" s="68"/>
      <c r="L368" s="68"/>
      <c r="M368" s="68"/>
      <c r="N368" s="62"/>
      <c r="O368" s="13"/>
      <c r="P368" s="65"/>
      <c r="Q368" s="68"/>
      <c r="R368" s="68"/>
      <c r="S368" s="68"/>
      <c r="T368" s="68"/>
      <c r="U368" s="70"/>
      <c r="V368" s="13"/>
      <c r="W368" s="13"/>
      <c r="X368" s="13"/>
      <c r="Y368" s="13"/>
      <c r="Z368" s="14"/>
      <c r="AA368" s="14"/>
      <c r="AB368" s="13"/>
      <c r="AC368" s="64" t="e">
        <f>VLOOKUP(AB368,'Non toccare'!$A:$D,2,0)</f>
        <v>#N/A</v>
      </c>
      <c r="AD368" s="64" t="e">
        <f>VLOOKUP(AB368,'Non toccare'!$A:$D,3,0)</f>
        <v>#N/A</v>
      </c>
      <c r="AE368" s="64" t="e">
        <f>VLOOKUP(AB368,'Non toccare'!$A:$D,4,0)</f>
        <v>#N/A</v>
      </c>
      <c r="AF368" s="13"/>
      <c r="AG368" s="35">
        <f t="shared" si="31"/>
        <v>0</v>
      </c>
      <c r="AH368" s="35">
        <f t="shared" si="32"/>
        <v>0</v>
      </c>
      <c r="AI368" s="37">
        <f t="shared" si="33"/>
        <v>0</v>
      </c>
      <c r="AJ368" s="37">
        <f t="shared" si="34"/>
        <v>0</v>
      </c>
      <c r="AK368" s="35">
        <f t="shared" si="35"/>
        <v>0</v>
      </c>
      <c r="AL368" s="64" t="e">
        <f>VLOOKUP(AK368,'Non toccare'!$A:$D,2,0)</f>
        <v>#N/A</v>
      </c>
      <c r="AM368" s="64" t="e">
        <f>VLOOKUP(AK368,'Non toccare'!$A:$D,3,0)</f>
        <v>#N/A</v>
      </c>
      <c r="AN368" s="13"/>
      <c r="AO368" s="53">
        <f t="shared" si="36"/>
        <v>0</v>
      </c>
      <c r="AP368" s="13"/>
      <c r="AQ368" s="22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5"/>
    </row>
    <row r="369" spans="1:54" ht="15.6" thickBot="1" x14ac:dyDescent="0.3">
      <c r="A369" s="77" t="s">
        <v>374</v>
      </c>
      <c r="B369" s="78"/>
      <c r="C369" s="73"/>
      <c r="D369" s="13"/>
      <c r="E369" s="13"/>
      <c r="F369" s="13"/>
      <c r="G369" s="13"/>
      <c r="H369" s="64" t="e">
        <f>VLOOKUP(G369,'Non toccare'!$A:$D,2,0)</f>
        <v>#N/A</v>
      </c>
      <c r="I369" s="64" t="e">
        <f>VLOOKUP(G369,'Non toccare'!$A:$D,3,0)</f>
        <v>#N/A</v>
      </c>
      <c r="J369" s="64" t="e">
        <f>VLOOKUP(G369,'Non toccare'!$A:$D,4,0)</f>
        <v>#N/A</v>
      </c>
      <c r="K369" s="68"/>
      <c r="L369" s="68"/>
      <c r="M369" s="68"/>
      <c r="N369" s="62"/>
      <c r="O369" s="13"/>
      <c r="P369" s="65"/>
      <c r="Q369" s="68"/>
      <c r="R369" s="68"/>
      <c r="S369" s="68"/>
      <c r="T369" s="68"/>
      <c r="U369" s="70"/>
      <c r="V369" s="13"/>
      <c r="W369" s="13"/>
      <c r="X369" s="13"/>
      <c r="Y369" s="13"/>
      <c r="Z369" s="14"/>
      <c r="AA369" s="14"/>
      <c r="AB369" s="13"/>
      <c r="AC369" s="64" t="e">
        <f>VLOOKUP(AB369,'Non toccare'!$A:$D,2,0)</f>
        <v>#N/A</v>
      </c>
      <c r="AD369" s="64" t="e">
        <f>VLOOKUP(AB369,'Non toccare'!$A:$D,3,0)</f>
        <v>#N/A</v>
      </c>
      <c r="AE369" s="64" t="e">
        <f>VLOOKUP(AB369,'Non toccare'!$A:$D,4,0)</f>
        <v>#N/A</v>
      </c>
      <c r="AF369" s="13"/>
      <c r="AG369" s="35">
        <f t="shared" si="31"/>
        <v>0</v>
      </c>
      <c r="AH369" s="35">
        <f t="shared" si="32"/>
        <v>0</v>
      </c>
      <c r="AI369" s="37">
        <f t="shared" si="33"/>
        <v>0</v>
      </c>
      <c r="AJ369" s="37">
        <f t="shared" si="34"/>
        <v>0</v>
      </c>
      <c r="AK369" s="35">
        <f t="shared" si="35"/>
        <v>0</v>
      </c>
      <c r="AL369" s="64" t="e">
        <f>VLOOKUP(AK369,'Non toccare'!$A:$D,2,0)</f>
        <v>#N/A</v>
      </c>
      <c r="AM369" s="64" t="e">
        <f>VLOOKUP(AK369,'Non toccare'!$A:$D,3,0)</f>
        <v>#N/A</v>
      </c>
      <c r="AN369" s="13"/>
      <c r="AO369" s="53">
        <f t="shared" si="36"/>
        <v>0</v>
      </c>
      <c r="AP369" s="13"/>
      <c r="AQ369" s="22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5"/>
    </row>
    <row r="370" spans="1:54" ht="15.6" thickBot="1" x14ac:dyDescent="0.3">
      <c r="A370" s="77" t="s">
        <v>375</v>
      </c>
      <c r="B370" s="78"/>
      <c r="C370" s="73"/>
      <c r="D370" s="13"/>
      <c r="E370" s="13"/>
      <c r="F370" s="13"/>
      <c r="G370" s="13"/>
      <c r="H370" s="64" t="e">
        <f>VLOOKUP(G370,'Non toccare'!$A:$D,2,0)</f>
        <v>#N/A</v>
      </c>
      <c r="I370" s="64" t="e">
        <f>VLOOKUP(G370,'Non toccare'!$A:$D,3,0)</f>
        <v>#N/A</v>
      </c>
      <c r="J370" s="64" t="e">
        <f>VLOOKUP(G370,'Non toccare'!$A:$D,4,0)</f>
        <v>#N/A</v>
      </c>
      <c r="K370" s="68"/>
      <c r="L370" s="68"/>
      <c r="M370" s="68"/>
      <c r="N370" s="62"/>
      <c r="O370" s="13"/>
      <c r="P370" s="65"/>
      <c r="Q370" s="68"/>
      <c r="R370" s="68"/>
      <c r="S370" s="68"/>
      <c r="T370" s="68"/>
      <c r="U370" s="70"/>
      <c r="V370" s="13"/>
      <c r="W370" s="13"/>
      <c r="X370" s="13"/>
      <c r="Y370" s="13"/>
      <c r="Z370" s="14"/>
      <c r="AA370" s="14"/>
      <c r="AB370" s="13"/>
      <c r="AC370" s="64" t="e">
        <f>VLOOKUP(AB370,'Non toccare'!$A:$D,2,0)</f>
        <v>#N/A</v>
      </c>
      <c r="AD370" s="64" t="e">
        <f>VLOOKUP(AB370,'Non toccare'!$A:$D,3,0)</f>
        <v>#N/A</v>
      </c>
      <c r="AE370" s="64" t="e">
        <f>VLOOKUP(AB370,'Non toccare'!$A:$D,4,0)</f>
        <v>#N/A</v>
      </c>
      <c r="AF370" s="13"/>
      <c r="AG370" s="35">
        <f t="shared" si="31"/>
        <v>0</v>
      </c>
      <c r="AH370" s="35">
        <f t="shared" si="32"/>
        <v>0</v>
      </c>
      <c r="AI370" s="37">
        <f t="shared" si="33"/>
        <v>0</v>
      </c>
      <c r="AJ370" s="37">
        <f t="shared" si="34"/>
        <v>0</v>
      </c>
      <c r="AK370" s="35">
        <f t="shared" si="35"/>
        <v>0</v>
      </c>
      <c r="AL370" s="64" t="e">
        <f>VLOOKUP(AK370,'Non toccare'!$A:$D,2,0)</f>
        <v>#N/A</v>
      </c>
      <c r="AM370" s="64" t="e">
        <f>VLOOKUP(AK370,'Non toccare'!$A:$D,3,0)</f>
        <v>#N/A</v>
      </c>
      <c r="AN370" s="13"/>
      <c r="AO370" s="53">
        <f t="shared" si="36"/>
        <v>0</v>
      </c>
      <c r="AP370" s="13"/>
      <c r="AQ370" s="22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5"/>
    </row>
    <row r="371" spans="1:54" ht="15.6" thickBot="1" x14ac:dyDescent="0.3">
      <c r="A371" s="77" t="s">
        <v>376</v>
      </c>
      <c r="B371" s="78"/>
      <c r="C371" s="73"/>
      <c r="D371" s="13"/>
      <c r="E371" s="13"/>
      <c r="F371" s="13"/>
      <c r="G371" s="13"/>
      <c r="H371" s="64" t="e">
        <f>VLOOKUP(G371,'Non toccare'!$A:$D,2,0)</f>
        <v>#N/A</v>
      </c>
      <c r="I371" s="64" t="e">
        <f>VLOOKUP(G371,'Non toccare'!$A:$D,3,0)</f>
        <v>#N/A</v>
      </c>
      <c r="J371" s="64" t="e">
        <f>VLOOKUP(G371,'Non toccare'!$A:$D,4,0)</f>
        <v>#N/A</v>
      </c>
      <c r="K371" s="68"/>
      <c r="L371" s="68"/>
      <c r="M371" s="68"/>
      <c r="N371" s="62"/>
      <c r="O371" s="13"/>
      <c r="P371" s="65"/>
      <c r="Q371" s="68"/>
      <c r="R371" s="68"/>
      <c r="S371" s="68"/>
      <c r="T371" s="68"/>
      <c r="U371" s="70"/>
      <c r="V371" s="13"/>
      <c r="W371" s="13"/>
      <c r="X371" s="13"/>
      <c r="Y371" s="13"/>
      <c r="Z371" s="14"/>
      <c r="AA371" s="14"/>
      <c r="AB371" s="13"/>
      <c r="AC371" s="64" t="e">
        <f>VLOOKUP(AB371,'Non toccare'!$A:$D,2,0)</f>
        <v>#N/A</v>
      </c>
      <c r="AD371" s="64" t="e">
        <f>VLOOKUP(AB371,'Non toccare'!$A:$D,3,0)</f>
        <v>#N/A</v>
      </c>
      <c r="AE371" s="64" t="e">
        <f>VLOOKUP(AB371,'Non toccare'!$A:$D,4,0)</f>
        <v>#N/A</v>
      </c>
      <c r="AF371" s="13"/>
      <c r="AG371" s="35">
        <f t="shared" si="31"/>
        <v>0</v>
      </c>
      <c r="AH371" s="35">
        <f t="shared" si="32"/>
        <v>0</v>
      </c>
      <c r="AI371" s="37">
        <f t="shared" si="33"/>
        <v>0</v>
      </c>
      <c r="AJ371" s="37">
        <f t="shared" si="34"/>
        <v>0</v>
      </c>
      <c r="AK371" s="35">
        <f t="shared" si="35"/>
        <v>0</v>
      </c>
      <c r="AL371" s="64" t="e">
        <f>VLOOKUP(AK371,'Non toccare'!$A:$D,2,0)</f>
        <v>#N/A</v>
      </c>
      <c r="AM371" s="64" t="e">
        <f>VLOOKUP(AK371,'Non toccare'!$A:$D,3,0)</f>
        <v>#N/A</v>
      </c>
      <c r="AN371" s="13"/>
      <c r="AO371" s="53">
        <f t="shared" si="36"/>
        <v>0</v>
      </c>
      <c r="AP371" s="13"/>
      <c r="AQ371" s="22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5"/>
    </row>
    <row r="372" spans="1:54" ht="15.6" thickBot="1" x14ac:dyDescent="0.3">
      <c r="A372" s="77" t="s">
        <v>377</v>
      </c>
      <c r="B372" s="78"/>
      <c r="C372" s="73"/>
      <c r="D372" s="13"/>
      <c r="E372" s="13"/>
      <c r="F372" s="13"/>
      <c r="G372" s="13"/>
      <c r="H372" s="64" t="e">
        <f>VLOOKUP(G372,'Non toccare'!$A:$D,2,0)</f>
        <v>#N/A</v>
      </c>
      <c r="I372" s="64" t="e">
        <f>VLOOKUP(G372,'Non toccare'!$A:$D,3,0)</f>
        <v>#N/A</v>
      </c>
      <c r="J372" s="64" t="e">
        <f>VLOOKUP(G372,'Non toccare'!$A:$D,4,0)</f>
        <v>#N/A</v>
      </c>
      <c r="K372" s="68"/>
      <c r="L372" s="68"/>
      <c r="M372" s="68"/>
      <c r="N372" s="62"/>
      <c r="O372" s="13"/>
      <c r="P372" s="65"/>
      <c r="Q372" s="68"/>
      <c r="R372" s="68"/>
      <c r="S372" s="68"/>
      <c r="T372" s="68"/>
      <c r="U372" s="70"/>
      <c r="V372" s="13"/>
      <c r="W372" s="13"/>
      <c r="X372" s="13"/>
      <c r="Y372" s="13"/>
      <c r="Z372" s="14"/>
      <c r="AA372" s="14"/>
      <c r="AB372" s="13"/>
      <c r="AC372" s="64" t="e">
        <f>VLOOKUP(AB372,'Non toccare'!$A:$D,2,0)</f>
        <v>#N/A</v>
      </c>
      <c r="AD372" s="64" t="e">
        <f>VLOOKUP(AB372,'Non toccare'!$A:$D,3,0)</f>
        <v>#N/A</v>
      </c>
      <c r="AE372" s="64" t="e">
        <f>VLOOKUP(AB372,'Non toccare'!$A:$D,4,0)</f>
        <v>#N/A</v>
      </c>
      <c r="AF372" s="13"/>
      <c r="AG372" s="35">
        <f t="shared" si="31"/>
        <v>0</v>
      </c>
      <c r="AH372" s="35">
        <f t="shared" si="32"/>
        <v>0</v>
      </c>
      <c r="AI372" s="37">
        <f t="shared" si="33"/>
        <v>0</v>
      </c>
      <c r="AJ372" s="37">
        <f t="shared" si="34"/>
        <v>0</v>
      </c>
      <c r="AK372" s="35">
        <f t="shared" si="35"/>
        <v>0</v>
      </c>
      <c r="AL372" s="64" t="e">
        <f>VLOOKUP(AK372,'Non toccare'!$A:$D,2,0)</f>
        <v>#N/A</v>
      </c>
      <c r="AM372" s="64" t="e">
        <f>VLOOKUP(AK372,'Non toccare'!$A:$D,3,0)</f>
        <v>#N/A</v>
      </c>
      <c r="AN372" s="13"/>
      <c r="AO372" s="53">
        <f t="shared" si="36"/>
        <v>0</v>
      </c>
      <c r="AP372" s="13"/>
      <c r="AQ372" s="22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5"/>
    </row>
    <row r="373" spans="1:54" ht="15.6" thickBot="1" x14ac:dyDescent="0.3">
      <c r="A373" s="77" t="s">
        <v>378</v>
      </c>
      <c r="B373" s="78"/>
      <c r="C373" s="73"/>
      <c r="D373" s="13"/>
      <c r="E373" s="13"/>
      <c r="F373" s="13"/>
      <c r="G373" s="13"/>
      <c r="H373" s="64" t="e">
        <f>VLOOKUP(G373,'Non toccare'!$A:$D,2,0)</f>
        <v>#N/A</v>
      </c>
      <c r="I373" s="64" t="e">
        <f>VLOOKUP(G373,'Non toccare'!$A:$D,3,0)</f>
        <v>#N/A</v>
      </c>
      <c r="J373" s="64" t="e">
        <f>VLOOKUP(G373,'Non toccare'!$A:$D,4,0)</f>
        <v>#N/A</v>
      </c>
      <c r="K373" s="68"/>
      <c r="L373" s="68"/>
      <c r="M373" s="68"/>
      <c r="N373" s="62"/>
      <c r="O373" s="13"/>
      <c r="P373" s="65"/>
      <c r="Q373" s="68"/>
      <c r="R373" s="68"/>
      <c r="S373" s="68"/>
      <c r="T373" s="68"/>
      <c r="U373" s="70"/>
      <c r="V373" s="13"/>
      <c r="W373" s="13"/>
      <c r="X373" s="13"/>
      <c r="Y373" s="13"/>
      <c r="Z373" s="14"/>
      <c r="AA373" s="14"/>
      <c r="AB373" s="13"/>
      <c r="AC373" s="64" t="e">
        <f>VLOOKUP(AB373,'Non toccare'!$A:$D,2,0)</f>
        <v>#N/A</v>
      </c>
      <c r="AD373" s="64" t="e">
        <f>VLOOKUP(AB373,'Non toccare'!$A:$D,3,0)</f>
        <v>#N/A</v>
      </c>
      <c r="AE373" s="64" t="e">
        <f>VLOOKUP(AB373,'Non toccare'!$A:$D,4,0)</f>
        <v>#N/A</v>
      </c>
      <c r="AF373" s="13"/>
      <c r="AG373" s="35">
        <f t="shared" si="31"/>
        <v>0</v>
      </c>
      <c r="AH373" s="35">
        <f t="shared" si="32"/>
        <v>0</v>
      </c>
      <c r="AI373" s="37">
        <f t="shared" si="33"/>
        <v>0</v>
      </c>
      <c r="AJ373" s="37">
        <f t="shared" si="34"/>
        <v>0</v>
      </c>
      <c r="AK373" s="35">
        <f t="shared" si="35"/>
        <v>0</v>
      </c>
      <c r="AL373" s="64" t="e">
        <f>VLOOKUP(AK373,'Non toccare'!$A:$D,2,0)</f>
        <v>#N/A</v>
      </c>
      <c r="AM373" s="64" t="e">
        <f>VLOOKUP(AK373,'Non toccare'!$A:$D,3,0)</f>
        <v>#N/A</v>
      </c>
      <c r="AN373" s="13"/>
      <c r="AO373" s="53">
        <f t="shared" si="36"/>
        <v>0</v>
      </c>
      <c r="AP373" s="13"/>
      <c r="AQ373" s="22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5"/>
    </row>
    <row r="374" spans="1:54" ht="15.6" thickBot="1" x14ac:dyDescent="0.3">
      <c r="A374" s="77" t="s">
        <v>379</v>
      </c>
      <c r="B374" s="78"/>
      <c r="C374" s="73"/>
      <c r="D374" s="13"/>
      <c r="E374" s="13"/>
      <c r="F374" s="13"/>
      <c r="G374" s="13"/>
      <c r="H374" s="64" t="e">
        <f>VLOOKUP(G374,'Non toccare'!$A:$D,2,0)</f>
        <v>#N/A</v>
      </c>
      <c r="I374" s="64" t="e">
        <f>VLOOKUP(G374,'Non toccare'!$A:$D,3,0)</f>
        <v>#N/A</v>
      </c>
      <c r="J374" s="64" t="e">
        <f>VLOOKUP(G374,'Non toccare'!$A:$D,4,0)</f>
        <v>#N/A</v>
      </c>
      <c r="K374" s="68"/>
      <c r="L374" s="68"/>
      <c r="M374" s="68"/>
      <c r="N374" s="62"/>
      <c r="O374" s="13"/>
      <c r="P374" s="65"/>
      <c r="Q374" s="68"/>
      <c r="R374" s="68"/>
      <c r="S374" s="68"/>
      <c r="T374" s="68"/>
      <c r="U374" s="70"/>
      <c r="V374" s="13"/>
      <c r="W374" s="13"/>
      <c r="X374" s="13"/>
      <c r="Y374" s="13"/>
      <c r="Z374" s="14"/>
      <c r="AA374" s="14"/>
      <c r="AB374" s="13"/>
      <c r="AC374" s="64" t="e">
        <f>VLOOKUP(AB374,'Non toccare'!$A:$D,2,0)</f>
        <v>#N/A</v>
      </c>
      <c r="AD374" s="64" t="e">
        <f>VLOOKUP(AB374,'Non toccare'!$A:$D,3,0)</f>
        <v>#N/A</v>
      </c>
      <c r="AE374" s="64" t="e">
        <f>VLOOKUP(AB374,'Non toccare'!$A:$D,4,0)</f>
        <v>#N/A</v>
      </c>
      <c r="AF374" s="13"/>
      <c r="AG374" s="35">
        <f t="shared" si="31"/>
        <v>0</v>
      </c>
      <c r="AH374" s="35">
        <f t="shared" si="32"/>
        <v>0</v>
      </c>
      <c r="AI374" s="37">
        <f t="shared" si="33"/>
        <v>0</v>
      </c>
      <c r="AJ374" s="37">
        <f t="shared" si="34"/>
        <v>0</v>
      </c>
      <c r="AK374" s="35">
        <f t="shared" si="35"/>
        <v>0</v>
      </c>
      <c r="AL374" s="64" t="e">
        <f>VLOOKUP(AK374,'Non toccare'!$A:$D,2,0)</f>
        <v>#N/A</v>
      </c>
      <c r="AM374" s="64" t="e">
        <f>VLOOKUP(AK374,'Non toccare'!$A:$D,3,0)</f>
        <v>#N/A</v>
      </c>
      <c r="AN374" s="13"/>
      <c r="AO374" s="53">
        <f t="shared" si="36"/>
        <v>0</v>
      </c>
      <c r="AP374" s="13"/>
      <c r="AQ374" s="22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5"/>
    </row>
    <row r="375" spans="1:54" ht="15.6" thickBot="1" x14ac:dyDescent="0.3">
      <c r="A375" s="77" t="s">
        <v>380</v>
      </c>
      <c r="B375" s="78"/>
      <c r="C375" s="73"/>
      <c r="D375" s="13"/>
      <c r="E375" s="13"/>
      <c r="F375" s="13"/>
      <c r="G375" s="13"/>
      <c r="H375" s="64" t="e">
        <f>VLOOKUP(G375,'Non toccare'!$A:$D,2,0)</f>
        <v>#N/A</v>
      </c>
      <c r="I375" s="64" t="e">
        <f>VLOOKUP(G375,'Non toccare'!$A:$D,3,0)</f>
        <v>#N/A</v>
      </c>
      <c r="J375" s="64" t="e">
        <f>VLOOKUP(G375,'Non toccare'!$A:$D,4,0)</f>
        <v>#N/A</v>
      </c>
      <c r="K375" s="68"/>
      <c r="L375" s="68"/>
      <c r="M375" s="68"/>
      <c r="N375" s="62"/>
      <c r="O375" s="13"/>
      <c r="P375" s="65"/>
      <c r="Q375" s="68"/>
      <c r="R375" s="68"/>
      <c r="S375" s="68"/>
      <c r="T375" s="68"/>
      <c r="U375" s="70"/>
      <c r="V375" s="13"/>
      <c r="W375" s="13"/>
      <c r="X375" s="13"/>
      <c r="Y375" s="13"/>
      <c r="Z375" s="14"/>
      <c r="AA375" s="14"/>
      <c r="AB375" s="13"/>
      <c r="AC375" s="64" t="e">
        <f>VLOOKUP(AB375,'Non toccare'!$A:$D,2,0)</f>
        <v>#N/A</v>
      </c>
      <c r="AD375" s="64" t="e">
        <f>VLOOKUP(AB375,'Non toccare'!$A:$D,3,0)</f>
        <v>#N/A</v>
      </c>
      <c r="AE375" s="64" t="e">
        <f>VLOOKUP(AB375,'Non toccare'!$A:$D,4,0)</f>
        <v>#N/A</v>
      </c>
      <c r="AF375" s="13"/>
      <c r="AG375" s="35">
        <f t="shared" si="31"/>
        <v>0</v>
      </c>
      <c r="AH375" s="35">
        <f t="shared" si="32"/>
        <v>0</v>
      </c>
      <c r="AI375" s="37">
        <f t="shared" si="33"/>
        <v>0</v>
      </c>
      <c r="AJ375" s="37">
        <f t="shared" si="34"/>
        <v>0</v>
      </c>
      <c r="AK375" s="35">
        <f t="shared" si="35"/>
        <v>0</v>
      </c>
      <c r="AL375" s="64" t="e">
        <f>VLOOKUP(AK375,'Non toccare'!$A:$D,2,0)</f>
        <v>#N/A</v>
      </c>
      <c r="AM375" s="64" t="e">
        <f>VLOOKUP(AK375,'Non toccare'!$A:$D,3,0)</f>
        <v>#N/A</v>
      </c>
      <c r="AN375" s="13"/>
      <c r="AO375" s="53">
        <f t="shared" si="36"/>
        <v>0</v>
      </c>
      <c r="AP375" s="13"/>
      <c r="AQ375" s="22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5"/>
    </row>
    <row r="376" spans="1:54" ht="15.6" thickBot="1" x14ac:dyDescent="0.3">
      <c r="A376" s="77" t="s">
        <v>381</v>
      </c>
      <c r="B376" s="78"/>
      <c r="C376" s="73"/>
      <c r="D376" s="13"/>
      <c r="E376" s="13"/>
      <c r="F376" s="13"/>
      <c r="G376" s="13"/>
      <c r="H376" s="64" t="e">
        <f>VLOOKUP(G376,'Non toccare'!$A:$D,2,0)</f>
        <v>#N/A</v>
      </c>
      <c r="I376" s="64" t="e">
        <f>VLOOKUP(G376,'Non toccare'!$A:$D,3,0)</f>
        <v>#N/A</v>
      </c>
      <c r="J376" s="64" t="e">
        <f>VLOOKUP(G376,'Non toccare'!$A:$D,4,0)</f>
        <v>#N/A</v>
      </c>
      <c r="K376" s="68"/>
      <c r="L376" s="68"/>
      <c r="M376" s="68"/>
      <c r="N376" s="62"/>
      <c r="O376" s="13"/>
      <c r="P376" s="65"/>
      <c r="Q376" s="68"/>
      <c r="R376" s="68"/>
      <c r="S376" s="68"/>
      <c r="T376" s="68"/>
      <c r="U376" s="70"/>
      <c r="V376" s="13"/>
      <c r="W376" s="13"/>
      <c r="X376" s="13"/>
      <c r="Y376" s="13"/>
      <c r="Z376" s="14"/>
      <c r="AA376" s="14"/>
      <c r="AB376" s="13"/>
      <c r="AC376" s="64" t="e">
        <f>VLOOKUP(AB376,'Non toccare'!$A:$D,2,0)</f>
        <v>#N/A</v>
      </c>
      <c r="AD376" s="64" t="e">
        <f>VLOOKUP(AB376,'Non toccare'!$A:$D,3,0)</f>
        <v>#N/A</v>
      </c>
      <c r="AE376" s="64" t="e">
        <f>VLOOKUP(AB376,'Non toccare'!$A:$D,4,0)</f>
        <v>#N/A</v>
      </c>
      <c r="AF376" s="13"/>
      <c r="AG376" s="35">
        <f t="shared" si="31"/>
        <v>0</v>
      </c>
      <c r="AH376" s="35">
        <f t="shared" si="32"/>
        <v>0</v>
      </c>
      <c r="AI376" s="37">
        <f t="shared" si="33"/>
        <v>0</v>
      </c>
      <c r="AJ376" s="37">
        <f t="shared" si="34"/>
        <v>0</v>
      </c>
      <c r="AK376" s="35">
        <f t="shared" si="35"/>
        <v>0</v>
      </c>
      <c r="AL376" s="64" t="e">
        <f>VLOOKUP(AK376,'Non toccare'!$A:$D,2,0)</f>
        <v>#N/A</v>
      </c>
      <c r="AM376" s="64" t="e">
        <f>VLOOKUP(AK376,'Non toccare'!$A:$D,3,0)</f>
        <v>#N/A</v>
      </c>
      <c r="AN376" s="13"/>
      <c r="AO376" s="53">
        <f t="shared" si="36"/>
        <v>0</v>
      </c>
      <c r="AP376" s="13"/>
      <c r="AQ376" s="22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5"/>
    </row>
    <row r="377" spans="1:54" ht="15.6" thickBot="1" x14ac:dyDescent="0.3">
      <c r="A377" s="77" t="s">
        <v>382</v>
      </c>
      <c r="B377" s="78"/>
      <c r="C377" s="73"/>
      <c r="D377" s="13"/>
      <c r="E377" s="13"/>
      <c r="F377" s="13"/>
      <c r="G377" s="13"/>
      <c r="H377" s="64" t="e">
        <f>VLOOKUP(G377,'Non toccare'!$A:$D,2,0)</f>
        <v>#N/A</v>
      </c>
      <c r="I377" s="64" t="e">
        <f>VLOOKUP(G377,'Non toccare'!$A:$D,3,0)</f>
        <v>#N/A</v>
      </c>
      <c r="J377" s="64" t="e">
        <f>VLOOKUP(G377,'Non toccare'!$A:$D,4,0)</f>
        <v>#N/A</v>
      </c>
      <c r="K377" s="68"/>
      <c r="L377" s="68"/>
      <c r="M377" s="68"/>
      <c r="N377" s="62"/>
      <c r="O377" s="13"/>
      <c r="P377" s="65"/>
      <c r="Q377" s="68"/>
      <c r="R377" s="68"/>
      <c r="S377" s="68"/>
      <c r="T377" s="68"/>
      <c r="U377" s="70"/>
      <c r="V377" s="13"/>
      <c r="W377" s="13"/>
      <c r="X377" s="13"/>
      <c r="Y377" s="13"/>
      <c r="Z377" s="14"/>
      <c r="AA377" s="14"/>
      <c r="AB377" s="13"/>
      <c r="AC377" s="64" t="e">
        <f>VLOOKUP(AB377,'Non toccare'!$A:$D,2,0)</f>
        <v>#N/A</v>
      </c>
      <c r="AD377" s="64" t="e">
        <f>VLOOKUP(AB377,'Non toccare'!$A:$D,3,0)</f>
        <v>#N/A</v>
      </c>
      <c r="AE377" s="64" t="e">
        <f>VLOOKUP(AB377,'Non toccare'!$A:$D,4,0)</f>
        <v>#N/A</v>
      </c>
      <c r="AF377" s="13"/>
      <c r="AG377" s="35">
        <f t="shared" si="31"/>
        <v>0</v>
      </c>
      <c r="AH377" s="35">
        <f t="shared" si="32"/>
        <v>0</v>
      </c>
      <c r="AI377" s="37">
        <f t="shared" si="33"/>
        <v>0</v>
      </c>
      <c r="AJ377" s="37">
        <f t="shared" si="34"/>
        <v>0</v>
      </c>
      <c r="AK377" s="35">
        <f t="shared" si="35"/>
        <v>0</v>
      </c>
      <c r="AL377" s="64" t="e">
        <f>VLOOKUP(AK377,'Non toccare'!$A:$D,2,0)</f>
        <v>#N/A</v>
      </c>
      <c r="AM377" s="64" t="e">
        <f>VLOOKUP(AK377,'Non toccare'!$A:$D,3,0)</f>
        <v>#N/A</v>
      </c>
      <c r="AN377" s="13"/>
      <c r="AO377" s="53">
        <f t="shared" si="36"/>
        <v>0</v>
      </c>
      <c r="AP377" s="13"/>
      <c r="AQ377" s="22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5"/>
    </row>
    <row r="378" spans="1:54" ht="15.6" thickBot="1" x14ac:dyDescent="0.3">
      <c r="A378" s="77" t="s">
        <v>383</v>
      </c>
      <c r="B378" s="78"/>
      <c r="C378" s="73"/>
      <c r="D378" s="13"/>
      <c r="E378" s="13"/>
      <c r="F378" s="13"/>
      <c r="G378" s="13"/>
      <c r="H378" s="64" t="e">
        <f>VLOOKUP(G378,'Non toccare'!$A:$D,2,0)</f>
        <v>#N/A</v>
      </c>
      <c r="I378" s="64" t="e">
        <f>VLOOKUP(G378,'Non toccare'!$A:$D,3,0)</f>
        <v>#N/A</v>
      </c>
      <c r="J378" s="64" t="e">
        <f>VLOOKUP(G378,'Non toccare'!$A:$D,4,0)</f>
        <v>#N/A</v>
      </c>
      <c r="K378" s="68"/>
      <c r="L378" s="68"/>
      <c r="M378" s="68"/>
      <c r="N378" s="62"/>
      <c r="O378" s="13"/>
      <c r="P378" s="65"/>
      <c r="Q378" s="68"/>
      <c r="R378" s="68"/>
      <c r="S378" s="68"/>
      <c r="T378" s="68"/>
      <c r="U378" s="70"/>
      <c r="V378" s="13"/>
      <c r="W378" s="13"/>
      <c r="X378" s="13"/>
      <c r="Y378" s="13"/>
      <c r="Z378" s="14"/>
      <c r="AA378" s="14"/>
      <c r="AB378" s="13"/>
      <c r="AC378" s="64" t="e">
        <f>VLOOKUP(AB378,'Non toccare'!$A:$D,2,0)</f>
        <v>#N/A</v>
      </c>
      <c r="AD378" s="64" t="e">
        <f>VLOOKUP(AB378,'Non toccare'!$A:$D,3,0)</f>
        <v>#N/A</v>
      </c>
      <c r="AE378" s="64" t="e">
        <f>VLOOKUP(AB378,'Non toccare'!$A:$D,4,0)</f>
        <v>#N/A</v>
      </c>
      <c r="AF378" s="13"/>
      <c r="AG378" s="35">
        <f t="shared" si="31"/>
        <v>0</v>
      </c>
      <c r="AH378" s="35">
        <f t="shared" si="32"/>
        <v>0</v>
      </c>
      <c r="AI378" s="37">
        <f t="shared" si="33"/>
        <v>0</v>
      </c>
      <c r="AJ378" s="37">
        <f t="shared" si="34"/>
        <v>0</v>
      </c>
      <c r="AK378" s="35">
        <f t="shared" si="35"/>
        <v>0</v>
      </c>
      <c r="AL378" s="64" t="e">
        <f>VLOOKUP(AK378,'Non toccare'!$A:$D,2,0)</f>
        <v>#N/A</v>
      </c>
      <c r="AM378" s="64" t="e">
        <f>VLOOKUP(AK378,'Non toccare'!$A:$D,3,0)</f>
        <v>#N/A</v>
      </c>
      <c r="AN378" s="13"/>
      <c r="AO378" s="53">
        <f t="shared" si="36"/>
        <v>0</v>
      </c>
      <c r="AP378" s="13"/>
      <c r="AQ378" s="22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5"/>
    </row>
    <row r="379" spans="1:54" ht="15.6" thickBot="1" x14ac:dyDescent="0.3">
      <c r="A379" s="77" t="s">
        <v>384</v>
      </c>
      <c r="B379" s="78"/>
      <c r="C379" s="73"/>
      <c r="D379" s="13"/>
      <c r="E379" s="13"/>
      <c r="F379" s="13"/>
      <c r="G379" s="13"/>
      <c r="H379" s="64" t="e">
        <f>VLOOKUP(G379,'Non toccare'!$A:$D,2,0)</f>
        <v>#N/A</v>
      </c>
      <c r="I379" s="64" t="e">
        <f>VLOOKUP(G379,'Non toccare'!$A:$D,3,0)</f>
        <v>#N/A</v>
      </c>
      <c r="J379" s="64" t="e">
        <f>VLOOKUP(G379,'Non toccare'!$A:$D,4,0)</f>
        <v>#N/A</v>
      </c>
      <c r="K379" s="68"/>
      <c r="L379" s="68"/>
      <c r="M379" s="68"/>
      <c r="N379" s="62"/>
      <c r="O379" s="13"/>
      <c r="P379" s="65"/>
      <c r="Q379" s="68"/>
      <c r="R379" s="68"/>
      <c r="S379" s="68"/>
      <c r="T379" s="68"/>
      <c r="U379" s="70"/>
      <c r="V379" s="13"/>
      <c r="W379" s="13"/>
      <c r="X379" s="13"/>
      <c r="Y379" s="13"/>
      <c r="Z379" s="14"/>
      <c r="AA379" s="14"/>
      <c r="AB379" s="13"/>
      <c r="AC379" s="64" t="e">
        <f>VLOOKUP(AB379,'Non toccare'!$A:$D,2,0)</f>
        <v>#N/A</v>
      </c>
      <c r="AD379" s="64" t="e">
        <f>VLOOKUP(AB379,'Non toccare'!$A:$D,3,0)</f>
        <v>#N/A</v>
      </c>
      <c r="AE379" s="64" t="e">
        <f>VLOOKUP(AB379,'Non toccare'!$A:$D,4,0)</f>
        <v>#N/A</v>
      </c>
      <c r="AF379" s="13"/>
      <c r="AG379" s="35">
        <f t="shared" si="31"/>
        <v>0</v>
      </c>
      <c r="AH379" s="35">
        <f t="shared" si="32"/>
        <v>0</v>
      </c>
      <c r="AI379" s="37">
        <f t="shared" si="33"/>
        <v>0</v>
      </c>
      <c r="AJ379" s="37">
        <f t="shared" si="34"/>
        <v>0</v>
      </c>
      <c r="AK379" s="35">
        <f t="shared" si="35"/>
        <v>0</v>
      </c>
      <c r="AL379" s="64" t="e">
        <f>VLOOKUP(AK379,'Non toccare'!$A:$D,2,0)</f>
        <v>#N/A</v>
      </c>
      <c r="AM379" s="64" t="e">
        <f>VLOOKUP(AK379,'Non toccare'!$A:$D,3,0)</f>
        <v>#N/A</v>
      </c>
      <c r="AN379" s="13"/>
      <c r="AO379" s="53">
        <f t="shared" si="36"/>
        <v>0</v>
      </c>
      <c r="AP379" s="13"/>
      <c r="AQ379" s="22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5"/>
    </row>
    <row r="380" spans="1:54" ht="15.6" thickBot="1" x14ac:dyDescent="0.3">
      <c r="A380" s="77" t="s">
        <v>385</v>
      </c>
      <c r="B380" s="78"/>
      <c r="C380" s="73"/>
      <c r="D380" s="13"/>
      <c r="E380" s="13"/>
      <c r="F380" s="13"/>
      <c r="G380" s="13"/>
      <c r="H380" s="64" t="e">
        <f>VLOOKUP(G380,'Non toccare'!$A:$D,2,0)</f>
        <v>#N/A</v>
      </c>
      <c r="I380" s="64" t="e">
        <f>VLOOKUP(G380,'Non toccare'!$A:$D,3,0)</f>
        <v>#N/A</v>
      </c>
      <c r="J380" s="64" t="e">
        <f>VLOOKUP(G380,'Non toccare'!$A:$D,4,0)</f>
        <v>#N/A</v>
      </c>
      <c r="K380" s="68"/>
      <c r="L380" s="68"/>
      <c r="M380" s="68"/>
      <c r="N380" s="62"/>
      <c r="O380" s="13"/>
      <c r="P380" s="65"/>
      <c r="Q380" s="68"/>
      <c r="R380" s="68"/>
      <c r="S380" s="68"/>
      <c r="T380" s="68"/>
      <c r="U380" s="70"/>
      <c r="V380" s="13"/>
      <c r="W380" s="13"/>
      <c r="X380" s="13"/>
      <c r="Y380" s="13"/>
      <c r="Z380" s="14"/>
      <c r="AA380" s="14"/>
      <c r="AB380" s="13"/>
      <c r="AC380" s="64" t="e">
        <f>VLOOKUP(AB380,'Non toccare'!$A:$D,2,0)</f>
        <v>#N/A</v>
      </c>
      <c r="AD380" s="64" t="e">
        <f>VLOOKUP(AB380,'Non toccare'!$A:$D,3,0)</f>
        <v>#N/A</v>
      </c>
      <c r="AE380" s="64" t="e">
        <f>VLOOKUP(AB380,'Non toccare'!$A:$D,4,0)</f>
        <v>#N/A</v>
      </c>
      <c r="AF380" s="13"/>
      <c r="AG380" s="35">
        <f t="shared" si="31"/>
        <v>0</v>
      </c>
      <c r="AH380" s="35">
        <f t="shared" si="32"/>
        <v>0</v>
      </c>
      <c r="AI380" s="37">
        <f t="shared" si="33"/>
        <v>0</v>
      </c>
      <c r="AJ380" s="37">
        <f t="shared" si="34"/>
        <v>0</v>
      </c>
      <c r="AK380" s="35">
        <f t="shared" si="35"/>
        <v>0</v>
      </c>
      <c r="AL380" s="64" t="e">
        <f>VLOOKUP(AK380,'Non toccare'!$A:$D,2,0)</f>
        <v>#N/A</v>
      </c>
      <c r="AM380" s="64" t="e">
        <f>VLOOKUP(AK380,'Non toccare'!$A:$D,3,0)</f>
        <v>#N/A</v>
      </c>
      <c r="AN380" s="13"/>
      <c r="AO380" s="53">
        <f t="shared" si="36"/>
        <v>0</v>
      </c>
      <c r="AP380" s="13"/>
      <c r="AQ380" s="22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5"/>
    </row>
    <row r="381" spans="1:54" ht="15.6" thickBot="1" x14ac:dyDescent="0.3">
      <c r="A381" s="77" t="s">
        <v>386</v>
      </c>
      <c r="B381" s="78"/>
      <c r="C381" s="73"/>
      <c r="D381" s="13"/>
      <c r="E381" s="13"/>
      <c r="F381" s="13"/>
      <c r="G381" s="13"/>
      <c r="H381" s="64" t="e">
        <f>VLOOKUP(G381,'Non toccare'!$A:$D,2,0)</f>
        <v>#N/A</v>
      </c>
      <c r="I381" s="64" t="e">
        <f>VLOOKUP(G381,'Non toccare'!$A:$D,3,0)</f>
        <v>#N/A</v>
      </c>
      <c r="J381" s="64" t="e">
        <f>VLOOKUP(G381,'Non toccare'!$A:$D,4,0)</f>
        <v>#N/A</v>
      </c>
      <c r="K381" s="68"/>
      <c r="L381" s="68"/>
      <c r="M381" s="68"/>
      <c r="N381" s="62"/>
      <c r="O381" s="13"/>
      <c r="P381" s="65"/>
      <c r="Q381" s="68"/>
      <c r="R381" s="68"/>
      <c r="S381" s="68"/>
      <c r="T381" s="68"/>
      <c r="U381" s="70"/>
      <c r="V381" s="13"/>
      <c r="W381" s="13"/>
      <c r="X381" s="13"/>
      <c r="Y381" s="13"/>
      <c r="Z381" s="14"/>
      <c r="AA381" s="14"/>
      <c r="AB381" s="13"/>
      <c r="AC381" s="64" t="e">
        <f>VLOOKUP(AB381,'Non toccare'!$A:$D,2,0)</f>
        <v>#N/A</v>
      </c>
      <c r="AD381" s="64" t="e">
        <f>VLOOKUP(AB381,'Non toccare'!$A:$D,3,0)</f>
        <v>#N/A</v>
      </c>
      <c r="AE381" s="64" t="e">
        <f>VLOOKUP(AB381,'Non toccare'!$A:$D,4,0)</f>
        <v>#N/A</v>
      </c>
      <c r="AF381" s="13"/>
      <c r="AG381" s="35">
        <f t="shared" si="31"/>
        <v>0</v>
      </c>
      <c r="AH381" s="35">
        <f t="shared" si="32"/>
        <v>0</v>
      </c>
      <c r="AI381" s="37">
        <f t="shared" si="33"/>
        <v>0</v>
      </c>
      <c r="AJ381" s="37">
        <f t="shared" si="34"/>
        <v>0</v>
      </c>
      <c r="AK381" s="35">
        <f t="shared" si="35"/>
        <v>0</v>
      </c>
      <c r="AL381" s="64" t="e">
        <f>VLOOKUP(AK381,'Non toccare'!$A:$D,2,0)</f>
        <v>#N/A</v>
      </c>
      <c r="AM381" s="64" t="e">
        <f>VLOOKUP(AK381,'Non toccare'!$A:$D,3,0)</f>
        <v>#N/A</v>
      </c>
      <c r="AN381" s="13"/>
      <c r="AO381" s="53">
        <f t="shared" si="36"/>
        <v>0</v>
      </c>
      <c r="AP381" s="13"/>
      <c r="AQ381" s="22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5"/>
    </row>
    <row r="382" spans="1:54" ht="15.6" thickBot="1" x14ac:dyDescent="0.3">
      <c r="A382" s="77" t="s">
        <v>387</v>
      </c>
      <c r="B382" s="78"/>
      <c r="C382" s="73"/>
      <c r="D382" s="13"/>
      <c r="E382" s="13"/>
      <c r="F382" s="13"/>
      <c r="G382" s="13"/>
      <c r="H382" s="64" t="e">
        <f>VLOOKUP(G382,'Non toccare'!$A:$D,2,0)</f>
        <v>#N/A</v>
      </c>
      <c r="I382" s="64" t="e">
        <f>VLOOKUP(G382,'Non toccare'!$A:$D,3,0)</f>
        <v>#N/A</v>
      </c>
      <c r="J382" s="64" t="e">
        <f>VLOOKUP(G382,'Non toccare'!$A:$D,4,0)</f>
        <v>#N/A</v>
      </c>
      <c r="K382" s="68"/>
      <c r="L382" s="68"/>
      <c r="M382" s="68"/>
      <c r="N382" s="62"/>
      <c r="O382" s="13"/>
      <c r="P382" s="65"/>
      <c r="Q382" s="68"/>
      <c r="R382" s="68"/>
      <c r="S382" s="68"/>
      <c r="T382" s="68"/>
      <c r="U382" s="70"/>
      <c r="V382" s="13"/>
      <c r="W382" s="13"/>
      <c r="X382" s="13"/>
      <c r="Y382" s="13"/>
      <c r="Z382" s="14"/>
      <c r="AA382" s="14"/>
      <c r="AB382" s="13"/>
      <c r="AC382" s="64" t="e">
        <f>VLOOKUP(AB382,'Non toccare'!$A:$D,2,0)</f>
        <v>#N/A</v>
      </c>
      <c r="AD382" s="64" t="e">
        <f>VLOOKUP(AB382,'Non toccare'!$A:$D,3,0)</f>
        <v>#N/A</v>
      </c>
      <c r="AE382" s="64" t="e">
        <f>VLOOKUP(AB382,'Non toccare'!$A:$D,4,0)</f>
        <v>#N/A</v>
      </c>
      <c r="AF382" s="13"/>
      <c r="AG382" s="35">
        <f t="shared" si="31"/>
        <v>0</v>
      </c>
      <c r="AH382" s="35">
        <f t="shared" si="32"/>
        <v>0</v>
      </c>
      <c r="AI382" s="37">
        <f t="shared" si="33"/>
        <v>0</v>
      </c>
      <c r="AJ382" s="37">
        <f t="shared" si="34"/>
        <v>0</v>
      </c>
      <c r="AK382" s="35">
        <f t="shared" si="35"/>
        <v>0</v>
      </c>
      <c r="AL382" s="64" t="e">
        <f>VLOOKUP(AK382,'Non toccare'!$A:$D,2,0)</f>
        <v>#N/A</v>
      </c>
      <c r="AM382" s="64" t="e">
        <f>VLOOKUP(AK382,'Non toccare'!$A:$D,3,0)</f>
        <v>#N/A</v>
      </c>
      <c r="AN382" s="13"/>
      <c r="AO382" s="53">
        <f t="shared" si="36"/>
        <v>0</v>
      </c>
      <c r="AP382" s="13"/>
      <c r="AQ382" s="22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5"/>
    </row>
    <row r="383" spans="1:54" ht="15.6" thickBot="1" x14ac:dyDescent="0.3">
      <c r="A383" s="77" t="s">
        <v>388</v>
      </c>
      <c r="B383" s="78"/>
      <c r="C383" s="73"/>
      <c r="D383" s="13"/>
      <c r="E383" s="13"/>
      <c r="F383" s="13"/>
      <c r="G383" s="13"/>
      <c r="H383" s="64" t="e">
        <f>VLOOKUP(G383,'Non toccare'!$A:$D,2,0)</f>
        <v>#N/A</v>
      </c>
      <c r="I383" s="64" t="e">
        <f>VLOOKUP(G383,'Non toccare'!$A:$D,3,0)</f>
        <v>#N/A</v>
      </c>
      <c r="J383" s="64" t="e">
        <f>VLOOKUP(G383,'Non toccare'!$A:$D,4,0)</f>
        <v>#N/A</v>
      </c>
      <c r="K383" s="68"/>
      <c r="L383" s="68"/>
      <c r="M383" s="68"/>
      <c r="N383" s="62"/>
      <c r="O383" s="13"/>
      <c r="P383" s="65"/>
      <c r="Q383" s="68"/>
      <c r="R383" s="68"/>
      <c r="S383" s="68"/>
      <c r="T383" s="68"/>
      <c r="U383" s="70"/>
      <c r="V383" s="13"/>
      <c r="W383" s="13"/>
      <c r="X383" s="13"/>
      <c r="Y383" s="13"/>
      <c r="Z383" s="14"/>
      <c r="AA383" s="14"/>
      <c r="AB383" s="13"/>
      <c r="AC383" s="64" t="e">
        <f>VLOOKUP(AB383,'Non toccare'!$A:$D,2,0)</f>
        <v>#N/A</v>
      </c>
      <c r="AD383" s="64" t="e">
        <f>VLOOKUP(AB383,'Non toccare'!$A:$D,3,0)</f>
        <v>#N/A</v>
      </c>
      <c r="AE383" s="64" t="e">
        <f>VLOOKUP(AB383,'Non toccare'!$A:$D,4,0)</f>
        <v>#N/A</v>
      </c>
      <c r="AF383" s="13"/>
      <c r="AG383" s="35">
        <f t="shared" si="31"/>
        <v>0</v>
      </c>
      <c r="AH383" s="35">
        <f t="shared" si="32"/>
        <v>0</v>
      </c>
      <c r="AI383" s="37">
        <f t="shared" si="33"/>
        <v>0</v>
      </c>
      <c r="AJ383" s="37">
        <f t="shared" si="34"/>
        <v>0</v>
      </c>
      <c r="AK383" s="35">
        <f t="shared" si="35"/>
        <v>0</v>
      </c>
      <c r="AL383" s="64" t="e">
        <f>VLOOKUP(AK383,'Non toccare'!$A:$D,2,0)</f>
        <v>#N/A</v>
      </c>
      <c r="AM383" s="64" t="e">
        <f>VLOOKUP(AK383,'Non toccare'!$A:$D,3,0)</f>
        <v>#N/A</v>
      </c>
      <c r="AN383" s="13"/>
      <c r="AO383" s="53">
        <f t="shared" si="36"/>
        <v>0</v>
      </c>
      <c r="AP383" s="13"/>
      <c r="AQ383" s="22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5"/>
    </row>
    <row r="384" spans="1:54" ht="15.6" thickBot="1" x14ac:dyDescent="0.3">
      <c r="A384" s="77" t="s">
        <v>389</v>
      </c>
      <c r="B384" s="78"/>
      <c r="C384" s="73"/>
      <c r="D384" s="13"/>
      <c r="E384" s="13"/>
      <c r="F384" s="13"/>
      <c r="G384" s="13"/>
      <c r="H384" s="64" t="e">
        <f>VLOOKUP(G384,'Non toccare'!$A:$D,2,0)</f>
        <v>#N/A</v>
      </c>
      <c r="I384" s="64" t="e">
        <f>VLOOKUP(G384,'Non toccare'!$A:$D,3,0)</f>
        <v>#N/A</v>
      </c>
      <c r="J384" s="64" t="e">
        <f>VLOOKUP(G384,'Non toccare'!$A:$D,4,0)</f>
        <v>#N/A</v>
      </c>
      <c r="K384" s="68"/>
      <c r="L384" s="68"/>
      <c r="M384" s="68"/>
      <c r="N384" s="62"/>
      <c r="O384" s="13"/>
      <c r="P384" s="65"/>
      <c r="Q384" s="68"/>
      <c r="R384" s="68"/>
      <c r="S384" s="68"/>
      <c r="T384" s="68"/>
      <c r="U384" s="70"/>
      <c r="V384" s="13"/>
      <c r="W384" s="13"/>
      <c r="X384" s="13"/>
      <c r="Y384" s="13"/>
      <c r="Z384" s="14"/>
      <c r="AA384" s="14"/>
      <c r="AB384" s="13"/>
      <c r="AC384" s="64" t="e">
        <f>VLOOKUP(AB384,'Non toccare'!$A:$D,2,0)</f>
        <v>#N/A</v>
      </c>
      <c r="AD384" s="64" t="e">
        <f>VLOOKUP(AB384,'Non toccare'!$A:$D,3,0)</f>
        <v>#N/A</v>
      </c>
      <c r="AE384" s="64" t="e">
        <f>VLOOKUP(AB384,'Non toccare'!$A:$D,4,0)</f>
        <v>#N/A</v>
      </c>
      <c r="AF384" s="13"/>
      <c r="AG384" s="35">
        <f t="shared" si="31"/>
        <v>0</v>
      </c>
      <c r="AH384" s="35">
        <f t="shared" si="32"/>
        <v>0</v>
      </c>
      <c r="AI384" s="37">
        <f t="shared" si="33"/>
        <v>0</v>
      </c>
      <c r="AJ384" s="37">
        <f t="shared" si="34"/>
        <v>0</v>
      </c>
      <c r="AK384" s="35">
        <f t="shared" si="35"/>
        <v>0</v>
      </c>
      <c r="AL384" s="64" t="e">
        <f>VLOOKUP(AK384,'Non toccare'!$A:$D,2,0)</f>
        <v>#N/A</v>
      </c>
      <c r="AM384" s="64" t="e">
        <f>VLOOKUP(AK384,'Non toccare'!$A:$D,3,0)</f>
        <v>#N/A</v>
      </c>
      <c r="AN384" s="13"/>
      <c r="AO384" s="53">
        <f t="shared" si="36"/>
        <v>0</v>
      </c>
      <c r="AP384" s="13"/>
      <c r="AQ384" s="22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5"/>
    </row>
    <row r="385" spans="1:54" ht="15.6" thickBot="1" x14ac:dyDescent="0.3">
      <c r="A385" s="77" t="s">
        <v>390</v>
      </c>
      <c r="B385" s="78"/>
      <c r="C385" s="73"/>
      <c r="D385" s="13"/>
      <c r="E385" s="13"/>
      <c r="F385" s="13"/>
      <c r="G385" s="13"/>
      <c r="H385" s="64" t="e">
        <f>VLOOKUP(G385,'Non toccare'!$A:$D,2,0)</f>
        <v>#N/A</v>
      </c>
      <c r="I385" s="64" t="e">
        <f>VLOOKUP(G385,'Non toccare'!$A:$D,3,0)</f>
        <v>#N/A</v>
      </c>
      <c r="J385" s="64" t="e">
        <f>VLOOKUP(G385,'Non toccare'!$A:$D,4,0)</f>
        <v>#N/A</v>
      </c>
      <c r="K385" s="68"/>
      <c r="L385" s="68"/>
      <c r="M385" s="68"/>
      <c r="N385" s="62"/>
      <c r="O385" s="13"/>
      <c r="P385" s="65"/>
      <c r="Q385" s="68"/>
      <c r="R385" s="68"/>
      <c r="S385" s="68"/>
      <c r="T385" s="68"/>
      <c r="U385" s="70"/>
      <c r="V385" s="13"/>
      <c r="W385" s="13"/>
      <c r="X385" s="13"/>
      <c r="Y385" s="13"/>
      <c r="Z385" s="14"/>
      <c r="AA385" s="14"/>
      <c r="AB385" s="13"/>
      <c r="AC385" s="64" t="e">
        <f>VLOOKUP(AB385,'Non toccare'!$A:$D,2,0)</f>
        <v>#N/A</v>
      </c>
      <c r="AD385" s="64" t="e">
        <f>VLOOKUP(AB385,'Non toccare'!$A:$D,3,0)</f>
        <v>#N/A</v>
      </c>
      <c r="AE385" s="64" t="e">
        <f>VLOOKUP(AB385,'Non toccare'!$A:$D,4,0)</f>
        <v>#N/A</v>
      </c>
      <c r="AF385" s="13"/>
      <c r="AG385" s="35">
        <f t="shared" si="31"/>
        <v>0</v>
      </c>
      <c r="AH385" s="35">
        <f t="shared" si="32"/>
        <v>0</v>
      </c>
      <c r="AI385" s="37">
        <f t="shared" si="33"/>
        <v>0</v>
      </c>
      <c r="AJ385" s="37">
        <f t="shared" si="34"/>
        <v>0</v>
      </c>
      <c r="AK385" s="35">
        <f t="shared" si="35"/>
        <v>0</v>
      </c>
      <c r="AL385" s="64" t="e">
        <f>VLOOKUP(AK385,'Non toccare'!$A:$D,2,0)</f>
        <v>#N/A</v>
      </c>
      <c r="AM385" s="64" t="e">
        <f>VLOOKUP(AK385,'Non toccare'!$A:$D,3,0)</f>
        <v>#N/A</v>
      </c>
      <c r="AN385" s="13"/>
      <c r="AO385" s="53">
        <f t="shared" si="36"/>
        <v>0</v>
      </c>
      <c r="AP385" s="13"/>
      <c r="AQ385" s="22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5"/>
    </row>
    <row r="386" spans="1:54" ht="15.6" thickBot="1" x14ac:dyDescent="0.3">
      <c r="A386" s="77" t="s">
        <v>391</v>
      </c>
      <c r="B386" s="78"/>
      <c r="C386" s="73"/>
      <c r="D386" s="13"/>
      <c r="E386" s="13"/>
      <c r="F386" s="13"/>
      <c r="G386" s="13"/>
      <c r="H386" s="64" t="e">
        <f>VLOOKUP(G386,'Non toccare'!$A:$D,2,0)</f>
        <v>#N/A</v>
      </c>
      <c r="I386" s="64" t="e">
        <f>VLOOKUP(G386,'Non toccare'!$A:$D,3,0)</f>
        <v>#N/A</v>
      </c>
      <c r="J386" s="64" t="e">
        <f>VLOOKUP(G386,'Non toccare'!$A:$D,4,0)</f>
        <v>#N/A</v>
      </c>
      <c r="K386" s="68"/>
      <c r="L386" s="68"/>
      <c r="M386" s="68"/>
      <c r="N386" s="62"/>
      <c r="O386" s="13"/>
      <c r="P386" s="65"/>
      <c r="Q386" s="68"/>
      <c r="R386" s="68"/>
      <c r="S386" s="68"/>
      <c r="T386" s="68"/>
      <c r="U386" s="70"/>
      <c r="V386" s="13"/>
      <c r="W386" s="13"/>
      <c r="X386" s="13"/>
      <c r="Y386" s="13"/>
      <c r="Z386" s="14"/>
      <c r="AA386" s="14"/>
      <c r="AB386" s="13"/>
      <c r="AC386" s="64" t="e">
        <f>VLOOKUP(AB386,'Non toccare'!$A:$D,2,0)</f>
        <v>#N/A</v>
      </c>
      <c r="AD386" s="64" t="e">
        <f>VLOOKUP(AB386,'Non toccare'!$A:$D,3,0)</f>
        <v>#N/A</v>
      </c>
      <c r="AE386" s="64" t="e">
        <f>VLOOKUP(AB386,'Non toccare'!$A:$D,4,0)</f>
        <v>#N/A</v>
      </c>
      <c r="AF386" s="13"/>
      <c r="AG386" s="35">
        <f t="shared" si="31"/>
        <v>0</v>
      </c>
      <c r="AH386" s="35">
        <f t="shared" si="32"/>
        <v>0</v>
      </c>
      <c r="AI386" s="37">
        <f t="shared" si="33"/>
        <v>0</v>
      </c>
      <c r="AJ386" s="37">
        <f t="shared" si="34"/>
        <v>0</v>
      </c>
      <c r="AK386" s="35">
        <f t="shared" si="35"/>
        <v>0</v>
      </c>
      <c r="AL386" s="64" t="e">
        <f>VLOOKUP(AK386,'Non toccare'!$A:$D,2,0)</f>
        <v>#N/A</v>
      </c>
      <c r="AM386" s="64" t="e">
        <f>VLOOKUP(AK386,'Non toccare'!$A:$D,3,0)</f>
        <v>#N/A</v>
      </c>
      <c r="AN386" s="13"/>
      <c r="AO386" s="53">
        <f t="shared" si="36"/>
        <v>0</v>
      </c>
      <c r="AP386" s="13"/>
      <c r="AQ386" s="22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5"/>
    </row>
    <row r="387" spans="1:54" ht="15.6" thickBot="1" x14ac:dyDescent="0.3">
      <c r="A387" s="77" t="s">
        <v>392</v>
      </c>
      <c r="B387" s="78"/>
      <c r="C387" s="73"/>
      <c r="D387" s="13"/>
      <c r="E387" s="13"/>
      <c r="F387" s="13"/>
      <c r="G387" s="13"/>
      <c r="H387" s="64" t="e">
        <f>VLOOKUP(G387,'Non toccare'!$A:$D,2,0)</f>
        <v>#N/A</v>
      </c>
      <c r="I387" s="64" t="e">
        <f>VLOOKUP(G387,'Non toccare'!$A:$D,3,0)</f>
        <v>#N/A</v>
      </c>
      <c r="J387" s="64" t="e">
        <f>VLOOKUP(G387,'Non toccare'!$A:$D,4,0)</f>
        <v>#N/A</v>
      </c>
      <c r="K387" s="68"/>
      <c r="L387" s="68"/>
      <c r="M387" s="68"/>
      <c r="N387" s="62"/>
      <c r="O387" s="13"/>
      <c r="P387" s="65"/>
      <c r="Q387" s="68"/>
      <c r="R387" s="68"/>
      <c r="S387" s="68"/>
      <c r="T387" s="68"/>
      <c r="U387" s="70"/>
      <c r="V387" s="13"/>
      <c r="W387" s="13"/>
      <c r="X387" s="13"/>
      <c r="Y387" s="13"/>
      <c r="Z387" s="14"/>
      <c r="AA387" s="14"/>
      <c r="AB387" s="13"/>
      <c r="AC387" s="64" t="e">
        <f>VLOOKUP(AB387,'Non toccare'!$A:$D,2,0)</f>
        <v>#N/A</v>
      </c>
      <c r="AD387" s="64" t="e">
        <f>VLOOKUP(AB387,'Non toccare'!$A:$D,3,0)</f>
        <v>#N/A</v>
      </c>
      <c r="AE387" s="64" t="e">
        <f>VLOOKUP(AB387,'Non toccare'!$A:$D,4,0)</f>
        <v>#N/A</v>
      </c>
      <c r="AF387" s="13"/>
      <c r="AG387" s="35">
        <f t="shared" si="31"/>
        <v>0</v>
      </c>
      <c r="AH387" s="35">
        <f t="shared" si="32"/>
        <v>0</v>
      </c>
      <c r="AI387" s="37">
        <f t="shared" si="33"/>
        <v>0</v>
      </c>
      <c r="AJ387" s="37">
        <f t="shared" si="34"/>
        <v>0</v>
      </c>
      <c r="AK387" s="35">
        <f t="shared" si="35"/>
        <v>0</v>
      </c>
      <c r="AL387" s="64" t="e">
        <f>VLOOKUP(AK387,'Non toccare'!$A:$D,2,0)</f>
        <v>#N/A</v>
      </c>
      <c r="AM387" s="64" t="e">
        <f>VLOOKUP(AK387,'Non toccare'!$A:$D,3,0)</f>
        <v>#N/A</v>
      </c>
      <c r="AN387" s="13"/>
      <c r="AO387" s="53">
        <f t="shared" si="36"/>
        <v>0</v>
      </c>
      <c r="AP387" s="13"/>
      <c r="AQ387" s="22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5"/>
    </row>
    <row r="388" spans="1:54" ht="15.6" thickBot="1" x14ac:dyDescent="0.3">
      <c r="A388" s="77" t="s">
        <v>393</v>
      </c>
      <c r="B388" s="78"/>
      <c r="C388" s="73"/>
      <c r="D388" s="13"/>
      <c r="E388" s="13"/>
      <c r="F388" s="13"/>
      <c r="G388" s="13"/>
      <c r="H388" s="64" t="e">
        <f>VLOOKUP(G388,'Non toccare'!$A:$D,2,0)</f>
        <v>#N/A</v>
      </c>
      <c r="I388" s="64" t="e">
        <f>VLOOKUP(G388,'Non toccare'!$A:$D,3,0)</f>
        <v>#N/A</v>
      </c>
      <c r="J388" s="64" t="e">
        <f>VLOOKUP(G388,'Non toccare'!$A:$D,4,0)</f>
        <v>#N/A</v>
      </c>
      <c r="K388" s="68"/>
      <c r="L388" s="68"/>
      <c r="M388" s="68"/>
      <c r="N388" s="62"/>
      <c r="O388" s="13"/>
      <c r="P388" s="65"/>
      <c r="Q388" s="68"/>
      <c r="R388" s="68"/>
      <c r="S388" s="68"/>
      <c r="T388" s="68"/>
      <c r="U388" s="70"/>
      <c r="V388" s="13"/>
      <c r="W388" s="13"/>
      <c r="X388" s="13"/>
      <c r="Y388" s="13"/>
      <c r="Z388" s="14"/>
      <c r="AA388" s="14"/>
      <c r="AB388" s="13"/>
      <c r="AC388" s="64" t="e">
        <f>VLOOKUP(AB388,'Non toccare'!$A:$D,2,0)</f>
        <v>#N/A</v>
      </c>
      <c r="AD388" s="64" t="e">
        <f>VLOOKUP(AB388,'Non toccare'!$A:$D,3,0)</f>
        <v>#N/A</v>
      </c>
      <c r="AE388" s="64" t="e">
        <f>VLOOKUP(AB388,'Non toccare'!$A:$D,4,0)</f>
        <v>#N/A</v>
      </c>
      <c r="AF388" s="13"/>
      <c r="AG388" s="35">
        <f t="shared" si="31"/>
        <v>0</v>
      </c>
      <c r="AH388" s="35">
        <f t="shared" si="32"/>
        <v>0</v>
      </c>
      <c r="AI388" s="37">
        <f t="shared" si="33"/>
        <v>0</v>
      </c>
      <c r="AJ388" s="37">
        <f t="shared" si="34"/>
        <v>0</v>
      </c>
      <c r="AK388" s="35">
        <f t="shared" si="35"/>
        <v>0</v>
      </c>
      <c r="AL388" s="64" t="e">
        <f>VLOOKUP(AK388,'Non toccare'!$A:$D,2,0)</f>
        <v>#N/A</v>
      </c>
      <c r="AM388" s="64" t="e">
        <f>VLOOKUP(AK388,'Non toccare'!$A:$D,3,0)</f>
        <v>#N/A</v>
      </c>
      <c r="AN388" s="13"/>
      <c r="AO388" s="53">
        <f t="shared" si="36"/>
        <v>0</v>
      </c>
      <c r="AP388" s="13"/>
      <c r="AQ388" s="22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5"/>
    </row>
    <row r="389" spans="1:54" ht="15.6" thickBot="1" x14ac:dyDescent="0.3">
      <c r="A389" s="77" t="s">
        <v>394</v>
      </c>
      <c r="B389" s="78"/>
      <c r="C389" s="73"/>
      <c r="D389" s="13"/>
      <c r="E389" s="13"/>
      <c r="F389" s="13"/>
      <c r="G389" s="13"/>
      <c r="H389" s="64" t="e">
        <f>VLOOKUP(G389,'Non toccare'!$A:$D,2,0)</f>
        <v>#N/A</v>
      </c>
      <c r="I389" s="64" t="e">
        <f>VLOOKUP(G389,'Non toccare'!$A:$D,3,0)</f>
        <v>#N/A</v>
      </c>
      <c r="J389" s="64" t="e">
        <f>VLOOKUP(G389,'Non toccare'!$A:$D,4,0)</f>
        <v>#N/A</v>
      </c>
      <c r="K389" s="68"/>
      <c r="L389" s="68"/>
      <c r="M389" s="68"/>
      <c r="N389" s="62"/>
      <c r="O389" s="13"/>
      <c r="P389" s="65"/>
      <c r="Q389" s="68"/>
      <c r="R389" s="68"/>
      <c r="S389" s="68"/>
      <c r="T389" s="68"/>
      <c r="U389" s="70"/>
      <c r="V389" s="13"/>
      <c r="W389" s="13"/>
      <c r="X389" s="13"/>
      <c r="Y389" s="13"/>
      <c r="Z389" s="14"/>
      <c r="AA389" s="14"/>
      <c r="AB389" s="13"/>
      <c r="AC389" s="64" t="e">
        <f>VLOOKUP(AB389,'Non toccare'!$A:$D,2,0)</f>
        <v>#N/A</v>
      </c>
      <c r="AD389" s="64" t="e">
        <f>VLOOKUP(AB389,'Non toccare'!$A:$D,3,0)</f>
        <v>#N/A</v>
      </c>
      <c r="AE389" s="64" t="e">
        <f>VLOOKUP(AB389,'Non toccare'!$A:$D,4,0)</f>
        <v>#N/A</v>
      </c>
      <c r="AF389" s="13"/>
      <c r="AG389" s="35">
        <f t="shared" si="31"/>
        <v>0</v>
      </c>
      <c r="AH389" s="35">
        <f t="shared" si="32"/>
        <v>0</v>
      </c>
      <c r="AI389" s="37">
        <f t="shared" si="33"/>
        <v>0</v>
      </c>
      <c r="AJ389" s="37">
        <f t="shared" si="34"/>
        <v>0</v>
      </c>
      <c r="AK389" s="35">
        <f t="shared" si="35"/>
        <v>0</v>
      </c>
      <c r="AL389" s="64" t="e">
        <f>VLOOKUP(AK389,'Non toccare'!$A:$D,2,0)</f>
        <v>#N/A</v>
      </c>
      <c r="AM389" s="64" t="e">
        <f>VLOOKUP(AK389,'Non toccare'!$A:$D,3,0)</f>
        <v>#N/A</v>
      </c>
      <c r="AN389" s="13"/>
      <c r="AO389" s="53">
        <f t="shared" si="36"/>
        <v>0</v>
      </c>
      <c r="AP389" s="13"/>
      <c r="AQ389" s="22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5"/>
    </row>
    <row r="390" spans="1:54" ht="15.6" thickBot="1" x14ac:dyDescent="0.3">
      <c r="A390" s="77" t="s">
        <v>395</v>
      </c>
      <c r="B390" s="78"/>
      <c r="C390" s="73"/>
      <c r="D390" s="13"/>
      <c r="E390" s="13"/>
      <c r="F390" s="13"/>
      <c r="G390" s="13"/>
      <c r="H390" s="64" t="e">
        <f>VLOOKUP(G390,'Non toccare'!$A:$D,2,0)</f>
        <v>#N/A</v>
      </c>
      <c r="I390" s="64" t="e">
        <f>VLOOKUP(G390,'Non toccare'!$A:$D,3,0)</f>
        <v>#N/A</v>
      </c>
      <c r="J390" s="64" t="e">
        <f>VLOOKUP(G390,'Non toccare'!$A:$D,4,0)</f>
        <v>#N/A</v>
      </c>
      <c r="K390" s="68"/>
      <c r="L390" s="68"/>
      <c r="M390" s="68"/>
      <c r="N390" s="62"/>
      <c r="O390" s="13"/>
      <c r="P390" s="65"/>
      <c r="Q390" s="68"/>
      <c r="R390" s="68"/>
      <c r="S390" s="68"/>
      <c r="T390" s="68"/>
      <c r="U390" s="70"/>
      <c r="V390" s="13"/>
      <c r="W390" s="13"/>
      <c r="X390" s="13"/>
      <c r="Y390" s="13"/>
      <c r="Z390" s="14"/>
      <c r="AA390" s="14"/>
      <c r="AB390" s="13"/>
      <c r="AC390" s="64" t="e">
        <f>VLOOKUP(AB390,'Non toccare'!$A:$D,2,0)</f>
        <v>#N/A</v>
      </c>
      <c r="AD390" s="64" t="e">
        <f>VLOOKUP(AB390,'Non toccare'!$A:$D,3,0)</f>
        <v>#N/A</v>
      </c>
      <c r="AE390" s="64" t="e">
        <f>VLOOKUP(AB390,'Non toccare'!$A:$D,4,0)</f>
        <v>#N/A</v>
      </c>
      <c r="AF390" s="13"/>
      <c r="AG390" s="35">
        <f t="shared" si="31"/>
        <v>0</v>
      </c>
      <c r="AH390" s="35">
        <f t="shared" si="32"/>
        <v>0</v>
      </c>
      <c r="AI390" s="37">
        <f t="shared" si="33"/>
        <v>0</v>
      </c>
      <c r="AJ390" s="37">
        <f t="shared" si="34"/>
        <v>0</v>
      </c>
      <c r="AK390" s="35">
        <f t="shared" si="35"/>
        <v>0</v>
      </c>
      <c r="AL390" s="64" t="e">
        <f>VLOOKUP(AK390,'Non toccare'!$A:$D,2,0)</f>
        <v>#N/A</v>
      </c>
      <c r="AM390" s="64" t="e">
        <f>VLOOKUP(AK390,'Non toccare'!$A:$D,3,0)</f>
        <v>#N/A</v>
      </c>
      <c r="AN390" s="13"/>
      <c r="AO390" s="53">
        <f t="shared" si="36"/>
        <v>0</v>
      </c>
      <c r="AP390" s="13"/>
      <c r="AQ390" s="22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5"/>
    </row>
    <row r="391" spans="1:54" ht="15.6" thickBot="1" x14ac:dyDescent="0.3">
      <c r="A391" s="77" t="s">
        <v>396</v>
      </c>
      <c r="B391" s="78"/>
      <c r="C391" s="73"/>
      <c r="D391" s="13"/>
      <c r="E391" s="13"/>
      <c r="F391" s="13"/>
      <c r="G391" s="13"/>
      <c r="H391" s="64" t="e">
        <f>VLOOKUP(G391,'Non toccare'!$A:$D,2,0)</f>
        <v>#N/A</v>
      </c>
      <c r="I391" s="64" t="e">
        <f>VLOOKUP(G391,'Non toccare'!$A:$D,3,0)</f>
        <v>#N/A</v>
      </c>
      <c r="J391" s="64" t="e">
        <f>VLOOKUP(G391,'Non toccare'!$A:$D,4,0)</f>
        <v>#N/A</v>
      </c>
      <c r="K391" s="68"/>
      <c r="L391" s="68"/>
      <c r="M391" s="68"/>
      <c r="N391" s="62"/>
      <c r="O391" s="13"/>
      <c r="P391" s="65"/>
      <c r="Q391" s="68"/>
      <c r="R391" s="68"/>
      <c r="S391" s="68"/>
      <c r="T391" s="68"/>
      <c r="U391" s="70"/>
      <c r="V391" s="13"/>
      <c r="W391" s="13"/>
      <c r="X391" s="13"/>
      <c r="Y391" s="13"/>
      <c r="Z391" s="14"/>
      <c r="AA391" s="14"/>
      <c r="AB391" s="13"/>
      <c r="AC391" s="64" t="e">
        <f>VLOOKUP(AB391,'Non toccare'!$A:$D,2,0)</f>
        <v>#N/A</v>
      </c>
      <c r="AD391" s="64" t="e">
        <f>VLOOKUP(AB391,'Non toccare'!$A:$D,3,0)</f>
        <v>#N/A</v>
      </c>
      <c r="AE391" s="64" t="e">
        <f>VLOOKUP(AB391,'Non toccare'!$A:$D,4,0)</f>
        <v>#N/A</v>
      </c>
      <c r="AF391" s="13"/>
      <c r="AG391" s="35">
        <f t="shared" si="31"/>
        <v>0</v>
      </c>
      <c r="AH391" s="35">
        <f t="shared" si="32"/>
        <v>0</v>
      </c>
      <c r="AI391" s="37">
        <f t="shared" si="33"/>
        <v>0</v>
      </c>
      <c r="AJ391" s="37">
        <f t="shared" si="34"/>
        <v>0</v>
      </c>
      <c r="AK391" s="35">
        <f t="shared" si="35"/>
        <v>0</v>
      </c>
      <c r="AL391" s="64" t="e">
        <f>VLOOKUP(AK391,'Non toccare'!$A:$D,2,0)</f>
        <v>#N/A</v>
      </c>
      <c r="AM391" s="64" t="e">
        <f>VLOOKUP(AK391,'Non toccare'!$A:$D,3,0)</f>
        <v>#N/A</v>
      </c>
      <c r="AN391" s="13"/>
      <c r="AO391" s="53">
        <f t="shared" si="36"/>
        <v>0</v>
      </c>
      <c r="AP391" s="13"/>
      <c r="AQ391" s="22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5"/>
    </row>
    <row r="392" spans="1:54" ht="15.6" thickBot="1" x14ac:dyDescent="0.3">
      <c r="A392" s="77" t="s">
        <v>397</v>
      </c>
      <c r="B392" s="78"/>
      <c r="C392" s="73"/>
      <c r="D392" s="13"/>
      <c r="E392" s="13"/>
      <c r="F392" s="13"/>
      <c r="G392" s="13"/>
      <c r="H392" s="64" t="e">
        <f>VLOOKUP(G392,'Non toccare'!$A:$D,2,0)</f>
        <v>#N/A</v>
      </c>
      <c r="I392" s="64" t="e">
        <f>VLOOKUP(G392,'Non toccare'!$A:$D,3,0)</f>
        <v>#N/A</v>
      </c>
      <c r="J392" s="64" t="e">
        <f>VLOOKUP(G392,'Non toccare'!$A:$D,4,0)</f>
        <v>#N/A</v>
      </c>
      <c r="K392" s="68"/>
      <c r="L392" s="68"/>
      <c r="M392" s="68"/>
      <c r="N392" s="62"/>
      <c r="O392" s="13"/>
      <c r="P392" s="65"/>
      <c r="Q392" s="68"/>
      <c r="R392" s="68"/>
      <c r="S392" s="68"/>
      <c r="T392" s="68"/>
      <c r="U392" s="70"/>
      <c r="V392" s="13"/>
      <c r="W392" s="13"/>
      <c r="X392" s="13"/>
      <c r="Y392" s="13"/>
      <c r="Z392" s="14"/>
      <c r="AA392" s="14"/>
      <c r="AB392" s="13"/>
      <c r="AC392" s="64" t="e">
        <f>VLOOKUP(AB392,'Non toccare'!$A:$D,2,0)</f>
        <v>#N/A</v>
      </c>
      <c r="AD392" s="64" t="e">
        <f>VLOOKUP(AB392,'Non toccare'!$A:$D,3,0)</f>
        <v>#N/A</v>
      </c>
      <c r="AE392" s="64" t="e">
        <f>VLOOKUP(AB392,'Non toccare'!$A:$D,4,0)</f>
        <v>#N/A</v>
      </c>
      <c r="AF392" s="13"/>
      <c r="AG392" s="35">
        <f t="shared" si="31"/>
        <v>0</v>
      </c>
      <c r="AH392" s="35">
        <f t="shared" si="32"/>
        <v>0</v>
      </c>
      <c r="AI392" s="37">
        <f t="shared" si="33"/>
        <v>0</v>
      </c>
      <c r="AJ392" s="37">
        <f t="shared" si="34"/>
        <v>0</v>
      </c>
      <c r="AK392" s="35">
        <f t="shared" si="35"/>
        <v>0</v>
      </c>
      <c r="AL392" s="64" t="e">
        <f>VLOOKUP(AK392,'Non toccare'!$A:$D,2,0)</f>
        <v>#N/A</v>
      </c>
      <c r="AM392" s="64" t="e">
        <f>VLOOKUP(AK392,'Non toccare'!$A:$D,3,0)</f>
        <v>#N/A</v>
      </c>
      <c r="AN392" s="13"/>
      <c r="AO392" s="53">
        <f t="shared" si="36"/>
        <v>0</v>
      </c>
      <c r="AP392" s="13"/>
      <c r="AQ392" s="22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5"/>
    </row>
    <row r="393" spans="1:54" ht="15.6" thickBot="1" x14ac:dyDescent="0.3">
      <c r="A393" s="77" t="s">
        <v>398</v>
      </c>
      <c r="B393" s="78"/>
      <c r="C393" s="73"/>
      <c r="D393" s="13"/>
      <c r="E393" s="13"/>
      <c r="F393" s="13"/>
      <c r="G393" s="13"/>
      <c r="H393" s="64" t="e">
        <f>VLOOKUP(G393,'Non toccare'!$A:$D,2,0)</f>
        <v>#N/A</v>
      </c>
      <c r="I393" s="64" t="e">
        <f>VLOOKUP(G393,'Non toccare'!$A:$D,3,0)</f>
        <v>#N/A</v>
      </c>
      <c r="J393" s="64" t="e">
        <f>VLOOKUP(G393,'Non toccare'!$A:$D,4,0)</f>
        <v>#N/A</v>
      </c>
      <c r="K393" s="68"/>
      <c r="L393" s="68"/>
      <c r="M393" s="68"/>
      <c r="N393" s="62"/>
      <c r="O393" s="13"/>
      <c r="P393" s="65"/>
      <c r="Q393" s="68"/>
      <c r="R393" s="68"/>
      <c r="S393" s="68"/>
      <c r="T393" s="68"/>
      <c r="U393" s="70"/>
      <c r="V393" s="13"/>
      <c r="W393" s="13"/>
      <c r="X393" s="13"/>
      <c r="Y393" s="13"/>
      <c r="Z393" s="14"/>
      <c r="AA393" s="14"/>
      <c r="AB393" s="13"/>
      <c r="AC393" s="64" t="e">
        <f>VLOOKUP(AB393,'Non toccare'!$A:$D,2,0)</f>
        <v>#N/A</v>
      </c>
      <c r="AD393" s="64" t="e">
        <f>VLOOKUP(AB393,'Non toccare'!$A:$D,3,0)</f>
        <v>#N/A</v>
      </c>
      <c r="AE393" s="64" t="e">
        <f>VLOOKUP(AB393,'Non toccare'!$A:$D,4,0)</f>
        <v>#N/A</v>
      </c>
      <c r="AF393" s="13"/>
      <c r="AG393" s="35">
        <f t="shared" si="31"/>
        <v>0</v>
      </c>
      <c r="AH393" s="35">
        <f t="shared" si="32"/>
        <v>0</v>
      </c>
      <c r="AI393" s="37">
        <f t="shared" si="33"/>
        <v>0</v>
      </c>
      <c r="AJ393" s="37">
        <f t="shared" si="34"/>
        <v>0</v>
      </c>
      <c r="AK393" s="35">
        <f t="shared" si="35"/>
        <v>0</v>
      </c>
      <c r="AL393" s="64" t="e">
        <f>VLOOKUP(AK393,'Non toccare'!$A:$D,2,0)</f>
        <v>#N/A</v>
      </c>
      <c r="AM393" s="64" t="e">
        <f>VLOOKUP(AK393,'Non toccare'!$A:$D,3,0)</f>
        <v>#N/A</v>
      </c>
      <c r="AN393" s="13"/>
      <c r="AO393" s="53">
        <f t="shared" si="36"/>
        <v>0</v>
      </c>
      <c r="AP393" s="13"/>
      <c r="AQ393" s="22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5"/>
    </row>
    <row r="394" spans="1:54" ht="15.6" thickBot="1" x14ac:dyDescent="0.3">
      <c r="A394" s="77" t="s">
        <v>399</v>
      </c>
      <c r="B394" s="78"/>
      <c r="C394" s="73"/>
      <c r="D394" s="13"/>
      <c r="E394" s="13"/>
      <c r="F394" s="13"/>
      <c r="G394" s="13"/>
      <c r="H394" s="64" t="e">
        <f>VLOOKUP(G394,'Non toccare'!$A:$D,2,0)</f>
        <v>#N/A</v>
      </c>
      <c r="I394" s="64" t="e">
        <f>VLOOKUP(G394,'Non toccare'!$A:$D,3,0)</f>
        <v>#N/A</v>
      </c>
      <c r="J394" s="64" t="e">
        <f>VLOOKUP(G394,'Non toccare'!$A:$D,4,0)</f>
        <v>#N/A</v>
      </c>
      <c r="K394" s="68"/>
      <c r="L394" s="68"/>
      <c r="M394" s="68"/>
      <c r="N394" s="62"/>
      <c r="O394" s="13"/>
      <c r="P394" s="65"/>
      <c r="Q394" s="68"/>
      <c r="R394" s="68"/>
      <c r="S394" s="68"/>
      <c r="T394" s="68"/>
      <c r="U394" s="70"/>
      <c r="V394" s="13"/>
      <c r="W394" s="13"/>
      <c r="X394" s="13"/>
      <c r="Y394" s="13"/>
      <c r="Z394" s="14"/>
      <c r="AA394" s="14"/>
      <c r="AB394" s="13"/>
      <c r="AC394" s="64" t="e">
        <f>VLOOKUP(AB394,'Non toccare'!$A:$D,2,0)</f>
        <v>#N/A</v>
      </c>
      <c r="AD394" s="64" t="e">
        <f>VLOOKUP(AB394,'Non toccare'!$A:$D,3,0)</f>
        <v>#N/A</v>
      </c>
      <c r="AE394" s="64" t="e">
        <f>VLOOKUP(AB394,'Non toccare'!$A:$D,4,0)</f>
        <v>#N/A</v>
      </c>
      <c r="AF394" s="13"/>
      <c r="AG394" s="35">
        <f t="shared" si="31"/>
        <v>0</v>
      </c>
      <c r="AH394" s="35">
        <f t="shared" si="32"/>
        <v>0</v>
      </c>
      <c r="AI394" s="37">
        <f t="shared" si="33"/>
        <v>0</v>
      </c>
      <c r="AJ394" s="37">
        <f t="shared" si="34"/>
        <v>0</v>
      </c>
      <c r="AK394" s="35">
        <f t="shared" si="35"/>
        <v>0</v>
      </c>
      <c r="AL394" s="64" t="e">
        <f>VLOOKUP(AK394,'Non toccare'!$A:$D,2,0)</f>
        <v>#N/A</v>
      </c>
      <c r="AM394" s="64" t="e">
        <f>VLOOKUP(AK394,'Non toccare'!$A:$D,3,0)</f>
        <v>#N/A</v>
      </c>
      <c r="AN394" s="13"/>
      <c r="AO394" s="53">
        <f t="shared" si="36"/>
        <v>0</v>
      </c>
      <c r="AP394" s="13"/>
      <c r="AQ394" s="22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5"/>
    </row>
    <row r="395" spans="1:54" ht="15.6" thickBot="1" x14ac:dyDescent="0.3">
      <c r="A395" s="77" t="s">
        <v>400</v>
      </c>
      <c r="B395" s="78"/>
      <c r="C395" s="73"/>
      <c r="D395" s="13"/>
      <c r="E395" s="13"/>
      <c r="F395" s="13"/>
      <c r="G395" s="13"/>
      <c r="H395" s="64" t="e">
        <f>VLOOKUP(G395,'Non toccare'!$A:$D,2,0)</f>
        <v>#N/A</v>
      </c>
      <c r="I395" s="64" t="e">
        <f>VLOOKUP(G395,'Non toccare'!$A:$D,3,0)</f>
        <v>#N/A</v>
      </c>
      <c r="J395" s="64" t="e">
        <f>VLOOKUP(G395,'Non toccare'!$A:$D,4,0)</f>
        <v>#N/A</v>
      </c>
      <c r="K395" s="68"/>
      <c r="L395" s="68"/>
      <c r="M395" s="68"/>
      <c r="N395" s="62"/>
      <c r="O395" s="13"/>
      <c r="P395" s="65"/>
      <c r="Q395" s="68"/>
      <c r="R395" s="68"/>
      <c r="S395" s="68"/>
      <c r="T395" s="68"/>
      <c r="U395" s="70"/>
      <c r="V395" s="13"/>
      <c r="W395" s="13"/>
      <c r="X395" s="13"/>
      <c r="Y395" s="13"/>
      <c r="Z395" s="14"/>
      <c r="AA395" s="14"/>
      <c r="AB395" s="13"/>
      <c r="AC395" s="64" t="e">
        <f>VLOOKUP(AB395,'Non toccare'!$A:$D,2,0)</f>
        <v>#N/A</v>
      </c>
      <c r="AD395" s="64" t="e">
        <f>VLOOKUP(AB395,'Non toccare'!$A:$D,3,0)</f>
        <v>#N/A</v>
      </c>
      <c r="AE395" s="64" t="e">
        <f>VLOOKUP(AB395,'Non toccare'!$A:$D,4,0)</f>
        <v>#N/A</v>
      </c>
      <c r="AF395" s="13"/>
      <c r="AG395" s="35">
        <f t="shared" si="31"/>
        <v>0</v>
      </c>
      <c r="AH395" s="35">
        <f t="shared" si="32"/>
        <v>0</v>
      </c>
      <c r="AI395" s="37">
        <f t="shared" si="33"/>
        <v>0</v>
      </c>
      <c r="AJ395" s="37">
        <f t="shared" si="34"/>
        <v>0</v>
      </c>
      <c r="AK395" s="35">
        <f t="shared" si="35"/>
        <v>0</v>
      </c>
      <c r="AL395" s="64" t="e">
        <f>VLOOKUP(AK395,'Non toccare'!$A:$D,2,0)</f>
        <v>#N/A</v>
      </c>
      <c r="AM395" s="64" t="e">
        <f>VLOOKUP(AK395,'Non toccare'!$A:$D,3,0)</f>
        <v>#N/A</v>
      </c>
      <c r="AN395" s="13"/>
      <c r="AO395" s="53">
        <f t="shared" si="36"/>
        <v>0</v>
      </c>
      <c r="AP395" s="13"/>
      <c r="AQ395" s="22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5"/>
    </row>
    <row r="396" spans="1:54" ht="15.6" thickBot="1" x14ac:dyDescent="0.3">
      <c r="A396" s="77" t="s">
        <v>401</v>
      </c>
      <c r="B396" s="78"/>
      <c r="C396" s="73"/>
      <c r="D396" s="13"/>
      <c r="E396" s="13"/>
      <c r="F396" s="13"/>
      <c r="G396" s="13"/>
      <c r="H396" s="64" t="e">
        <f>VLOOKUP(G396,'Non toccare'!$A:$D,2,0)</f>
        <v>#N/A</v>
      </c>
      <c r="I396" s="64" t="e">
        <f>VLOOKUP(G396,'Non toccare'!$A:$D,3,0)</f>
        <v>#N/A</v>
      </c>
      <c r="J396" s="64" t="e">
        <f>VLOOKUP(G396,'Non toccare'!$A:$D,4,0)</f>
        <v>#N/A</v>
      </c>
      <c r="K396" s="68"/>
      <c r="L396" s="68"/>
      <c r="M396" s="68"/>
      <c r="N396" s="62"/>
      <c r="O396" s="13"/>
      <c r="P396" s="65"/>
      <c r="Q396" s="68"/>
      <c r="R396" s="68"/>
      <c r="S396" s="68"/>
      <c r="T396" s="68"/>
      <c r="U396" s="70"/>
      <c r="V396" s="13"/>
      <c r="W396" s="13"/>
      <c r="X396" s="13"/>
      <c r="Y396" s="13"/>
      <c r="Z396" s="14"/>
      <c r="AA396" s="14"/>
      <c r="AB396" s="13"/>
      <c r="AC396" s="64" t="e">
        <f>VLOOKUP(AB396,'Non toccare'!$A:$D,2,0)</f>
        <v>#N/A</v>
      </c>
      <c r="AD396" s="64" t="e">
        <f>VLOOKUP(AB396,'Non toccare'!$A:$D,3,0)</f>
        <v>#N/A</v>
      </c>
      <c r="AE396" s="64" t="e">
        <f>VLOOKUP(AB396,'Non toccare'!$A:$D,4,0)</f>
        <v>#N/A</v>
      </c>
      <c r="AF396" s="13"/>
      <c r="AG396" s="35">
        <f t="shared" si="31"/>
        <v>0</v>
      </c>
      <c r="AH396" s="35">
        <f t="shared" si="32"/>
        <v>0</v>
      </c>
      <c r="AI396" s="37">
        <f t="shared" si="33"/>
        <v>0</v>
      </c>
      <c r="AJ396" s="37">
        <f t="shared" si="34"/>
        <v>0</v>
      </c>
      <c r="AK396" s="35">
        <f t="shared" si="35"/>
        <v>0</v>
      </c>
      <c r="AL396" s="64" t="e">
        <f>VLOOKUP(AK396,'Non toccare'!$A:$D,2,0)</f>
        <v>#N/A</v>
      </c>
      <c r="AM396" s="64" t="e">
        <f>VLOOKUP(AK396,'Non toccare'!$A:$D,3,0)</f>
        <v>#N/A</v>
      </c>
      <c r="AN396" s="13"/>
      <c r="AO396" s="53">
        <f t="shared" si="36"/>
        <v>0</v>
      </c>
      <c r="AP396" s="13"/>
      <c r="AQ396" s="22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5"/>
    </row>
    <row r="397" spans="1:54" ht="15.6" thickBot="1" x14ac:dyDescent="0.3">
      <c r="A397" s="77" t="s">
        <v>402</v>
      </c>
      <c r="B397" s="78"/>
      <c r="C397" s="73"/>
      <c r="D397" s="13"/>
      <c r="E397" s="13"/>
      <c r="F397" s="13"/>
      <c r="G397" s="13"/>
      <c r="H397" s="64" t="e">
        <f>VLOOKUP(G397,'Non toccare'!$A:$D,2,0)</f>
        <v>#N/A</v>
      </c>
      <c r="I397" s="64" t="e">
        <f>VLOOKUP(G397,'Non toccare'!$A:$D,3,0)</f>
        <v>#N/A</v>
      </c>
      <c r="J397" s="64" t="e">
        <f>VLOOKUP(G397,'Non toccare'!$A:$D,4,0)</f>
        <v>#N/A</v>
      </c>
      <c r="K397" s="68"/>
      <c r="L397" s="68"/>
      <c r="M397" s="68"/>
      <c r="N397" s="62"/>
      <c r="O397" s="13"/>
      <c r="P397" s="65"/>
      <c r="Q397" s="68"/>
      <c r="R397" s="68"/>
      <c r="S397" s="68"/>
      <c r="T397" s="68"/>
      <c r="U397" s="70"/>
      <c r="V397" s="13"/>
      <c r="W397" s="13"/>
      <c r="X397" s="13"/>
      <c r="Y397" s="13"/>
      <c r="Z397" s="14"/>
      <c r="AA397" s="14"/>
      <c r="AB397" s="13"/>
      <c r="AC397" s="64" t="e">
        <f>VLOOKUP(AB397,'Non toccare'!$A:$D,2,0)</f>
        <v>#N/A</v>
      </c>
      <c r="AD397" s="64" t="e">
        <f>VLOOKUP(AB397,'Non toccare'!$A:$D,3,0)</f>
        <v>#N/A</v>
      </c>
      <c r="AE397" s="64" t="e">
        <f>VLOOKUP(AB397,'Non toccare'!$A:$D,4,0)</f>
        <v>#N/A</v>
      </c>
      <c r="AF397" s="13"/>
      <c r="AG397" s="35">
        <f t="shared" si="31"/>
        <v>0</v>
      </c>
      <c r="AH397" s="35">
        <f t="shared" si="32"/>
        <v>0</v>
      </c>
      <c r="AI397" s="37">
        <f t="shared" si="33"/>
        <v>0</v>
      </c>
      <c r="AJ397" s="37">
        <f t="shared" si="34"/>
        <v>0</v>
      </c>
      <c r="AK397" s="35">
        <f t="shared" si="35"/>
        <v>0</v>
      </c>
      <c r="AL397" s="64" t="e">
        <f>VLOOKUP(AK397,'Non toccare'!$A:$D,2,0)</f>
        <v>#N/A</v>
      </c>
      <c r="AM397" s="64" t="e">
        <f>VLOOKUP(AK397,'Non toccare'!$A:$D,3,0)</f>
        <v>#N/A</v>
      </c>
      <c r="AN397" s="13"/>
      <c r="AO397" s="53">
        <f t="shared" si="36"/>
        <v>0</v>
      </c>
      <c r="AP397" s="13"/>
      <c r="AQ397" s="22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5"/>
    </row>
    <row r="398" spans="1:54" ht="15.6" thickBot="1" x14ac:dyDescent="0.3">
      <c r="A398" s="77" t="s">
        <v>403</v>
      </c>
      <c r="B398" s="78"/>
      <c r="C398" s="73"/>
      <c r="D398" s="13"/>
      <c r="E398" s="13"/>
      <c r="F398" s="13"/>
      <c r="G398" s="13"/>
      <c r="H398" s="64" t="e">
        <f>VLOOKUP(G398,'Non toccare'!$A:$D,2,0)</f>
        <v>#N/A</v>
      </c>
      <c r="I398" s="64" t="e">
        <f>VLOOKUP(G398,'Non toccare'!$A:$D,3,0)</f>
        <v>#N/A</v>
      </c>
      <c r="J398" s="64" t="e">
        <f>VLOOKUP(G398,'Non toccare'!$A:$D,4,0)</f>
        <v>#N/A</v>
      </c>
      <c r="K398" s="68"/>
      <c r="L398" s="68"/>
      <c r="M398" s="68"/>
      <c r="N398" s="62"/>
      <c r="O398" s="13"/>
      <c r="P398" s="65"/>
      <c r="Q398" s="68"/>
      <c r="R398" s="68"/>
      <c r="S398" s="68"/>
      <c r="T398" s="68"/>
      <c r="U398" s="70"/>
      <c r="V398" s="13"/>
      <c r="W398" s="13"/>
      <c r="X398" s="13"/>
      <c r="Y398" s="13"/>
      <c r="Z398" s="14"/>
      <c r="AA398" s="14"/>
      <c r="AB398" s="13"/>
      <c r="AC398" s="64" t="e">
        <f>VLOOKUP(AB398,'Non toccare'!$A:$D,2,0)</f>
        <v>#N/A</v>
      </c>
      <c r="AD398" s="64" t="e">
        <f>VLOOKUP(AB398,'Non toccare'!$A:$D,3,0)</f>
        <v>#N/A</v>
      </c>
      <c r="AE398" s="64" t="e">
        <f>VLOOKUP(AB398,'Non toccare'!$A:$D,4,0)</f>
        <v>#N/A</v>
      </c>
      <c r="AF398" s="13"/>
      <c r="AG398" s="35">
        <f t="shared" si="31"/>
        <v>0</v>
      </c>
      <c r="AH398" s="35">
        <f t="shared" si="32"/>
        <v>0</v>
      </c>
      <c r="AI398" s="37">
        <f t="shared" si="33"/>
        <v>0</v>
      </c>
      <c r="AJ398" s="37">
        <f t="shared" si="34"/>
        <v>0</v>
      </c>
      <c r="AK398" s="35">
        <f t="shared" si="35"/>
        <v>0</v>
      </c>
      <c r="AL398" s="64" t="e">
        <f>VLOOKUP(AK398,'Non toccare'!$A:$D,2,0)</f>
        <v>#N/A</v>
      </c>
      <c r="AM398" s="64" t="e">
        <f>VLOOKUP(AK398,'Non toccare'!$A:$D,3,0)</f>
        <v>#N/A</v>
      </c>
      <c r="AN398" s="13"/>
      <c r="AO398" s="53">
        <f t="shared" si="36"/>
        <v>0</v>
      </c>
      <c r="AP398" s="13"/>
      <c r="AQ398" s="22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5"/>
    </row>
    <row r="399" spans="1:54" ht="15.6" thickBot="1" x14ac:dyDescent="0.3">
      <c r="A399" s="77" t="s">
        <v>404</v>
      </c>
      <c r="B399" s="78"/>
      <c r="C399" s="73"/>
      <c r="D399" s="13"/>
      <c r="E399" s="13"/>
      <c r="F399" s="13"/>
      <c r="G399" s="13"/>
      <c r="H399" s="64" t="e">
        <f>VLOOKUP(G399,'Non toccare'!$A:$D,2,0)</f>
        <v>#N/A</v>
      </c>
      <c r="I399" s="64" t="e">
        <f>VLOOKUP(G399,'Non toccare'!$A:$D,3,0)</f>
        <v>#N/A</v>
      </c>
      <c r="J399" s="64" t="e">
        <f>VLOOKUP(G399,'Non toccare'!$A:$D,4,0)</f>
        <v>#N/A</v>
      </c>
      <c r="K399" s="68"/>
      <c r="L399" s="68"/>
      <c r="M399" s="68"/>
      <c r="N399" s="62"/>
      <c r="O399" s="13"/>
      <c r="P399" s="65"/>
      <c r="Q399" s="68"/>
      <c r="R399" s="68"/>
      <c r="S399" s="68"/>
      <c r="T399" s="68"/>
      <c r="U399" s="70"/>
      <c r="V399" s="13"/>
      <c r="W399" s="13"/>
      <c r="X399" s="13"/>
      <c r="Y399" s="13"/>
      <c r="Z399" s="14"/>
      <c r="AA399" s="14"/>
      <c r="AB399" s="13"/>
      <c r="AC399" s="64" t="e">
        <f>VLOOKUP(AB399,'Non toccare'!$A:$D,2,0)</f>
        <v>#N/A</v>
      </c>
      <c r="AD399" s="64" t="e">
        <f>VLOOKUP(AB399,'Non toccare'!$A:$D,3,0)</f>
        <v>#N/A</v>
      </c>
      <c r="AE399" s="64" t="e">
        <f>VLOOKUP(AB399,'Non toccare'!$A:$D,4,0)</f>
        <v>#N/A</v>
      </c>
      <c r="AF399" s="13"/>
      <c r="AG399" s="35">
        <f t="shared" si="31"/>
        <v>0</v>
      </c>
      <c r="AH399" s="35">
        <f t="shared" si="32"/>
        <v>0</v>
      </c>
      <c r="AI399" s="37">
        <f t="shared" si="33"/>
        <v>0</v>
      </c>
      <c r="AJ399" s="37">
        <f t="shared" si="34"/>
        <v>0</v>
      </c>
      <c r="AK399" s="35">
        <f t="shared" si="35"/>
        <v>0</v>
      </c>
      <c r="AL399" s="64" t="e">
        <f>VLOOKUP(AK399,'Non toccare'!$A:$D,2,0)</f>
        <v>#N/A</v>
      </c>
      <c r="AM399" s="64" t="e">
        <f>VLOOKUP(AK399,'Non toccare'!$A:$D,3,0)</f>
        <v>#N/A</v>
      </c>
      <c r="AN399" s="13"/>
      <c r="AO399" s="53">
        <f t="shared" si="36"/>
        <v>0</v>
      </c>
      <c r="AP399" s="13"/>
      <c r="AQ399" s="22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5"/>
    </row>
    <row r="400" spans="1:54" ht="15.6" thickBot="1" x14ac:dyDescent="0.3">
      <c r="A400" s="77" t="s">
        <v>405</v>
      </c>
      <c r="B400" s="78"/>
      <c r="C400" s="73"/>
      <c r="D400" s="13"/>
      <c r="E400" s="13"/>
      <c r="F400" s="13"/>
      <c r="G400" s="13"/>
      <c r="H400" s="64" t="e">
        <f>VLOOKUP(G400,'Non toccare'!$A:$D,2,0)</f>
        <v>#N/A</v>
      </c>
      <c r="I400" s="64" t="e">
        <f>VLOOKUP(G400,'Non toccare'!$A:$D,3,0)</f>
        <v>#N/A</v>
      </c>
      <c r="J400" s="64" t="e">
        <f>VLOOKUP(G400,'Non toccare'!$A:$D,4,0)</f>
        <v>#N/A</v>
      </c>
      <c r="K400" s="68"/>
      <c r="L400" s="68"/>
      <c r="M400" s="68"/>
      <c r="N400" s="62"/>
      <c r="O400" s="13"/>
      <c r="P400" s="65"/>
      <c r="Q400" s="68"/>
      <c r="R400" s="68"/>
      <c r="S400" s="68"/>
      <c r="T400" s="68"/>
      <c r="U400" s="70"/>
      <c r="V400" s="13"/>
      <c r="W400" s="13"/>
      <c r="X400" s="13"/>
      <c r="Y400" s="13"/>
      <c r="Z400" s="14"/>
      <c r="AA400" s="14"/>
      <c r="AB400" s="13"/>
      <c r="AC400" s="64" t="e">
        <f>VLOOKUP(AB400,'Non toccare'!$A:$D,2,0)</f>
        <v>#N/A</v>
      </c>
      <c r="AD400" s="64" t="e">
        <f>VLOOKUP(AB400,'Non toccare'!$A:$D,3,0)</f>
        <v>#N/A</v>
      </c>
      <c r="AE400" s="64" t="e">
        <f>VLOOKUP(AB400,'Non toccare'!$A:$D,4,0)</f>
        <v>#N/A</v>
      </c>
      <c r="AF400" s="13"/>
      <c r="AG400" s="35">
        <f t="shared" si="31"/>
        <v>0</v>
      </c>
      <c r="AH400" s="35">
        <f t="shared" si="32"/>
        <v>0</v>
      </c>
      <c r="AI400" s="37">
        <f t="shared" si="33"/>
        <v>0</v>
      </c>
      <c r="AJ400" s="37">
        <f t="shared" si="34"/>
        <v>0</v>
      </c>
      <c r="AK400" s="35">
        <f t="shared" si="35"/>
        <v>0</v>
      </c>
      <c r="AL400" s="64" t="e">
        <f>VLOOKUP(AK400,'Non toccare'!$A:$D,2,0)</f>
        <v>#N/A</v>
      </c>
      <c r="AM400" s="64" t="e">
        <f>VLOOKUP(AK400,'Non toccare'!$A:$D,3,0)</f>
        <v>#N/A</v>
      </c>
      <c r="AN400" s="13"/>
      <c r="AO400" s="53">
        <f t="shared" si="36"/>
        <v>0</v>
      </c>
      <c r="AP400" s="13"/>
      <c r="AQ400" s="22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5"/>
    </row>
    <row r="401" spans="1:54" ht="15.6" thickBot="1" x14ac:dyDescent="0.3">
      <c r="A401" s="77" t="s">
        <v>406</v>
      </c>
      <c r="B401" s="78"/>
      <c r="C401" s="73"/>
      <c r="D401" s="13"/>
      <c r="E401" s="13"/>
      <c r="F401" s="13"/>
      <c r="G401" s="13"/>
      <c r="H401" s="64" t="e">
        <f>VLOOKUP(G401,'Non toccare'!$A:$D,2,0)</f>
        <v>#N/A</v>
      </c>
      <c r="I401" s="64" t="e">
        <f>VLOOKUP(G401,'Non toccare'!$A:$D,3,0)</f>
        <v>#N/A</v>
      </c>
      <c r="J401" s="64" t="e">
        <f>VLOOKUP(G401,'Non toccare'!$A:$D,4,0)</f>
        <v>#N/A</v>
      </c>
      <c r="K401" s="68"/>
      <c r="L401" s="68"/>
      <c r="M401" s="68"/>
      <c r="N401" s="62"/>
      <c r="O401" s="13"/>
      <c r="P401" s="65"/>
      <c r="Q401" s="68"/>
      <c r="R401" s="68"/>
      <c r="S401" s="68"/>
      <c r="T401" s="68"/>
      <c r="U401" s="70"/>
      <c r="V401" s="13"/>
      <c r="W401" s="13"/>
      <c r="X401" s="13"/>
      <c r="Y401" s="13"/>
      <c r="Z401" s="14"/>
      <c r="AA401" s="14"/>
      <c r="AB401" s="13"/>
      <c r="AC401" s="64" t="e">
        <f>VLOOKUP(AB401,'Non toccare'!$A:$D,2,0)</f>
        <v>#N/A</v>
      </c>
      <c r="AD401" s="64" t="e">
        <f>VLOOKUP(AB401,'Non toccare'!$A:$D,3,0)</f>
        <v>#N/A</v>
      </c>
      <c r="AE401" s="64" t="e">
        <f>VLOOKUP(AB401,'Non toccare'!$A:$D,4,0)</f>
        <v>#N/A</v>
      </c>
      <c r="AF401" s="13"/>
      <c r="AG401" s="35">
        <f t="shared" si="31"/>
        <v>0</v>
      </c>
      <c r="AH401" s="35">
        <f t="shared" si="32"/>
        <v>0</v>
      </c>
      <c r="AI401" s="37">
        <f t="shared" si="33"/>
        <v>0</v>
      </c>
      <c r="AJ401" s="37">
        <f t="shared" si="34"/>
        <v>0</v>
      </c>
      <c r="AK401" s="35">
        <f t="shared" si="35"/>
        <v>0</v>
      </c>
      <c r="AL401" s="64" t="e">
        <f>VLOOKUP(AK401,'Non toccare'!$A:$D,2,0)</f>
        <v>#N/A</v>
      </c>
      <c r="AM401" s="64" t="e">
        <f>VLOOKUP(AK401,'Non toccare'!$A:$D,3,0)</f>
        <v>#N/A</v>
      </c>
      <c r="AN401" s="13"/>
      <c r="AO401" s="53">
        <f t="shared" si="36"/>
        <v>0</v>
      </c>
      <c r="AP401" s="13"/>
      <c r="AQ401" s="22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5"/>
    </row>
    <row r="402" spans="1:54" ht="15.6" thickBot="1" x14ac:dyDescent="0.3">
      <c r="A402" s="77" t="s">
        <v>407</v>
      </c>
      <c r="B402" s="78"/>
      <c r="C402" s="73"/>
      <c r="D402" s="13"/>
      <c r="E402" s="13"/>
      <c r="F402" s="13"/>
      <c r="G402" s="13"/>
      <c r="H402" s="64" t="e">
        <f>VLOOKUP(G402,'Non toccare'!$A:$D,2,0)</f>
        <v>#N/A</v>
      </c>
      <c r="I402" s="64" t="e">
        <f>VLOOKUP(G402,'Non toccare'!$A:$D,3,0)</f>
        <v>#N/A</v>
      </c>
      <c r="J402" s="64" t="e">
        <f>VLOOKUP(G402,'Non toccare'!$A:$D,4,0)</f>
        <v>#N/A</v>
      </c>
      <c r="K402" s="68"/>
      <c r="L402" s="68"/>
      <c r="M402" s="68"/>
      <c r="N402" s="62"/>
      <c r="O402" s="13"/>
      <c r="P402" s="65"/>
      <c r="Q402" s="68"/>
      <c r="R402" s="68"/>
      <c r="S402" s="68"/>
      <c r="T402" s="68"/>
      <c r="U402" s="70"/>
      <c r="V402" s="13"/>
      <c r="W402" s="13"/>
      <c r="X402" s="13"/>
      <c r="Y402" s="13"/>
      <c r="Z402" s="14"/>
      <c r="AA402" s="14"/>
      <c r="AB402" s="13"/>
      <c r="AC402" s="64" t="e">
        <f>VLOOKUP(AB402,'Non toccare'!$A:$D,2,0)</f>
        <v>#N/A</v>
      </c>
      <c r="AD402" s="64" t="e">
        <f>VLOOKUP(AB402,'Non toccare'!$A:$D,3,0)</f>
        <v>#N/A</v>
      </c>
      <c r="AE402" s="64" t="e">
        <f>VLOOKUP(AB402,'Non toccare'!$A:$D,4,0)</f>
        <v>#N/A</v>
      </c>
      <c r="AF402" s="13"/>
      <c r="AG402" s="35">
        <f t="shared" si="31"/>
        <v>0</v>
      </c>
      <c r="AH402" s="35">
        <f t="shared" si="32"/>
        <v>0</v>
      </c>
      <c r="AI402" s="37">
        <f t="shared" si="33"/>
        <v>0</v>
      </c>
      <c r="AJ402" s="37">
        <f t="shared" si="34"/>
        <v>0</v>
      </c>
      <c r="AK402" s="35">
        <f t="shared" si="35"/>
        <v>0</v>
      </c>
      <c r="AL402" s="64" t="e">
        <f>VLOOKUP(AK402,'Non toccare'!$A:$D,2,0)</f>
        <v>#N/A</v>
      </c>
      <c r="AM402" s="64" t="e">
        <f>VLOOKUP(AK402,'Non toccare'!$A:$D,3,0)</f>
        <v>#N/A</v>
      </c>
      <c r="AN402" s="13"/>
      <c r="AO402" s="53">
        <f t="shared" si="36"/>
        <v>0</v>
      </c>
      <c r="AP402" s="13"/>
      <c r="AQ402" s="22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5"/>
    </row>
    <row r="403" spans="1:54" ht="15.6" thickBot="1" x14ac:dyDescent="0.3">
      <c r="A403" s="77" t="s">
        <v>408</v>
      </c>
      <c r="B403" s="78"/>
      <c r="C403" s="73"/>
      <c r="D403" s="13"/>
      <c r="E403" s="13"/>
      <c r="F403" s="13"/>
      <c r="G403" s="13"/>
      <c r="H403" s="64" t="e">
        <f>VLOOKUP(G403,'Non toccare'!$A:$D,2,0)</f>
        <v>#N/A</v>
      </c>
      <c r="I403" s="64" t="e">
        <f>VLOOKUP(G403,'Non toccare'!$A:$D,3,0)</f>
        <v>#N/A</v>
      </c>
      <c r="J403" s="64" t="e">
        <f>VLOOKUP(G403,'Non toccare'!$A:$D,4,0)</f>
        <v>#N/A</v>
      </c>
      <c r="K403" s="68"/>
      <c r="L403" s="68"/>
      <c r="M403" s="68"/>
      <c r="N403" s="62"/>
      <c r="O403" s="13"/>
      <c r="P403" s="65"/>
      <c r="Q403" s="68"/>
      <c r="R403" s="68"/>
      <c r="S403" s="68"/>
      <c r="T403" s="68"/>
      <c r="U403" s="70"/>
      <c r="V403" s="13"/>
      <c r="W403" s="13"/>
      <c r="X403" s="13"/>
      <c r="Y403" s="13"/>
      <c r="Z403" s="14"/>
      <c r="AA403" s="14"/>
      <c r="AB403" s="13"/>
      <c r="AC403" s="64" t="e">
        <f>VLOOKUP(AB403,'Non toccare'!$A:$D,2,0)</f>
        <v>#N/A</v>
      </c>
      <c r="AD403" s="64" t="e">
        <f>VLOOKUP(AB403,'Non toccare'!$A:$D,3,0)</f>
        <v>#N/A</v>
      </c>
      <c r="AE403" s="64" t="e">
        <f>VLOOKUP(AB403,'Non toccare'!$A:$D,4,0)</f>
        <v>#N/A</v>
      </c>
      <c r="AF403" s="13"/>
      <c r="AG403" s="35">
        <f t="shared" si="31"/>
        <v>0</v>
      </c>
      <c r="AH403" s="35">
        <f t="shared" si="32"/>
        <v>0</v>
      </c>
      <c r="AI403" s="37">
        <f t="shared" si="33"/>
        <v>0</v>
      </c>
      <c r="AJ403" s="37">
        <f t="shared" si="34"/>
        <v>0</v>
      </c>
      <c r="AK403" s="35">
        <f t="shared" si="35"/>
        <v>0</v>
      </c>
      <c r="AL403" s="64" t="e">
        <f>VLOOKUP(AK403,'Non toccare'!$A:$D,2,0)</f>
        <v>#N/A</v>
      </c>
      <c r="AM403" s="64" t="e">
        <f>VLOOKUP(AK403,'Non toccare'!$A:$D,3,0)</f>
        <v>#N/A</v>
      </c>
      <c r="AN403" s="13"/>
      <c r="AO403" s="53">
        <f t="shared" si="36"/>
        <v>0</v>
      </c>
      <c r="AP403" s="13"/>
      <c r="AQ403" s="22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5"/>
    </row>
    <row r="404" spans="1:54" ht="15.6" thickBot="1" x14ac:dyDescent="0.3">
      <c r="A404" s="77" t="s">
        <v>409</v>
      </c>
      <c r="B404" s="78"/>
      <c r="C404" s="73"/>
      <c r="D404" s="13"/>
      <c r="E404" s="13"/>
      <c r="F404" s="13"/>
      <c r="G404" s="13"/>
      <c r="H404" s="64" t="e">
        <f>VLOOKUP(G404,'Non toccare'!$A:$D,2,0)</f>
        <v>#N/A</v>
      </c>
      <c r="I404" s="64" t="e">
        <f>VLOOKUP(G404,'Non toccare'!$A:$D,3,0)</f>
        <v>#N/A</v>
      </c>
      <c r="J404" s="64" t="e">
        <f>VLOOKUP(G404,'Non toccare'!$A:$D,4,0)</f>
        <v>#N/A</v>
      </c>
      <c r="K404" s="68"/>
      <c r="L404" s="68"/>
      <c r="M404" s="68"/>
      <c r="N404" s="62"/>
      <c r="O404" s="13"/>
      <c r="P404" s="65"/>
      <c r="Q404" s="68"/>
      <c r="R404" s="68"/>
      <c r="S404" s="68"/>
      <c r="T404" s="68"/>
      <c r="U404" s="70"/>
      <c r="V404" s="13"/>
      <c r="W404" s="13"/>
      <c r="X404" s="13"/>
      <c r="Y404" s="13"/>
      <c r="Z404" s="14"/>
      <c r="AA404" s="14"/>
      <c r="AB404" s="13"/>
      <c r="AC404" s="64" t="e">
        <f>VLOOKUP(AB404,'Non toccare'!$A:$D,2,0)</f>
        <v>#N/A</v>
      </c>
      <c r="AD404" s="64" t="e">
        <f>VLOOKUP(AB404,'Non toccare'!$A:$D,3,0)</f>
        <v>#N/A</v>
      </c>
      <c r="AE404" s="64" t="e">
        <f>VLOOKUP(AB404,'Non toccare'!$A:$D,4,0)</f>
        <v>#N/A</v>
      </c>
      <c r="AF404" s="13"/>
      <c r="AG404" s="35">
        <f t="shared" si="31"/>
        <v>0</v>
      </c>
      <c r="AH404" s="35">
        <f t="shared" si="32"/>
        <v>0</v>
      </c>
      <c r="AI404" s="37">
        <f t="shared" si="33"/>
        <v>0</v>
      </c>
      <c r="AJ404" s="37">
        <f t="shared" si="34"/>
        <v>0</v>
      </c>
      <c r="AK404" s="35">
        <f t="shared" si="35"/>
        <v>0</v>
      </c>
      <c r="AL404" s="64" t="e">
        <f>VLOOKUP(AK404,'Non toccare'!$A:$D,2,0)</f>
        <v>#N/A</v>
      </c>
      <c r="AM404" s="64" t="e">
        <f>VLOOKUP(AK404,'Non toccare'!$A:$D,3,0)</f>
        <v>#N/A</v>
      </c>
      <c r="AN404" s="13"/>
      <c r="AO404" s="53">
        <f t="shared" si="36"/>
        <v>0</v>
      </c>
      <c r="AP404" s="13"/>
      <c r="AQ404" s="22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5"/>
    </row>
    <row r="405" spans="1:54" ht="15.6" thickBot="1" x14ac:dyDescent="0.3">
      <c r="A405" s="77" t="s">
        <v>410</v>
      </c>
      <c r="B405" s="78"/>
      <c r="C405" s="73"/>
      <c r="D405" s="13"/>
      <c r="E405" s="13"/>
      <c r="F405" s="13"/>
      <c r="G405" s="13"/>
      <c r="H405" s="64" t="e">
        <f>VLOOKUP(G405,'Non toccare'!$A:$D,2,0)</f>
        <v>#N/A</v>
      </c>
      <c r="I405" s="64" t="e">
        <f>VLOOKUP(G405,'Non toccare'!$A:$D,3,0)</f>
        <v>#N/A</v>
      </c>
      <c r="J405" s="64" t="e">
        <f>VLOOKUP(G405,'Non toccare'!$A:$D,4,0)</f>
        <v>#N/A</v>
      </c>
      <c r="K405" s="68"/>
      <c r="L405" s="68"/>
      <c r="M405" s="68"/>
      <c r="N405" s="62"/>
      <c r="O405" s="13"/>
      <c r="P405" s="65"/>
      <c r="Q405" s="68"/>
      <c r="R405" s="68"/>
      <c r="S405" s="68"/>
      <c r="T405" s="68"/>
      <c r="U405" s="70"/>
      <c r="V405" s="13"/>
      <c r="W405" s="13"/>
      <c r="X405" s="13"/>
      <c r="Y405" s="13"/>
      <c r="Z405" s="14"/>
      <c r="AA405" s="14"/>
      <c r="AB405" s="13"/>
      <c r="AC405" s="64" t="e">
        <f>VLOOKUP(AB405,'Non toccare'!$A:$D,2,0)</f>
        <v>#N/A</v>
      </c>
      <c r="AD405" s="64" t="e">
        <f>VLOOKUP(AB405,'Non toccare'!$A:$D,3,0)</f>
        <v>#N/A</v>
      </c>
      <c r="AE405" s="64" t="e">
        <f>VLOOKUP(AB405,'Non toccare'!$A:$D,4,0)</f>
        <v>#N/A</v>
      </c>
      <c r="AF405" s="13"/>
      <c r="AG405" s="35">
        <f t="shared" si="31"/>
        <v>0</v>
      </c>
      <c r="AH405" s="35">
        <f t="shared" si="32"/>
        <v>0</v>
      </c>
      <c r="AI405" s="37">
        <f t="shared" si="33"/>
        <v>0</v>
      </c>
      <c r="AJ405" s="37">
        <f t="shared" si="34"/>
        <v>0</v>
      </c>
      <c r="AK405" s="35">
        <f t="shared" si="35"/>
        <v>0</v>
      </c>
      <c r="AL405" s="64" t="e">
        <f>VLOOKUP(AK405,'Non toccare'!$A:$D,2,0)</f>
        <v>#N/A</v>
      </c>
      <c r="AM405" s="64" t="e">
        <f>VLOOKUP(AK405,'Non toccare'!$A:$D,3,0)</f>
        <v>#N/A</v>
      </c>
      <c r="AN405" s="13"/>
      <c r="AO405" s="53">
        <f t="shared" si="36"/>
        <v>0</v>
      </c>
      <c r="AP405" s="13"/>
      <c r="AQ405" s="22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5"/>
    </row>
    <row r="406" spans="1:54" ht="15.6" thickBot="1" x14ac:dyDescent="0.3">
      <c r="A406" s="77" t="s">
        <v>411</v>
      </c>
      <c r="B406" s="78"/>
      <c r="C406" s="73"/>
      <c r="D406" s="13"/>
      <c r="E406" s="13"/>
      <c r="F406" s="13"/>
      <c r="G406" s="13"/>
      <c r="H406" s="64" t="e">
        <f>VLOOKUP(G406,'Non toccare'!$A:$D,2,0)</f>
        <v>#N/A</v>
      </c>
      <c r="I406" s="64" t="e">
        <f>VLOOKUP(G406,'Non toccare'!$A:$D,3,0)</f>
        <v>#N/A</v>
      </c>
      <c r="J406" s="64" t="e">
        <f>VLOOKUP(G406,'Non toccare'!$A:$D,4,0)</f>
        <v>#N/A</v>
      </c>
      <c r="K406" s="68"/>
      <c r="L406" s="68"/>
      <c r="M406" s="68"/>
      <c r="N406" s="62"/>
      <c r="O406" s="13"/>
      <c r="P406" s="65"/>
      <c r="Q406" s="68"/>
      <c r="R406" s="68"/>
      <c r="S406" s="68"/>
      <c r="T406" s="68"/>
      <c r="U406" s="70"/>
      <c r="V406" s="13"/>
      <c r="W406" s="13"/>
      <c r="X406" s="13"/>
      <c r="Y406" s="13"/>
      <c r="Z406" s="14"/>
      <c r="AA406" s="14"/>
      <c r="AB406" s="13"/>
      <c r="AC406" s="64" t="e">
        <f>VLOOKUP(AB406,'Non toccare'!$A:$D,2,0)</f>
        <v>#N/A</v>
      </c>
      <c r="AD406" s="64" t="e">
        <f>VLOOKUP(AB406,'Non toccare'!$A:$D,3,0)</f>
        <v>#N/A</v>
      </c>
      <c r="AE406" s="64" t="e">
        <f>VLOOKUP(AB406,'Non toccare'!$A:$D,4,0)</f>
        <v>#N/A</v>
      </c>
      <c r="AF406" s="13"/>
      <c r="AG406" s="35">
        <f t="shared" ref="AG406:AG469" si="37">V406</f>
        <v>0</v>
      </c>
      <c r="AH406" s="35">
        <f t="shared" ref="AH406:AH469" si="38">Y406</f>
        <v>0</v>
      </c>
      <c r="AI406" s="37">
        <f t="shared" ref="AI406:AI469" si="39">Z406</f>
        <v>0</v>
      </c>
      <c r="AJ406" s="37">
        <f t="shared" ref="AJ406:AJ469" si="40">AA406</f>
        <v>0</v>
      </c>
      <c r="AK406" s="35">
        <f t="shared" ref="AK406:AK469" si="41">AB406</f>
        <v>0</v>
      </c>
      <c r="AL406" s="64" t="e">
        <f>VLOOKUP(AK406,'Non toccare'!$A:$D,2,0)</f>
        <v>#N/A</v>
      </c>
      <c r="AM406" s="64" t="e">
        <f>VLOOKUP(AK406,'Non toccare'!$A:$D,3,0)</f>
        <v>#N/A</v>
      </c>
      <c r="AN406" s="13"/>
      <c r="AO406" s="53">
        <f t="shared" ref="AO406:AO469" si="42">W406</f>
        <v>0</v>
      </c>
      <c r="AP406" s="13"/>
      <c r="AQ406" s="22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5"/>
    </row>
    <row r="407" spans="1:54" ht="15.6" thickBot="1" x14ac:dyDescent="0.3">
      <c r="A407" s="77" t="s">
        <v>412</v>
      </c>
      <c r="B407" s="78"/>
      <c r="C407" s="73"/>
      <c r="D407" s="13"/>
      <c r="E407" s="13"/>
      <c r="F407" s="13"/>
      <c r="G407" s="13"/>
      <c r="H407" s="64" t="e">
        <f>VLOOKUP(G407,'Non toccare'!$A:$D,2,0)</f>
        <v>#N/A</v>
      </c>
      <c r="I407" s="64" t="e">
        <f>VLOOKUP(G407,'Non toccare'!$A:$D,3,0)</f>
        <v>#N/A</v>
      </c>
      <c r="J407" s="64" t="e">
        <f>VLOOKUP(G407,'Non toccare'!$A:$D,4,0)</f>
        <v>#N/A</v>
      </c>
      <c r="K407" s="68"/>
      <c r="L407" s="68"/>
      <c r="M407" s="68"/>
      <c r="N407" s="62"/>
      <c r="O407" s="13"/>
      <c r="P407" s="65"/>
      <c r="Q407" s="68"/>
      <c r="R407" s="68"/>
      <c r="S407" s="68"/>
      <c r="T407" s="68"/>
      <c r="U407" s="70"/>
      <c r="V407" s="13"/>
      <c r="W407" s="13"/>
      <c r="X407" s="13"/>
      <c r="Y407" s="13"/>
      <c r="Z407" s="14"/>
      <c r="AA407" s="14"/>
      <c r="AB407" s="13"/>
      <c r="AC407" s="64" t="e">
        <f>VLOOKUP(AB407,'Non toccare'!$A:$D,2,0)</f>
        <v>#N/A</v>
      </c>
      <c r="AD407" s="64" t="e">
        <f>VLOOKUP(AB407,'Non toccare'!$A:$D,3,0)</f>
        <v>#N/A</v>
      </c>
      <c r="AE407" s="64" t="e">
        <f>VLOOKUP(AB407,'Non toccare'!$A:$D,4,0)</f>
        <v>#N/A</v>
      </c>
      <c r="AF407" s="13"/>
      <c r="AG407" s="35">
        <f t="shared" si="37"/>
        <v>0</v>
      </c>
      <c r="AH407" s="35">
        <f t="shared" si="38"/>
        <v>0</v>
      </c>
      <c r="AI407" s="37">
        <f t="shared" si="39"/>
        <v>0</v>
      </c>
      <c r="AJ407" s="37">
        <f t="shared" si="40"/>
        <v>0</v>
      </c>
      <c r="AK407" s="35">
        <f t="shared" si="41"/>
        <v>0</v>
      </c>
      <c r="AL407" s="64" t="e">
        <f>VLOOKUP(AK407,'Non toccare'!$A:$D,2,0)</f>
        <v>#N/A</v>
      </c>
      <c r="AM407" s="64" t="e">
        <f>VLOOKUP(AK407,'Non toccare'!$A:$D,3,0)</f>
        <v>#N/A</v>
      </c>
      <c r="AN407" s="13"/>
      <c r="AO407" s="53">
        <f t="shared" si="42"/>
        <v>0</v>
      </c>
      <c r="AP407" s="13"/>
      <c r="AQ407" s="22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5"/>
    </row>
    <row r="408" spans="1:54" ht="15.6" thickBot="1" x14ac:dyDescent="0.3">
      <c r="A408" s="77" t="s">
        <v>413</v>
      </c>
      <c r="B408" s="78"/>
      <c r="C408" s="73"/>
      <c r="D408" s="13"/>
      <c r="E408" s="13"/>
      <c r="F408" s="13"/>
      <c r="G408" s="13"/>
      <c r="H408" s="64" t="e">
        <f>VLOOKUP(G408,'Non toccare'!$A:$D,2,0)</f>
        <v>#N/A</v>
      </c>
      <c r="I408" s="64" t="e">
        <f>VLOOKUP(G408,'Non toccare'!$A:$D,3,0)</f>
        <v>#N/A</v>
      </c>
      <c r="J408" s="64" t="e">
        <f>VLOOKUP(G408,'Non toccare'!$A:$D,4,0)</f>
        <v>#N/A</v>
      </c>
      <c r="K408" s="68"/>
      <c r="L408" s="68"/>
      <c r="M408" s="68"/>
      <c r="N408" s="62"/>
      <c r="O408" s="13"/>
      <c r="P408" s="65"/>
      <c r="Q408" s="68"/>
      <c r="R408" s="68"/>
      <c r="S408" s="68"/>
      <c r="T408" s="68"/>
      <c r="U408" s="70"/>
      <c r="V408" s="13"/>
      <c r="W408" s="13"/>
      <c r="X408" s="13"/>
      <c r="Y408" s="13"/>
      <c r="Z408" s="14"/>
      <c r="AA408" s="14"/>
      <c r="AB408" s="13"/>
      <c r="AC408" s="64" t="e">
        <f>VLOOKUP(AB408,'Non toccare'!$A:$D,2,0)</f>
        <v>#N/A</v>
      </c>
      <c r="AD408" s="64" t="e">
        <f>VLOOKUP(AB408,'Non toccare'!$A:$D,3,0)</f>
        <v>#N/A</v>
      </c>
      <c r="AE408" s="64" t="e">
        <f>VLOOKUP(AB408,'Non toccare'!$A:$D,4,0)</f>
        <v>#N/A</v>
      </c>
      <c r="AF408" s="13"/>
      <c r="AG408" s="35">
        <f t="shared" si="37"/>
        <v>0</v>
      </c>
      <c r="AH408" s="35">
        <f t="shared" si="38"/>
        <v>0</v>
      </c>
      <c r="AI408" s="37">
        <f t="shared" si="39"/>
        <v>0</v>
      </c>
      <c r="AJ408" s="37">
        <f t="shared" si="40"/>
        <v>0</v>
      </c>
      <c r="AK408" s="35">
        <f t="shared" si="41"/>
        <v>0</v>
      </c>
      <c r="AL408" s="64" t="e">
        <f>VLOOKUP(AK408,'Non toccare'!$A:$D,2,0)</f>
        <v>#N/A</v>
      </c>
      <c r="AM408" s="64" t="e">
        <f>VLOOKUP(AK408,'Non toccare'!$A:$D,3,0)</f>
        <v>#N/A</v>
      </c>
      <c r="AN408" s="13"/>
      <c r="AO408" s="53">
        <f t="shared" si="42"/>
        <v>0</v>
      </c>
      <c r="AP408" s="13"/>
      <c r="AQ408" s="22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5"/>
    </row>
    <row r="409" spans="1:54" ht="15.6" thickBot="1" x14ac:dyDescent="0.3">
      <c r="A409" s="77" t="s">
        <v>414</v>
      </c>
      <c r="B409" s="78"/>
      <c r="C409" s="73"/>
      <c r="D409" s="13"/>
      <c r="E409" s="13"/>
      <c r="F409" s="13"/>
      <c r="G409" s="13"/>
      <c r="H409" s="64" t="e">
        <f>VLOOKUP(G409,'Non toccare'!$A:$D,2,0)</f>
        <v>#N/A</v>
      </c>
      <c r="I409" s="64" t="e">
        <f>VLOOKUP(G409,'Non toccare'!$A:$D,3,0)</f>
        <v>#N/A</v>
      </c>
      <c r="J409" s="64" t="e">
        <f>VLOOKUP(G409,'Non toccare'!$A:$D,4,0)</f>
        <v>#N/A</v>
      </c>
      <c r="K409" s="68"/>
      <c r="L409" s="68"/>
      <c r="M409" s="68"/>
      <c r="N409" s="62"/>
      <c r="O409" s="13"/>
      <c r="P409" s="65"/>
      <c r="Q409" s="68"/>
      <c r="R409" s="68"/>
      <c r="S409" s="68"/>
      <c r="T409" s="68"/>
      <c r="U409" s="70"/>
      <c r="V409" s="13"/>
      <c r="W409" s="13"/>
      <c r="X409" s="13"/>
      <c r="Y409" s="13"/>
      <c r="Z409" s="14"/>
      <c r="AA409" s="14"/>
      <c r="AB409" s="13"/>
      <c r="AC409" s="64" t="e">
        <f>VLOOKUP(AB409,'Non toccare'!$A:$D,2,0)</f>
        <v>#N/A</v>
      </c>
      <c r="AD409" s="64" t="e">
        <f>VLOOKUP(AB409,'Non toccare'!$A:$D,3,0)</f>
        <v>#N/A</v>
      </c>
      <c r="AE409" s="64" t="e">
        <f>VLOOKUP(AB409,'Non toccare'!$A:$D,4,0)</f>
        <v>#N/A</v>
      </c>
      <c r="AF409" s="13"/>
      <c r="AG409" s="35">
        <f t="shared" si="37"/>
        <v>0</v>
      </c>
      <c r="AH409" s="35">
        <f t="shared" si="38"/>
        <v>0</v>
      </c>
      <c r="AI409" s="37">
        <f t="shared" si="39"/>
        <v>0</v>
      </c>
      <c r="AJ409" s="37">
        <f t="shared" si="40"/>
        <v>0</v>
      </c>
      <c r="AK409" s="35">
        <f t="shared" si="41"/>
        <v>0</v>
      </c>
      <c r="AL409" s="64" t="e">
        <f>VLOOKUP(AK409,'Non toccare'!$A:$D,2,0)</f>
        <v>#N/A</v>
      </c>
      <c r="AM409" s="64" t="e">
        <f>VLOOKUP(AK409,'Non toccare'!$A:$D,3,0)</f>
        <v>#N/A</v>
      </c>
      <c r="AN409" s="13"/>
      <c r="AO409" s="53">
        <f t="shared" si="42"/>
        <v>0</v>
      </c>
      <c r="AP409" s="13"/>
      <c r="AQ409" s="22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5"/>
    </row>
    <row r="410" spans="1:54" ht="15.6" thickBot="1" x14ac:dyDescent="0.3">
      <c r="A410" s="77" t="s">
        <v>415</v>
      </c>
      <c r="B410" s="78"/>
      <c r="C410" s="73"/>
      <c r="D410" s="13"/>
      <c r="E410" s="13"/>
      <c r="F410" s="13"/>
      <c r="G410" s="13"/>
      <c r="H410" s="64" t="e">
        <f>VLOOKUP(G410,'Non toccare'!$A:$D,2,0)</f>
        <v>#N/A</v>
      </c>
      <c r="I410" s="64" t="e">
        <f>VLOOKUP(G410,'Non toccare'!$A:$D,3,0)</f>
        <v>#N/A</v>
      </c>
      <c r="J410" s="64" t="e">
        <f>VLOOKUP(G410,'Non toccare'!$A:$D,4,0)</f>
        <v>#N/A</v>
      </c>
      <c r="K410" s="68"/>
      <c r="L410" s="68"/>
      <c r="M410" s="68"/>
      <c r="N410" s="62"/>
      <c r="O410" s="13"/>
      <c r="P410" s="65"/>
      <c r="Q410" s="68"/>
      <c r="R410" s="68"/>
      <c r="S410" s="68"/>
      <c r="T410" s="68"/>
      <c r="U410" s="70"/>
      <c r="V410" s="13"/>
      <c r="W410" s="13"/>
      <c r="X410" s="13"/>
      <c r="Y410" s="13"/>
      <c r="Z410" s="14"/>
      <c r="AA410" s="14"/>
      <c r="AB410" s="13"/>
      <c r="AC410" s="64" t="e">
        <f>VLOOKUP(AB410,'Non toccare'!$A:$D,2,0)</f>
        <v>#N/A</v>
      </c>
      <c r="AD410" s="64" t="e">
        <f>VLOOKUP(AB410,'Non toccare'!$A:$D,3,0)</f>
        <v>#N/A</v>
      </c>
      <c r="AE410" s="64" t="e">
        <f>VLOOKUP(AB410,'Non toccare'!$A:$D,4,0)</f>
        <v>#N/A</v>
      </c>
      <c r="AF410" s="13"/>
      <c r="AG410" s="35">
        <f t="shared" si="37"/>
        <v>0</v>
      </c>
      <c r="AH410" s="35">
        <f t="shared" si="38"/>
        <v>0</v>
      </c>
      <c r="AI410" s="37">
        <f t="shared" si="39"/>
        <v>0</v>
      </c>
      <c r="AJ410" s="37">
        <f t="shared" si="40"/>
        <v>0</v>
      </c>
      <c r="AK410" s="35">
        <f t="shared" si="41"/>
        <v>0</v>
      </c>
      <c r="AL410" s="64" t="e">
        <f>VLOOKUP(AK410,'Non toccare'!$A:$D,2,0)</f>
        <v>#N/A</v>
      </c>
      <c r="AM410" s="64" t="e">
        <f>VLOOKUP(AK410,'Non toccare'!$A:$D,3,0)</f>
        <v>#N/A</v>
      </c>
      <c r="AN410" s="13"/>
      <c r="AO410" s="53">
        <f t="shared" si="42"/>
        <v>0</v>
      </c>
      <c r="AP410" s="13"/>
      <c r="AQ410" s="22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5"/>
    </row>
    <row r="411" spans="1:54" ht="15.6" thickBot="1" x14ac:dyDescent="0.3">
      <c r="A411" s="77" t="s">
        <v>416</v>
      </c>
      <c r="B411" s="78"/>
      <c r="C411" s="73"/>
      <c r="D411" s="13"/>
      <c r="E411" s="13"/>
      <c r="F411" s="13"/>
      <c r="G411" s="13"/>
      <c r="H411" s="64" t="e">
        <f>VLOOKUP(G411,'Non toccare'!$A:$D,2,0)</f>
        <v>#N/A</v>
      </c>
      <c r="I411" s="64" t="e">
        <f>VLOOKUP(G411,'Non toccare'!$A:$D,3,0)</f>
        <v>#N/A</v>
      </c>
      <c r="J411" s="64" t="e">
        <f>VLOOKUP(G411,'Non toccare'!$A:$D,4,0)</f>
        <v>#N/A</v>
      </c>
      <c r="K411" s="68"/>
      <c r="L411" s="68"/>
      <c r="M411" s="68"/>
      <c r="N411" s="62"/>
      <c r="O411" s="13"/>
      <c r="P411" s="65"/>
      <c r="Q411" s="68"/>
      <c r="R411" s="68"/>
      <c r="S411" s="68"/>
      <c r="T411" s="68"/>
      <c r="U411" s="70"/>
      <c r="V411" s="13"/>
      <c r="W411" s="13"/>
      <c r="X411" s="13"/>
      <c r="Y411" s="13"/>
      <c r="Z411" s="14"/>
      <c r="AA411" s="14"/>
      <c r="AB411" s="13"/>
      <c r="AC411" s="64" t="e">
        <f>VLOOKUP(AB411,'Non toccare'!$A:$D,2,0)</f>
        <v>#N/A</v>
      </c>
      <c r="AD411" s="64" t="e">
        <f>VLOOKUP(AB411,'Non toccare'!$A:$D,3,0)</f>
        <v>#N/A</v>
      </c>
      <c r="AE411" s="64" t="e">
        <f>VLOOKUP(AB411,'Non toccare'!$A:$D,4,0)</f>
        <v>#N/A</v>
      </c>
      <c r="AF411" s="13"/>
      <c r="AG411" s="35">
        <f t="shared" si="37"/>
        <v>0</v>
      </c>
      <c r="AH411" s="35">
        <f t="shared" si="38"/>
        <v>0</v>
      </c>
      <c r="AI411" s="37">
        <f t="shared" si="39"/>
        <v>0</v>
      </c>
      <c r="AJ411" s="37">
        <f t="shared" si="40"/>
        <v>0</v>
      </c>
      <c r="AK411" s="35">
        <f t="shared" si="41"/>
        <v>0</v>
      </c>
      <c r="AL411" s="64" t="e">
        <f>VLOOKUP(AK411,'Non toccare'!$A:$D,2,0)</f>
        <v>#N/A</v>
      </c>
      <c r="AM411" s="64" t="e">
        <f>VLOOKUP(AK411,'Non toccare'!$A:$D,3,0)</f>
        <v>#N/A</v>
      </c>
      <c r="AN411" s="13"/>
      <c r="AO411" s="53">
        <f t="shared" si="42"/>
        <v>0</v>
      </c>
      <c r="AP411" s="13"/>
      <c r="AQ411" s="22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5"/>
    </row>
    <row r="412" spans="1:54" ht="15.6" thickBot="1" x14ac:dyDescent="0.3">
      <c r="A412" s="77" t="s">
        <v>417</v>
      </c>
      <c r="B412" s="78"/>
      <c r="C412" s="73"/>
      <c r="D412" s="13"/>
      <c r="E412" s="13"/>
      <c r="F412" s="13"/>
      <c r="G412" s="13"/>
      <c r="H412" s="64" t="e">
        <f>VLOOKUP(G412,'Non toccare'!$A:$D,2,0)</f>
        <v>#N/A</v>
      </c>
      <c r="I412" s="64" t="e">
        <f>VLOOKUP(G412,'Non toccare'!$A:$D,3,0)</f>
        <v>#N/A</v>
      </c>
      <c r="J412" s="64" t="e">
        <f>VLOOKUP(G412,'Non toccare'!$A:$D,4,0)</f>
        <v>#N/A</v>
      </c>
      <c r="K412" s="68"/>
      <c r="L412" s="68"/>
      <c r="M412" s="68"/>
      <c r="N412" s="62"/>
      <c r="O412" s="13"/>
      <c r="P412" s="65"/>
      <c r="Q412" s="68"/>
      <c r="R412" s="68"/>
      <c r="S412" s="68"/>
      <c r="T412" s="68"/>
      <c r="U412" s="70"/>
      <c r="V412" s="13"/>
      <c r="W412" s="13"/>
      <c r="X412" s="13"/>
      <c r="Y412" s="13"/>
      <c r="Z412" s="14"/>
      <c r="AA412" s="14"/>
      <c r="AB412" s="13"/>
      <c r="AC412" s="64" t="e">
        <f>VLOOKUP(AB412,'Non toccare'!$A:$D,2,0)</f>
        <v>#N/A</v>
      </c>
      <c r="AD412" s="64" t="e">
        <f>VLOOKUP(AB412,'Non toccare'!$A:$D,3,0)</f>
        <v>#N/A</v>
      </c>
      <c r="AE412" s="64" t="e">
        <f>VLOOKUP(AB412,'Non toccare'!$A:$D,4,0)</f>
        <v>#N/A</v>
      </c>
      <c r="AF412" s="13"/>
      <c r="AG412" s="35">
        <f t="shared" si="37"/>
        <v>0</v>
      </c>
      <c r="AH412" s="35">
        <f t="shared" si="38"/>
        <v>0</v>
      </c>
      <c r="AI412" s="37">
        <f t="shared" si="39"/>
        <v>0</v>
      </c>
      <c r="AJ412" s="37">
        <f t="shared" si="40"/>
        <v>0</v>
      </c>
      <c r="AK412" s="35">
        <f t="shared" si="41"/>
        <v>0</v>
      </c>
      <c r="AL412" s="64" t="e">
        <f>VLOOKUP(AK412,'Non toccare'!$A:$D,2,0)</f>
        <v>#N/A</v>
      </c>
      <c r="AM412" s="64" t="e">
        <f>VLOOKUP(AK412,'Non toccare'!$A:$D,3,0)</f>
        <v>#N/A</v>
      </c>
      <c r="AN412" s="13"/>
      <c r="AO412" s="53">
        <f t="shared" si="42"/>
        <v>0</v>
      </c>
      <c r="AP412" s="13"/>
      <c r="AQ412" s="22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5"/>
    </row>
    <row r="413" spans="1:54" ht="15.6" thickBot="1" x14ac:dyDescent="0.3">
      <c r="A413" s="77" t="s">
        <v>418</v>
      </c>
      <c r="B413" s="78"/>
      <c r="C413" s="73"/>
      <c r="D413" s="13"/>
      <c r="E413" s="13"/>
      <c r="F413" s="13"/>
      <c r="G413" s="13"/>
      <c r="H413" s="64" t="e">
        <f>VLOOKUP(G413,'Non toccare'!$A:$D,2,0)</f>
        <v>#N/A</v>
      </c>
      <c r="I413" s="64" t="e">
        <f>VLOOKUP(G413,'Non toccare'!$A:$D,3,0)</f>
        <v>#N/A</v>
      </c>
      <c r="J413" s="64" t="e">
        <f>VLOOKUP(G413,'Non toccare'!$A:$D,4,0)</f>
        <v>#N/A</v>
      </c>
      <c r="K413" s="68"/>
      <c r="L413" s="68"/>
      <c r="M413" s="68"/>
      <c r="N413" s="62"/>
      <c r="O413" s="13"/>
      <c r="P413" s="65"/>
      <c r="Q413" s="68"/>
      <c r="R413" s="68"/>
      <c r="S413" s="68"/>
      <c r="T413" s="68"/>
      <c r="U413" s="70"/>
      <c r="V413" s="13"/>
      <c r="W413" s="13"/>
      <c r="X413" s="13"/>
      <c r="Y413" s="13"/>
      <c r="Z413" s="14"/>
      <c r="AA413" s="14"/>
      <c r="AB413" s="13"/>
      <c r="AC413" s="64" t="e">
        <f>VLOOKUP(AB413,'Non toccare'!$A:$D,2,0)</f>
        <v>#N/A</v>
      </c>
      <c r="AD413" s="64" t="e">
        <f>VLOOKUP(AB413,'Non toccare'!$A:$D,3,0)</f>
        <v>#N/A</v>
      </c>
      <c r="AE413" s="64" t="e">
        <f>VLOOKUP(AB413,'Non toccare'!$A:$D,4,0)</f>
        <v>#N/A</v>
      </c>
      <c r="AF413" s="13"/>
      <c r="AG413" s="35">
        <f t="shared" si="37"/>
        <v>0</v>
      </c>
      <c r="AH413" s="35">
        <f t="shared" si="38"/>
        <v>0</v>
      </c>
      <c r="AI413" s="37">
        <f t="shared" si="39"/>
        <v>0</v>
      </c>
      <c r="AJ413" s="37">
        <f t="shared" si="40"/>
        <v>0</v>
      </c>
      <c r="AK413" s="35">
        <f t="shared" si="41"/>
        <v>0</v>
      </c>
      <c r="AL413" s="64" t="e">
        <f>VLOOKUP(AK413,'Non toccare'!$A:$D,2,0)</f>
        <v>#N/A</v>
      </c>
      <c r="AM413" s="64" t="e">
        <f>VLOOKUP(AK413,'Non toccare'!$A:$D,3,0)</f>
        <v>#N/A</v>
      </c>
      <c r="AN413" s="13"/>
      <c r="AO413" s="53">
        <f t="shared" si="42"/>
        <v>0</v>
      </c>
      <c r="AP413" s="13"/>
      <c r="AQ413" s="22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5"/>
    </row>
    <row r="414" spans="1:54" ht="15.6" thickBot="1" x14ac:dyDescent="0.3">
      <c r="A414" s="77" t="s">
        <v>419</v>
      </c>
      <c r="B414" s="78"/>
      <c r="C414" s="73"/>
      <c r="D414" s="13"/>
      <c r="E414" s="13"/>
      <c r="F414" s="13"/>
      <c r="G414" s="13"/>
      <c r="H414" s="64" t="e">
        <f>VLOOKUP(G414,'Non toccare'!$A:$D,2,0)</f>
        <v>#N/A</v>
      </c>
      <c r="I414" s="64" t="e">
        <f>VLOOKUP(G414,'Non toccare'!$A:$D,3,0)</f>
        <v>#N/A</v>
      </c>
      <c r="J414" s="64" t="e">
        <f>VLOOKUP(G414,'Non toccare'!$A:$D,4,0)</f>
        <v>#N/A</v>
      </c>
      <c r="K414" s="68"/>
      <c r="L414" s="68"/>
      <c r="M414" s="68"/>
      <c r="N414" s="62"/>
      <c r="O414" s="13"/>
      <c r="P414" s="65"/>
      <c r="Q414" s="68"/>
      <c r="R414" s="68"/>
      <c r="S414" s="68"/>
      <c r="T414" s="68"/>
      <c r="U414" s="70"/>
      <c r="V414" s="13"/>
      <c r="W414" s="13"/>
      <c r="X414" s="13"/>
      <c r="Y414" s="13"/>
      <c r="Z414" s="14"/>
      <c r="AA414" s="14"/>
      <c r="AB414" s="13"/>
      <c r="AC414" s="64" t="e">
        <f>VLOOKUP(AB414,'Non toccare'!$A:$D,2,0)</f>
        <v>#N/A</v>
      </c>
      <c r="AD414" s="64" t="e">
        <f>VLOOKUP(AB414,'Non toccare'!$A:$D,3,0)</f>
        <v>#N/A</v>
      </c>
      <c r="AE414" s="64" t="e">
        <f>VLOOKUP(AB414,'Non toccare'!$A:$D,4,0)</f>
        <v>#N/A</v>
      </c>
      <c r="AF414" s="13"/>
      <c r="AG414" s="35">
        <f t="shared" si="37"/>
        <v>0</v>
      </c>
      <c r="AH414" s="35">
        <f t="shared" si="38"/>
        <v>0</v>
      </c>
      <c r="AI414" s="37">
        <f t="shared" si="39"/>
        <v>0</v>
      </c>
      <c r="AJ414" s="37">
        <f t="shared" si="40"/>
        <v>0</v>
      </c>
      <c r="AK414" s="35">
        <f t="shared" si="41"/>
        <v>0</v>
      </c>
      <c r="AL414" s="64" t="e">
        <f>VLOOKUP(AK414,'Non toccare'!$A:$D,2,0)</f>
        <v>#N/A</v>
      </c>
      <c r="AM414" s="64" t="e">
        <f>VLOOKUP(AK414,'Non toccare'!$A:$D,3,0)</f>
        <v>#N/A</v>
      </c>
      <c r="AN414" s="13"/>
      <c r="AO414" s="53">
        <f t="shared" si="42"/>
        <v>0</v>
      </c>
      <c r="AP414" s="13"/>
      <c r="AQ414" s="22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5"/>
    </row>
    <row r="415" spans="1:54" ht="15.6" thickBot="1" x14ac:dyDescent="0.3">
      <c r="A415" s="77" t="s">
        <v>420</v>
      </c>
      <c r="B415" s="78"/>
      <c r="C415" s="73"/>
      <c r="D415" s="13"/>
      <c r="E415" s="13"/>
      <c r="F415" s="13"/>
      <c r="G415" s="13"/>
      <c r="H415" s="64" t="e">
        <f>VLOOKUP(G415,'Non toccare'!$A:$D,2,0)</f>
        <v>#N/A</v>
      </c>
      <c r="I415" s="64" t="e">
        <f>VLOOKUP(G415,'Non toccare'!$A:$D,3,0)</f>
        <v>#N/A</v>
      </c>
      <c r="J415" s="64" t="e">
        <f>VLOOKUP(G415,'Non toccare'!$A:$D,4,0)</f>
        <v>#N/A</v>
      </c>
      <c r="K415" s="68"/>
      <c r="L415" s="68"/>
      <c r="M415" s="68"/>
      <c r="N415" s="62"/>
      <c r="O415" s="13"/>
      <c r="P415" s="65"/>
      <c r="Q415" s="68"/>
      <c r="R415" s="68"/>
      <c r="S415" s="68"/>
      <c r="T415" s="68"/>
      <c r="U415" s="70"/>
      <c r="V415" s="13"/>
      <c r="W415" s="13"/>
      <c r="X415" s="13"/>
      <c r="Y415" s="13"/>
      <c r="Z415" s="14"/>
      <c r="AA415" s="14"/>
      <c r="AB415" s="13"/>
      <c r="AC415" s="64" t="e">
        <f>VLOOKUP(AB415,'Non toccare'!$A:$D,2,0)</f>
        <v>#N/A</v>
      </c>
      <c r="AD415" s="64" t="e">
        <f>VLOOKUP(AB415,'Non toccare'!$A:$D,3,0)</f>
        <v>#N/A</v>
      </c>
      <c r="AE415" s="64" t="e">
        <f>VLOOKUP(AB415,'Non toccare'!$A:$D,4,0)</f>
        <v>#N/A</v>
      </c>
      <c r="AF415" s="13"/>
      <c r="AG415" s="35">
        <f t="shared" si="37"/>
        <v>0</v>
      </c>
      <c r="AH415" s="35">
        <f t="shared" si="38"/>
        <v>0</v>
      </c>
      <c r="AI415" s="37">
        <f t="shared" si="39"/>
        <v>0</v>
      </c>
      <c r="AJ415" s="37">
        <f t="shared" si="40"/>
        <v>0</v>
      </c>
      <c r="AK415" s="35">
        <f t="shared" si="41"/>
        <v>0</v>
      </c>
      <c r="AL415" s="64" t="e">
        <f>VLOOKUP(AK415,'Non toccare'!$A:$D,2,0)</f>
        <v>#N/A</v>
      </c>
      <c r="AM415" s="64" t="e">
        <f>VLOOKUP(AK415,'Non toccare'!$A:$D,3,0)</f>
        <v>#N/A</v>
      </c>
      <c r="AN415" s="13"/>
      <c r="AO415" s="53">
        <f t="shared" si="42"/>
        <v>0</v>
      </c>
      <c r="AP415" s="13"/>
      <c r="AQ415" s="22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5"/>
    </row>
    <row r="416" spans="1:54" ht="15.6" thickBot="1" x14ac:dyDescent="0.3">
      <c r="A416" s="77" t="s">
        <v>421</v>
      </c>
      <c r="B416" s="78"/>
      <c r="C416" s="73"/>
      <c r="D416" s="13"/>
      <c r="E416" s="13"/>
      <c r="F416" s="13"/>
      <c r="G416" s="13"/>
      <c r="H416" s="64" t="e">
        <f>VLOOKUP(G416,'Non toccare'!$A:$D,2,0)</f>
        <v>#N/A</v>
      </c>
      <c r="I416" s="64" t="e">
        <f>VLOOKUP(G416,'Non toccare'!$A:$D,3,0)</f>
        <v>#N/A</v>
      </c>
      <c r="J416" s="64" t="e">
        <f>VLOOKUP(G416,'Non toccare'!$A:$D,4,0)</f>
        <v>#N/A</v>
      </c>
      <c r="K416" s="68"/>
      <c r="L416" s="68"/>
      <c r="M416" s="68"/>
      <c r="N416" s="62"/>
      <c r="O416" s="13"/>
      <c r="P416" s="65"/>
      <c r="Q416" s="68"/>
      <c r="R416" s="68"/>
      <c r="S416" s="68"/>
      <c r="T416" s="68"/>
      <c r="U416" s="70"/>
      <c r="V416" s="13"/>
      <c r="W416" s="13"/>
      <c r="X416" s="13"/>
      <c r="Y416" s="13"/>
      <c r="Z416" s="14"/>
      <c r="AA416" s="14"/>
      <c r="AB416" s="13"/>
      <c r="AC416" s="64" t="e">
        <f>VLOOKUP(AB416,'Non toccare'!$A:$D,2,0)</f>
        <v>#N/A</v>
      </c>
      <c r="AD416" s="64" t="e">
        <f>VLOOKUP(AB416,'Non toccare'!$A:$D,3,0)</f>
        <v>#N/A</v>
      </c>
      <c r="AE416" s="64" t="e">
        <f>VLOOKUP(AB416,'Non toccare'!$A:$D,4,0)</f>
        <v>#N/A</v>
      </c>
      <c r="AF416" s="13"/>
      <c r="AG416" s="35">
        <f t="shared" si="37"/>
        <v>0</v>
      </c>
      <c r="AH416" s="35">
        <f t="shared" si="38"/>
        <v>0</v>
      </c>
      <c r="AI416" s="37">
        <f t="shared" si="39"/>
        <v>0</v>
      </c>
      <c r="AJ416" s="37">
        <f t="shared" si="40"/>
        <v>0</v>
      </c>
      <c r="AK416" s="35">
        <f t="shared" si="41"/>
        <v>0</v>
      </c>
      <c r="AL416" s="64" t="e">
        <f>VLOOKUP(AK416,'Non toccare'!$A:$D,2,0)</f>
        <v>#N/A</v>
      </c>
      <c r="AM416" s="64" t="e">
        <f>VLOOKUP(AK416,'Non toccare'!$A:$D,3,0)</f>
        <v>#N/A</v>
      </c>
      <c r="AN416" s="13"/>
      <c r="AO416" s="53">
        <f t="shared" si="42"/>
        <v>0</v>
      </c>
      <c r="AP416" s="13"/>
      <c r="AQ416" s="22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5"/>
    </row>
    <row r="417" spans="1:54" ht="15.6" thickBot="1" x14ac:dyDescent="0.3">
      <c r="A417" s="77" t="s">
        <v>422</v>
      </c>
      <c r="B417" s="78"/>
      <c r="C417" s="73"/>
      <c r="D417" s="13"/>
      <c r="E417" s="13"/>
      <c r="F417" s="13"/>
      <c r="G417" s="13"/>
      <c r="H417" s="64" t="e">
        <f>VLOOKUP(G417,'Non toccare'!$A:$D,2,0)</f>
        <v>#N/A</v>
      </c>
      <c r="I417" s="64" t="e">
        <f>VLOOKUP(G417,'Non toccare'!$A:$D,3,0)</f>
        <v>#N/A</v>
      </c>
      <c r="J417" s="64" t="e">
        <f>VLOOKUP(G417,'Non toccare'!$A:$D,4,0)</f>
        <v>#N/A</v>
      </c>
      <c r="K417" s="68"/>
      <c r="L417" s="68"/>
      <c r="M417" s="68"/>
      <c r="N417" s="62"/>
      <c r="O417" s="13"/>
      <c r="P417" s="65"/>
      <c r="Q417" s="68"/>
      <c r="R417" s="68"/>
      <c r="S417" s="68"/>
      <c r="T417" s="68"/>
      <c r="U417" s="70"/>
      <c r="V417" s="13"/>
      <c r="W417" s="13"/>
      <c r="X417" s="13"/>
      <c r="Y417" s="13"/>
      <c r="Z417" s="14"/>
      <c r="AA417" s="14"/>
      <c r="AB417" s="13"/>
      <c r="AC417" s="64" t="e">
        <f>VLOOKUP(AB417,'Non toccare'!$A:$D,2,0)</f>
        <v>#N/A</v>
      </c>
      <c r="AD417" s="64" t="e">
        <f>VLOOKUP(AB417,'Non toccare'!$A:$D,3,0)</f>
        <v>#N/A</v>
      </c>
      <c r="AE417" s="64" t="e">
        <f>VLOOKUP(AB417,'Non toccare'!$A:$D,4,0)</f>
        <v>#N/A</v>
      </c>
      <c r="AF417" s="13"/>
      <c r="AG417" s="35">
        <f t="shared" si="37"/>
        <v>0</v>
      </c>
      <c r="AH417" s="35">
        <f t="shared" si="38"/>
        <v>0</v>
      </c>
      <c r="AI417" s="37">
        <f t="shared" si="39"/>
        <v>0</v>
      </c>
      <c r="AJ417" s="37">
        <f t="shared" si="40"/>
        <v>0</v>
      </c>
      <c r="AK417" s="35">
        <f t="shared" si="41"/>
        <v>0</v>
      </c>
      <c r="AL417" s="64" t="e">
        <f>VLOOKUP(AK417,'Non toccare'!$A:$D,2,0)</f>
        <v>#N/A</v>
      </c>
      <c r="AM417" s="64" t="e">
        <f>VLOOKUP(AK417,'Non toccare'!$A:$D,3,0)</f>
        <v>#N/A</v>
      </c>
      <c r="AN417" s="13"/>
      <c r="AO417" s="53">
        <f t="shared" si="42"/>
        <v>0</v>
      </c>
      <c r="AP417" s="13"/>
      <c r="AQ417" s="22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5"/>
    </row>
    <row r="418" spans="1:54" ht="15.6" thickBot="1" x14ac:dyDescent="0.3">
      <c r="A418" s="77" t="s">
        <v>423</v>
      </c>
      <c r="B418" s="78"/>
      <c r="C418" s="73"/>
      <c r="D418" s="13"/>
      <c r="E418" s="13"/>
      <c r="F418" s="13"/>
      <c r="G418" s="13"/>
      <c r="H418" s="64" t="e">
        <f>VLOOKUP(G418,'Non toccare'!$A:$D,2,0)</f>
        <v>#N/A</v>
      </c>
      <c r="I418" s="64" t="e">
        <f>VLOOKUP(G418,'Non toccare'!$A:$D,3,0)</f>
        <v>#N/A</v>
      </c>
      <c r="J418" s="64" t="e">
        <f>VLOOKUP(G418,'Non toccare'!$A:$D,4,0)</f>
        <v>#N/A</v>
      </c>
      <c r="K418" s="68"/>
      <c r="L418" s="68"/>
      <c r="M418" s="68"/>
      <c r="N418" s="62"/>
      <c r="O418" s="13"/>
      <c r="P418" s="65"/>
      <c r="Q418" s="68"/>
      <c r="R418" s="68"/>
      <c r="S418" s="68"/>
      <c r="T418" s="68"/>
      <c r="U418" s="70"/>
      <c r="V418" s="13"/>
      <c r="W418" s="13"/>
      <c r="X418" s="13"/>
      <c r="Y418" s="13"/>
      <c r="Z418" s="14"/>
      <c r="AA418" s="14"/>
      <c r="AB418" s="13"/>
      <c r="AC418" s="64" t="e">
        <f>VLOOKUP(AB418,'Non toccare'!$A:$D,2,0)</f>
        <v>#N/A</v>
      </c>
      <c r="AD418" s="64" t="e">
        <f>VLOOKUP(AB418,'Non toccare'!$A:$D,3,0)</f>
        <v>#N/A</v>
      </c>
      <c r="AE418" s="64" t="e">
        <f>VLOOKUP(AB418,'Non toccare'!$A:$D,4,0)</f>
        <v>#N/A</v>
      </c>
      <c r="AF418" s="13"/>
      <c r="AG418" s="35">
        <f t="shared" si="37"/>
        <v>0</v>
      </c>
      <c r="AH418" s="35">
        <f t="shared" si="38"/>
        <v>0</v>
      </c>
      <c r="AI418" s="37">
        <f t="shared" si="39"/>
        <v>0</v>
      </c>
      <c r="AJ418" s="37">
        <f t="shared" si="40"/>
        <v>0</v>
      </c>
      <c r="AK418" s="35">
        <f t="shared" si="41"/>
        <v>0</v>
      </c>
      <c r="AL418" s="64" t="e">
        <f>VLOOKUP(AK418,'Non toccare'!$A:$D,2,0)</f>
        <v>#N/A</v>
      </c>
      <c r="AM418" s="64" t="e">
        <f>VLOOKUP(AK418,'Non toccare'!$A:$D,3,0)</f>
        <v>#N/A</v>
      </c>
      <c r="AN418" s="13"/>
      <c r="AO418" s="53">
        <f t="shared" si="42"/>
        <v>0</v>
      </c>
      <c r="AP418" s="13"/>
      <c r="AQ418" s="22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5"/>
    </row>
    <row r="419" spans="1:54" ht="15.6" thickBot="1" x14ac:dyDescent="0.3">
      <c r="A419" s="77" t="s">
        <v>424</v>
      </c>
      <c r="B419" s="78"/>
      <c r="C419" s="73"/>
      <c r="D419" s="13"/>
      <c r="E419" s="13"/>
      <c r="F419" s="13"/>
      <c r="G419" s="13"/>
      <c r="H419" s="64" t="e">
        <f>VLOOKUP(G419,'Non toccare'!$A:$D,2,0)</f>
        <v>#N/A</v>
      </c>
      <c r="I419" s="64" t="e">
        <f>VLOOKUP(G419,'Non toccare'!$A:$D,3,0)</f>
        <v>#N/A</v>
      </c>
      <c r="J419" s="64" t="e">
        <f>VLOOKUP(G419,'Non toccare'!$A:$D,4,0)</f>
        <v>#N/A</v>
      </c>
      <c r="K419" s="68"/>
      <c r="L419" s="68"/>
      <c r="M419" s="68"/>
      <c r="N419" s="62"/>
      <c r="O419" s="13"/>
      <c r="P419" s="65"/>
      <c r="Q419" s="68"/>
      <c r="R419" s="68"/>
      <c r="S419" s="68"/>
      <c r="T419" s="68"/>
      <c r="U419" s="70"/>
      <c r="V419" s="13"/>
      <c r="W419" s="13"/>
      <c r="X419" s="13"/>
      <c r="Y419" s="13"/>
      <c r="Z419" s="14"/>
      <c r="AA419" s="14"/>
      <c r="AB419" s="13"/>
      <c r="AC419" s="64" t="e">
        <f>VLOOKUP(AB419,'Non toccare'!$A:$D,2,0)</f>
        <v>#N/A</v>
      </c>
      <c r="AD419" s="64" t="e">
        <f>VLOOKUP(AB419,'Non toccare'!$A:$D,3,0)</f>
        <v>#N/A</v>
      </c>
      <c r="AE419" s="64" t="e">
        <f>VLOOKUP(AB419,'Non toccare'!$A:$D,4,0)</f>
        <v>#N/A</v>
      </c>
      <c r="AF419" s="13"/>
      <c r="AG419" s="35">
        <f t="shared" si="37"/>
        <v>0</v>
      </c>
      <c r="AH419" s="35">
        <f t="shared" si="38"/>
        <v>0</v>
      </c>
      <c r="AI419" s="37">
        <f t="shared" si="39"/>
        <v>0</v>
      </c>
      <c r="AJ419" s="37">
        <f t="shared" si="40"/>
        <v>0</v>
      </c>
      <c r="AK419" s="35">
        <f t="shared" si="41"/>
        <v>0</v>
      </c>
      <c r="AL419" s="64" t="e">
        <f>VLOOKUP(AK419,'Non toccare'!$A:$D,2,0)</f>
        <v>#N/A</v>
      </c>
      <c r="AM419" s="64" t="e">
        <f>VLOOKUP(AK419,'Non toccare'!$A:$D,3,0)</f>
        <v>#N/A</v>
      </c>
      <c r="AN419" s="13"/>
      <c r="AO419" s="53">
        <f t="shared" si="42"/>
        <v>0</v>
      </c>
      <c r="AP419" s="13"/>
      <c r="AQ419" s="22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5"/>
    </row>
    <row r="420" spans="1:54" ht="15.6" thickBot="1" x14ac:dyDescent="0.3">
      <c r="A420" s="77" t="s">
        <v>425</v>
      </c>
      <c r="B420" s="78"/>
      <c r="C420" s="73"/>
      <c r="D420" s="13"/>
      <c r="E420" s="13"/>
      <c r="F420" s="13"/>
      <c r="G420" s="13"/>
      <c r="H420" s="64" t="e">
        <f>VLOOKUP(G420,'Non toccare'!$A:$D,2,0)</f>
        <v>#N/A</v>
      </c>
      <c r="I420" s="64" t="e">
        <f>VLOOKUP(G420,'Non toccare'!$A:$D,3,0)</f>
        <v>#N/A</v>
      </c>
      <c r="J420" s="64" t="e">
        <f>VLOOKUP(G420,'Non toccare'!$A:$D,4,0)</f>
        <v>#N/A</v>
      </c>
      <c r="K420" s="68"/>
      <c r="L420" s="68"/>
      <c r="M420" s="68"/>
      <c r="N420" s="62"/>
      <c r="O420" s="13"/>
      <c r="P420" s="65"/>
      <c r="Q420" s="68"/>
      <c r="R420" s="68"/>
      <c r="S420" s="68"/>
      <c r="T420" s="68"/>
      <c r="U420" s="70"/>
      <c r="V420" s="13"/>
      <c r="W420" s="13"/>
      <c r="X420" s="13"/>
      <c r="Y420" s="13"/>
      <c r="Z420" s="14"/>
      <c r="AA420" s="14"/>
      <c r="AB420" s="13"/>
      <c r="AC420" s="64" t="e">
        <f>VLOOKUP(AB420,'Non toccare'!$A:$D,2,0)</f>
        <v>#N/A</v>
      </c>
      <c r="AD420" s="64" t="e">
        <f>VLOOKUP(AB420,'Non toccare'!$A:$D,3,0)</f>
        <v>#N/A</v>
      </c>
      <c r="AE420" s="64" t="e">
        <f>VLOOKUP(AB420,'Non toccare'!$A:$D,4,0)</f>
        <v>#N/A</v>
      </c>
      <c r="AF420" s="13"/>
      <c r="AG420" s="35">
        <f t="shared" si="37"/>
        <v>0</v>
      </c>
      <c r="AH420" s="35">
        <f t="shared" si="38"/>
        <v>0</v>
      </c>
      <c r="AI420" s="37">
        <f t="shared" si="39"/>
        <v>0</v>
      </c>
      <c r="AJ420" s="37">
        <f t="shared" si="40"/>
        <v>0</v>
      </c>
      <c r="AK420" s="35">
        <f t="shared" si="41"/>
        <v>0</v>
      </c>
      <c r="AL420" s="64" t="e">
        <f>VLOOKUP(AK420,'Non toccare'!$A:$D,2,0)</f>
        <v>#N/A</v>
      </c>
      <c r="AM420" s="64" t="e">
        <f>VLOOKUP(AK420,'Non toccare'!$A:$D,3,0)</f>
        <v>#N/A</v>
      </c>
      <c r="AN420" s="13"/>
      <c r="AO420" s="53">
        <f t="shared" si="42"/>
        <v>0</v>
      </c>
      <c r="AP420" s="13"/>
      <c r="AQ420" s="22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5"/>
    </row>
    <row r="421" spans="1:54" ht="15.6" thickBot="1" x14ac:dyDescent="0.3">
      <c r="A421" s="77" t="s">
        <v>426</v>
      </c>
      <c r="B421" s="78"/>
      <c r="C421" s="73"/>
      <c r="D421" s="13"/>
      <c r="E421" s="13"/>
      <c r="F421" s="13"/>
      <c r="G421" s="13"/>
      <c r="H421" s="64" t="e">
        <f>VLOOKUP(G421,'Non toccare'!$A:$D,2,0)</f>
        <v>#N/A</v>
      </c>
      <c r="I421" s="64" t="e">
        <f>VLOOKUP(G421,'Non toccare'!$A:$D,3,0)</f>
        <v>#N/A</v>
      </c>
      <c r="J421" s="64" t="e">
        <f>VLOOKUP(G421,'Non toccare'!$A:$D,4,0)</f>
        <v>#N/A</v>
      </c>
      <c r="K421" s="68"/>
      <c r="L421" s="68"/>
      <c r="M421" s="68"/>
      <c r="N421" s="62"/>
      <c r="O421" s="13"/>
      <c r="P421" s="65"/>
      <c r="Q421" s="68"/>
      <c r="R421" s="68"/>
      <c r="S421" s="68"/>
      <c r="T421" s="68"/>
      <c r="U421" s="70"/>
      <c r="V421" s="13"/>
      <c r="W421" s="13"/>
      <c r="X421" s="13"/>
      <c r="Y421" s="13"/>
      <c r="Z421" s="14"/>
      <c r="AA421" s="14"/>
      <c r="AB421" s="13"/>
      <c r="AC421" s="64" t="e">
        <f>VLOOKUP(AB421,'Non toccare'!$A:$D,2,0)</f>
        <v>#N/A</v>
      </c>
      <c r="AD421" s="64" t="e">
        <f>VLOOKUP(AB421,'Non toccare'!$A:$D,3,0)</f>
        <v>#N/A</v>
      </c>
      <c r="AE421" s="64" t="e">
        <f>VLOOKUP(AB421,'Non toccare'!$A:$D,4,0)</f>
        <v>#N/A</v>
      </c>
      <c r="AF421" s="13"/>
      <c r="AG421" s="35">
        <f t="shared" si="37"/>
        <v>0</v>
      </c>
      <c r="AH421" s="35">
        <f t="shared" si="38"/>
        <v>0</v>
      </c>
      <c r="AI421" s="37">
        <f t="shared" si="39"/>
        <v>0</v>
      </c>
      <c r="AJ421" s="37">
        <f t="shared" si="40"/>
        <v>0</v>
      </c>
      <c r="AK421" s="35">
        <f t="shared" si="41"/>
        <v>0</v>
      </c>
      <c r="AL421" s="64" t="e">
        <f>VLOOKUP(AK421,'Non toccare'!$A:$D,2,0)</f>
        <v>#N/A</v>
      </c>
      <c r="AM421" s="64" t="e">
        <f>VLOOKUP(AK421,'Non toccare'!$A:$D,3,0)</f>
        <v>#N/A</v>
      </c>
      <c r="AN421" s="13"/>
      <c r="AO421" s="53">
        <f t="shared" si="42"/>
        <v>0</v>
      </c>
      <c r="AP421" s="13"/>
      <c r="AQ421" s="22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5"/>
    </row>
    <row r="422" spans="1:54" ht="15.6" thickBot="1" x14ac:dyDescent="0.3">
      <c r="A422" s="77" t="s">
        <v>427</v>
      </c>
      <c r="B422" s="78"/>
      <c r="C422" s="73"/>
      <c r="D422" s="13"/>
      <c r="E422" s="13"/>
      <c r="F422" s="13"/>
      <c r="G422" s="13"/>
      <c r="H422" s="64" t="e">
        <f>VLOOKUP(G422,'Non toccare'!$A:$D,2,0)</f>
        <v>#N/A</v>
      </c>
      <c r="I422" s="64" t="e">
        <f>VLOOKUP(G422,'Non toccare'!$A:$D,3,0)</f>
        <v>#N/A</v>
      </c>
      <c r="J422" s="64" t="e">
        <f>VLOOKUP(G422,'Non toccare'!$A:$D,4,0)</f>
        <v>#N/A</v>
      </c>
      <c r="K422" s="68"/>
      <c r="L422" s="68"/>
      <c r="M422" s="68"/>
      <c r="N422" s="62"/>
      <c r="O422" s="13"/>
      <c r="P422" s="65"/>
      <c r="Q422" s="68"/>
      <c r="R422" s="68"/>
      <c r="S422" s="68"/>
      <c r="T422" s="68"/>
      <c r="U422" s="70"/>
      <c r="V422" s="13"/>
      <c r="W422" s="13"/>
      <c r="X422" s="13"/>
      <c r="Y422" s="13"/>
      <c r="Z422" s="14"/>
      <c r="AA422" s="14"/>
      <c r="AB422" s="13"/>
      <c r="AC422" s="64" t="e">
        <f>VLOOKUP(AB422,'Non toccare'!$A:$D,2,0)</f>
        <v>#N/A</v>
      </c>
      <c r="AD422" s="64" t="e">
        <f>VLOOKUP(AB422,'Non toccare'!$A:$D,3,0)</f>
        <v>#N/A</v>
      </c>
      <c r="AE422" s="64" t="e">
        <f>VLOOKUP(AB422,'Non toccare'!$A:$D,4,0)</f>
        <v>#N/A</v>
      </c>
      <c r="AF422" s="13"/>
      <c r="AG422" s="35">
        <f t="shared" si="37"/>
        <v>0</v>
      </c>
      <c r="AH422" s="35">
        <f t="shared" si="38"/>
        <v>0</v>
      </c>
      <c r="AI422" s="37">
        <f t="shared" si="39"/>
        <v>0</v>
      </c>
      <c r="AJ422" s="37">
        <f t="shared" si="40"/>
        <v>0</v>
      </c>
      <c r="AK422" s="35">
        <f t="shared" si="41"/>
        <v>0</v>
      </c>
      <c r="AL422" s="64" t="e">
        <f>VLOOKUP(AK422,'Non toccare'!$A:$D,2,0)</f>
        <v>#N/A</v>
      </c>
      <c r="AM422" s="64" t="e">
        <f>VLOOKUP(AK422,'Non toccare'!$A:$D,3,0)</f>
        <v>#N/A</v>
      </c>
      <c r="AN422" s="13"/>
      <c r="AO422" s="53">
        <f t="shared" si="42"/>
        <v>0</v>
      </c>
      <c r="AP422" s="13"/>
      <c r="AQ422" s="22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5"/>
    </row>
    <row r="423" spans="1:54" ht="15.6" thickBot="1" x14ac:dyDescent="0.3">
      <c r="A423" s="77" t="s">
        <v>428</v>
      </c>
      <c r="B423" s="78"/>
      <c r="C423" s="73"/>
      <c r="D423" s="13"/>
      <c r="E423" s="13"/>
      <c r="F423" s="13"/>
      <c r="G423" s="13"/>
      <c r="H423" s="64" t="e">
        <f>VLOOKUP(G423,'Non toccare'!$A:$D,2,0)</f>
        <v>#N/A</v>
      </c>
      <c r="I423" s="64" t="e">
        <f>VLOOKUP(G423,'Non toccare'!$A:$D,3,0)</f>
        <v>#N/A</v>
      </c>
      <c r="J423" s="64" t="e">
        <f>VLOOKUP(G423,'Non toccare'!$A:$D,4,0)</f>
        <v>#N/A</v>
      </c>
      <c r="K423" s="68"/>
      <c r="L423" s="68"/>
      <c r="M423" s="68"/>
      <c r="N423" s="62"/>
      <c r="O423" s="13"/>
      <c r="P423" s="65"/>
      <c r="Q423" s="68"/>
      <c r="R423" s="68"/>
      <c r="S423" s="68"/>
      <c r="T423" s="68"/>
      <c r="U423" s="70"/>
      <c r="V423" s="13"/>
      <c r="W423" s="13"/>
      <c r="X423" s="13"/>
      <c r="Y423" s="13"/>
      <c r="Z423" s="14"/>
      <c r="AA423" s="14"/>
      <c r="AB423" s="13"/>
      <c r="AC423" s="64" t="e">
        <f>VLOOKUP(AB423,'Non toccare'!$A:$D,2,0)</f>
        <v>#N/A</v>
      </c>
      <c r="AD423" s="64" t="e">
        <f>VLOOKUP(AB423,'Non toccare'!$A:$D,3,0)</f>
        <v>#N/A</v>
      </c>
      <c r="AE423" s="64" t="e">
        <f>VLOOKUP(AB423,'Non toccare'!$A:$D,4,0)</f>
        <v>#N/A</v>
      </c>
      <c r="AF423" s="13"/>
      <c r="AG423" s="35">
        <f t="shared" si="37"/>
        <v>0</v>
      </c>
      <c r="AH423" s="35">
        <f t="shared" si="38"/>
        <v>0</v>
      </c>
      <c r="AI423" s="37">
        <f t="shared" si="39"/>
        <v>0</v>
      </c>
      <c r="AJ423" s="37">
        <f t="shared" si="40"/>
        <v>0</v>
      </c>
      <c r="AK423" s="35">
        <f t="shared" si="41"/>
        <v>0</v>
      </c>
      <c r="AL423" s="64" t="e">
        <f>VLOOKUP(AK423,'Non toccare'!$A:$D,2,0)</f>
        <v>#N/A</v>
      </c>
      <c r="AM423" s="64" t="e">
        <f>VLOOKUP(AK423,'Non toccare'!$A:$D,3,0)</f>
        <v>#N/A</v>
      </c>
      <c r="AN423" s="13"/>
      <c r="AO423" s="53">
        <f t="shared" si="42"/>
        <v>0</v>
      </c>
      <c r="AP423" s="13"/>
      <c r="AQ423" s="22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5"/>
    </row>
    <row r="424" spans="1:54" ht="15.6" thickBot="1" x14ac:dyDescent="0.3">
      <c r="A424" s="77" t="s">
        <v>429</v>
      </c>
      <c r="B424" s="78"/>
      <c r="C424" s="73"/>
      <c r="D424" s="13"/>
      <c r="E424" s="13"/>
      <c r="F424" s="13"/>
      <c r="G424" s="13"/>
      <c r="H424" s="64" t="e">
        <f>VLOOKUP(G424,'Non toccare'!$A:$D,2,0)</f>
        <v>#N/A</v>
      </c>
      <c r="I424" s="64" t="e">
        <f>VLOOKUP(G424,'Non toccare'!$A:$D,3,0)</f>
        <v>#N/A</v>
      </c>
      <c r="J424" s="64" t="e">
        <f>VLOOKUP(G424,'Non toccare'!$A:$D,4,0)</f>
        <v>#N/A</v>
      </c>
      <c r="K424" s="68"/>
      <c r="L424" s="68"/>
      <c r="M424" s="68"/>
      <c r="N424" s="62"/>
      <c r="O424" s="13"/>
      <c r="P424" s="65"/>
      <c r="Q424" s="68"/>
      <c r="R424" s="68"/>
      <c r="S424" s="68"/>
      <c r="T424" s="68"/>
      <c r="U424" s="70"/>
      <c r="V424" s="13"/>
      <c r="W424" s="13"/>
      <c r="X424" s="13"/>
      <c r="Y424" s="13"/>
      <c r="Z424" s="14"/>
      <c r="AA424" s="14"/>
      <c r="AB424" s="13"/>
      <c r="AC424" s="64" t="e">
        <f>VLOOKUP(AB424,'Non toccare'!$A:$D,2,0)</f>
        <v>#N/A</v>
      </c>
      <c r="AD424" s="64" t="e">
        <f>VLOOKUP(AB424,'Non toccare'!$A:$D,3,0)</f>
        <v>#N/A</v>
      </c>
      <c r="AE424" s="64" t="e">
        <f>VLOOKUP(AB424,'Non toccare'!$A:$D,4,0)</f>
        <v>#N/A</v>
      </c>
      <c r="AF424" s="13"/>
      <c r="AG424" s="35">
        <f t="shared" si="37"/>
        <v>0</v>
      </c>
      <c r="AH424" s="35">
        <f t="shared" si="38"/>
        <v>0</v>
      </c>
      <c r="AI424" s="37">
        <f t="shared" si="39"/>
        <v>0</v>
      </c>
      <c r="AJ424" s="37">
        <f t="shared" si="40"/>
        <v>0</v>
      </c>
      <c r="AK424" s="35">
        <f t="shared" si="41"/>
        <v>0</v>
      </c>
      <c r="AL424" s="64" t="e">
        <f>VLOOKUP(AK424,'Non toccare'!$A:$D,2,0)</f>
        <v>#N/A</v>
      </c>
      <c r="AM424" s="64" t="e">
        <f>VLOOKUP(AK424,'Non toccare'!$A:$D,3,0)</f>
        <v>#N/A</v>
      </c>
      <c r="AN424" s="13"/>
      <c r="AO424" s="53">
        <f t="shared" si="42"/>
        <v>0</v>
      </c>
      <c r="AP424" s="13"/>
      <c r="AQ424" s="22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5"/>
    </row>
    <row r="425" spans="1:54" ht="15.6" thickBot="1" x14ac:dyDescent="0.3">
      <c r="A425" s="77" t="s">
        <v>430</v>
      </c>
      <c r="B425" s="78"/>
      <c r="C425" s="73"/>
      <c r="D425" s="13"/>
      <c r="E425" s="13"/>
      <c r="F425" s="13"/>
      <c r="G425" s="13"/>
      <c r="H425" s="64" t="e">
        <f>VLOOKUP(G425,'Non toccare'!$A:$D,2,0)</f>
        <v>#N/A</v>
      </c>
      <c r="I425" s="64" t="e">
        <f>VLOOKUP(G425,'Non toccare'!$A:$D,3,0)</f>
        <v>#N/A</v>
      </c>
      <c r="J425" s="64" t="e">
        <f>VLOOKUP(G425,'Non toccare'!$A:$D,4,0)</f>
        <v>#N/A</v>
      </c>
      <c r="K425" s="68"/>
      <c r="L425" s="68"/>
      <c r="M425" s="68"/>
      <c r="N425" s="62"/>
      <c r="O425" s="13"/>
      <c r="P425" s="65"/>
      <c r="Q425" s="68"/>
      <c r="R425" s="68"/>
      <c r="S425" s="68"/>
      <c r="T425" s="68"/>
      <c r="U425" s="70"/>
      <c r="V425" s="13"/>
      <c r="W425" s="13"/>
      <c r="X425" s="13"/>
      <c r="Y425" s="13"/>
      <c r="Z425" s="14"/>
      <c r="AA425" s="14"/>
      <c r="AB425" s="13"/>
      <c r="AC425" s="64" t="e">
        <f>VLOOKUP(AB425,'Non toccare'!$A:$D,2,0)</f>
        <v>#N/A</v>
      </c>
      <c r="AD425" s="64" t="e">
        <f>VLOOKUP(AB425,'Non toccare'!$A:$D,3,0)</f>
        <v>#N/A</v>
      </c>
      <c r="AE425" s="64" t="e">
        <f>VLOOKUP(AB425,'Non toccare'!$A:$D,4,0)</f>
        <v>#N/A</v>
      </c>
      <c r="AF425" s="13"/>
      <c r="AG425" s="35">
        <f t="shared" si="37"/>
        <v>0</v>
      </c>
      <c r="AH425" s="35">
        <f t="shared" si="38"/>
        <v>0</v>
      </c>
      <c r="AI425" s="37">
        <f t="shared" si="39"/>
        <v>0</v>
      </c>
      <c r="AJ425" s="37">
        <f t="shared" si="40"/>
        <v>0</v>
      </c>
      <c r="AK425" s="35">
        <f t="shared" si="41"/>
        <v>0</v>
      </c>
      <c r="AL425" s="64" t="e">
        <f>VLOOKUP(AK425,'Non toccare'!$A:$D,2,0)</f>
        <v>#N/A</v>
      </c>
      <c r="AM425" s="64" t="e">
        <f>VLOOKUP(AK425,'Non toccare'!$A:$D,3,0)</f>
        <v>#N/A</v>
      </c>
      <c r="AN425" s="13"/>
      <c r="AO425" s="53">
        <f t="shared" si="42"/>
        <v>0</v>
      </c>
      <c r="AP425" s="13"/>
      <c r="AQ425" s="22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5"/>
    </row>
    <row r="426" spans="1:54" ht="15.6" thickBot="1" x14ac:dyDescent="0.3">
      <c r="A426" s="77" t="s">
        <v>431</v>
      </c>
      <c r="B426" s="78"/>
      <c r="C426" s="73"/>
      <c r="D426" s="13"/>
      <c r="E426" s="13"/>
      <c r="F426" s="13"/>
      <c r="G426" s="13"/>
      <c r="H426" s="64" t="e">
        <f>VLOOKUP(G426,'Non toccare'!$A:$D,2,0)</f>
        <v>#N/A</v>
      </c>
      <c r="I426" s="64" t="e">
        <f>VLOOKUP(G426,'Non toccare'!$A:$D,3,0)</f>
        <v>#N/A</v>
      </c>
      <c r="J426" s="64" t="e">
        <f>VLOOKUP(G426,'Non toccare'!$A:$D,4,0)</f>
        <v>#N/A</v>
      </c>
      <c r="K426" s="68"/>
      <c r="L426" s="68"/>
      <c r="M426" s="68"/>
      <c r="N426" s="62"/>
      <c r="O426" s="13"/>
      <c r="P426" s="65"/>
      <c r="Q426" s="68"/>
      <c r="R426" s="68"/>
      <c r="S426" s="68"/>
      <c r="T426" s="68"/>
      <c r="U426" s="70"/>
      <c r="V426" s="13"/>
      <c r="W426" s="13"/>
      <c r="X426" s="13"/>
      <c r="Y426" s="13"/>
      <c r="Z426" s="14"/>
      <c r="AA426" s="14"/>
      <c r="AB426" s="13"/>
      <c r="AC426" s="64" t="e">
        <f>VLOOKUP(AB426,'Non toccare'!$A:$D,2,0)</f>
        <v>#N/A</v>
      </c>
      <c r="AD426" s="64" t="e">
        <f>VLOOKUP(AB426,'Non toccare'!$A:$D,3,0)</f>
        <v>#N/A</v>
      </c>
      <c r="AE426" s="64" t="e">
        <f>VLOOKUP(AB426,'Non toccare'!$A:$D,4,0)</f>
        <v>#N/A</v>
      </c>
      <c r="AF426" s="13"/>
      <c r="AG426" s="35">
        <f t="shared" si="37"/>
        <v>0</v>
      </c>
      <c r="AH426" s="35">
        <f t="shared" si="38"/>
        <v>0</v>
      </c>
      <c r="AI426" s="37">
        <f t="shared" si="39"/>
        <v>0</v>
      </c>
      <c r="AJ426" s="37">
        <f t="shared" si="40"/>
        <v>0</v>
      </c>
      <c r="AK426" s="35">
        <f t="shared" si="41"/>
        <v>0</v>
      </c>
      <c r="AL426" s="64" t="e">
        <f>VLOOKUP(AK426,'Non toccare'!$A:$D,2,0)</f>
        <v>#N/A</v>
      </c>
      <c r="AM426" s="64" t="e">
        <f>VLOOKUP(AK426,'Non toccare'!$A:$D,3,0)</f>
        <v>#N/A</v>
      </c>
      <c r="AN426" s="13"/>
      <c r="AO426" s="53">
        <f t="shared" si="42"/>
        <v>0</v>
      </c>
      <c r="AP426" s="13"/>
      <c r="AQ426" s="22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5"/>
    </row>
    <row r="427" spans="1:54" ht="15.6" thickBot="1" x14ac:dyDescent="0.3">
      <c r="A427" s="77" t="s">
        <v>432</v>
      </c>
      <c r="B427" s="78"/>
      <c r="C427" s="73"/>
      <c r="D427" s="13"/>
      <c r="E427" s="13"/>
      <c r="F427" s="13"/>
      <c r="G427" s="13"/>
      <c r="H427" s="64" t="e">
        <f>VLOOKUP(G427,'Non toccare'!$A:$D,2,0)</f>
        <v>#N/A</v>
      </c>
      <c r="I427" s="64" t="e">
        <f>VLOOKUP(G427,'Non toccare'!$A:$D,3,0)</f>
        <v>#N/A</v>
      </c>
      <c r="J427" s="64" t="e">
        <f>VLOOKUP(G427,'Non toccare'!$A:$D,4,0)</f>
        <v>#N/A</v>
      </c>
      <c r="K427" s="68"/>
      <c r="L427" s="68"/>
      <c r="M427" s="68"/>
      <c r="N427" s="62"/>
      <c r="O427" s="13"/>
      <c r="P427" s="65"/>
      <c r="Q427" s="68"/>
      <c r="R427" s="68"/>
      <c r="S427" s="68"/>
      <c r="T427" s="68"/>
      <c r="U427" s="70"/>
      <c r="V427" s="13"/>
      <c r="W427" s="13"/>
      <c r="X427" s="13"/>
      <c r="Y427" s="13"/>
      <c r="Z427" s="14"/>
      <c r="AA427" s="14"/>
      <c r="AB427" s="13"/>
      <c r="AC427" s="64" t="e">
        <f>VLOOKUP(AB427,'Non toccare'!$A:$D,2,0)</f>
        <v>#N/A</v>
      </c>
      <c r="AD427" s="64" t="e">
        <f>VLOOKUP(AB427,'Non toccare'!$A:$D,3,0)</f>
        <v>#N/A</v>
      </c>
      <c r="AE427" s="64" t="e">
        <f>VLOOKUP(AB427,'Non toccare'!$A:$D,4,0)</f>
        <v>#N/A</v>
      </c>
      <c r="AF427" s="13"/>
      <c r="AG427" s="35">
        <f t="shared" si="37"/>
        <v>0</v>
      </c>
      <c r="AH427" s="35">
        <f t="shared" si="38"/>
        <v>0</v>
      </c>
      <c r="AI427" s="37">
        <f t="shared" si="39"/>
        <v>0</v>
      </c>
      <c r="AJ427" s="37">
        <f t="shared" si="40"/>
        <v>0</v>
      </c>
      <c r="AK427" s="35">
        <f t="shared" si="41"/>
        <v>0</v>
      </c>
      <c r="AL427" s="64" t="e">
        <f>VLOOKUP(AK427,'Non toccare'!$A:$D,2,0)</f>
        <v>#N/A</v>
      </c>
      <c r="AM427" s="64" t="e">
        <f>VLOOKUP(AK427,'Non toccare'!$A:$D,3,0)</f>
        <v>#N/A</v>
      </c>
      <c r="AN427" s="13"/>
      <c r="AO427" s="53">
        <f t="shared" si="42"/>
        <v>0</v>
      </c>
      <c r="AP427" s="13"/>
      <c r="AQ427" s="22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5"/>
    </row>
    <row r="428" spans="1:54" ht="15.6" thickBot="1" x14ac:dyDescent="0.3">
      <c r="A428" s="77" t="s">
        <v>433</v>
      </c>
      <c r="B428" s="78"/>
      <c r="C428" s="73"/>
      <c r="D428" s="13"/>
      <c r="E428" s="13"/>
      <c r="F428" s="13"/>
      <c r="G428" s="13"/>
      <c r="H428" s="64" t="e">
        <f>VLOOKUP(G428,'Non toccare'!$A:$D,2,0)</f>
        <v>#N/A</v>
      </c>
      <c r="I428" s="64" t="e">
        <f>VLOOKUP(G428,'Non toccare'!$A:$D,3,0)</f>
        <v>#N/A</v>
      </c>
      <c r="J428" s="64" t="e">
        <f>VLOOKUP(G428,'Non toccare'!$A:$D,4,0)</f>
        <v>#N/A</v>
      </c>
      <c r="K428" s="68"/>
      <c r="L428" s="68"/>
      <c r="M428" s="68"/>
      <c r="N428" s="62"/>
      <c r="O428" s="13"/>
      <c r="P428" s="65"/>
      <c r="Q428" s="68"/>
      <c r="R428" s="68"/>
      <c r="S428" s="68"/>
      <c r="T428" s="68"/>
      <c r="U428" s="70"/>
      <c r="V428" s="13"/>
      <c r="W428" s="13"/>
      <c r="X428" s="13"/>
      <c r="Y428" s="13"/>
      <c r="Z428" s="14"/>
      <c r="AA428" s="14"/>
      <c r="AB428" s="13"/>
      <c r="AC428" s="64" t="e">
        <f>VLOOKUP(AB428,'Non toccare'!$A:$D,2,0)</f>
        <v>#N/A</v>
      </c>
      <c r="AD428" s="64" t="e">
        <f>VLOOKUP(AB428,'Non toccare'!$A:$D,3,0)</f>
        <v>#N/A</v>
      </c>
      <c r="AE428" s="64" t="e">
        <f>VLOOKUP(AB428,'Non toccare'!$A:$D,4,0)</f>
        <v>#N/A</v>
      </c>
      <c r="AF428" s="13"/>
      <c r="AG428" s="35">
        <f t="shared" si="37"/>
        <v>0</v>
      </c>
      <c r="AH428" s="35">
        <f t="shared" si="38"/>
        <v>0</v>
      </c>
      <c r="AI428" s="37">
        <f t="shared" si="39"/>
        <v>0</v>
      </c>
      <c r="AJ428" s="37">
        <f t="shared" si="40"/>
        <v>0</v>
      </c>
      <c r="AK428" s="35">
        <f t="shared" si="41"/>
        <v>0</v>
      </c>
      <c r="AL428" s="64" t="e">
        <f>VLOOKUP(AK428,'Non toccare'!$A:$D,2,0)</f>
        <v>#N/A</v>
      </c>
      <c r="AM428" s="64" t="e">
        <f>VLOOKUP(AK428,'Non toccare'!$A:$D,3,0)</f>
        <v>#N/A</v>
      </c>
      <c r="AN428" s="13"/>
      <c r="AO428" s="53">
        <f t="shared" si="42"/>
        <v>0</v>
      </c>
      <c r="AP428" s="13"/>
      <c r="AQ428" s="22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5"/>
    </row>
    <row r="429" spans="1:54" ht="15.6" thickBot="1" x14ac:dyDescent="0.3">
      <c r="A429" s="77" t="s">
        <v>434</v>
      </c>
      <c r="B429" s="78"/>
      <c r="C429" s="73"/>
      <c r="D429" s="13"/>
      <c r="E429" s="13"/>
      <c r="F429" s="13"/>
      <c r="G429" s="13"/>
      <c r="H429" s="64" t="e">
        <f>VLOOKUP(G429,'Non toccare'!$A:$D,2,0)</f>
        <v>#N/A</v>
      </c>
      <c r="I429" s="64" t="e">
        <f>VLOOKUP(G429,'Non toccare'!$A:$D,3,0)</f>
        <v>#N/A</v>
      </c>
      <c r="J429" s="64" t="e">
        <f>VLOOKUP(G429,'Non toccare'!$A:$D,4,0)</f>
        <v>#N/A</v>
      </c>
      <c r="K429" s="68"/>
      <c r="L429" s="68"/>
      <c r="M429" s="68"/>
      <c r="N429" s="62"/>
      <c r="O429" s="13"/>
      <c r="P429" s="65"/>
      <c r="Q429" s="68"/>
      <c r="R429" s="68"/>
      <c r="S429" s="68"/>
      <c r="T429" s="68"/>
      <c r="U429" s="70"/>
      <c r="V429" s="13"/>
      <c r="W429" s="13"/>
      <c r="X429" s="13"/>
      <c r="Y429" s="13"/>
      <c r="Z429" s="14"/>
      <c r="AA429" s="14"/>
      <c r="AB429" s="13"/>
      <c r="AC429" s="64" t="e">
        <f>VLOOKUP(AB429,'Non toccare'!$A:$D,2,0)</f>
        <v>#N/A</v>
      </c>
      <c r="AD429" s="64" t="e">
        <f>VLOOKUP(AB429,'Non toccare'!$A:$D,3,0)</f>
        <v>#N/A</v>
      </c>
      <c r="AE429" s="64" t="e">
        <f>VLOOKUP(AB429,'Non toccare'!$A:$D,4,0)</f>
        <v>#N/A</v>
      </c>
      <c r="AF429" s="13"/>
      <c r="AG429" s="35">
        <f t="shared" si="37"/>
        <v>0</v>
      </c>
      <c r="AH429" s="35">
        <f t="shared" si="38"/>
        <v>0</v>
      </c>
      <c r="AI429" s="37">
        <f t="shared" si="39"/>
        <v>0</v>
      </c>
      <c r="AJ429" s="37">
        <f t="shared" si="40"/>
        <v>0</v>
      </c>
      <c r="AK429" s="35">
        <f t="shared" si="41"/>
        <v>0</v>
      </c>
      <c r="AL429" s="64" t="e">
        <f>VLOOKUP(AK429,'Non toccare'!$A:$D,2,0)</f>
        <v>#N/A</v>
      </c>
      <c r="AM429" s="64" t="e">
        <f>VLOOKUP(AK429,'Non toccare'!$A:$D,3,0)</f>
        <v>#N/A</v>
      </c>
      <c r="AN429" s="13"/>
      <c r="AO429" s="53">
        <f t="shared" si="42"/>
        <v>0</v>
      </c>
      <c r="AP429" s="13"/>
      <c r="AQ429" s="22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5"/>
    </row>
    <row r="430" spans="1:54" ht="15.6" thickBot="1" x14ac:dyDescent="0.3">
      <c r="A430" s="77" t="s">
        <v>435</v>
      </c>
      <c r="B430" s="78"/>
      <c r="C430" s="73"/>
      <c r="D430" s="13"/>
      <c r="E430" s="13"/>
      <c r="F430" s="13"/>
      <c r="G430" s="13"/>
      <c r="H430" s="64" t="e">
        <f>VLOOKUP(G430,'Non toccare'!$A:$D,2,0)</f>
        <v>#N/A</v>
      </c>
      <c r="I430" s="64" t="e">
        <f>VLOOKUP(G430,'Non toccare'!$A:$D,3,0)</f>
        <v>#N/A</v>
      </c>
      <c r="J430" s="64" t="e">
        <f>VLOOKUP(G430,'Non toccare'!$A:$D,4,0)</f>
        <v>#N/A</v>
      </c>
      <c r="K430" s="68"/>
      <c r="L430" s="68"/>
      <c r="M430" s="68"/>
      <c r="N430" s="62"/>
      <c r="O430" s="13"/>
      <c r="P430" s="65"/>
      <c r="Q430" s="68"/>
      <c r="R430" s="68"/>
      <c r="S430" s="68"/>
      <c r="T430" s="68"/>
      <c r="U430" s="70"/>
      <c r="V430" s="13"/>
      <c r="W430" s="13"/>
      <c r="X430" s="13"/>
      <c r="Y430" s="13"/>
      <c r="Z430" s="14"/>
      <c r="AA430" s="14"/>
      <c r="AB430" s="13"/>
      <c r="AC430" s="64" t="e">
        <f>VLOOKUP(AB430,'Non toccare'!$A:$D,2,0)</f>
        <v>#N/A</v>
      </c>
      <c r="AD430" s="64" t="e">
        <f>VLOOKUP(AB430,'Non toccare'!$A:$D,3,0)</f>
        <v>#N/A</v>
      </c>
      <c r="AE430" s="64" t="e">
        <f>VLOOKUP(AB430,'Non toccare'!$A:$D,4,0)</f>
        <v>#N/A</v>
      </c>
      <c r="AF430" s="13"/>
      <c r="AG430" s="35">
        <f t="shared" si="37"/>
        <v>0</v>
      </c>
      <c r="AH430" s="35">
        <f t="shared" si="38"/>
        <v>0</v>
      </c>
      <c r="AI430" s="37">
        <f t="shared" si="39"/>
        <v>0</v>
      </c>
      <c r="AJ430" s="37">
        <f t="shared" si="40"/>
        <v>0</v>
      </c>
      <c r="AK430" s="35">
        <f t="shared" si="41"/>
        <v>0</v>
      </c>
      <c r="AL430" s="64" t="e">
        <f>VLOOKUP(AK430,'Non toccare'!$A:$D,2,0)</f>
        <v>#N/A</v>
      </c>
      <c r="AM430" s="64" t="e">
        <f>VLOOKUP(AK430,'Non toccare'!$A:$D,3,0)</f>
        <v>#N/A</v>
      </c>
      <c r="AN430" s="13"/>
      <c r="AO430" s="53">
        <f t="shared" si="42"/>
        <v>0</v>
      </c>
      <c r="AP430" s="13"/>
      <c r="AQ430" s="22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5"/>
    </row>
    <row r="431" spans="1:54" ht="15.6" thickBot="1" x14ac:dyDescent="0.3">
      <c r="A431" s="77" t="s">
        <v>436</v>
      </c>
      <c r="B431" s="78"/>
      <c r="C431" s="73"/>
      <c r="D431" s="13"/>
      <c r="E431" s="13"/>
      <c r="F431" s="13"/>
      <c r="G431" s="13"/>
      <c r="H431" s="64" t="e">
        <f>VLOOKUP(G431,'Non toccare'!$A:$D,2,0)</f>
        <v>#N/A</v>
      </c>
      <c r="I431" s="64" t="e">
        <f>VLOOKUP(G431,'Non toccare'!$A:$D,3,0)</f>
        <v>#N/A</v>
      </c>
      <c r="J431" s="64" t="e">
        <f>VLOOKUP(G431,'Non toccare'!$A:$D,4,0)</f>
        <v>#N/A</v>
      </c>
      <c r="K431" s="68"/>
      <c r="L431" s="68"/>
      <c r="M431" s="68"/>
      <c r="N431" s="62"/>
      <c r="O431" s="13"/>
      <c r="P431" s="65"/>
      <c r="Q431" s="68"/>
      <c r="R431" s="68"/>
      <c r="S431" s="68"/>
      <c r="T431" s="68"/>
      <c r="U431" s="70"/>
      <c r="V431" s="13"/>
      <c r="W431" s="13"/>
      <c r="X431" s="13"/>
      <c r="Y431" s="13"/>
      <c r="Z431" s="14"/>
      <c r="AA431" s="14"/>
      <c r="AB431" s="13"/>
      <c r="AC431" s="64" t="e">
        <f>VLOOKUP(AB431,'Non toccare'!$A:$D,2,0)</f>
        <v>#N/A</v>
      </c>
      <c r="AD431" s="64" t="e">
        <f>VLOOKUP(AB431,'Non toccare'!$A:$D,3,0)</f>
        <v>#N/A</v>
      </c>
      <c r="AE431" s="64" t="e">
        <f>VLOOKUP(AB431,'Non toccare'!$A:$D,4,0)</f>
        <v>#N/A</v>
      </c>
      <c r="AF431" s="13"/>
      <c r="AG431" s="35">
        <f t="shared" si="37"/>
        <v>0</v>
      </c>
      <c r="AH431" s="35">
        <f t="shared" si="38"/>
        <v>0</v>
      </c>
      <c r="AI431" s="37">
        <f t="shared" si="39"/>
        <v>0</v>
      </c>
      <c r="AJ431" s="37">
        <f t="shared" si="40"/>
        <v>0</v>
      </c>
      <c r="AK431" s="35">
        <f t="shared" si="41"/>
        <v>0</v>
      </c>
      <c r="AL431" s="64" t="e">
        <f>VLOOKUP(AK431,'Non toccare'!$A:$D,2,0)</f>
        <v>#N/A</v>
      </c>
      <c r="AM431" s="64" t="e">
        <f>VLOOKUP(AK431,'Non toccare'!$A:$D,3,0)</f>
        <v>#N/A</v>
      </c>
      <c r="AN431" s="13"/>
      <c r="AO431" s="53">
        <f t="shared" si="42"/>
        <v>0</v>
      </c>
      <c r="AP431" s="13"/>
      <c r="AQ431" s="22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5"/>
    </row>
    <row r="432" spans="1:54" ht="15.6" thickBot="1" x14ac:dyDescent="0.3">
      <c r="A432" s="77" t="s">
        <v>437</v>
      </c>
      <c r="B432" s="78"/>
      <c r="C432" s="73"/>
      <c r="D432" s="13"/>
      <c r="E432" s="13"/>
      <c r="F432" s="13"/>
      <c r="G432" s="13"/>
      <c r="H432" s="64" t="e">
        <f>VLOOKUP(G432,'Non toccare'!$A:$D,2,0)</f>
        <v>#N/A</v>
      </c>
      <c r="I432" s="64" t="e">
        <f>VLOOKUP(G432,'Non toccare'!$A:$D,3,0)</f>
        <v>#N/A</v>
      </c>
      <c r="J432" s="64" t="e">
        <f>VLOOKUP(G432,'Non toccare'!$A:$D,4,0)</f>
        <v>#N/A</v>
      </c>
      <c r="K432" s="68"/>
      <c r="L432" s="68"/>
      <c r="M432" s="68"/>
      <c r="N432" s="62"/>
      <c r="O432" s="13"/>
      <c r="P432" s="65"/>
      <c r="Q432" s="68"/>
      <c r="R432" s="68"/>
      <c r="S432" s="68"/>
      <c r="T432" s="68"/>
      <c r="U432" s="70"/>
      <c r="V432" s="13"/>
      <c r="W432" s="13"/>
      <c r="X432" s="13"/>
      <c r="Y432" s="13"/>
      <c r="Z432" s="14"/>
      <c r="AA432" s="14"/>
      <c r="AB432" s="13"/>
      <c r="AC432" s="64" t="e">
        <f>VLOOKUP(AB432,'Non toccare'!$A:$D,2,0)</f>
        <v>#N/A</v>
      </c>
      <c r="AD432" s="64" t="e">
        <f>VLOOKUP(AB432,'Non toccare'!$A:$D,3,0)</f>
        <v>#N/A</v>
      </c>
      <c r="AE432" s="64" t="e">
        <f>VLOOKUP(AB432,'Non toccare'!$A:$D,4,0)</f>
        <v>#N/A</v>
      </c>
      <c r="AF432" s="13"/>
      <c r="AG432" s="35">
        <f t="shared" si="37"/>
        <v>0</v>
      </c>
      <c r="AH432" s="35">
        <f t="shared" si="38"/>
        <v>0</v>
      </c>
      <c r="AI432" s="37">
        <f t="shared" si="39"/>
        <v>0</v>
      </c>
      <c r="AJ432" s="37">
        <f t="shared" si="40"/>
        <v>0</v>
      </c>
      <c r="AK432" s="35">
        <f t="shared" si="41"/>
        <v>0</v>
      </c>
      <c r="AL432" s="64" t="e">
        <f>VLOOKUP(AK432,'Non toccare'!$A:$D,2,0)</f>
        <v>#N/A</v>
      </c>
      <c r="AM432" s="64" t="e">
        <f>VLOOKUP(AK432,'Non toccare'!$A:$D,3,0)</f>
        <v>#N/A</v>
      </c>
      <c r="AN432" s="13"/>
      <c r="AO432" s="53">
        <f t="shared" si="42"/>
        <v>0</v>
      </c>
      <c r="AP432" s="13"/>
      <c r="AQ432" s="22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5"/>
    </row>
    <row r="433" spans="1:54" ht="15.6" thickBot="1" x14ac:dyDescent="0.3">
      <c r="A433" s="77" t="s">
        <v>438</v>
      </c>
      <c r="B433" s="78"/>
      <c r="C433" s="73"/>
      <c r="D433" s="13"/>
      <c r="E433" s="13"/>
      <c r="F433" s="13"/>
      <c r="G433" s="13"/>
      <c r="H433" s="64" t="e">
        <f>VLOOKUP(G433,'Non toccare'!$A:$D,2,0)</f>
        <v>#N/A</v>
      </c>
      <c r="I433" s="64" t="e">
        <f>VLOOKUP(G433,'Non toccare'!$A:$D,3,0)</f>
        <v>#N/A</v>
      </c>
      <c r="J433" s="64" t="e">
        <f>VLOOKUP(G433,'Non toccare'!$A:$D,4,0)</f>
        <v>#N/A</v>
      </c>
      <c r="K433" s="68"/>
      <c r="L433" s="68"/>
      <c r="M433" s="68"/>
      <c r="N433" s="62"/>
      <c r="O433" s="13"/>
      <c r="P433" s="65"/>
      <c r="Q433" s="68"/>
      <c r="R433" s="68"/>
      <c r="S433" s="68"/>
      <c r="T433" s="68"/>
      <c r="U433" s="70"/>
      <c r="V433" s="13"/>
      <c r="W433" s="13"/>
      <c r="X433" s="13"/>
      <c r="Y433" s="13"/>
      <c r="Z433" s="14"/>
      <c r="AA433" s="14"/>
      <c r="AB433" s="13"/>
      <c r="AC433" s="64" t="e">
        <f>VLOOKUP(AB433,'Non toccare'!$A:$D,2,0)</f>
        <v>#N/A</v>
      </c>
      <c r="AD433" s="64" t="e">
        <f>VLOOKUP(AB433,'Non toccare'!$A:$D,3,0)</f>
        <v>#N/A</v>
      </c>
      <c r="AE433" s="64" t="e">
        <f>VLOOKUP(AB433,'Non toccare'!$A:$D,4,0)</f>
        <v>#N/A</v>
      </c>
      <c r="AF433" s="13"/>
      <c r="AG433" s="35">
        <f t="shared" si="37"/>
        <v>0</v>
      </c>
      <c r="AH433" s="35">
        <f t="shared" si="38"/>
        <v>0</v>
      </c>
      <c r="AI433" s="37">
        <f t="shared" si="39"/>
        <v>0</v>
      </c>
      <c r="AJ433" s="37">
        <f t="shared" si="40"/>
        <v>0</v>
      </c>
      <c r="AK433" s="35">
        <f t="shared" si="41"/>
        <v>0</v>
      </c>
      <c r="AL433" s="64" t="e">
        <f>VLOOKUP(AK433,'Non toccare'!$A:$D,2,0)</f>
        <v>#N/A</v>
      </c>
      <c r="AM433" s="64" t="e">
        <f>VLOOKUP(AK433,'Non toccare'!$A:$D,3,0)</f>
        <v>#N/A</v>
      </c>
      <c r="AN433" s="13"/>
      <c r="AO433" s="53">
        <f t="shared" si="42"/>
        <v>0</v>
      </c>
      <c r="AP433" s="13"/>
      <c r="AQ433" s="22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5"/>
    </row>
    <row r="434" spans="1:54" ht="15.6" thickBot="1" x14ac:dyDescent="0.3">
      <c r="A434" s="77" t="s">
        <v>439</v>
      </c>
      <c r="B434" s="78"/>
      <c r="C434" s="73"/>
      <c r="D434" s="13"/>
      <c r="E434" s="13"/>
      <c r="F434" s="13"/>
      <c r="G434" s="13"/>
      <c r="H434" s="64" t="e">
        <f>VLOOKUP(G434,'Non toccare'!$A:$D,2,0)</f>
        <v>#N/A</v>
      </c>
      <c r="I434" s="64" t="e">
        <f>VLOOKUP(G434,'Non toccare'!$A:$D,3,0)</f>
        <v>#N/A</v>
      </c>
      <c r="J434" s="64" t="e">
        <f>VLOOKUP(G434,'Non toccare'!$A:$D,4,0)</f>
        <v>#N/A</v>
      </c>
      <c r="K434" s="68"/>
      <c r="L434" s="68"/>
      <c r="M434" s="68"/>
      <c r="N434" s="62"/>
      <c r="O434" s="13"/>
      <c r="P434" s="65"/>
      <c r="Q434" s="68"/>
      <c r="R434" s="68"/>
      <c r="S434" s="68"/>
      <c r="T434" s="68"/>
      <c r="U434" s="70"/>
      <c r="V434" s="13"/>
      <c r="W434" s="13"/>
      <c r="X434" s="13"/>
      <c r="Y434" s="13"/>
      <c r="Z434" s="14"/>
      <c r="AA434" s="14"/>
      <c r="AB434" s="13"/>
      <c r="AC434" s="64" t="e">
        <f>VLOOKUP(AB434,'Non toccare'!$A:$D,2,0)</f>
        <v>#N/A</v>
      </c>
      <c r="AD434" s="64" t="e">
        <f>VLOOKUP(AB434,'Non toccare'!$A:$D,3,0)</f>
        <v>#N/A</v>
      </c>
      <c r="AE434" s="64" t="e">
        <f>VLOOKUP(AB434,'Non toccare'!$A:$D,4,0)</f>
        <v>#N/A</v>
      </c>
      <c r="AF434" s="13"/>
      <c r="AG434" s="35">
        <f t="shared" si="37"/>
        <v>0</v>
      </c>
      <c r="AH434" s="35">
        <f t="shared" si="38"/>
        <v>0</v>
      </c>
      <c r="AI434" s="37">
        <f t="shared" si="39"/>
        <v>0</v>
      </c>
      <c r="AJ434" s="37">
        <f t="shared" si="40"/>
        <v>0</v>
      </c>
      <c r="AK434" s="35">
        <f t="shared" si="41"/>
        <v>0</v>
      </c>
      <c r="AL434" s="64" t="e">
        <f>VLOOKUP(AK434,'Non toccare'!$A:$D,2,0)</f>
        <v>#N/A</v>
      </c>
      <c r="AM434" s="64" t="e">
        <f>VLOOKUP(AK434,'Non toccare'!$A:$D,3,0)</f>
        <v>#N/A</v>
      </c>
      <c r="AN434" s="13"/>
      <c r="AO434" s="53">
        <f t="shared" si="42"/>
        <v>0</v>
      </c>
      <c r="AP434" s="13"/>
      <c r="AQ434" s="22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5"/>
    </row>
    <row r="435" spans="1:54" ht="15.6" thickBot="1" x14ac:dyDescent="0.3">
      <c r="A435" s="77" t="s">
        <v>440</v>
      </c>
      <c r="B435" s="78"/>
      <c r="C435" s="73"/>
      <c r="D435" s="13"/>
      <c r="E435" s="13"/>
      <c r="F435" s="13"/>
      <c r="G435" s="13"/>
      <c r="H435" s="64" t="e">
        <f>VLOOKUP(G435,'Non toccare'!$A:$D,2,0)</f>
        <v>#N/A</v>
      </c>
      <c r="I435" s="64" t="e">
        <f>VLOOKUP(G435,'Non toccare'!$A:$D,3,0)</f>
        <v>#N/A</v>
      </c>
      <c r="J435" s="64" t="e">
        <f>VLOOKUP(G435,'Non toccare'!$A:$D,4,0)</f>
        <v>#N/A</v>
      </c>
      <c r="K435" s="68"/>
      <c r="L435" s="68"/>
      <c r="M435" s="68"/>
      <c r="N435" s="62"/>
      <c r="O435" s="13"/>
      <c r="P435" s="65"/>
      <c r="Q435" s="68"/>
      <c r="R435" s="68"/>
      <c r="S435" s="68"/>
      <c r="T435" s="68"/>
      <c r="U435" s="70"/>
      <c r="V435" s="13"/>
      <c r="W435" s="13"/>
      <c r="X435" s="13"/>
      <c r="Y435" s="13"/>
      <c r="Z435" s="14"/>
      <c r="AA435" s="14"/>
      <c r="AB435" s="13"/>
      <c r="AC435" s="64" t="e">
        <f>VLOOKUP(AB435,'Non toccare'!$A:$D,2,0)</f>
        <v>#N/A</v>
      </c>
      <c r="AD435" s="64" t="e">
        <f>VLOOKUP(AB435,'Non toccare'!$A:$D,3,0)</f>
        <v>#N/A</v>
      </c>
      <c r="AE435" s="64" t="e">
        <f>VLOOKUP(AB435,'Non toccare'!$A:$D,4,0)</f>
        <v>#N/A</v>
      </c>
      <c r="AF435" s="13"/>
      <c r="AG435" s="35">
        <f t="shared" si="37"/>
        <v>0</v>
      </c>
      <c r="AH435" s="35">
        <f t="shared" si="38"/>
        <v>0</v>
      </c>
      <c r="AI435" s="37">
        <f t="shared" si="39"/>
        <v>0</v>
      </c>
      <c r="AJ435" s="37">
        <f t="shared" si="40"/>
        <v>0</v>
      </c>
      <c r="AK435" s="35">
        <f t="shared" si="41"/>
        <v>0</v>
      </c>
      <c r="AL435" s="64" t="e">
        <f>VLOOKUP(AK435,'Non toccare'!$A:$D,2,0)</f>
        <v>#N/A</v>
      </c>
      <c r="AM435" s="64" t="e">
        <f>VLOOKUP(AK435,'Non toccare'!$A:$D,3,0)</f>
        <v>#N/A</v>
      </c>
      <c r="AN435" s="13"/>
      <c r="AO435" s="53">
        <f t="shared" si="42"/>
        <v>0</v>
      </c>
      <c r="AP435" s="13"/>
      <c r="AQ435" s="22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5"/>
    </row>
    <row r="436" spans="1:54" ht="15.6" thickBot="1" x14ac:dyDescent="0.3">
      <c r="A436" s="77" t="s">
        <v>441</v>
      </c>
      <c r="B436" s="78"/>
      <c r="C436" s="73"/>
      <c r="D436" s="13"/>
      <c r="E436" s="13"/>
      <c r="F436" s="13"/>
      <c r="G436" s="13"/>
      <c r="H436" s="64" t="e">
        <f>VLOOKUP(G436,'Non toccare'!$A:$D,2,0)</f>
        <v>#N/A</v>
      </c>
      <c r="I436" s="64" t="e">
        <f>VLOOKUP(G436,'Non toccare'!$A:$D,3,0)</f>
        <v>#N/A</v>
      </c>
      <c r="J436" s="64" t="e">
        <f>VLOOKUP(G436,'Non toccare'!$A:$D,4,0)</f>
        <v>#N/A</v>
      </c>
      <c r="K436" s="68"/>
      <c r="L436" s="68"/>
      <c r="M436" s="68"/>
      <c r="N436" s="62"/>
      <c r="O436" s="13"/>
      <c r="P436" s="65"/>
      <c r="Q436" s="68"/>
      <c r="R436" s="68"/>
      <c r="S436" s="68"/>
      <c r="T436" s="68"/>
      <c r="U436" s="70"/>
      <c r="V436" s="13"/>
      <c r="W436" s="13"/>
      <c r="X436" s="13"/>
      <c r="Y436" s="13"/>
      <c r="Z436" s="14"/>
      <c r="AA436" s="14"/>
      <c r="AB436" s="13"/>
      <c r="AC436" s="64" t="e">
        <f>VLOOKUP(AB436,'Non toccare'!$A:$D,2,0)</f>
        <v>#N/A</v>
      </c>
      <c r="AD436" s="64" t="e">
        <f>VLOOKUP(AB436,'Non toccare'!$A:$D,3,0)</f>
        <v>#N/A</v>
      </c>
      <c r="AE436" s="64" t="e">
        <f>VLOOKUP(AB436,'Non toccare'!$A:$D,4,0)</f>
        <v>#N/A</v>
      </c>
      <c r="AF436" s="13"/>
      <c r="AG436" s="35">
        <f t="shared" si="37"/>
        <v>0</v>
      </c>
      <c r="AH436" s="35">
        <f t="shared" si="38"/>
        <v>0</v>
      </c>
      <c r="AI436" s="37">
        <f t="shared" si="39"/>
        <v>0</v>
      </c>
      <c r="AJ436" s="37">
        <f t="shared" si="40"/>
        <v>0</v>
      </c>
      <c r="AK436" s="35">
        <f t="shared" si="41"/>
        <v>0</v>
      </c>
      <c r="AL436" s="64" t="e">
        <f>VLOOKUP(AK436,'Non toccare'!$A:$D,2,0)</f>
        <v>#N/A</v>
      </c>
      <c r="AM436" s="64" t="e">
        <f>VLOOKUP(AK436,'Non toccare'!$A:$D,3,0)</f>
        <v>#N/A</v>
      </c>
      <c r="AN436" s="13"/>
      <c r="AO436" s="53">
        <f t="shared" si="42"/>
        <v>0</v>
      </c>
      <c r="AP436" s="13"/>
      <c r="AQ436" s="22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5"/>
    </row>
    <row r="437" spans="1:54" ht="15.6" thickBot="1" x14ac:dyDescent="0.3">
      <c r="A437" s="77" t="s">
        <v>442</v>
      </c>
      <c r="B437" s="78"/>
      <c r="C437" s="73"/>
      <c r="D437" s="13"/>
      <c r="E437" s="13"/>
      <c r="F437" s="13"/>
      <c r="G437" s="13"/>
      <c r="H437" s="64" t="e">
        <f>VLOOKUP(G437,'Non toccare'!$A:$D,2,0)</f>
        <v>#N/A</v>
      </c>
      <c r="I437" s="64" t="e">
        <f>VLOOKUP(G437,'Non toccare'!$A:$D,3,0)</f>
        <v>#N/A</v>
      </c>
      <c r="J437" s="64" t="e">
        <f>VLOOKUP(G437,'Non toccare'!$A:$D,4,0)</f>
        <v>#N/A</v>
      </c>
      <c r="K437" s="68"/>
      <c r="L437" s="68"/>
      <c r="M437" s="68"/>
      <c r="N437" s="62"/>
      <c r="O437" s="13"/>
      <c r="P437" s="65"/>
      <c r="Q437" s="68"/>
      <c r="R437" s="68"/>
      <c r="S437" s="68"/>
      <c r="T437" s="68"/>
      <c r="U437" s="70"/>
      <c r="V437" s="13"/>
      <c r="W437" s="13"/>
      <c r="X437" s="13"/>
      <c r="Y437" s="13"/>
      <c r="Z437" s="14"/>
      <c r="AA437" s="14"/>
      <c r="AB437" s="13"/>
      <c r="AC437" s="64" t="e">
        <f>VLOOKUP(AB437,'Non toccare'!$A:$D,2,0)</f>
        <v>#N/A</v>
      </c>
      <c r="AD437" s="64" t="e">
        <f>VLOOKUP(AB437,'Non toccare'!$A:$D,3,0)</f>
        <v>#N/A</v>
      </c>
      <c r="AE437" s="64" t="e">
        <f>VLOOKUP(AB437,'Non toccare'!$A:$D,4,0)</f>
        <v>#N/A</v>
      </c>
      <c r="AF437" s="13"/>
      <c r="AG437" s="35">
        <f t="shared" si="37"/>
        <v>0</v>
      </c>
      <c r="AH437" s="35">
        <f t="shared" si="38"/>
        <v>0</v>
      </c>
      <c r="AI437" s="37">
        <f t="shared" si="39"/>
        <v>0</v>
      </c>
      <c r="AJ437" s="37">
        <f t="shared" si="40"/>
        <v>0</v>
      </c>
      <c r="AK437" s="35">
        <f t="shared" si="41"/>
        <v>0</v>
      </c>
      <c r="AL437" s="64" t="e">
        <f>VLOOKUP(AK437,'Non toccare'!$A:$D,2,0)</f>
        <v>#N/A</v>
      </c>
      <c r="AM437" s="64" t="e">
        <f>VLOOKUP(AK437,'Non toccare'!$A:$D,3,0)</f>
        <v>#N/A</v>
      </c>
      <c r="AN437" s="13"/>
      <c r="AO437" s="53">
        <f t="shared" si="42"/>
        <v>0</v>
      </c>
      <c r="AP437" s="13"/>
      <c r="AQ437" s="22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5"/>
    </row>
    <row r="438" spans="1:54" ht="15.6" thickBot="1" x14ac:dyDescent="0.3">
      <c r="A438" s="77" t="s">
        <v>443</v>
      </c>
      <c r="B438" s="78"/>
      <c r="C438" s="73"/>
      <c r="D438" s="13"/>
      <c r="E438" s="13"/>
      <c r="F438" s="13"/>
      <c r="G438" s="13"/>
      <c r="H438" s="64" t="e">
        <f>VLOOKUP(G438,'Non toccare'!$A:$D,2,0)</f>
        <v>#N/A</v>
      </c>
      <c r="I438" s="64" t="e">
        <f>VLOOKUP(G438,'Non toccare'!$A:$D,3,0)</f>
        <v>#N/A</v>
      </c>
      <c r="J438" s="64" t="e">
        <f>VLOOKUP(G438,'Non toccare'!$A:$D,4,0)</f>
        <v>#N/A</v>
      </c>
      <c r="K438" s="68"/>
      <c r="L438" s="68"/>
      <c r="M438" s="68"/>
      <c r="N438" s="62"/>
      <c r="O438" s="13"/>
      <c r="P438" s="65"/>
      <c r="Q438" s="68"/>
      <c r="R438" s="68"/>
      <c r="S438" s="68"/>
      <c r="T438" s="68"/>
      <c r="U438" s="70"/>
      <c r="V438" s="13"/>
      <c r="W438" s="13"/>
      <c r="X438" s="13"/>
      <c r="Y438" s="13"/>
      <c r="Z438" s="14"/>
      <c r="AA438" s="14"/>
      <c r="AB438" s="13"/>
      <c r="AC438" s="64" t="e">
        <f>VLOOKUP(AB438,'Non toccare'!$A:$D,2,0)</f>
        <v>#N/A</v>
      </c>
      <c r="AD438" s="64" t="e">
        <f>VLOOKUP(AB438,'Non toccare'!$A:$D,3,0)</f>
        <v>#N/A</v>
      </c>
      <c r="AE438" s="64" t="e">
        <f>VLOOKUP(AB438,'Non toccare'!$A:$D,4,0)</f>
        <v>#N/A</v>
      </c>
      <c r="AF438" s="13"/>
      <c r="AG438" s="35">
        <f t="shared" si="37"/>
        <v>0</v>
      </c>
      <c r="AH438" s="35">
        <f t="shared" si="38"/>
        <v>0</v>
      </c>
      <c r="AI438" s="37">
        <f t="shared" si="39"/>
        <v>0</v>
      </c>
      <c r="AJ438" s="37">
        <f t="shared" si="40"/>
        <v>0</v>
      </c>
      <c r="AK438" s="35">
        <f t="shared" si="41"/>
        <v>0</v>
      </c>
      <c r="AL438" s="64" t="e">
        <f>VLOOKUP(AK438,'Non toccare'!$A:$D,2,0)</f>
        <v>#N/A</v>
      </c>
      <c r="AM438" s="64" t="e">
        <f>VLOOKUP(AK438,'Non toccare'!$A:$D,3,0)</f>
        <v>#N/A</v>
      </c>
      <c r="AN438" s="13"/>
      <c r="AO438" s="53">
        <f t="shared" si="42"/>
        <v>0</v>
      </c>
      <c r="AP438" s="13"/>
      <c r="AQ438" s="22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5"/>
    </row>
    <row r="439" spans="1:54" ht="15.6" thickBot="1" x14ac:dyDescent="0.3">
      <c r="A439" s="77" t="s">
        <v>444</v>
      </c>
      <c r="B439" s="78"/>
      <c r="C439" s="73"/>
      <c r="D439" s="13"/>
      <c r="E439" s="13"/>
      <c r="F439" s="13"/>
      <c r="G439" s="13"/>
      <c r="H439" s="64" t="e">
        <f>VLOOKUP(G439,'Non toccare'!$A:$D,2,0)</f>
        <v>#N/A</v>
      </c>
      <c r="I439" s="64" t="e">
        <f>VLOOKUP(G439,'Non toccare'!$A:$D,3,0)</f>
        <v>#N/A</v>
      </c>
      <c r="J439" s="64" t="e">
        <f>VLOOKUP(G439,'Non toccare'!$A:$D,4,0)</f>
        <v>#N/A</v>
      </c>
      <c r="K439" s="68"/>
      <c r="L439" s="68"/>
      <c r="M439" s="68"/>
      <c r="N439" s="62"/>
      <c r="O439" s="13"/>
      <c r="P439" s="65"/>
      <c r="Q439" s="68"/>
      <c r="R439" s="68"/>
      <c r="S439" s="68"/>
      <c r="T439" s="68"/>
      <c r="U439" s="70"/>
      <c r="V439" s="13"/>
      <c r="W439" s="13"/>
      <c r="X439" s="13"/>
      <c r="Y439" s="13"/>
      <c r="Z439" s="14"/>
      <c r="AA439" s="14"/>
      <c r="AB439" s="13"/>
      <c r="AC439" s="64" t="e">
        <f>VLOOKUP(AB439,'Non toccare'!$A:$D,2,0)</f>
        <v>#N/A</v>
      </c>
      <c r="AD439" s="64" t="e">
        <f>VLOOKUP(AB439,'Non toccare'!$A:$D,3,0)</f>
        <v>#N/A</v>
      </c>
      <c r="AE439" s="64" t="e">
        <f>VLOOKUP(AB439,'Non toccare'!$A:$D,4,0)</f>
        <v>#N/A</v>
      </c>
      <c r="AF439" s="13"/>
      <c r="AG439" s="35">
        <f t="shared" si="37"/>
        <v>0</v>
      </c>
      <c r="AH439" s="35">
        <f t="shared" si="38"/>
        <v>0</v>
      </c>
      <c r="AI439" s="37">
        <f t="shared" si="39"/>
        <v>0</v>
      </c>
      <c r="AJ439" s="37">
        <f t="shared" si="40"/>
        <v>0</v>
      </c>
      <c r="AK439" s="35">
        <f t="shared" si="41"/>
        <v>0</v>
      </c>
      <c r="AL439" s="64" t="e">
        <f>VLOOKUP(AK439,'Non toccare'!$A:$D,2,0)</f>
        <v>#N/A</v>
      </c>
      <c r="AM439" s="64" t="e">
        <f>VLOOKUP(AK439,'Non toccare'!$A:$D,3,0)</f>
        <v>#N/A</v>
      </c>
      <c r="AN439" s="13"/>
      <c r="AO439" s="53">
        <f t="shared" si="42"/>
        <v>0</v>
      </c>
      <c r="AP439" s="13"/>
      <c r="AQ439" s="22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5"/>
    </row>
    <row r="440" spans="1:54" ht="15.6" thickBot="1" x14ac:dyDescent="0.3">
      <c r="A440" s="77" t="s">
        <v>445</v>
      </c>
      <c r="B440" s="78"/>
      <c r="C440" s="73"/>
      <c r="D440" s="13"/>
      <c r="E440" s="13"/>
      <c r="F440" s="13"/>
      <c r="G440" s="13"/>
      <c r="H440" s="64" t="e">
        <f>VLOOKUP(G440,'Non toccare'!$A:$D,2,0)</f>
        <v>#N/A</v>
      </c>
      <c r="I440" s="64" t="e">
        <f>VLOOKUP(G440,'Non toccare'!$A:$D,3,0)</f>
        <v>#N/A</v>
      </c>
      <c r="J440" s="64" t="e">
        <f>VLOOKUP(G440,'Non toccare'!$A:$D,4,0)</f>
        <v>#N/A</v>
      </c>
      <c r="K440" s="68"/>
      <c r="L440" s="68"/>
      <c r="M440" s="68"/>
      <c r="N440" s="62"/>
      <c r="O440" s="13"/>
      <c r="P440" s="65"/>
      <c r="Q440" s="68"/>
      <c r="R440" s="68"/>
      <c r="S440" s="68"/>
      <c r="T440" s="68"/>
      <c r="U440" s="70"/>
      <c r="V440" s="13"/>
      <c r="W440" s="13"/>
      <c r="X440" s="13"/>
      <c r="Y440" s="13"/>
      <c r="Z440" s="14"/>
      <c r="AA440" s="14"/>
      <c r="AB440" s="13"/>
      <c r="AC440" s="64" t="e">
        <f>VLOOKUP(AB440,'Non toccare'!$A:$D,2,0)</f>
        <v>#N/A</v>
      </c>
      <c r="AD440" s="64" t="e">
        <f>VLOOKUP(AB440,'Non toccare'!$A:$D,3,0)</f>
        <v>#N/A</v>
      </c>
      <c r="AE440" s="64" t="e">
        <f>VLOOKUP(AB440,'Non toccare'!$A:$D,4,0)</f>
        <v>#N/A</v>
      </c>
      <c r="AF440" s="13"/>
      <c r="AG440" s="35">
        <f t="shared" si="37"/>
        <v>0</v>
      </c>
      <c r="AH440" s="35">
        <f t="shared" si="38"/>
        <v>0</v>
      </c>
      <c r="AI440" s="37">
        <f t="shared" si="39"/>
        <v>0</v>
      </c>
      <c r="AJ440" s="37">
        <f t="shared" si="40"/>
        <v>0</v>
      </c>
      <c r="AK440" s="35">
        <f t="shared" si="41"/>
        <v>0</v>
      </c>
      <c r="AL440" s="64" t="e">
        <f>VLOOKUP(AK440,'Non toccare'!$A:$D,2,0)</f>
        <v>#N/A</v>
      </c>
      <c r="AM440" s="64" t="e">
        <f>VLOOKUP(AK440,'Non toccare'!$A:$D,3,0)</f>
        <v>#N/A</v>
      </c>
      <c r="AN440" s="13"/>
      <c r="AO440" s="53">
        <f t="shared" si="42"/>
        <v>0</v>
      </c>
      <c r="AP440" s="13"/>
      <c r="AQ440" s="22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5"/>
    </row>
    <row r="441" spans="1:54" ht="15.6" thickBot="1" x14ac:dyDescent="0.3">
      <c r="A441" s="77" t="s">
        <v>446</v>
      </c>
      <c r="B441" s="78"/>
      <c r="C441" s="73"/>
      <c r="D441" s="13"/>
      <c r="E441" s="13"/>
      <c r="F441" s="13"/>
      <c r="G441" s="13"/>
      <c r="H441" s="64" t="e">
        <f>VLOOKUP(G441,'Non toccare'!$A:$D,2,0)</f>
        <v>#N/A</v>
      </c>
      <c r="I441" s="64" t="e">
        <f>VLOOKUP(G441,'Non toccare'!$A:$D,3,0)</f>
        <v>#N/A</v>
      </c>
      <c r="J441" s="64" t="e">
        <f>VLOOKUP(G441,'Non toccare'!$A:$D,4,0)</f>
        <v>#N/A</v>
      </c>
      <c r="K441" s="68"/>
      <c r="L441" s="68"/>
      <c r="M441" s="68"/>
      <c r="N441" s="62"/>
      <c r="O441" s="13"/>
      <c r="P441" s="65"/>
      <c r="Q441" s="68"/>
      <c r="R441" s="68"/>
      <c r="S441" s="68"/>
      <c r="T441" s="68"/>
      <c r="U441" s="70"/>
      <c r="V441" s="13"/>
      <c r="W441" s="13"/>
      <c r="X441" s="13"/>
      <c r="Y441" s="13"/>
      <c r="Z441" s="14"/>
      <c r="AA441" s="14"/>
      <c r="AB441" s="13"/>
      <c r="AC441" s="64" t="e">
        <f>VLOOKUP(AB441,'Non toccare'!$A:$D,2,0)</f>
        <v>#N/A</v>
      </c>
      <c r="AD441" s="64" t="e">
        <f>VLOOKUP(AB441,'Non toccare'!$A:$D,3,0)</f>
        <v>#N/A</v>
      </c>
      <c r="AE441" s="64" t="e">
        <f>VLOOKUP(AB441,'Non toccare'!$A:$D,4,0)</f>
        <v>#N/A</v>
      </c>
      <c r="AF441" s="13"/>
      <c r="AG441" s="35">
        <f t="shared" si="37"/>
        <v>0</v>
      </c>
      <c r="AH441" s="35">
        <f t="shared" si="38"/>
        <v>0</v>
      </c>
      <c r="AI441" s="37">
        <f t="shared" si="39"/>
        <v>0</v>
      </c>
      <c r="AJ441" s="37">
        <f t="shared" si="40"/>
        <v>0</v>
      </c>
      <c r="AK441" s="35">
        <f t="shared" si="41"/>
        <v>0</v>
      </c>
      <c r="AL441" s="64" t="e">
        <f>VLOOKUP(AK441,'Non toccare'!$A:$D,2,0)</f>
        <v>#N/A</v>
      </c>
      <c r="AM441" s="64" t="e">
        <f>VLOOKUP(AK441,'Non toccare'!$A:$D,3,0)</f>
        <v>#N/A</v>
      </c>
      <c r="AN441" s="13"/>
      <c r="AO441" s="53">
        <f t="shared" si="42"/>
        <v>0</v>
      </c>
      <c r="AP441" s="13"/>
      <c r="AQ441" s="22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5"/>
    </row>
    <row r="442" spans="1:54" ht="15.6" thickBot="1" x14ac:dyDescent="0.3">
      <c r="A442" s="77" t="s">
        <v>447</v>
      </c>
      <c r="B442" s="78"/>
      <c r="C442" s="73"/>
      <c r="D442" s="13"/>
      <c r="E442" s="13"/>
      <c r="F442" s="13"/>
      <c r="G442" s="13"/>
      <c r="H442" s="64" t="e">
        <f>VLOOKUP(G442,'Non toccare'!$A:$D,2,0)</f>
        <v>#N/A</v>
      </c>
      <c r="I442" s="64" t="e">
        <f>VLOOKUP(G442,'Non toccare'!$A:$D,3,0)</f>
        <v>#N/A</v>
      </c>
      <c r="J442" s="64" t="e">
        <f>VLOOKUP(G442,'Non toccare'!$A:$D,4,0)</f>
        <v>#N/A</v>
      </c>
      <c r="K442" s="68"/>
      <c r="L442" s="68"/>
      <c r="M442" s="68"/>
      <c r="N442" s="62"/>
      <c r="O442" s="13"/>
      <c r="P442" s="65"/>
      <c r="Q442" s="68"/>
      <c r="R442" s="68"/>
      <c r="S442" s="68"/>
      <c r="T442" s="68"/>
      <c r="U442" s="70"/>
      <c r="V442" s="13"/>
      <c r="W442" s="13"/>
      <c r="X442" s="13"/>
      <c r="Y442" s="13"/>
      <c r="Z442" s="14"/>
      <c r="AA442" s="14"/>
      <c r="AB442" s="13"/>
      <c r="AC442" s="64" t="e">
        <f>VLOOKUP(AB442,'Non toccare'!$A:$D,2,0)</f>
        <v>#N/A</v>
      </c>
      <c r="AD442" s="64" t="e">
        <f>VLOOKUP(AB442,'Non toccare'!$A:$D,3,0)</f>
        <v>#N/A</v>
      </c>
      <c r="AE442" s="64" t="e">
        <f>VLOOKUP(AB442,'Non toccare'!$A:$D,4,0)</f>
        <v>#N/A</v>
      </c>
      <c r="AF442" s="13"/>
      <c r="AG442" s="35">
        <f t="shared" si="37"/>
        <v>0</v>
      </c>
      <c r="AH442" s="35">
        <f t="shared" si="38"/>
        <v>0</v>
      </c>
      <c r="AI442" s="37">
        <f t="shared" si="39"/>
        <v>0</v>
      </c>
      <c r="AJ442" s="37">
        <f t="shared" si="40"/>
        <v>0</v>
      </c>
      <c r="AK442" s="35">
        <f t="shared" si="41"/>
        <v>0</v>
      </c>
      <c r="AL442" s="64" t="e">
        <f>VLOOKUP(AK442,'Non toccare'!$A:$D,2,0)</f>
        <v>#N/A</v>
      </c>
      <c r="AM442" s="64" t="e">
        <f>VLOOKUP(AK442,'Non toccare'!$A:$D,3,0)</f>
        <v>#N/A</v>
      </c>
      <c r="AN442" s="13"/>
      <c r="AO442" s="53">
        <f t="shared" si="42"/>
        <v>0</v>
      </c>
      <c r="AP442" s="13"/>
      <c r="AQ442" s="22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5"/>
    </row>
    <row r="443" spans="1:54" ht="15.6" thickBot="1" x14ac:dyDescent="0.3">
      <c r="A443" s="77" t="s">
        <v>448</v>
      </c>
      <c r="B443" s="78"/>
      <c r="C443" s="73"/>
      <c r="D443" s="13"/>
      <c r="E443" s="13"/>
      <c r="F443" s="13"/>
      <c r="G443" s="13"/>
      <c r="H443" s="64" t="e">
        <f>VLOOKUP(G443,'Non toccare'!$A:$D,2,0)</f>
        <v>#N/A</v>
      </c>
      <c r="I443" s="64" t="e">
        <f>VLOOKUP(G443,'Non toccare'!$A:$D,3,0)</f>
        <v>#N/A</v>
      </c>
      <c r="J443" s="64" t="e">
        <f>VLOOKUP(G443,'Non toccare'!$A:$D,4,0)</f>
        <v>#N/A</v>
      </c>
      <c r="K443" s="68"/>
      <c r="L443" s="68"/>
      <c r="M443" s="68"/>
      <c r="N443" s="62"/>
      <c r="O443" s="13"/>
      <c r="P443" s="65"/>
      <c r="Q443" s="68"/>
      <c r="R443" s="68"/>
      <c r="S443" s="68"/>
      <c r="T443" s="68"/>
      <c r="U443" s="70"/>
      <c r="V443" s="13"/>
      <c r="W443" s="13"/>
      <c r="X443" s="13"/>
      <c r="Y443" s="13"/>
      <c r="Z443" s="14"/>
      <c r="AA443" s="14"/>
      <c r="AB443" s="13"/>
      <c r="AC443" s="64" t="e">
        <f>VLOOKUP(AB443,'Non toccare'!$A:$D,2,0)</f>
        <v>#N/A</v>
      </c>
      <c r="AD443" s="64" t="e">
        <f>VLOOKUP(AB443,'Non toccare'!$A:$D,3,0)</f>
        <v>#N/A</v>
      </c>
      <c r="AE443" s="64" t="e">
        <f>VLOOKUP(AB443,'Non toccare'!$A:$D,4,0)</f>
        <v>#N/A</v>
      </c>
      <c r="AF443" s="13"/>
      <c r="AG443" s="35">
        <f t="shared" si="37"/>
        <v>0</v>
      </c>
      <c r="AH443" s="35">
        <f t="shared" si="38"/>
        <v>0</v>
      </c>
      <c r="AI443" s="37">
        <f t="shared" si="39"/>
        <v>0</v>
      </c>
      <c r="AJ443" s="37">
        <f t="shared" si="40"/>
        <v>0</v>
      </c>
      <c r="AK443" s="35">
        <f t="shared" si="41"/>
        <v>0</v>
      </c>
      <c r="AL443" s="64" t="e">
        <f>VLOOKUP(AK443,'Non toccare'!$A:$D,2,0)</f>
        <v>#N/A</v>
      </c>
      <c r="AM443" s="64" t="e">
        <f>VLOOKUP(AK443,'Non toccare'!$A:$D,3,0)</f>
        <v>#N/A</v>
      </c>
      <c r="AN443" s="13"/>
      <c r="AO443" s="53">
        <f t="shared" si="42"/>
        <v>0</v>
      </c>
      <c r="AP443" s="13"/>
      <c r="AQ443" s="22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5"/>
    </row>
    <row r="444" spans="1:54" ht="15.6" thickBot="1" x14ac:dyDescent="0.3">
      <c r="A444" s="77" t="s">
        <v>449</v>
      </c>
      <c r="B444" s="78"/>
      <c r="C444" s="73"/>
      <c r="D444" s="13"/>
      <c r="E444" s="13"/>
      <c r="F444" s="13"/>
      <c r="G444" s="13"/>
      <c r="H444" s="64" t="e">
        <f>VLOOKUP(G444,'Non toccare'!$A:$D,2,0)</f>
        <v>#N/A</v>
      </c>
      <c r="I444" s="64" t="e">
        <f>VLOOKUP(G444,'Non toccare'!$A:$D,3,0)</f>
        <v>#N/A</v>
      </c>
      <c r="J444" s="64" t="e">
        <f>VLOOKUP(G444,'Non toccare'!$A:$D,4,0)</f>
        <v>#N/A</v>
      </c>
      <c r="K444" s="68"/>
      <c r="L444" s="68"/>
      <c r="M444" s="68"/>
      <c r="N444" s="62"/>
      <c r="O444" s="13"/>
      <c r="P444" s="65"/>
      <c r="Q444" s="68"/>
      <c r="R444" s="68"/>
      <c r="S444" s="68"/>
      <c r="T444" s="68"/>
      <c r="U444" s="70"/>
      <c r="V444" s="13"/>
      <c r="W444" s="13"/>
      <c r="X444" s="13"/>
      <c r="Y444" s="13"/>
      <c r="Z444" s="14"/>
      <c r="AA444" s="14"/>
      <c r="AB444" s="13"/>
      <c r="AC444" s="64" t="e">
        <f>VLOOKUP(AB444,'Non toccare'!$A:$D,2,0)</f>
        <v>#N/A</v>
      </c>
      <c r="AD444" s="64" t="e">
        <f>VLOOKUP(AB444,'Non toccare'!$A:$D,3,0)</f>
        <v>#N/A</v>
      </c>
      <c r="AE444" s="64" t="e">
        <f>VLOOKUP(AB444,'Non toccare'!$A:$D,4,0)</f>
        <v>#N/A</v>
      </c>
      <c r="AF444" s="13"/>
      <c r="AG444" s="35">
        <f t="shared" si="37"/>
        <v>0</v>
      </c>
      <c r="AH444" s="35">
        <f t="shared" si="38"/>
        <v>0</v>
      </c>
      <c r="AI444" s="37">
        <f t="shared" si="39"/>
        <v>0</v>
      </c>
      <c r="AJ444" s="37">
        <f t="shared" si="40"/>
        <v>0</v>
      </c>
      <c r="AK444" s="35">
        <f t="shared" si="41"/>
        <v>0</v>
      </c>
      <c r="AL444" s="64" t="e">
        <f>VLOOKUP(AK444,'Non toccare'!$A:$D,2,0)</f>
        <v>#N/A</v>
      </c>
      <c r="AM444" s="64" t="e">
        <f>VLOOKUP(AK444,'Non toccare'!$A:$D,3,0)</f>
        <v>#N/A</v>
      </c>
      <c r="AN444" s="13"/>
      <c r="AO444" s="53">
        <f t="shared" si="42"/>
        <v>0</v>
      </c>
      <c r="AP444" s="13"/>
      <c r="AQ444" s="22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5"/>
    </row>
    <row r="445" spans="1:54" ht="15.6" thickBot="1" x14ac:dyDescent="0.3">
      <c r="A445" s="77" t="s">
        <v>450</v>
      </c>
      <c r="B445" s="78"/>
      <c r="C445" s="73"/>
      <c r="D445" s="13"/>
      <c r="E445" s="13"/>
      <c r="F445" s="13"/>
      <c r="G445" s="13"/>
      <c r="H445" s="64" t="e">
        <f>VLOOKUP(G445,'Non toccare'!$A:$D,2,0)</f>
        <v>#N/A</v>
      </c>
      <c r="I445" s="64" t="e">
        <f>VLOOKUP(G445,'Non toccare'!$A:$D,3,0)</f>
        <v>#N/A</v>
      </c>
      <c r="J445" s="64" t="e">
        <f>VLOOKUP(G445,'Non toccare'!$A:$D,4,0)</f>
        <v>#N/A</v>
      </c>
      <c r="K445" s="68"/>
      <c r="L445" s="68"/>
      <c r="M445" s="68"/>
      <c r="N445" s="62"/>
      <c r="O445" s="13"/>
      <c r="P445" s="65"/>
      <c r="Q445" s="68"/>
      <c r="R445" s="68"/>
      <c r="S445" s="68"/>
      <c r="T445" s="68"/>
      <c r="U445" s="70"/>
      <c r="V445" s="13"/>
      <c r="W445" s="13"/>
      <c r="X445" s="13"/>
      <c r="Y445" s="13"/>
      <c r="Z445" s="14"/>
      <c r="AA445" s="14"/>
      <c r="AB445" s="13"/>
      <c r="AC445" s="64" t="e">
        <f>VLOOKUP(AB445,'Non toccare'!$A:$D,2,0)</f>
        <v>#N/A</v>
      </c>
      <c r="AD445" s="64" t="e">
        <f>VLOOKUP(AB445,'Non toccare'!$A:$D,3,0)</f>
        <v>#N/A</v>
      </c>
      <c r="AE445" s="64" t="e">
        <f>VLOOKUP(AB445,'Non toccare'!$A:$D,4,0)</f>
        <v>#N/A</v>
      </c>
      <c r="AF445" s="13"/>
      <c r="AG445" s="35">
        <f t="shared" si="37"/>
        <v>0</v>
      </c>
      <c r="AH445" s="35">
        <f t="shared" si="38"/>
        <v>0</v>
      </c>
      <c r="AI445" s="37">
        <f t="shared" si="39"/>
        <v>0</v>
      </c>
      <c r="AJ445" s="37">
        <f t="shared" si="40"/>
        <v>0</v>
      </c>
      <c r="AK445" s="35">
        <f t="shared" si="41"/>
        <v>0</v>
      </c>
      <c r="AL445" s="64" t="e">
        <f>VLOOKUP(AK445,'Non toccare'!$A:$D,2,0)</f>
        <v>#N/A</v>
      </c>
      <c r="AM445" s="64" t="e">
        <f>VLOOKUP(AK445,'Non toccare'!$A:$D,3,0)</f>
        <v>#N/A</v>
      </c>
      <c r="AN445" s="13"/>
      <c r="AO445" s="53">
        <f t="shared" si="42"/>
        <v>0</v>
      </c>
      <c r="AP445" s="13"/>
      <c r="AQ445" s="22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5"/>
    </row>
    <row r="446" spans="1:54" ht="15.6" thickBot="1" x14ac:dyDescent="0.3">
      <c r="A446" s="77" t="s">
        <v>451</v>
      </c>
      <c r="B446" s="78"/>
      <c r="C446" s="73"/>
      <c r="D446" s="13"/>
      <c r="E446" s="13"/>
      <c r="F446" s="13"/>
      <c r="G446" s="13"/>
      <c r="H446" s="64" t="e">
        <f>VLOOKUP(G446,'Non toccare'!$A:$D,2,0)</f>
        <v>#N/A</v>
      </c>
      <c r="I446" s="64" t="e">
        <f>VLOOKUP(G446,'Non toccare'!$A:$D,3,0)</f>
        <v>#N/A</v>
      </c>
      <c r="J446" s="64" t="e">
        <f>VLOOKUP(G446,'Non toccare'!$A:$D,4,0)</f>
        <v>#N/A</v>
      </c>
      <c r="K446" s="68"/>
      <c r="L446" s="68"/>
      <c r="M446" s="68"/>
      <c r="N446" s="62"/>
      <c r="O446" s="13"/>
      <c r="P446" s="65"/>
      <c r="Q446" s="68"/>
      <c r="R446" s="68"/>
      <c r="S446" s="68"/>
      <c r="T446" s="68"/>
      <c r="U446" s="70"/>
      <c r="V446" s="13"/>
      <c r="W446" s="13"/>
      <c r="X446" s="13"/>
      <c r="Y446" s="13"/>
      <c r="Z446" s="14"/>
      <c r="AA446" s="14"/>
      <c r="AB446" s="13"/>
      <c r="AC446" s="64" t="e">
        <f>VLOOKUP(AB446,'Non toccare'!$A:$D,2,0)</f>
        <v>#N/A</v>
      </c>
      <c r="AD446" s="64" t="e">
        <f>VLOOKUP(AB446,'Non toccare'!$A:$D,3,0)</f>
        <v>#N/A</v>
      </c>
      <c r="AE446" s="64" t="e">
        <f>VLOOKUP(AB446,'Non toccare'!$A:$D,4,0)</f>
        <v>#N/A</v>
      </c>
      <c r="AF446" s="13"/>
      <c r="AG446" s="35">
        <f t="shared" si="37"/>
        <v>0</v>
      </c>
      <c r="AH446" s="35">
        <f t="shared" si="38"/>
        <v>0</v>
      </c>
      <c r="AI446" s="37">
        <f t="shared" si="39"/>
        <v>0</v>
      </c>
      <c r="AJ446" s="37">
        <f t="shared" si="40"/>
        <v>0</v>
      </c>
      <c r="AK446" s="35">
        <f t="shared" si="41"/>
        <v>0</v>
      </c>
      <c r="AL446" s="64" t="e">
        <f>VLOOKUP(AK446,'Non toccare'!$A:$D,2,0)</f>
        <v>#N/A</v>
      </c>
      <c r="AM446" s="64" t="e">
        <f>VLOOKUP(AK446,'Non toccare'!$A:$D,3,0)</f>
        <v>#N/A</v>
      </c>
      <c r="AN446" s="13"/>
      <c r="AO446" s="53">
        <f t="shared" si="42"/>
        <v>0</v>
      </c>
      <c r="AP446" s="13"/>
      <c r="AQ446" s="22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5"/>
    </row>
    <row r="447" spans="1:54" ht="15.6" thickBot="1" x14ac:dyDescent="0.3">
      <c r="A447" s="77" t="s">
        <v>452</v>
      </c>
      <c r="B447" s="78"/>
      <c r="C447" s="73"/>
      <c r="D447" s="13"/>
      <c r="E447" s="13"/>
      <c r="F447" s="13"/>
      <c r="G447" s="13"/>
      <c r="H447" s="64" t="e">
        <f>VLOOKUP(G447,'Non toccare'!$A:$D,2,0)</f>
        <v>#N/A</v>
      </c>
      <c r="I447" s="64" t="e">
        <f>VLOOKUP(G447,'Non toccare'!$A:$D,3,0)</f>
        <v>#N/A</v>
      </c>
      <c r="J447" s="64" t="e">
        <f>VLOOKUP(G447,'Non toccare'!$A:$D,4,0)</f>
        <v>#N/A</v>
      </c>
      <c r="K447" s="68"/>
      <c r="L447" s="68"/>
      <c r="M447" s="68"/>
      <c r="N447" s="62"/>
      <c r="O447" s="13"/>
      <c r="P447" s="65"/>
      <c r="Q447" s="68"/>
      <c r="R447" s="68"/>
      <c r="S447" s="68"/>
      <c r="T447" s="68"/>
      <c r="U447" s="70"/>
      <c r="V447" s="13"/>
      <c r="W447" s="13"/>
      <c r="X447" s="13"/>
      <c r="Y447" s="13"/>
      <c r="Z447" s="14"/>
      <c r="AA447" s="14"/>
      <c r="AB447" s="13"/>
      <c r="AC447" s="64" t="e">
        <f>VLOOKUP(AB447,'Non toccare'!$A:$D,2,0)</f>
        <v>#N/A</v>
      </c>
      <c r="AD447" s="64" t="e">
        <f>VLOOKUP(AB447,'Non toccare'!$A:$D,3,0)</f>
        <v>#N/A</v>
      </c>
      <c r="AE447" s="64" t="e">
        <f>VLOOKUP(AB447,'Non toccare'!$A:$D,4,0)</f>
        <v>#N/A</v>
      </c>
      <c r="AF447" s="13"/>
      <c r="AG447" s="35">
        <f t="shared" si="37"/>
        <v>0</v>
      </c>
      <c r="AH447" s="35">
        <f t="shared" si="38"/>
        <v>0</v>
      </c>
      <c r="AI447" s="37">
        <f t="shared" si="39"/>
        <v>0</v>
      </c>
      <c r="AJ447" s="37">
        <f t="shared" si="40"/>
        <v>0</v>
      </c>
      <c r="AK447" s="35">
        <f t="shared" si="41"/>
        <v>0</v>
      </c>
      <c r="AL447" s="64" t="e">
        <f>VLOOKUP(AK447,'Non toccare'!$A:$D,2,0)</f>
        <v>#N/A</v>
      </c>
      <c r="AM447" s="64" t="e">
        <f>VLOOKUP(AK447,'Non toccare'!$A:$D,3,0)</f>
        <v>#N/A</v>
      </c>
      <c r="AN447" s="13"/>
      <c r="AO447" s="53">
        <f t="shared" si="42"/>
        <v>0</v>
      </c>
      <c r="AP447" s="13"/>
      <c r="AQ447" s="22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5"/>
    </row>
    <row r="448" spans="1:54" ht="15.6" thickBot="1" x14ac:dyDescent="0.3">
      <c r="A448" s="77" t="s">
        <v>453</v>
      </c>
      <c r="B448" s="78"/>
      <c r="C448" s="73"/>
      <c r="D448" s="13"/>
      <c r="E448" s="13"/>
      <c r="F448" s="13"/>
      <c r="G448" s="13"/>
      <c r="H448" s="64" t="e">
        <f>VLOOKUP(G448,'Non toccare'!$A:$D,2,0)</f>
        <v>#N/A</v>
      </c>
      <c r="I448" s="64" t="e">
        <f>VLOOKUP(G448,'Non toccare'!$A:$D,3,0)</f>
        <v>#N/A</v>
      </c>
      <c r="J448" s="64" t="e">
        <f>VLOOKUP(G448,'Non toccare'!$A:$D,4,0)</f>
        <v>#N/A</v>
      </c>
      <c r="K448" s="68"/>
      <c r="L448" s="68"/>
      <c r="M448" s="68"/>
      <c r="N448" s="62"/>
      <c r="O448" s="13"/>
      <c r="P448" s="65"/>
      <c r="Q448" s="68"/>
      <c r="R448" s="68"/>
      <c r="S448" s="68"/>
      <c r="T448" s="68"/>
      <c r="U448" s="70"/>
      <c r="V448" s="13"/>
      <c r="W448" s="13"/>
      <c r="X448" s="13"/>
      <c r="Y448" s="13"/>
      <c r="Z448" s="14"/>
      <c r="AA448" s="14"/>
      <c r="AB448" s="13"/>
      <c r="AC448" s="64" t="e">
        <f>VLOOKUP(AB448,'Non toccare'!$A:$D,2,0)</f>
        <v>#N/A</v>
      </c>
      <c r="AD448" s="64" t="e">
        <f>VLOOKUP(AB448,'Non toccare'!$A:$D,3,0)</f>
        <v>#N/A</v>
      </c>
      <c r="AE448" s="64" t="e">
        <f>VLOOKUP(AB448,'Non toccare'!$A:$D,4,0)</f>
        <v>#N/A</v>
      </c>
      <c r="AF448" s="13"/>
      <c r="AG448" s="35">
        <f t="shared" si="37"/>
        <v>0</v>
      </c>
      <c r="AH448" s="35">
        <f t="shared" si="38"/>
        <v>0</v>
      </c>
      <c r="AI448" s="37">
        <f t="shared" si="39"/>
        <v>0</v>
      </c>
      <c r="AJ448" s="37">
        <f t="shared" si="40"/>
        <v>0</v>
      </c>
      <c r="AK448" s="35">
        <f t="shared" si="41"/>
        <v>0</v>
      </c>
      <c r="AL448" s="64" t="e">
        <f>VLOOKUP(AK448,'Non toccare'!$A:$D,2,0)</f>
        <v>#N/A</v>
      </c>
      <c r="AM448" s="64" t="e">
        <f>VLOOKUP(AK448,'Non toccare'!$A:$D,3,0)</f>
        <v>#N/A</v>
      </c>
      <c r="AN448" s="13"/>
      <c r="AO448" s="53">
        <f t="shared" si="42"/>
        <v>0</v>
      </c>
      <c r="AP448" s="13"/>
      <c r="AQ448" s="22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5"/>
    </row>
    <row r="449" spans="1:54" ht="15.6" thickBot="1" x14ac:dyDescent="0.3">
      <c r="A449" s="77" t="s">
        <v>454</v>
      </c>
      <c r="B449" s="78"/>
      <c r="C449" s="73"/>
      <c r="D449" s="13"/>
      <c r="E449" s="13"/>
      <c r="F449" s="13"/>
      <c r="G449" s="13"/>
      <c r="H449" s="64" t="e">
        <f>VLOOKUP(G449,'Non toccare'!$A:$D,2,0)</f>
        <v>#N/A</v>
      </c>
      <c r="I449" s="64" t="e">
        <f>VLOOKUP(G449,'Non toccare'!$A:$D,3,0)</f>
        <v>#N/A</v>
      </c>
      <c r="J449" s="64" t="e">
        <f>VLOOKUP(G449,'Non toccare'!$A:$D,4,0)</f>
        <v>#N/A</v>
      </c>
      <c r="K449" s="68"/>
      <c r="L449" s="68"/>
      <c r="M449" s="68"/>
      <c r="N449" s="62"/>
      <c r="O449" s="13"/>
      <c r="P449" s="65"/>
      <c r="Q449" s="68"/>
      <c r="R449" s="68"/>
      <c r="S449" s="68"/>
      <c r="T449" s="68"/>
      <c r="U449" s="70"/>
      <c r="V449" s="13"/>
      <c r="W449" s="13"/>
      <c r="X449" s="13"/>
      <c r="Y449" s="13"/>
      <c r="Z449" s="14"/>
      <c r="AA449" s="14"/>
      <c r="AB449" s="13"/>
      <c r="AC449" s="64" t="e">
        <f>VLOOKUP(AB449,'Non toccare'!$A:$D,2,0)</f>
        <v>#N/A</v>
      </c>
      <c r="AD449" s="64" t="e">
        <f>VLOOKUP(AB449,'Non toccare'!$A:$D,3,0)</f>
        <v>#N/A</v>
      </c>
      <c r="AE449" s="64" t="e">
        <f>VLOOKUP(AB449,'Non toccare'!$A:$D,4,0)</f>
        <v>#N/A</v>
      </c>
      <c r="AF449" s="13"/>
      <c r="AG449" s="35">
        <f t="shared" si="37"/>
        <v>0</v>
      </c>
      <c r="AH449" s="35">
        <f t="shared" si="38"/>
        <v>0</v>
      </c>
      <c r="AI449" s="37">
        <f t="shared" si="39"/>
        <v>0</v>
      </c>
      <c r="AJ449" s="37">
        <f t="shared" si="40"/>
        <v>0</v>
      </c>
      <c r="AK449" s="35">
        <f t="shared" si="41"/>
        <v>0</v>
      </c>
      <c r="AL449" s="64" t="e">
        <f>VLOOKUP(AK449,'Non toccare'!$A:$D,2,0)</f>
        <v>#N/A</v>
      </c>
      <c r="AM449" s="64" t="e">
        <f>VLOOKUP(AK449,'Non toccare'!$A:$D,3,0)</f>
        <v>#N/A</v>
      </c>
      <c r="AN449" s="13"/>
      <c r="AO449" s="53">
        <f t="shared" si="42"/>
        <v>0</v>
      </c>
      <c r="AP449" s="13"/>
      <c r="AQ449" s="22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5"/>
    </row>
    <row r="450" spans="1:54" ht="15.6" thickBot="1" x14ac:dyDescent="0.3">
      <c r="A450" s="77" t="s">
        <v>455</v>
      </c>
      <c r="B450" s="78"/>
      <c r="C450" s="73"/>
      <c r="D450" s="13"/>
      <c r="E450" s="13"/>
      <c r="F450" s="13"/>
      <c r="G450" s="13"/>
      <c r="H450" s="64" t="e">
        <f>VLOOKUP(G450,'Non toccare'!$A:$D,2,0)</f>
        <v>#N/A</v>
      </c>
      <c r="I450" s="64" t="e">
        <f>VLOOKUP(G450,'Non toccare'!$A:$D,3,0)</f>
        <v>#N/A</v>
      </c>
      <c r="J450" s="64" t="e">
        <f>VLOOKUP(G450,'Non toccare'!$A:$D,4,0)</f>
        <v>#N/A</v>
      </c>
      <c r="K450" s="68"/>
      <c r="L450" s="68"/>
      <c r="M450" s="68"/>
      <c r="N450" s="62"/>
      <c r="O450" s="13"/>
      <c r="P450" s="65"/>
      <c r="Q450" s="68"/>
      <c r="R450" s="68"/>
      <c r="S450" s="68"/>
      <c r="T450" s="68"/>
      <c r="U450" s="70"/>
      <c r="V450" s="13"/>
      <c r="W450" s="13"/>
      <c r="X450" s="13"/>
      <c r="Y450" s="13"/>
      <c r="Z450" s="14"/>
      <c r="AA450" s="14"/>
      <c r="AB450" s="13"/>
      <c r="AC450" s="64" t="e">
        <f>VLOOKUP(AB450,'Non toccare'!$A:$D,2,0)</f>
        <v>#N/A</v>
      </c>
      <c r="AD450" s="64" t="e">
        <f>VLOOKUP(AB450,'Non toccare'!$A:$D,3,0)</f>
        <v>#N/A</v>
      </c>
      <c r="AE450" s="64" t="e">
        <f>VLOOKUP(AB450,'Non toccare'!$A:$D,4,0)</f>
        <v>#N/A</v>
      </c>
      <c r="AF450" s="13"/>
      <c r="AG450" s="35">
        <f t="shared" si="37"/>
        <v>0</v>
      </c>
      <c r="AH450" s="35">
        <f t="shared" si="38"/>
        <v>0</v>
      </c>
      <c r="AI450" s="37">
        <f t="shared" si="39"/>
        <v>0</v>
      </c>
      <c r="AJ450" s="37">
        <f t="shared" si="40"/>
        <v>0</v>
      </c>
      <c r="AK450" s="35">
        <f t="shared" si="41"/>
        <v>0</v>
      </c>
      <c r="AL450" s="64" t="e">
        <f>VLOOKUP(AK450,'Non toccare'!$A:$D,2,0)</f>
        <v>#N/A</v>
      </c>
      <c r="AM450" s="64" t="e">
        <f>VLOOKUP(AK450,'Non toccare'!$A:$D,3,0)</f>
        <v>#N/A</v>
      </c>
      <c r="AN450" s="13"/>
      <c r="AO450" s="53">
        <f t="shared" si="42"/>
        <v>0</v>
      </c>
      <c r="AP450" s="13"/>
      <c r="AQ450" s="22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5"/>
    </row>
    <row r="451" spans="1:54" ht="15.6" thickBot="1" x14ac:dyDescent="0.3">
      <c r="A451" s="77" t="s">
        <v>456</v>
      </c>
      <c r="B451" s="78"/>
      <c r="C451" s="73"/>
      <c r="D451" s="13"/>
      <c r="E451" s="13"/>
      <c r="F451" s="13"/>
      <c r="G451" s="13"/>
      <c r="H451" s="64" t="e">
        <f>VLOOKUP(G451,'Non toccare'!$A:$D,2,0)</f>
        <v>#N/A</v>
      </c>
      <c r="I451" s="64" t="e">
        <f>VLOOKUP(G451,'Non toccare'!$A:$D,3,0)</f>
        <v>#N/A</v>
      </c>
      <c r="J451" s="64" t="e">
        <f>VLOOKUP(G451,'Non toccare'!$A:$D,4,0)</f>
        <v>#N/A</v>
      </c>
      <c r="K451" s="68"/>
      <c r="L451" s="68"/>
      <c r="M451" s="68"/>
      <c r="N451" s="62"/>
      <c r="O451" s="13"/>
      <c r="P451" s="65"/>
      <c r="Q451" s="68"/>
      <c r="R451" s="68"/>
      <c r="S451" s="68"/>
      <c r="T451" s="68"/>
      <c r="U451" s="70"/>
      <c r="V451" s="13"/>
      <c r="W451" s="13"/>
      <c r="X451" s="13"/>
      <c r="Y451" s="13"/>
      <c r="Z451" s="14"/>
      <c r="AA451" s="14"/>
      <c r="AB451" s="13"/>
      <c r="AC451" s="64" t="e">
        <f>VLOOKUP(AB451,'Non toccare'!$A:$D,2,0)</f>
        <v>#N/A</v>
      </c>
      <c r="AD451" s="64" t="e">
        <f>VLOOKUP(AB451,'Non toccare'!$A:$D,3,0)</f>
        <v>#N/A</v>
      </c>
      <c r="AE451" s="64" t="e">
        <f>VLOOKUP(AB451,'Non toccare'!$A:$D,4,0)</f>
        <v>#N/A</v>
      </c>
      <c r="AF451" s="13"/>
      <c r="AG451" s="35">
        <f t="shared" si="37"/>
        <v>0</v>
      </c>
      <c r="AH451" s="35">
        <f t="shared" si="38"/>
        <v>0</v>
      </c>
      <c r="AI451" s="37">
        <f t="shared" si="39"/>
        <v>0</v>
      </c>
      <c r="AJ451" s="37">
        <f t="shared" si="40"/>
        <v>0</v>
      </c>
      <c r="AK451" s="35">
        <f t="shared" si="41"/>
        <v>0</v>
      </c>
      <c r="AL451" s="64" t="e">
        <f>VLOOKUP(AK451,'Non toccare'!$A:$D,2,0)</f>
        <v>#N/A</v>
      </c>
      <c r="AM451" s="64" t="e">
        <f>VLOOKUP(AK451,'Non toccare'!$A:$D,3,0)</f>
        <v>#N/A</v>
      </c>
      <c r="AN451" s="13"/>
      <c r="AO451" s="53">
        <f t="shared" si="42"/>
        <v>0</v>
      </c>
      <c r="AP451" s="13"/>
      <c r="AQ451" s="22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5"/>
    </row>
    <row r="452" spans="1:54" ht="15.6" thickBot="1" x14ac:dyDescent="0.3">
      <c r="A452" s="77" t="s">
        <v>457</v>
      </c>
      <c r="B452" s="78"/>
      <c r="C452" s="73"/>
      <c r="D452" s="13"/>
      <c r="E452" s="13"/>
      <c r="F452" s="13"/>
      <c r="G452" s="13"/>
      <c r="H452" s="64" t="e">
        <f>VLOOKUP(G452,'Non toccare'!$A:$D,2,0)</f>
        <v>#N/A</v>
      </c>
      <c r="I452" s="64" t="e">
        <f>VLOOKUP(G452,'Non toccare'!$A:$D,3,0)</f>
        <v>#N/A</v>
      </c>
      <c r="J452" s="64" t="e">
        <f>VLOOKUP(G452,'Non toccare'!$A:$D,4,0)</f>
        <v>#N/A</v>
      </c>
      <c r="K452" s="68"/>
      <c r="L452" s="68"/>
      <c r="M452" s="68"/>
      <c r="N452" s="62"/>
      <c r="O452" s="13"/>
      <c r="P452" s="65"/>
      <c r="Q452" s="68"/>
      <c r="R452" s="68"/>
      <c r="S452" s="68"/>
      <c r="T452" s="68"/>
      <c r="U452" s="70"/>
      <c r="V452" s="13"/>
      <c r="W452" s="13"/>
      <c r="X452" s="13"/>
      <c r="Y452" s="13"/>
      <c r="Z452" s="14"/>
      <c r="AA452" s="14"/>
      <c r="AB452" s="13"/>
      <c r="AC452" s="64" t="e">
        <f>VLOOKUP(AB452,'Non toccare'!$A:$D,2,0)</f>
        <v>#N/A</v>
      </c>
      <c r="AD452" s="64" t="e">
        <f>VLOOKUP(AB452,'Non toccare'!$A:$D,3,0)</f>
        <v>#N/A</v>
      </c>
      <c r="AE452" s="64" t="e">
        <f>VLOOKUP(AB452,'Non toccare'!$A:$D,4,0)</f>
        <v>#N/A</v>
      </c>
      <c r="AF452" s="13"/>
      <c r="AG452" s="35">
        <f t="shared" si="37"/>
        <v>0</v>
      </c>
      <c r="AH452" s="35">
        <f t="shared" si="38"/>
        <v>0</v>
      </c>
      <c r="AI452" s="37">
        <f t="shared" si="39"/>
        <v>0</v>
      </c>
      <c r="AJ452" s="37">
        <f t="shared" si="40"/>
        <v>0</v>
      </c>
      <c r="AK452" s="35">
        <f t="shared" si="41"/>
        <v>0</v>
      </c>
      <c r="AL452" s="64" t="e">
        <f>VLOOKUP(AK452,'Non toccare'!$A:$D,2,0)</f>
        <v>#N/A</v>
      </c>
      <c r="AM452" s="64" t="e">
        <f>VLOOKUP(AK452,'Non toccare'!$A:$D,3,0)</f>
        <v>#N/A</v>
      </c>
      <c r="AN452" s="13"/>
      <c r="AO452" s="53">
        <f t="shared" si="42"/>
        <v>0</v>
      </c>
      <c r="AP452" s="13"/>
      <c r="AQ452" s="22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5"/>
    </row>
    <row r="453" spans="1:54" ht="15.6" thickBot="1" x14ac:dyDescent="0.3">
      <c r="A453" s="77" t="s">
        <v>458</v>
      </c>
      <c r="B453" s="78"/>
      <c r="C453" s="73"/>
      <c r="D453" s="13"/>
      <c r="E453" s="13"/>
      <c r="F453" s="13"/>
      <c r="G453" s="13"/>
      <c r="H453" s="64" t="e">
        <f>VLOOKUP(G453,'Non toccare'!$A:$D,2,0)</f>
        <v>#N/A</v>
      </c>
      <c r="I453" s="64" t="e">
        <f>VLOOKUP(G453,'Non toccare'!$A:$D,3,0)</f>
        <v>#N/A</v>
      </c>
      <c r="J453" s="64" t="e">
        <f>VLOOKUP(G453,'Non toccare'!$A:$D,4,0)</f>
        <v>#N/A</v>
      </c>
      <c r="K453" s="68"/>
      <c r="L453" s="68"/>
      <c r="M453" s="68"/>
      <c r="N453" s="62"/>
      <c r="O453" s="13"/>
      <c r="P453" s="65"/>
      <c r="Q453" s="68"/>
      <c r="R453" s="68"/>
      <c r="S453" s="68"/>
      <c r="T453" s="68"/>
      <c r="U453" s="70"/>
      <c r="V453" s="13"/>
      <c r="W453" s="13"/>
      <c r="X453" s="13"/>
      <c r="Y453" s="13"/>
      <c r="Z453" s="14"/>
      <c r="AA453" s="14"/>
      <c r="AB453" s="13"/>
      <c r="AC453" s="64" t="e">
        <f>VLOOKUP(AB453,'Non toccare'!$A:$D,2,0)</f>
        <v>#N/A</v>
      </c>
      <c r="AD453" s="64" t="e">
        <f>VLOOKUP(AB453,'Non toccare'!$A:$D,3,0)</f>
        <v>#N/A</v>
      </c>
      <c r="AE453" s="64" t="e">
        <f>VLOOKUP(AB453,'Non toccare'!$A:$D,4,0)</f>
        <v>#N/A</v>
      </c>
      <c r="AF453" s="13"/>
      <c r="AG453" s="35">
        <f t="shared" si="37"/>
        <v>0</v>
      </c>
      <c r="AH453" s="35">
        <f t="shared" si="38"/>
        <v>0</v>
      </c>
      <c r="AI453" s="37">
        <f t="shared" si="39"/>
        <v>0</v>
      </c>
      <c r="AJ453" s="37">
        <f t="shared" si="40"/>
        <v>0</v>
      </c>
      <c r="AK453" s="35">
        <f t="shared" si="41"/>
        <v>0</v>
      </c>
      <c r="AL453" s="64" t="e">
        <f>VLOOKUP(AK453,'Non toccare'!$A:$D,2,0)</f>
        <v>#N/A</v>
      </c>
      <c r="AM453" s="64" t="e">
        <f>VLOOKUP(AK453,'Non toccare'!$A:$D,3,0)</f>
        <v>#N/A</v>
      </c>
      <c r="AN453" s="13"/>
      <c r="AO453" s="53">
        <f t="shared" si="42"/>
        <v>0</v>
      </c>
      <c r="AP453" s="13"/>
      <c r="AQ453" s="22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5"/>
    </row>
    <row r="454" spans="1:54" ht="15.6" thickBot="1" x14ac:dyDescent="0.3">
      <c r="A454" s="77" t="s">
        <v>459</v>
      </c>
      <c r="B454" s="78"/>
      <c r="C454" s="73"/>
      <c r="D454" s="13"/>
      <c r="E454" s="13"/>
      <c r="F454" s="13"/>
      <c r="G454" s="13"/>
      <c r="H454" s="64" t="e">
        <f>VLOOKUP(G454,'Non toccare'!$A:$D,2,0)</f>
        <v>#N/A</v>
      </c>
      <c r="I454" s="64" t="e">
        <f>VLOOKUP(G454,'Non toccare'!$A:$D,3,0)</f>
        <v>#N/A</v>
      </c>
      <c r="J454" s="64" t="e">
        <f>VLOOKUP(G454,'Non toccare'!$A:$D,4,0)</f>
        <v>#N/A</v>
      </c>
      <c r="K454" s="68"/>
      <c r="L454" s="68"/>
      <c r="M454" s="68"/>
      <c r="N454" s="62"/>
      <c r="O454" s="13"/>
      <c r="P454" s="65"/>
      <c r="Q454" s="68"/>
      <c r="R454" s="68"/>
      <c r="S454" s="68"/>
      <c r="T454" s="68"/>
      <c r="U454" s="70"/>
      <c r="V454" s="13"/>
      <c r="W454" s="13"/>
      <c r="X454" s="13"/>
      <c r="Y454" s="13"/>
      <c r="Z454" s="14"/>
      <c r="AA454" s="14"/>
      <c r="AB454" s="13"/>
      <c r="AC454" s="64" t="e">
        <f>VLOOKUP(AB454,'Non toccare'!$A:$D,2,0)</f>
        <v>#N/A</v>
      </c>
      <c r="AD454" s="64" t="e">
        <f>VLOOKUP(AB454,'Non toccare'!$A:$D,3,0)</f>
        <v>#N/A</v>
      </c>
      <c r="AE454" s="64" t="e">
        <f>VLOOKUP(AB454,'Non toccare'!$A:$D,4,0)</f>
        <v>#N/A</v>
      </c>
      <c r="AF454" s="13"/>
      <c r="AG454" s="35">
        <f t="shared" si="37"/>
        <v>0</v>
      </c>
      <c r="AH454" s="35">
        <f t="shared" si="38"/>
        <v>0</v>
      </c>
      <c r="AI454" s="37">
        <f t="shared" si="39"/>
        <v>0</v>
      </c>
      <c r="AJ454" s="37">
        <f t="shared" si="40"/>
        <v>0</v>
      </c>
      <c r="AK454" s="35">
        <f t="shared" si="41"/>
        <v>0</v>
      </c>
      <c r="AL454" s="64" t="e">
        <f>VLOOKUP(AK454,'Non toccare'!$A:$D,2,0)</f>
        <v>#N/A</v>
      </c>
      <c r="AM454" s="64" t="e">
        <f>VLOOKUP(AK454,'Non toccare'!$A:$D,3,0)</f>
        <v>#N/A</v>
      </c>
      <c r="AN454" s="13"/>
      <c r="AO454" s="53">
        <f t="shared" si="42"/>
        <v>0</v>
      </c>
      <c r="AP454" s="13"/>
      <c r="AQ454" s="22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5"/>
    </row>
    <row r="455" spans="1:54" ht="15.6" thickBot="1" x14ac:dyDescent="0.3">
      <c r="A455" s="77" t="s">
        <v>460</v>
      </c>
      <c r="B455" s="78"/>
      <c r="C455" s="73"/>
      <c r="D455" s="13"/>
      <c r="E455" s="13"/>
      <c r="F455" s="13"/>
      <c r="G455" s="13"/>
      <c r="H455" s="64" t="e">
        <f>VLOOKUP(G455,'Non toccare'!$A:$D,2,0)</f>
        <v>#N/A</v>
      </c>
      <c r="I455" s="64" t="e">
        <f>VLOOKUP(G455,'Non toccare'!$A:$D,3,0)</f>
        <v>#N/A</v>
      </c>
      <c r="J455" s="64" t="e">
        <f>VLOOKUP(G455,'Non toccare'!$A:$D,4,0)</f>
        <v>#N/A</v>
      </c>
      <c r="K455" s="68"/>
      <c r="L455" s="68"/>
      <c r="M455" s="68"/>
      <c r="N455" s="62"/>
      <c r="O455" s="13"/>
      <c r="P455" s="65"/>
      <c r="Q455" s="68"/>
      <c r="R455" s="68"/>
      <c r="S455" s="68"/>
      <c r="T455" s="68"/>
      <c r="U455" s="70"/>
      <c r="V455" s="13"/>
      <c r="W455" s="13"/>
      <c r="X455" s="13"/>
      <c r="Y455" s="13"/>
      <c r="Z455" s="14"/>
      <c r="AA455" s="14"/>
      <c r="AB455" s="13"/>
      <c r="AC455" s="64" t="e">
        <f>VLOOKUP(AB455,'Non toccare'!$A:$D,2,0)</f>
        <v>#N/A</v>
      </c>
      <c r="AD455" s="64" t="e">
        <f>VLOOKUP(AB455,'Non toccare'!$A:$D,3,0)</f>
        <v>#N/A</v>
      </c>
      <c r="AE455" s="64" t="e">
        <f>VLOOKUP(AB455,'Non toccare'!$A:$D,4,0)</f>
        <v>#N/A</v>
      </c>
      <c r="AF455" s="13"/>
      <c r="AG455" s="35">
        <f t="shared" si="37"/>
        <v>0</v>
      </c>
      <c r="AH455" s="35">
        <f t="shared" si="38"/>
        <v>0</v>
      </c>
      <c r="AI455" s="37">
        <f t="shared" si="39"/>
        <v>0</v>
      </c>
      <c r="AJ455" s="37">
        <f t="shared" si="40"/>
        <v>0</v>
      </c>
      <c r="AK455" s="35">
        <f t="shared" si="41"/>
        <v>0</v>
      </c>
      <c r="AL455" s="64" t="e">
        <f>VLOOKUP(AK455,'Non toccare'!$A:$D,2,0)</f>
        <v>#N/A</v>
      </c>
      <c r="AM455" s="64" t="e">
        <f>VLOOKUP(AK455,'Non toccare'!$A:$D,3,0)</f>
        <v>#N/A</v>
      </c>
      <c r="AN455" s="13"/>
      <c r="AO455" s="53">
        <f t="shared" si="42"/>
        <v>0</v>
      </c>
      <c r="AP455" s="13"/>
      <c r="AQ455" s="22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5"/>
    </row>
    <row r="456" spans="1:54" ht="15.6" thickBot="1" x14ac:dyDescent="0.3">
      <c r="A456" s="77" t="s">
        <v>461</v>
      </c>
      <c r="B456" s="78"/>
      <c r="C456" s="73"/>
      <c r="D456" s="13"/>
      <c r="E456" s="13"/>
      <c r="F456" s="13"/>
      <c r="G456" s="13"/>
      <c r="H456" s="64" t="e">
        <f>VLOOKUP(G456,'Non toccare'!$A:$D,2,0)</f>
        <v>#N/A</v>
      </c>
      <c r="I456" s="64" t="e">
        <f>VLOOKUP(G456,'Non toccare'!$A:$D,3,0)</f>
        <v>#N/A</v>
      </c>
      <c r="J456" s="64" t="e">
        <f>VLOOKUP(G456,'Non toccare'!$A:$D,4,0)</f>
        <v>#N/A</v>
      </c>
      <c r="K456" s="68"/>
      <c r="L456" s="68"/>
      <c r="M456" s="68"/>
      <c r="N456" s="62"/>
      <c r="O456" s="13"/>
      <c r="P456" s="65"/>
      <c r="Q456" s="68"/>
      <c r="R456" s="68"/>
      <c r="S456" s="68"/>
      <c r="T456" s="68"/>
      <c r="U456" s="70"/>
      <c r="V456" s="13"/>
      <c r="W456" s="13"/>
      <c r="X456" s="13"/>
      <c r="Y456" s="13"/>
      <c r="Z456" s="14"/>
      <c r="AA456" s="14"/>
      <c r="AB456" s="13"/>
      <c r="AC456" s="64" t="e">
        <f>VLOOKUP(AB456,'Non toccare'!$A:$D,2,0)</f>
        <v>#N/A</v>
      </c>
      <c r="AD456" s="64" t="e">
        <f>VLOOKUP(AB456,'Non toccare'!$A:$D,3,0)</f>
        <v>#N/A</v>
      </c>
      <c r="AE456" s="64" t="e">
        <f>VLOOKUP(AB456,'Non toccare'!$A:$D,4,0)</f>
        <v>#N/A</v>
      </c>
      <c r="AF456" s="13"/>
      <c r="AG456" s="35">
        <f t="shared" si="37"/>
        <v>0</v>
      </c>
      <c r="AH456" s="35">
        <f t="shared" si="38"/>
        <v>0</v>
      </c>
      <c r="AI456" s="37">
        <f t="shared" si="39"/>
        <v>0</v>
      </c>
      <c r="AJ456" s="37">
        <f t="shared" si="40"/>
        <v>0</v>
      </c>
      <c r="AK456" s="35">
        <f t="shared" si="41"/>
        <v>0</v>
      </c>
      <c r="AL456" s="64" t="e">
        <f>VLOOKUP(AK456,'Non toccare'!$A:$D,2,0)</f>
        <v>#N/A</v>
      </c>
      <c r="AM456" s="64" t="e">
        <f>VLOOKUP(AK456,'Non toccare'!$A:$D,3,0)</f>
        <v>#N/A</v>
      </c>
      <c r="AN456" s="13"/>
      <c r="AO456" s="53">
        <f t="shared" si="42"/>
        <v>0</v>
      </c>
      <c r="AP456" s="13"/>
      <c r="AQ456" s="22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5"/>
    </row>
    <row r="457" spans="1:54" ht="15.6" thickBot="1" x14ac:dyDescent="0.3">
      <c r="A457" s="77" t="s">
        <v>462</v>
      </c>
      <c r="B457" s="78"/>
      <c r="C457" s="73"/>
      <c r="D457" s="13"/>
      <c r="E457" s="13"/>
      <c r="F457" s="13"/>
      <c r="G457" s="13"/>
      <c r="H457" s="64" t="e">
        <f>VLOOKUP(G457,'Non toccare'!$A:$D,2,0)</f>
        <v>#N/A</v>
      </c>
      <c r="I457" s="64" t="e">
        <f>VLOOKUP(G457,'Non toccare'!$A:$D,3,0)</f>
        <v>#N/A</v>
      </c>
      <c r="J457" s="64" t="e">
        <f>VLOOKUP(G457,'Non toccare'!$A:$D,4,0)</f>
        <v>#N/A</v>
      </c>
      <c r="K457" s="68"/>
      <c r="L457" s="68"/>
      <c r="M457" s="68"/>
      <c r="N457" s="62"/>
      <c r="O457" s="13"/>
      <c r="P457" s="65"/>
      <c r="Q457" s="68"/>
      <c r="R457" s="68"/>
      <c r="S457" s="68"/>
      <c r="T457" s="68"/>
      <c r="U457" s="70"/>
      <c r="V457" s="13"/>
      <c r="W457" s="13"/>
      <c r="X457" s="13"/>
      <c r="Y457" s="13"/>
      <c r="Z457" s="14"/>
      <c r="AA457" s="14"/>
      <c r="AB457" s="13"/>
      <c r="AC457" s="64" t="e">
        <f>VLOOKUP(AB457,'Non toccare'!$A:$D,2,0)</f>
        <v>#N/A</v>
      </c>
      <c r="AD457" s="64" t="e">
        <f>VLOOKUP(AB457,'Non toccare'!$A:$D,3,0)</f>
        <v>#N/A</v>
      </c>
      <c r="AE457" s="64" t="e">
        <f>VLOOKUP(AB457,'Non toccare'!$A:$D,4,0)</f>
        <v>#N/A</v>
      </c>
      <c r="AF457" s="13"/>
      <c r="AG457" s="35">
        <f t="shared" si="37"/>
        <v>0</v>
      </c>
      <c r="AH457" s="35">
        <f t="shared" si="38"/>
        <v>0</v>
      </c>
      <c r="AI457" s="37">
        <f t="shared" si="39"/>
        <v>0</v>
      </c>
      <c r="AJ457" s="37">
        <f t="shared" si="40"/>
        <v>0</v>
      </c>
      <c r="AK457" s="35">
        <f t="shared" si="41"/>
        <v>0</v>
      </c>
      <c r="AL457" s="64" t="e">
        <f>VLOOKUP(AK457,'Non toccare'!$A:$D,2,0)</f>
        <v>#N/A</v>
      </c>
      <c r="AM457" s="64" t="e">
        <f>VLOOKUP(AK457,'Non toccare'!$A:$D,3,0)</f>
        <v>#N/A</v>
      </c>
      <c r="AN457" s="13"/>
      <c r="AO457" s="53">
        <f t="shared" si="42"/>
        <v>0</v>
      </c>
      <c r="AP457" s="13"/>
      <c r="AQ457" s="22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5"/>
    </row>
    <row r="458" spans="1:54" ht="15.6" thickBot="1" x14ac:dyDescent="0.3">
      <c r="A458" s="77" t="s">
        <v>463</v>
      </c>
      <c r="B458" s="78"/>
      <c r="C458" s="73"/>
      <c r="D458" s="13"/>
      <c r="E458" s="13"/>
      <c r="F458" s="13"/>
      <c r="G458" s="13"/>
      <c r="H458" s="64" t="e">
        <f>VLOOKUP(G458,'Non toccare'!$A:$D,2,0)</f>
        <v>#N/A</v>
      </c>
      <c r="I458" s="64" t="e">
        <f>VLOOKUP(G458,'Non toccare'!$A:$D,3,0)</f>
        <v>#N/A</v>
      </c>
      <c r="J458" s="64" t="e">
        <f>VLOOKUP(G458,'Non toccare'!$A:$D,4,0)</f>
        <v>#N/A</v>
      </c>
      <c r="K458" s="68"/>
      <c r="L458" s="68"/>
      <c r="M458" s="68"/>
      <c r="N458" s="62"/>
      <c r="O458" s="13"/>
      <c r="P458" s="65"/>
      <c r="Q458" s="68"/>
      <c r="R458" s="68"/>
      <c r="S458" s="68"/>
      <c r="T458" s="68"/>
      <c r="U458" s="70"/>
      <c r="V458" s="13"/>
      <c r="W458" s="13"/>
      <c r="X458" s="13"/>
      <c r="Y458" s="13"/>
      <c r="Z458" s="14"/>
      <c r="AA458" s="14"/>
      <c r="AB458" s="13"/>
      <c r="AC458" s="64" t="e">
        <f>VLOOKUP(AB458,'Non toccare'!$A:$D,2,0)</f>
        <v>#N/A</v>
      </c>
      <c r="AD458" s="64" t="e">
        <f>VLOOKUP(AB458,'Non toccare'!$A:$D,3,0)</f>
        <v>#N/A</v>
      </c>
      <c r="AE458" s="64" t="e">
        <f>VLOOKUP(AB458,'Non toccare'!$A:$D,4,0)</f>
        <v>#N/A</v>
      </c>
      <c r="AF458" s="13"/>
      <c r="AG458" s="35">
        <f t="shared" si="37"/>
        <v>0</v>
      </c>
      <c r="AH458" s="35">
        <f t="shared" si="38"/>
        <v>0</v>
      </c>
      <c r="AI458" s="37">
        <f t="shared" si="39"/>
        <v>0</v>
      </c>
      <c r="AJ458" s="37">
        <f t="shared" si="40"/>
        <v>0</v>
      </c>
      <c r="AK458" s="35">
        <f t="shared" si="41"/>
        <v>0</v>
      </c>
      <c r="AL458" s="64" t="e">
        <f>VLOOKUP(AK458,'Non toccare'!$A:$D,2,0)</f>
        <v>#N/A</v>
      </c>
      <c r="AM458" s="64" t="e">
        <f>VLOOKUP(AK458,'Non toccare'!$A:$D,3,0)</f>
        <v>#N/A</v>
      </c>
      <c r="AN458" s="13"/>
      <c r="AO458" s="53">
        <f t="shared" si="42"/>
        <v>0</v>
      </c>
      <c r="AP458" s="13"/>
      <c r="AQ458" s="22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5"/>
    </row>
    <row r="459" spans="1:54" ht="15.6" thickBot="1" x14ac:dyDescent="0.3">
      <c r="A459" s="77" t="s">
        <v>464</v>
      </c>
      <c r="B459" s="78"/>
      <c r="C459" s="73"/>
      <c r="D459" s="13"/>
      <c r="E459" s="13"/>
      <c r="F459" s="13"/>
      <c r="G459" s="13"/>
      <c r="H459" s="64" t="e">
        <f>VLOOKUP(G459,'Non toccare'!$A:$D,2,0)</f>
        <v>#N/A</v>
      </c>
      <c r="I459" s="64" t="e">
        <f>VLOOKUP(G459,'Non toccare'!$A:$D,3,0)</f>
        <v>#N/A</v>
      </c>
      <c r="J459" s="64" t="e">
        <f>VLOOKUP(G459,'Non toccare'!$A:$D,4,0)</f>
        <v>#N/A</v>
      </c>
      <c r="K459" s="68"/>
      <c r="L459" s="68"/>
      <c r="M459" s="68"/>
      <c r="N459" s="62"/>
      <c r="O459" s="13"/>
      <c r="P459" s="65"/>
      <c r="Q459" s="68"/>
      <c r="R459" s="68"/>
      <c r="S459" s="68"/>
      <c r="T459" s="68"/>
      <c r="U459" s="70"/>
      <c r="V459" s="13"/>
      <c r="W459" s="13"/>
      <c r="X459" s="13"/>
      <c r="Y459" s="13"/>
      <c r="Z459" s="14"/>
      <c r="AA459" s="14"/>
      <c r="AB459" s="13"/>
      <c r="AC459" s="64" t="e">
        <f>VLOOKUP(AB459,'Non toccare'!$A:$D,2,0)</f>
        <v>#N/A</v>
      </c>
      <c r="AD459" s="64" t="e">
        <f>VLOOKUP(AB459,'Non toccare'!$A:$D,3,0)</f>
        <v>#N/A</v>
      </c>
      <c r="AE459" s="64" t="e">
        <f>VLOOKUP(AB459,'Non toccare'!$A:$D,4,0)</f>
        <v>#N/A</v>
      </c>
      <c r="AF459" s="13"/>
      <c r="AG459" s="35">
        <f t="shared" si="37"/>
        <v>0</v>
      </c>
      <c r="AH459" s="35">
        <f t="shared" si="38"/>
        <v>0</v>
      </c>
      <c r="AI459" s="37">
        <f t="shared" si="39"/>
        <v>0</v>
      </c>
      <c r="AJ459" s="37">
        <f t="shared" si="40"/>
        <v>0</v>
      </c>
      <c r="AK459" s="35">
        <f t="shared" si="41"/>
        <v>0</v>
      </c>
      <c r="AL459" s="64" t="e">
        <f>VLOOKUP(AK459,'Non toccare'!$A:$D,2,0)</f>
        <v>#N/A</v>
      </c>
      <c r="AM459" s="64" t="e">
        <f>VLOOKUP(AK459,'Non toccare'!$A:$D,3,0)</f>
        <v>#N/A</v>
      </c>
      <c r="AN459" s="13"/>
      <c r="AO459" s="53">
        <f t="shared" si="42"/>
        <v>0</v>
      </c>
      <c r="AP459" s="13"/>
      <c r="AQ459" s="22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5"/>
    </row>
    <row r="460" spans="1:54" ht="15.6" thickBot="1" x14ac:dyDescent="0.3">
      <c r="A460" s="77" t="s">
        <v>465</v>
      </c>
      <c r="B460" s="78"/>
      <c r="C460" s="73"/>
      <c r="D460" s="13"/>
      <c r="E460" s="13"/>
      <c r="F460" s="13"/>
      <c r="G460" s="13"/>
      <c r="H460" s="64" t="e">
        <f>VLOOKUP(G460,'Non toccare'!$A:$D,2,0)</f>
        <v>#N/A</v>
      </c>
      <c r="I460" s="64" t="e">
        <f>VLOOKUP(G460,'Non toccare'!$A:$D,3,0)</f>
        <v>#N/A</v>
      </c>
      <c r="J460" s="64" t="e">
        <f>VLOOKUP(G460,'Non toccare'!$A:$D,4,0)</f>
        <v>#N/A</v>
      </c>
      <c r="K460" s="68"/>
      <c r="L460" s="68"/>
      <c r="M460" s="68"/>
      <c r="N460" s="62"/>
      <c r="O460" s="13"/>
      <c r="P460" s="65"/>
      <c r="Q460" s="68"/>
      <c r="R460" s="68"/>
      <c r="S460" s="68"/>
      <c r="T460" s="68"/>
      <c r="U460" s="70"/>
      <c r="V460" s="13"/>
      <c r="W460" s="13"/>
      <c r="X460" s="13"/>
      <c r="Y460" s="13"/>
      <c r="Z460" s="14"/>
      <c r="AA460" s="14"/>
      <c r="AB460" s="13"/>
      <c r="AC460" s="64" t="e">
        <f>VLOOKUP(AB460,'Non toccare'!$A:$D,2,0)</f>
        <v>#N/A</v>
      </c>
      <c r="AD460" s="64" t="e">
        <f>VLOOKUP(AB460,'Non toccare'!$A:$D,3,0)</f>
        <v>#N/A</v>
      </c>
      <c r="AE460" s="64" t="e">
        <f>VLOOKUP(AB460,'Non toccare'!$A:$D,4,0)</f>
        <v>#N/A</v>
      </c>
      <c r="AF460" s="13"/>
      <c r="AG460" s="35">
        <f t="shared" si="37"/>
        <v>0</v>
      </c>
      <c r="AH460" s="35">
        <f t="shared" si="38"/>
        <v>0</v>
      </c>
      <c r="AI460" s="37">
        <f t="shared" si="39"/>
        <v>0</v>
      </c>
      <c r="AJ460" s="37">
        <f t="shared" si="40"/>
        <v>0</v>
      </c>
      <c r="AK460" s="35">
        <f t="shared" si="41"/>
        <v>0</v>
      </c>
      <c r="AL460" s="64" t="e">
        <f>VLOOKUP(AK460,'Non toccare'!$A:$D,2,0)</f>
        <v>#N/A</v>
      </c>
      <c r="AM460" s="64" t="e">
        <f>VLOOKUP(AK460,'Non toccare'!$A:$D,3,0)</f>
        <v>#N/A</v>
      </c>
      <c r="AN460" s="13"/>
      <c r="AO460" s="53">
        <f t="shared" si="42"/>
        <v>0</v>
      </c>
      <c r="AP460" s="13"/>
      <c r="AQ460" s="22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5"/>
    </row>
    <row r="461" spans="1:54" ht="15.6" thickBot="1" x14ac:dyDescent="0.3">
      <c r="A461" s="77" t="s">
        <v>466</v>
      </c>
      <c r="B461" s="78"/>
      <c r="C461" s="73"/>
      <c r="D461" s="13"/>
      <c r="E461" s="13"/>
      <c r="F461" s="13"/>
      <c r="G461" s="13"/>
      <c r="H461" s="64" t="e">
        <f>VLOOKUP(G461,'Non toccare'!$A:$D,2,0)</f>
        <v>#N/A</v>
      </c>
      <c r="I461" s="64" t="e">
        <f>VLOOKUP(G461,'Non toccare'!$A:$D,3,0)</f>
        <v>#N/A</v>
      </c>
      <c r="J461" s="64" t="e">
        <f>VLOOKUP(G461,'Non toccare'!$A:$D,4,0)</f>
        <v>#N/A</v>
      </c>
      <c r="K461" s="68"/>
      <c r="L461" s="68"/>
      <c r="M461" s="68"/>
      <c r="N461" s="62"/>
      <c r="O461" s="13"/>
      <c r="P461" s="65"/>
      <c r="Q461" s="68"/>
      <c r="R461" s="68"/>
      <c r="S461" s="68"/>
      <c r="T461" s="68"/>
      <c r="U461" s="70"/>
      <c r="V461" s="13"/>
      <c r="W461" s="13"/>
      <c r="X461" s="13"/>
      <c r="Y461" s="13"/>
      <c r="Z461" s="14"/>
      <c r="AA461" s="14"/>
      <c r="AB461" s="13"/>
      <c r="AC461" s="64" t="e">
        <f>VLOOKUP(AB461,'Non toccare'!$A:$D,2,0)</f>
        <v>#N/A</v>
      </c>
      <c r="AD461" s="64" t="e">
        <f>VLOOKUP(AB461,'Non toccare'!$A:$D,3,0)</f>
        <v>#N/A</v>
      </c>
      <c r="AE461" s="64" t="e">
        <f>VLOOKUP(AB461,'Non toccare'!$A:$D,4,0)</f>
        <v>#N/A</v>
      </c>
      <c r="AF461" s="13"/>
      <c r="AG461" s="35">
        <f t="shared" si="37"/>
        <v>0</v>
      </c>
      <c r="AH461" s="35">
        <f t="shared" si="38"/>
        <v>0</v>
      </c>
      <c r="AI461" s="37">
        <f t="shared" si="39"/>
        <v>0</v>
      </c>
      <c r="AJ461" s="37">
        <f t="shared" si="40"/>
        <v>0</v>
      </c>
      <c r="AK461" s="35">
        <f t="shared" si="41"/>
        <v>0</v>
      </c>
      <c r="AL461" s="64" t="e">
        <f>VLOOKUP(AK461,'Non toccare'!$A:$D,2,0)</f>
        <v>#N/A</v>
      </c>
      <c r="AM461" s="64" t="e">
        <f>VLOOKUP(AK461,'Non toccare'!$A:$D,3,0)</f>
        <v>#N/A</v>
      </c>
      <c r="AN461" s="13"/>
      <c r="AO461" s="53">
        <f t="shared" si="42"/>
        <v>0</v>
      </c>
      <c r="AP461" s="13"/>
      <c r="AQ461" s="22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5"/>
    </row>
    <row r="462" spans="1:54" ht="15.6" thickBot="1" x14ac:dyDescent="0.3">
      <c r="A462" s="77" t="s">
        <v>467</v>
      </c>
      <c r="B462" s="78"/>
      <c r="C462" s="73"/>
      <c r="D462" s="13"/>
      <c r="E462" s="13"/>
      <c r="F462" s="13"/>
      <c r="G462" s="13"/>
      <c r="H462" s="64" t="e">
        <f>VLOOKUP(G462,'Non toccare'!$A:$D,2,0)</f>
        <v>#N/A</v>
      </c>
      <c r="I462" s="64" t="e">
        <f>VLOOKUP(G462,'Non toccare'!$A:$D,3,0)</f>
        <v>#N/A</v>
      </c>
      <c r="J462" s="64" t="e">
        <f>VLOOKUP(G462,'Non toccare'!$A:$D,4,0)</f>
        <v>#N/A</v>
      </c>
      <c r="K462" s="68"/>
      <c r="L462" s="68"/>
      <c r="M462" s="68"/>
      <c r="N462" s="62"/>
      <c r="O462" s="13"/>
      <c r="P462" s="65"/>
      <c r="Q462" s="68"/>
      <c r="R462" s="68"/>
      <c r="S462" s="68"/>
      <c r="T462" s="68"/>
      <c r="U462" s="70"/>
      <c r="V462" s="13"/>
      <c r="W462" s="13"/>
      <c r="X462" s="13"/>
      <c r="Y462" s="13"/>
      <c r="Z462" s="14"/>
      <c r="AA462" s="14"/>
      <c r="AB462" s="13"/>
      <c r="AC462" s="64" t="e">
        <f>VLOOKUP(AB462,'Non toccare'!$A:$D,2,0)</f>
        <v>#N/A</v>
      </c>
      <c r="AD462" s="64" t="e">
        <f>VLOOKUP(AB462,'Non toccare'!$A:$D,3,0)</f>
        <v>#N/A</v>
      </c>
      <c r="AE462" s="64" t="e">
        <f>VLOOKUP(AB462,'Non toccare'!$A:$D,4,0)</f>
        <v>#N/A</v>
      </c>
      <c r="AF462" s="13"/>
      <c r="AG462" s="35">
        <f t="shared" si="37"/>
        <v>0</v>
      </c>
      <c r="AH462" s="35">
        <f t="shared" si="38"/>
        <v>0</v>
      </c>
      <c r="AI462" s="37">
        <f t="shared" si="39"/>
        <v>0</v>
      </c>
      <c r="AJ462" s="37">
        <f t="shared" si="40"/>
        <v>0</v>
      </c>
      <c r="AK462" s="35">
        <f t="shared" si="41"/>
        <v>0</v>
      </c>
      <c r="AL462" s="64" t="e">
        <f>VLOOKUP(AK462,'Non toccare'!$A:$D,2,0)</f>
        <v>#N/A</v>
      </c>
      <c r="AM462" s="64" t="e">
        <f>VLOOKUP(AK462,'Non toccare'!$A:$D,3,0)</f>
        <v>#N/A</v>
      </c>
      <c r="AN462" s="13"/>
      <c r="AO462" s="53">
        <f t="shared" si="42"/>
        <v>0</v>
      </c>
      <c r="AP462" s="13"/>
      <c r="AQ462" s="22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5"/>
    </row>
    <row r="463" spans="1:54" ht="15.6" thickBot="1" x14ac:dyDescent="0.3">
      <c r="A463" s="77" t="s">
        <v>468</v>
      </c>
      <c r="B463" s="78"/>
      <c r="C463" s="73"/>
      <c r="D463" s="13"/>
      <c r="E463" s="13"/>
      <c r="F463" s="13"/>
      <c r="G463" s="13"/>
      <c r="H463" s="64" t="e">
        <f>VLOOKUP(G463,'Non toccare'!$A:$D,2,0)</f>
        <v>#N/A</v>
      </c>
      <c r="I463" s="64" t="e">
        <f>VLOOKUP(G463,'Non toccare'!$A:$D,3,0)</f>
        <v>#N/A</v>
      </c>
      <c r="J463" s="64" t="e">
        <f>VLOOKUP(G463,'Non toccare'!$A:$D,4,0)</f>
        <v>#N/A</v>
      </c>
      <c r="K463" s="68"/>
      <c r="L463" s="68"/>
      <c r="M463" s="68"/>
      <c r="N463" s="62"/>
      <c r="O463" s="13"/>
      <c r="P463" s="65"/>
      <c r="Q463" s="68"/>
      <c r="R463" s="68"/>
      <c r="S463" s="68"/>
      <c r="T463" s="68"/>
      <c r="U463" s="70"/>
      <c r="V463" s="13"/>
      <c r="W463" s="13"/>
      <c r="X463" s="13"/>
      <c r="Y463" s="13"/>
      <c r="Z463" s="14"/>
      <c r="AA463" s="14"/>
      <c r="AB463" s="13"/>
      <c r="AC463" s="64" t="e">
        <f>VLOOKUP(AB463,'Non toccare'!$A:$D,2,0)</f>
        <v>#N/A</v>
      </c>
      <c r="AD463" s="64" t="e">
        <f>VLOOKUP(AB463,'Non toccare'!$A:$D,3,0)</f>
        <v>#N/A</v>
      </c>
      <c r="AE463" s="64" t="e">
        <f>VLOOKUP(AB463,'Non toccare'!$A:$D,4,0)</f>
        <v>#N/A</v>
      </c>
      <c r="AF463" s="13"/>
      <c r="AG463" s="35">
        <f t="shared" si="37"/>
        <v>0</v>
      </c>
      <c r="AH463" s="35">
        <f t="shared" si="38"/>
        <v>0</v>
      </c>
      <c r="AI463" s="37">
        <f t="shared" si="39"/>
        <v>0</v>
      </c>
      <c r="AJ463" s="37">
        <f t="shared" si="40"/>
        <v>0</v>
      </c>
      <c r="AK463" s="35">
        <f t="shared" si="41"/>
        <v>0</v>
      </c>
      <c r="AL463" s="64" t="e">
        <f>VLOOKUP(AK463,'Non toccare'!$A:$D,2,0)</f>
        <v>#N/A</v>
      </c>
      <c r="AM463" s="64" t="e">
        <f>VLOOKUP(AK463,'Non toccare'!$A:$D,3,0)</f>
        <v>#N/A</v>
      </c>
      <c r="AN463" s="13"/>
      <c r="AO463" s="53">
        <f t="shared" si="42"/>
        <v>0</v>
      </c>
      <c r="AP463" s="13"/>
      <c r="AQ463" s="22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5"/>
    </row>
    <row r="464" spans="1:54" ht="15.6" thickBot="1" x14ac:dyDescent="0.3">
      <c r="A464" s="77" t="s">
        <v>469</v>
      </c>
      <c r="B464" s="78"/>
      <c r="C464" s="73"/>
      <c r="D464" s="13"/>
      <c r="E464" s="13"/>
      <c r="F464" s="13"/>
      <c r="G464" s="13"/>
      <c r="H464" s="64" t="e">
        <f>VLOOKUP(G464,'Non toccare'!$A:$D,2,0)</f>
        <v>#N/A</v>
      </c>
      <c r="I464" s="64" t="e">
        <f>VLOOKUP(G464,'Non toccare'!$A:$D,3,0)</f>
        <v>#N/A</v>
      </c>
      <c r="J464" s="64" t="e">
        <f>VLOOKUP(G464,'Non toccare'!$A:$D,4,0)</f>
        <v>#N/A</v>
      </c>
      <c r="K464" s="68"/>
      <c r="L464" s="68"/>
      <c r="M464" s="68"/>
      <c r="N464" s="62"/>
      <c r="O464" s="13"/>
      <c r="P464" s="65"/>
      <c r="Q464" s="68"/>
      <c r="R464" s="68"/>
      <c r="S464" s="68"/>
      <c r="T464" s="68"/>
      <c r="U464" s="70"/>
      <c r="V464" s="13"/>
      <c r="W464" s="13"/>
      <c r="X464" s="13"/>
      <c r="Y464" s="13"/>
      <c r="Z464" s="14"/>
      <c r="AA464" s="14"/>
      <c r="AB464" s="13"/>
      <c r="AC464" s="64" t="e">
        <f>VLOOKUP(AB464,'Non toccare'!$A:$D,2,0)</f>
        <v>#N/A</v>
      </c>
      <c r="AD464" s="64" t="e">
        <f>VLOOKUP(AB464,'Non toccare'!$A:$D,3,0)</f>
        <v>#N/A</v>
      </c>
      <c r="AE464" s="64" t="e">
        <f>VLOOKUP(AB464,'Non toccare'!$A:$D,4,0)</f>
        <v>#N/A</v>
      </c>
      <c r="AF464" s="13"/>
      <c r="AG464" s="35">
        <f t="shared" si="37"/>
        <v>0</v>
      </c>
      <c r="AH464" s="35">
        <f t="shared" si="38"/>
        <v>0</v>
      </c>
      <c r="AI464" s="37">
        <f t="shared" si="39"/>
        <v>0</v>
      </c>
      <c r="AJ464" s="37">
        <f t="shared" si="40"/>
        <v>0</v>
      </c>
      <c r="AK464" s="35">
        <f t="shared" si="41"/>
        <v>0</v>
      </c>
      <c r="AL464" s="64" t="e">
        <f>VLOOKUP(AK464,'Non toccare'!$A:$D,2,0)</f>
        <v>#N/A</v>
      </c>
      <c r="AM464" s="64" t="e">
        <f>VLOOKUP(AK464,'Non toccare'!$A:$D,3,0)</f>
        <v>#N/A</v>
      </c>
      <c r="AN464" s="13"/>
      <c r="AO464" s="53">
        <f t="shared" si="42"/>
        <v>0</v>
      </c>
      <c r="AP464" s="13"/>
      <c r="AQ464" s="22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5"/>
    </row>
    <row r="465" spans="1:54" ht="15.6" thickBot="1" x14ac:dyDescent="0.3">
      <c r="A465" s="77" t="s">
        <v>470</v>
      </c>
      <c r="B465" s="78"/>
      <c r="C465" s="73"/>
      <c r="D465" s="13"/>
      <c r="E465" s="13"/>
      <c r="F465" s="13"/>
      <c r="G465" s="13"/>
      <c r="H465" s="64" t="e">
        <f>VLOOKUP(G465,'Non toccare'!$A:$D,2,0)</f>
        <v>#N/A</v>
      </c>
      <c r="I465" s="64" t="e">
        <f>VLOOKUP(G465,'Non toccare'!$A:$D,3,0)</f>
        <v>#N/A</v>
      </c>
      <c r="J465" s="64" t="e">
        <f>VLOOKUP(G465,'Non toccare'!$A:$D,4,0)</f>
        <v>#N/A</v>
      </c>
      <c r="K465" s="68"/>
      <c r="L465" s="68"/>
      <c r="M465" s="68"/>
      <c r="N465" s="62"/>
      <c r="O465" s="13"/>
      <c r="P465" s="65"/>
      <c r="Q465" s="68"/>
      <c r="R465" s="68"/>
      <c r="S465" s="68"/>
      <c r="T465" s="68"/>
      <c r="U465" s="70"/>
      <c r="V465" s="13"/>
      <c r="W465" s="13"/>
      <c r="X465" s="13"/>
      <c r="Y465" s="13"/>
      <c r="Z465" s="14"/>
      <c r="AA465" s="14"/>
      <c r="AB465" s="13"/>
      <c r="AC465" s="64" t="e">
        <f>VLOOKUP(AB465,'Non toccare'!$A:$D,2,0)</f>
        <v>#N/A</v>
      </c>
      <c r="AD465" s="64" t="e">
        <f>VLOOKUP(AB465,'Non toccare'!$A:$D,3,0)</f>
        <v>#N/A</v>
      </c>
      <c r="AE465" s="64" t="e">
        <f>VLOOKUP(AB465,'Non toccare'!$A:$D,4,0)</f>
        <v>#N/A</v>
      </c>
      <c r="AF465" s="13"/>
      <c r="AG465" s="35">
        <f t="shared" si="37"/>
        <v>0</v>
      </c>
      <c r="AH465" s="35">
        <f t="shared" si="38"/>
        <v>0</v>
      </c>
      <c r="AI465" s="37">
        <f t="shared" si="39"/>
        <v>0</v>
      </c>
      <c r="AJ465" s="37">
        <f t="shared" si="40"/>
        <v>0</v>
      </c>
      <c r="AK465" s="35">
        <f t="shared" si="41"/>
        <v>0</v>
      </c>
      <c r="AL465" s="64" t="e">
        <f>VLOOKUP(AK465,'Non toccare'!$A:$D,2,0)</f>
        <v>#N/A</v>
      </c>
      <c r="AM465" s="64" t="e">
        <f>VLOOKUP(AK465,'Non toccare'!$A:$D,3,0)</f>
        <v>#N/A</v>
      </c>
      <c r="AN465" s="13"/>
      <c r="AO465" s="53">
        <f t="shared" si="42"/>
        <v>0</v>
      </c>
      <c r="AP465" s="13"/>
      <c r="AQ465" s="22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5"/>
    </row>
    <row r="466" spans="1:54" ht="15.6" thickBot="1" x14ac:dyDescent="0.3">
      <c r="A466" s="77" t="s">
        <v>471</v>
      </c>
      <c r="B466" s="78"/>
      <c r="C466" s="73"/>
      <c r="D466" s="13"/>
      <c r="E466" s="13"/>
      <c r="F466" s="13"/>
      <c r="G466" s="13"/>
      <c r="H466" s="64" t="e">
        <f>VLOOKUP(G466,'Non toccare'!$A:$D,2,0)</f>
        <v>#N/A</v>
      </c>
      <c r="I466" s="64" t="e">
        <f>VLOOKUP(G466,'Non toccare'!$A:$D,3,0)</f>
        <v>#N/A</v>
      </c>
      <c r="J466" s="64" t="e">
        <f>VLOOKUP(G466,'Non toccare'!$A:$D,4,0)</f>
        <v>#N/A</v>
      </c>
      <c r="K466" s="68"/>
      <c r="L466" s="68"/>
      <c r="M466" s="68"/>
      <c r="N466" s="62"/>
      <c r="O466" s="13"/>
      <c r="P466" s="65"/>
      <c r="Q466" s="68"/>
      <c r="R466" s="68"/>
      <c r="S466" s="68"/>
      <c r="T466" s="68"/>
      <c r="U466" s="70"/>
      <c r="V466" s="13"/>
      <c r="W466" s="13"/>
      <c r="X466" s="13"/>
      <c r="Y466" s="13"/>
      <c r="Z466" s="14"/>
      <c r="AA466" s="14"/>
      <c r="AB466" s="13"/>
      <c r="AC466" s="64" t="e">
        <f>VLOOKUP(AB466,'Non toccare'!$A:$D,2,0)</f>
        <v>#N/A</v>
      </c>
      <c r="AD466" s="64" t="e">
        <f>VLOOKUP(AB466,'Non toccare'!$A:$D,3,0)</f>
        <v>#N/A</v>
      </c>
      <c r="AE466" s="64" t="e">
        <f>VLOOKUP(AB466,'Non toccare'!$A:$D,4,0)</f>
        <v>#N/A</v>
      </c>
      <c r="AF466" s="13"/>
      <c r="AG466" s="35">
        <f t="shared" si="37"/>
        <v>0</v>
      </c>
      <c r="AH466" s="35">
        <f t="shared" si="38"/>
        <v>0</v>
      </c>
      <c r="AI466" s="37">
        <f t="shared" si="39"/>
        <v>0</v>
      </c>
      <c r="AJ466" s="37">
        <f t="shared" si="40"/>
        <v>0</v>
      </c>
      <c r="AK466" s="35">
        <f t="shared" si="41"/>
        <v>0</v>
      </c>
      <c r="AL466" s="64" t="e">
        <f>VLOOKUP(AK466,'Non toccare'!$A:$D,2,0)</f>
        <v>#N/A</v>
      </c>
      <c r="AM466" s="64" t="e">
        <f>VLOOKUP(AK466,'Non toccare'!$A:$D,3,0)</f>
        <v>#N/A</v>
      </c>
      <c r="AN466" s="13"/>
      <c r="AO466" s="53">
        <f t="shared" si="42"/>
        <v>0</v>
      </c>
      <c r="AP466" s="13"/>
      <c r="AQ466" s="22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5"/>
    </row>
    <row r="467" spans="1:54" ht="15.6" thickBot="1" x14ac:dyDescent="0.3">
      <c r="A467" s="77" t="s">
        <v>472</v>
      </c>
      <c r="B467" s="78"/>
      <c r="C467" s="73"/>
      <c r="D467" s="13"/>
      <c r="E467" s="13"/>
      <c r="F467" s="13"/>
      <c r="G467" s="13"/>
      <c r="H467" s="64" t="e">
        <f>VLOOKUP(G467,'Non toccare'!$A:$D,2,0)</f>
        <v>#N/A</v>
      </c>
      <c r="I467" s="64" t="e">
        <f>VLOOKUP(G467,'Non toccare'!$A:$D,3,0)</f>
        <v>#N/A</v>
      </c>
      <c r="J467" s="64" t="e">
        <f>VLOOKUP(G467,'Non toccare'!$A:$D,4,0)</f>
        <v>#N/A</v>
      </c>
      <c r="K467" s="68"/>
      <c r="L467" s="68"/>
      <c r="M467" s="68"/>
      <c r="N467" s="62"/>
      <c r="O467" s="13"/>
      <c r="P467" s="65"/>
      <c r="Q467" s="68"/>
      <c r="R467" s="68"/>
      <c r="S467" s="68"/>
      <c r="T467" s="68"/>
      <c r="U467" s="70"/>
      <c r="V467" s="13"/>
      <c r="W467" s="13"/>
      <c r="X467" s="13"/>
      <c r="Y467" s="13"/>
      <c r="Z467" s="14"/>
      <c r="AA467" s="14"/>
      <c r="AB467" s="13"/>
      <c r="AC467" s="64" t="e">
        <f>VLOOKUP(AB467,'Non toccare'!$A:$D,2,0)</f>
        <v>#N/A</v>
      </c>
      <c r="AD467" s="64" t="e">
        <f>VLOOKUP(AB467,'Non toccare'!$A:$D,3,0)</f>
        <v>#N/A</v>
      </c>
      <c r="AE467" s="64" t="e">
        <f>VLOOKUP(AB467,'Non toccare'!$A:$D,4,0)</f>
        <v>#N/A</v>
      </c>
      <c r="AF467" s="13"/>
      <c r="AG467" s="35">
        <f t="shared" si="37"/>
        <v>0</v>
      </c>
      <c r="AH467" s="35">
        <f t="shared" si="38"/>
        <v>0</v>
      </c>
      <c r="AI467" s="37">
        <f t="shared" si="39"/>
        <v>0</v>
      </c>
      <c r="AJ467" s="37">
        <f t="shared" si="40"/>
        <v>0</v>
      </c>
      <c r="AK467" s="35">
        <f t="shared" si="41"/>
        <v>0</v>
      </c>
      <c r="AL467" s="64" t="e">
        <f>VLOOKUP(AK467,'Non toccare'!$A:$D,2,0)</f>
        <v>#N/A</v>
      </c>
      <c r="AM467" s="64" t="e">
        <f>VLOOKUP(AK467,'Non toccare'!$A:$D,3,0)</f>
        <v>#N/A</v>
      </c>
      <c r="AN467" s="13"/>
      <c r="AO467" s="53">
        <f t="shared" si="42"/>
        <v>0</v>
      </c>
      <c r="AP467" s="13"/>
      <c r="AQ467" s="22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5"/>
    </row>
    <row r="468" spans="1:54" ht="15.6" thickBot="1" x14ac:dyDescent="0.3">
      <c r="A468" s="77" t="s">
        <v>473</v>
      </c>
      <c r="B468" s="78"/>
      <c r="C468" s="73"/>
      <c r="D468" s="13"/>
      <c r="E468" s="13"/>
      <c r="F468" s="13"/>
      <c r="G468" s="13"/>
      <c r="H468" s="64" t="e">
        <f>VLOOKUP(G468,'Non toccare'!$A:$D,2,0)</f>
        <v>#N/A</v>
      </c>
      <c r="I468" s="64" t="e">
        <f>VLOOKUP(G468,'Non toccare'!$A:$D,3,0)</f>
        <v>#N/A</v>
      </c>
      <c r="J468" s="64" t="e">
        <f>VLOOKUP(G468,'Non toccare'!$A:$D,4,0)</f>
        <v>#N/A</v>
      </c>
      <c r="K468" s="68"/>
      <c r="L468" s="68"/>
      <c r="M468" s="68"/>
      <c r="N468" s="62"/>
      <c r="O468" s="13"/>
      <c r="P468" s="65"/>
      <c r="Q468" s="68"/>
      <c r="R468" s="68"/>
      <c r="S468" s="68"/>
      <c r="T468" s="68"/>
      <c r="U468" s="70"/>
      <c r="V468" s="13"/>
      <c r="W468" s="13"/>
      <c r="X468" s="13"/>
      <c r="Y468" s="13"/>
      <c r="Z468" s="14"/>
      <c r="AA468" s="14"/>
      <c r="AB468" s="13"/>
      <c r="AC468" s="64" t="e">
        <f>VLOOKUP(AB468,'Non toccare'!$A:$D,2,0)</f>
        <v>#N/A</v>
      </c>
      <c r="AD468" s="64" t="e">
        <f>VLOOKUP(AB468,'Non toccare'!$A:$D,3,0)</f>
        <v>#N/A</v>
      </c>
      <c r="AE468" s="64" t="e">
        <f>VLOOKUP(AB468,'Non toccare'!$A:$D,4,0)</f>
        <v>#N/A</v>
      </c>
      <c r="AF468" s="13"/>
      <c r="AG468" s="35">
        <f t="shared" si="37"/>
        <v>0</v>
      </c>
      <c r="AH468" s="35">
        <f t="shared" si="38"/>
        <v>0</v>
      </c>
      <c r="AI468" s="37">
        <f t="shared" si="39"/>
        <v>0</v>
      </c>
      <c r="AJ468" s="37">
        <f t="shared" si="40"/>
        <v>0</v>
      </c>
      <c r="AK468" s="35">
        <f t="shared" si="41"/>
        <v>0</v>
      </c>
      <c r="AL468" s="64" t="e">
        <f>VLOOKUP(AK468,'Non toccare'!$A:$D,2,0)</f>
        <v>#N/A</v>
      </c>
      <c r="AM468" s="64" t="e">
        <f>VLOOKUP(AK468,'Non toccare'!$A:$D,3,0)</f>
        <v>#N/A</v>
      </c>
      <c r="AN468" s="13"/>
      <c r="AO468" s="53">
        <f t="shared" si="42"/>
        <v>0</v>
      </c>
      <c r="AP468" s="13"/>
      <c r="AQ468" s="22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5"/>
    </row>
    <row r="469" spans="1:54" ht="15.6" thickBot="1" x14ac:dyDescent="0.3">
      <c r="A469" s="77" t="s">
        <v>474</v>
      </c>
      <c r="B469" s="78"/>
      <c r="C469" s="73"/>
      <c r="D469" s="13"/>
      <c r="E469" s="13"/>
      <c r="F469" s="13"/>
      <c r="G469" s="13"/>
      <c r="H469" s="64" t="e">
        <f>VLOOKUP(G469,'Non toccare'!$A:$D,2,0)</f>
        <v>#N/A</v>
      </c>
      <c r="I469" s="64" t="e">
        <f>VLOOKUP(G469,'Non toccare'!$A:$D,3,0)</f>
        <v>#N/A</v>
      </c>
      <c r="J469" s="64" t="e">
        <f>VLOOKUP(G469,'Non toccare'!$A:$D,4,0)</f>
        <v>#N/A</v>
      </c>
      <c r="K469" s="68"/>
      <c r="L469" s="68"/>
      <c r="M469" s="68"/>
      <c r="N469" s="62"/>
      <c r="O469" s="13"/>
      <c r="P469" s="65"/>
      <c r="Q469" s="68"/>
      <c r="R469" s="68"/>
      <c r="S469" s="68"/>
      <c r="T469" s="68"/>
      <c r="U469" s="70"/>
      <c r="V469" s="13"/>
      <c r="W469" s="13"/>
      <c r="X469" s="13"/>
      <c r="Y469" s="13"/>
      <c r="Z469" s="14"/>
      <c r="AA469" s="14"/>
      <c r="AB469" s="13"/>
      <c r="AC469" s="64" t="e">
        <f>VLOOKUP(AB469,'Non toccare'!$A:$D,2,0)</f>
        <v>#N/A</v>
      </c>
      <c r="AD469" s="64" t="e">
        <f>VLOOKUP(AB469,'Non toccare'!$A:$D,3,0)</f>
        <v>#N/A</v>
      </c>
      <c r="AE469" s="64" t="e">
        <f>VLOOKUP(AB469,'Non toccare'!$A:$D,4,0)</f>
        <v>#N/A</v>
      </c>
      <c r="AF469" s="13"/>
      <c r="AG469" s="35">
        <f t="shared" si="37"/>
        <v>0</v>
      </c>
      <c r="AH469" s="35">
        <f t="shared" si="38"/>
        <v>0</v>
      </c>
      <c r="AI469" s="37">
        <f t="shared" si="39"/>
        <v>0</v>
      </c>
      <c r="AJ469" s="37">
        <f t="shared" si="40"/>
        <v>0</v>
      </c>
      <c r="AK469" s="35">
        <f t="shared" si="41"/>
        <v>0</v>
      </c>
      <c r="AL469" s="64" t="e">
        <f>VLOOKUP(AK469,'Non toccare'!$A:$D,2,0)</f>
        <v>#N/A</v>
      </c>
      <c r="AM469" s="64" t="e">
        <f>VLOOKUP(AK469,'Non toccare'!$A:$D,3,0)</f>
        <v>#N/A</v>
      </c>
      <c r="AN469" s="13"/>
      <c r="AO469" s="53">
        <f t="shared" si="42"/>
        <v>0</v>
      </c>
      <c r="AP469" s="13"/>
      <c r="AQ469" s="22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5"/>
    </row>
    <row r="470" spans="1:54" ht="15.6" thickBot="1" x14ac:dyDescent="0.3">
      <c r="A470" s="77" t="s">
        <v>475</v>
      </c>
      <c r="B470" s="78"/>
      <c r="C470" s="73"/>
      <c r="D470" s="13"/>
      <c r="E470" s="13"/>
      <c r="F470" s="13"/>
      <c r="G470" s="13"/>
      <c r="H470" s="64" t="e">
        <f>VLOOKUP(G470,'Non toccare'!$A:$D,2,0)</f>
        <v>#N/A</v>
      </c>
      <c r="I470" s="64" t="e">
        <f>VLOOKUP(G470,'Non toccare'!$A:$D,3,0)</f>
        <v>#N/A</v>
      </c>
      <c r="J470" s="64" t="e">
        <f>VLOOKUP(G470,'Non toccare'!$A:$D,4,0)</f>
        <v>#N/A</v>
      </c>
      <c r="K470" s="68"/>
      <c r="L470" s="68"/>
      <c r="M470" s="68"/>
      <c r="N470" s="62"/>
      <c r="O470" s="13"/>
      <c r="P470" s="65"/>
      <c r="Q470" s="68"/>
      <c r="R470" s="68"/>
      <c r="S470" s="68"/>
      <c r="T470" s="68"/>
      <c r="U470" s="70"/>
      <c r="V470" s="13"/>
      <c r="W470" s="13"/>
      <c r="X470" s="13"/>
      <c r="Y470" s="13"/>
      <c r="Z470" s="14"/>
      <c r="AA470" s="14"/>
      <c r="AB470" s="13"/>
      <c r="AC470" s="64" t="e">
        <f>VLOOKUP(AB470,'Non toccare'!$A:$D,2,0)</f>
        <v>#N/A</v>
      </c>
      <c r="AD470" s="64" t="e">
        <f>VLOOKUP(AB470,'Non toccare'!$A:$D,3,0)</f>
        <v>#N/A</v>
      </c>
      <c r="AE470" s="64" t="e">
        <f>VLOOKUP(AB470,'Non toccare'!$A:$D,4,0)</f>
        <v>#N/A</v>
      </c>
      <c r="AF470" s="13"/>
      <c r="AG470" s="35">
        <f t="shared" ref="AG470:AG533" si="43">V470</f>
        <v>0</v>
      </c>
      <c r="AH470" s="35">
        <f t="shared" ref="AH470:AH533" si="44">Y470</f>
        <v>0</v>
      </c>
      <c r="AI470" s="37">
        <f t="shared" ref="AI470:AI533" si="45">Z470</f>
        <v>0</v>
      </c>
      <c r="AJ470" s="37">
        <f t="shared" ref="AJ470:AJ533" si="46">AA470</f>
        <v>0</v>
      </c>
      <c r="AK470" s="35">
        <f t="shared" ref="AK470:AK533" si="47">AB470</f>
        <v>0</v>
      </c>
      <c r="AL470" s="64" t="e">
        <f>VLOOKUP(AK470,'Non toccare'!$A:$D,2,0)</f>
        <v>#N/A</v>
      </c>
      <c r="AM470" s="64" t="e">
        <f>VLOOKUP(AK470,'Non toccare'!$A:$D,3,0)</f>
        <v>#N/A</v>
      </c>
      <c r="AN470" s="13"/>
      <c r="AO470" s="53">
        <f t="shared" ref="AO470:AO533" si="48">W470</f>
        <v>0</v>
      </c>
      <c r="AP470" s="13"/>
      <c r="AQ470" s="22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5"/>
    </row>
    <row r="471" spans="1:54" ht="15.6" thickBot="1" x14ac:dyDescent="0.3">
      <c r="A471" s="77" t="s">
        <v>476</v>
      </c>
      <c r="B471" s="78"/>
      <c r="C471" s="73"/>
      <c r="D471" s="13"/>
      <c r="E471" s="13"/>
      <c r="F471" s="13"/>
      <c r="G471" s="13"/>
      <c r="H471" s="64" t="e">
        <f>VLOOKUP(G471,'Non toccare'!$A:$D,2,0)</f>
        <v>#N/A</v>
      </c>
      <c r="I471" s="64" t="e">
        <f>VLOOKUP(G471,'Non toccare'!$A:$D,3,0)</f>
        <v>#N/A</v>
      </c>
      <c r="J471" s="64" t="e">
        <f>VLOOKUP(G471,'Non toccare'!$A:$D,4,0)</f>
        <v>#N/A</v>
      </c>
      <c r="K471" s="68"/>
      <c r="L471" s="68"/>
      <c r="M471" s="68"/>
      <c r="N471" s="62"/>
      <c r="O471" s="13"/>
      <c r="P471" s="65"/>
      <c r="Q471" s="68"/>
      <c r="R471" s="68"/>
      <c r="S471" s="68"/>
      <c r="T471" s="68"/>
      <c r="U471" s="70"/>
      <c r="V471" s="13"/>
      <c r="W471" s="13"/>
      <c r="X471" s="13"/>
      <c r="Y471" s="13"/>
      <c r="Z471" s="14"/>
      <c r="AA471" s="14"/>
      <c r="AB471" s="13"/>
      <c r="AC471" s="64" t="e">
        <f>VLOOKUP(AB471,'Non toccare'!$A:$D,2,0)</f>
        <v>#N/A</v>
      </c>
      <c r="AD471" s="64" t="e">
        <f>VLOOKUP(AB471,'Non toccare'!$A:$D,3,0)</f>
        <v>#N/A</v>
      </c>
      <c r="AE471" s="64" t="e">
        <f>VLOOKUP(AB471,'Non toccare'!$A:$D,4,0)</f>
        <v>#N/A</v>
      </c>
      <c r="AF471" s="13"/>
      <c r="AG471" s="35">
        <f t="shared" si="43"/>
        <v>0</v>
      </c>
      <c r="AH471" s="35">
        <f t="shared" si="44"/>
        <v>0</v>
      </c>
      <c r="AI471" s="37">
        <f t="shared" si="45"/>
        <v>0</v>
      </c>
      <c r="AJ471" s="37">
        <f t="shared" si="46"/>
        <v>0</v>
      </c>
      <c r="AK471" s="35">
        <f t="shared" si="47"/>
        <v>0</v>
      </c>
      <c r="AL471" s="64" t="e">
        <f>VLOOKUP(AK471,'Non toccare'!$A:$D,2,0)</f>
        <v>#N/A</v>
      </c>
      <c r="AM471" s="64" t="e">
        <f>VLOOKUP(AK471,'Non toccare'!$A:$D,3,0)</f>
        <v>#N/A</v>
      </c>
      <c r="AN471" s="13"/>
      <c r="AO471" s="53">
        <f t="shared" si="48"/>
        <v>0</v>
      </c>
      <c r="AP471" s="13"/>
      <c r="AQ471" s="22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5"/>
    </row>
    <row r="472" spans="1:54" ht="15.6" thickBot="1" x14ac:dyDescent="0.3">
      <c r="A472" s="77" t="s">
        <v>477</v>
      </c>
      <c r="B472" s="78"/>
      <c r="C472" s="73"/>
      <c r="D472" s="13"/>
      <c r="E472" s="13"/>
      <c r="F472" s="13"/>
      <c r="G472" s="13"/>
      <c r="H472" s="64" t="e">
        <f>VLOOKUP(G472,'Non toccare'!$A:$D,2,0)</f>
        <v>#N/A</v>
      </c>
      <c r="I472" s="64" t="e">
        <f>VLOOKUP(G472,'Non toccare'!$A:$D,3,0)</f>
        <v>#N/A</v>
      </c>
      <c r="J472" s="64" t="e">
        <f>VLOOKUP(G472,'Non toccare'!$A:$D,4,0)</f>
        <v>#N/A</v>
      </c>
      <c r="K472" s="68"/>
      <c r="L472" s="68"/>
      <c r="M472" s="68"/>
      <c r="N472" s="62"/>
      <c r="O472" s="13"/>
      <c r="P472" s="65"/>
      <c r="Q472" s="68"/>
      <c r="R472" s="68"/>
      <c r="S472" s="68"/>
      <c r="T472" s="68"/>
      <c r="U472" s="70"/>
      <c r="V472" s="13"/>
      <c r="W472" s="13"/>
      <c r="X472" s="13"/>
      <c r="Y472" s="13"/>
      <c r="Z472" s="14"/>
      <c r="AA472" s="14"/>
      <c r="AB472" s="13"/>
      <c r="AC472" s="64" t="e">
        <f>VLOOKUP(AB472,'Non toccare'!$A:$D,2,0)</f>
        <v>#N/A</v>
      </c>
      <c r="AD472" s="64" t="e">
        <f>VLOOKUP(AB472,'Non toccare'!$A:$D,3,0)</f>
        <v>#N/A</v>
      </c>
      <c r="AE472" s="64" t="e">
        <f>VLOOKUP(AB472,'Non toccare'!$A:$D,4,0)</f>
        <v>#N/A</v>
      </c>
      <c r="AF472" s="13"/>
      <c r="AG472" s="35">
        <f t="shared" si="43"/>
        <v>0</v>
      </c>
      <c r="AH472" s="35">
        <f t="shared" si="44"/>
        <v>0</v>
      </c>
      <c r="AI472" s="37">
        <f t="shared" si="45"/>
        <v>0</v>
      </c>
      <c r="AJ472" s="37">
        <f t="shared" si="46"/>
        <v>0</v>
      </c>
      <c r="AK472" s="35">
        <f t="shared" si="47"/>
        <v>0</v>
      </c>
      <c r="AL472" s="64" t="e">
        <f>VLOOKUP(AK472,'Non toccare'!$A:$D,2,0)</f>
        <v>#N/A</v>
      </c>
      <c r="AM472" s="64" t="e">
        <f>VLOOKUP(AK472,'Non toccare'!$A:$D,3,0)</f>
        <v>#N/A</v>
      </c>
      <c r="AN472" s="13"/>
      <c r="AO472" s="53">
        <f t="shared" si="48"/>
        <v>0</v>
      </c>
      <c r="AP472" s="13"/>
      <c r="AQ472" s="22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5"/>
    </row>
    <row r="473" spans="1:54" ht="15.6" thickBot="1" x14ac:dyDescent="0.3">
      <c r="A473" s="77" t="s">
        <v>478</v>
      </c>
      <c r="B473" s="78"/>
      <c r="C473" s="73"/>
      <c r="D473" s="13"/>
      <c r="E473" s="13"/>
      <c r="F473" s="13"/>
      <c r="G473" s="13"/>
      <c r="H473" s="64" t="e">
        <f>VLOOKUP(G473,'Non toccare'!$A:$D,2,0)</f>
        <v>#N/A</v>
      </c>
      <c r="I473" s="64" t="e">
        <f>VLOOKUP(G473,'Non toccare'!$A:$D,3,0)</f>
        <v>#N/A</v>
      </c>
      <c r="J473" s="64" t="e">
        <f>VLOOKUP(G473,'Non toccare'!$A:$D,4,0)</f>
        <v>#N/A</v>
      </c>
      <c r="K473" s="68"/>
      <c r="L473" s="68"/>
      <c r="M473" s="68"/>
      <c r="N473" s="62"/>
      <c r="O473" s="13"/>
      <c r="P473" s="65"/>
      <c r="Q473" s="68"/>
      <c r="R473" s="68"/>
      <c r="S473" s="68"/>
      <c r="T473" s="68"/>
      <c r="U473" s="70"/>
      <c r="V473" s="13"/>
      <c r="W473" s="13"/>
      <c r="X473" s="13"/>
      <c r="Y473" s="13"/>
      <c r="Z473" s="14"/>
      <c r="AA473" s="14"/>
      <c r="AB473" s="13"/>
      <c r="AC473" s="64" t="e">
        <f>VLOOKUP(AB473,'Non toccare'!$A:$D,2,0)</f>
        <v>#N/A</v>
      </c>
      <c r="AD473" s="64" t="e">
        <f>VLOOKUP(AB473,'Non toccare'!$A:$D,3,0)</f>
        <v>#N/A</v>
      </c>
      <c r="AE473" s="64" t="e">
        <f>VLOOKUP(AB473,'Non toccare'!$A:$D,4,0)</f>
        <v>#N/A</v>
      </c>
      <c r="AF473" s="13"/>
      <c r="AG473" s="35">
        <f t="shared" si="43"/>
        <v>0</v>
      </c>
      <c r="AH473" s="35">
        <f t="shared" si="44"/>
        <v>0</v>
      </c>
      <c r="AI473" s="37">
        <f t="shared" si="45"/>
        <v>0</v>
      </c>
      <c r="AJ473" s="37">
        <f t="shared" si="46"/>
        <v>0</v>
      </c>
      <c r="AK473" s="35">
        <f t="shared" si="47"/>
        <v>0</v>
      </c>
      <c r="AL473" s="64" t="e">
        <f>VLOOKUP(AK473,'Non toccare'!$A:$D,2,0)</f>
        <v>#N/A</v>
      </c>
      <c r="AM473" s="64" t="e">
        <f>VLOOKUP(AK473,'Non toccare'!$A:$D,3,0)</f>
        <v>#N/A</v>
      </c>
      <c r="AN473" s="13"/>
      <c r="AO473" s="53">
        <f t="shared" si="48"/>
        <v>0</v>
      </c>
      <c r="AP473" s="13"/>
      <c r="AQ473" s="22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5"/>
    </row>
    <row r="474" spans="1:54" ht="15.6" thickBot="1" x14ac:dyDescent="0.3">
      <c r="A474" s="77" t="s">
        <v>479</v>
      </c>
      <c r="B474" s="78"/>
      <c r="C474" s="73"/>
      <c r="D474" s="13"/>
      <c r="E474" s="13"/>
      <c r="F474" s="13"/>
      <c r="G474" s="13"/>
      <c r="H474" s="64" t="e">
        <f>VLOOKUP(G474,'Non toccare'!$A:$D,2,0)</f>
        <v>#N/A</v>
      </c>
      <c r="I474" s="64" t="e">
        <f>VLOOKUP(G474,'Non toccare'!$A:$D,3,0)</f>
        <v>#N/A</v>
      </c>
      <c r="J474" s="64" t="e">
        <f>VLOOKUP(G474,'Non toccare'!$A:$D,4,0)</f>
        <v>#N/A</v>
      </c>
      <c r="K474" s="68"/>
      <c r="L474" s="68"/>
      <c r="M474" s="68"/>
      <c r="N474" s="62"/>
      <c r="O474" s="13"/>
      <c r="P474" s="65"/>
      <c r="Q474" s="68"/>
      <c r="R474" s="68"/>
      <c r="S474" s="68"/>
      <c r="T474" s="68"/>
      <c r="U474" s="70"/>
      <c r="V474" s="13"/>
      <c r="W474" s="13"/>
      <c r="X474" s="13"/>
      <c r="Y474" s="13"/>
      <c r="Z474" s="14"/>
      <c r="AA474" s="14"/>
      <c r="AB474" s="13"/>
      <c r="AC474" s="64" t="e">
        <f>VLOOKUP(AB474,'Non toccare'!$A:$D,2,0)</f>
        <v>#N/A</v>
      </c>
      <c r="AD474" s="64" t="e">
        <f>VLOOKUP(AB474,'Non toccare'!$A:$D,3,0)</f>
        <v>#N/A</v>
      </c>
      <c r="AE474" s="64" t="e">
        <f>VLOOKUP(AB474,'Non toccare'!$A:$D,4,0)</f>
        <v>#N/A</v>
      </c>
      <c r="AF474" s="13"/>
      <c r="AG474" s="35">
        <f t="shared" si="43"/>
        <v>0</v>
      </c>
      <c r="AH474" s="35">
        <f t="shared" si="44"/>
        <v>0</v>
      </c>
      <c r="AI474" s="37">
        <f t="shared" si="45"/>
        <v>0</v>
      </c>
      <c r="AJ474" s="37">
        <f t="shared" si="46"/>
        <v>0</v>
      </c>
      <c r="AK474" s="35">
        <f t="shared" si="47"/>
        <v>0</v>
      </c>
      <c r="AL474" s="64" t="e">
        <f>VLOOKUP(AK474,'Non toccare'!$A:$D,2,0)</f>
        <v>#N/A</v>
      </c>
      <c r="AM474" s="64" t="e">
        <f>VLOOKUP(AK474,'Non toccare'!$A:$D,3,0)</f>
        <v>#N/A</v>
      </c>
      <c r="AN474" s="13"/>
      <c r="AO474" s="53">
        <f t="shared" si="48"/>
        <v>0</v>
      </c>
      <c r="AP474" s="13"/>
      <c r="AQ474" s="22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5"/>
    </row>
    <row r="475" spans="1:54" ht="15.6" thickBot="1" x14ac:dyDescent="0.3">
      <c r="A475" s="77" t="s">
        <v>480</v>
      </c>
      <c r="B475" s="78"/>
      <c r="C475" s="73"/>
      <c r="D475" s="13"/>
      <c r="E475" s="13"/>
      <c r="F475" s="13"/>
      <c r="G475" s="13"/>
      <c r="H475" s="64" t="e">
        <f>VLOOKUP(G475,'Non toccare'!$A:$D,2,0)</f>
        <v>#N/A</v>
      </c>
      <c r="I475" s="64" t="e">
        <f>VLOOKUP(G475,'Non toccare'!$A:$D,3,0)</f>
        <v>#N/A</v>
      </c>
      <c r="J475" s="64" t="e">
        <f>VLOOKUP(G475,'Non toccare'!$A:$D,4,0)</f>
        <v>#N/A</v>
      </c>
      <c r="K475" s="68"/>
      <c r="L475" s="68"/>
      <c r="M475" s="68"/>
      <c r="N475" s="62"/>
      <c r="O475" s="13"/>
      <c r="P475" s="65"/>
      <c r="Q475" s="68"/>
      <c r="R475" s="68"/>
      <c r="S475" s="68"/>
      <c r="T475" s="68"/>
      <c r="U475" s="70"/>
      <c r="V475" s="13"/>
      <c r="W475" s="13"/>
      <c r="X475" s="13"/>
      <c r="Y475" s="13"/>
      <c r="Z475" s="14"/>
      <c r="AA475" s="14"/>
      <c r="AB475" s="13"/>
      <c r="AC475" s="64" t="e">
        <f>VLOOKUP(AB475,'Non toccare'!$A:$D,2,0)</f>
        <v>#N/A</v>
      </c>
      <c r="AD475" s="64" t="e">
        <f>VLOOKUP(AB475,'Non toccare'!$A:$D,3,0)</f>
        <v>#N/A</v>
      </c>
      <c r="AE475" s="64" t="e">
        <f>VLOOKUP(AB475,'Non toccare'!$A:$D,4,0)</f>
        <v>#N/A</v>
      </c>
      <c r="AF475" s="13"/>
      <c r="AG475" s="35">
        <f t="shared" si="43"/>
        <v>0</v>
      </c>
      <c r="AH475" s="35">
        <f t="shared" si="44"/>
        <v>0</v>
      </c>
      <c r="AI475" s="37">
        <f t="shared" si="45"/>
        <v>0</v>
      </c>
      <c r="AJ475" s="37">
        <f t="shared" si="46"/>
        <v>0</v>
      </c>
      <c r="AK475" s="35">
        <f t="shared" si="47"/>
        <v>0</v>
      </c>
      <c r="AL475" s="64" t="e">
        <f>VLOOKUP(AK475,'Non toccare'!$A:$D,2,0)</f>
        <v>#N/A</v>
      </c>
      <c r="AM475" s="64" t="e">
        <f>VLOOKUP(AK475,'Non toccare'!$A:$D,3,0)</f>
        <v>#N/A</v>
      </c>
      <c r="AN475" s="13"/>
      <c r="AO475" s="53">
        <f t="shared" si="48"/>
        <v>0</v>
      </c>
      <c r="AP475" s="13"/>
      <c r="AQ475" s="22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5"/>
    </row>
    <row r="476" spans="1:54" ht="15.6" thickBot="1" x14ac:dyDescent="0.3">
      <c r="A476" s="77" t="s">
        <v>481</v>
      </c>
      <c r="B476" s="78"/>
      <c r="C476" s="73"/>
      <c r="D476" s="13"/>
      <c r="E476" s="13"/>
      <c r="F476" s="13"/>
      <c r="G476" s="13"/>
      <c r="H476" s="64" t="e">
        <f>VLOOKUP(G476,'Non toccare'!$A:$D,2,0)</f>
        <v>#N/A</v>
      </c>
      <c r="I476" s="64" t="e">
        <f>VLOOKUP(G476,'Non toccare'!$A:$D,3,0)</f>
        <v>#N/A</v>
      </c>
      <c r="J476" s="64" t="e">
        <f>VLOOKUP(G476,'Non toccare'!$A:$D,4,0)</f>
        <v>#N/A</v>
      </c>
      <c r="K476" s="68"/>
      <c r="L476" s="68"/>
      <c r="M476" s="68"/>
      <c r="N476" s="62"/>
      <c r="O476" s="13"/>
      <c r="P476" s="65"/>
      <c r="Q476" s="68"/>
      <c r="R476" s="68"/>
      <c r="S476" s="68"/>
      <c r="T476" s="68"/>
      <c r="U476" s="70"/>
      <c r="V476" s="13"/>
      <c r="W476" s="13"/>
      <c r="X476" s="13"/>
      <c r="Y476" s="13"/>
      <c r="Z476" s="14"/>
      <c r="AA476" s="14"/>
      <c r="AB476" s="13"/>
      <c r="AC476" s="64" t="e">
        <f>VLOOKUP(AB476,'Non toccare'!$A:$D,2,0)</f>
        <v>#N/A</v>
      </c>
      <c r="AD476" s="64" t="e">
        <f>VLOOKUP(AB476,'Non toccare'!$A:$D,3,0)</f>
        <v>#N/A</v>
      </c>
      <c r="AE476" s="64" t="e">
        <f>VLOOKUP(AB476,'Non toccare'!$A:$D,4,0)</f>
        <v>#N/A</v>
      </c>
      <c r="AF476" s="13"/>
      <c r="AG476" s="35">
        <f t="shared" si="43"/>
        <v>0</v>
      </c>
      <c r="AH476" s="35">
        <f t="shared" si="44"/>
        <v>0</v>
      </c>
      <c r="AI476" s="37">
        <f t="shared" si="45"/>
        <v>0</v>
      </c>
      <c r="AJ476" s="37">
        <f t="shared" si="46"/>
        <v>0</v>
      </c>
      <c r="AK476" s="35">
        <f t="shared" si="47"/>
        <v>0</v>
      </c>
      <c r="AL476" s="64" t="e">
        <f>VLOOKUP(AK476,'Non toccare'!$A:$D,2,0)</f>
        <v>#N/A</v>
      </c>
      <c r="AM476" s="64" t="e">
        <f>VLOOKUP(AK476,'Non toccare'!$A:$D,3,0)</f>
        <v>#N/A</v>
      </c>
      <c r="AN476" s="13"/>
      <c r="AO476" s="53">
        <f t="shared" si="48"/>
        <v>0</v>
      </c>
      <c r="AP476" s="13"/>
      <c r="AQ476" s="22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5"/>
    </row>
    <row r="477" spans="1:54" ht="15.6" thickBot="1" x14ac:dyDescent="0.3">
      <c r="A477" s="77" t="s">
        <v>482</v>
      </c>
      <c r="B477" s="78"/>
      <c r="C477" s="73"/>
      <c r="D477" s="13"/>
      <c r="E477" s="13"/>
      <c r="F477" s="13"/>
      <c r="G477" s="13"/>
      <c r="H477" s="64" t="e">
        <f>VLOOKUP(G477,'Non toccare'!$A:$D,2,0)</f>
        <v>#N/A</v>
      </c>
      <c r="I477" s="64" t="e">
        <f>VLOOKUP(G477,'Non toccare'!$A:$D,3,0)</f>
        <v>#N/A</v>
      </c>
      <c r="J477" s="64" t="e">
        <f>VLOOKUP(G477,'Non toccare'!$A:$D,4,0)</f>
        <v>#N/A</v>
      </c>
      <c r="K477" s="68"/>
      <c r="L477" s="68"/>
      <c r="M477" s="68"/>
      <c r="N477" s="62"/>
      <c r="O477" s="13"/>
      <c r="P477" s="65"/>
      <c r="Q477" s="68"/>
      <c r="R477" s="68"/>
      <c r="S477" s="68"/>
      <c r="T477" s="68"/>
      <c r="U477" s="70"/>
      <c r="V477" s="13"/>
      <c r="W477" s="13"/>
      <c r="X477" s="13"/>
      <c r="Y477" s="13"/>
      <c r="Z477" s="14"/>
      <c r="AA477" s="14"/>
      <c r="AB477" s="13"/>
      <c r="AC477" s="64" t="e">
        <f>VLOOKUP(AB477,'Non toccare'!$A:$D,2,0)</f>
        <v>#N/A</v>
      </c>
      <c r="AD477" s="64" t="e">
        <f>VLOOKUP(AB477,'Non toccare'!$A:$D,3,0)</f>
        <v>#N/A</v>
      </c>
      <c r="AE477" s="64" t="e">
        <f>VLOOKUP(AB477,'Non toccare'!$A:$D,4,0)</f>
        <v>#N/A</v>
      </c>
      <c r="AF477" s="13"/>
      <c r="AG477" s="35">
        <f t="shared" si="43"/>
        <v>0</v>
      </c>
      <c r="AH477" s="35">
        <f t="shared" si="44"/>
        <v>0</v>
      </c>
      <c r="AI477" s="37">
        <f t="shared" si="45"/>
        <v>0</v>
      </c>
      <c r="AJ477" s="37">
        <f t="shared" si="46"/>
        <v>0</v>
      </c>
      <c r="AK477" s="35">
        <f t="shared" si="47"/>
        <v>0</v>
      </c>
      <c r="AL477" s="64" t="e">
        <f>VLOOKUP(AK477,'Non toccare'!$A:$D,2,0)</f>
        <v>#N/A</v>
      </c>
      <c r="AM477" s="64" t="e">
        <f>VLOOKUP(AK477,'Non toccare'!$A:$D,3,0)</f>
        <v>#N/A</v>
      </c>
      <c r="AN477" s="13"/>
      <c r="AO477" s="53">
        <f t="shared" si="48"/>
        <v>0</v>
      </c>
      <c r="AP477" s="13"/>
      <c r="AQ477" s="22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5"/>
    </row>
    <row r="478" spans="1:54" ht="15.6" thickBot="1" x14ac:dyDescent="0.3">
      <c r="A478" s="77" t="s">
        <v>483</v>
      </c>
      <c r="B478" s="78"/>
      <c r="C478" s="73"/>
      <c r="D478" s="13"/>
      <c r="E478" s="13"/>
      <c r="F478" s="13"/>
      <c r="G478" s="13"/>
      <c r="H478" s="64" t="e">
        <f>VLOOKUP(G478,'Non toccare'!$A:$D,2,0)</f>
        <v>#N/A</v>
      </c>
      <c r="I478" s="64" t="e">
        <f>VLOOKUP(G478,'Non toccare'!$A:$D,3,0)</f>
        <v>#N/A</v>
      </c>
      <c r="J478" s="64" t="e">
        <f>VLOOKUP(G478,'Non toccare'!$A:$D,4,0)</f>
        <v>#N/A</v>
      </c>
      <c r="K478" s="68"/>
      <c r="L478" s="68"/>
      <c r="M478" s="68"/>
      <c r="N478" s="62"/>
      <c r="O478" s="13"/>
      <c r="P478" s="65"/>
      <c r="Q478" s="68"/>
      <c r="R478" s="68"/>
      <c r="S478" s="68"/>
      <c r="T478" s="68"/>
      <c r="U478" s="70"/>
      <c r="V478" s="13"/>
      <c r="W478" s="13"/>
      <c r="X478" s="13"/>
      <c r="Y478" s="13"/>
      <c r="Z478" s="14"/>
      <c r="AA478" s="14"/>
      <c r="AB478" s="13"/>
      <c r="AC478" s="64" t="e">
        <f>VLOOKUP(AB478,'Non toccare'!$A:$D,2,0)</f>
        <v>#N/A</v>
      </c>
      <c r="AD478" s="64" t="e">
        <f>VLOOKUP(AB478,'Non toccare'!$A:$D,3,0)</f>
        <v>#N/A</v>
      </c>
      <c r="AE478" s="64" t="e">
        <f>VLOOKUP(AB478,'Non toccare'!$A:$D,4,0)</f>
        <v>#N/A</v>
      </c>
      <c r="AF478" s="13"/>
      <c r="AG478" s="35">
        <f t="shared" si="43"/>
        <v>0</v>
      </c>
      <c r="AH478" s="35">
        <f t="shared" si="44"/>
        <v>0</v>
      </c>
      <c r="AI478" s="37">
        <f t="shared" si="45"/>
        <v>0</v>
      </c>
      <c r="AJ478" s="37">
        <f t="shared" si="46"/>
        <v>0</v>
      </c>
      <c r="AK478" s="35">
        <f t="shared" si="47"/>
        <v>0</v>
      </c>
      <c r="AL478" s="64" t="e">
        <f>VLOOKUP(AK478,'Non toccare'!$A:$D,2,0)</f>
        <v>#N/A</v>
      </c>
      <c r="AM478" s="64" t="e">
        <f>VLOOKUP(AK478,'Non toccare'!$A:$D,3,0)</f>
        <v>#N/A</v>
      </c>
      <c r="AN478" s="13"/>
      <c r="AO478" s="53">
        <f t="shared" si="48"/>
        <v>0</v>
      </c>
      <c r="AP478" s="13"/>
      <c r="AQ478" s="22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5"/>
    </row>
    <row r="479" spans="1:54" ht="15.6" thickBot="1" x14ac:dyDescent="0.3">
      <c r="A479" s="77" t="s">
        <v>484</v>
      </c>
      <c r="B479" s="78"/>
      <c r="C479" s="73"/>
      <c r="D479" s="13"/>
      <c r="E479" s="13"/>
      <c r="F479" s="13"/>
      <c r="G479" s="13"/>
      <c r="H479" s="64" t="e">
        <f>VLOOKUP(G479,'Non toccare'!$A:$D,2,0)</f>
        <v>#N/A</v>
      </c>
      <c r="I479" s="64" t="e">
        <f>VLOOKUP(G479,'Non toccare'!$A:$D,3,0)</f>
        <v>#N/A</v>
      </c>
      <c r="J479" s="64" t="e">
        <f>VLOOKUP(G479,'Non toccare'!$A:$D,4,0)</f>
        <v>#N/A</v>
      </c>
      <c r="K479" s="68"/>
      <c r="L479" s="68"/>
      <c r="M479" s="68"/>
      <c r="N479" s="62"/>
      <c r="O479" s="13"/>
      <c r="P479" s="65"/>
      <c r="Q479" s="68"/>
      <c r="R479" s="68"/>
      <c r="S479" s="68"/>
      <c r="T479" s="68"/>
      <c r="U479" s="70"/>
      <c r="V479" s="13"/>
      <c r="W479" s="13"/>
      <c r="X479" s="13"/>
      <c r="Y479" s="13"/>
      <c r="Z479" s="14"/>
      <c r="AA479" s="14"/>
      <c r="AB479" s="13"/>
      <c r="AC479" s="64" t="e">
        <f>VLOOKUP(AB479,'Non toccare'!$A:$D,2,0)</f>
        <v>#N/A</v>
      </c>
      <c r="AD479" s="64" t="e">
        <f>VLOOKUP(AB479,'Non toccare'!$A:$D,3,0)</f>
        <v>#N/A</v>
      </c>
      <c r="AE479" s="64" t="e">
        <f>VLOOKUP(AB479,'Non toccare'!$A:$D,4,0)</f>
        <v>#N/A</v>
      </c>
      <c r="AF479" s="13"/>
      <c r="AG479" s="35">
        <f t="shared" si="43"/>
        <v>0</v>
      </c>
      <c r="AH479" s="35">
        <f t="shared" si="44"/>
        <v>0</v>
      </c>
      <c r="AI479" s="37">
        <f t="shared" si="45"/>
        <v>0</v>
      </c>
      <c r="AJ479" s="37">
        <f t="shared" si="46"/>
        <v>0</v>
      </c>
      <c r="AK479" s="35">
        <f t="shared" si="47"/>
        <v>0</v>
      </c>
      <c r="AL479" s="64" t="e">
        <f>VLOOKUP(AK479,'Non toccare'!$A:$D,2,0)</f>
        <v>#N/A</v>
      </c>
      <c r="AM479" s="64" t="e">
        <f>VLOOKUP(AK479,'Non toccare'!$A:$D,3,0)</f>
        <v>#N/A</v>
      </c>
      <c r="AN479" s="13"/>
      <c r="AO479" s="53">
        <f t="shared" si="48"/>
        <v>0</v>
      </c>
      <c r="AP479" s="13"/>
      <c r="AQ479" s="22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5"/>
    </row>
    <row r="480" spans="1:54" ht="15.6" thickBot="1" x14ac:dyDescent="0.3">
      <c r="A480" s="77" t="s">
        <v>485</v>
      </c>
      <c r="B480" s="78"/>
      <c r="C480" s="73"/>
      <c r="D480" s="13"/>
      <c r="E480" s="13"/>
      <c r="F480" s="13"/>
      <c r="G480" s="13"/>
      <c r="H480" s="64" t="e">
        <f>VLOOKUP(G480,'Non toccare'!$A:$D,2,0)</f>
        <v>#N/A</v>
      </c>
      <c r="I480" s="64" t="e">
        <f>VLOOKUP(G480,'Non toccare'!$A:$D,3,0)</f>
        <v>#N/A</v>
      </c>
      <c r="J480" s="64" t="e">
        <f>VLOOKUP(G480,'Non toccare'!$A:$D,4,0)</f>
        <v>#N/A</v>
      </c>
      <c r="K480" s="68"/>
      <c r="L480" s="68"/>
      <c r="M480" s="68"/>
      <c r="N480" s="62"/>
      <c r="O480" s="13"/>
      <c r="P480" s="65"/>
      <c r="Q480" s="68"/>
      <c r="R480" s="68"/>
      <c r="S480" s="68"/>
      <c r="T480" s="68"/>
      <c r="U480" s="70"/>
      <c r="V480" s="13"/>
      <c r="W480" s="13"/>
      <c r="X480" s="13"/>
      <c r="Y480" s="13"/>
      <c r="Z480" s="14"/>
      <c r="AA480" s="14"/>
      <c r="AB480" s="13"/>
      <c r="AC480" s="64" t="e">
        <f>VLOOKUP(AB480,'Non toccare'!$A:$D,2,0)</f>
        <v>#N/A</v>
      </c>
      <c r="AD480" s="64" t="e">
        <f>VLOOKUP(AB480,'Non toccare'!$A:$D,3,0)</f>
        <v>#N/A</v>
      </c>
      <c r="AE480" s="64" t="e">
        <f>VLOOKUP(AB480,'Non toccare'!$A:$D,4,0)</f>
        <v>#N/A</v>
      </c>
      <c r="AF480" s="13"/>
      <c r="AG480" s="35">
        <f t="shared" si="43"/>
        <v>0</v>
      </c>
      <c r="AH480" s="35">
        <f t="shared" si="44"/>
        <v>0</v>
      </c>
      <c r="AI480" s="37">
        <f t="shared" si="45"/>
        <v>0</v>
      </c>
      <c r="AJ480" s="37">
        <f t="shared" si="46"/>
        <v>0</v>
      </c>
      <c r="AK480" s="35">
        <f t="shared" si="47"/>
        <v>0</v>
      </c>
      <c r="AL480" s="64" t="e">
        <f>VLOOKUP(AK480,'Non toccare'!$A:$D,2,0)</f>
        <v>#N/A</v>
      </c>
      <c r="AM480" s="64" t="e">
        <f>VLOOKUP(AK480,'Non toccare'!$A:$D,3,0)</f>
        <v>#N/A</v>
      </c>
      <c r="AN480" s="13"/>
      <c r="AO480" s="53">
        <f t="shared" si="48"/>
        <v>0</v>
      </c>
      <c r="AP480" s="13"/>
      <c r="AQ480" s="22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5"/>
    </row>
    <row r="481" spans="1:54" ht="15.6" thickBot="1" x14ac:dyDescent="0.3">
      <c r="A481" s="77" t="s">
        <v>486</v>
      </c>
      <c r="B481" s="78"/>
      <c r="C481" s="73"/>
      <c r="D481" s="13"/>
      <c r="E481" s="13"/>
      <c r="F481" s="13"/>
      <c r="G481" s="13"/>
      <c r="H481" s="64" t="e">
        <f>VLOOKUP(G481,'Non toccare'!$A:$D,2,0)</f>
        <v>#N/A</v>
      </c>
      <c r="I481" s="64" t="e">
        <f>VLOOKUP(G481,'Non toccare'!$A:$D,3,0)</f>
        <v>#N/A</v>
      </c>
      <c r="J481" s="64" t="e">
        <f>VLOOKUP(G481,'Non toccare'!$A:$D,4,0)</f>
        <v>#N/A</v>
      </c>
      <c r="K481" s="68"/>
      <c r="L481" s="68"/>
      <c r="M481" s="68"/>
      <c r="N481" s="62"/>
      <c r="O481" s="13"/>
      <c r="P481" s="65"/>
      <c r="Q481" s="68"/>
      <c r="R481" s="68"/>
      <c r="S481" s="68"/>
      <c r="T481" s="68"/>
      <c r="U481" s="70"/>
      <c r="V481" s="13"/>
      <c r="W481" s="13"/>
      <c r="X481" s="13"/>
      <c r="Y481" s="13"/>
      <c r="Z481" s="14"/>
      <c r="AA481" s="14"/>
      <c r="AB481" s="13"/>
      <c r="AC481" s="64" t="e">
        <f>VLOOKUP(AB481,'Non toccare'!$A:$D,2,0)</f>
        <v>#N/A</v>
      </c>
      <c r="AD481" s="64" t="e">
        <f>VLOOKUP(AB481,'Non toccare'!$A:$D,3,0)</f>
        <v>#N/A</v>
      </c>
      <c r="AE481" s="64" t="e">
        <f>VLOOKUP(AB481,'Non toccare'!$A:$D,4,0)</f>
        <v>#N/A</v>
      </c>
      <c r="AF481" s="13"/>
      <c r="AG481" s="35">
        <f t="shared" si="43"/>
        <v>0</v>
      </c>
      <c r="AH481" s="35">
        <f t="shared" si="44"/>
        <v>0</v>
      </c>
      <c r="AI481" s="37">
        <f t="shared" si="45"/>
        <v>0</v>
      </c>
      <c r="AJ481" s="37">
        <f t="shared" si="46"/>
        <v>0</v>
      </c>
      <c r="AK481" s="35">
        <f t="shared" si="47"/>
        <v>0</v>
      </c>
      <c r="AL481" s="64" t="e">
        <f>VLOOKUP(AK481,'Non toccare'!$A:$D,2,0)</f>
        <v>#N/A</v>
      </c>
      <c r="AM481" s="64" t="e">
        <f>VLOOKUP(AK481,'Non toccare'!$A:$D,3,0)</f>
        <v>#N/A</v>
      </c>
      <c r="AN481" s="13"/>
      <c r="AO481" s="53">
        <f t="shared" si="48"/>
        <v>0</v>
      </c>
      <c r="AP481" s="13"/>
      <c r="AQ481" s="22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5"/>
    </row>
    <row r="482" spans="1:54" ht="15.6" thickBot="1" x14ac:dyDescent="0.3">
      <c r="A482" s="77" t="s">
        <v>487</v>
      </c>
      <c r="B482" s="78"/>
      <c r="C482" s="73"/>
      <c r="D482" s="13"/>
      <c r="E482" s="13"/>
      <c r="F482" s="13"/>
      <c r="G482" s="13"/>
      <c r="H482" s="64" t="e">
        <f>VLOOKUP(G482,'Non toccare'!$A:$D,2,0)</f>
        <v>#N/A</v>
      </c>
      <c r="I482" s="64" t="e">
        <f>VLOOKUP(G482,'Non toccare'!$A:$D,3,0)</f>
        <v>#N/A</v>
      </c>
      <c r="J482" s="64" t="e">
        <f>VLOOKUP(G482,'Non toccare'!$A:$D,4,0)</f>
        <v>#N/A</v>
      </c>
      <c r="K482" s="68"/>
      <c r="L482" s="68"/>
      <c r="M482" s="68"/>
      <c r="N482" s="62"/>
      <c r="O482" s="13"/>
      <c r="P482" s="65"/>
      <c r="Q482" s="68"/>
      <c r="R482" s="68"/>
      <c r="S482" s="68"/>
      <c r="T482" s="68"/>
      <c r="U482" s="70"/>
      <c r="V482" s="13"/>
      <c r="W482" s="13"/>
      <c r="X482" s="13"/>
      <c r="Y482" s="13"/>
      <c r="Z482" s="14"/>
      <c r="AA482" s="14"/>
      <c r="AB482" s="13"/>
      <c r="AC482" s="64" t="e">
        <f>VLOOKUP(AB482,'Non toccare'!$A:$D,2,0)</f>
        <v>#N/A</v>
      </c>
      <c r="AD482" s="64" t="e">
        <f>VLOOKUP(AB482,'Non toccare'!$A:$D,3,0)</f>
        <v>#N/A</v>
      </c>
      <c r="AE482" s="64" t="e">
        <f>VLOOKUP(AB482,'Non toccare'!$A:$D,4,0)</f>
        <v>#N/A</v>
      </c>
      <c r="AF482" s="13"/>
      <c r="AG482" s="35">
        <f t="shared" si="43"/>
        <v>0</v>
      </c>
      <c r="AH482" s="35">
        <f t="shared" si="44"/>
        <v>0</v>
      </c>
      <c r="AI482" s="37">
        <f t="shared" si="45"/>
        <v>0</v>
      </c>
      <c r="AJ482" s="37">
        <f t="shared" si="46"/>
        <v>0</v>
      </c>
      <c r="AK482" s="35">
        <f t="shared" si="47"/>
        <v>0</v>
      </c>
      <c r="AL482" s="64" t="e">
        <f>VLOOKUP(AK482,'Non toccare'!$A:$D,2,0)</f>
        <v>#N/A</v>
      </c>
      <c r="AM482" s="64" t="e">
        <f>VLOOKUP(AK482,'Non toccare'!$A:$D,3,0)</f>
        <v>#N/A</v>
      </c>
      <c r="AN482" s="13"/>
      <c r="AO482" s="53">
        <f t="shared" si="48"/>
        <v>0</v>
      </c>
      <c r="AP482" s="13"/>
      <c r="AQ482" s="22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5"/>
    </row>
    <row r="483" spans="1:54" ht="15.6" thickBot="1" x14ac:dyDescent="0.3">
      <c r="A483" s="77" t="s">
        <v>488</v>
      </c>
      <c r="B483" s="78"/>
      <c r="C483" s="73"/>
      <c r="D483" s="13"/>
      <c r="E483" s="13"/>
      <c r="F483" s="13"/>
      <c r="G483" s="13"/>
      <c r="H483" s="64" t="e">
        <f>VLOOKUP(G483,'Non toccare'!$A:$D,2,0)</f>
        <v>#N/A</v>
      </c>
      <c r="I483" s="64" t="e">
        <f>VLOOKUP(G483,'Non toccare'!$A:$D,3,0)</f>
        <v>#N/A</v>
      </c>
      <c r="J483" s="64" t="e">
        <f>VLOOKUP(G483,'Non toccare'!$A:$D,4,0)</f>
        <v>#N/A</v>
      </c>
      <c r="K483" s="68"/>
      <c r="L483" s="68"/>
      <c r="M483" s="68"/>
      <c r="N483" s="62"/>
      <c r="O483" s="13"/>
      <c r="P483" s="65"/>
      <c r="Q483" s="68"/>
      <c r="R483" s="68"/>
      <c r="S483" s="68"/>
      <c r="T483" s="68"/>
      <c r="U483" s="70"/>
      <c r="V483" s="13"/>
      <c r="W483" s="13"/>
      <c r="X483" s="13"/>
      <c r="Y483" s="13"/>
      <c r="Z483" s="14"/>
      <c r="AA483" s="14"/>
      <c r="AB483" s="13"/>
      <c r="AC483" s="64" t="e">
        <f>VLOOKUP(AB483,'Non toccare'!$A:$D,2,0)</f>
        <v>#N/A</v>
      </c>
      <c r="AD483" s="64" t="e">
        <f>VLOOKUP(AB483,'Non toccare'!$A:$D,3,0)</f>
        <v>#N/A</v>
      </c>
      <c r="AE483" s="64" t="e">
        <f>VLOOKUP(AB483,'Non toccare'!$A:$D,4,0)</f>
        <v>#N/A</v>
      </c>
      <c r="AF483" s="13"/>
      <c r="AG483" s="35">
        <f t="shared" si="43"/>
        <v>0</v>
      </c>
      <c r="AH483" s="35">
        <f t="shared" si="44"/>
        <v>0</v>
      </c>
      <c r="AI483" s="37">
        <f t="shared" si="45"/>
        <v>0</v>
      </c>
      <c r="AJ483" s="37">
        <f t="shared" si="46"/>
        <v>0</v>
      </c>
      <c r="AK483" s="35">
        <f t="shared" si="47"/>
        <v>0</v>
      </c>
      <c r="AL483" s="64" t="e">
        <f>VLOOKUP(AK483,'Non toccare'!$A:$D,2,0)</f>
        <v>#N/A</v>
      </c>
      <c r="AM483" s="64" t="e">
        <f>VLOOKUP(AK483,'Non toccare'!$A:$D,3,0)</f>
        <v>#N/A</v>
      </c>
      <c r="AN483" s="13"/>
      <c r="AO483" s="53">
        <f t="shared" si="48"/>
        <v>0</v>
      </c>
      <c r="AP483" s="13"/>
      <c r="AQ483" s="22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5"/>
    </row>
    <row r="484" spans="1:54" ht="15.6" thickBot="1" x14ac:dyDescent="0.3">
      <c r="A484" s="77" t="s">
        <v>489</v>
      </c>
      <c r="B484" s="78"/>
      <c r="C484" s="73"/>
      <c r="D484" s="13"/>
      <c r="E484" s="13"/>
      <c r="F484" s="13"/>
      <c r="G484" s="13"/>
      <c r="H484" s="64" t="e">
        <f>VLOOKUP(G484,'Non toccare'!$A:$D,2,0)</f>
        <v>#N/A</v>
      </c>
      <c r="I484" s="64" t="e">
        <f>VLOOKUP(G484,'Non toccare'!$A:$D,3,0)</f>
        <v>#N/A</v>
      </c>
      <c r="J484" s="64" t="e">
        <f>VLOOKUP(G484,'Non toccare'!$A:$D,4,0)</f>
        <v>#N/A</v>
      </c>
      <c r="K484" s="68"/>
      <c r="L484" s="68"/>
      <c r="M484" s="68"/>
      <c r="N484" s="62"/>
      <c r="O484" s="13"/>
      <c r="P484" s="65"/>
      <c r="Q484" s="68"/>
      <c r="R484" s="68"/>
      <c r="S484" s="68"/>
      <c r="T484" s="68"/>
      <c r="U484" s="70"/>
      <c r="V484" s="13"/>
      <c r="W484" s="13"/>
      <c r="X484" s="13"/>
      <c r="Y484" s="13"/>
      <c r="Z484" s="14"/>
      <c r="AA484" s="14"/>
      <c r="AB484" s="13"/>
      <c r="AC484" s="64" t="e">
        <f>VLOOKUP(AB484,'Non toccare'!$A:$D,2,0)</f>
        <v>#N/A</v>
      </c>
      <c r="AD484" s="64" t="e">
        <f>VLOOKUP(AB484,'Non toccare'!$A:$D,3,0)</f>
        <v>#N/A</v>
      </c>
      <c r="AE484" s="64" t="e">
        <f>VLOOKUP(AB484,'Non toccare'!$A:$D,4,0)</f>
        <v>#N/A</v>
      </c>
      <c r="AF484" s="13"/>
      <c r="AG484" s="35">
        <f t="shared" si="43"/>
        <v>0</v>
      </c>
      <c r="AH484" s="35">
        <f t="shared" si="44"/>
        <v>0</v>
      </c>
      <c r="AI484" s="37">
        <f t="shared" si="45"/>
        <v>0</v>
      </c>
      <c r="AJ484" s="37">
        <f t="shared" si="46"/>
        <v>0</v>
      </c>
      <c r="AK484" s="35">
        <f t="shared" si="47"/>
        <v>0</v>
      </c>
      <c r="AL484" s="64" t="e">
        <f>VLOOKUP(AK484,'Non toccare'!$A:$D,2,0)</f>
        <v>#N/A</v>
      </c>
      <c r="AM484" s="64" t="e">
        <f>VLOOKUP(AK484,'Non toccare'!$A:$D,3,0)</f>
        <v>#N/A</v>
      </c>
      <c r="AN484" s="13"/>
      <c r="AO484" s="53">
        <f t="shared" si="48"/>
        <v>0</v>
      </c>
      <c r="AP484" s="13"/>
      <c r="AQ484" s="22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5"/>
    </row>
    <row r="485" spans="1:54" ht="15.6" thickBot="1" x14ac:dyDescent="0.3">
      <c r="A485" s="77" t="s">
        <v>490</v>
      </c>
      <c r="B485" s="78"/>
      <c r="C485" s="73"/>
      <c r="D485" s="13"/>
      <c r="E485" s="13"/>
      <c r="F485" s="13"/>
      <c r="G485" s="13"/>
      <c r="H485" s="64" t="e">
        <f>VLOOKUP(G485,'Non toccare'!$A:$D,2,0)</f>
        <v>#N/A</v>
      </c>
      <c r="I485" s="64" t="e">
        <f>VLOOKUP(G485,'Non toccare'!$A:$D,3,0)</f>
        <v>#N/A</v>
      </c>
      <c r="J485" s="64" t="e">
        <f>VLOOKUP(G485,'Non toccare'!$A:$D,4,0)</f>
        <v>#N/A</v>
      </c>
      <c r="K485" s="68"/>
      <c r="L485" s="68"/>
      <c r="M485" s="68"/>
      <c r="N485" s="62"/>
      <c r="O485" s="13"/>
      <c r="P485" s="65"/>
      <c r="Q485" s="68"/>
      <c r="R485" s="68"/>
      <c r="S485" s="68"/>
      <c r="T485" s="68"/>
      <c r="U485" s="70"/>
      <c r="V485" s="13"/>
      <c r="W485" s="13"/>
      <c r="X485" s="13"/>
      <c r="Y485" s="13"/>
      <c r="Z485" s="14"/>
      <c r="AA485" s="14"/>
      <c r="AB485" s="13"/>
      <c r="AC485" s="64" t="e">
        <f>VLOOKUP(AB485,'Non toccare'!$A:$D,2,0)</f>
        <v>#N/A</v>
      </c>
      <c r="AD485" s="64" t="e">
        <f>VLOOKUP(AB485,'Non toccare'!$A:$D,3,0)</f>
        <v>#N/A</v>
      </c>
      <c r="AE485" s="64" t="e">
        <f>VLOOKUP(AB485,'Non toccare'!$A:$D,4,0)</f>
        <v>#N/A</v>
      </c>
      <c r="AF485" s="13"/>
      <c r="AG485" s="35">
        <f t="shared" si="43"/>
        <v>0</v>
      </c>
      <c r="AH485" s="35">
        <f t="shared" si="44"/>
        <v>0</v>
      </c>
      <c r="AI485" s="37">
        <f t="shared" si="45"/>
        <v>0</v>
      </c>
      <c r="AJ485" s="37">
        <f t="shared" si="46"/>
        <v>0</v>
      </c>
      <c r="AK485" s="35">
        <f t="shared" si="47"/>
        <v>0</v>
      </c>
      <c r="AL485" s="64" t="e">
        <f>VLOOKUP(AK485,'Non toccare'!$A:$D,2,0)</f>
        <v>#N/A</v>
      </c>
      <c r="AM485" s="64" t="e">
        <f>VLOOKUP(AK485,'Non toccare'!$A:$D,3,0)</f>
        <v>#N/A</v>
      </c>
      <c r="AN485" s="13"/>
      <c r="AO485" s="53">
        <f t="shared" si="48"/>
        <v>0</v>
      </c>
      <c r="AP485" s="13"/>
      <c r="AQ485" s="22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5"/>
    </row>
    <row r="486" spans="1:54" ht="15.6" thickBot="1" x14ac:dyDescent="0.3">
      <c r="A486" s="77" t="s">
        <v>491</v>
      </c>
      <c r="B486" s="78"/>
      <c r="C486" s="73"/>
      <c r="D486" s="13"/>
      <c r="E486" s="13"/>
      <c r="F486" s="13"/>
      <c r="G486" s="13"/>
      <c r="H486" s="64" t="e">
        <f>VLOOKUP(G486,'Non toccare'!$A:$D,2,0)</f>
        <v>#N/A</v>
      </c>
      <c r="I486" s="64" t="e">
        <f>VLOOKUP(G486,'Non toccare'!$A:$D,3,0)</f>
        <v>#N/A</v>
      </c>
      <c r="J486" s="64" t="e">
        <f>VLOOKUP(G486,'Non toccare'!$A:$D,4,0)</f>
        <v>#N/A</v>
      </c>
      <c r="K486" s="68"/>
      <c r="L486" s="68"/>
      <c r="M486" s="68"/>
      <c r="N486" s="62"/>
      <c r="O486" s="13"/>
      <c r="P486" s="65"/>
      <c r="Q486" s="68"/>
      <c r="R486" s="68"/>
      <c r="S486" s="68"/>
      <c r="T486" s="68"/>
      <c r="U486" s="70"/>
      <c r="V486" s="13"/>
      <c r="W486" s="13"/>
      <c r="X486" s="13"/>
      <c r="Y486" s="13"/>
      <c r="Z486" s="14"/>
      <c r="AA486" s="14"/>
      <c r="AB486" s="13"/>
      <c r="AC486" s="64" t="e">
        <f>VLOOKUP(AB486,'Non toccare'!$A:$D,2,0)</f>
        <v>#N/A</v>
      </c>
      <c r="AD486" s="64" t="e">
        <f>VLOOKUP(AB486,'Non toccare'!$A:$D,3,0)</f>
        <v>#N/A</v>
      </c>
      <c r="AE486" s="64" t="e">
        <f>VLOOKUP(AB486,'Non toccare'!$A:$D,4,0)</f>
        <v>#N/A</v>
      </c>
      <c r="AF486" s="13"/>
      <c r="AG486" s="35">
        <f t="shared" si="43"/>
        <v>0</v>
      </c>
      <c r="AH486" s="35">
        <f t="shared" si="44"/>
        <v>0</v>
      </c>
      <c r="AI486" s="37">
        <f t="shared" si="45"/>
        <v>0</v>
      </c>
      <c r="AJ486" s="37">
        <f t="shared" si="46"/>
        <v>0</v>
      </c>
      <c r="AK486" s="35">
        <f t="shared" si="47"/>
        <v>0</v>
      </c>
      <c r="AL486" s="64" t="e">
        <f>VLOOKUP(AK486,'Non toccare'!$A:$D,2,0)</f>
        <v>#N/A</v>
      </c>
      <c r="AM486" s="64" t="e">
        <f>VLOOKUP(AK486,'Non toccare'!$A:$D,3,0)</f>
        <v>#N/A</v>
      </c>
      <c r="AN486" s="13"/>
      <c r="AO486" s="53">
        <f t="shared" si="48"/>
        <v>0</v>
      </c>
      <c r="AP486" s="13"/>
      <c r="AQ486" s="22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5"/>
    </row>
    <row r="487" spans="1:54" ht="15.6" thickBot="1" x14ac:dyDescent="0.3">
      <c r="A487" s="77" t="s">
        <v>492</v>
      </c>
      <c r="B487" s="78"/>
      <c r="C487" s="73"/>
      <c r="D487" s="13"/>
      <c r="E487" s="13"/>
      <c r="F487" s="13"/>
      <c r="G487" s="13"/>
      <c r="H487" s="64" t="e">
        <f>VLOOKUP(G487,'Non toccare'!$A:$D,2,0)</f>
        <v>#N/A</v>
      </c>
      <c r="I487" s="64" t="e">
        <f>VLOOKUP(G487,'Non toccare'!$A:$D,3,0)</f>
        <v>#N/A</v>
      </c>
      <c r="J487" s="64" t="e">
        <f>VLOOKUP(G487,'Non toccare'!$A:$D,4,0)</f>
        <v>#N/A</v>
      </c>
      <c r="K487" s="68"/>
      <c r="L487" s="68"/>
      <c r="M487" s="68"/>
      <c r="N487" s="62"/>
      <c r="O487" s="13"/>
      <c r="P487" s="65"/>
      <c r="Q487" s="68"/>
      <c r="R487" s="68"/>
      <c r="S487" s="68"/>
      <c r="T487" s="68"/>
      <c r="U487" s="70"/>
      <c r="V487" s="13"/>
      <c r="W487" s="13"/>
      <c r="X487" s="13"/>
      <c r="Y487" s="13"/>
      <c r="Z487" s="14"/>
      <c r="AA487" s="14"/>
      <c r="AB487" s="13"/>
      <c r="AC487" s="64" t="e">
        <f>VLOOKUP(AB487,'Non toccare'!$A:$D,2,0)</f>
        <v>#N/A</v>
      </c>
      <c r="AD487" s="64" t="e">
        <f>VLOOKUP(AB487,'Non toccare'!$A:$D,3,0)</f>
        <v>#N/A</v>
      </c>
      <c r="AE487" s="64" t="e">
        <f>VLOOKUP(AB487,'Non toccare'!$A:$D,4,0)</f>
        <v>#N/A</v>
      </c>
      <c r="AF487" s="13"/>
      <c r="AG487" s="35">
        <f t="shared" si="43"/>
        <v>0</v>
      </c>
      <c r="AH487" s="35">
        <f t="shared" si="44"/>
        <v>0</v>
      </c>
      <c r="AI487" s="37">
        <f t="shared" si="45"/>
        <v>0</v>
      </c>
      <c r="AJ487" s="37">
        <f t="shared" si="46"/>
        <v>0</v>
      </c>
      <c r="AK487" s="35">
        <f t="shared" si="47"/>
        <v>0</v>
      </c>
      <c r="AL487" s="64" t="e">
        <f>VLOOKUP(AK487,'Non toccare'!$A:$D,2,0)</f>
        <v>#N/A</v>
      </c>
      <c r="AM487" s="64" t="e">
        <f>VLOOKUP(AK487,'Non toccare'!$A:$D,3,0)</f>
        <v>#N/A</v>
      </c>
      <c r="AN487" s="13"/>
      <c r="AO487" s="53">
        <f t="shared" si="48"/>
        <v>0</v>
      </c>
      <c r="AP487" s="13"/>
      <c r="AQ487" s="22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5"/>
    </row>
    <row r="488" spans="1:54" ht="15.6" thickBot="1" x14ac:dyDescent="0.3">
      <c r="A488" s="77" t="s">
        <v>493</v>
      </c>
      <c r="B488" s="78"/>
      <c r="C488" s="73"/>
      <c r="D488" s="13"/>
      <c r="E488" s="13"/>
      <c r="F488" s="13"/>
      <c r="G488" s="13"/>
      <c r="H488" s="64" t="e">
        <f>VLOOKUP(G488,'Non toccare'!$A:$D,2,0)</f>
        <v>#N/A</v>
      </c>
      <c r="I488" s="64" t="e">
        <f>VLOOKUP(G488,'Non toccare'!$A:$D,3,0)</f>
        <v>#N/A</v>
      </c>
      <c r="J488" s="64" t="e">
        <f>VLOOKUP(G488,'Non toccare'!$A:$D,4,0)</f>
        <v>#N/A</v>
      </c>
      <c r="K488" s="68"/>
      <c r="L488" s="68"/>
      <c r="M488" s="68"/>
      <c r="N488" s="62"/>
      <c r="O488" s="13"/>
      <c r="P488" s="65"/>
      <c r="Q488" s="68"/>
      <c r="R488" s="68"/>
      <c r="S488" s="68"/>
      <c r="T488" s="68"/>
      <c r="U488" s="70"/>
      <c r="V488" s="13"/>
      <c r="W488" s="13"/>
      <c r="X488" s="13"/>
      <c r="Y488" s="13"/>
      <c r="Z488" s="14"/>
      <c r="AA488" s="14"/>
      <c r="AB488" s="13"/>
      <c r="AC488" s="64" t="e">
        <f>VLOOKUP(AB488,'Non toccare'!$A:$D,2,0)</f>
        <v>#N/A</v>
      </c>
      <c r="AD488" s="64" t="e">
        <f>VLOOKUP(AB488,'Non toccare'!$A:$D,3,0)</f>
        <v>#N/A</v>
      </c>
      <c r="AE488" s="64" t="e">
        <f>VLOOKUP(AB488,'Non toccare'!$A:$D,4,0)</f>
        <v>#N/A</v>
      </c>
      <c r="AF488" s="13"/>
      <c r="AG488" s="35">
        <f t="shared" si="43"/>
        <v>0</v>
      </c>
      <c r="AH488" s="35">
        <f t="shared" si="44"/>
        <v>0</v>
      </c>
      <c r="AI488" s="37">
        <f t="shared" si="45"/>
        <v>0</v>
      </c>
      <c r="AJ488" s="37">
        <f t="shared" si="46"/>
        <v>0</v>
      </c>
      <c r="AK488" s="35">
        <f t="shared" si="47"/>
        <v>0</v>
      </c>
      <c r="AL488" s="64" t="e">
        <f>VLOOKUP(AK488,'Non toccare'!$A:$D,2,0)</f>
        <v>#N/A</v>
      </c>
      <c r="AM488" s="64" t="e">
        <f>VLOOKUP(AK488,'Non toccare'!$A:$D,3,0)</f>
        <v>#N/A</v>
      </c>
      <c r="AN488" s="13"/>
      <c r="AO488" s="53">
        <f t="shared" si="48"/>
        <v>0</v>
      </c>
      <c r="AP488" s="13"/>
      <c r="AQ488" s="22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5"/>
    </row>
    <row r="489" spans="1:54" ht="15.6" thickBot="1" x14ac:dyDescent="0.3">
      <c r="A489" s="77" t="s">
        <v>494</v>
      </c>
      <c r="B489" s="78"/>
      <c r="C489" s="73"/>
      <c r="D489" s="13"/>
      <c r="E489" s="13"/>
      <c r="F489" s="13"/>
      <c r="G489" s="13"/>
      <c r="H489" s="64" t="e">
        <f>VLOOKUP(G489,'Non toccare'!$A:$D,2,0)</f>
        <v>#N/A</v>
      </c>
      <c r="I489" s="64" t="e">
        <f>VLOOKUP(G489,'Non toccare'!$A:$D,3,0)</f>
        <v>#N/A</v>
      </c>
      <c r="J489" s="64" t="e">
        <f>VLOOKUP(G489,'Non toccare'!$A:$D,4,0)</f>
        <v>#N/A</v>
      </c>
      <c r="K489" s="68"/>
      <c r="L489" s="68"/>
      <c r="M489" s="68"/>
      <c r="N489" s="62"/>
      <c r="O489" s="13"/>
      <c r="P489" s="65"/>
      <c r="Q489" s="68"/>
      <c r="R489" s="68"/>
      <c r="S489" s="68"/>
      <c r="T489" s="68"/>
      <c r="U489" s="70"/>
      <c r="V489" s="13"/>
      <c r="W489" s="13"/>
      <c r="X489" s="13"/>
      <c r="Y489" s="13"/>
      <c r="Z489" s="14"/>
      <c r="AA489" s="14"/>
      <c r="AB489" s="13"/>
      <c r="AC489" s="64" t="e">
        <f>VLOOKUP(AB489,'Non toccare'!$A:$D,2,0)</f>
        <v>#N/A</v>
      </c>
      <c r="AD489" s="64" t="e">
        <f>VLOOKUP(AB489,'Non toccare'!$A:$D,3,0)</f>
        <v>#N/A</v>
      </c>
      <c r="AE489" s="64" t="e">
        <f>VLOOKUP(AB489,'Non toccare'!$A:$D,4,0)</f>
        <v>#N/A</v>
      </c>
      <c r="AF489" s="13"/>
      <c r="AG489" s="35">
        <f t="shared" si="43"/>
        <v>0</v>
      </c>
      <c r="AH489" s="35">
        <f t="shared" si="44"/>
        <v>0</v>
      </c>
      <c r="AI489" s="37">
        <f t="shared" si="45"/>
        <v>0</v>
      </c>
      <c r="AJ489" s="37">
        <f t="shared" si="46"/>
        <v>0</v>
      </c>
      <c r="AK489" s="35">
        <f t="shared" si="47"/>
        <v>0</v>
      </c>
      <c r="AL489" s="64" t="e">
        <f>VLOOKUP(AK489,'Non toccare'!$A:$D,2,0)</f>
        <v>#N/A</v>
      </c>
      <c r="AM489" s="64" t="e">
        <f>VLOOKUP(AK489,'Non toccare'!$A:$D,3,0)</f>
        <v>#N/A</v>
      </c>
      <c r="AN489" s="13"/>
      <c r="AO489" s="53">
        <f t="shared" si="48"/>
        <v>0</v>
      </c>
      <c r="AP489" s="13"/>
      <c r="AQ489" s="22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5"/>
    </row>
    <row r="490" spans="1:54" ht="15.6" thickBot="1" x14ac:dyDescent="0.3">
      <c r="A490" s="77" t="s">
        <v>495</v>
      </c>
      <c r="B490" s="78"/>
      <c r="C490" s="73"/>
      <c r="D490" s="13"/>
      <c r="E490" s="13"/>
      <c r="F490" s="13"/>
      <c r="G490" s="13"/>
      <c r="H490" s="64" t="e">
        <f>VLOOKUP(G490,'Non toccare'!$A:$D,2,0)</f>
        <v>#N/A</v>
      </c>
      <c r="I490" s="64" t="e">
        <f>VLOOKUP(G490,'Non toccare'!$A:$D,3,0)</f>
        <v>#N/A</v>
      </c>
      <c r="J490" s="64" t="e">
        <f>VLOOKUP(G490,'Non toccare'!$A:$D,4,0)</f>
        <v>#N/A</v>
      </c>
      <c r="K490" s="68"/>
      <c r="L490" s="68"/>
      <c r="M490" s="68"/>
      <c r="N490" s="62"/>
      <c r="O490" s="13"/>
      <c r="P490" s="65"/>
      <c r="Q490" s="68"/>
      <c r="R490" s="68"/>
      <c r="S490" s="68"/>
      <c r="T490" s="68"/>
      <c r="U490" s="70"/>
      <c r="V490" s="13"/>
      <c r="W490" s="13"/>
      <c r="X490" s="13"/>
      <c r="Y490" s="13"/>
      <c r="Z490" s="14"/>
      <c r="AA490" s="14"/>
      <c r="AB490" s="13"/>
      <c r="AC490" s="64" t="e">
        <f>VLOOKUP(AB490,'Non toccare'!$A:$D,2,0)</f>
        <v>#N/A</v>
      </c>
      <c r="AD490" s="64" t="e">
        <f>VLOOKUP(AB490,'Non toccare'!$A:$D,3,0)</f>
        <v>#N/A</v>
      </c>
      <c r="AE490" s="64" t="e">
        <f>VLOOKUP(AB490,'Non toccare'!$A:$D,4,0)</f>
        <v>#N/A</v>
      </c>
      <c r="AF490" s="13"/>
      <c r="AG490" s="35">
        <f t="shared" si="43"/>
        <v>0</v>
      </c>
      <c r="AH490" s="35">
        <f t="shared" si="44"/>
        <v>0</v>
      </c>
      <c r="AI490" s="37">
        <f t="shared" si="45"/>
        <v>0</v>
      </c>
      <c r="AJ490" s="37">
        <f t="shared" si="46"/>
        <v>0</v>
      </c>
      <c r="AK490" s="35">
        <f t="shared" si="47"/>
        <v>0</v>
      </c>
      <c r="AL490" s="64" t="e">
        <f>VLOOKUP(AK490,'Non toccare'!$A:$D,2,0)</f>
        <v>#N/A</v>
      </c>
      <c r="AM490" s="64" t="e">
        <f>VLOOKUP(AK490,'Non toccare'!$A:$D,3,0)</f>
        <v>#N/A</v>
      </c>
      <c r="AN490" s="13"/>
      <c r="AO490" s="53">
        <f t="shared" si="48"/>
        <v>0</v>
      </c>
      <c r="AP490" s="13"/>
      <c r="AQ490" s="22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5"/>
    </row>
    <row r="491" spans="1:54" ht="15.6" thickBot="1" x14ac:dyDescent="0.3">
      <c r="A491" s="77" t="s">
        <v>496</v>
      </c>
      <c r="B491" s="78"/>
      <c r="C491" s="73"/>
      <c r="D491" s="13"/>
      <c r="E491" s="13"/>
      <c r="F491" s="13"/>
      <c r="G491" s="13"/>
      <c r="H491" s="64" t="e">
        <f>VLOOKUP(G491,'Non toccare'!$A:$D,2,0)</f>
        <v>#N/A</v>
      </c>
      <c r="I491" s="64" t="e">
        <f>VLOOKUP(G491,'Non toccare'!$A:$D,3,0)</f>
        <v>#N/A</v>
      </c>
      <c r="J491" s="64" t="e">
        <f>VLOOKUP(G491,'Non toccare'!$A:$D,4,0)</f>
        <v>#N/A</v>
      </c>
      <c r="K491" s="68"/>
      <c r="L491" s="68"/>
      <c r="M491" s="68"/>
      <c r="N491" s="62"/>
      <c r="O491" s="13"/>
      <c r="P491" s="65"/>
      <c r="Q491" s="68"/>
      <c r="R491" s="68"/>
      <c r="S491" s="68"/>
      <c r="T491" s="68"/>
      <c r="U491" s="70"/>
      <c r="V491" s="13"/>
      <c r="W491" s="13"/>
      <c r="X491" s="13"/>
      <c r="Y491" s="13"/>
      <c r="Z491" s="14"/>
      <c r="AA491" s="14"/>
      <c r="AB491" s="13"/>
      <c r="AC491" s="64" t="e">
        <f>VLOOKUP(AB491,'Non toccare'!$A:$D,2,0)</f>
        <v>#N/A</v>
      </c>
      <c r="AD491" s="64" t="e">
        <f>VLOOKUP(AB491,'Non toccare'!$A:$D,3,0)</f>
        <v>#N/A</v>
      </c>
      <c r="AE491" s="64" t="e">
        <f>VLOOKUP(AB491,'Non toccare'!$A:$D,4,0)</f>
        <v>#N/A</v>
      </c>
      <c r="AF491" s="13"/>
      <c r="AG491" s="35">
        <f t="shared" si="43"/>
        <v>0</v>
      </c>
      <c r="AH491" s="35">
        <f t="shared" si="44"/>
        <v>0</v>
      </c>
      <c r="AI491" s="37">
        <f t="shared" si="45"/>
        <v>0</v>
      </c>
      <c r="AJ491" s="37">
        <f t="shared" si="46"/>
        <v>0</v>
      </c>
      <c r="AK491" s="35">
        <f t="shared" si="47"/>
        <v>0</v>
      </c>
      <c r="AL491" s="64" t="e">
        <f>VLOOKUP(AK491,'Non toccare'!$A:$D,2,0)</f>
        <v>#N/A</v>
      </c>
      <c r="AM491" s="64" t="e">
        <f>VLOOKUP(AK491,'Non toccare'!$A:$D,3,0)</f>
        <v>#N/A</v>
      </c>
      <c r="AN491" s="13"/>
      <c r="AO491" s="53">
        <f t="shared" si="48"/>
        <v>0</v>
      </c>
      <c r="AP491" s="13"/>
      <c r="AQ491" s="22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5"/>
    </row>
    <row r="492" spans="1:54" ht="15.6" thickBot="1" x14ac:dyDescent="0.3">
      <c r="A492" s="77" t="s">
        <v>497</v>
      </c>
      <c r="B492" s="78"/>
      <c r="C492" s="73"/>
      <c r="D492" s="13"/>
      <c r="E492" s="13"/>
      <c r="F492" s="13"/>
      <c r="G492" s="13"/>
      <c r="H492" s="64" t="e">
        <f>VLOOKUP(G492,'Non toccare'!$A:$D,2,0)</f>
        <v>#N/A</v>
      </c>
      <c r="I492" s="64" t="e">
        <f>VLOOKUP(G492,'Non toccare'!$A:$D,3,0)</f>
        <v>#N/A</v>
      </c>
      <c r="J492" s="64" t="e">
        <f>VLOOKUP(G492,'Non toccare'!$A:$D,4,0)</f>
        <v>#N/A</v>
      </c>
      <c r="K492" s="68"/>
      <c r="L492" s="68"/>
      <c r="M492" s="68"/>
      <c r="N492" s="62"/>
      <c r="O492" s="13"/>
      <c r="P492" s="65"/>
      <c r="Q492" s="68"/>
      <c r="R492" s="68"/>
      <c r="S492" s="68"/>
      <c r="T492" s="68"/>
      <c r="U492" s="70"/>
      <c r="V492" s="13"/>
      <c r="W492" s="13"/>
      <c r="X492" s="13"/>
      <c r="Y492" s="13"/>
      <c r="Z492" s="14"/>
      <c r="AA492" s="14"/>
      <c r="AB492" s="13"/>
      <c r="AC492" s="64" t="e">
        <f>VLOOKUP(AB492,'Non toccare'!$A:$D,2,0)</f>
        <v>#N/A</v>
      </c>
      <c r="AD492" s="64" t="e">
        <f>VLOOKUP(AB492,'Non toccare'!$A:$D,3,0)</f>
        <v>#N/A</v>
      </c>
      <c r="AE492" s="64" t="e">
        <f>VLOOKUP(AB492,'Non toccare'!$A:$D,4,0)</f>
        <v>#N/A</v>
      </c>
      <c r="AF492" s="13"/>
      <c r="AG492" s="35">
        <f t="shared" si="43"/>
        <v>0</v>
      </c>
      <c r="AH492" s="35">
        <f t="shared" si="44"/>
        <v>0</v>
      </c>
      <c r="AI492" s="37">
        <f t="shared" si="45"/>
        <v>0</v>
      </c>
      <c r="AJ492" s="37">
        <f t="shared" si="46"/>
        <v>0</v>
      </c>
      <c r="AK492" s="35">
        <f t="shared" si="47"/>
        <v>0</v>
      </c>
      <c r="AL492" s="64" t="e">
        <f>VLOOKUP(AK492,'Non toccare'!$A:$D,2,0)</f>
        <v>#N/A</v>
      </c>
      <c r="AM492" s="64" t="e">
        <f>VLOOKUP(AK492,'Non toccare'!$A:$D,3,0)</f>
        <v>#N/A</v>
      </c>
      <c r="AN492" s="13"/>
      <c r="AO492" s="53">
        <f t="shared" si="48"/>
        <v>0</v>
      </c>
      <c r="AP492" s="13"/>
      <c r="AQ492" s="22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5"/>
    </row>
    <row r="493" spans="1:54" ht="15.6" thickBot="1" x14ac:dyDescent="0.3">
      <c r="A493" s="77" t="s">
        <v>498</v>
      </c>
      <c r="B493" s="78"/>
      <c r="C493" s="73"/>
      <c r="D493" s="13"/>
      <c r="E493" s="13"/>
      <c r="F493" s="13"/>
      <c r="G493" s="13"/>
      <c r="H493" s="64" t="e">
        <f>VLOOKUP(G493,'Non toccare'!$A:$D,2,0)</f>
        <v>#N/A</v>
      </c>
      <c r="I493" s="64" t="e">
        <f>VLOOKUP(G493,'Non toccare'!$A:$D,3,0)</f>
        <v>#N/A</v>
      </c>
      <c r="J493" s="64" t="e">
        <f>VLOOKUP(G493,'Non toccare'!$A:$D,4,0)</f>
        <v>#N/A</v>
      </c>
      <c r="K493" s="68"/>
      <c r="L493" s="68"/>
      <c r="M493" s="68"/>
      <c r="N493" s="62"/>
      <c r="O493" s="13"/>
      <c r="P493" s="65"/>
      <c r="Q493" s="68"/>
      <c r="R493" s="68"/>
      <c r="S493" s="68"/>
      <c r="T493" s="68"/>
      <c r="U493" s="70"/>
      <c r="V493" s="13"/>
      <c r="W493" s="13"/>
      <c r="X493" s="13"/>
      <c r="Y493" s="13"/>
      <c r="Z493" s="14"/>
      <c r="AA493" s="14"/>
      <c r="AB493" s="13"/>
      <c r="AC493" s="64" t="e">
        <f>VLOOKUP(AB493,'Non toccare'!$A:$D,2,0)</f>
        <v>#N/A</v>
      </c>
      <c r="AD493" s="64" t="e">
        <f>VLOOKUP(AB493,'Non toccare'!$A:$D,3,0)</f>
        <v>#N/A</v>
      </c>
      <c r="AE493" s="64" t="e">
        <f>VLOOKUP(AB493,'Non toccare'!$A:$D,4,0)</f>
        <v>#N/A</v>
      </c>
      <c r="AF493" s="13"/>
      <c r="AG493" s="35">
        <f t="shared" si="43"/>
        <v>0</v>
      </c>
      <c r="AH493" s="35">
        <f t="shared" si="44"/>
        <v>0</v>
      </c>
      <c r="AI493" s="37">
        <f t="shared" si="45"/>
        <v>0</v>
      </c>
      <c r="AJ493" s="37">
        <f t="shared" si="46"/>
        <v>0</v>
      </c>
      <c r="AK493" s="35">
        <f t="shared" si="47"/>
        <v>0</v>
      </c>
      <c r="AL493" s="64" t="e">
        <f>VLOOKUP(AK493,'Non toccare'!$A:$D,2,0)</f>
        <v>#N/A</v>
      </c>
      <c r="AM493" s="64" t="e">
        <f>VLOOKUP(AK493,'Non toccare'!$A:$D,3,0)</f>
        <v>#N/A</v>
      </c>
      <c r="AN493" s="13"/>
      <c r="AO493" s="53">
        <f t="shared" si="48"/>
        <v>0</v>
      </c>
      <c r="AP493" s="13"/>
      <c r="AQ493" s="22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5"/>
    </row>
    <row r="494" spans="1:54" ht="15.6" thickBot="1" x14ac:dyDescent="0.3">
      <c r="A494" s="77" t="s">
        <v>499</v>
      </c>
      <c r="B494" s="78"/>
      <c r="C494" s="73"/>
      <c r="D494" s="13"/>
      <c r="E494" s="13"/>
      <c r="F494" s="13"/>
      <c r="G494" s="13"/>
      <c r="H494" s="64" t="e">
        <f>VLOOKUP(G494,'Non toccare'!$A:$D,2,0)</f>
        <v>#N/A</v>
      </c>
      <c r="I494" s="64" t="e">
        <f>VLOOKUP(G494,'Non toccare'!$A:$D,3,0)</f>
        <v>#N/A</v>
      </c>
      <c r="J494" s="64" t="e">
        <f>VLOOKUP(G494,'Non toccare'!$A:$D,4,0)</f>
        <v>#N/A</v>
      </c>
      <c r="K494" s="68"/>
      <c r="L494" s="68"/>
      <c r="M494" s="68"/>
      <c r="N494" s="62"/>
      <c r="O494" s="13"/>
      <c r="P494" s="65"/>
      <c r="Q494" s="68"/>
      <c r="R494" s="68"/>
      <c r="S494" s="68"/>
      <c r="T494" s="68"/>
      <c r="U494" s="70"/>
      <c r="V494" s="13"/>
      <c r="W494" s="13"/>
      <c r="X494" s="13"/>
      <c r="Y494" s="13"/>
      <c r="Z494" s="14"/>
      <c r="AA494" s="14"/>
      <c r="AB494" s="13"/>
      <c r="AC494" s="64" t="e">
        <f>VLOOKUP(AB494,'Non toccare'!$A:$D,2,0)</f>
        <v>#N/A</v>
      </c>
      <c r="AD494" s="64" t="e">
        <f>VLOOKUP(AB494,'Non toccare'!$A:$D,3,0)</f>
        <v>#N/A</v>
      </c>
      <c r="AE494" s="64" t="e">
        <f>VLOOKUP(AB494,'Non toccare'!$A:$D,4,0)</f>
        <v>#N/A</v>
      </c>
      <c r="AF494" s="13"/>
      <c r="AG494" s="35">
        <f t="shared" si="43"/>
        <v>0</v>
      </c>
      <c r="AH494" s="35">
        <f t="shared" si="44"/>
        <v>0</v>
      </c>
      <c r="AI494" s="37">
        <f t="shared" si="45"/>
        <v>0</v>
      </c>
      <c r="AJ494" s="37">
        <f t="shared" si="46"/>
        <v>0</v>
      </c>
      <c r="AK494" s="35">
        <f t="shared" si="47"/>
        <v>0</v>
      </c>
      <c r="AL494" s="64" t="e">
        <f>VLOOKUP(AK494,'Non toccare'!$A:$D,2,0)</f>
        <v>#N/A</v>
      </c>
      <c r="AM494" s="64" t="e">
        <f>VLOOKUP(AK494,'Non toccare'!$A:$D,3,0)</f>
        <v>#N/A</v>
      </c>
      <c r="AN494" s="13"/>
      <c r="AO494" s="53">
        <f t="shared" si="48"/>
        <v>0</v>
      </c>
      <c r="AP494" s="13"/>
      <c r="AQ494" s="22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5"/>
    </row>
    <row r="495" spans="1:54" ht="15.6" thickBot="1" x14ac:dyDescent="0.3">
      <c r="A495" s="77" t="s">
        <v>500</v>
      </c>
      <c r="B495" s="78"/>
      <c r="C495" s="73"/>
      <c r="D495" s="13"/>
      <c r="E495" s="13"/>
      <c r="F495" s="13"/>
      <c r="G495" s="13"/>
      <c r="H495" s="64" t="e">
        <f>VLOOKUP(G495,'Non toccare'!$A:$D,2,0)</f>
        <v>#N/A</v>
      </c>
      <c r="I495" s="64" t="e">
        <f>VLOOKUP(G495,'Non toccare'!$A:$D,3,0)</f>
        <v>#N/A</v>
      </c>
      <c r="J495" s="64" t="e">
        <f>VLOOKUP(G495,'Non toccare'!$A:$D,4,0)</f>
        <v>#N/A</v>
      </c>
      <c r="K495" s="68"/>
      <c r="L495" s="68"/>
      <c r="M495" s="68"/>
      <c r="N495" s="62"/>
      <c r="O495" s="13"/>
      <c r="P495" s="65"/>
      <c r="Q495" s="68"/>
      <c r="R495" s="68"/>
      <c r="S495" s="68"/>
      <c r="T495" s="68"/>
      <c r="U495" s="70"/>
      <c r="V495" s="13"/>
      <c r="W495" s="13"/>
      <c r="X495" s="13"/>
      <c r="Y495" s="13"/>
      <c r="Z495" s="14"/>
      <c r="AA495" s="14"/>
      <c r="AB495" s="13"/>
      <c r="AC495" s="64" t="e">
        <f>VLOOKUP(AB495,'Non toccare'!$A:$D,2,0)</f>
        <v>#N/A</v>
      </c>
      <c r="AD495" s="64" t="e">
        <f>VLOOKUP(AB495,'Non toccare'!$A:$D,3,0)</f>
        <v>#N/A</v>
      </c>
      <c r="AE495" s="64" t="e">
        <f>VLOOKUP(AB495,'Non toccare'!$A:$D,4,0)</f>
        <v>#N/A</v>
      </c>
      <c r="AF495" s="13"/>
      <c r="AG495" s="35">
        <f t="shared" si="43"/>
        <v>0</v>
      </c>
      <c r="AH495" s="35">
        <f t="shared" si="44"/>
        <v>0</v>
      </c>
      <c r="AI495" s="37">
        <f t="shared" si="45"/>
        <v>0</v>
      </c>
      <c r="AJ495" s="37">
        <f t="shared" si="46"/>
        <v>0</v>
      </c>
      <c r="AK495" s="35">
        <f t="shared" si="47"/>
        <v>0</v>
      </c>
      <c r="AL495" s="64" t="e">
        <f>VLOOKUP(AK495,'Non toccare'!$A:$D,2,0)</f>
        <v>#N/A</v>
      </c>
      <c r="AM495" s="64" t="e">
        <f>VLOOKUP(AK495,'Non toccare'!$A:$D,3,0)</f>
        <v>#N/A</v>
      </c>
      <c r="AN495" s="13"/>
      <c r="AO495" s="53">
        <f t="shared" si="48"/>
        <v>0</v>
      </c>
      <c r="AP495" s="13"/>
      <c r="AQ495" s="22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5"/>
    </row>
    <row r="496" spans="1:54" ht="15.6" thickBot="1" x14ac:dyDescent="0.3">
      <c r="A496" s="77" t="s">
        <v>501</v>
      </c>
      <c r="B496" s="78"/>
      <c r="C496" s="73"/>
      <c r="D496" s="13"/>
      <c r="E496" s="13"/>
      <c r="F496" s="13"/>
      <c r="G496" s="13"/>
      <c r="H496" s="64" t="e">
        <f>VLOOKUP(G496,'Non toccare'!$A:$D,2,0)</f>
        <v>#N/A</v>
      </c>
      <c r="I496" s="64" t="e">
        <f>VLOOKUP(G496,'Non toccare'!$A:$D,3,0)</f>
        <v>#N/A</v>
      </c>
      <c r="J496" s="64" t="e">
        <f>VLOOKUP(G496,'Non toccare'!$A:$D,4,0)</f>
        <v>#N/A</v>
      </c>
      <c r="K496" s="68"/>
      <c r="L496" s="68"/>
      <c r="M496" s="68"/>
      <c r="N496" s="62"/>
      <c r="O496" s="13"/>
      <c r="P496" s="65"/>
      <c r="Q496" s="68"/>
      <c r="R496" s="68"/>
      <c r="S496" s="68"/>
      <c r="T496" s="68"/>
      <c r="U496" s="70"/>
      <c r="V496" s="13"/>
      <c r="W496" s="13"/>
      <c r="X496" s="13"/>
      <c r="Y496" s="13"/>
      <c r="Z496" s="14"/>
      <c r="AA496" s="14"/>
      <c r="AB496" s="13"/>
      <c r="AC496" s="64" t="e">
        <f>VLOOKUP(AB496,'Non toccare'!$A:$D,2,0)</f>
        <v>#N/A</v>
      </c>
      <c r="AD496" s="64" t="e">
        <f>VLOOKUP(AB496,'Non toccare'!$A:$D,3,0)</f>
        <v>#N/A</v>
      </c>
      <c r="AE496" s="64" t="e">
        <f>VLOOKUP(AB496,'Non toccare'!$A:$D,4,0)</f>
        <v>#N/A</v>
      </c>
      <c r="AF496" s="13"/>
      <c r="AG496" s="35">
        <f t="shared" si="43"/>
        <v>0</v>
      </c>
      <c r="AH496" s="35">
        <f t="shared" si="44"/>
        <v>0</v>
      </c>
      <c r="AI496" s="37">
        <f t="shared" si="45"/>
        <v>0</v>
      </c>
      <c r="AJ496" s="37">
        <f t="shared" si="46"/>
        <v>0</v>
      </c>
      <c r="AK496" s="35">
        <f t="shared" si="47"/>
        <v>0</v>
      </c>
      <c r="AL496" s="64" t="e">
        <f>VLOOKUP(AK496,'Non toccare'!$A:$D,2,0)</f>
        <v>#N/A</v>
      </c>
      <c r="AM496" s="64" t="e">
        <f>VLOOKUP(AK496,'Non toccare'!$A:$D,3,0)</f>
        <v>#N/A</v>
      </c>
      <c r="AN496" s="13"/>
      <c r="AO496" s="53">
        <f t="shared" si="48"/>
        <v>0</v>
      </c>
      <c r="AP496" s="13"/>
      <c r="AQ496" s="22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5"/>
    </row>
    <row r="497" spans="1:54" ht="15.6" thickBot="1" x14ac:dyDescent="0.3">
      <c r="A497" s="77" t="s">
        <v>502</v>
      </c>
      <c r="B497" s="78"/>
      <c r="C497" s="73"/>
      <c r="D497" s="13"/>
      <c r="E497" s="13"/>
      <c r="F497" s="13"/>
      <c r="G497" s="13"/>
      <c r="H497" s="64" t="e">
        <f>VLOOKUP(G497,'Non toccare'!$A:$D,2,0)</f>
        <v>#N/A</v>
      </c>
      <c r="I497" s="64" t="e">
        <f>VLOOKUP(G497,'Non toccare'!$A:$D,3,0)</f>
        <v>#N/A</v>
      </c>
      <c r="J497" s="64" t="e">
        <f>VLOOKUP(G497,'Non toccare'!$A:$D,4,0)</f>
        <v>#N/A</v>
      </c>
      <c r="K497" s="68"/>
      <c r="L497" s="68"/>
      <c r="M497" s="68"/>
      <c r="N497" s="62"/>
      <c r="O497" s="13"/>
      <c r="P497" s="65"/>
      <c r="Q497" s="68"/>
      <c r="R497" s="68"/>
      <c r="S497" s="68"/>
      <c r="T497" s="68"/>
      <c r="U497" s="70"/>
      <c r="V497" s="13"/>
      <c r="W497" s="13"/>
      <c r="X497" s="13"/>
      <c r="Y497" s="13"/>
      <c r="Z497" s="14"/>
      <c r="AA497" s="14"/>
      <c r="AB497" s="13"/>
      <c r="AC497" s="64" t="e">
        <f>VLOOKUP(AB497,'Non toccare'!$A:$D,2,0)</f>
        <v>#N/A</v>
      </c>
      <c r="AD497" s="64" t="e">
        <f>VLOOKUP(AB497,'Non toccare'!$A:$D,3,0)</f>
        <v>#N/A</v>
      </c>
      <c r="AE497" s="64" t="e">
        <f>VLOOKUP(AB497,'Non toccare'!$A:$D,4,0)</f>
        <v>#N/A</v>
      </c>
      <c r="AF497" s="13"/>
      <c r="AG497" s="35">
        <f t="shared" si="43"/>
        <v>0</v>
      </c>
      <c r="AH497" s="35">
        <f t="shared" si="44"/>
        <v>0</v>
      </c>
      <c r="AI497" s="37">
        <f t="shared" si="45"/>
        <v>0</v>
      </c>
      <c r="AJ497" s="37">
        <f t="shared" si="46"/>
        <v>0</v>
      </c>
      <c r="AK497" s="35">
        <f t="shared" si="47"/>
        <v>0</v>
      </c>
      <c r="AL497" s="64" t="e">
        <f>VLOOKUP(AK497,'Non toccare'!$A:$D,2,0)</f>
        <v>#N/A</v>
      </c>
      <c r="AM497" s="64" t="e">
        <f>VLOOKUP(AK497,'Non toccare'!$A:$D,3,0)</f>
        <v>#N/A</v>
      </c>
      <c r="AN497" s="13"/>
      <c r="AO497" s="53">
        <f t="shared" si="48"/>
        <v>0</v>
      </c>
      <c r="AP497" s="13"/>
      <c r="AQ497" s="22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5"/>
    </row>
    <row r="498" spans="1:54" ht="15.6" thickBot="1" x14ac:dyDescent="0.3">
      <c r="A498" s="77" t="s">
        <v>503</v>
      </c>
      <c r="B498" s="78"/>
      <c r="C498" s="73"/>
      <c r="D498" s="13"/>
      <c r="E498" s="13"/>
      <c r="F498" s="13"/>
      <c r="G498" s="13"/>
      <c r="H498" s="64" t="e">
        <f>VLOOKUP(G498,'Non toccare'!$A:$D,2,0)</f>
        <v>#N/A</v>
      </c>
      <c r="I498" s="64" t="e">
        <f>VLOOKUP(G498,'Non toccare'!$A:$D,3,0)</f>
        <v>#N/A</v>
      </c>
      <c r="J498" s="64" t="e">
        <f>VLOOKUP(G498,'Non toccare'!$A:$D,4,0)</f>
        <v>#N/A</v>
      </c>
      <c r="K498" s="68"/>
      <c r="L498" s="68"/>
      <c r="M498" s="68"/>
      <c r="N498" s="62"/>
      <c r="O498" s="13"/>
      <c r="P498" s="65"/>
      <c r="Q498" s="68"/>
      <c r="R498" s="68"/>
      <c r="S498" s="68"/>
      <c r="T498" s="68"/>
      <c r="U498" s="70"/>
      <c r="V498" s="13"/>
      <c r="W498" s="13"/>
      <c r="X498" s="13"/>
      <c r="Y498" s="13"/>
      <c r="Z498" s="14"/>
      <c r="AA498" s="14"/>
      <c r="AB498" s="13"/>
      <c r="AC498" s="64" t="e">
        <f>VLOOKUP(AB498,'Non toccare'!$A:$D,2,0)</f>
        <v>#N/A</v>
      </c>
      <c r="AD498" s="64" t="e">
        <f>VLOOKUP(AB498,'Non toccare'!$A:$D,3,0)</f>
        <v>#N/A</v>
      </c>
      <c r="AE498" s="64" t="e">
        <f>VLOOKUP(AB498,'Non toccare'!$A:$D,4,0)</f>
        <v>#N/A</v>
      </c>
      <c r="AF498" s="13"/>
      <c r="AG498" s="35">
        <f t="shared" si="43"/>
        <v>0</v>
      </c>
      <c r="AH498" s="35">
        <f t="shared" si="44"/>
        <v>0</v>
      </c>
      <c r="AI498" s="37">
        <f t="shared" si="45"/>
        <v>0</v>
      </c>
      <c r="AJ498" s="37">
        <f t="shared" si="46"/>
        <v>0</v>
      </c>
      <c r="AK498" s="35">
        <f t="shared" si="47"/>
        <v>0</v>
      </c>
      <c r="AL498" s="64" t="e">
        <f>VLOOKUP(AK498,'Non toccare'!$A:$D,2,0)</f>
        <v>#N/A</v>
      </c>
      <c r="AM498" s="64" t="e">
        <f>VLOOKUP(AK498,'Non toccare'!$A:$D,3,0)</f>
        <v>#N/A</v>
      </c>
      <c r="AN498" s="13"/>
      <c r="AO498" s="53">
        <f t="shared" si="48"/>
        <v>0</v>
      </c>
      <c r="AP498" s="13"/>
      <c r="AQ498" s="22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5"/>
    </row>
    <row r="499" spans="1:54" ht="15.6" thickBot="1" x14ac:dyDescent="0.3">
      <c r="A499" s="77" t="s">
        <v>504</v>
      </c>
      <c r="B499" s="78"/>
      <c r="C499" s="73"/>
      <c r="D499" s="13"/>
      <c r="E499" s="13"/>
      <c r="F499" s="13"/>
      <c r="G499" s="13"/>
      <c r="H499" s="64" t="e">
        <f>VLOOKUP(G499,'Non toccare'!$A:$D,2,0)</f>
        <v>#N/A</v>
      </c>
      <c r="I499" s="64" t="e">
        <f>VLOOKUP(G499,'Non toccare'!$A:$D,3,0)</f>
        <v>#N/A</v>
      </c>
      <c r="J499" s="64" t="e">
        <f>VLOOKUP(G499,'Non toccare'!$A:$D,4,0)</f>
        <v>#N/A</v>
      </c>
      <c r="K499" s="68"/>
      <c r="L499" s="68"/>
      <c r="M499" s="68"/>
      <c r="N499" s="62"/>
      <c r="O499" s="13"/>
      <c r="P499" s="65"/>
      <c r="Q499" s="68"/>
      <c r="R499" s="68"/>
      <c r="S499" s="68"/>
      <c r="T499" s="68"/>
      <c r="U499" s="70"/>
      <c r="V499" s="13"/>
      <c r="W499" s="13"/>
      <c r="X499" s="13"/>
      <c r="Y499" s="13"/>
      <c r="Z499" s="14"/>
      <c r="AA499" s="14"/>
      <c r="AB499" s="13"/>
      <c r="AC499" s="64" t="e">
        <f>VLOOKUP(AB499,'Non toccare'!$A:$D,2,0)</f>
        <v>#N/A</v>
      </c>
      <c r="AD499" s="64" t="e">
        <f>VLOOKUP(AB499,'Non toccare'!$A:$D,3,0)</f>
        <v>#N/A</v>
      </c>
      <c r="AE499" s="64" t="e">
        <f>VLOOKUP(AB499,'Non toccare'!$A:$D,4,0)</f>
        <v>#N/A</v>
      </c>
      <c r="AF499" s="13"/>
      <c r="AG499" s="35">
        <f t="shared" si="43"/>
        <v>0</v>
      </c>
      <c r="AH499" s="35">
        <f t="shared" si="44"/>
        <v>0</v>
      </c>
      <c r="AI499" s="37">
        <f t="shared" si="45"/>
        <v>0</v>
      </c>
      <c r="AJ499" s="37">
        <f t="shared" si="46"/>
        <v>0</v>
      </c>
      <c r="AK499" s="35">
        <f t="shared" si="47"/>
        <v>0</v>
      </c>
      <c r="AL499" s="64" t="e">
        <f>VLOOKUP(AK499,'Non toccare'!$A:$D,2,0)</f>
        <v>#N/A</v>
      </c>
      <c r="AM499" s="64" t="e">
        <f>VLOOKUP(AK499,'Non toccare'!$A:$D,3,0)</f>
        <v>#N/A</v>
      </c>
      <c r="AN499" s="13"/>
      <c r="AO499" s="53">
        <f t="shared" si="48"/>
        <v>0</v>
      </c>
      <c r="AP499" s="13"/>
      <c r="AQ499" s="22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5"/>
    </row>
    <row r="500" spans="1:54" ht="15.6" thickBot="1" x14ac:dyDescent="0.3">
      <c r="A500" s="77" t="s">
        <v>505</v>
      </c>
      <c r="B500" s="78"/>
      <c r="C500" s="73"/>
      <c r="D500" s="13"/>
      <c r="E500" s="13"/>
      <c r="F500" s="13"/>
      <c r="G500" s="13"/>
      <c r="H500" s="64" t="e">
        <f>VLOOKUP(G500,'Non toccare'!$A:$D,2,0)</f>
        <v>#N/A</v>
      </c>
      <c r="I500" s="64" t="e">
        <f>VLOOKUP(G500,'Non toccare'!$A:$D,3,0)</f>
        <v>#N/A</v>
      </c>
      <c r="J500" s="64" t="e">
        <f>VLOOKUP(G500,'Non toccare'!$A:$D,4,0)</f>
        <v>#N/A</v>
      </c>
      <c r="K500" s="68"/>
      <c r="L500" s="68"/>
      <c r="M500" s="68"/>
      <c r="N500" s="62"/>
      <c r="O500" s="13"/>
      <c r="P500" s="65"/>
      <c r="Q500" s="68"/>
      <c r="R500" s="68"/>
      <c r="S500" s="68"/>
      <c r="T500" s="68"/>
      <c r="U500" s="70"/>
      <c r="V500" s="13"/>
      <c r="W500" s="13"/>
      <c r="X500" s="13"/>
      <c r="Y500" s="13"/>
      <c r="Z500" s="14"/>
      <c r="AA500" s="14"/>
      <c r="AB500" s="13"/>
      <c r="AC500" s="64" t="e">
        <f>VLOOKUP(AB500,'Non toccare'!$A:$D,2,0)</f>
        <v>#N/A</v>
      </c>
      <c r="AD500" s="64" t="e">
        <f>VLOOKUP(AB500,'Non toccare'!$A:$D,3,0)</f>
        <v>#N/A</v>
      </c>
      <c r="AE500" s="64" t="e">
        <f>VLOOKUP(AB500,'Non toccare'!$A:$D,4,0)</f>
        <v>#N/A</v>
      </c>
      <c r="AF500" s="13"/>
      <c r="AG500" s="35">
        <f t="shared" si="43"/>
        <v>0</v>
      </c>
      <c r="AH500" s="35">
        <f t="shared" si="44"/>
        <v>0</v>
      </c>
      <c r="AI500" s="37">
        <f t="shared" si="45"/>
        <v>0</v>
      </c>
      <c r="AJ500" s="37">
        <f t="shared" si="46"/>
        <v>0</v>
      </c>
      <c r="AK500" s="35">
        <f t="shared" si="47"/>
        <v>0</v>
      </c>
      <c r="AL500" s="64" t="e">
        <f>VLOOKUP(AK500,'Non toccare'!$A:$D,2,0)</f>
        <v>#N/A</v>
      </c>
      <c r="AM500" s="64" t="e">
        <f>VLOOKUP(AK500,'Non toccare'!$A:$D,3,0)</f>
        <v>#N/A</v>
      </c>
      <c r="AN500" s="13"/>
      <c r="AO500" s="53">
        <f t="shared" si="48"/>
        <v>0</v>
      </c>
      <c r="AP500" s="13"/>
      <c r="AQ500" s="22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5"/>
    </row>
    <row r="501" spans="1:54" ht="15.6" thickBot="1" x14ac:dyDescent="0.3">
      <c r="A501" s="77" t="s">
        <v>506</v>
      </c>
      <c r="B501" s="78"/>
      <c r="C501" s="73"/>
      <c r="D501" s="13"/>
      <c r="E501" s="13"/>
      <c r="F501" s="13"/>
      <c r="G501" s="13"/>
      <c r="H501" s="64" t="e">
        <f>VLOOKUP(G501,'Non toccare'!$A:$D,2,0)</f>
        <v>#N/A</v>
      </c>
      <c r="I501" s="64" t="e">
        <f>VLOOKUP(G501,'Non toccare'!$A:$D,3,0)</f>
        <v>#N/A</v>
      </c>
      <c r="J501" s="64" t="e">
        <f>VLOOKUP(G501,'Non toccare'!$A:$D,4,0)</f>
        <v>#N/A</v>
      </c>
      <c r="K501" s="68"/>
      <c r="L501" s="68"/>
      <c r="M501" s="68"/>
      <c r="N501" s="62"/>
      <c r="O501" s="13"/>
      <c r="P501" s="65"/>
      <c r="Q501" s="68"/>
      <c r="R501" s="68"/>
      <c r="S501" s="68"/>
      <c r="T501" s="68"/>
      <c r="U501" s="70"/>
      <c r="V501" s="13"/>
      <c r="W501" s="13"/>
      <c r="X501" s="13"/>
      <c r="Y501" s="13"/>
      <c r="Z501" s="14"/>
      <c r="AA501" s="14"/>
      <c r="AB501" s="13"/>
      <c r="AC501" s="64" t="e">
        <f>VLOOKUP(AB501,'Non toccare'!$A:$D,2,0)</f>
        <v>#N/A</v>
      </c>
      <c r="AD501" s="64" t="e">
        <f>VLOOKUP(AB501,'Non toccare'!$A:$D,3,0)</f>
        <v>#N/A</v>
      </c>
      <c r="AE501" s="64" t="e">
        <f>VLOOKUP(AB501,'Non toccare'!$A:$D,4,0)</f>
        <v>#N/A</v>
      </c>
      <c r="AF501" s="13"/>
      <c r="AG501" s="35">
        <f t="shared" si="43"/>
        <v>0</v>
      </c>
      <c r="AH501" s="35">
        <f t="shared" si="44"/>
        <v>0</v>
      </c>
      <c r="AI501" s="37">
        <f t="shared" si="45"/>
        <v>0</v>
      </c>
      <c r="AJ501" s="37">
        <f t="shared" si="46"/>
        <v>0</v>
      </c>
      <c r="AK501" s="35">
        <f t="shared" si="47"/>
        <v>0</v>
      </c>
      <c r="AL501" s="64" t="e">
        <f>VLOOKUP(AK501,'Non toccare'!$A:$D,2,0)</f>
        <v>#N/A</v>
      </c>
      <c r="AM501" s="64" t="e">
        <f>VLOOKUP(AK501,'Non toccare'!$A:$D,3,0)</f>
        <v>#N/A</v>
      </c>
      <c r="AN501" s="13"/>
      <c r="AO501" s="53">
        <f t="shared" si="48"/>
        <v>0</v>
      </c>
      <c r="AP501" s="13"/>
      <c r="AQ501" s="22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5"/>
    </row>
    <row r="502" spans="1:54" ht="15.6" thickBot="1" x14ac:dyDescent="0.3">
      <c r="A502" s="77" t="s">
        <v>507</v>
      </c>
      <c r="B502" s="78"/>
      <c r="C502" s="73"/>
      <c r="D502" s="13"/>
      <c r="E502" s="13"/>
      <c r="F502" s="13"/>
      <c r="G502" s="13"/>
      <c r="H502" s="64" t="e">
        <f>VLOOKUP(G502,'Non toccare'!$A:$D,2,0)</f>
        <v>#N/A</v>
      </c>
      <c r="I502" s="64" t="e">
        <f>VLOOKUP(G502,'Non toccare'!$A:$D,3,0)</f>
        <v>#N/A</v>
      </c>
      <c r="J502" s="64" t="e">
        <f>VLOOKUP(G502,'Non toccare'!$A:$D,4,0)</f>
        <v>#N/A</v>
      </c>
      <c r="K502" s="68"/>
      <c r="L502" s="68"/>
      <c r="M502" s="68"/>
      <c r="N502" s="62"/>
      <c r="O502" s="13"/>
      <c r="P502" s="65"/>
      <c r="Q502" s="68"/>
      <c r="R502" s="68"/>
      <c r="S502" s="68"/>
      <c r="T502" s="68"/>
      <c r="U502" s="70"/>
      <c r="V502" s="13"/>
      <c r="W502" s="13"/>
      <c r="X502" s="13"/>
      <c r="Y502" s="13"/>
      <c r="Z502" s="14"/>
      <c r="AA502" s="14"/>
      <c r="AB502" s="13"/>
      <c r="AC502" s="64" t="e">
        <f>VLOOKUP(AB502,'Non toccare'!$A:$D,2,0)</f>
        <v>#N/A</v>
      </c>
      <c r="AD502" s="64" t="e">
        <f>VLOOKUP(AB502,'Non toccare'!$A:$D,3,0)</f>
        <v>#N/A</v>
      </c>
      <c r="AE502" s="64" t="e">
        <f>VLOOKUP(AB502,'Non toccare'!$A:$D,4,0)</f>
        <v>#N/A</v>
      </c>
      <c r="AF502" s="13"/>
      <c r="AG502" s="35">
        <f t="shared" si="43"/>
        <v>0</v>
      </c>
      <c r="AH502" s="35">
        <f t="shared" si="44"/>
        <v>0</v>
      </c>
      <c r="AI502" s="37">
        <f t="shared" si="45"/>
        <v>0</v>
      </c>
      <c r="AJ502" s="37">
        <f t="shared" si="46"/>
        <v>0</v>
      </c>
      <c r="AK502" s="35">
        <f t="shared" si="47"/>
        <v>0</v>
      </c>
      <c r="AL502" s="64" t="e">
        <f>VLOOKUP(AK502,'Non toccare'!$A:$D,2,0)</f>
        <v>#N/A</v>
      </c>
      <c r="AM502" s="64" t="e">
        <f>VLOOKUP(AK502,'Non toccare'!$A:$D,3,0)</f>
        <v>#N/A</v>
      </c>
      <c r="AN502" s="13"/>
      <c r="AO502" s="53">
        <f t="shared" si="48"/>
        <v>0</v>
      </c>
      <c r="AP502" s="13"/>
      <c r="AQ502" s="22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5"/>
    </row>
    <row r="503" spans="1:54" ht="15.6" thickBot="1" x14ac:dyDescent="0.3">
      <c r="A503" s="77" t="s">
        <v>508</v>
      </c>
      <c r="B503" s="78"/>
      <c r="C503" s="73"/>
      <c r="D503" s="13"/>
      <c r="E503" s="13"/>
      <c r="F503" s="13"/>
      <c r="G503" s="13"/>
      <c r="H503" s="64" t="e">
        <f>VLOOKUP(G503,'Non toccare'!$A:$D,2,0)</f>
        <v>#N/A</v>
      </c>
      <c r="I503" s="64" t="e">
        <f>VLOOKUP(G503,'Non toccare'!$A:$D,3,0)</f>
        <v>#N/A</v>
      </c>
      <c r="J503" s="64" t="e">
        <f>VLOOKUP(G503,'Non toccare'!$A:$D,4,0)</f>
        <v>#N/A</v>
      </c>
      <c r="K503" s="68"/>
      <c r="L503" s="68"/>
      <c r="M503" s="68"/>
      <c r="N503" s="62"/>
      <c r="O503" s="13"/>
      <c r="P503" s="65"/>
      <c r="Q503" s="68"/>
      <c r="R503" s="68"/>
      <c r="S503" s="68"/>
      <c r="T503" s="68"/>
      <c r="U503" s="70"/>
      <c r="V503" s="13"/>
      <c r="W503" s="13"/>
      <c r="X503" s="13"/>
      <c r="Y503" s="13"/>
      <c r="Z503" s="14"/>
      <c r="AA503" s="14"/>
      <c r="AB503" s="13"/>
      <c r="AC503" s="64" t="e">
        <f>VLOOKUP(AB503,'Non toccare'!$A:$D,2,0)</f>
        <v>#N/A</v>
      </c>
      <c r="AD503" s="64" t="e">
        <f>VLOOKUP(AB503,'Non toccare'!$A:$D,3,0)</f>
        <v>#N/A</v>
      </c>
      <c r="AE503" s="64" t="e">
        <f>VLOOKUP(AB503,'Non toccare'!$A:$D,4,0)</f>
        <v>#N/A</v>
      </c>
      <c r="AF503" s="13"/>
      <c r="AG503" s="35">
        <f t="shared" si="43"/>
        <v>0</v>
      </c>
      <c r="AH503" s="35">
        <f t="shared" si="44"/>
        <v>0</v>
      </c>
      <c r="AI503" s="37">
        <f t="shared" si="45"/>
        <v>0</v>
      </c>
      <c r="AJ503" s="37">
        <f t="shared" si="46"/>
        <v>0</v>
      </c>
      <c r="AK503" s="35">
        <f t="shared" si="47"/>
        <v>0</v>
      </c>
      <c r="AL503" s="64" t="e">
        <f>VLOOKUP(AK503,'Non toccare'!$A:$D,2,0)</f>
        <v>#N/A</v>
      </c>
      <c r="AM503" s="64" t="e">
        <f>VLOOKUP(AK503,'Non toccare'!$A:$D,3,0)</f>
        <v>#N/A</v>
      </c>
      <c r="AN503" s="13"/>
      <c r="AO503" s="53">
        <f t="shared" si="48"/>
        <v>0</v>
      </c>
      <c r="AP503" s="13"/>
      <c r="AQ503" s="22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5"/>
    </row>
    <row r="504" spans="1:54" ht="15.6" thickBot="1" x14ac:dyDescent="0.3">
      <c r="A504" s="77" t="s">
        <v>509</v>
      </c>
      <c r="B504" s="78"/>
      <c r="C504" s="73"/>
      <c r="D504" s="13"/>
      <c r="E504" s="13"/>
      <c r="F504" s="13"/>
      <c r="G504" s="13"/>
      <c r="H504" s="64" t="e">
        <f>VLOOKUP(G504,'Non toccare'!$A:$D,2,0)</f>
        <v>#N/A</v>
      </c>
      <c r="I504" s="64" t="e">
        <f>VLOOKUP(G504,'Non toccare'!$A:$D,3,0)</f>
        <v>#N/A</v>
      </c>
      <c r="J504" s="64" t="e">
        <f>VLOOKUP(G504,'Non toccare'!$A:$D,4,0)</f>
        <v>#N/A</v>
      </c>
      <c r="K504" s="68"/>
      <c r="L504" s="68"/>
      <c r="M504" s="68"/>
      <c r="N504" s="62"/>
      <c r="O504" s="13"/>
      <c r="P504" s="65"/>
      <c r="Q504" s="68"/>
      <c r="R504" s="68"/>
      <c r="S504" s="68"/>
      <c r="T504" s="68"/>
      <c r="U504" s="70"/>
      <c r="V504" s="13"/>
      <c r="W504" s="13"/>
      <c r="X504" s="13"/>
      <c r="Y504" s="13"/>
      <c r="Z504" s="14"/>
      <c r="AA504" s="14"/>
      <c r="AB504" s="13"/>
      <c r="AC504" s="64" t="e">
        <f>VLOOKUP(AB504,'Non toccare'!$A:$D,2,0)</f>
        <v>#N/A</v>
      </c>
      <c r="AD504" s="64" t="e">
        <f>VLOOKUP(AB504,'Non toccare'!$A:$D,3,0)</f>
        <v>#N/A</v>
      </c>
      <c r="AE504" s="64" t="e">
        <f>VLOOKUP(AB504,'Non toccare'!$A:$D,4,0)</f>
        <v>#N/A</v>
      </c>
      <c r="AF504" s="13"/>
      <c r="AG504" s="35">
        <f t="shared" si="43"/>
        <v>0</v>
      </c>
      <c r="AH504" s="35">
        <f t="shared" si="44"/>
        <v>0</v>
      </c>
      <c r="AI504" s="37">
        <f t="shared" si="45"/>
        <v>0</v>
      </c>
      <c r="AJ504" s="37">
        <f t="shared" si="46"/>
        <v>0</v>
      </c>
      <c r="AK504" s="35">
        <f t="shared" si="47"/>
        <v>0</v>
      </c>
      <c r="AL504" s="64" t="e">
        <f>VLOOKUP(AK504,'Non toccare'!$A:$D,2,0)</f>
        <v>#N/A</v>
      </c>
      <c r="AM504" s="64" t="e">
        <f>VLOOKUP(AK504,'Non toccare'!$A:$D,3,0)</f>
        <v>#N/A</v>
      </c>
      <c r="AN504" s="13"/>
      <c r="AO504" s="53">
        <f t="shared" si="48"/>
        <v>0</v>
      </c>
      <c r="AP504" s="13"/>
      <c r="AQ504" s="22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5"/>
    </row>
    <row r="505" spans="1:54" ht="15.6" thickBot="1" x14ac:dyDescent="0.3">
      <c r="A505" s="77" t="s">
        <v>510</v>
      </c>
      <c r="B505" s="78"/>
      <c r="C505" s="73"/>
      <c r="D505" s="13"/>
      <c r="E505" s="13"/>
      <c r="F505" s="13"/>
      <c r="G505" s="13"/>
      <c r="H505" s="64" t="e">
        <f>VLOOKUP(G505,'Non toccare'!$A:$D,2,0)</f>
        <v>#N/A</v>
      </c>
      <c r="I505" s="64" t="e">
        <f>VLOOKUP(G505,'Non toccare'!$A:$D,3,0)</f>
        <v>#N/A</v>
      </c>
      <c r="J505" s="64" t="e">
        <f>VLOOKUP(G505,'Non toccare'!$A:$D,4,0)</f>
        <v>#N/A</v>
      </c>
      <c r="K505" s="68"/>
      <c r="L505" s="68"/>
      <c r="M505" s="68"/>
      <c r="N505" s="62"/>
      <c r="O505" s="13"/>
      <c r="P505" s="65"/>
      <c r="Q505" s="68"/>
      <c r="R505" s="68"/>
      <c r="S505" s="68"/>
      <c r="T505" s="68"/>
      <c r="U505" s="70"/>
      <c r="V505" s="13"/>
      <c r="W505" s="13"/>
      <c r="X505" s="13"/>
      <c r="Y505" s="13"/>
      <c r="Z505" s="14"/>
      <c r="AA505" s="14"/>
      <c r="AB505" s="13"/>
      <c r="AC505" s="64" t="e">
        <f>VLOOKUP(AB505,'Non toccare'!$A:$D,2,0)</f>
        <v>#N/A</v>
      </c>
      <c r="AD505" s="64" t="e">
        <f>VLOOKUP(AB505,'Non toccare'!$A:$D,3,0)</f>
        <v>#N/A</v>
      </c>
      <c r="AE505" s="64" t="e">
        <f>VLOOKUP(AB505,'Non toccare'!$A:$D,4,0)</f>
        <v>#N/A</v>
      </c>
      <c r="AF505" s="13"/>
      <c r="AG505" s="35">
        <f t="shared" si="43"/>
        <v>0</v>
      </c>
      <c r="AH505" s="35">
        <f t="shared" si="44"/>
        <v>0</v>
      </c>
      <c r="AI505" s="37">
        <f t="shared" si="45"/>
        <v>0</v>
      </c>
      <c r="AJ505" s="37">
        <f t="shared" si="46"/>
        <v>0</v>
      </c>
      <c r="AK505" s="35">
        <f t="shared" si="47"/>
        <v>0</v>
      </c>
      <c r="AL505" s="64" t="e">
        <f>VLOOKUP(AK505,'Non toccare'!$A:$D,2,0)</f>
        <v>#N/A</v>
      </c>
      <c r="AM505" s="64" t="e">
        <f>VLOOKUP(AK505,'Non toccare'!$A:$D,3,0)</f>
        <v>#N/A</v>
      </c>
      <c r="AN505" s="13"/>
      <c r="AO505" s="53">
        <f t="shared" si="48"/>
        <v>0</v>
      </c>
      <c r="AP505" s="13"/>
      <c r="AQ505" s="22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5"/>
    </row>
    <row r="506" spans="1:54" ht="15.6" thickBot="1" x14ac:dyDescent="0.3">
      <c r="A506" s="77" t="s">
        <v>511</v>
      </c>
      <c r="B506" s="78"/>
      <c r="C506" s="73"/>
      <c r="D506" s="13"/>
      <c r="E506" s="13"/>
      <c r="F506" s="13"/>
      <c r="G506" s="13"/>
      <c r="H506" s="64" t="e">
        <f>VLOOKUP(G506,'Non toccare'!$A:$D,2,0)</f>
        <v>#N/A</v>
      </c>
      <c r="I506" s="64" t="e">
        <f>VLOOKUP(G506,'Non toccare'!$A:$D,3,0)</f>
        <v>#N/A</v>
      </c>
      <c r="J506" s="64" t="e">
        <f>VLOOKUP(G506,'Non toccare'!$A:$D,4,0)</f>
        <v>#N/A</v>
      </c>
      <c r="K506" s="68"/>
      <c r="L506" s="68"/>
      <c r="M506" s="68"/>
      <c r="N506" s="62"/>
      <c r="O506" s="13"/>
      <c r="P506" s="65"/>
      <c r="Q506" s="68"/>
      <c r="R506" s="68"/>
      <c r="S506" s="68"/>
      <c r="T506" s="68"/>
      <c r="U506" s="70"/>
      <c r="V506" s="13"/>
      <c r="W506" s="13"/>
      <c r="X506" s="13"/>
      <c r="Y506" s="13"/>
      <c r="Z506" s="14"/>
      <c r="AA506" s="14"/>
      <c r="AB506" s="13"/>
      <c r="AC506" s="64" t="e">
        <f>VLOOKUP(AB506,'Non toccare'!$A:$D,2,0)</f>
        <v>#N/A</v>
      </c>
      <c r="AD506" s="64" t="e">
        <f>VLOOKUP(AB506,'Non toccare'!$A:$D,3,0)</f>
        <v>#N/A</v>
      </c>
      <c r="AE506" s="64" t="e">
        <f>VLOOKUP(AB506,'Non toccare'!$A:$D,4,0)</f>
        <v>#N/A</v>
      </c>
      <c r="AF506" s="13"/>
      <c r="AG506" s="35">
        <f t="shared" si="43"/>
        <v>0</v>
      </c>
      <c r="AH506" s="35">
        <f t="shared" si="44"/>
        <v>0</v>
      </c>
      <c r="AI506" s="37">
        <f t="shared" si="45"/>
        <v>0</v>
      </c>
      <c r="AJ506" s="37">
        <f t="shared" si="46"/>
        <v>0</v>
      </c>
      <c r="AK506" s="35">
        <f t="shared" si="47"/>
        <v>0</v>
      </c>
      <c r="AL506" s="64" t="e">
        <f>VLOOKUP(AK506,'Non toccare'!$A:$D,2,0)</f>
        <v>#N/A</v>
      </c>
      <c r="AM506" s="64" t="e">
        <f>VLOOKUP(AK506,'Non toccare'!$A:$D,3,0)</f>
        <v>#N/A</v>
      </c>
      <c r="AN506" s="13"/>
      <c r="AO506" s="53">
        <f t="shared" si="48"/>
        <v>0</v>
      </c>
      <c r="AP506" s="13"/>
      <c r="AQ506" s="22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5"/>
    </row>
    <row r="507" spans="1:54" ht="15.6" thickBot="1" x14ac:dyDescent="0.3">
      <c r="A507" s="77" t="s">
        <v>512</v>
      </c>
      <c r="B507" s="78"/>
      <c r="C507" s="73"/>
      <c r="D507" s="13"/>
      <c r="E507" s="13"/>
      <c r="F507" s="13"/>
      <c r="G507" s="13"/>
      <c r="H507" s="64" t="e">
        <f>VLOOKUP(G507,'Non toccare'!$A:$D,2,0)</f>
        <v>#N/A</v>
      </c>
      <c r="I507" s="64" t="e">
        <f>VLOOKUP(G507,'Non toccare'!$A:$D,3,0)</f>
        <v>#N/A</v>
      </c>
      <c r="J507" s="64" t="e">
        <f>VLOOKUP(G507,'Non toccare'!$A:$D,4,0)</f>
        <v>#N/A</v>
      </c>
      <c r="K507" s="68"/>
      <c r="L507" s="68"/>
      <c r="M507" s="68"/>
      <c r="N507" s="62"/>
      <c r="O507" s="13"/>
      <c r="P507" s="65"/>
      <c r="Q507" s="68"/>
      <c r="R507" s="68"/>
      <c r="S507" s="68"/>
      <c r="T507" s="68"/>
      <c r="U507" s="70"/>
      <c r="V507" s="13"/>
      <c r="W507" s="13"/>
      <c r="X507" s="13"/>
      <c r="Y507" s="13"/>
      <c r="Z507" s="14"/>
      <c r="AA507" s="14"/>
      <c r="AB507" s="13"/>
      <c r="AC507" s="64" t="e">
        <f>VLOOKUP(AB507,'Non toccare'!$A:$D,2,0)</f>
        <v>#N/A</v>
      </c>
      <c r="AD507" s="64" t="e">
        <f>VLOOKUP(AB507,'Non toccare'!$A:$D,3,0)</f>
        <v>#N/A</v>
      </c>
      <c r="AE507" s="64" t="e">
        <f>VLOOKUP(AB507,'Non toccare'!$A:$D,4,0)</f>
        <v>#N/A</v>
      </c>
      <c r="AF507" s="13"/>
      <c r="AG507" s="35">
        <f t="shared" si="43"/>
        <v>0</v>
      </c>
      <c r="AH507" s="35">
        <f t="shared" si="44"/>
        <v>0</v>
      </c>
      <c r="AI507" s="37">
        <f t="shared" si="45"/>
        <v>0</v>
      </c>
      <c r="AJ507" s="37">
        <f t="shared" si="46"/>
        <v>0</v>
      </c>
      <c r="AK507" s="35">
        <f t="shared" si="47"/>
        <v>0</v>
      </c>
      <c r="AL507" s="64" t="e">
        <f>VLOOKUP(AK507,'Non toccare'!$A:$D,2,0)</f>
        <v>#N/A</v>
      </c>
      <c r="AM507" s="64" t="e">
        <f>VLOOKUP(AK507,'Non toccare'!$A:$D,3,0)</f>
        <v>#N/A</v>
      </c>
      <c r="AN507" s="13"/>
      <c r="AO507" s="53">
        <f t="shared" si="48"/>
        <v>0</v>
      </c>
      <c r="AP507" s="13"/>
      <c r="AQ507" s="22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5"/>
    </row>
    <row r="508" spans="1:54" ht="15.6" thickBot="1" x14ac:dyDescent="0.3">
      <c r="A508" s="77" t="s">
        <v>513</v>
      </c>
      <c r="B508" s="78"/>
      <c r="C508" s="73"/>
      <c r="D508" s="13"/>
      <c r="E508" s="13"/>
      <c r="F508" s="13"/>
      <c r="G508" s="13"/>
      <c r="H508" s="64" t="e">
        <f>VLOOKUP(G508,'Non toccare'!$A:$D,2,0)</f>
        <v>#N/A</v>
      </c>
      <c r="I508" s="64" t="e">
        <f>VLOOKUP(G508,'Non toccare'!$A:$D,3,0)</f>
        <v>#N/A</v>
      </c>
      <c r="J508" s="64" t="e">
        <f>VLOOKUP(G508,'Non toccare'!$A:$D,4,0)</f>
        <v>#N/A</v>
      </c>
      <c r="K508" s="68"/>
      <c r="L508" s="68"/>
      <c r="M508" s="68"/>
      <c r="N508" s="62"/>
      <c r="O508" s="13"/>
      <c r="P508" s="65"/>
      <c r="Q508" s="68"/>
      <c r="R508" s="68"/>
      <c r="S508" s="68"/>
      <c r="T508" s="68"/>
      <c r="U508" s="70"/>
      <c r="V508" s="13"/>
      <c r="W508" s="13"/>
      <c r="X508" s="13"/>
      <c r="Y508" s="13"/>
      <c r="Z508" s="14"/>
      <c r="AA508" s="14"/>
      <c r="AB508" s="13"/>
      <c r="AC508" s="64" t="e">
        <f>VLOOKUP(AB508,'Non toccare'!$A:$D,2,0)</f>
        <v>#N/A</v>
      </c>
      <c r="AD508" s="64" t="e">
        <f>VLOOKUP(AB508,'Non toccare'!$A:$D,3,0)</f>
        <v>#N/A</v>
      </c>
      <c r="AE508" s="64" t="e">
        <f>VLOOKUP(AB508,'Non toccare'!$A:$D,4,0)</f>
        <v>#N/A</v>
      </c>
      <c r="AF508" s="13"/>
      <c r="AG508" s="35">
        <f t="shared" si="43"/>
        <v>0</v>
      </c>
      <c r="AH508" s="35">
        <f t="shared" si="44"/>
        <v>0</v>
      </c>
      <c r="AI508" s="37">
        <f t="shared" si="45"/>
        <v>0</v>
      </c>
      <c r="AJ508" s="37">
        <f t="shared" si="46"/>
        <v>0</v>
      </c>
      <c r="AK508" s="35">
        <f t="shared" si="47"/>
        <v>0</v>
      </c>
      <c r="AL508" s="64" t="e">
        <f>VLOOKUP(AK508,'Non toccare'!$A:$D,2,0)</f>
        <v>#N/A</v>
      </c>
      <c r="AM508" s="64" t="e">
        <f>VLOOKUP(AK508,'Non toccare'!$A:$D,3,0)</f>
        <v>#N/A</v>
      </c>
      <c r="AN508" s="13"/>
      <c r="AO508" s="53">
        <f t="shared" si="48"/>
        <v>0</v>
      </c>
      <c r="AP508" s="13"/>
      <c r="AQ508" s="22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5"/>
    </row>
    <row r="509" spans="1:54" ht="15.6" thickBot="1" x14ac:dyDescent="0.3">
      <c r="A509" s="77" t="s">
        <v>514</v>
      </c>
      <c r="B509" s="78"/>
      <c r="C509" s="73"/>
      <c r="D509" s="13"/>
      <c r="E509" s="13"/>
      <c r="F509" s="13"/>
      <c r="G509" s="13"/>
      <c r="H509" s="64" t="e">
        <f>VLOOKUP(G509,'Non toccare'!$A:$D,2,0)</f>
        <v>#N/A</v>
      </c>
      <c r="I509" s="64" t="e">
        <f>VLOOKUP(G509,'Non toccare'!$A:$D,3,0)</f>
        <v>#N/A</v>
      </c>
      <c r="J509" s="64" t="e">
        <f>VLOOKUP(G509,'Non toccare'!$A:$D,4,0)</f>
        <v>#N/A</v>
      </c>
      <c r="K509" s="68"/>
      <c r="L509" s="68"/>
      <c r="M509" s="68"/>
      <c r="N509" s="62"/>
      <c r="O509" s="13"/>
      <c r="P509" s="65"/>
      <c r="Q509" s="68"/>
      <c r="R509" s="68"/>
      <c r="S509" s="68"/>
      <c r="T509" s="68"/>
      <c r="U509" s="70"/>
      <c r="V509" s="13"/>
      <c r="W509" s="13"/>
      <c r="X509" s="13"/>
      <c r="Y509" s="13"/>
      <c r="Z509" s="14"/>
      <c r="AA509" s="14"/>
      <c r="AB509" s="13"/>
      <c r="AC509" s="64" t="e">
        <f>VLOOKUP(AB509,'Non toccare'!$A:$D,2,0)</f>
        <v>#N/A</v>
      </c>
      <c r="AD509" s="64" t="e">
        <f>VLOOKUP(AB509,'Non toccare'!$A:$D,3,0)</f>
        <v>#N/A</v>
      </c>
      <c r="AE509" s="64" t="e">
        <f>VLOOKUP(AB509,'Non toccare'!$A:$D,4,0)</f>
        <v>#N/A</v>
      </c>
      <c r="AF509" s="13"/>
      <c r="AG509" s="35">
        <f t="shared" si="43"/>
        <v>0</v>
      </c>
      <c r="AH509" s="35">
        <f t="shared" si="44"/>
        <v>0</v>
      </c>
      <c r="AI509" s="37">
        <f t="shared" si="45"/>
        <v>0</v>
      </c>
      <c r="AJ509" s="37">
        <f t="shared" si="46"/>
        <v>0</v>
      </c>
      <c r="AK509" s="35">
        <f t="shared" si="47"/>
        <v>0</v>
      </c>
      <c r="AL509" s="64" t="e">
        <f>VLOOKUP(AK509,'Non toccare'!$A:$D,2,0)</f>
        <v>#N/A</v>
      </c>
      <c r="AM509" s="64" t="e">
        <f>VLOOKUP(AK509,'Non toccare'!$A:$D,3,0)</f>
        <v>#N/A</v>
      </c>
      <c r="AN509" s="13"/>
      <c r="AO509" s="53">
        <f t="shared" si="48"/>
        <v>0</v>
      </c>
      <c r="AP509" s="13"/>
      <c r="AQ509" s="22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5"/>
    </row>
    <row r="510" spans="1:54" ht="15.6" thickBot="1" x14ac:dyDescent="0.3">
      <c r="A510" s="77" t="s">
        <v>515</v>
      </c>
      <c r="B510" s="78"/>
      <c r="C510" s="73"/>
      <c r="D510" s="13"/>
      <c r="E510" s="13"/>
      <c r="F510" s="13"/>
      <c r="G510" s="13"/>
      <c r="H510" s="64" t="e">
        <f>VLOOKUP(G510,'Non toccare'!$A:$D,2,0)</f>
        <v>#N/A</v>
      </c>
      <c r="I510" s="64" t="e">
        <f>VLOOKUP(G510,'Non toccare'!$A:$D,3,0)</f>
        <v>#N/A</v>
      </c>
      <c r="J510" s="64" t="e">
        <f>VLOOKUP(G510,'Non toccare'!$A:$D,4,0)</f>
        <v>#N/A</v>
      </c>
      <c r="K510" s="68"/>
      <c r="L510" s="68"/>
      <c r="M510" s="68"/>
      <c r="N510" s="62"/>
      <c r="O510" s="13"/>
      <c r="P510" s="65"/>
      <c r="Q510" s="68"/>
      <c r="R510" s="68"/>
      <c r="S510" s="68"/>
      <c r="T510" s="68"/>
      <c r="U510" s="70"/>
      <c r="V510" s="13"/>
      <c r="W510" s="13"/>
      <c r="X510" s="13"/>
      <c r="Y510" s="13"/>
      <c r="Z510" s="14"/>
      <c r="AA510" s="14"/>
      <c r="AB510" s="13"/>
      <c r="AC510" s="64" t="e">
        <f>VLOOKUP(AB510,'Non toccare'!$A:$D,2,0)</f>
        <v>#N/A</v>
      </c>
      <c r="AD510" s="64" t="e">
        <f>VLOOKUP(AB510,'Non toccare'!$A:$D,3,0)</f>
        <v>#N/A</v>
      </c>
      <c r="AE510" s="64" t="e">
        <f>VLOOKUP(AB510,'Non toccare'!$A:$D,4,0)</f>
        <v>#N/A</v>
      </c>
      <c r="AF510" s="13"/>
      <c r="AG510" s="35">
        <f t="shared" si="43"/>
        <v>0</v>
      </c>
      <c r="AH510" s="35">
        <f t="shared" si="44"/>
        <v>0</v>
      </c>
      <c r="AI510" s="37">
        <f t="shared" si="45"/>
        <v>0</v>
      </c>
      <c r="AJ510" s="37">
        <f t="shared" si="46"/>
        <v>0</v>
      </c>
      <c r="AK510" s="35">
        <f t="shared" si="47"/>
        <v>0</v>
      </c>
      <c r="AL510" s="64" t="e">
        <f>VLOOKUP(AK510,'Non toccare'!$A:$D,2,0)</f>
        <v>#N/A</v>
      </c>
      <c r="AM510" s="64" t="e">
        <f>VLOOKUP(AK510,'Non toccare'!$A:$D,3,0)</f>
        <v>#N/A</v>
      </c>
      <c r="AN510" s="13"/>
      <c r="AO510" s="53">
        <f t="shared" si="48"/>
        <v>0</v>
      </c>
      <c r="AP510" s="13"/>
      <c r="AQ510" s="22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5"/>
    </row>
    <row r="511" spans="1:54" ht="15.6" thickBot="1" x14ac:dyDescent="0.3">
      <c r="A511" s="77" t="s">
        <v>516</v>
      </c>
      <c r="B511" s="78"/>
      <c r="C511" s="73"/>
      <c r="D511" s="13"/>
      <c r="E511" s="13"/>
      <c r="F511" s="13"/>
      <c r="G511" s="13"/>
      <c r="H511" s="64" t="e">
        <f>VLOOKUP(G511,'Non toccare'!$A:$D,2,0)</f>
        <v>#N/A</v>
      </c>
      <c r="I511" s="64" t="e">
        <f>VLOOKUP(G511,'Non toccare'!$A:$D,3,0)</f>
        <v>#N/A</v>
      </c>
      <c r="J511" s="64" t="e">
        <f>VLOOKUP(G511,'Non toccare'!$A:$D,4,0)</f>
        <v>#N/A</v>
      </c>
      <c r="K511" s="68"/>
      <c r="L511" s="68"/>
      <c r="M511" s="68"/>
      <c r="N511" s="62"/>
      <c r="O511" s="13"/>
      <c r="P511" s="65"/>
      <c r="Q511" s="68"/>
      <c r="R511" s="68"/>
      <c r="S511" s="68"/>
      <c r="T511" s="68"/>
      <c r="U511" s="70"/>
      <c r="V511" s="13"/>
      <c r="W511" s="13"/>
      <c r="X511" s="13"/>
      <c r="Y511" s="13"/>
      <c r="Z511" s="14"/>
      <c r="AA511" s="14"/>
      <c r="AB511" s="13"/>
      <c r="AC511" s="64" t="e">
        <f>VLOOKUP(AB511,'Non toccare'!$A:$D,2,0)</f>
        <v>#N/A</v>
      </c>
      <c r="AD511" s="64" t="e">
        <f>VLOOKUP(AB511,'Non toccare'!$A:$D,3,0)</f>
        <v>#N/A</v>
      </c>
      <c r="AE511" s="64" t="e">
        <f>VLOOKUP(AB511,'Non toccare'!$A:$D,4,0)</f>
        <v>#N/A</v>
      </c>
      <c r="AF511" s="13"/>
      <c r="AG511" s="35">
        <f t="shared" si="43"/>
        <v>0</v>
      </c>
      <c r="AH511" s="35">
        <f t="shared" si="44"/>
        <v>0</v>
      </c>
      <c r="AI511" s="37">
        <f t="shared" si="45"/>
        <v>0</v>
      </c>
      <c r="AJ511" s="37">
        <f t="shared" si="46"/>
        <v>0</v>
      </c>
      <c r="AK511" s="35">
        <f t="shared" si="47"/>
        <v>0</v>
      </c>
      <c r="AL511" s="64" t="e">
        <f>VLOOKUP(AK511,'Non toccare'!$A:$D,2,0)</f>
        <v>#N/A</v>
      </c>
      <c r="AM511" s="64" t="e">
        <f>VLOOKUP(AK511,'Non toccare'!$A:$D,3,0)</f>
        <v>#N/A</v>
      </c>
      <c r="AN511" s="13"/>
      <c r="AO511" s="53">
        <f t="shared" si="48"/>
        <v>0</v>
      </c>
      <c r="AP511" s="13"/>
      <c r="AQ511" s="22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5"/>
    </row>
    <row r="512" spans="1:54" ht="15.6" thickBot="1" x14ac:dyDescent="0.3">
      <c r="A512" s="77" t="s">
        <v>517</v>
      </c>
      <c r="B512" s="78"/>
      <c r="C512" s="73"/>
      <c r="D512" s="13"/>
      <c r="E512" s="13"/>
      <c r="F512" s="13"/>
      <c r="G512" s="13"/>
      <c r="H512" s="64" t="e">
        <f>VLOOKUP(G512,'Non toccare'!$A:$D,2,0)</f>
        <v>#N/A</v>
      </c>
      <c r="I512" s="64" t="e">
        <f>VLOOKUP(G512,'Non toccare'!$A:$D,3,0)</f>
        <v>#N/A</v>
      </c>
      <c r="J512" s="64" t="e">
        <f>VLOOKUP(G512,'Non toccare'!$A:$D,4,0)</f>
        <v>#N/A</v>
      </c>
      <c r="K512" s="68"/>
      <c r="L512" s="68"/>
      <c r="M512" s="68"/>
      <c r="N512" s="62"/>
      <c r="O512" s="13"/>
      <c r="P512" s="65"/>
      <c r="Q512" s="68"/>
      <c r="R512" s="68"/>
      <c r="S512" s="68"/>
      <c r="T512" s="68"/>
      <c r="U512" s="70"/>
      <c r="V512" s="13"/>
      <c r="W512" s="13"/>
      <c r="X512" s="13"/>
      <c r="Y512" s="13"/>
      <c r="Z512" s="14"/>
      <c r="AA512" s="14"/>
      <c r="AB512" s="13"/>
      <c r="AC512" s="64" t="e">
        <f>VLOOKUP(AB512,'Non toccare'!$A:$D,2,0)</f>
        <v>#N/A</v>
      </c>
      <c r="AD512" s="64" t="e">
        <f>VLOOKUP(AB512,'Non toccare'!$A:$D,3,0)</f>
        <v>#N/A</v>
      </c>
      <c r="AE512" s="64" t="e">
        <f>VLOOKUP(AB512,'Non toccare'!$A:$D,4,0)</f>
        <v>#N/A</v>
      </c>
      <c r="AF512" s="13"/>
      <c r="AG512" s="35">
        <f t="shared" si="43"/>
        <v>0</v>
      </c>
      <c r="AH512" s="35">
        <f t="shared" si="44"/>
        <v>0</v>
      </c>
      <c r="AI512" s="37">
        <f t="shared" si="45"/>
        <v>0</v>
      </c>
      <c r="AJ512" s="37">
        <f t="shared" si="46"/>
        <v>0</v>
      </c>
      <c r="AK512" s="35">
        <f t="shared" si="47"/>
        <v>0</v>
      </c>
      <c r="AL512" s="64" t="e">
        <f>VLOOKUP(AK512,'Non toccare'!$A:$D,2,0)</f>
        <v>#N/A</v>
      </c>
      <c r="AM512" s="64" t="e">
        <f>VLOOKUP(AK512,'Non toccare'!$A:$D,3,0)</f>
        <v>#N/A</v>
      </c>
      <c r="AN512" s="13"/>
      <c r="AO512" s="53">
        <f t="shared" si="48"/>
        <v>0</v>
      </c>
      <c r="AP512" s="13"/>
      <c r="AQ512" s="22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5"/>
    </row>
    <row r="513" spans="1:54" ht="15.6" thickBot="1" x14ac:dyDescent="0.3">
      <c r="A513" s="77" t="s">
        <v>518</v>
      </c>
      <c r="B513" s="78"/>
      <c r="C513" s="73"/>
      <c r="D513" s="13"/>
      <c r="E513" s="13"/>
      <c r="F513" s="13"/>
      <c r="G513" s="13"/>
      <c r="H513" s="64" t="e">
        <f>VLOOKUP(G513,'Non toccare'!$A:$D,2,0)</f>
        <v>#N/A</v>
      </c>
      <c r="I513" s="64" t="e">
        <f>VLOOKUP(G513,'Non toccare'!$A:$D,3,0)</f>
        <v>#N/A</v>
      </c>
      <c r="J513" s="64" t="e">
        <f>VLOOKUP(G513,'Non toccare'!$A:$D,4,0)</f>
        <v>#N/A</v>
      </c>
      <c r="K513" s="68"/>
      <c r="L513" s="68"/>
      <c r="M513" s="68"/>
      <c r="N513" s="62"/>
      <c r="O513" s="13"/>
      <c r="P513" s="65"/>
      <c r="Q513" s="68"/>
      <c r="R513" s="68"/>
      <c r="S513" s="68"/>
      <c r="T513" s="68"/>
      <c r="U513" s="70"/>
      <c r="V513" s="13"/>
      <c r="W513" s="13"/>
      <c r="X513" s="13"/>
      <c r="Y513" s="13"/>
      <c r="Z513" s="14"/>
      <c r="AA513" s="14"/>
      <c r="AB513" s="13"/>
      <c r="AC513" s="64" t="e">
        <f>VLOOKUP(AB513,'Non toccare'!$A:$D,2,0)</f>
        <v>#N/A</v>
      </c>
      <c r="AD513" s="64" t="e">
        <f>VLOOKUP(AB513,'Non toccare'!$A:$D,3,0)</f>
        <v>#N/A</v>
      </c>
      <c r="AE513" s="64" t="e">
        <f>VLOOKUP(AB513,'Non toccare'!$A:$D,4,0)</f>
        <v>#N/A</v>
      </c>
      <c r="AF513" s="13"/>
      <c r="AG513" s="35">
        <f t="shared" si="43"/>
        <v>0</v>
      </c>
      <c r="AH513" s="35">
        <f t="shared" si="44"/>
        <v>0</v>
      </c>
      <c r="AI513" s="37">
        <f t="shared" si="45"/>
        <v>0</v>
      </c>
      <c r="AJ513" s="37">
        <f t="shared" si="46"/>
        <v>0</v>
      </c>
      <c r="AK513" s="35">
        <f t="shared" si="47"/>
        <v>0</v>
      </c>
      <c r="AL513" s="64" t="e">
        <f>VLOOKUP(AK513,'Non toccare'!$A:$D,2,0)</f>
        <v>#N/A</v>
      </c>
      <c r="AM513" s="64" t="e">
        <f>VLOOKUP(AK513,'Non toccare'!$A:$D,3,0)</f>
        <v>#N/A</v>
      </c>
      <c r="AN513" s="13"/>
      <c r="AO513" s="53">
        <f t="shared" si="48"/>
        <v>0</v>
      </c>
      <c r="AP513" s="13"/>
      <c r="AQ513" s="22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5"/>
    </row>
    <row r="514" spans="1:54" ht="15.6" thickBot="1" x14ac:dyDescent="0.3">
      <c r="A514" s="77" t="s">
        <v>519</v>
      </c>
      <c r="B514" s="78"/>
      <c r="C514" s="73"/>
      <c r="D514" s="13"/>
      <c r="E514" s="13"/>
      <c r="F514" s="13"/>
      <c r="G514" s="13"/>
      <c r="H514" s="64" t="e">
        <f>VLOOKUP(G514,'Non toccare'!$A:$D,2,0)</f>
        <v>#N/A</v>
      </c>
      <c r="I514" s="64" t="e">
        <f>VLOOKUP(G514,'Non toccare'!$A:$D,3,0)</f>
        <v>#N/A</v>
      </c>
      <c r="J514" s="64" t="e">
        <f>VLOOKUP(G514,'Non toccare'!$A:$D,4,0)</f>
        <v>#N/A</v>
      </c>
      <c r="K514" s="68"/>
      <c r="L514" s="68"/>
      <c r="M514" s="68"/>
      <c r="N514" s="62"/>
      <c r="O514" s="13"/>
      <c r="P514" s="65"/>
      <c r="Q514" s="68"/>
      <c r="R514" s="68"/>
      <c r="S514" s="68"/>
      <c r="T514" s="68"/>
      <c r="U514" s="70"/>
      <c r="V514" s="13"/>
      <c r="W514" s="13"/>
      <c r="X514" s="13"/>
      <c r="Y514" s="13"/>
      <c r="Z514" s="14"/>
      <c r="AA514" s="14"/>
      <c r="AB514" s="13"/>
      <c r="AC514" s="64" t="e">
        <f>VLOOKUP(AB514,'Non toccare'!$A:$D,2,0)</f>
        <v>#N/A</v>
      </c>
      <c r="AD514" s="64" t="e">
        <f>VLOOKUP(AB514,'Non toccare'!$A:$D,3,0)</f>
        <v>#N/A</v>
      </c>
      <c r="AE514" s="64" t="e">
        <f>VLOOKUP(AB514,'Non toccare'!$A:$D,4,0)</f>
        <v>#N/A</v>
      </c>
      <c r="AF514" s="13"/>
      <c r="AG514" s="35">
        <f t="shared" si="43"/>
        <v>0</v>
      </c>
      <c r="AH514" s="35">
        <f t="shared" si="44"/>
        <v>0</v>
      </c>
      <c r="AI514" s="37">
        <f t="shared" si="45"/>
        <v>0</v>
      </c>
      <c r="AJ514" s="37">
        <f t="shared" si="46"/>
        <v>0</v>
      </c>
      <c r="AK514" s="35">
        <f t="shared" si="47"/>
        <v>0</v>
      </c>
      <c r="AL514" s="64" t="e">
        <f>VLOOKUP(AK514,'Non toccare'!$A:$D,2,0)</f>
        <v>#N/A</v>
      </c>
      <c r="AM514" s="64" t="e">
        <f>VLOOKUP(AK514,'Non toccare'!$A:$D,3,0)</f>
        <v>#N/A</v>
      </c>
      <c r="AN514" s="13"/>
      <c r="AO514" s="53">
        <f t="shared" si="48"/>
        <v>0</v>
      </c>
      <c r="AP514" s="13"/>
      <c r="AQ514" s="22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5"/>
    </row>
    <row r="515" spans="1:54" ht="15.6" thickBot="1" x14ac:dyDescent="0.3">
      <c r="A515" s="77" t="s">
        <v>520</v>
      </c>
      <c r="B515" s="78"/>
      <c r="C515" s="73"/>
      <c r="D515" s="13"/>
      <c r="E515" s="13"/>
      <c r="F515" s="13"/>
      <c r="G515" s="13"/>
      <c r="H515" s="64" t="e">
        <f>VLOOKUP(G515,'Non toccare'!$A:$D,2,0)</f>
        <v>#N/A</v>
      </c>
      <c r="I515" s="64" t="e">
        <f>VLOOKUP(G515,'Non toccare'!$A:$D,3,0)</f>
        <v>#N/A</v>
      </c>
      <c r="J515" s="64" t="e">
        <f>VLOOKUP(G515,'Non toccare'!$A:$D,4,0)</f>
        <v>#N/A</v>
      </c>
      <c r="K515" s="68"/>
      <c r="L515" s="68"/>
      <c r="M515" s="68"/>
      <c r="N515" s="62"/>
      <c r="O515" s="13"/>
      <c r="P515" s="65"/>
      <c r="Q515" s="68"/>
      <c r="R515" s="68"/>
      <c r="S515" s="68"/>
      <c r="T515" s="68"/>
      <c r="U515" s="70"/>
      <c r="V515" s="13"/>
      <c r="W515" s="13"/>
      <c r="X515" s="13"/>
      <c r="Y515" s="13"/>
      <c r="Z515" s="14"/>
      <c r="AA515" s="14"/>
      <c r="AB515" s="13"/>
      <c r="AC515" s="64" t="e">
        <f>VLOOKUP(AB515,'Non toccare'!$A:$D,2,0)</f>
        <v>#N/A</v>
      </c>
      <c r="AD515" s="64" t="e">
        <f>VLOOKUP(AB515,'Non toccare'!$A:$D,3,0)</f>
        <v>#N/A</v>
      </c>
      <c r="AE515" s="64" t="e">
        <f>VLOOKUP(AB515,'Non toccare'!$A:$D,4,0)</f>
        <v>#N/A</v>
      </c>
      <c r="AF515" s="13"/>
      <c r="AG515" s="35">
        <f t="shared" si="43"/>
        <v>0</v>
      </c>
      <c r="AH515" s="35">
        <f t="shared" si="44"/>
        <v>0</v>
      </c>
      <c r="AI515" s="37">
        <f t="shared" si="45"/>
        <v>0</v>
      </c>
      <c r="AJ515" s="37">
        <f t="shared" si="46"/>
        <v>0</v>
      </c>
      <c r="AK515" s="35">
        <f t="shared" si="47"/>
        <v>0</v>
      </c>
      <c r="AL515" s="64" t="e">
        <f>VLOOKUP(AK515,'Non toccare'!$A:$D,2,0)</f>
        <v>#N/A</v>
      </c>
      <c r="AM515" s="64" t="e">
        <f>VLOOKUP(AK515,'Non toccare'!$A:$D,3,0)</f>
        <v>#N/A</v>
      </c>
      <c r="AN515" s="13"/>
      <c r="AO515" s="53">
        <f t="shared" si="48"/>
        <v>0</v>
      </c>
      <c r="AP515" s="13"/>
      <c r="AQ515" s="22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5"/>
    </row>
    <row r="516" spans="1:54" ht="15.6" thickBot="1" x14ac:dyDescent="0.3">
      <c r="A516" s="77" t="s">
        <v>521</v>
      </c>
      <c r="B516" s="78"/>
      <c r="C516" s="73"/>
      <c r="D516" s="13"/>
      <c r="E516" s="13"/>
      <c r="F516" s="13"/>
      <c r="G516" s="13"/>
      <c r="H516" s="64" t="e">
        <f>VLOOKUP(G516,'Non toccare'!$A:$D,2,0)</f>
        <v>#N/A</v>
      </c>
      <c r="I516" s="64" t="e">
        <f>VLOOKUP(G516,'Non toccare'!$A:$D,3,0)</f>
        <v>#N/A</v>
      </c>
      <c r="J516" s="64" t="e">
        <f>VLOOKUP(G516,'Non toccare'!$A:$D,4,0)</f>
        <v>#N/A</v>
      </c>
      <c r="K516" s="68"/>
      <c r="L516" s="68"/>
      <c r="M516" s="68"/>
      <c r="N516" s="62"/>
      <c r="O516" s="13"/>
      <c r="P516" s="65"/>
      <c r="Q516" s="68"/>
      <c r="R516" s="68"/>
      <c r="S516" s="68"/>
      <c r="T516" s="68"/>
      <c r="U516" s="70"/>
      <c r="V516" s="13"/>
      <c r="W516" s="13"/>
      <c r="X516" s="13"/>
      <c r="Y516" s="13"/>
      <c r="Z516" s="14"/>
      <c r="AA516" s="14"/>
      <c r="AB516" s="13"/>
      <c r="AC516" s="64" t="e">
        <f>VLOOKUP(AB516,'Non toccare'!$A:$D,2,0)</f>
        <v>#N/A</v>
      </c>
      <c r="AD516" s="64" t="e">
        <f>VLOOKUP(AB516,'Non toccare'!$A:$D,3,0)</f>
        <v>#N/A</v>
      </c>
      <c r="AE516" s="64" t="e">
        <f>VLOOKUP(AB516,'Non toccare'!$A:$D,4,0)</f>
        <v>#N/A</v>
      </c>
      <c r="AF516" s="13"/>
      <c r="AG516" s="35">
        <f t="shared" si="43"/>
        <v>0</v>
      </c>
      <c r="AH516" s="35">
        <f t="shared" si="44"/>
        <v>0</v>
      </c>
      <c r="AI516" s="37">
        <f t="shared" si="45"/>
        <v>0</v>
      </c>
      <c r="AJ516" s="37">
        <f t="shared" si="46"/>
        <v>0</v>
      </c>
      <c r="AK516" s="35">
        <f t="shared" si="47"/>
        <v>0</v>
      </c>
      <c r="AL516" s="64" t="e">
        <f>VLOOKUP(AK516,'Non toccare'!$A:$D,2,0)</f>
        <v>#N/A</v>
      </c>
      <c r="AM516" s="64" t="e">
        <f>VLOOKUP(AK516,'Non toccare'!$A:$D,3,0)</f>
        <v>#N/A</v>
      </c>
      <c r="AN516" s="13"/>
      <c r="AO516" s="53">
        <f t="shared" si="48"/>
        <v>0</v>
      </c>
      <c r="AP516" s="13"/>
      <c r="AQ516" s="22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5"/>
    </row>
    <row r="517" spans="1:54" ht="15.6" thickBot="1" x14ac:dyDescent="0.3">
      <c r="A517" s="77" t="s">
        <v>522</v>
      </c>
      <c r="B517" s="78"/>
      <c r="C517" s="73"/>
      <c r="D517" s="13"/>
      <c r="E517" s="13"/>
      <c r="F517" s="13"/>
      <c r="G517" s="13"/>
      <c r="H517" s="64" t="e">
        <f>VLOOKUP(G517,'Non toccare'!$A:$D,2,0)</f>
        <v>#N/A</v>
      </c>
      <c r="I517" s="64" t="e">
        <f>VLOOKUP(G517,'Non toccare'!$A:$D,3,0)</f>
        <v>#N/A</v>
      </c>
      <c r="J517" s="64" t="e">
        <f>VLOOKUP(G517,'Non toccare'!$A:$D,4,0)</f>
        <v>#N/A</v>
      </c>
      <c r="K517" s="68"/>
      <c r="L517" s="68"/>
      <c r="M517" s="68"/>
      <c r="N517" s="62"/>
      <c r="O517" s="13"/>
      <c r="P517" s="65"/>
      <c r="Q517" s="68"/>
      <c r="R517" s="68"/>
      <c r="S517" s="68"/>
      <c r="T517" s="68"/>
      <c r="U517" s="70"/>
      <c r="V517" s="13"/>
      <c r="W517" s="13"/>
      <c r="X517" s="13"/>
      <c r="Y517" s="13"/>
      <c r="Z517" s="14"/>
      <c r="AA517" s="14"/>
      <c r="AB517" s="13"/>
      <c r="AC517" s="64" t="e">
        <f>VLOOKUP(AB517,'Non toccare'!$A:$D,2,0)</f>
        <v>#N/A</v>
      </c>
      <c r="AD517" s="64" t="e">
        <f>VLOOKUP(AB517,'Non toccare'!$A:$D,3,0)</f>
        <v>#N/A</v>
      </c>
      <c r="AE517" s="64" t="e">
        <f>VLOOKUP(AB517,'Non toccare'!$A:$D,4,0)</f>
        <v>#N/A</v>
      </c>
      <c r="AF517" s="13"/>
      <c r="AG517" s="35">
        <f t="shared" si="43"/>
        <v>0</v>
      </c>
      <c r="AH517" s="35">
        <f t="shared" si="44"/>
        <v>0</v>
      </c>
      <c r="AI517" s="37">
        <f t="shared" si="45"/>
        <v>0</v>
      </c>
      <c r="AJ517" s="37">
        <f t="shared" si="46"/>
        <v>0</v>
      </c>
      <c r="AK517" s="35">
        <f t="shared" si="47"/>
        <v>0</v>
      </c>
      <c r="AL517" s="64" t="e">
        <f>VLOOKUP(AK517,'Non toccare'!$A:$D,2,0)</f>
        <v>#N/A</v>
      </c>
      <c r="AM517" s="64" t="e">
        <f>VLOOKUP(AK517,'Non toccare'!$A:$D,3,0)</f>
        <v>#N/A</v>
      </c>
      <c r="AN517" s="13"/>
      <c r="AO517" s="53">
        <f t="shared" si="48"/>
        <v>0</v>
      </c>
      <c r="AP517" s="13"/>
      <c r="AQ517" s="22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5"/>
    </row>
    <row r="518" spans="1:54" ht="15.6" thickBot="1" x14ac:dyDescent="0.3">
      <c r="A518" s="77" t="s">
        <v>523</v>
      </c>
      <c r="B518" s="78"/>
      <c r="C518" s="73"/>
      <c r="D518" s="13"/>
      <c r="E518" s="13"/>
      <c r="F518" s="13"/>
      <c r="G518" s="13"/>
      <c r="H518" s="64" t="e">
        <f>VLOOKUP(G518,'Non toccare'!$A:$D,2,0)</f>
        <v>#N/A</v>
      </c>
      <c r="I518" s="64" t="e">
        <f>VLOOKUP(G518,'Non toccare'!$A:$D,3,0)</f>
        <v>#N/A</v>
      </c>
      <c r="J518" s="64" t="e">
        <f>VLOOKUP(G518,'Non toccare'!$A:$D,4,0)</f>
        <v>#N/A</v>
      </c>
      <c r="K518" s="68"/>
      <c r="L518" s="68"/>
      <c r="M518" s="68"/>
      <c r="N518" s="62"/>
      <c r="O518" s="13"/>
      <c r="P518" s="65"/>
      <c r="Q518" s="68"/>
      <c r="R518" s="68"/>
      <c r="S518" s="68"/>
      <c r="T518" s="68"/>
      <c r="U518" s="70"/>
      <c r="V518" s="13"/>
      <c r="W518" s="13"/>
      <c r="X518" s="13"/>
      <c r="Y518" s="13"/>
      <c r="Z518" s="14"/>
      <c r="AA518" s="14"/>
      <c r="AB518" s="13"/>
      <c r="AC518" s="64" t="e">
        <f>VLOOKUP(AB518,'Non toccare'!$A:$D,2,0)</f>
        <v>#N/A</v>
      </c>
      <c r="AD518" s="64" t="e">
        <f>VLOOKUP(AB518,'Non toccare'!$A:$D,3,0)</f>
        <v>#N/A</v>
      </c>
      <c r="AE518" s="64" t="e">
        <f>VLOOKUP(AB518,'Non toccare'!$A:$D,4,0)</f>
        <v>#N/A</v>
      </c>
      <c r="AF518" s="13"/>
      <c r="AG518" s="35">
        <f t="shared" si="43"/>
        <v>0</v>
      </c>
      <c r="AH518" s="35">
        <f t="shared" si="44"/>
        <v>0</v>
      </c>
      <c r="AI518" s="37">
        <f t="shared" si="45"/>
        <v>0</v>
      </c>
      <c r="AJ518" s="37">
        <f t="shared" si="46"/>
        <v>0</v>
      </c>
      <c r="AK518" s="35">
        <f t="shared" si="47"/>
        <v>0</v>
      </c>
      <c r="AL518" s="64" t="e">
        <f>VLOOKUP(AK518,'Non toccare'!$A:$D,2,0)</f>
        <v>#N/A</v>
      </c>
      <c r="AM518" s="64" t="e">
        <f>VLOOKUP(AK518,'Non toccare'!$A:$D,3,0)</f>
        <v>#N/A</v>
      </c>
      <c r="AN518" s="13"/>
      <c r="AO518" s="53">
        <f t="shared" si="48"/>
        <v>0</v>
      </c>
      <c r="AP518" s="13"/>
      <c r="AQ518" s="22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5"/>
    </row>
    <row r="519" spans="1:54" ht="15.6" thickBot="1" x14ac:dyDescent="0.3">
      <c r="A519" s="77" t="s">
        <v>524</v>
      </c>
      <c r="B519" s="78"/>
      <c r="C519" s="73"/>
      <c r="D519" s="13"/>
      <c r="E519" s="13"/>
      <c r="F519" s="13"/>
      <c r="G519" s="13"/>
      <c r="H519" s="64" t="e">
        <f>VLOOKUP(G519,'Non toccare'!$A:$D,2,0)</f>
        <v>#N/A</v>
      </c>
      <c r="I519" s="64" t="e">
        <f>VLOOKUP(G519,'Non toccare'!$A:$D,3,0)</f>
        <v>#N/A</v>
      </c>
      <c r="J519" s="64" t="e">
        <f>VLOOKUP(G519,'Non toccare'!$A:$D,4,0)</f>
        <v>#N/A</v>
      </c>
      <c r="K519" s="68"/>
      <c r="L519" s="68"/>
      <c r="M519" s="68"/>
      <c r="N519" s="62"/>
      <c r="O519" s="13"/>
      <c r="P519" s="65"/>
      <c r="Q519" s="68"/>
      <c r="R519" s="68"/>
      <c r="S519" s="68"/>
      <c r="T519" s="68"/>
      <c r="U519" s="70"/>
      <c r="V519" s="13"/>
      <c r="W519" s="13"/>
      <c r="X519" s="13"/>
      <c r="Y519" s="13"/>
      <c r="Z519" s="14"/>
      <c r="AA519" s="14"/>
      <c r="AB519" s="13"/>
      <c r="AC519" s="64" t="e">
        <f>VLOOKUP(AB519,'Non toccare'!$A:$D,2,0)</f>
        <v>#N/A</v>
      </c>
      <c r="AD519" s="64" t="e">
        <f>VLOOKUP(AB519,'Non toccare'!$A:$D,3,0)</f>
        <v>#N/A</v>
      </c>
      <c r="AE519" s="64" t="e">
        <f>VLOOKUP(AB519,'Non toccare'!$A:$D,4,0)</f>
        <v>#N/A</v>
      </c>
      <c r="AF519" s="13"/>
      <c r="AG519" s="35">
        <f t="shared" si="43"/>
        <v>0</v>
      </c>
      <c r="AH519" s="35">
        <f t="shared" si="44"/>
        <v>0</v>
      </c>
      <c r="AI519" s="37">
        <f t="shared" si="45"/>
        <v>0</v>
      </c>
      <c r="AJ519" s="37">
        <f t="shared" si="46"/>
        <v>0</v>
      </c>
      <c r="AK519" s="35">
        <f t="shared" si="47"/>
        <v>0</v>
      </c>
      <c r="AL519" s="64" t="e">
        <f>VLOOKUP(AK519,'Non toccare'!$A:$D,2,0)</f>
        <v>#N/A</v>
      </c>
      <c r="AM519" s="64" t="e">
        <f>VLOOKUP(AK519,'Non toccare'!$A:$D,3,0)</f>
        <v>#N/A</v>
      </c>
      <c r="AN519" s="13"/>
      <c r="AO519" s="53">
        <f t="shared" si="48"/>
        <v>0</v>
      </c>
      <c r="AP519" s="13"/>
      <c r="AQ519" s="22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5"/>
    </row>
    <row r="520" spans="1:54" ht="15.6" thickBot="1" x14ac:dyDescent="0.3">
      <c r="A520" s="77" t="s">
        <v>525</v>
      </c>
      <c r="B520" s="78"/>
      <c r="C520" s="73"/>
      <c r="D520" s="13"/>
      <c r="E520" s="13"/>
      <c r="F520" s="13"/>
      <c r="G520" s="13"/>
      <c r="H520" s="64" t="e">
        <f>VLOOKUP(G520,'Non toccare'!$A:$D,2,0)</f>
        <v>#N/A</v>
      </c>
      <c r="I520" s="64" t="e">
        <f>VLOOKUP(G520,'Non toccare'!$A:$D,3,0)</f>
        <v>#N/A</v>
      </c>
      <c r="J520" s="64" t="e">
        <f>VLOOKUP(G520,'Non toccare'!$A:$D,4,0)</f>
        <v>#N/A</v>
      </c>
      <c r="K520" s="68"/>
      <c r="L520" s="68"/>
      <c r="M520" s="68"/>
      <c r="N520" s="62"/>
      <c r="O520" s="13"/>
      <c r="P520" s="65"/>
      <c r="Q520" s="68"/>
      <c r="R520" s="68"/>
      <c r="S520" s="68"/>
      <c r="T520" s="68"/>
      <c r="U520" s="70"/>
      <c r="V520" s="13"/>
      <c r="W520" s="13"/>
      <c r="X520" s="13"/>
      <c r="Y520" s="13"/>
      <c r="Z520" s="14"/>
      <c r="AA520" s="14"/>
      <c r="AB520" s="13"/>
      <c r="AC520" s="64" t="e">
        <f>VLOOKUP(AB520,'Non toccare'!$A:$D,2,0)</f>
        <v>#N/A</v>
      </c>
      <c r="AD520" s="64" t="e">
        <f>VLOOKUP(AB520,'Non toccare'!$A:$D,3,0)</f>
        <v>#N/A</v>
      </c>
      <c r="AE520" s="64" t="e">
        <f>VLOOKUP(AB520,'Non toccare'!$A:$D,4,0)</f>
        <v>#N/A</v>
      </c>
      <c r="AF520" s="13"/>
      <c r="AG520" s="35">
        <f t="shared" si="43"/>
        <v>0</v>
      </c>
      <c r="AH520" s="35">
        <f t="shared" si="44"/>
        <v>0</v>
      </c>
      <c r="AI520" s="37">
        <f t="shared" si="45"/>
        <v>0</v>
      </c>
      <c r="AJ520" s="37">
        <f t="shared" si="46"/>
        <v>0</v>
      </c>
      <c r="AK520" s="35">
        <f t="shared" si="47"/>
        <v>0</v>
      </c>
      <c r="AL520" s="64" t="e">
        <f>VLOOKUP(AK520,'Non toccare'!$A:$D,2,0)</f>
        <v>#N/A</v>
      </c>
      <c r="AM520" s="64" t="e">
        <f>VLOOKUP(AK520,'Non toccare'!$A:$D,3,0)</f>
        <v>#N/A</v>
      </c>
      <c r="AN520" s="13"/>
      <c r="AO520" s="53">
        <f t="shared" si="48"/>
        <v>0</v>
      </c>
      <c r="AP520" s="13"/>
      <c r="AQ520" s="22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5"/>
    </row>
    <row r="521" spans="1:54" ht="15.6" thickBot="1" x14ac:dyDescent="0.3">
      <c r="A521" s="77" t="s">
        <v>526</v>
      </c>
      <c r="B521" s="78"/>
      <c r="C521" s="73"/>
      <c r="D521" s="13"/>
      <c r="E521" s="13"/>
      <c r="F521" s="13"/>
      <c r="G521" s="13"/>
      <c r="H521" s="64" t="e">
        <f>VLOOKUP(G521,'Non toccare'!$A:$D,2,0)</f>
        <v>#N/A</v>
      </c>
      <c r="I521" s="64" t="e">
        <f>VLOOKUP(G521,'Non toccare'!$A:$D,3,0)</f>
        <v>#N/A</v>
      </c>
      <c r="J521" s="64" t="e">
        <f>VLOOKUP(G521,'Non toccare'!$A:$D,4,0)</f>
        <v>#N/A</v>
      </c>
      <c r="K521" s="68"/>
      <c r="L521" s="68"/>
      <c r="M521" s="68"/>
      <c r="N521" s="62"/>
      <c r="O521" s="13"/>
      <c r="P521" s="65"/>
      <c r="Q521" s="68"/>
      <c r="R521" s="68"/>
      <c r="S521" s="68"/>
      <c r="T521" s="68"/>
      <c r="U521" s="70"/>
      <c r="V521" s="13"/>
      <c r="W521" s="13"/>
      <c r="X521" s="13"/>
      <c r="Y521" s="13"/>
      <c r="Z521" s="14"/>
      <c r="AA521" s="14"/>
      <c r="AB521" s="13"/>
      <c r="AC521" s="64" t="e">
        <f>VLOOKUP(AB521,'Non toccare'!$A:$D,2,0)</f>
        <v>#N/A</v>
      </c>
      <c r="AD521" s="64" t="e">
        <f>VLOOKUP(AB521,'Non toccare'!$A:$D,3,0)</f>
        <v>#N/A</v>
      </c>
      <c r="AE521" s="64" t="e">
        <f>VLOOKUP(AB521,'Non toccare'!$A:$D,4,0)</f>
        <v>#N/A</v>
      </c>
      <c r="AF521" s="13"/>
      <c r="AG521" s="35">
        <f t="shared" si="43"/>
        <v>0</v>
      </c>
      <c r="AH521" s="35">
        <f t="shared" si="44"/>
        <v>0</v>
      </c>
      <c r="AI521" s="37">
        <f t="shared" si="45"/>
        <v>0</v>
      </c>
      <c r="AJ521" s="37">
        <f t="shared" si="46"/>
        <v>0</v>
      </c>
      <c r="AK521" s="35">
        <f t="shared" si="47"/>
        <v>0</v>
      </c>
      <c r="AL521" s="64" t="e">
        <f>VLOOKUP(AK521,'Non toccare'!$A:$D,2,0)</f>
        <v>#N/A</v>
      </c>
      <c r="AM521" s="64" t="e">
        <f>VLOOKUP(AK521,'Non toccare'!$A:$D,3,0)</f>
        <v>#N/A</v>
      </c>
      <c r="AN521" s="13"/>
      <c r="AO521" s="53">
        <f t="shared" si="48"/>
        <v>0</v>
      </c>
      <c r="AP521" s="13"/>
      <c r="AQ521" s="22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5"/>
    </row>
    <row r="522" spans="1:54" ht="15.6" thickBot="1" x14ac:dyDescent="0.3">
      <c r="A522" s="77" t="s">
        <v>527</v>
      </c>
      <c r="B522" s="78"/>
      <c r="C522" s="73"/>
      <c r="D522" s="13"/>
      <c r="E522" s="13"/>
      <c r="F522" s="13"/>
      <c r="G522" s="13"/>
      <c r="H522" s="64" t="e">
        <f>VLOOKUP(G522,'Non toccare'!$A:$D,2,0)</f>
        <v>#N/A</v>
      </c>
      <c r="I522" s="64" t="e">
        <f>VLOOKUP(G522,'Non toccare'!$A:$D,3,0)</f>
        <v>#N/A</v>
      </c>
      <c r="J522" s="64" t="e">
        <f>VLOOKUP(G522,'Non toccare'!$A:$D,4,0)</f>
        <v>#N/A</v>
      </c>
      <c r="K522" s="68"/>
      <c r="L522" s="68"/>
      <c r="M522" s="68"/>
      <c r="N522" s="62"/>
      <c r="O522" s="13"/>
      <c r="P522" s="65"/>
      <c r="Q522" s="68"/>
      <c r="R522" s="68"/>
      <c r="S522" s="68"/>
      <c r="T522" s="68"/>
      <c r="U522" s="70"/>
      <c r="V522" s="13"/>
      <c r="W522" s="13"/>
      <c r="X522" s="13"/>
      <c r="Y522" s="13"/>
      <c r="Z522" s="14"/>
      <c r="AA522" s="14"/>
      <c r="AB522" s="13"/>
      <c r="AC522" s="64" t="e">
        <f>VLOOKUP(AB522,'Non toccare'!$A:$D,2,0)</f>
        <v>#N/A</v>
      </c>
      <c r="AD522" s="64" t="e">
        <f>VLOOKUP(AB522,'Non toccare'!$A:$D,3,0)</f>
        <v>#N/A</v>
      </c>
      <c r="AE522" s="64" t="e">
        <f>VLOOKUP(AB522,'Non toccare'!$A:$D,4,0)</f>
        <v>#N/A</v>
      </c>
      <c r="AF522" s="13"/>
      <c r="AG522" s="35">
        <f t="shared" si="43"/>
        <v>0</v>
      </c>
      <c r="AH522" s="35">
        <f t="shared" si="44"/>
        <v>0</v>
      </c>
      <c r="AI522" s="37">
        <f t="shared" si="45"/>
        <v>0</v>
      </c>
      <c r="AJ522" s="37">
        <f t="shared" si="46"/>
        <v>0</v>
      </c>
      <c r="AK522" s="35">
        <f t="shared" si="47"/>
        <v>0</v>
      </c>
      <c r="AL522" s="64" t="e">
        <f>VLOOKUP(AK522,'Non toccare'!$A:$D,2,0)</f>
        <v>#N/A</v>
      </c>
      <c r="AM522" s="64" t="e">
        <f>VLOOKUP(AK522,'Non toccare'!$A:$D,3,0)</f>
        <v>#N/A</v>
      </c>
      <c r="AN522" s="13"/>
      <c r="AO522" s="53">
        <f t="shared" si="48"/>
        <v>0</v>
      </c>
      <c r="AP522" s="13"/>
      <c r="AQ522" s="22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5"/>
    </row>
    <row r="523" spans="1:54" ht="15.6" thickBot="1" x14ac:dyDescent="0.3">
      <c r="A523" s="77" t="s">
        <v>528</v>
      </c>
      <c r="B523" s="78"/>
      <c r="C523" s="73"/>
      <c r="D523" s="13"/>
      <c r="E523" s="13"/>
      <c r="F523" s="13"/>
      <c r="G523" s="13"/>
      <c r="H523" s="64" t="e">
        <f>VLOOKUP(G523,'Non toccare'!$A:$D,2,0)</f>
        <v>#N/A</v>
      </c>
      <c r="I523" s="64" t="e">
        <f>VLOOKUP(G523,'Non toccare'!$A:$D,3,0)</f>
        <v>#N/A</v>
      </c>
      <c r="J523" s="64" t="e">
        <f>VLOOKUP(G523,'Non toccare'!$A:$D,4,0)</f>
        <v>#N/A</v>
      </c>
      <c r="K523" s="68"/>
      <c r="L523" s="68"/>
      <c r="M523" s="68"/>
      <c r="N523" s="62"/>
      <c r="O523" s="13"/>
      <c r="P523" s="65"/>
      <c r="Q523" s="68"/>
      <c r="R523" s="68"/>
      <c r="S523" s="68"/>
      <c r="T523" s="68"/>
      <c r="U523" s="70"/>
      <c r="V523" s="13"/>
      <c r="W523" s="13"/>
      <c r="X523" s="13"/>
      <c r="Y523" s="13"/>
      <c r="Z523" s="14"/>
      <c r="AA523" s="14"/>
      <c r="AB523" s="13"/>
      <c r="AC523" s="64" t="e">
        <f>VLOOKUP(AB523,'Non toccare'!$A:$D,2,0)</f>
        <v>#N/A</v>
      </c>
      <c r="AD523" s="64" t="e">
        <f>VLOOKUP(AB523,'Non toccare'!$A:$D,3,0)</f>
        <v>#N/A</v>
      </c>
      <c r="AE523" s="64" t="e">
        <f>VLOOKUP(AB523,'Non toccare'!$A:$D,4,0)</f>
        <v>#N/A</v>
      </c>
      <c r="AF523" s="13"/>
      <c r="AG523" s="35">
        <f t="shared" si="43"/>
        <v>0</v>
      </c>
      <c r="AH523" s="35">
        <f t="shared" si="44"/>
        <v>0</v>
      </c>
      <c r="AI523" s="37">
        <f t="shared" si="45"/>
        <v>0</v>
      </c>
      <c r="AJ523" s="37">
        <f t="shared" si="46"/>
        <v>0</v>
      </c>
      <c r="AK523" s="35">
        <f t="shared" si="47"/>
        <v>0</v>
      </c>
      <c r="AL523" s="64" t="e">
        <f>VLOOKUP(AK523,'Non toccare'!$A:$D,2,0)</f>
        <v>#N/A</v>
      </c>
      <c r="AM523" s="64" t="e">
        <f>VLOOKUP(AK523,'Non toccare'!$A:$D,3,0)</f>
        <v>#N/A</v>
      </c>
      <c r="AN523" s="13"/>
      <c r="AO523" s="53">
        <f t="shared" si="48"/>
        <v>0</v>
      </c>
      <c r="AP523" s="13"/>
      <c r="AQ523" s="22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5"/>
    </row>
    <row r="524" spans="1:54" ht="15.6" thickBot="1" x14ac:dyDescent="0.3">
      <c r="A524" s="77" t="s">
        <v>529</v>
      </c>
      <c r="B524" s="78"/>
      <c r="C524" s="73"/>
      <c r="D524" s="13"/>
      <c r="E524" s="13"/>
      <c r="F524" s="13"/>
      <c r="G524" s="13"/>
      <c r="H524" s="64" t="e">
        <f>VLOOKUP(G524,'Non toccare'!$A:$D,2,0)</f>
        <v>#N/A</v>
      </c>
      <c r="I524" s="64" t="e">
        <f>VLOOKUP(G524,'Non toccare'!$A:$D,3,0)</f>
        <v>#N/A</v>
      </c>
      <c r="J524" s="64" t="e">
        <f>VLOOKUP(G524,'Non toccare'!$A:$D,4,0)</f>
        <v>#N/A</v>
      </c>
      <c r="K524" s="68"/>
      <c r="L524" s="68"/>
      <c r="M524" s="68"/>
      <c r="N524" s="62"/>
      <c r="O524" s="13"/>
      <c r="P524" s="65"/>
      <c r="Q524" s="68"/>
      <c r="R524" s="68"/>
      <c r="S524" s="68"/>
      <c r="T524" s="68"/>
      <c r="U524" s="70"/>
      <c r="V524" s="13"/>
      <c r="W524" s="13"/>
      <c r="X524" s="13"/>
      <c r="Y524" s="13"/>
      <c r="Z524" s="14"/>
      <c r="AA524" s="14"/>
      <c r="AB524" s="13"/>
      <c r="AC524" s="64" t="e">
        <f>VLOOKUP(AB524,'Non toccare'!$A:$D,2,0)</f>
        <v>#N/A</v>
      </c>
      <c r="AD524" s="64" t="e">
        <f>VLOOKUP(AB524,'Non toccare'!$A:$D,3,0)</f>
        <v>#N/A</v>
      </c>
      <c r="AE524" s="64" t="e">
        <f>VLOOKUP(AB524,'Non toccare'!$A:$D,4,0)</f>
        <v>#N/A</v>
      </c>
      <c r="AF524" s="13"/>
      <c r="AG524" s="35">
        <f t="shared" si="43"/>
        <v>0</v>
      </c>
      <c r="AH524" s="35">
        <f t="shared" si="44"/>
        <v>0</v>
      </c>
      <c r="AI524" s="37">
        <f t="shared" si="45"/>
        <v>0</v>
      </c>
      <c r="AJ524" s="37">
        <f t="shared" si="46"/>
        <v>0</v>
      </c>
      <c r="AK524" s="35">
        <f t="shared" si="47"/>
        <v>0</v>
      </c>
      <c r="AL524" s="64" t="e">
        <f>VLOOKUP(AK524,'Non toccare'!$A:$D,2,0)</f>
        <v>#N/A</v>
      </c>
      <c r="AM524" s="64" t="e">
        <f>VLOOKUP(AK524,'Non toccare'!$A:$D,3,0)</f>
        <v>#N/A</v>
      </c>
      <c r="AN524" s="13"/>
      <c r="AO524" s="53">
        <f t="shared" si="48"/>
        <v>0</v>
      </c>
      <c r="AP524" s="13"/>
      <c r="AQ524" s="22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5"/>
    </row>
    <row r="525" spans="1:54" ht="15.6" thickBot="1" x14ac:dyDescent="0.3">
      <c r="A525" s="77" t="s">
        <v>530</v>
      </c>
      <c r="B525" s="78"/>
      <c r="C525" s="73"/>
      <c r="D525" s="13"/>
      <c r="E525" s="13"/>
      <c r="F525" s="13"/>
      <c r="G525" s="13"/>
      <c r="H525" s="64" t="e">
        <f>VLOOKUP(G525,'Non toccare'!$A:$D,2,0)</f>
        <v>#N/A</v>
      </c>
      <c r="I525" s="64" t="e">
        <f>VLOOKUP(G525,'Non toccare'!$A:$D,3,0)</f>
        <v>#N/A</v>
      </c>
      <c r="J525" s="64" t="e">
        <f>VLOOKUP(G525,'Non toccare'!$A:$D,4,0)</f>
        <v>#N/A</v>
      </c>
      <c r="K525" s="68"/>
      <c r="L525" s="68"/>
      <c r="M525" s="68"/>
      <c r="N525" s="62"/>
      <c r="O525" s="13"/>
      <c r="P525" s="65"/>
      <c r="Q525" s="68"/>
      <c r="R525" s="68"/>
      <c r="S525" s="68"/>
      <c r="T525" s="68"/>
      <c r="U525" s="70"/>
      <c r="V525" s="13"/>
      <c r="W525" s="13"/>
      <c r="X525" s="13"/>
      <c r="Y525" s="13"/>
      <c r="Z525" s="14"/>
      <c r="AA525" s="14"/>
      <c r="AB525" s="13"/>
      <c r="AC525" s="64" t="e">
        <f>VLOOKUP(AB525,'Non toccare'!$A:$D,2,0)</f>
        <v>#N/A</v>
      </c>
      <c r="AD525" s="64" t="e">
        <f>VLOOKUP(AB525,'Non toccare'!$A:$D,3,0)</f>
        <v>#N/A</v>
      </c>
      <c r="AE525" s="64" t="e">
        <f>VLOOKUP(AB525,'Non toccare'!$A:$D,4,0)</f>
        <v>#N/A</v>
      </c>
      <c r="AF525" s="13"/>
      <c r="AG525" s="35">
        <f t="shared" si="43"/>
        <v>0</v>
      </c>
      <c r="AH525" s="35">
        <f t="shared" si="44"/>
        <v>0</v>
      </c>
      <c r="AI525" s="37">
        <f t="shared" si="45"/>
        <v>0</v>
      </c>
      <c r="AJ525" s="37">
        <f t="shared" si="46"/>
        <v>0</v>
      </c>
      <c r="AK525" s="35">
        <f t="shared" si="47"/>
        <v>0</v>
      </c>
      <c r="AL525" s="64" t="e">
        <f>VLOOKUP(AK525,'Non toccare'!$A:$D,2,0)</f>
        <v>#N/A</v>
      </c>
      <c r="AM525" s="64" t="e">
        <f>VLOOKUP(AK525,'Non toccare'!$A:$D,3,0)</f>
        <v>#N/A</v>
      </c>
      <c r="AN525" s="13"/>
      <c r="AO525" s="53">
        <f t="shared" si="48"/>
        <v>0</v>
      </c>
      <c r="AP525" s="13"/>
      <c r="AQ525" s="22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5"/>
    </row>
    <row r="526" spans="1:54" ht="15.6" thickBot="1" x14ac:dyDescent="0.3">
      <c r="A526" s="77" t="s">
        <v>531</v>
      </c>
      <c r="B526" s="78"/>
      <c r="C526" s="73"/>
      <c r="D526" s="13"/>
      <c r="E526" s="13"/>
      <c r="F526" s="13"/>
      <c r="G526" s="13"/>
      <c r="H526" s="64" t="e">
        <f>VLOOKUP(G526,'Non toccare'!$A:$D,2,0)</f>
        <v>#N/A</v>
      </c>
      <c r="I526" s="64" t="e">
        <f>VLOOKUP(G526,'Non toccare'!$A:$D,3,0)</f>
        <v>#N/A</v>
      </c>
      <c r="J526" s="64" t="e">
        <f>VLOOKUP(G526,'Non toccare'!$A:$D,4,0)</f>
        <v>#N/A</v>
      </c>
      <c r="K526" s="68"/>
      <c r="L526" s="68"/>
      <c r="M526" s="68"/>
      <c r="N526" s="62"/>
      <c r="O526" s="13"/>
      <c r="P526" s="65"/>
      <c r="Q526" s="68"/>
      <c r="R526" s="68"/>
      <c r="S526" s="68"/>
      <c r="T526" s="68"/>
      <c r="U526" s="70"/>
      <c r="V526" s="13"/>
      <c r="W526" s="13"/>
      <c r="X526" s="13"/>
      <c r="Y526" s="13"/>
      <c r="Z526" s="14"/>
      <c r="AA526" s="14"/>
      <c r="AB526" s="13"/>
      <c r="AC526" s="64" t="e">
        <f>VLOOKUP(AB526,'Non toccare'!$A:$D,2,0)</f>
        <v>#N/A</v>
      </c>
      <c r="AD526" s="64" t="e">
        <f>VLOOKUP(AB526,'Non toccare'!$A:$D,3,0)</f>
        <v>#N/A</v>
      </c>
      <c r="AE526" s="64" t="e">
        <f>VLOOKUP(AB526,'Non toccare'!$A:$D,4,0)</f>
        <v>#N/A</v>
      </c>
      <c r="AF526" s="13"/>
      <c r="AG526" s="35">
        <f t="shared" si="43"/>
        <v>0</v>
      </c>
      <c r="AH526" s="35">
        <f t="shared" si="44"/>
        <v>0</v>
      </c>
      <c r="AI526" s="37">
        <f t="shared" si="45"/>
        <v>0</v>
      </c>
      <c r="AJ526" s="37">
        <f t="shared" si="46"/>
        <v>0</v>
      </c>
      <c r="AK526" s="35">
        <f t="shared" si="47"/>
        <v>0</v>
      </c>
      <c r="AL526" s="64" t="e">
        <f>VLOOKUP(AK526,'Non toccare'!$A:$D,2,0)</f>
        <v>#N/A</v>
      </c>
      <c r="AM526" s="64" t="e">
        <f>VLOOKUP(AK526,'Non toccare'!$A:$D,3,0)</f>
        <v>#N/A</v>
      </c>
      <c r="AN526" s="13"/>
      <c r="AO526" s="53">
        <f t="shared" si="48"/>
        <v>0</v>
      </c>
      <c r="AP526" s="13"/>
      <c r="AQ526" s="22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5"/>
    </row>
    <row r="527" spans="1:54" ht="15.6" thickBot="1" x14ac:dyDescent="0.3">
      <c r="A527" s="77" t="s">
        <v>532</v>
      </c>
      <c r="B527" s="78"/>
      <c r="C527" s="73"/>
      <c r="D527" s="13"/>
      <c r="E527" s="13"/>
      <c r="F527" s="13"/>
      <c r="G527" s="13"/>
      <c r="H527" s="64" t="e">
        <f>VLOOKUP(G527,'Non toccare'!$A:$D,2,0)</f>
        <v>#N/A</v>
      </c>
      <c r="I527" s="64" t="e">
        <f>VLOOKUP(G527,'Non toccare'!$A:$D,3,0)</f>
        <v>#N/A</v>
      </c>
      <c r="J527" s="64" t="e">
        <f>VLOOKUP(G527,'Non toccare'!$A:$D,4,0)</f>
        <v>#N/A</v>
      </c>
      <c r="K527" s="68"/>
      <c r="L527" s="68"/>
      <c r="M527" s="68"/>
      <c r="N527" s="62"/>
      <c r="O527" s="13"/>
      <c r="P527" s="65"/>
      <c r="Q527" s="68"/>
      <c r="R527" s="68"/>
      <c r="S527" s="68"/>
      <c r="T527" s="68"/>
      <c r="U527" s="70"/>
      <c r="V527" s="13"/>
      <c r="W527" s="13"/>
      <c r="X527" s="13"/>
      <c r="Y527" s="13"/>
      <c r="Z527" s="14"/>
      <c r="AA527" s="14"/>
      <c r="AB527" s="13"/>
      <c r="AC527" s="64" t="e">
        <f>VLOOKUP(AB527,'Non toccare'!$A:$D,2,0)</f>
        <v>#N/A</v>
      </c>
      <c r="AD527" s="64" t="e">
        <f>VLOOKUP(AB527,'Non toccare'!$A:$D,3,0)</f>
        <v>#N/A</v>
      </c>
      <c r="AE527" s="64" t="e">
        <f>VLOOKUP(AB527,'Non toccare'!$A:$D,4,0)</f>
        <v>#N/A</v>
      </c>
      <c r="AF527" s="13"/>
      <c r="AG527" s="35">
        <f t="shared" si="43"/>
        <v>0</v>
      </c>
      <c r="AH527" s="35">
        <f t="shared" si="44"/>
        <v>0</v>
      </c>
      <c r="AI527" s="37">
        <f t="shared" si="45"/>
        <v>0</v>
      </c>
      <c r="AJ527" s="37">
        <f t="shared" si="46"/>
        <v>0</v>
      </c>
      <c r="AK527" s="35">
        <f t="shared" si="47"/>
        <v>0</v>
      </c>
      <c r="AL527" s="64" t="e">
        <f>VLOOKUP(AK527,'Non toccare'!$A:$D,2,0)</f>
        <v>#N/A</v>
      </c>
      <c r="AM527" s="64" t="e">
        <f>VLOOKUP(AK527,'Non toccare'!$A:$D,3,0)</f>
        <v>#N/A</v>
      </c>
      <c r="AN527" s="13"/>
      <c r="AO527" s="53">
        <f t="shared" si="48"/>
        <v>0</v>
      </c>
      <c r="AP527" s="13"/>
      <c r="AQ527" s="22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5"/>
    </row>
    <row r="528" spans="1:54" ht="15.6" thickBot="1" x14ac:dyDescent="0.3">
      <c r="A528" s="77" t="s">
        <v>533</v>
      </c>
      <c r="B528" s="78"/>
      <c r="C528" s="73"/>
      <c r="D528" s="13"/>
      <c r="E528" s="13"/>
      <c r="F528" s="13"/>
      <c r="G528" s="13"/>
      <c r="H528" s="64" t="e">
        <f>VLOOKUP(G528,'Non toccare'!$A:$D,2,0)</f>
        <v>#N/A</v>
      </c>
      <c r="I528" s="64" t="e">
        <f>VLOOKUP(G528,'Non toccare'!$A:$D,3,0)</f>
        <v>#N/A</v>
      </c>
      <c r="J528" s="64" t="e">
        <f>VLOOKUP(G528,'Non toccare'!$A:$D,4,0)</f>
        <v>#N/A</v>
      </c>
      <c r="K528" s="68"/>
      <c r="L528" s="68"/>
      <c r="M528" s="68"/>
      <c r="N528" s="62"/>
      <c r="O528" s="13"/>
      <c r="P528" s="65"/>
      <c r="Q528" s="68"/>
      <c r="R528" s="68"/>
      <c r="S528" s="68"/>
      <c r="T528" s="68"/>
      <c r="U528" s="70"/>
      <c r="V528" s="13"/>
      <c r="W528" s="13"/>
      <c r="X528" s="13"/>
      <c r="Y528" s="13"/>
      <c r="Z528" s="14"/>
      <c r="AA528" s="14"/>
      <c r="AB528" s="13"/>
      <c r="AC528" s="64" t="e">
        <f>VLOOKUP(AB528,'Non toccare'!$A:$D,2,0)</f>
        <v>#N/A</v>
      </c>
      <c r="AD528" s="64" t="e">
        <f>VLOOKUP(AB528,'Non toccare'!$A:$D,3,0)</f>
        <v>#N/A</v>
      </c>
      <c r="AE528" s="64" t="e">
        <f>VLOOKUP(AB528,'Non toccare'!$A:$D,4,0)</f>
        <v>#N/A</v>
      </c>
      <c r="AF528" s="13"/>
      <c r="AG528" s="35">
        <f t="shared" si="43"/>
        <v>0</v>
      </c>
      <c r="AH528" s="35">
        <f t="shared" si="44"/>
        <v>0</v>
      </c>
      <c r="AI528" s="37">
        <f t="shared" si="45"/>
        <v>0</v>
      </c>
      <c r="AJ528" s="37">
        <f t="shared" si="46"/>
        <v>0</v>
      </c>
      <c r="AK528" s="35">
        <f t="shared" si="47"/>
        <v>0</v>
      </c>
      <c r="AL528" s="64" t="e">
        <f>VLOOKUP(AK528,'Non toccare'!$A:$D,2,0)</f>
        <v>#N/A</v>
      </c>
      <c r="AM528" s="64" t="e">
        <f>VLOOKUP(AK528,'Non toccare'!$A:$D,3,0)</f>
        <v>#N/A</v>
      </c>
      <c r="AN528" s="13"/>
      <c r="AO528" s="53">
        <f t="shared" si="48"/>
        <v>0</v>
      </c>
      <c r="AP528" s="13"/>
      <c r="AQ528" s="22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5"/>
    </row>
    <row r="529" spans="1:54" ht="15.6" thickBot="1" x14ac:dyDescent="0.3">
      <c r="A529" s="77" t="s">
        <v>534</v>
      </c>
      <c r="B529" s="78"/>
      <c r="C529" s="73"/>
      <c r="D529" s="13"/>
      <c r="E529" s="13"/>
      <c r="F529" s="13"/>
      <c r="G529" s="13"/>
      <c r="H529" s="64" t="e">
        <f>VLOOKUP(G529,'Non toccare'!$A:$D,2,0)</f>
        <v>#N/A</v>
      </c>
      <c r="I529" s="64" t="e">
        <f>VLOOKUP(G529,'Non toccare'!$A:$D,3,0)</f>
        <v>#N/A</v>
      </c>
      <c r="J529" s="64" t="e">
        <f>VLOOKUP(G529,'Non toccare'!$A:$D,4,0)</f>
        <v>#N/A</v>
      </c>
      <c r="K529" s="68"/>
      <c r="L529" s="68"/>
      <c r="M529" s="68"/>
      <c r="N529" s="62"/>
      <c r="O529" s="13"/>
      <c r="P529" s="65"/>
      <c r="Q529" s="68"/>
      <c r="R529" s="68"/>
      <c r="S529" s="68"/>
      <c r="T529" s="68"/>
      <c r="U529" s="70"/>
      <c r="V529" s="13"/>
      <c r="W529" s="13"/>
      <c r="X529" s="13"/>
      <c r="Y529" s="13"/>
      <c r="Z529" s="14"/>
      <c r="AA529" s="14"/>
      <c r="AB529" s="13"/>
      <c r="AC529" s="64" t="e">
        <f>VLOOKUP(AB529,'Non toccare'!$A:$D,2,0)</f>
        <v>#N/A</v>
      </c>
      <c r="AD529" s="64" t="e">
        <f>VLOOKUP(AB529,'Non toccare'!$A:$D,3,0)</f>
        <v>#N/A</v>
      </c>
      <c r="AE529" s="64" t="e">
        <f>VLOOKUP(AB529,'Non toccare'!$A:$D,4,0)</f>
        <v>#N/A</v>
      </c>
      <c r="AF529" s="13"/>
      <c r="AG529" s="35">
        <f t="shared" si="43"/>
        <v>0</v>
      </c>
      <c r="AH529" s="35">
        <f t="shared" si="44"/>
        <v>0</v>
      </c>
      <c r="AI529" s="37">
        <f t="shared" si="45"/>
        <v>0</v>
      </c>
      <c r="AJ529" s="37">
        <f t="shared" si="46"/>
        <v>0</v>
      </c>
      <c r="AK529" s="35">
        <f t="shared" si="47"/>
        <v>0</v>
      </c>
      <c r="AL529" s="64" t="e">
        <f>VLOOKUP(AK529,'Non toccare'!$A:$D,2,0)</f>
        <v>#N/A</v>
      </c>
      <c r="AM529" s="64" t="e">
        <f>VLOOKUP(AK529,'Non toccare'!$A:$D,3,0)</f>
        <v>#N/A</v>
      </c>
      <c r="AN529" s="13"/>
      <c r="AO529" s="53">
        <f t="shared" si="48"/>
        <v>0</v>
      </c>
      <c r="AP529" s="13"/>
      <c r="AQ529" s="22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5"/>
    </row>
    <row r="530" spans="1:54" ht="15.6" thickBot="1" x14ac:dyDescent="0.3">
      <c r="A530" s="77" t="s">
        <v>535</v>
      </c>
      <c r="B530" s="78"/>
      <c r="C530" s="73"/>
      <c r="D530" s="13"/>
      <c r="E530" s="13"/>
      <c r="F530" s="13"/>
      <c r="G530" s="13"/>
      <c r="H530" s="64" t="e">
        <f>VLOOKUP(G530,'Non toccare'!$A:$D,2,0)</f>
        <v>#N/A</v>
      </c>
      <c r="I530" s="64" t="e">
        <f>VLOOKUP(G530,'Non toccare'!$A:$D,3,0)</f>
        <v>#N/A</v>
      </c>
      <c r="J530" s="64" t="e">
        <f>VLOOKUP(G530,'Non toccare'!$A:$D,4,0)</f>
        <v>#N/A</v>
      </c>
      <c r="K530" s="68"/>
      <c r="L530" s="68"/>
      <c r="M530" s="68"/>
      <c r="N530" s="62"/>
      <c r="O530" s="13"/>
      <c r="P530" s="65"/>
      <c r="Q530" s="68"/>
      <c r="R530" s="68"/>
      <c r="S530" s="68"/>
      <c r="T530" s="68"/>
      <c r="U530" s="70"/>
      <c r="V530" s="13"/>
      <c r="W530" s="13"/>
      <c r="X530" s="13"/>
      <c r="Y530" s="13"/>
      <c r="Z530" s="14"/>
      <c r="AA530" s="14"/>
      <c r="AB530" s="13"/>
      <c r="AC530" s="64" t="e">
        <f>VLOOKUP(AB530,'Non toccare'!$A:$D,2,0)</f>
        <v>#N/A</v>
      </c>
      <c r="AD530" s="64" t="e">
        <f>VLOOKUP(AB530,'Non toccare'!$A:$D,3,0)</f>
        <v>#N/A</v>
      </c>
      <c r="AE530" s="64" t="e">
        <f>VLOOKUP(AB530,'Non toccare'!$A:$D,4,0)</f>
        <v>#N/A</v>
      </c>
      <c r="AF530" s="13"/>
      <c r="AG530" s="35">
        <f t="shared" si="43"/>
        <v>0</v>
      </c>
      <c r="AH530" s="35">
        <f t="shared" si="44"/>
        <v>0</v>
      </c>
      <c r="AI530" s="37">
        <f t="shared" si="45"/>
        <v>0</v>
      </c>
      <c r="AJ530" s="37">
        <f t="shared" si="46"/>
        <v>0</v>
      </c>
      <c r="AK530" s="35">
        <f t="shared" si="47"/>
        <v>0</v>
      </c>
      <c r="AL530" s="64" t="e">
        <f>VLOOKUP(AK530,'Non toccare'!$A:$D,2,0)</f>
        <v>#N/A</v>
      </c>
      <c r="AM530" s="64" t="e">
        <f>VLOOKUP(AK530,'Non toccare'!$A:$D,3,0)</f>
        <v>#N/A</v>
      </c>
      <c r="AN530" s="13"/>
      <c r="AO530" s="53">
        <f t="shared" si="48"/>
        <v>0</v>
      </c>
      <c r="AP530" s="13"/>
      <c r="AQ530" s="22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5"/>
    </row>
    <row r="531" spans="1:54" ht="15.6" thickBot="1" x14ac:dyDescent="0.3">
      <c r="A531" s="77" t="s">
        <v>536</v>
      </c>
      <c r="B531" s="78"/>
      <c r="C531" s="73"/>
      <c r="D531" s="13"/>
      <c r="E531" s="13"/>
      <c r="F531" s="13"/>
      <c r="G531" s="13"/>
      <c r="H531" s="64" t="e">
        <f>VLOOKUP(G531,'Non toccare'!$A:$D,2,0)</f>
        <v>#N/A</v>
      </c>
      <c r="I531" s="64" t="e">
        <f>VLOOKUP(G531,'Non toccare'!$A:$D,3,0)</f>
        <v>#N/A</v>
      </c>
      <c r="J531" s="64" t="e">
        <f>VLOOKUP(G531,'Non toccare'!$A:$D,4,0)</f>
        <v>#N/A</v>
      </c>
      <c r="K531" s="68"/>
      <c r="L531" s="68"/>
      <c r="M531" s="68"/>
      <c r="N531" s="62"/>
      <c r="O531" s="13"/>
      <c r="P531" s="65"/>
      <c r="Q531" s="68"/>
      <c r="R531" s="68"/>
      <c r="S531" s="68"/>
      <c r="T531" s="68"/>
      <c r="U531" s="70"/>
      <c r="V531" s="13"/>
      <c r="W531" s="13"/>
      <c r="X531" s="13"/>
      <c r="Y531" s="13"/>
      <c r="Z531" s="14"/>
      <c r="AA531" s="14"/>
      <c r="AB531" s="13"/>
      <c r="AC531" s="64" t="e">
        <f>VLOOKUP(AB531,'Non toccare'!$A:$D,2,0)</f>
        <v>#N/A</v>
      </c>
      <c r="AD531" s="64" t="e">
        <f>VLOOKUP(AB531,'Non toccare'!$A:$D,3,0)</f>
        <v>#N/A</v>
      </c>
      <c r="AE531" s="64" t="e">
        <f>VLOOKUP(AB531,'Non toccare'!$A:$D,4,0)</f>
        <v>#N/A</v>
      </c>
      <c r="AF531" s="13"/>
      <c r="AG531" s="35">
        <f t="shared" si="43"/>
        <v>0</v>
      </c>
      <c r="AH531" s="35">
        <f t="shared" si="44"/>
        <v>0</v>
      </c>
      <c r="AI531" s="37">
        <f t="shared" si="45"/>
        <v>0</v>
      </c>
      <c r="AJ531" s="37">
        <f t="shared" si="46"/>
        <v>0</v>
      </c>
      <c r="AK531" s="35">
        <f t="shared" si="47"/>
        <v>0</v>
      </c>
      <c r="AL531" s="64" t="e">
        <f>VLOOKUP(AK531,'Non toccare'!$A:$D,2,0)</f>
        <v>#N/A</v>
      </c>
      <c r="AM531" s="64" t="e">
        <f>VLOOKUP(AK531,'Non toccare'!$A:$D,3,0)</f>
        <v>#N/A</v>
      </c>
      <c r="AN531" s="13"/>
      <c r="AO531" s="53">
        <f t="shared" si="48"/>
        <v>0</v>
      </c>
      <c r="AP531" s="13"/>
      <c r="AQ531" s="22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5"/>
    </row>
    <row r="532" spans="1:54" ht="15.6" thickBot="1" x14ac:dyDescent="0.3">
      <c r="A532" s="77" t="s">
        <v>537</v>
      </c>
      <c r="B532" s="78"/>
      <c r="C532" s="73"/>
      <c r="D532" s="13"/>
      <c r="E532" s="13"/>
      <c r="F532" s="13"/>
      <c r="G532" s="13"/>
      <c r="H532" s="64" t="e">
        <f>VLOOKUP(G532,'Non toccare'!$A:$D,2,0)</f>
        <v>#N/A</v>
      </c>
      <c r="I532" s="64" t="e">
        <f>VLOOKUP(G532,'Non toccare'!$A:$D,3,0)</f>
        <v>#N/A</v>
      </c>
      <c r="J532" s="64" t="e">
        <f>VLOOKUP(G532,'Non toccare'!$A:$D,4,0)</f>
        <v>#N/A</v>
      </c>
      <c r="K532" s="68"/>
      <c r="L532" s="68"/>
      <c r="M532" s="68"/>
      <c r="N532" s="62"/>
      <c r="O532" s="13"/>
      <c r="P532" s="65"/>
      <c r="Q532" s="68"/>
      <c r="R532" s="68"/>
      <c r="S532" s="68"/>
      <c r="T532" s="68"/>
      <c r="U532" s="70"/>
      <c r="V532" s="13"/>
      <c r="W532" s="13"/>
      <c r="X532" s="13"/>
      <c r="Y532" s="13"/>
      <c r="Z532" s="14"/>
      <c r="AA532" s="14"/>
      <c r="AB532" s="13"/>
      <c r="AC532" s="64" t="e">
        <f>VLOOKUP(AB532,'Non toccare'!$A:$D,2,0)</f>
        <v>#N/A</v>
      </c>
      <c r="AD532" s="64" t="e">
        <f>VLOOKUP(AB532,'Non toccare'!$A:$D,3,0)</f>
        <v>#N/A</v>
      </c>
      <c r="AE532" s="64" t="e">
        <f>VLOOKUP(AB532,'Non toccare'!$A:$D,4,0)</f>
        <v>#N/A</v>
      </c>
      <c r="AF532" s="13"/>
      <c r="AG532" s="35">
        <f t="shared" si="43"/>
        <v>0</v>
      </c>
      <c r="AH532" s="35">
        <f t="shared" si="44"/>
        <v>0</v>
      </c>
      <c r="AI532" s="37">
        <f t="shared" si="45"/>
        <v>0</v>
      </c>
      <c r="AJ532" s="37">
        <f t="shared" si="46"/>
        <v>0</v>
      </c>
      <c r="AK532" s="35">
        <f t="shared" si="47"/>
        <v>0</v>
      </c>
      <c r="AL532" s="64" t="e">
        <f>VLOOKUP(AK532,'Non toccare'!$A:$D,2,0)</f>
        <v>#N/A</v>
      </c>
      <c r="AM532" s="64" t="e">
        <f>VLOOKUP(AK532,'Non toccare'!$A:$D,3,0)</f>
        <v>#N/A</v>
      </c>
      <c r="AN532" s="13"/>
      <c r="AO532" s="53">
        <f t="shared" si="48"/>
        <v>0</v>
      </c>
      <c r="AP532" s="13"/>
      <c r="AQ532" s="22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5"/>
    </row>
    <row r="533" spans="1:54" ht="15.6" thickBot="1" x14ac:dyDescent="0.3">
      <c r="A533" s="77" t="s">
        <v>538</v>
      </c>
      <c r="B533" s="78"/>
      <c r="C533" s="73"/>
      <c r="D533" s="13"/>
      <c r="E533" s="13"/>
      <c r="F533" s="13"/>
      <c r="G533" s="13"/>
      <c r="H533" s="64" t="e">
        <f>VLOOKUP(G533,'Non toccare'!$A:$D,2,0)</f>
        <v>#N/A</v>
      </c>
      <c r="I533" s="64" t="e">
        <f>VLOOKUP(G533,'Non toccare'!$A:$D,3,0)</f>
        <v>#N/A</v>
      </c>
      <c r="J533" s="64" t="e">
        <f>VLOOKUP(G533,'Non toccare'!$A:$D,4,0)</f>
        <v>#N/A</v>
      </c>
      <c r="K533" s="68"/>
      <c r="L533" s="68"/>
      <c r="M533" s="68"/>
      <c r="N533" s="62"/>
      <c r="O533" s="13"/>
      <c r="P533" s="65"/>
      <c r="Q533" s="68"/>
      <c r="R533" s="68"/>
      <c r="S533" s="68"/>
      <c r="T533" s="68"/>
      <c r="U533" s="70"/>
      <c r="V533" s="13"/>
      <c r="W533" s="13"/>
      <c r="X533" s="13"/>
      <c r="Y533" s="13"/>
      <c r="Z533" s="14"/>
      <c r="AA533" s="14"/>
      <c r="AB533" s="13"/>
      <c r="AC533" s="64" t="e">
        <f>VLOOKUP(AB533,'Non toccare'!$A:$D,2,0)</f>
        <v>#N/A</v>
      </c>
      <c r="AD533" s="64" t="e">
        <f>VLOOKUP(AB533,'Non toccare'!$A:$D,3,0)</f>
        <v>#N/A</v>
      </c>
      <c r="AE533" s="64" t="e">
        <f>VLOOKUP(AB533,'Non toccare'!$A:$D,4,0)</f>
        <v>#N/A</v>
      </c>
      <c r="AF533" s="13"/>
      <c r="AG533" s="35">
        <f t="shared" si="43"/>
        <v>0</v>
      </c>
      <c r="AH533" s="35">
        <f t="shared" si="44"/>
        <v>0</v>
      </c>
      <c r="AI533" s="37">
        <f t="shared" si="45"/>
        <v>0</v>
      </c>
      <c r="AJ533" s="37">
        <f t="shared" si="46"/>
        <v>0</v>
      </c>
      <c r="AK533" s="35">
        <f t="shared" si="47"/>
        <v>0</v>
      </c>
      <c r="AL533" s="64" t="e">
        <f>VLOOKUP(AK533,'Non toccare'!$A:$D,2,0)</f>
        <v>#N/A</v>
      </c>
      <c r="AM533" s="64" t="e">
        <f>VLOOKUP(AK533,'Non toccare'!$A:$D,3,0)</f>
        <v>#N/A</v>
      </c>
      <c r="AN533" s="13"/>
      <c r="AO533" s="53">
        <f t="shared" si="48"/>
        <v>0</v>
      </c>
      <c r="AP533" s="13"/>
      <c r="AQ533" s="22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5"/>
    </row>
    <row r="534" spans="1:54" ht="15.6" thickBot="1" x14ac:dyDescent="0.3">
      <c r="A534" s="77" t="s">
        <v>539</v>
      </c>
      <c r="B534" s="78"/>
      <c r="C534" s="73"/>
      <c r="D534" s="13"/>
      <c r="E534" s="13"/>
      <c r="F534" s="13"/>
      <c r="G534" s="13"/>
      <c r="H534" s="64" t="e">
        <f>VLOOKUP(G534,'Non toccare'!$A:$D,2,0)</f>
        <v>#N/A</v>
      </c>
      <c r="I534" s="64" t="e">
        <f>VLOOKUP(G534,'Non toccare'!$A:$D,3,0)</f>
        <v>#N/A</v>
      </c>
      <c r="J534" s="64" t="e">
        <f>VLOOKUP(G534,'Non toccare'!$A:$D,4,0)</f>
        <v>#N/A</v>
      </c>
      <c r="K534" s="68"/>
      <c r="L534" s="68"/>
      <c r="M534" s="68"/>
      <c r="N534" s="62"/>
      <c r="O534" s="13"/>
      <c r="P534" s="65"/>
      <c r="Q534" s="68"/>
      <c r="R534" s="68"/>
      <c r="S534" s="68"/>
      <c r="T534" s="68"/>
      <c r="U534" s="70"/>
      <c r="V534" s="13"/>
      <c r="W534" s="13"/>
      <c r="X534" s="13"/>
      <c r="Y534" s="13"/>
      <c r="Z534" s="14"/>
      <c r="AA534" s="14"/>
      <c r="AB534" s="13"/>
      <c r="AC534" s="64" t="e">
        <f>VLOOKUP(AB534,'Non toccare'!$A:$D,2,0)</f>
        <v>#N/A</v>
      </c>
      <c r="AD534" s="64" t="e">
        <f>VLOOKUP(AB534,'Non toccare'!$A:$D,3,0)</f>
        <v>#N/A</v>
      </c>
      <c r="AE534" s="64" t="e">
        <f>VLOOKUP(AB534,'Non toccare'!$A:$D,4,0)</f>
        <v>#N/A</v>
      </c>
      <c r="AF534" s="13"/>
      <c r="AG534" s="35">
        <f t="shared" ref="AG534:AG597" si="49">V534</f>
        <v>0</v>
      </c>
      <c r="AH534" s="35">
        <f t="shared" ref="AH534:AH597" si="50">Y534</f>
        <v>0</v>
      </c>
      <c r="AI534" s="37">
        <f t="shared" ref="AI534:AI597" si="51">Z534</f>
        <v>0</v>
      </c>
      <c r="AJ534" s="37">
        <f t="shared" ref="AJ534:AJ597" si="52">AA534</f>
        <v>0</v>
      </c>
      <c r="AK534" s="35">
        <f t="shared" ref="AK534:AK597" si="53">AB534</f>
        <v>0</v>
      </c>
      <c r="AL534" s="64" t="e">
        <f>VLOOKUP(AK534,'Non toccare'!$A:$D,2,0)</f>
        <v>#N/A</v>
      </c>
      <c r="AM534" s="64" t="e">
        <f>VLOOKUP(AK534,'Non toccare'!$A:$D,3,0)</f>
        <v>#N/A</v>
      </c>
      <c r="AN534" s="13"/>
      <c r="AO534" s="53">
        <f t="shared" ref="AO534:AO597" si="54">W534</f>
        <v>0</v>
      </c>
      <c r="AP534" s="13"/>
      <c r="AQ534" s="22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5"/>
    </row>
    <row r="535" spans="1:54" ht="15.6" thickBot="1" x14ac:dyDescent="0.3">
      <c r="A535" s="77" t="s">
        <v>540</v>
      </c>
      <c r="B535" s="78"/>
      <c r="C535" s="73"/>
      <c r="D535" s="13"/>
      <c r="E535" s="13"/>
      <c r="F535" s="13"/>
      <c r="G535" s="13"/>
      <c r="H535" s="64" t="e">
        <f>VLOOKUP(G535,'Non toccare'!$A:$D,2,0)</f>
        <v>#N/A</v>
      </c>
      <c r="I535" s="64" t="e">
        <f>VLOOKUP(G535,'Non toccare'!$A:$D,3,0)</f>
        <v>#N/A</v>
      </c>
      <c r="J535" s="64" t="e">
        <f>VLOOKUP(G535,'Non toccare'!$A:$D,4,0)</f>
        <v>#N/A</v>
      </c>
      <c r="K535" s="68"/>
      <c r="L535" s="68"/>
      <c r="M535" s="68"/>
      <c r="N535" s="62"/>
      <c r="O535" s="13"/>
      <c r="P535" s="65"/>
      <c r="Q535" s="68"/>
      <c r="R535" s="68"/>
      <c r="S535" s="68"/>
      <c r="T535" s="68"/>
      <c r="U535" s="70"/>
      <c r="V535" s="13"/>
      <c r="W535" s="13"/>
      <c r="X535" s="13"/>
      <c r="Y535" s="13"/>
      <c r="Z535" s="14"/>
      <c r="AA535" s="14"/>
      <c r="AB535" s="13"/>
      <c r="AC535" s="64" t="e">
        <f>VLOOKUP(AB535,'Non toccare'!$A:$D,2,0)</f>
        <v>#N/A</v>
      </c>
      <c r="AD535" s="64" t="e">
        <f>VLOOKUP(AB535,'Non toccare'!$A:$D,3,0)</f>
        <v>#N/A</v>
      </c>
      <c r="AE535" s="64" t="e">
        <f>VLOOKUP(AB535,'Non toccare'!$A:$D,4,0)</f>
        <v>#N/A</v>
      </c>
      <c r="AF535" s="13"/>
      <c r="AG535" s="35">
        <f t="shared" si="49"/>
        <v>0</v>
      </c>
      <c r="AH535" s="35">
        <f t="shared" si="50"/>
        <v>0</v>
      </c>
      <c r="AI535" s="37">
        <f t="shared" si="51"/>
        <v>0</v>
      </c>
      <c r="AJ535" s="37">
        <f t="shared" si="52"/>
        <v>0</v>
      </c>
      <c r="AK535" s="35">
        <f t="shared" si="53"/>
        <v>0</v>
      </c>
      <c r="AL535" s="64" t="e">
        <f>VLOOKUP(AK535,'Non toccare'!$A:$D,2,0)</f>
        <v>#N/A</v>
      </c>
      <c r="AM535" s="64" t="e">
        <f>VLOOKUP(AK535,'Non toccare'!$A:$D,3,0)</f>
        <v>#N/A</v>
      </c>
      <c r="AN535" s="13"/>
      <c r="AO535" s="53">
        <f t="shared" si="54"/>
        <v>0</v>
      </c>
      <c r="AP535" s="13"/>
      <c r="AQ535" s="22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5"/>
    </row>
    <row r="536" spans="1:54" ht="15.6" thickBot="1" x14ac:dyDescent="0.3">
      <c r="A536" s="77" t="s">
        <v>541</v>
      </c>
      <c r="B536" s="78"/>
      <c r="C536" s="73"/>
      <c r="D536" s="13"/>
      <c r="E536" s="13"/>
      <c r="F536" s="13"/>
      <c r="G536" s="13"/>
      <c r="H536" s="64" t="e">
        <f>VLOOKUP(G536,'Non toccare'!$A:$D,2,0)</f>
        <v>#N/A</v>
      </c>
      <c r="I536" s="64" t="e">
        <f>VLOOKUP(G536,'Non toccare'!$A:$D,3,0)</f>
        <v>#N/A</v>
      </c>
      <c r="J536" s="64" t="e">
        <f>VLOOKUP(G536,'Non toccare'!$A:$D,4,0)</f>
        <v>#N/A</v>
      </c>
      <c r="K536" s="68"/>
      <c r="L536" s="68"/>
      <c r="M536" s="68"/>
      <c r="N536" s="62"/>
      <c r="O536" s="13"/>
      <c r="P536" s="65"/>
      <c r="Q536" s="68"/>
      <c r="R536" s="68"/>
      <c r="S536" s="68"/>
      <c r="T536" s="68"/>
      <c r="U536" s="70"/>
      <c r="V536" s="13"/>
      <c r="W536" s="13"/>
      <c r="X536" s="13"/>
      <c r="Y536" s="13"/>
      <c r="Z536" s="14"/>
      <c r="AA536" s="14"/>
      <c r="AB536" s="13"/>
      <c r="AC536" s="64" t="e">
        <f>VLOOKUP(AB536,'Non toccare'!$A:$D,2,0)</f>
        <v>#N/A</v>
      </c>
      <c r="AD536" s="64" t="e">
        <f>VLOOKUP(AB536,'Non toccare'!$A:$D,3,0)</f>
        <v>#N/A</v>
      </c>
      <c r="AE536" s="64" t="e">
        <f>VLOOKUP(AB536,'Non toccare'!$A:$D,4,0)</f>
        <v>#N/A</v>
      </c>
      <c r="AF536" s="13"/>
      <c r="AG536" s="35">
        <f t="shared" si="49"/>
        <v>0</v>
      </c>
      <c r="AH536" s="35">
        <f t="shared" si="50"/>
        <v>0</v>
      </c>
      <c r="AI536" s="37">
        <f t="shared" si="51"/>
        <v>0</v>
      </c>
      <c r="AJ536" s="37">
        <f t="shared" si="52"/>
        <v>0</v>
      </c>
      <c r="AK536" s="35">
        <f t="shared" si="53"/>
        <v>0</v>
      </c>
      <c r="AL536" s="64" t="e">
        <f>VLOOKUP(AK536,'Non toccare'!$A:$D,2,0)</f>
        <v>#N/A</v>
      </c>
      <c r="AM536" s="64" t="e">
        <f>VLOOKUP(AK536,'Non toccare'!$A:$D,3,0)</f>
        <v>#N/A</v>
      </c>
      <c r="AN536" s="13"/>
      <c r="AO536" s="53">
        <f t="shared" si="54"/>
        <v>0</v>
      </c>
      <c r="AP536" s="13"/>
      <c r="AQ536" s="22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5"/>
    </row>
    <row r="537" spans="1:54" ht="15.6" thickBot="1" x14ac:dyDescent="0.3">
      <c r="A537" s="77" t="s">
        <v>542</v>
      </c>
      <c r="B537" s="78"/>
      <c r="C537" s="73"/>
      <c r="D537" s="13"/>
      <c r="E537" s="13"/>
      <c r="F537" s="13"/>
      <c r="G537" s="13"/>
      <c r="H537" s="64" t="e">
        <f>VLOOKUP(G537,'Non toccare'!$A:$D,2,0)</f>
        <v>#N/A</v>
      </c>
      <c r="I537" s="64" t="e">
        <f>VLOOKUP(G537,'Non toccare'!$A:$D,3,0)</f>
        <v>#N/A</v>
      </c>
      <c r="J537" s="64" t="e">
        <f>VLOOKUP(G537,'Non toccare'!$A:$D,4,0)</f>
        <v>#N/A</v>
      </c>
      <c r="K537" s="68"/>
      <c r="L537" s="68"/>
      <c r="M537" s="68"/>
      <c r="N537" s="62"/>
      <c r="O537" s="13"/>
      <c r="P537" s="65"/>
      <c r="Q537" s="68"/>
      <c r="R537" s="68"/>
      <c r="S537" s="68"/>
      <c r="T537" s="68"/>
      <c r="U537" s="70"/>
      <c r="V537" s="13"/>
      <c r="W537" s="13"/>
      <c r="X537" s="13"/>
      <c r="Y537" s="13"/>
      <c r="Z537" s="14"/>
      <c r="AA537" s="14"/>
      <c r="AB537" s="13"/>
      <c r="AC537" s="64" t="e">
        <f>VLOOKUP(AB537,'Non toccare'!$A:$D,2,0)</f>
        <v>#N/A</v>
      </c>
      <c r="AD537" s="64" t="e">
        <f>VLOOKUP(AB537,'Non toccare'!$A:$D,3,0)</f>
        <v>#N/A</v>
      </c>
      <c r="AE537" s="64" t="e">
        <f>VLOOKUP(AB537,'Non toccare'!$A:$D,4,0)</f>
        <v>#N/A</v>
      </c>
      <c r="AF537" s="13"/>
      <c r="AG537" s="35">
        <f t="shared" si="49"/>
        <v>0</v>
      </c>
      <c r="AH537" s="35">
        <f t="shared" si="50"/>
        <v>0</v>
      </c>
      <c r="AI537" s="37">
        <f t="shared" si="51"/>
        <v>0</v>
      </c>
      <c r="AJ537" s="37">
        <f t="shared" si="52"/>
        <v>0</v>
      </c>
      <c r="AK537" s="35">
        <f t="shared" si="53"/>
        <v>0</v>
      </c>
      <c r="AL537" s="64" t="e">
        <f>VLOOKUP(AK537,'Non toccare'!$A:$D,2,0)</f>
        <v>#N/A</v>
      </c>
      <c r="AM537" s="64" t="e">
        <f>VLOOKUP(AK537,'Non toccare'!$A:$D,3,0)</f>
        <v>#N/A</v>
      </c>
      <c r="AN537" s="13"/>
      <c r="AO537" s="53">
        <f t="shared" si="54"/>
        <v>0</v>
      </c>
      <c r="AP537" s="13"/>
      <c r="AQ537" s="22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5"/>
    </row>
    <row r="538" spans="1:54" ht="15.6" thickBot="1" x14ac:dyDescent="0.3">
      <c r="A538" s="77" t="s">
        <v>543</v>
      </c>
      <c r="B538" s="78"/>
      <c r="C538" s="73"/>
      <c r="D538" s="13"/>
      <c r="E538" s="13"/>
      <c r="F538" s="13"/>
      <c r="G538" s="13"/>
      <c r="H538" s="64" t="e">
        <f>VLOOKUP(G538,'Non toccare'!$A:$D,2,0)</f>
        <v>#N/A</v>
      </c>
      <c r="I538" s="64" t="e">
        <f>VLOOKUP(G538,'Non toccare'!$A:$D,3,0)</f>
        <v>#N/A</v>
      </c>
      <c r="J538" s="64" t="e">
        <f>VLOOKUP(G538,'Non toccare'!$A:$D,4,0)</f>
        <v>#N/A</v>
      </c>
      <c r="K538" s="68"/>
      <c r="L538" s="68"/>
      <c r="M538" s="68"/>
      <c r="N538" s="62"/>
      <c r="O538" s="13"/>
      <c r="P538" s="65"/>
      <c r="Q538" s="68"/>
      <c r="R538" s="68"/>
      <c r="S538" s="68"/>
      <c r="T538" s="68"/>
      <c r="U538" s="70"/>
      <c r="V538" s="13"/>
      <c r="W538" s="13"/>
      <c r="X538" s="13"/>
      <c r="Y538" s="13"/>
      <c r="Z538" s="14"/>
      <c r="AA538" s="14"/>
      <c r="AB538" s="13"/>
      <c r="AC538" s="64" t="e">
        <f>VLOOKUP(AB538,'Non toccare'!$A:$D,2,0)</f>
        <v>#N/A</v>
      </c>
      <c r="AD538" s="64" t="e">
        <f>VLOOKUP(AB538,'Non toccare'!$A:$D,3,0)</f>
        <v>#N/A</v>
      </c>
      <c r="AE538" s="64" t="e">
        <f>VLOOKUP(AB538,'Non toccare'!$A:$D,4,0)</f>
        <v>#N/A</v>
      </c>
      <c r="AF538" s="13"/>
      <c r="AG538" s="35">
        <f t="shared" si="49"/>
        <v>0</v>
      </c>
      <c r="AH538" s="35">
        <f t="shared" si="50"/>
        <v>0</v>
      </c>
      <c r="AI538" s="37">
        <f t="shared" si="51"/>
        <v>0</v>
      </c>
      <c r="AJ538" s="37">
        <f t="shared" si="52"/>
        <v>0</v>
      </c>
      <c r="AK538" s="35">
        <f t="shared" si="53"/>
        <v>0</v>
      </c>
      <c r="AL538" s="64" t="e">
        <f>VLOOKUP(AK538,'Non toccare'!$A:$D,2,0)</f>
        <v>#N/A</v>
      </c>
      <c r="AM538" s="64" t="e">
        <f>VLOOKUP(AK538,'Non toccare'!$A:$D,3,0)</f>
        <v>#N/A</v>
      </c>
      <c r="AN538" s="13"/>
      <c r="AO538" s="53">
        <f t="shared" si="54"/>
        <v>0</v>
      </c>
      <c r="AP538" s="13"/>
      <c r="AQ538" s="22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5"/>
    </row>
    <row r="539" spans="1:54" ht="15.6" thickBot="1" x14ac:dyDescent="0.3">
      <c r="A539" s="77" t="s">
        <v>544</v>
      </c>
      <c r="B539" s="78"/>
      <c r="C539" s="73"/>
      <c r="D539" s="13"/>
      <c r="E539" s="13"/>
      <c r="F539" s="13"/>
      <c r="G539" s="13"/>
      <c r="H539" s="64" t="e">
        <f>VLOOKUP(G539,'Non toccare'!$A:$D,2,0)</f>
        <v>#N/A</v>
      </c>
      <c r="I539" s="64" t="e">
        <f>VLOOKUP(G539,'Non toccare'!$A:$D,3,0)</f>
        <v>#N/A</v>
      </c>
      <c r="J539" s="64" t="e">
        <f>VLOOKUP(G539,'Non toccare'!$A:$D,4,0)</f>
        <v>#N/A</v>
      </c>
      <c r="K539" s="68"/>
      <c r="L539" s="68"/>
      <c r="M539" s="68"/>
      <c r="N539" s="62"/>
      <c r="O539" s="13"/>
      <c r="P539" s="65"/>
      <c r="Q539" s="68"/>
      <c r="R539" s="68"/>
      <c r="S539" s="68"/>
      <c r="T539" s="68"/>
      <c r="U539" s="70"/>
      <c r="V539" s="13"/>
      <c r="W539" s="13"/>
      <c r="X539" s="13"/>
      <c r="Y539" s="13"/>
      <c r="Z539" s="14"/>
      <c r="AA539" s="14"/>
      <c r="AB539" s="13"/>
      <c r="AC539" s="64" t="e">
        <f>VLOOKUP(AB539,'Non toccare'!$A:$D,2,0)</f>
        <v>#N/A</v>
      </c>
      <c r="AD539" s="64" t="e">
        <f>VLOOKUP(AB539,'Non toccare'!$A:$D,3,0)</f>
        <v>#N/A</v>
      </c>
      <c r="AE539" s="64" t="e">
        <f>VLOOKUP(AB539,'Non toccare'!$A:$D,4,0)</f>
        <v>#N/A</v>
      </c>
      <c r="AF539" s="13"/>
      <c r="AG539" s="35">
        <f t="shared" si="49"/>
        <v>0</v>
      </c>
      <c r="AH539" s="35">
        <f t="shared" si="50"/>
        <v>0</v>
      </c>
      <c r="AI539" s="37">
        <f t="shared" si="51"/>
        <v>0</v>
      </c>
      <c r="AJ539" s="37">
        <f t="shared" si="52"/>
        <v>0</v>
      </c>
      <c r="AK539" s="35">
        <f t="shared" si="53"/>
        <v>0</v>
      </c>
      <c r="AL539" s="64" t="e">
        <f>VLOOKUP(AK539,'Non toccare'!$A:$D,2,0)</f>
        <v>#N/A</v>
      </c>
      <c r="AM539" s="64" t="e">
        <f>VLOOKUP(AK539,'Non toccare'!$A:$D,3,0)</f>
        <v>#N/A</v>
      </c>
      <c r="AN539" s="13"/>
      <c r="AO539" s="53">
        <f t="shared" si="54"/>
        <v>0</v>
      </c>
      <c r="AP539" s="13"/>
      <c r="AQ539" s="22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5"/>
    </row>
    <row r="540" spans="1:54" ht="15.6" thickBot="1" x14ac:dyDescent="0.3">
      <c r="A540" s="77" t="s">
        <v>545</v>
      </c>
      <c r="B540" s="78"/>
      <c r="C540" s="73"/>
      <c r="D540" s="13"/>
      <c r="E540" s="13"/>
      <c r="F540" s="13"/>
      <c r="G540" s="13"/>
      <c r="H540" s="64" t="e">
        <f>VLOOKUP(G540,'Non toccare'!$A:$D,2,0)</f>
        <v>#N/A</v>
      </c>
      <c r="I540" s="64" t="e">
        <f>VLOOKUP(G540,'Non toccare'!$A:$D,3,0)</f>
        <v>#N/A</v>
      </c>
      <c r="J540" s="64" t="e">
        <f>VLOOKUP(G540,'Non toccare'!$A:$D,4,0)</f>
        <v>#N/A</v>
      </c>
      <c r="K540" s="68"/>
      <c r="L540" s="68"/>
      <c r="M540" s="68"/>
      <c r="N540" s="62"/>
      <c r="O540" s="13"/>
      <c r="P540" s="65"/>
      <c r="Q540" s="68"/>
      <c r="R540" s="68"/>
      <c r="S540" s="68"/>
      <c r="T540" s="68"/>
      <c r="U540" s="70"/>
      <c r="V540" s="13"/>
      <c r="W540" s="13"/>
      <c r="X540" s="13"/>
      <c r="Y540" s="13"/>
      <c r="Z540" s="14"/>
      <c r="AA540" s="14"/>
      <c r="AB540" s="13"/>
      <c r="AC540" s="64" t="e">
        <f>VLOOKUP(AB540,'Non toccare'!$A:$D,2,0)</f>
        <v>#N/A</v>
      </c>
      <c r="AD540" s="64" t="e">
        <f>VLOOKUP(AB540,'Non toccare'!$A:$D,3,0)</f>
        <v>#N/A</v>
      </c>
      <c r="AE540" s="64" t="e">
        <f>VLOOKUP(AB540,'Non toccare'!$A:$D,4,0)</f>
        <v>#N/A</v>
      </c>
      <c r="AF540" s="13"/>
      <c r="AG540" s="35">
        <f t="shared" si="49"/>
        <v>0</v>
      </c>
      <c r="AH540" s="35">
        <f t="shared" si="50"/>
        <v>0</v>
      </c>
      <c r="AI540" s="37">
        <f t="shared" si="51"/>
        <v>0</v>
      </c>
      <c r="AJ540" s="37">
        <f t="shared" si="52"/>
        <v>0</v>
      </c>
      <c r="AK540" s="35">
        <f t="shared" si="53"/>
        <v>0</v>
      </c>
      <c r="AL540" s="64" t="e">
        <f>VLOOKUP(AK540,'Non toccare'!$A:$D,2,0)</f>
        <v>#N/A</v>
      </c>
      <c r="AM540" s="64" t="e">
        <f>VLOOKUP(AK540,'Non toccare'!$A:$D,3,0)</f>
        <v>#N/A</v>
      </c>
      <c r="AN540" s="13"/>
      <c r="AO540" s="53">
        <f t="shared" si="54"/>
        <v>0</v>
      </c>
      <c r="AP540" s="13"/>
      <c r="AQ540" s="22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5"/>
    </row>
    <row r="541" spans="1:54" ht="15.6" thickBot="1" x14ac:dyDescent="0.3">
      <c r="A541" s="77" t="s">
        <v>546</v>
      </c>
      <c r="B541" s="78"/>
      <c r="C541" s="73"/>
      <c r="D541" s="13"/>
      <c r="E541" s="13"/>
      <c r="F541" s="13"/>
      <c r="G541" s="13"/>
      <c r="H541" s="64" t="e">
        <f>VLOOKUP(G541,'Non toccare'!$A:$D,2,0)</f>
        <v>#N/A</v>
      </c>
      <c r="I541" s="64" t="e">
        <f>VLOOKUP(G541,'Non toccare'!$A:$D,3,0)</f>
        <v>#N/A</v>
      </c>
      <c r="J541" s="64" t="e">
        <f>VLOOKUP(G541,'Non toccare'!$A:$D,4,0)</f>
        <v>#N/A</v>
      </c>
      <c r="K541" s="68"/>
      <c r="L541" s="68"/>
      <c r="M541" s="68"/>
      <c r="N541" s="62"/>
      <c r="O541" s="13"/>
      <c r="P541" s="65"/>
      <c r="Q541" s="68"/>
      <c r="R541" s="68"/>
      <c r="S541" s="68"/>
      <c r="T541" s="68"/>
      <c r="U541" s="70"/>
      <c r="V541" s="13"/>
      <c r="W541" s="13"/>
      <c r="X541" s="13"/>
      <c r="Y541" s="13"/>
      <c r="Z541" s="14"/>
      <c r="AA541" s="14"/>
      <c r="AB541" s="13"/>
      <c r="AC541" s="64" t="e">
        <f>VLOOKUP(AB541,'Non toccare'!$A:$D,2,0)</f>
        <v>#N/A</v>
      </c>
      <c r="AD541" s="64" t="e">
        <f>VLOOKUP(AB541,'Non toccare'!$A:$D,3,0)</f>
        <v>#N/A</v>
      </c>
      <c r="AE541" s="64" t="e">
        <f>VLOOKUP(AB541,'Non toccare'!$A:$D,4,0)</f>
        <v>#N/A</v>
      </c>
      <c r="AF541" s="13"/>
      <c r="AG541" s="35">
        <f t="shared" si="49"/>
        <v>0</v>
      </c>
      <c r="AH541" s="35">
        <f t="shared" si="50"/>
        <v>0</v>
      </c>
      <c r="AI541" s="37">
        <f t="shared" si="51"/>
        <v>0</v>
      </c>
      <c r="AJ541" s="37">
        <f t="shared" si="52"/>
        <v>0</v>
      </c>
      <c r="AK541" s="35">
        <f t="shared" si="53"/>
        <v>0</v>
      </c>
      <c r="AL541" s="64" t="e">
        <f>VLOOKUP(AK541,'Non toccare'!$A:$D,2,0)</f>
        <v>#N/A</v>
      </c>
      <c r="AM541" s="64" t="e">
        <f>VLOOKUP(AK541,'Non toccare'!$A:$D,3,0)</f>
        <v>#N/A</v>
      </c>
      <c r="AN541" s="13"/>
      <c r="AO541" s="53">
        <f t="shared" si="54"/>
        <v>0</v>
      </c>
      <c r="AP541" s="13"/>
      <c r="AQ541" s="22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5"/>
    </row>
    <row r="542" spans="1:54" ht="15.6" thickBot="1" x14ac:dyDescent="0.3">
      <c r="A542" s="77" t="s">
        <v>547</v>
      </c>
      <c r="B542" s="78"/>
      <c r="C542" s="73"/>
      <c r="D542" s="13"/>
      <c r="E542" s="13"/>
      <c r="F542" s="13"/>
      <c r="G542" s="13"/>
      <c r="H542" s="64" t="e">
        <f>VLOOKUP(G542,'Non toccare'!$A:$D,2,0)</f>
        <v>#N/A</v>
      </c>
      <c r="I542" s="64" t="e">
        <f>VLOOKUP(G542,'Non toccare'!$A:$D,3,0)</f>
        <v>#N/A</v>
      </c>
      <c r="J542" s="64" t="e">
        <f>VLOOKUP(G542,'Non toccare'!$A:$D,4,0)</f>
        <v>#N/A</v>
      </c>
      <c r="K542" s="68"/>
      <c r="L542" s="68"/>
      <c r="M542" s="68"/>
      <c r="N542" s="62"/>
      <c r="O542" s="13"/>
      <c r="P542" s="65"/>
      <c r="Q542" s="68"/>
      <c r="R542" s="68"/>
      <c r="S542" s="68"/>
      <c r="T542" s="68"/>
      <c r="U542" s="70"/>
      <c r="V542" s="13"/>
      <c r="W542" s="13"/>
      <c r="X542" s="13"/>
      <c r="Y542" s="13"/>
      <c r="Z542" s="14"/>
      <c r="AA542" s="14"/>
      <c r="AB542" s="13"/>
      <c r="AC542" s="64" t="e">
        <f>VLOOKUP(AB542,'Non toccare'!$A:$D,2,0)</f>
        <v>#N/A</v>
      </c>
      <c r="AD542" s="64" t="e">
        <f>VLOOKUP(AB542,'Non toccare'!$A:$D,3,0)</f>
        <v>#N/A</v>
      </c>
      <c r="AE542" s="64" t="e">
        <f>VLOOKUP(AB542,'Non toccare'!$A:$D,4,0)</f>
        <v>#N/A</v>
      </c>
      <c r="AF542" s="13"/>
      <c r="AG542" s="35">
        <f t="shared" si="49"/>
        <v>0</v>
      </c>
      <c r="AH542" s="35">
        <f t="shared" si="50"/>
        <v>0</v>
      </c>
      <c r="AI542" s="37">
        <f t="shared" si="51"/>
        <v>0</v>
      </c>
      <c r="AJ542" s="37">
        <f t="shared" si="52"/>
        <v>0</v>
      </c>
      <c r="AK542" s="35">
        <f t="shared" si="53"/>
        <v>0</v>
      </c>
      <c r="AL542" s="64" t="e">
        <f>VLOOKUP(AK542,'Non toccare'!$A:$D,2,0)</f>
        <v>#N/A</v>
      </c>
      <c r="AM542" s="64" t="e">
        <f>VLOOKUP(AK542,'Non toccare'!$A:$D,3,0)</f>
        <v>#N/A</v>
      </c>
      <c r="AN542" s="13"/>
      <c r="AO542" s="53">
        <f t="shared" si="54"/>
        <v>0</v>
      </c>
      <c r="AP542" s="13"/>
      <c r="AQ542" s="22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5"/>
    </row>
    <row r="543" spans="1:54" ht="15.6" thickBot="1" x14ac:dyDescent="0.3">
      <c r="A543" s="77" t="s">
        <v>548</v>
      </c>
      <c r="B543" s="78"/>
      <c r="C543" s="73"/>
      <c r="D543" s="13"/>
      <c r="E543" s="13"/>
      <c r="F543" s="13"/>
      <c r="G543" s="13"/>
      <c r="H543" s="64" t="e">
        <f>VLOOKUP(G543,'Non toccare'!$A:$D,2,0)</f>
        <v>#N/A</v>
      </c>
      <c r="I543" s="64" t="e">
        <f>VLOOKUP(G543,'Non toccare'!$A:$D,3,0)</f>
        <v>#N/A</v>
      </c>
      <c r="J543" s="64" t="e">
        <f>VLOOKUP(G543,'Non toccare'!$A:$D,4,0)</f>
        <v>#N/A</v>
      </c>
      <c r="K543" s="68"/>
      <c r="L543" s="68"/>
      <c r="M543" s="68"/>
      <c r="N543" s="62"/>
      <c r="O543" s="13"/>
      <c r="P543" s="65"/>
      <c r="Q543" s="68"/>
      <c r="R543" s="68"/>
      <c r="S543" s="68"/>
      <c r="T543" s="68"/>
      <c r="U543" s="70"/>
      <c r="V543" s="13"/>
      <c r="W543" s="13"/>
      <c r="X543" s="13"/>
      <c r="Y543" s="13"/>
      <c r="Z543" s="14"/>
      <c r="AA543" s="14"/>
      <c r="AB543" s="13"/>
      <c r="AC543" s="64" t="e">
        <f>VLOOKUP(AB543,'Non toccare'!$A:$D,2,0)</f>
        <v>#N/A</v>
      </c>
      <c r="AD543" s="64" t="e">
        <f>VLOOKUP(AB543,'Non toccare'!$A:$D,3,0)</f>
        <v>#N/A</v>
      </c>
      <c r="AE543" s="64" t="e">
        <f>VLOOKUP(AB543,'Non toccare'!$A:$D,4,0)</f>
        <v>#N/A</v>
      </c>
      <c r="AF543" s="13"/>
      <c r="AG543" s="35">
        <f t="shared" si="49"/>
        <v>0</v>
      </c>
      <c r="AH543" s="35">
        <f t="shared" si="50"/>
        <v>0</v>
      </c>
      <c r="AI543" s="37">
        <f t="shared" si="51"/>
        <v>0</v>
      </c>
      <c r="AJ543" s="37">
        <f t="shared" si="52"/>
        <v>0</v>
      </c>
      <c r="AK543" s="35">
        <f t="shared" si="53"/>
        <v>0</v>
      </c>
      <c r="AL543" s="64" t="e">
        <f>VLOOKUP(AK543,'Non toccare'!$A:$D,2,0)</f>
        <v>#N/A</v>
      </c>
      <c r="AM543" s="64" t="e">
        <f>VLOOKUP(AK543,'Non toccare'!$A:$D,3,0)</f>
        <v>#N/A</v>
      </c>
      <c r="AN543" s="13"/>
      <c r="AO543" s="53">
        <f t="shared" si="54"/>
        <v>0</v>
      </c>
      <c r="AP543" s="13"/>
      <c r="AQ543" s="22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5"/>
    </row>
    <row r="544" spans="1:54" ht="15.6" thickBot="1" x14ac:dyDescent="0.3">
      <c r="A544" s="77" t="s">
        <v>549</v>
      </c>
      <c r="B544" s="78"/>
      <c r="C544" s="73"/>
      <c r="D544" s="13"/>
      <c r="E544" s="13"/>
      <c r="F544" s="13"/>
      <c r="G544" s="13"/>
      <c r="H544" s="64" t="e">
        <f>VLOOKUP(G544,'Non toccare'!$A:$D,2,0)</f>
        <v>#N/A</v>
      </c>
      <c r="I544" s="64" t="e">
        <f>VLOOKUP(G544,'Non toccare'!$A:$D,3,0)</f>
        <v>#N/A</v>
      </c>
      <c r="J544" s="64" t="e">
        <f>VLOOKUP(G544,'Non toccare'!$A:$D,4,0)</f>
        <v>#N/A</v>
      </c>
      <c r="K544" s="68"/>
      <c r="L544" s="68"/>
      <c r="M544" s="68"/>
      <c r="N544" s="62"/>
      <c r="O544" s="13"/>
      <c r="P544" s="65"/>
      <c r="Q544" s="68"/>
      <c r="R544" s="68"/>
      <c r="S544" s="68"/>
      <c r="T544" s="68"/>
      <c r="U544" s="70"/>
      <c r="V544" s="13"/>
      <c r="W544" s="13"/>
      <c r="X544" s="13"/>
      <c r="Y544" s="13"/>
      <c r="Z544" s="14"/>
      <c r="AA544" s="14"/>
      <c r="AB544" s="13"/>
      <c r="AC544" s="64" t="e">
        <f>VLOOKUP(AB544,'Non toccare'!$A:$D,2,0)</f>
        <v>#N/A</v>
      </c>
      <c r="AD544" s="64" t="e">
        <f>VLOOKUP(AB544,'Non toccare'!$A:$D,3,0)</f>
        <v>#N/A</v>
      </c>
      <c r="AE544" s="64" t="e">
        <f>VLOOKUP(AB544,'Non toccare'!$A:$D,4,0)</f>
        <v>#N/A</v>
      </c>
      <c r="AF544" s="13"/>
      <c r="AG544" s="35">
        <f t="shared" si="49"/>
        <v>0</v>
      </c>
      <c r="AH544" s="35">
        <f t="shared" si="50"/>
        <v>0</v>
      </c>
      <c r="AI544" s="37">
        <f t="shared" si="51"/>
        <v>0</v>
      </c>
      <c r="AJ544" s="37">
        <f t="shared" si="52"/>
        <v>0</v>
      </c>
      <c r="AK544" s="35">
        <f t="shared" si="53"/>
        <v>0</v>
      </c>
      <c r="AL544" s="64" t="e">
        <f>VLOOKUP(AK544,'Non toccare'!$A:$D,2,0)</f>
        <v>#N/A</v>
      </c>
      <c r="AM544" s="64" t="e">
        <f>VLOOKUP(AK544,'Non toccare'!$A:$D,3,0)</f>
        <v>#N/A</v>
      </c>
      <c r="AN544" s="13"/>
      <c r="AO544" s="53">
        <f t="shared" si="54"/>
        <v>0</v>
      </c>
      <c r="AP544" s="13"/>
      <c r="AQ544" s="22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5"/>
    </row>
    <row r="545" spans="1:54" ht="15.6" thickBot="1" x14ac:dyDescent="0.3">
      <c r="A545" s="77" t="s">
        <v>550</v>
      </c>
      <c r="B545" s="78"/>
      <c r="C545" s="73"/>
      <c r="D545" s="13"/>
      <c r="E545" s="13"/>
      <c r="F545" s="13"/>
      <c r="G545" s="13"/>
      <c r="H545" s="64" t="e">
        <f>VLOOKUP(G545,'Non toccare'!$A:$D,2,0)</f>
        <v>#N/A</v>
      </c>
      <c r="I545" s="64" t="e">
        <f>VLOOKUP(G545,'Non toccare'!$A:$D,3,0)</f>
        <v>#N/A</v>
      </c>
      <c r="J545" s="64" t="e">
        <f>VLOOKUP(G545,'Non toccare'!$A:$D,4,0)</f>
        <v>#N/A</v>
      </c>
      <c r="K545" s="68"/>
      <c r="L545" s="68"/>
      <c r="M545" s="68"/>
      <c r="N545" s="62"/>
      <c r="O545" s="13"/>
      <c r="P545" s="65"/>
      <c r="Q545" s="68"/>
      <c r="R545" s="68"/>
      <c r="S545" s="68"/>
      <c r="T545" s="68"/>
      <c r="U545" s="70"/>
      <c r="V545" s="13"/>
      <c r="W545" s="13"/>
      <c r="X545" s="13"/>
      <c r="Y545" s="13"/>
      <c r="Z545" s="14"/>
      <c r="AA545" s="14"/>
      <c r="AB545" s="13"/>
      <c r="AC545" s="64" t="e">
        <f>VLOOKUP(AB545,'Non toccare'!$A:$D,2,0)</f>
        <v>#N/A</v>
      </c>
      <c r="AD545" s="64" t="e">
        <f>VLOOKUP(AB545,'Non toccare'!$A:$D,3,0)</f>
        <v>#N/A</v>
      </c>
      <c r="AE545" s="64" t="e">
        <f>VLOOKUP(AB545,'Non toccare'!$A:$D,4,0)</f>
        <v>#N/A</v>
      </c>
      <c r="AF545" s="13"/>
      <c r="AG545" s="35">
        <f t="shared" si="49"/>
        <v>0</v>
      </c>
      <c r="AH545" s="35">
        <f t="shared" si="50"/>
        <v>0</v>
      </c>
      <c r="AI545" s="37">
        <f t="shared" si="51"/>
        <v>0</v>
      </c>
      <c r="AJ545" s="37">
        <f t="shared" si="52"/>
        <v>0</v>
      </c>
      <c r="AK545" s="35">
        <f t="shared" si="53"/>
        <v>0</v>
      </c>
      <c r="AL545" s="64" t="e">
        <f>VLOOKUP(AK545,'Non toccare'!$A:$D,2,0)</f>
        <v>#N/A</v>
      </c>
      <c r="AM545" s="64" t="e">
        <f>VLOOKUP(AK545,'Non toccare'!$A:$D,3,0)</f>
        <v>#N/A</v>
      </c>
      <c r="AN545" s="13"/>
      <c r="AO545" s="53">
        <f t="shared" si="54"/>
        <v>0</v>
      </c>
      <c r="AP545" s="13"/>
      <c r="AQ545" s="22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5"/>
    </row>
    <row r="546" spans="1:54" ht="15.6" thickBot="1" x14ac:dyDescent="0.3">
      <c r="A546" s="77" t="s">
        <v>551</v>
      </c>
      <c r="B546" s="78"/>
      <c r="C546" s="73"/>
      <c r="D546" s="13"/>
      <c r="E546" s="13"/>
      <c r="F546" s="13"/>
      <c r="G546" s="13"/>
      <c r="H546" s="64" t="e">
        <f>VLOOKUP(G546,'Non toccare'!$A:$D,2,0)</f>
        <v>#N/A</v>
      </c>
      <c r="I546" s="64" t="e">
        <f>VLOOKUP(G546,'Non toccare'!$A:$D,3,0)</f>
        <v>#N/A</v>
      </c>
      <c r="J546" s="64" t="e">
        <f>VLOOKUP(G546,'Non toccare'!$A:$D,4,0)</f>
        <v>#N/A</v>
      </c>
      <c r="K546" s="68"/>
      <c r="L546" s="68"/>
      <c r="M546" s="68"/>
      <c r="N546" s="62"/>
      <c r="O546" s="13"/>
      <c r="P546" s="65"/>
      <c r="Q546" s="68"/>
      <c r="R546" s="68"/>
      <c r="S546" s="68"/>
      <c r="T546" s="68"/>
      <c r="U546" s="70"/>
      <c r="V546" s="13"/>
      <c r="W546" s="13"/>
      <c r="X546" s="13"/>
      <c r="Y546" s="13"/>
      <c r="Z546" s="14"/>
      <c r="AA546" s="14"/>
      <c r="AB546" s="13"/>
      <c r="AC546" s="64" t="e">
        <f>VLOOKUP(AB546,'Non toccare'!$A:$D,2,0)</f>
        <v>#N/A</v>
      </c>
      <c r="AD546" s="64" t="e">
        <f>VLOOKUP(AB546,'Non toccare'!$A:$D,3,0)</f>
        <v>#N/A</v>
      </c>
      <c r="AE546" s="64" t="e">
        <f>VLOOKUP(AB546,'Non toccare'!$A:$D,4,0)</f>
        <v>#N/A</v>
      </c>
      <c r="AF546" s="13"/>
      <c r="AG546" s="35">
        <f t="shared" si="49"/>
        <v>0</v>
      </c>
      <c r="AH546" s="35">
        <f t="shared" si="50"/>
        <v>0</v>
      </c>
      <c r="AI546" s="37">
        <f t="shared" si="51"/>
        <v>0</v>
      </c>
      <c r="AJ546" s="37">
        <f t="shared" si="52"/>
        <v>0</v>
      </c>
      <c r="AK546" s="35">
        <f t="shared" si="53"/>
        <v>0</v>
      </c>
      <c r="AL546" s="64" t="e">
        <f>VLOOKUP(AK546,'Non toccare'!$A:$D,2,0)</f>
        <v>#N/A</v>
      </c>
      <c r="AM546" s="64" t="e">
        <f>VLOOKUP(AK546,'Non toccare'!$A:$D,3,0)</f>
        <v>#N/A</v>
      </c>
      <c r="AN546" s="13"/>
      <c r="AO546" s="53">
        <f t="shared" si="54"/>
        <v>0</v>
      </c>
      <c r="AP546" s="13"/>
      <c r="AQ546" s="22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5"/>
    </row>
    <row r="547" spans="1:54" ht="15.6" thickBot="1" x14ac:dyDescent="0.3">
      <c r="A547" s="77" t="s">
        <v>552</v>
      </c>
      <c r="B547" s="78"/>
      <c r="C547" s="73"/>
      <c r="D547" s="13"/>
      <c r="E547" s="13"/>
      <c r="F547" s="13"/>
      <c r="G547" s="13"/>
      <c r="H547" s="64" t="e">
        <f>VLOOKUP(G547,'Non toccare'!$A:$D,2,0)</f>
        <v>#N/A</v>
      </c>
      <c r="I547" s="64" t="e">
        <f>VLOOKUP(G547,'Non toccare'!$A:$D,3,0)</f>
        <v>#N/A</v>
      </c>
      <c r="J547" s="64" t="e">
        <f>VLOOKUP(G547,'Non toccare'!$A:$D,4,0)</f>
        <v>#N/A</v>
      </c>
      <c r="K547" s="68"/>
      <c r="L547" s="68"/>
      <c r="M547" s="68"/>
      <c r="N547" s="62"/>
      <c r="O547" s="13"/>
      <c r="P547" s="65"/>
      <c r="Q547" s="68"/>
      <c r="R547" s="68"/>
      <c r="S547" s="68"/>
      <c r="T547" s="68"/>
      <c r="U547" s="70"/>
      <c r="V547" s="13"/>
      <c r="W547" s="13"/>
      <c r="X547" s="13"/>
      <c r="Y547" s="13"/>
      <c r="Z547" s="14"/>
      <c r="AA547" s="14"/>
      <c r="AB547" s="13"/>
      <c r="AC547" s="64" t="e">
        <f>VLOOKUP(AB547,'Non toccare'!$A:$D,2,0)</f>
        <v>#N/A</v>
      </c>
      <c r="AD547" s="64" t="e">
        <f>VLOOKUP(AB547,'Non toccare'!$A:$D,3,0)</f>
        <v>#N/A</v>
      </c>
      <c r="AE547" s="64" t="e">
        <f>VLOOKUP(AB547,'Non toccare'!$A:$D,4,0)</f>
        <v>#N/A</v>
      </c>
      <c r="AF547" s="13"/>
      <c r="AG547" s="35">
        <f t="shared" si="49"/>
        <v>0</v>
      </c>
      <c r="AH547" s="35">
        <f t="shared" si="50"/>
        <v>0</v>
      </c>
      <c r="AI547" s="37">
        <f t="shared" si="51"/>
        <v>0</v>
      </c>
      <c r="AJ547" s="37">
        <f t="shared" si="52"/>
        <v>0</v>
      </c>
      <c r="AK547" s="35">
        <f t="shared" si="53"/>
        <v>0</v>
      </c>
      <c r="AL547" s="64" t="e">
        <f>VLOOKUP(AK547,'Non toccare'!$A:$D,2,0)</f>
        <v>#N/A</v>
      </c>
      <c r="AM547" s="64" t="e">
        <f>VLOOKUP(AK547,'Non toccare'!$A:$D,3,0)</f>
        <v>#N/A</v>
      </c>
      <c r="AN547" s="13"/>
      <c r="AO547" s="53">
        <f t="shared" si="54"/>
        <v>0</v>
      </c>
      <c r="AP547" s="13"/>
      <c r="AQ547" s="22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5"/>
    </row>
    <row r="548" spans="1:54" ht="15.6" thickBot="1" x14ac:dyDescent="0.3">
      <c r="A548" s="77" t="s">
        <v>553</v>
      </c>
      <c r="B548" s="78"/>
      <c r="C548" s="73"/>
      <c r="D548" s="13"/>
      <c r="E548" s="13"/>
      <c r="F548" s="13"/>
      <c r="G548" s="13"/>
      <c r="H548" s="64" t="e">
        <f>VLOOKUP(G548,'Non toccare'!$A:$D,2,0)</f>
        <v>#N/A</v>
      </c>
      <c r="I548" s="64" t="e">
        <f>VLOOKUP(G548,'Non toccare'!$A:$D,3,0)</f>
        <v>#N/A</v>
      </c>
      <c r="J548" s="64" t="e">
        <f>VLOOKUP(G548,'Non toccare'!$A:$D,4,0)</f>
        <v>#N/A</v>
      </c>
      <c r="K548" s="68"/>
      <c r="L548" s="68"/>
      <c r="M548" s="68"/>
      <c r="N548" s="62"/>
      <c r="O548" s="13"/>
      <c r="P548" s="65"/>
      <c r="Q548" s="68"/>
      <c r="R548" s="68"/>
      <c r="S548" s="68"/>
      <c r="T548" s="68"/>
      <c r="U548" s="70"/>
      <c r="V548" s="13"/>
      <c r="W548" s="13"/>
      <c r="X548" s="13"/>
      <c r="Y548" s="13"/>
      <c r="Z548" s="14"/>
      <c r="AA548" s="14"/>
      <c r="AB548" s="13"/>
      <c r="AC548" s="64" t="e">
        <f>VLOOKUP(AB548,'Non toccare'!$A:$D,2,0)</f>
        <v>#N/A</v>
      </c>
      <c r="AD548" s="64" t="e">
        <f>VLOOKUP(AB548,'Non toccare'!$A:$D,3,0)</f>
        <v>#N/A</v>
      </c>
      <c r="AE548" s="64" t="e">
        <f>VLOOKUP(AB548,'Non toccare'!$A:$D,4,0)</f>
        <v>#N/A</v>
      </c>
      <c r="AF548" s="13"/>
      <c r="AG548" s="35">
        <f t="shared" si="49"/>
        <v>0</v>
      </c>
      <c r="AH548" s="35">
        <f t="shared" si="50"/>
        <v>0</v>
      </c>
      <c r="AI548" s="37">
        <f t="shared" si="51"/>
        <v>0</v>
      </c>
      <c r="AJ548" s="37">
        <f t="shared" si="52"/>
        <v>0</v>
      </c>
      <c r="AK548" s="35">
        <f t="shared" si="53"/>
        <v>0</v>
      </c>
      <c r="AL548" s="64" t="e">
        <f>VLOOKUP(AK548,'Non toccare'!$A:$D,2,0)</f>
        <v>#N/A</v>
      </c>
      <c r="AM548" s="64" t="e">
        <f>VLOOKUP(AK548,'Non toccare'!$A:$D,3,0)</f>
        <v>#N/A</v>
      </c>
      <c r="AN548" s="13"/>
      <c r="AO548" s="53">
        <f t="shared" si="54"/>
        <v>0</v>
      </c>
      <c r="AP548" s="13"/>
      <c r="AQ548" s="22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5"/>
    </row>
    <row r="549" spans="1:54" ht="15.6" thickBot="1" x14ac:dyDescent="0.3">
      <c r="A549" s="77" t="s">
        <v>554</v>
      </c>
      <c r="B549" s="78"/>
      <c r="C549" s="73"/>
      <c r="D549" s="13"/>
      <c r="E549" s="13"/>
      <c r="F549" s="13"/>
      <c r="G549" s="13"/>
      <c r="H549" s="64" t="e">
        <f>VLOOKUP(G549,'Non toccare'!$A:$D,2,0)</f>
        <v>#N/A</v>
      </c>
      <c r="I549" s="64" t="e">
        <f>VLOOKUP(G549,'Non toccare'!$A:$D,3,0)</f>
        <v>#N/A</v>
      </c>
      <c r="J549" s="64" t="e">
        <f>VLOOKUP(G549,'Non toccare'!$A:$D,4,0)</f>
        <v>#N/A</v>
      </c>
      <c r="K549" s="68"/>
      <c r="L549" s="68"/>
      <c r="M549" s="68"/>
      <c r="N549" s="62"/>
      <c r="O549" s="13"/>
      <c r="P549" s="65"/>
      <c r="Q549" s="68"/>
      <c r="R549" s="68"/>
      <c r="S549" s="68"/>
      <c r="T549" s="68"/>
      <c r="U549" s="70"/>
      <c r="V549" s="13"/>
      <c r="W549" s="13"/>
      <c r="X549" s="13"/>
      <c r="Y549" s="13"/>
      <c r="Z549" s="14"/>
      <c r="AA549" s="14"/>
      <c r="AB549" s="13"/>
      <c r="AC549" s="64" t="e">
        <f>VLOOKUP(AB549,'Non toccare'!$A:$D,2,0)</f>
        <v>#N/A</v>
      </c>
      <c r="AD549" s="64" t="e">
        <f>VLOOKUP(AB549,'Non toccare'!$A:$D,3,0)</f>
        <v>#N/A</v>
      </c>
      <c r="AE549" s="64" t="e">
        <f>VLOOKUP(AB549,'Non toccare'!$A:$D,4,0)</f>
        <v>#N/A</v>
      </c>
      <c r="AF549" s="13"/>
      <c r="AG549" s="35">
        <f t="shared" si="49"/>
        <v>0</v>
      </c>
      <c r="AH549" s="35">
        <f t="shared" si="50"/>
        <v>0</v>
      </c>
      <c r="AI549" s="37">
        <f t="shared" si="51"/>
        <v>0</v>
      </c>
      <c r="AJ549" s="37">
        <f t="shared" si="52"/>
        <v>0</v>
      </c>
      <c r="AK549" s="35">
        <f t="shared" si="53"/>
        <v>0</v>
      </c>
      <c r="AL549" s="64" t="e">
        <f>VLOOKUP(AK549,'Non toccare'!$A:$D,2,0)</f>
        <v>#N/A</v>
      </c>
      <c r="AM549" s="64" t="e">
        <f>VLOOKUP(AK549,'Non toccare'!$A:$D,3,0)</f>
        <v>#N/A</v>
      </c>
      <c r="AN549" s="13"/>
      <c r="AO549" s="53">
        <f t="shared" si="54"/>
        <v>0</v>
      </c>
      <c r="AP549" s="13"/>
      <c r="AQ549" s="22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5"/>
    </row>
    <row r="550" spans="1:54" ht="15.6" thickBot="1" x14ac:dyDescent="0.3">
      <c r="A550" s="77" t="s">
        <v>555</v>
      </c>
      <c r="B550" s="78"/>
      <c r="C550" s="73"/>
      <c r="D550" s="13"/>
      <c r="E550" s="13"/>
      <c r="F550" s="13"/>
      <c r="G550" s="13"/>
      <c r="H550" s="64" t="e">
        <f>VLOOKUP(G550,'Non toccare'!$A:$D,2,0)</f>
        <v>#N/A</v>
      </c>
      <c r="I550" s="64" t="e">
        <f>VLOOKUP(G550,'Non toccare'!$A:$D,3,0)</f>
        <v>#N/A</v>
      </c>
      <c r="J550" s="64" t="e">
        <f>VLOOKUP(G550,'Non toccare'!$A:$D,4,0)</f>
        <v>#N/A</v>
      </c>
      <c r="K550" s="68"/>
      <c r="L550" s="68"/>
      <c r="M550" s="68"/>
      <c r="N550" s="62"/>
      <c r="O550" s="13"/>
      <c r="P550" s="65"/>
      <c r="Q550" s="68"/>
      <c r="R550" s="68"/>
      <c r="S550" s="68"/>
      <c r="T550" s="68"/>
      <c r="U550" s="70"/>
      <c r="V550" s="13"/>
      <c r="W550" s="13"/>
      <c r="X550" s="13"/>
      <c r="Y550" s="13"/>
      <c r="Z550" s="14"/>
      <c r="AA550" s="14"/>
      <c r="AB550" s="13"/>
      <c r="AC550" s="64" t="e">
        <f>VLOOKUP(AB550,'Non toccare'!$A:$D,2,0)</f>
        <v>#N/A</v>
      </c>
      <c r="AD550" s="64" t="e">
        <f>VLOOKUP(AB550,'Non toccare'!$A:$D,3,0)</f>
        <v>#N/A</v>
      </c>
      <c r="AE550" s="64" t="e">
        <f>VLOOKUP(AB550,'Non toccare'!$A:$D,4,0)</f>
        <v>#N/A</v>
      </c>
      <c r="AF550" s="13"/>
      <c r="AG550" s="35">
        <f t="shared" si="49"/>
        <v>0</v>
      </c>
      <c r="AH550" s="35">
        <f t="shared" si="50"/>
        <v>0</v>
      </c>
      <c r="AI550" s="37">
        <f t="shared" si="51"/>
        <v>0</v>
      </c>
      <c r="AJ550" s="37">
        <f t="shared" si="52"/>
        <v>0</v>
      </c>
      <c r="AK550" s="35">
        <f t="shared" si="53"/>
        <v>0</v>
      </c>
      <c r="AL550" s="64" t="e">
        <f>VLOOKUP(AK550,'Non toccare'!$A:$D,2,0)</f>
        <v>#N/A</v>
      </c>
      <c r="AM550" s="64" t="e">
        <f>VLOOKUP(AK550,'Non toccare'!$A:$D,3,0)</f>
        <v>#N/A</v>
      </c>
      <c r="AN550" s="13"/>
      <c r="AO550" s="53">
        <f t="shared" si="54"/>
        <v>0</v>
      </c>
      <c r="AP550" s="13"/>
      <c r="AQ550" s="22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5"/>
    </row>
    <row r="551" spans="1:54" ht="15.6" thickBot="1" x14ac:dyDescent="0.3">
      <c r="A551" s="77" t="s">
        <v>556</v>
      </c>
      <c r="B551" s="78"/>
      <c r="C551" s="73"/>
      <c r="D551" s="13"/>
      <c r="E551" s="13"/>
      <c r="F551" s="13"/>
      <c r="G551" s="13"/>
      <c r="H551" s="64" t="e">
        <f>VLOOKUP(G551,'Non toccare'!$A:$D,2,0)</f>
        <v>#N/A</v>
      </c>
      <c r="I551" s="64" t="e">
        <f>VLOOKUP(G551,'Non toccare'!$A:$D,3,0)</f>
        <v>#N/A</v>
      </c>
      <c r="J551" s="64" t="e">
        <f>VLOOKUP(G551,'Non toccare'!$A:$D,4,0)</f>
        <v>#N/A</v>
      </c>
      <c r="K551" s="68"/>
      <c r="L551" s="68"/>
      <c r="M551" s="68"/>
      <c r="N551" s="62"/>
      <c r="O551" s="13"/>
      <c r="P551" s="65"/>
      <c r="Q551" s="68"/>
      <c r="R551" s="68"/>
      <c r="S551" s="68"/>
      <c r="T551" s="68"/>
      <c r="U551" s="70"/>
      <c r="V551" s="13"/>
      <c r="W551" s="13"/>
      <c r="X551" s="13"/>
      <c r="Y551" s="13"/>
      <c r="Z551" s="14"/>
      <c r="AA551" s="14"/>
      <c r="AB551" s="13"/>
      <c r="AC551" s="64" t="e">
        <f>VLOOKUP(AB551,'Non toccare'!$A:$D,2,0)</f>
        <v>#N/A</v>
      </c>
      <c r="AD551" s="64" t="e">
        <f>VLOOKUP(AB551,'Non toccare'!$A:$D,3,0)</f>
        <v>#N/A</v>
      </c>
      <c r="AE551" s="64" t="e">
        <f>VLOOKUP(AB551,'Non toccare'!$A:$D,4,0)</f>
        <v>#N/A</v>
      </c>
      <c r="AF551" s="13"/>
      <c r="AG551" s="35">
        <f t="shared" si="49"/>
        <v>0</v>
      </c>
      <c r="AH551" s="35">
        <f t="shared" si="50"/>
        <v>0</v>
      </c>
      <c r="AI551" s="37">
        <f t="shared" si="51"/>
        <v>0</v>
      </c>
      <c r="AJ551" s="37">
        <f t="shared" si="52"/>
        <v>0</v>
      </c>
      <c r="AK551" s="35">
        <f t="shared" si="53"/>
        <v>0</v>
      </c>
      <c r="AL551" s="64" t="e">
        <f>VLOOKUP(AK551,'Non toccare'!$A:$D,2,0)</f>
        <v>#N/A</v>
      </c>
      <c r="AM551" s="64" t="e">
        <f>VLOOKUP(AK551,'Non toccare'!$A:$D,3,0)</f>
        <v>#N/A</v>
      </c>
      <c r="AN551" s="13"/>
      <c r="AO551" s="53">
        <f t="shared" si="54"/>
        <v>0</v>
      </c>
      <c r="AP551" s="13"/>
      <c r="AQ551" s="22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5"/>
    </row>
    <row r="552" spans="1:54" ht="15.6" thickBot="1" x14ac:dyDescent="0.3">
      <c r="A552" s="77" t="s">
        <v>557</v>
      </c>
      <c r="B552" s="78"/>
      <c r="C552" s="73"/>
      <c r="D552" s="13"/>
      <c r="E552" s="13"/>
      <c r="F552" s="13"/>
      <c r="G552" s="13"/>
      <c r="H552" s="64" t="e">
        <f>VLOOKUP(G552,'Non toccare'!$A:$D,2,0)</f>
        <v>#N/A</v>
      </c>
      <c r="I552" s="64" t="e">
        <f>VLOOKUP(G552,'Non toccare'!$A:$D,3,0)</f>
        <v>#N/A</v>
      </c>
      <c r="J552" s="64" t="e">
        <f>VLOOKUP(G552,'Non toccare'!$A:$D,4,0)</f>
        <v>#N/A</v>
      </c>
      <c r="K552" s="68"/>
      <c r="L552" s="68"/>
      <c r="M552" s="68"/>
      <c r="N552" s="62"/>
      <c r="O552" s="13"/>
      <c r="P552" s="65"/>
      <c r="Q552" s="68"/>
      <c r="R552" s="68"/>
      <c r="S552" s="68"/>
      <c r="T552" s="68"/>
      <c r="U552" s="70"/>
      <c r="V552" s="13"/>
      <c r="W552" s="13"/>
      <c r="X552" s="13"/>
      <c r="Y552" s="13"/>
      <c r="Z552" s="14"/>
      <c r="AA552" s="14"/>
      <c r="AB552" s="13"/>
      <c r="AC552" s="64" t="e">
        <f>VLOOKUP(AB552,'Non toccare'!$A:$D,2,0)</f>
        <v>#N/A</v>
      </c>
      <c r="AD552" s="64" t="e">
        <f>VLOOKUP(AB552,'Non toccare'!$A:$D,3,0)</f>
        <v>#N/A</v>
      </c>
      <c r="AE552" s="64" t="e">
        <f>VLOOKUP(AB552,'Non toccare'!$A:$D,4,0)</f>
        <v>#N/A</v>
      </c>
      <c r="AF552" s="13"/>
      <c r="AG552" s="35">
        <f t="shared" si="49"/>
        <v>0</v>
      </c>
      <c r="AH552" s="35">
        <f t="shared" si="50"/>
        <v>0</v>
      </c>
      <c r="AI552" s="37">
        <f t="shared" si="51"/>
        <v>0</v>
      </c>
      <c r="AJ552" s="37">
        <f t="shared" si="52"/>
        <v>0</v>
      </c>
      <c r="AK552" s="35">
        <f t="shared" si="53"/>
        <v>0</v>
      </c>
      <c r="AL552" s="64" t="e">
        <f>VLOOKUP(AK552,'Non toccare'!$A:$D,2,0)</f>
        <v>#N/A</v>
      </c>
      <c r="AM552" s="64" t="e">
        <f>VLOOKUP(AK552,'Non toccare'!$A:$D,3,0)</f>
        <v>#N/A</v>
      </c>
      <c r="AN552" s="13"/>
      <c r="AO552" s="53">
        <f t="shared" si="54"/>
        <v>0</v>
      </c>
      <c r="AP552" s="13"/>
      <c r="AQ552" s="22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5"/>
    </row>
    <row r="553" spans="1:54" ht="15.6" thickBot="1" x14ac:dyDescent="0.3">
      <c r="A553" s="77" t="s">
        <v>558</v>
      </c>
      <c r="B553" s="78"/>
      <c r="C553" s="73"/>
      <c r="D553" s="13"/>
      <c r="E553" s="13"/>
      <c r="F553" s="13"/>
      <c r="G553" s="13"/>
      <c r="H553" s="64" t="e">
        <f>VLOOKUP(G553,'Non toccare'!$A:$D,2,0)</f>
        <v>#N/A</v>
      </c>
      <c r="I553" s="64" t="e">
        <f>VLOOKUP(G553,'Non toccare'!$A:$D,3,0)</f>
        <v>#N/A</v>
      </c>
      <c r="J553" s="64" t="e">
        <f>VLOOKUP(G553,'Non toccare'!$A:$D,4,0)</f>
        <v>#N/A</v>
      </c>
      <c r="K553" s="68"/>
      <c r="L553" s="68"/>
      <c r="M553" s="68"/>
      <c r="N553" s="62"/>
      <c r="O553" s="13"/>
      <c r="P553" s="65"/>
      <c r="Q553" s="68"/>
      <c r="R553" s="68"/>
      <c r="S553" s="68"/>
      <c r="T553" s="68"/>
      <c r="U553" s="70"/>
      <c r="V553" s="13"/>
      <c r="W553" s="13"/>
      <c r="X553" s="13"/>
      <c r="Y553" s="13"/>
      <c r="Z553" s="14"/>
      <c r="AA553" s="14"/>
      <c r="AB553" s="13"/>
      <c r="AC553" s="64" t="e">
        <f>VLOOKUP(AB553,'Non toccare'!$A:$D,2,0)</f>
        <v>#N/A</v>
      </c>
      <c r="AD553" s="64" t="e">
        <f>VLOOKUP(AB553,'Non toccare'!$A:$D,3,0)</f>
        <v>#N/A</v>
      </c>
      <c r="AE553" s="64" t="e">
        <f>VLOOKUP(AB553,'Non toccare'!$A:$D,4,0)</f>
        <v>#N/A</v>
      </c>
      <c r="AF553" s="13"/>
      <c r="AG553" s="35">
        <f t="shared" si="49"/>
        <v>0</v>
      </c>
      <c r="AH553" s="35">
        <f t="shared" si="50"/>
        <v>0</v>
      </c>
      <c r="AI553" s="37">
        <f t="shared" si="51"/>
        <v>0</v>
      </c>
      <c r="AJ553" s="37">
        <f t="shared" si="52"/>
        <v>0</v>
      </c>
      <c r="AK553" s="35">
        <f t="shared" si="53"/>
        <v>0</v>
      </c>
      <c r="AL553" s="64" t="e">
        <f>VLOOKUP(AK553,'Non toccare'!$A:$D,2,0)</f>
        <v>#N/A</v>
      </c>
      <c r="AM553" s="64" t="e">
        <f>VLOOKUP(AK553,'Non toccare'!$A:$D,3,0)</f>
        <v>#N/A</v>
      </c>
      <c r="AN553" s="13"/>
      <c r="AO553" s="53">
        <f t="shared" si="54"/>
        <v>0</v>
      </c>
      <c r="AP553" s="13"/>
      <c r="AQ553" s="22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5"/>
    </row>
    <row r="554" spans="1:54" ht="15.6" thickBot="1" x14ac:dyDescent="0.3">
      <c r="A554" s="77" t="s">
        <v>559</v>
      </c>
      <c r="B554" s="78"/>
      <c r="C554" s="73"/>
      <c r="D554" s="13"/>
      <c r="E554" s="13"/>
      <c r="F554" s="13"/>
      <c r="G554" s="13"/>
      <c r="H554" s="64" t="e">
        <f>VLOOKUP(G554,'Non toccare'!$A:$D,2,0)</f>
        <v>#N/A</v>
      </c>
      <c r="I554" s="64" t="e">
        <f>VLOOKUP(G554,'Non toccare'!$A:$D,3,0)</f>
        <v>#N/A</v>
      </c>
      <c r="J554" s="64" t="e">
        <f>VLOOKUP(G554,'Non toccare'!$A:$D,4,0)</f>
        <v>#N/A</v>
      </c>
      <c r="K554" s="68"/>
      <c r="L554" s="68"/>
      <c r="M554" s="68"/>
      <c r="N554" s="62"/>
      <c r="O554" s="13"/>
      <c r="P554" s="65"/>
      <c r="Q554" s="68"/>
      <c r="R554" s="68"/>
      <c r="S554" s="68"/>
      <c r="T554" s="68"/>
      <c r="U554" s="70"/>
      <c r="V554" s="13"/>
      <c r="W554" s="13"/>
      <c r="X554" s="13"/>
      <c r="Y554" s="13"/>
      <c r="Z554" s="14"/>
      <c r="AA554" s="14"/>
      <c r="AB554" s="13"/>
      <c r="AC554" s="64" t="e">
        <f>VLOOKUP(AB554,'Non toccare'!$A:$D,2,0)</f>
        <v>#N/A</v>
      </c>
      <c r="AD554" s="64" t="e">
        <f>VLOOKUP(AB554,'Non toccare'!$A:$D,3,0)</f>
        <v>#N/A</v>
      </c>
      <c r="AE554" s="64" t="e">
        <f>VLOOKUP(AB554,'Non toccare'!$A:$D,4,0)</f>
        <v>#N/A</v>
      </c>
      <c r="AF554" s="13"/>
      <c r="AG554" s="35">
        <f t="shared" si="49"/>
        <v>0</v>
      </c>
      <c r="AH554" s="35">
        <f t="shared" si="50"/>
        <v>0</v>
      </c>
      <c r="AI554" s="37">
        <f t="shared" si="51"/>
        <v>0</v>
      </c>
      <c r="AJ554" s="37">
        <f t="shared" si="52"/>
        <v>0</v>
      </c>
      <c r="AK554" s="35">
        <f t="shared" si="53"/>
        <v>0</v>
      </c>
      <c r="AL554" s="64" t="e">
        <f>VLOOKUP(AK554,'Non toccare'!$A:$D,2,0)</f>
        <v>#N/A</v>
      </c>
      <c r="AM554" s="64" t="e">
        <f>VLOOKUP(AK554,'Non toccare'!$A:$D,3,0)</f>
        <v>#N/A</v>
      </c>
      <c r="AN554" s="13"/>
      <c r="AO554" s="53">
        <f t="shared" si="54"/>
        <v>0</v>
      </c>
      <c r="AP554" s="13"/>
      <c r="AQ554" s="22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5"/>
    </row>
    <row r="555" spans="1:54" ht="15.6" thickBot="1" x14ac:dyDescent="0.3">
      <c r="A555" s="77" t="s">
        <v>560</v>
      </c>
      <c r="B555" s="78"/>
      <c r="C555" s="73"/>
      <c r="D555" s="13"/>
      <c r="E555" s="13"/>
      <c r="F555" s="13"/>
      <c r="G555" s="13"/>
      <c r="H555" s="64" t="e">
        <f>VLOOKUP(G555,'Non toccare'!$A:$D,2,0)</f>
        <v>#N/A</v>
      </c>
      <c r="I555" s="64" t="e">
        <f>VLOOKUP(G555,'Non toccare'!$A:$D,3,0)</f>
        <v>#N/A</v>
      </c>
      <c r="J555" s="64" t="e">
        <f>VLOOKUP(G555,'Non toccare'!$A:$D,4,0)</f>
        <v>#N/A</v>
      </c>
      <c r="K555" s="68"/>
      <c r="L555" s="68"/>
      <c r="M555" s="68"/>
      <c r="N555" s="62"/>
      <c r="O555" s="13"/>
      <c r="P555" s="65"/>
      <c r="Q555" s="68"/>
      <c r="R555" s="68"/>
      <c r="S555" s="68"/>
      <c r="T555" s="68"/>
      <c r="U555" s="70"/>
      <c r="V555" s="13"/>
      <c r="W555" s="13"/>
      <c r="X555" s="13"/>
      <c r="Y555" s="13"/>
      <c r="Z555" s="14"/>
      <c r="AA555" s="14"/>
      <c r="AB555" s="13"/>
      <c r="AC555" s="64" t="e">
        <f>VLOOKUP(AB555,'Non toccare'!$A:$D,2,0)</f>
        <v>#N/A</v>
      </c>
      <c r="AD555" s="64" t="e">
        <f>VLOOKUP(AB555,'Non toccare'!$A:$D,3,0)</f>
        <v>#N/A</v>
      </c>
      <c r="AE555" s="64" t="e">
        <f>VLOOKUP(AB555,'Non toccare'!$A:$D,4,0)</f>
        <v>#N/A</v>
      </c>
      <c r="AF555" s="13"/>
      <c r="AG555" s="35">
        <f t="shared" si="49"/>
        <v>0</v>
      </c>
      <c r="AH555" s="35">
        <f t="shared" si="50"/>
        <v>0</v>
      </c>
      <c r="AI555" s="37">
        <f t="shared" si="51"/>
        <v>0</v>
      </c>
      <c r="AJ555" s="37">
        <f t="shared" si="52"/>
        <v>0</v>
      </c>
      <c r="AK555" s="35">
        <f t="shared" si="53"/>
        <v>0</v>
      </c>
      <c r="AL555" s="64" t="e">
        <f>VLOOKUP(AK555,'Non toccare'!$A:$D,2,0)</f>
        <v>#N/A</v>
      </c>
      <c r="AM555" s="64" t="e">
        <f>VLOOKUP(AK555,'Non toccare'!$A:$D,3,0)</f>
        <v>#N/A</v>
      </c>
      <c r="AN555" s="13"/>
      <c r="AO555" s="53">
        <f t="shared" si="54"/>
        <v>0</v>
      </c>
      <c r="AP555" s="13"/>
      <c r="AQ555" s="22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5"/>
    </row>
    <row r="556" spans="1:54" ht="15.6" thickBot="1" x14ac:dyDescent="0.3">
      <c r="A556" s="77" t="s">
        <v>561</v>
      </c>
      <c r="B556" s="78"/>
      <c r="C556" s="73"/>
      <c r="D556" s="13"/>
      <c r="E556" s="13"/>
      <c r="F556" s="13"/>
      <c r="G556" s="13"/>
      <c r="H556" s="64" t="e">
        <f>VLOOKUP(G556,'Non toccare'!$A:$D,2,0)</f>
        <v>#N/A</v>
      </c>
      <c r="I556" s="64" t="e">
        <f>VLOOKUP(G556,'Non toccare'!$A:$D,3,0)</f>
        <v>#N/A</v>
      </c>
      <c r="J556" s="64" t="e">
        <f>VLOOKUP(G556,'Non toccare'!$A:$D,4,0)</f>
        <v>#N/A</v>
      </c>
      <c r="K556" s="68"/>
      <c r="L556" s="68"/>
      <c r="M556" s="68"/>
      <c r="N556" s="62"/>
      <c r="O556" s="13"/>
      <c r="P556" s="65"/>
      <c r="Q556" s="68"/>
      <c r="R556" s="68"/>
      <c r="S556" s="68"/>
      <c r="T556" s="68"/>
      <c r="U556" s="70"/>
      <c r="V556" s="13"/>
      <c r="W556" s="13"/>
      <c r="X556" s="13"/>
      <c r="Y556" s="13"/>
      <c r="Z556" s="14"/>
      <c r="AA556" s="14"/>
      <c r="AB556" s="13"/>
      <c r="AC556" s="64" t="e">
        <f>VLOOKUP(AB556,'Non toccare'!$A:$D,2,0)</f>
        <v>#N/A</v>
      </c>
      <c r="AD556" s="64" t="e">
        <f>VLOOKUP(AB556,'Non toccare'!$A:$D,3,0)</f>
        <v>#N/A</v>
      </c>
      <c r="AE556" s="64" t="e">
        <f>VLOOKUP(AB556,'Non toccare'!$A:$D,4,0)</f>
        <v>#N/A</v>
      </c>
      <c r="AF556" s="13"/>
      <c r="AG556" s="35">
        <f t="shared" si="49"/>
        <v>0</v>
      </c>
      <c r="AH556" s="35">
        <f t="shared" si="50"/>
        <v>0</v>
      </c>
      <c r="AI556" s="37">
        <f t="shared" si="51"/>
        <v>0</v>
      </c>
      <c r="AJ556" s="37">
        <f t="shared" si="52"/>
        <v>0</v>
      </c>
      <c r="AK556" s="35">
        <f t="shared" si="53"/>
        <v>0</v>
      </c>
      <c r="AL556" s="64" t="e">
        <f>VLOOKUP(AK556,'Non toccare'!$A:$D,2,0)</f>
        <v>#N/A</v>
      </c>
      <c r="AM556" s="64" t="e">
        <f>VLOOKUP(AK556,'Non toccare'!$A:$D,3,0)</f>
        <v>#N/A</v>
      </c>
      <c r="AN556" s="13"/>
      <c r="AO556" s="53">
        <f t="shared" si="54"/>
        <v>0</v>
      </c>
      <c r="AP556" s="13"/>
      <c r="AQ556" s="22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5"/>
    </row>
    <row r="557" spans="1:54" ht="15.6" thickBot="1" x14ac:dyDescent="0.3">
      <c r="A557" s="77" t="s">
        <v>562</v>
      </c>
      <c r="B557" s="78"/>
      <c r="C557" s="73"/>
      <c r="D557" s="13"/>
      <c r="E557" s="13"/>
      <c r="F557" s="13"/>
      <c r="G557" s="13"/>
      <c r="H557" s="64" t="e">
        <f>VLOOKUP(G557,'Non toccare'!$A:$D,2,0)</f>
        <v>#N/A</v>
      </c>
      <c r="I557" s="64" t="e">
        <f>VLOOKUP(G557,'Non toccare'!$A:$D,3,0)</f>
        <v>#N/A</v>
      </c>
      <c r="J557" s="64" t="e">
        <f>VLOOKUP(G557,'Non toccare'!$A:$D,4,0)</f>
        <v>#N/A</v>
      </c>
      <c r="K557" s="68"/>
      <c r="L557" s="68"/>
      <c r="M557" s="68"/>
      <c r="N557" s="62"/>
      <c r="O557" s="13"/>
      <c r="P557" s="65"/>
      <c r="Q557" s="68"/>
      <c r="R557" s="68"/>
      <c r="S557" s="68"/>
      <c r="T557" s="68"/>
      <c r="U557" s="70"/>
      <c r="V557" s="13"/>
      <c r="W557" s="13"/>
      <c r="X557" s="13"/>
      <c r="Y557" s="13"/>
      <c r="Z557" s="14"/>
      <c r="AA557" s="14"/>
      <c r="AB557" s="13"/>
      <c r="AC557" s="64" t="e">
        <f>VLOOKUP(AB557,'Non toccare'!$A:$D,2,0)</f>
        <v>#N/A</v>
      </c>
      <c r="AD557" s="64" t="e">
        <f>VLOOKUP(AB557,'Non toccare'!$A:$D,3,0)</f>
        <v>#N/A</v>
      </c>
      <c r="AE557" s="64" t="e">
        <f>VLOOKUP(AB557,'Non toccare'!$A:$D,4,0)</f>
        <v>#N/A</v>
      </c>
      <c r="AF557" s="13"/>
      <c r="AG557" s="35">
        <f t="shared" si="49"/>
        <v>0</v>
      </c>
      <c r="AH557" s="35">
        <f t="shared" si="50"/>
        <v>0</v>
      </c>
      <c r="AI557" s="37">
        <f t="shared" si="51"/>
        <v>0</v>
      </c>
      <c r="AJ557" s="37">
        <f t="shared" si="52"/>
        <v>0</v>
      </c>
      <c r="AK557" s="35">
        <f t="shared" si="53"/>
        <v>0</v>
      </c>
      <c r="AL557" s="64" t="e">
        <f>VLOOKUP(AK557,'Non toccare'!$A:$D,2,0)</f>
        <v>#N/A</v>
      </c>
      <c r="AM557" s="64" t="e">
        <f>VLOOKUP(AK557,'Non toccare'!$A:$D,3,0)</f>
        <v>#N/A</v>
      </c>
      <c r="AN557" s="13"/>
      <c r="AO557" s="53">
        <f t="shared" si="54"/>
        <v>0</v>
      </c>
      <c r="AP557" s="13"/>
      <c r="AQ557" s="22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5"/>
    </row>
    <row r="558" spans="1:54" ht="15.6" thickBot="1" x14ac:dyDescent="0.3">
      <c r="A558" s="77" t="s">
        <v>563</v>
      </c>
      <c r="B558" s="78"/>
      <c r="C558" s="73"/>
      <c r="D558" s="13"/>
      <c r="E558" s="13"/>
      <c r="F558" s="13"/>
      <c r="G558" s="13"/>
      <c r="H558" s="64" t="e">
        <f>VLOOKUP(G558,'Non toccare'!$A:$D,2,0)</f>
        <v>#N/A</v>
      </c>
      <c r="I558" s="64" t="e">
        <f>VLOOKUP(G558,'Non toccare'!$A:$D,3,0)</f>
        <v>#N/A</v>
      </c>
      <c r="J558" s="64" t="e">
        <f>VLOOKUP(G558,'Non toccare'!$A:$D,4,0)</f>
        <v>#N/A</v>
      </c>
      <c r="K558" s="68"/>
      <c r="L558" s="68"/>
      <c r="M558" s="68"/>
      <c r="N558" s="62"/>
      <c r="O558" s="13"/>
      <c r="P558" s="65"/>
      <c r="Q558" s="68"/>
      <c r="R558" s="68"/>
      <c r="S558" s="68"/>
      <c r="T558" s="68"/>
      <c r="U558" s="70"/>
      <c r="V558" s="13"/>
      <c r="W558" s="13"/>
      <c r="X558" s="13"/>
      <c r="Y558" s="13"/>
      <c r="Z558" s="14"/>
      <c r="AA558" s="14"/>
      <c r="AB558" s="13"/>
      <c r="AC558" s="64" t="e">
        <f>VLOOKUP(AB558,'Non toccare'!$A:$D,2,0)</f>
        <v>#N/A</v>
      </c>
      <c r="AD558" s="64" t="e">
        <f>VLOOKUP(AB558,'Non toccare'!$A:$D,3,0)</f>
        <v>#N/A</v>
      </c>
      <c r="AE558" s="64" t="e">
        <f>VLOOKUP(AB558,'Non toccare'!$A:$D,4,0)</f>
        <v>#N/A</v>
      </c>
      <c r="AF558" s="13"/>
      <c r="AG558" s="35">
        <f t="shared" si="49"/>
        <v>0</v>
      </c>
      <c r="AH558" s="35">
        <f t="shared" si="50"/>
        <v>0</v>
      </c>
      <c r="AI558" s="37">
        <f t="shared" si="51"/>
        <v>0</v>
      </c>
      <c r="AJ558" s="37">
        <f t="shared" si="52"/>
        <v>0</v>
      </c>
      <c r="AK558" s="35">
        <f t="shared" si="53"/>
        <v>0</v>
      </c>
      <c r="AL558" s="64" t="e">
        <f>VLOOKUP(AK558,'Non toccare'!$A:$D,2,0)</f>
        <v>#N/A</v>
      </c>
      <c r="AM558" s="64" t="e">
        <f>VLOOKUP(AK558,'Non toccare'!$A:$D,3,0)</f>
        <v>#N/A</v>
      </c>
      <c r="AN558" s="13"/>
      <c r="AO558" s="53">
        <f t="shared" si="54"/>
        <v>0</v>
      </c>
      <c r="AP558" s="13"/>
      <c r="AQ558" s="22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5"/>
    </row>
    <row r="559" spans="1:54" ht="15.6" thickBot="1" x14ac:dyDescent="0.3">
      <c r="A559" s="77" t="s">
        <v>564</v>
      </c>
      <c r="B559" s="78"/>
      <c r="C559" s="73"/>
      <c r="D559" s="13"/>
      <c r="E559" s="13"/>
      <c r="F559" s="13"/>
      <c r="G559" s="13"/>
      <c r="H559" s="64" t="e">
        <f>VLOOKUP(G559,'Non toccare'!$A:$D,2,0)</f>
        <v>#N/A</v>
      </c>
      <c r="I559" s="64" t="e">
        <f>VLOOKUP(G559,'Non toccare'!$A:$D,3,0)</f>
        <v>#N/A</v>
      </c>
      <c r="J559" s="64" t="e">
        <f>VLOOKUP(G559,'Non toccare'!$A:$D,4,0)</f>
        <v>#N/A</v>
      </c>
      <c r="K559" s="68"/>
      <c r="L559" s="68"/>
      <c r="M559" s="68"/>
      <c r="N559" s="62"/>
      <c r="O559" s="13"/>
      <c r="P559" s="65"/>
      <c r="Q559" s="68"/>
      <c r="R559" s="68"/>
      <c r="S559" s="68"/>
      <c r="T559" s="68"/>
      <c r="U559" s="70"/>
      <c r="V559" s="13"/>
      <c r="W559" s="13"/>
      <c r="X559" s="13"/>
      <c r="Y559" s="13"/>
      <c r="Z559" s="14"/>
      <c r="AA559" s="14"/>
      <c r="AB559" s="13"/>
      <c r="AC559" s="64" t="e">
        <f>VLOOKUP(AB559,'Non toccare'!$A:$D,2,0)</f>
        <v>#N/A</v>
      </c>
      <c r="AD559" s="64" t="e">
        <f>VLOOKUP(AB559,'Non toccare'!$A:$D,3,0)</f>
        <v>#N/A</v>
      </c>
      <c r="AE559" s="64" t="e">
        <f>VLOOKUP(AB559,'Non toccare'!$A:$D,4,0)</f>
        <v>#N/A</v>
      </c>
      <c r="AF559" s="13"/>
      <c r="AG559" s="35">
        <f t="shared" si="49"/>
        <v>0</v>
      </c>
      <c r="AH559" s="35">
        <f t="shared" si="50"/>
        <v>0</v>
      </c>
      <c r="AI559" s="37">
        <f t="shared" si="51"/>
        <v>0</v>
      </c>
      <c r="AJ559" s="37">
        <f t="shared" si="52"/>
        <v>0</v>
      </c>
      <c r="AK559" s="35">
        <f t="shared" si="53"/>
        <v>0</v>
      </c>
      <c r="AL559" s="64" t="e">
        <f>VLOOKUP(AK559,'Non toccare'!$A:$D,2,0)</f>
        <v>#N/A</v>
      </c>
      <c r="AM559" s="64" t="e">
        <f>VLOOKUP(AK559,'Non toccare'!$A:$D,3,0)</f>
        <v>#N/A</v>
      </c>
      <c r="AN559" s="13"/>
      <c r="AO559" s="53">
        <f t="shared" si="54"/>
        <v>0</v>
      </c>
      <c r="AP559" s="13"/>
      <c r="AQ559" s="22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5"/>
    </row>
    <row r="560" spans="1:54" ht="15.6" thickBot="1" x14ac:dyDescent="0.3">
      <c r="A560" s="77" t="s">
        <v>565</v>
      </c>
      <c r="B560" s="78"/>
      <c r="C560" s="73"/>
      <c r="D560" s="13"/>
      <c r="E560" s="13"/>
      <c r="F560" s="13"/>
      <c r="G560" s="13"/>
      <c r="H560" s="64" t="e">
        <f>VLOOKUP(G560,'Non toccare'!$A:$D,2,0)</f>
        <v>#N/A</v>
      </c>
      <c r="I560" s="64" t="e">
        <f>VLOOKUP(G560,'Non toccare'!$A:$D,3,0)</f>
        <v>#N/A</v>
      </c>
      <c r="J560" s="64" t="e">
        <f>VLOOKUP(G560,'Non toccare'!$A:$D,4,0)</f>
        <v>#N/A</v>
      </c>
      <c r="K560" s="68"/>
      <c r="L560" s="68"/>
      <c r="M560" s="68"/>
      <c r="N560" s="62"/>
      <c r="O560" s="13"/>
      <c r="P560" s="65"/>
      <c r="Q560" s="68"/>
      <c r="R560" s="68"/>
      <c r="S560" s="68"/>
      <c r="T560" s="68"/>
      <c r="U560" s="70"/>
      <c r="V560" s="13"/>
      <c r="W560" s="13"/>
      <c r="X560" s="13"/>
      <c r="Y560" s="13"/>
      <c r="Z560" s="14"/>
      <c r="AA560" s="14"/>
      <c r="AB560" s="13"/>
      <c r="AC560" s="64" t="e">
        <f>VLOOKUP(AB560,'Non toccare'!$A:$D,2,0)</f>
        <v>#N/A</v>
      </c>
      <c r="AD560" s="64" t="e">
        <f>VLOOKUP(AB560,'Non toccare'!$A:$D,3,0)</f>
        <v>#N/A</v>
      </c>
      <c r="AE560" s="64" t="e">
        <f>VLOOKUP(AB560,'Non toccare'!$A:$D,4,0)</f>
        <v>#N/A</v>
      </c>
      <c r="AF560" s="13"/>
      <c r="AG560" s="35">
        <f t="shared" si="49"/>
        <v>0</v>
      </c>
      <c r="AH560" s="35">
        <f t="shared" si="50"/>
        <v>0</v>
      </c>
      <c r="AI560" s="37">
        <f t="shared" si="51"/>
        <v>0</v>
      </c>
      <c r="AJ560" s="37">
        <f t="shared" si="52"/>
        <v>0</v>
      </c>
      <c r="AK560" s="35">
        <f t="shared" si="53"/>
        <v>0</v>
      </c>
      <c r="AL560" s="64" t="e">
        <f>VLOOKUP(AK560,'Non toccare'!$A:$D,2,0)</f>
        <v>#N/A</v>
      </c>
      <c r="AM560" s="64" t="e">
        <f>VLOOKUP(AK560,'Non toccare'!$A:$D,3,0)</f>
        <v>#N/A</v>
      </c>
      <c r="AN560" s="13"/>
      <c r="AO560" s="53">
        <f t="shared" si="54"/>
        <v>0</v>
      </c>
      <c r="AP560" s="13"/>
      <c r="AQ560" s="22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5"/>
    </row>
    <row r="561" spans="1:54" ht="15.6" thickBot="1" x14ac:dyDescent="0.3">
      <c r="A561" s="77" t="s">
        <v>566</v>
      </c>
      <c r="B561" s="78"/>
      <c r="C561" s="73"/>
      <c r="D561" s="13"/>
      <c r="E561" s="13"/>
      <c r="F561" s="13"/>
      <c r="G561" s="13"/>
      <c r="H561" s="64" t="e">
        <f>VLOOKUP(G561,'Non toccare'!$A:$D,2,0)</f>
        <v>#N/A</v>
      </c>
      <c r="I561" s="64" t="e">
        <f>VLOOKUP(G561,'Non toccare'!$A:$D,3,0)</f>
        <v>#N/A</v>
      </c>
      <c r="J561" s="64" t="e">
        <f>VLOOKUP(G561,'Non toccare'!$A:$D,4,0)</f>
        <v>#N/A</v>
      </c>
      <c r="K561" s="68"/>
      <c r="L561" s="68"/>
      <c r="M561" s="68"/>
      <c r="N561" s="62"/>
      <c r="O561" s="13"/>
      <c r="P561" s="65"/>
      <c r="Q561" s="68"/>
      <c r="R561" s="68"/>
      <c r="S561" s="68"/>
      <c r="T561" s="68"/>
      <c r="U561" s="70"/>
      <c r="V561" s="13"/>
      <c r="W561" s="13"/>
      <c r="X561" s="13"/>
      <c r="Y561" s="13"/>
      <c r="Z561" s="14"/>
      <c r="AA561" s="14"/>
      <c r="AB561" s="13"/>
      <c r="AC561" s="64" t="e">
        <f>VLOOKUP(AB561,'Non toccare'!$A:$D,2,0)</f>
        <v>#N/A</v>
      </c>
      <c r="AD561" s="64" t="e">
        <f>VLOOKUP(AB561,'Non toccare'!$A:$D,3,0)</f>
        <v>#N/A</v>
      </c>
      <c r="AE561" s="64" t="e">
        <f>VLOOKUP(AB561,'Non toccare'!$A:$D,4,0)</f>
        <v>#N/A</v>
      </c>
      <c r="AF561" s="13"/>
      <c r="AG561" s="35">
        <f t="shared" si="49"/>
        <v>0</v>
      </c>
      <c r="AH561" s="35">
        <f t="shared" si="50"/>
        <v>0</v>
      </c>
      <c r="AI561" s="37">
        <f t="shared" si="51"/>
        <v>0</v>
      </c>
      <c r="AJ561" s="37">
        <f t="shared" si="52"/>
        <v>0</v>
      </c>
      <c r="AK561" s="35">
        <f t="shared" si="53"/>
        <v>0</v>
      </c>
      <c r="AL561" s="64" t="e">
        <f>VLOOKUP(AK561,'Non toccare'!$A:$D,2,0)</f>
        <v>#N/A</v>
      </c>
      <c r="AM561" s="64" t="e">
        <f>VLOOKUP(AK561,'Non toccare'!$A:$D,3,0)</f>
        <v>#N/A</v>
      </c>
      <c r="AN561" s="13"/>
      <c r="AO561" s="53">
        <f t="shared" si="54"/>
        <v>0</v>
      </c>
      <c r="AP561" s="13"/>
      <c r="AQ561" s="22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5"/>
    </row>
    <row r="562" spans="1:54" ht="15.6" thickBot="1" x14ac:dyDescent="0.3">
      <c r="A562" s="77" t="s">
        <v>567</v>
      </c>
      <c r="B562" s="78"/>
      <c r="C562" s="73"/>
      <c r="D562" s="13"/>
      <c r="E562" s="13"/>
      <c r="F562" s="13"/>
      <c r="G562" s="13"/>
      <c r="H562" s="64" t="e">
        <f>VLOOKUP(G562,'Non toccare'!$A:$D,2,0)</f>
        <v>#N/A</v>
      </c>
      <c r="I562" s="64" t="e">
        <f>VLOOKUP(G562,'Non toccare'!$A:$D,3,0)</f>
        <v>#N/A</v>
      </c>
      <c r="J562" s="64" t="e">
        <f>VLOOKUP(G562,'Non toccare'!$A:$D,4,0)</f>
        <v>#N/A</v>
      </c>
      <c r="K562" s="68"/>
      <c r="L562" s="68"/>
      <c r="M562" s="68"/>
      <c r="N562" s="62"/>
      <c r="O562" s="13"/>
      <c r="P562" s="65"/>
      <c r="Q562" s="68"/>
      <c r="R562" s="68"/>
      <c r="S562" s="68"/>
      <c r="T562" s="68"/>
      <c r="U562" s="70"/>
      <c r="V562" s="13"/>
      <c r="W562" s="13"/>
      <c r="X562" s="13"/>
      <c r="Y562" s="13"/>
      <c r="Z562" s="14"/>
      <c r="AA562" s="14"/>
      <c r="AB562" s="13"/>
      <c r="AC562" s="64" t="e">
        <f>VLOOKUP(AB562,'Non toccare'!$A:$D,2,0)</f>
        <v>#N/A</v>
      </c>
      <c r="AD562" s="64" t="e">
        <f>VLOOKUP(AB562,'Non toccare'!$A:$D,3,0)</f>
        <v>#N/A</v>
      </c>
      <c r="AE562" s="64" t="e">
        <f>VLOOKUP(AB562,'Non toccare'!$A:$D,4,0)</f>
        <v>#N/A</v>
      </c>
      <c r="AF562" s="13"/>
      <c r="AG562" s="35">
        <f t="shared" si="49"/>
        <v>0</v>
      </c>
      <c r="AH562" s="35">
        <f t="shared" si="50"/>
        <v>0</v>
      </c>
      <c r="AI562" s="37">
        <f t="shared" si="51"/>
        <v>0</v>
      </c>
      <c r="AJ562" s="37">
        <f t="shared" si="52"/>
        <v>0</v>
      </c>
      <c r="AK562" s="35">
        <f t="shared" si="53"/>
        <v>0</v>
      </c>
      <c r="AL562" s="64" t="e">
        <f>VLOOKUP(AK562,'Non toccare'!$A:$D,2,0)</f>
        <v>#N/A</v>
      </c>
      <c r="AM562" s="64" t="e">
        <f>VLOOKUP(AK562,'Non toccare'!$A:$D,3,0)</f>
        <v>#N/A</v>
      </c>
      <c r="AN562" s="13"/>
      <c r="AO562" s="53">
        <f t="shared" si="54"/>
        <v>0</v>
      </c>
      <c r="AP562" s="13"/>
      <c r="AQ562" s="22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5"/>
    </row>
    <row r="563" spans="1:54" ht="15.6" thickBot="1" x14ac:dyDescent="0.3">
      <c r="A563" s="77" t="s">
        <v>568</v>
      </c>
      <c r="B563" s="78"/>
      <c r="C563" s="73"/>
      <c r="D563" s="13"/>
      <c r="E563" s="13"/>
      <c r="F563" s="13"/>
      <c r="G563" s="13"/>
      <c r="H563" s="64" t="e">
        <f>VLOOKUP(G563,'Non toccare'!$A:$D,2,0)</f>
        <v>#N/A</v>
      </c>
      <c r="I563" s="64" t="e">
        <f>VLOOKUP(G563,'Non toccare'!$A:$D,3,0)</f>
        <v>#N/A</v>
      </c>
      <c r="J563" s="64" t="e">
        <f>VLOOKUP(G563,'Non toccare'!$A:$D,4,0)</f>
        <v>#N/A</v>
      </c>
      <c r="K563" s="68"/>
      <c r="L563" s="68"/>
      <c r="M563" s="68"/>
      <c r="N563" s="62"/>
      <c r="O563" s="13"/>
      <c r="P563" s="65"/>
      <c r="Q563" s="68"/>
      <c r="R563" s="68"/>
      <c r="S563" s="68"/>
      <c r="T563" s="68"/>
      <c r="U563" s="70"/>
      <c r="V563" s="13"/>
      <c r="W563" s="13"/>
      <c r="X563" s="13"/>
      <c r="Y563" s="13"/>
      <c r="Z563" s="14"/>
      <c r="AA563" s="14"/>
      <c r="AB563" s="13"/>
      <c r="AC563" s="64" t="e">
        <f>VLOOKUP(AB563,'Non toccare'!$A:$D,2,0)</f>
        <v>#N/A</v>
      </c>
      <c r="AD563" s="64" t="e">
        <f>VLOOKUP(AB563,'Non toccare'!$A:$D,3,0)</f>
        <v>#N/A</v>
      </c>
      <c r="AE563" s="64" t="e">
        <f>VLOOKUP(AB563,'Non toccare'!$A:$D,4,0)</f>
        <v>#N/A</v>
      </c>
      <c r="AF563" s="13"/>
      <c r="AG563" s="35">
        <f t="shared" si="49"/>
        <v>0</v>
      </c>
      <c r="AH563" s="35">
        <f t="shared" si="50"/>
        <v>0</v>
      </c>
      <c r="AI563" s="37">
        <f t="shared" si="51"/>
        <v>0</v>
      </c>
      <c r="AJ563" s="37">
        <f t="shared" si="52"/>
        <v>0</v>
      </c>
      <c r="AK563" s="35">
        <f t="shared" si="53"/>
        <v>0</v>
      </c>
      <c r="AL563" s="64" t="e">
        <f>VLOOKUP(AK563,'Non toccare'!$A:$D,2,0)</f>
        <v>#N/A</v>
      </c>
      <c r="AM563" s="64" t="e">
        <f>VLOOKUP(AK563,'Non toccare'!$A:$D,3,0)</f>
        <v>#N/A</v>
      </c>
      <c r="AN563" s="13"/>
      <c r="AO563" s="53">
        <f t="shared" si="54"/>
        <v>0</v>
      </c>
      <c r="AP563" s="13"/>
      <c r="AQ563" s="22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5"/>
    </row>
    <row r="564" spans="1:54" ht="15.6" thickBot="1" x14ac:dyDescent="0.3">
      <c r="A564" s="77" t="s">
        <v>569</v>
      </c>
      <c r="B564" s="78"/>
      <c r="C564" s="73"/>
      <c r="D564" s="13"/>
      <c r="E564" s="13"/>
      <c r="F564" s="13"/>
      <c r="G564" s="13"/>
      <c r="H564" s="64" t="e">
        <f>VLOOKUP(G564,'Non toccare'!$A:$D,2,0)</f>
        <v>#N/A</v>
      </c>
      <c r="I564" s="64" t="e">
        <f>VLOOKUP(G564,'Non toccare'!$A:$D,3,0)</f>
        <v>#N/A</v>
      </c>
      <c r="J564" s="64" t="e">
        <f>VLOOKUP(G564,'Non toccare'!$A:$D,4,0)</f>
        <v>#N/A</v>
      </c>
      <c r="K564" s="68"/>
      <c r="L564" s="68"/>
      <c r="M564" s="68"/>
      <c r="N564" s="62"/>
      <c r="O564" s="13"/>
      <c r="P564" s="65"/>
      <c r="Q564" s="68"/>
      <c r="R564" s="68"/>
      <c r="S564" s="68"/>
      <c r="T564" s="68"/>
      <c r="U564" s="70"/>
      <c r="V564" s="13"/>
      <c r="W564" s="13"/>
      <c r="X564" s="13"/>
      <c r="Y564" s="13"/>
      <c r="Z564" s="14"/>
      <c r="AA564" s="14"/>
      <c r="AB564" s="13"/>
      <c r="AC564" s="64" t="e">
        <f>VLOOKUP(AB564,'Non toccare'!$A:$D,2,0)</f>
        <v>#N/A</v>
      </c>
      <c r="AD564" s="64" t="e">
        <f>VLOOKUP(AB564,'Non toccare'!$A:$D,3,0)</f>
        <v>#N/A</v>
      </c>
      <c r="AE564" s="64" t="e">
        <f>VLOOKUP(AB564,'Non toccare'!$A:$D,4,0)</f>
        <v>#N/A</v>
      </c>
      <c r="AF564" s="13"/>
      <c r="AG564" s="35">
        <f t="shared" si="49"/>
        <v>0</v>
      </c>
      <c r="AH564" s="35">
        <f t="shared" si="50"/>
        <v>0</v>
      </c>
      <c r="AI564" s="37">
        <f t="shared" si="51"/>
        <v>0</v>
      </c>
      <c r="AJ564" s="37">
        <f t="shared" si="52"/>
        <v>0</v>
      </c>
      <c r="AK564" s="35">
        <f t="shared" si="53"/>
        <v>0</v>
      </c>
      <c r="AL564" s="64" t="e">
        <f>VLOOKUP(AK564,'Non toccare'!$A:$D,2,0)</f>
        <v>#N/A</v>
      </c>
      <c r="AM564" s="64" t="e">
        <f>VLOOKUP(AK564,'Non toccare'!$A:$D,3,0)</f>
        <v>#N/A</v>
      </c>
      <c r="AN564" s="13"/>
      <c r="AO564" s="53">
        <f t="shared" si="54"/>
        <v>0</v>
      </c>
      <c r="AP564" s="13"/>
      <c r="AQ564" s="22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5"/>
    </row>
    <row r="565" spans="1:54" ht="15.6" thickBot="1" x14ac:dyDescent="0.3">
      <c r="A565" s="77" t="s">
        <v>570</v>
      </c>
      <c r="B565" s="78"/>
      <c r="C565" s="73"/>
      <c r="D565" s="13"/>
      <c r="E565" s="13"/>
      <c r="F565" s="13"/>
      <c r="G565" s="13"/>
      <c r="H565" s="64" t="e">
        <f>VLOOKUP(G565,'Non toccare'!$A:$D,2,0)</f>
        <v>#N/A</v>
      </c>
      <c r="I565" s="64" t="e">
        <f>VLOOKUP(G565,'Non toccare'!$A:$D,3,0)</f>
        <v>#N/A</v>
      </c>
      <c r="J565" s="64" t="e">
        <f>VLOOKUP(G565,'Non toccare'!$A:$D,4,0)</f>
        <v>#N/A</v>
      </c>
      <c r="K565" s="68"/>
      <c r="L565" s="68"/>
      <c r="M565" s="68"/>
      <c r="N565" s="62"/>
      <c r="O565" s="13"/>
      <c r="P565" s="65"/>
      <c r="Q565" s="68"/>
      <c r="R565" s="68"/>
      <c r="S565" s="68"/>
      <c r="T565" s="68"/>
      <c r="U565" s="70"/>
      <c r="V565" s="13"/>
      <c r="W565" s="13"/>
      <c r="X565" s="13"/>
      <c r="Y565" s="13"/>
      <c r="Z565" s="14"/>
      <c r="AA565" s="14"/>
      <c r="AB565" s="13"/>
      <c r="AC565" s="64" t="e">
        <f>VLOOKUP(AB565,'Non toccare'!$A:$D,2,0)</f>
        <v>#N/A</v>
      </c>
      <c r="AD565" s="64" t="e">
        <f>VLOOKUP(AB565,'Non toccare'!$A:$D,3,0)</f>
        <v>#N/A</v>
      </c>
      <c r="AE565" s="64" t="e">
        <f>VLOOKUP(AB565,'Non toccare'!$A:$D,4,0)</f>
        <v>#N/A</v>
      </c>
      <c r="AF565" s="13"/>
      <c r="AG565" s="35">
        <f t="shared" si="49"/>
        <v>0</v>
      </c>
      <c r="AH565" s="35">
        <f t="shared" si="50"/>
        <v>0</v>
      </c>
      <c r="AI565" s="37">
        <f t="shared" si="51"/>
        <v>0</v>
      </c>
      <c r="AJ565" s="37">
        <f t="shared" si="52"/>
        <v>0</v>
      </c>
      <c r="AK565" s="35">
        <f t="shared" si="53"/>
        <v>0</v>
      </c>
      <c r="AL565" s="64" t="e">
        <f>VLOOKUP(AK565,'Non toccare'!$A:$D,2,0)</f>
        <v>#N/A</v>
      </c>
      <c r="AM565" s="64" t="e">
        <f>VLOOKUP(AK565,'Non toccare'!$A:$D,3,0)</f>
        <v>#N/A</v>
      </c>
      <c r="AN565" s="13"/>
      <c r="AO565" s="53">
        <f t="shared" si="54"/>
        <v>0</v>
      </c>
      <c r="AP565" s="13"/>
      <c r="AQ565" s="22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5"/>
    </row>
    <row r="566" spans="1:54" ht="15.6" thickBot="1" x14ac:dyDescent="0.3">
      <c r="A566" s="77" t="s">
        <v>571</v>
      </c>
      <c r="B566" s="78"/>
      <c r="C566" s="73"/>
      <c r="D566" s="13"/>
      <c r="E566" s="13"/>
      <c r="F566" s="13"/>
      <c r="G566" s="13"/>
      <c r="H566" s="64" t="e">
        <f>VLOOKUP(G566,'Non toccare'!$A:$D,2,0)</f>
        <v>#N/A</v>
      </c>
      <c r="I566" s="64" t="e">
        <f>VLOOKUP(G566,'Non toccare'!$A:$D,3,0)</f>
        <v>#N/A</v>
      </c>
      <c r="J566" s="64" t="e">
        <f>VLOOKUP(G566,'Non toccare'!$A:$D,4,0)</f>
        <v>#N/A</v>
      </c>
      <c r="K566" s="68"/>
      <c r="L566" s="68"/>
      <c r="M566" s="68"/>
      <c r="N566" s="62"/>
      <c r="O566" s="13"/>
      <c r="P566" s="65"/>
      <c r="Q566" s="68"/>
      <c r="R566" s="68"/>
      <c r="S566" s="68"/>
      <c r="T566" s="68"/>
      <c r="U566" s="70"/>
      <c r="V566" s="13"/>
      <c r="W566" s="13"/>
      <c r="X566" s="13"/>
      <c r="Y566" s="13"/>
      <c r="Z566" s="14"/>
      <c r="AA566" s="14"/>
      <c r="AB566" s="13"/>
      <c r="AC566" s="64" t="e">
        <f>VLOOKUP(AB566,'Non toccare'!$A:$D,2,0)</f>
        <v>#N/A</v>
      </c>
      <c r="AD566" s="64" t="e">
        <f>VLOOKUP(AB566,'Non toccare'!$A:$D,3,0)</f>
        <v>#N/A</v>
      </c>
      <c r="AE566" s="64" t="e">
        <f>VLOOKUP(AB566,'Non toccare'!$A:$D,4,0)</f>
        <v>#N/A</v>
      </c>
      <c r="AF566" s="13"/>
      <c r="AG566" s="35">
        <f t="shared" si="49"/>
        <v>0</v>
      </c>
      <c r="AH566" s="35">
        <f t="shared" si="50"/>
        <v>0</v>
      </c>
      <c r="AI566" s="37">
        <f t="shared" si="51"/>
        <v>0</v>
      </c>
      <c r="AJ566" s="37">
        <f t="shared" si="52"/>
        <v>0</v>
      </c>
      <c r="AK566" s="35">
        <f t="shared" si="53"/>
        <v>0</v>
      </c>
      <c r="AL566" s="64" t="e">
        <f>VLOOKUP(AK566,'Non toccare'!$A:$D,2,0)</f>
        <v>#N/A</v>
      </c>
      <c r="AM566" s="64" t="e">
        <f>VLOOKUP(AK566,'Non toccare'!$A:$D,3,0)</f>
        <v>#N/A</v>
      </c>
      <c r="AN566" s="13"/>
      <c r="AO566" s="53">
        <f t="shared" si="54"/>
        <v>0</v>
      </c>
      <c r="AP566" s="13"/>
      <c r="AQ566" s="22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5"/>
    </row>
    <row r="567" spans="1:54" ht="15.6" thickBot="1" x14ac:dyDescent="0.3">
      <c r="A567" s="77" t="s">
        <v>572</v>
      </c>
      <c r="B567" s="78"/>
      <c r="C567" s="73"/>
      <c r="D567" s="13"/>
      <c r="E567" s="13"/>
      <c r="F567" s="13"/>
      <c r="G567" s="13"/>
      <c r="H567" s="64" t="e">
        <f>VLOOKUP(G567,'Non toccare'!$A:$D,2,0)</f>
        <v>#N/A</v>
      </c>
      <c r="I567" s="64" t="e">
        <f>VLOOKUP(G567,'Non toccare'!$A:$D,3,0)</f>
        <v>#N/A</v>
      </c>
      <c r="J567" s="64" t="e">
        <f>VLOOKUP(G567,'Non toccare'!$A:$D,4,0)</f>
        <v>#N/A</v>
      </c>
      <c r="K567" s="68"/>
      <c r="L567" s="68"/>
      <c r="M567" s="68"/>
      <c r="N567" s="62"/>
      <c r="O567" s="13"/>
      <c r="P567" s="65"/>
      <c r="Q567" s="68"/>
      <c r="R567" s="68"/>
      <c r="S567" s="68"/>
      <c r="T567" s="68"/>
      <c r="U567" s="70"/>
      <c r="V567" s="13"/>
      <c r="W567" s="13"/>
      <c r="X567" s="13"/>
      <c r="Y567" s="13"/>
      <c r="Z567" s="14"/>
      <c r="AA567" s="14"/>
      <c r="AB567" s="13"/>
      <c r="AC567" s="64" t="e">
        <f>VLOOKUP(AB567,'Non toccare'!$A:$D,2,0)</f>
        <v>#N/A</v>
      </c>
      <c r="AD567" s="64" t="e">
        <f>VLOOKUP(AB567,'Non toccare'!$A:$D,3,0)</f>
        <v>#N/A</v>
      </c>
      <c r="AE567" s="64" t="e">
        <f>VLOOKUP(AB567,'Non toccare'!$A:$D,4,0)</f>
        <v>#N/A</v>
      </c>
      <c r="AF567" s="13"/>
      <c r="AG567" s="35">
        <f t="shared" si="49"/>
        <v>0</v>
      </c>
      <c r="AH567" s="35">
        <f t="shared" si="50"/>
        <v>0</v>
      </c>
      <c r="AI567" s="37">
        <f t="shared" si="51"/>
        <v>0</v>
      </c>
      <c r="AJ567" s="37">
        <f t="shared" si="52"/>
        <v>0</v>
      </c>
      <c r="AK567" s="35">
        <f t="shared" si="53"/>
        <v>0</v>
      </c>
      <c r="AL567" s="64" t="e">
        <f>VLOOKUP(AK567,'Non toccare'!$A:$D,2,0)</f>
        <v>#N/A</v>
      </c>
      <c r="AM567" s="64" t="e">
        <f>VLOOKUP(AK567,'Non toccare'!$A:$D,3,0)</f>
        <v>#N/A</v>
      </c>
      <c r="AN567" s="13"/>
      <c r="AO567" s="53">
        <f t="shared" si="54"/>
        <v>0</v>
      </c>
      <c r="AP567" s="13"/>
      <c r="AQ567" s="22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5"/>
    </row>
    <row r="568" spans="1:54" ht="15.6" thickBot="1" x14ac:dyDescent="0.3">
      <c r="A568" s="77" t="s">
        <v>573</v>
      </c>
      <c r="B568" s="78"/>
      <c r="C568" s="73"/>
      <c r="D568" s="13"/>
      <c r="E568" s="13"/>
      <c r="F568" s="13"/>
      <c r="G568" s="13"/>
      <c r="H568" s="64" t="e">
        <f>VLOOKUP(G568,'Non toccare'!$A:$D,2,0)</f>
        <v>#N/A</v>
      </c>
      <c r="I568" s="64" t="e">
        <f>VLOOKUP(G568,'Non toccare'!$A:$D,3,0)</f>
        <v>#N/A</v>
      </c>
      <c r="J568" s="64" t="e">
        <f>VLOOKUP(G568,'Non toccare'!$A:$D,4,0)</f>
        <v>#N/A</v>
      </c>
      <c r="K568" s="68"/>
      <c r="L568" s="68"/>
      <c r="M568" s="68"/>
      <c r="N568" s="62"/>
      <c r="O568" s="13"/>
      <c r="P568" s="65"/>
      <c r="Q568" s="68"/>
      <c r="R568" s="68"/>
      <c r="S568" s="68"/>
      <c r="T568" s="68"/>
      <c r="U568" s="70"/>
      <c r="V568" s="13"/>
      <c r="W568" s="13"/>
      <c r="X568" s="13"/>
      <c r="Y568" s="13"/>
      <c r="Z568" s="14"/>
      <c r="AA568" s="14"/>
      <c r="AB568" s="13"/>
      <c r="AC568" s="64" t="e">
        <f>VLOOKUP(AB568,'Non toccare'!$A:$D,2,0)</f>
        <v>#N/A</v>
      </c>
      <c r="AD568" s="64" t="e">
        <f>VLOOKUP(AB568,'Non toccare'!$A:$D,3,0)</f>
        <v>#N/A</v>
      </c>
      <c r="AE568" s="64" t="e">
        <f>VLOOKUP(AB568,'Non toccare'!$A:$D,4,0)</f>
        <v>#N/A</v>
      </c>
      <c r="AF568" s="13"/>
      <c r="AG568" s="35">
        <f t="shared" si="49"/>
        <v>0</v>
      </c>
      <c r="AH568" s="35">
        <f t="shared" si="50"/>
        <v>0</v>
      </c>
      <c r="AI568" s="37">
        <f t="shared" si="51"/>
        <v>0</v>
      </c>
      <c r="AJ568" s="37">
        <f t="shared" si="52"/>
        <v>0</v>
      </c>
      <c r="AK568" s="35">
        <f t="shared" si="53"/>
        <v>0</v>
      </c>
      <c r="AL568" s="64" t="e">
        <f>VLOOKUP(AK568,'Non toccare'!$A:$D,2,0)</f>
        <v>#N/A</v>
      </c>
      <c r="AM568" s="64" t="e">
        <f>VLOOKUP(AK568,'Non toccare'!$A:$D,3,0)</f>
        <v>#N/A</v>
      </c>
      <c r="AN568" s="13"/>
      <c r="AO568" s="53">
        <f t="shared" si="54"/>
        <v>0</v>
      </c>
      <c r="AP568" s="13"/>
      <c r="AQ568" s="22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5"/>
    </row>
    <row r="569" spans="1:54" ht="15.6" thickBot="1" x14ac:dyDescent="0.3">
      <c r="A569" s="77" t="s">
        <v>574</v>
      </c>
      <c r="B569" s="78"/>
      <c r="C569" s="73"/>
      <c r="D569" s="13"/>
      <c r="E569" s="13"/>
      <c r="F569" s="13"/>
      <c r="G569" s="13"/>
      <c r="H569" s="64" t="e">
        <f>VLOOKUP(G569,'Non toccare'!$A:$D,2,0)</f>
        <v>#N/A</v>
      </c>
      <c r="I569" s="64" t="e">
        <f>VLOOKUP(G569,'Non toccare'!$A:$D,3,0)</f>
        <v>#N/A</v>
      </c>
      <c r="J569" s="64" t="e">
        <f>VLOOKUP(G569,'Non toccare'!$A:$D,4,0)</f>
        <v>#N/A</v>
      </c>
      <c r="K569" s="68"/>
      <c r="L569" s="68"/>
      <c r="M569" s="68"/>
      <c r="N569" s="62"/>
      <c r="O569" s="13"/>
      <c r="P569" s="65"/>
      <c r="Q569" s="68"/>
      <c r="R569" s="68"/>
      <c r="S569" s="68"/>
      <c r="T569" s="68"/>
      <c r="U569" s="70"/>
      <c r="V569" s="13"/>
      <c r="W569" s="13"/>
      <c r="X569" s="13"/>
      <c r="Y569" s="13"/>
      <c r="Z569" s="14"/>
      <c r="AA569" s="14"/>
      <c r="AB569" s="13"/>
      <c r="AC569" s="64" t="e">
        <f>VLOOKUP(AB569,'Non toccare'!$A:$D,2,0)</f>
        <v>#N/A</v>
      </c>
      <c r="AD569" s="64" t="e">
        <f>VLOOKUP(AB569,'Non toccare'!$A:$D,3,0)</f>
        <v>#N/A</v>
      </c>
      <c r="AE569" s="64" t="e">
        <f>VLOOKUP(AB569,'Non toccare'!$A:$D,4,0)</f>
        <v>#N/A</v>
      </c>
      <c r="AF569" s="13"/>
      <c r="AG569" s="35">
        <f t="shared" si="49"/>
        <v>0</v>
      </c>
      <c r="AH569" s="35">
        <f t="shared" si="50"/>
        <v>0</v>
      </c>
      <c r="AI569" s="37">
        <f t="shared" si="51"/>
        <v>0</v>
      </c>
      <c r="AJ569" s="37">
        <f t="shared" si="52"/>
        <v>0</v>
      </c>
      <c r="AK569" s="35">
        <f t="shared" si="53"/>
        <v>0</v>
      </c>
      <c r="AL569" s="64" t="e">
        <f>VLOOKUP(AK569,'Non toccare'!$A:$D,2,0)</f>
        <v>#N/A</v>
      </c>
      <c r="AM569" s="64" t="e">
        <f>VLOOKUP(AK569,'Non toccare'!$A:$D,3,0)</f>
        <v>#N/A</v>
      </c>
      <c r="AN569" s="13"/>
      <c r="AO569" s="53">
        <f t="shared" si="54"/>
        <v>0</v>
      </c>
      <c r="AP569" s="13"/>
      <c r="AQ569" s="22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5"/>
    </row>
    <row r="570" spans="1:54" ht="15.6" thickBot="1" x14ac:dyDescent="0.3">
      <c r="A570" s="77" t="s">
        <v>575</v>
      </c>
      <c r="B570" s="78"/>
      <c r="C570" s="73"/>
      <c r="D570" s="13"/>
      <c r="E570" s="13"/>
      <c r="F570" s="13"/>
      <c r="G570" s="13"/>
      <c r="H570" s="64" t="e">
        <f>VLOOKUP(G570,'Non toccare'!$A:$D,2,0)</f>
        <v>#N/A</v>
      </c>
      <c r="I570" s="64" t="e">
        <f>VLOOKUP(G570,'Non toccare'!$A:$D,3,0)</f>
        <v>#N/A</v>
      </c>
      <c r="J570" s="64" t="e">
        <f>VLOOKUP(G570,'Non toccare'!$A:$D,4,0)</f>
        <v>#N/A</v>
      </c>
      <c r="K570" s="68"/>
      <c r="L570" s="68"/>
      <c r="M570" s="68"/>
      <c r="N570" s="62"/>
      <c r="O570" s="13"/>
      <c r="P570" s="65"/>
      <c r="Q570" s="68"/>
      <c r="R570" s="68"/>
      <c r="S570" s="68"/>
      <c r="T570" s="68"/>
      <c r="U570" s="70"/>
      <c r="V570" s="13"/>
      <c r="W570" s="13"/>
      <c r="X570" s="13"/>
      <c r="Y570" s="13"/>
      <c r="Z570" s="14"/>
      <c r="AA570" s="14"/>
      <c r="AB570" s="13"/>
      <c r="AC570" s="64" t="e">
        <f>VLOOKUP(AB570,'Non toccare'!$A:$D,2,0)</f>
        <v>#N/A</v>
      </c>
      <c r="AD570" s="64" t="e">
        <f>VLOOKUP(AB570,'Non toccare'!$A:$D,3,0)</f>
        <v>#N/A</v>
      </c>
      <c r="AE570" s="64" t="e">
        <f>VLOOKUP(AB570,'Non toccare'!$A:$D,4,0)</f>
        <v>#N/A</v>
      </c>
      <c r="AF570" s="13"/>
      <c r="AG570" s="35">
        <f t="shared" si="49"/>
        <v>0</v>
      </c>
      <c r="AH570" s="35">
        <f t="shared" si="50"/>
        <v>0</v>
      </c>
      <c r="AI570" s="37">
        <f t="shared" si="51"/>
        <v>0</v>
      </c>
      <c r="AJ570" s="37">
        <f t="shared" si="52"/>
        <v>0</v>
      </c>
      <c r="AK570" s="35">
        <f t="shared" si="53"/>
        <v>0</v>
      </c>
      <c r="AL570" s="64" t="e">
        <f>VLOOKUP(AK570,'Non toccare'!$A:$D,2,0)</f>
        <v>#N/A</v>
      </c>
      <c r="AM570" s="64" t="e">
        <f>VLOOKUP(AK570,'Non toccare'!$A:$D,3,0)</f>
        <v>#N/A</v>
      </c>
      <c r="AN570" s="13"/>
      <c r="AO570" s="53">
        <f t="shared" si="54"/>
        <v>0</v>
      </c>
      <c r="AP570" s="13"/>
      <c r="AQ570" s="22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5"/>
    </row>
    <row r="571" spans="1:54" ht="15.6" thickBot="1" x14ac:dyDescent="0.3">
      <c r="A571" s="77" t="s">
        <v>576</v>
      </c>
      <c r="B571" s="78"/>
      <c r="C571" s="73"/>
      <c r="D571" s="13"/>
      <c r="E571" s="13"/>
      <c r="F571" s="13"/>
      <c r="G571" s="13"/>
      <c r="H571" s="64" t="e">
        <f>VLOOKUP(G571,'Non toccare'!$A:$D,2,0)</f>
        <v>#N/A</v>
      </c>
      <c r="I571" s="64" t="e">
        <f>VLOOKUP(G571,'Non toccare'!$A:$D,3,0)</f>
        <v>#N/A</v>
      </c>
      <c r="J571" s="64" t="e">
        <f>VLOOKUP(G571,'Non toccare'!$A:$D,4,0)</f>
        <v>#N/A</v>
      </c>
      <c r="K571" s="68"/>
      <c r="L571" s="68"/>
      <c r="M571" s="68"/>
      <c r="N571" s="62"/>
      <c r="O571" s="13"/>
      <c r="P571" s="65"/>
      <c r="Q571" s="68"/>
      <c r="R571" s="68"/>
      <c r="S571" s="68"/>
      <c r="T571" s="68"/>
      <c r="U571" s="70"/>
      <c r="V571" s="13"/>
      <c r="W571" s="13"/>
      <c r="X571" s="13"/>
      <c r="Y571" s="13"/>
      <c r="Z571" s="14"/>
      <c r="AA571" s="14"/>
      <c r="AB571" s="13"/>
      <c r="AC571" s="64" t="e">
        <f>VLOOKUP(AB571,'Non toccare'!$A:$D,2,0)</f>
        <v>#N/A</v>
      </c>
      <c r="AD571" s="64" t="e">
        <f>VLOOKUP(AB571,'Non toccare'!$A:$D,3,0)</f>
        <v>#N/A</v>
      </c>
      <c r="AE571" s="64" t="e">
        <f>VLOOKUP(AB571,'Non toccare'!$A:$D,4,0)</f>
        <v>#N/A</v>
      </c>
      <c r="AF571" s="13"/>
      <c r="AG571" s="35">
        <f t="shared" si="49"/>
        <v>0</v>
      </c>
      <c r="AH571" s="35">
        <f t="shared" si="50"/>
        <v>0</v>
      </c>
      <c r="AI571" s="37">
        <f t="shared" si="51"/>
        <v>0</v>
      </c>
      <c r="AJ571" s="37">
        <f t="shared" si="52"/>
        <v>0</v>
      </c>
      <c r="AK571" s="35">
        <f t="shared" si="53"/>
        <v>0</v>
      </c>
      <c r="AL571" s="64" t="e">
        <f>VLOOKUP(AK571,'Non toccare'!$A:$D,2,0)</f>
        <v>#N/A</v>
      </c>
      <c r="AM571" s="64" t="e">
        <f>VLOOKUP(AK571,'Non toccare'!$A:$D,3,0)</f>
        <v>#N/A</v>
      </c>
      <c r="AN571" s="13"/>
      <c r="AO571" s="53">
        <f t="shared" si="54"/>
        <v>0</v>
      </c>
      <c r="AP571" s="13"/>
      <c r="AQ571" s="22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5"/>
    </row>
    <row r="572" spans="1:54" ht="15.6" thickBot="1" x14ac:dyDescent="0.3">
      <c r="A572" s="77" t="s">
        <v>577</v>
      </c>
      <c r="B572" s="78"/>
      <c r="C572" s="73"/>
      <c r="D572" s="13"/>
      <c r="E572" s="13"/>
      <c r="F572" s="13"/>
      <c r="G572" s="13"/>
      <c r="H572" s="64" t="e">
        <f>VLOOKUP(G572,'Non toccare'!$A:$D,2,0)</f>
        <v>#N/A</v>
      </c>
      <c r="I572" s="64" t="e">
        <f>VLOOKUP(G572,'Non toccare'!$A:$D,3,0)</f>
        <v>#N/A</v>
      </c>
      <c r="J572" s="64" t="e">
        <f>VLOOKUP(G572,'Non toccare'!$A:$D,4,0)</f>
        <v>#N/A</v>
      </c>
      <c r="K572" s="68"/>
      <c r="L572" s="68"/>
      <c r="M572" s="68"/>
      <c r="N572" s="62"/>
      <c r="O572" s="13"/>
      <c r="P572" s="65"/>
      <c r="Q572" s="68"/>
      <c r="R572" s="68"/>
      <c r="S572" s="68"/>
      <c r="T572" s="68"/>
      <c r="U572" s="70"/>
      <c r="V572" s="13"/>
      <c r="W572" s="13"/>
      <c r="X572" s="13"/>
      <c r="Y572" s="13"/>
      <c r="Z572" s="14"/>
      <c r="AA572" s="14"/>
      <c r="AB572" s="13"/>
      <c r="AC572" s="64" t="e">
        <f>VLOOKUP(AB572,'Non toccare'!$A:$D,2,0)</f>
        <v>#N/A</v>
      </c>
      <c r="AD572" s="64" t="e">
        <f>VLOOKUP(AB572,'Non toccare'!$A:$D,3,0)</f>
        <v>#N/A</v>
      </c>
      <c r="AE572" s="64" t="e">
        <f>VLOOKUP(AB572,'Non toccare'!$A:$D,4,0)</f>
        <v>#N/A</v>
      </c>
      <c r="AF572" s="13"/>
      <c r="AG572" s="35">
        <f t="shared" si="49"/>
        <v>0</v>
      </c>
      <c r="AH572" s="35">
        <f t="shared" si="50"/>
        <v>0</v>
      </c>
      <c r="AI572" s="37">
        <f t="shared" si="51"/>
        <v>0</v>
      </c>
      <c r="AJ572" s="37">
        <f t="shared" si="52"/>
        <v>0</v>
      </c>
      <c r="AK572" s="35">
        <f t="shared" si="53"/>
        <v>0</v>
      </c>
      <c r="AL572" s="64" t="e">
        <f>VLOOKUP(AK572,'Non toccare'!$A:$D,2,0)</f>
        <v>#N/A</v>
      </c>
      <c r="AM572" s="64" t="e">
        <f>VLOOKUP(AK572,'Non toccare'!$A:$D,3,0)</f>
        <v>#N/A</v>
      </c>
      <c r="AN572" s="13"/>
      <c r="AO572" s="53">
        <f t="shared" si="54"/>
        <v>0</v>
      </c>
      <c r="AP572" s="13"/>
      <c r="AQ572" s="22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5"/>
    </row>
    <row r="573" spans="1:54" ht="15.6" thickBot="1" x14ac:dyDescent="0.3">
      <c r="A573" s="77" t="s">
        <v>578</v>
      </c>
      <c r="B573" s="78"/>
      <c r="C573" s="73"/>
      <c r="D573" s="13"/>
      <c r="E573" s="13"/>
      <c r="F573" s="13"/>
      <c r="G573" s="13"/>
      <c r="H573" s="64" t="e">
        <f>VLOOKUP(G573,'Non toccare'!$A:$D,2,0)</f>
        <v>#N/A</v>
      </c>
      <c r="I573" s="64" t="e">
        <f>VLOOKUP(G573,'Non toccare'!$A:$D,3,0)</f>
        <v>#N/A</v>
      </c>
      <c r="J573" s="64" t="e">
        <f>VLOOKUP(G573,'Non toccare'!$A:$D,4,0)</f>
        <v>#N/A</v>
      </c>
      <c r="K573" s="68"/>
      <c r="L573" s="68"/>
      <c r="M573" s="68"/>
      <c r="N573" s="62"/>
      <c r="O573" s="13"/>
      <c r="P573" s="65"/>
      <c r="Q573" s="68"/>
      <c r="R573" s="68"/>
      <c r="S573" s="68"/>
      <c r="T573" s="68"/>
      <c r="U573" s="70"/>
      <c r="V573" s="13"/>
      <c r="W573" s="13"/>
      <c r="X573" s="13"/>
      <c r="Y573" s="13"/>
      <c r="Z573" s="14"/>
      <c r="AA573" s="14"/>
      <c r="AB573" s="13"/>
      <c r="AC573" s="64" t="e">
        <f>VLOOKUP(AB573,'Non toccare'!$A:$D,2,0)</f>
        <v>#N/A</v>
      </c>
      <c r="AD573" s="64" t="e">
        <f>VLOOKUP(AB573,'Non toccare'!$A:$D,3,0)</f>
        <v>#N/A</v>
      </c>
      <c r="AE573" s="64" t="e">
        <f>VLOOKUP(AB573,'Non toccare'!$A:$D,4,0)</f>
        <v>#N/A</v>
      </c>
      <c r="AF573" s="13"/>
      <c r="AG573" s="35">
        <f t="shared" si="49"/>
        <v>0</v>
      </c>
      <c r="AH573" s="35">
        <f t="shared" si="50"/>
        <v>0</v>
      </c>
      <c r="AI573" s="37">
        <f t="shared" si="51"/>
        <v>0</v>
      </c>
      <c r="AJ573" s="37">
        <f t="shared" si="52"/>
        <v>0</v>
      </c>
      <c r="AK573" s="35">
        <f t="shared" si="53"/>
        <v>0</v>
      </c>
      <c r="AL573" s="64" t="e">
        <f>VLOOKUP(AK573,'Non toccare'!$A:$D,2,0)</f>
        <v>#N/A</v>
      </c>
      <c r="AM573" s="64" t="e">
        <f>VLOOKUP(AK573,'Non toccare'!$A:$D,3,0)</f>
        <v>#N/A</v>
      </c>
      <c r="AN573" s="13"/>
      <c r="AO573" s="53">
        <f t="shared" si="54"/>
        <v>0</v>
      </c>
      <c r="AP573" s="13"/>
      <c r="AQ573" s="22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5"/>
    </row>
    <row r="574" spans="1:54" ht="15.6" thickBot="1" x14ac:dyDescent="0.3">
      <c r="A574" s="77" t="s">
        <v>579</v>
      </c>
      <c r="B574" s="78"/>
      <c r="C574" s="73"/>
      <c r="D574" s="13"/>
      <c r="E574" s="13"/>
      <c r="F574" s="13"/>
      <c r="G574" s="13"/>
      <c r="H574" s="64" t="e">
        <f>VLOOKUP(G574,'Non toccare'!$A:$D,2,0)</f>
        <v>#N/A</v>
      </c>
      <c r="I574" s="64" t="e">
        <f>VLOOKUP(G574,'Non toccare'!$A:$D,3,0)</f>
        <v>#N/A</v>
      </c>
      <c r="J574" s="64" t="e">
        <f>VLOOKUP(G574,'Non toccare'!$A:$D,4,0)</f>
        <v>#N/A</v>
      </c>
      <c r="K574" s="68"/>
      <c r="L574" s="68"/>
      <c r="M574" s="68"/>
      <c r="N574" s="62"/>
      <c r="O574" s="13"/>
      <c r="P574" s="65"/>
      <c r="Q574" s="68"/>
      <c r="R574" s="68"/>
      <c r="S574" s="68"/>
      <c r="T574" s="68"/>
      <c r="U574" s="70"/>
      <c r="V574" s="13"/>
      <c r="W574" s="13"/>
      <c r="X574" s="13"/>
      <c r="Y574" s="13"/>
      <c r="Z574" s="14"/>
      <c r="AA574" s="14"/>
      <c r="AB574" s="13"/>
      <c r="AC574" s="64" t="e">
        <f>VLOOKUP(AB574,'Non toccare'!$A:$D,2,0)</f>
        <v>#N/A</v>
      </c>
      <c r="AD574" s="64" t="e">
        <f>VLOOKUP(AB574,'Non toccare'!$A:$D,3,0)</f>
        <v>#N/A</v>
      </c>
      <c r="AE574" s="64" t="e">
        <f>VLOOKUP(AB574,'Non toccare'!$A:$D,4,0)</f>
        <v>#N/A</v>
      </c>
      <c r="AF574" s="13"/>
      <c r="AG574" s="35">
        <f t="shared" si="49"/>
        <v>0</v>
      </c>
      <c r="AH574" s="35">
        <f t="shared" si="50"/>
        <v>0</v>
      </c>
      <c r="AI574" s="37">
        <f t="shared" si="51"/>
        <v>0</v>
      </c>
      <c r="AJ574" s="37">
        <f t="shared" si="52"/>
        <v>0</v>
      </c>
      <c r="AK574" s="35">
        <f t="shared" si="53"/>
        <v>0</v>
      </c>
      <c r="AL574" s="64" t="e">
        <f>VLOOKUP(AK574,'Non toccare'!$A:$D,2,0)</f>
        <v>#N/A</v>
      </c>
      <c r="AM574" s="64" t="e">
        <f>VLOOKUP(AK574,'Non toccare'!$A:$D,3,0)</f>
        <v>#N/A</v>
      </c>
      <c r="AN574" s="13"/>
      <c r="AO574" s="53">
        <f t="shared" si="54"/>
        <v>0</v>
      </c>
      <c r="AP574" s="13"/>
      <c r="AQ574" s="22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5"/>
    </row>
    <row r="575" spans="1:54" ht="15.6" thickBot="1" x14ac:dyDescent="0.3">
      <c r="A575" s="77" t="s">
        <v>580</v>
      </c>
      <c r="B575" s="78"/>
      <c r="C575" s="73"/>
      <c r="D575" s="13"/>
      <c r="E575" s="13"/>
      <c r="F575" s="13"/>
      <c r="G575" s="13"/>
      <c r="H575" s="64" t="e">
        <f>VLOOKUP(G575,'Non toccare'!$A:$D,2,0)</f>
        <v>#N/A</v>
      </c>
      <c r="I575" s="64" t="e">
        <f>VLOOKUP(G575,'Non toccare'!$A:$D,3,0)</f>
        <v>#N/A</v>
      </c>
      <c r="J575" s="64" t="e">
        <f>VLOOKUP(G575,'Non toccare'!$A:$D,4,0)</f>
        <v>#N/A</v>
      </c>
      <c r="K575" s="68"/>
      <c r="L575" s="68"/>
      <c r="M575" s="68"/>
      <c r="N575" s="62"/>
      <c r="O575" s="13"/>
      <c r="P575" s="65"/>
      <c r="Q575" s="68"/>
      <c r="R575" s="68"/>
      <c r="S575" s="68"/>
      <c r="T575" s="68"/>
      <c r="U575" s="70"/>
      <c r="V575" s="13"/>
      <c r="W575" s="13"/>
      <c r="X575" s="13"/>
      <c r="Y575" s="13"/>
      <c r="Z575" s="14"/>
      <c r="AA575" s="14"/>
      <c r="AB575" s="13"/>
      <c r="AC575" s="64" t="e">
        <f>VLOOKUP(AB575,'Non toccare'!$A:$D,2,0)</f>
        <v>#N/A</v>
      </c>
      <c r="AD575" s="64" t="e">
        <f>VLOOKUP(AB575,'Non toccare'!$A:$D,3,0)</f>
        <v>#N/A</v>
      </c>
      <c r="AE575" s="64" t="e">
        <f>VLOOKUP(AB575,'Non toccare'!$A:$D,4,0)</f>
        <v>#N/A</v>
      </c>
      <c r="AF575" s="13"/>
      <c r="AG575" s="35">
        <f t="shared" si="49"/>
        <v>0</v>
      </c>
      <c r="AH575" s="35">
        <f t="shared" si="50"/>
        <v>0</v>
      </c>
      <c r="AI575" s="37">
        <f t="shared" si="51"/>
        <v>0</v>
      </c>
      <c r="AJ575" s="37">
        <f t="shared" si="52"/>
        <v>0</v>
      </c>
      <c r="AK575" s="35">
        <f t="shared" si="53"/>
        <v>0</v>
      </c>
      <c r="AL575" s="64" t="e">
        <f>VLOOKUP(AK575,'Non toccare'!$A:$D,2,0)</f>
        <v>#N/A</v>
      </c>
      <c r="AM575" s="64" t="e">
        <f>VLOOKUP(AK575,'Non toccare'!$A:$D,3,0)</f>
        <v>#N/A</v>
      </c>
      <c r="AN575" s="13"/>
      <c r="AO575" s="53">
        <f t="shared" si="54"/>
        <v>0</v>
      </c>
      <c r="AP575" s="13"/>
      <c r="AQ575" s="22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5"/>
    </row>
    <row r="576" spans="1:54" ht="15.6" thickBot="1" x14ac:dyDescent="0.3">
      <c r="A576" s="77" t="s">
        <v>581</v>
      </c>
      <c r="B576" s="78"/>
      <c r="C576" s="73"/>
      <c r="D576" s="13"/>
      <c r="E576" s="13"/>
      <c r="F576" s="13"/>
      <c r="G576" s="13"/>
      <c r="H576" s="64" t="e">
        <f>VLOOKUP(G576,'Non toccare'!$A:$D,2,0)</f>
        <v>#N/A</v>
      </c>
      <c r="I576" s="64" t="e">
        <f>VLOOKUP(G576,'Non toccare'!$A:$D,3,0)</f>
        <v>#N/A</v>
      </c>
      <c r="J576" s="64" t="e">
        <f>VLOOKUP(G576,'Non toccare'!$A:$D,4,0)</f>
        <v>#N/A</v>
      </c>
      <c r="K576" s="68"/>
      <c r="L576" s="68"/>
      <c r="M576" s="68"/>
      <c r="N576" s="62"/>
      <c r="O576" s="13"/>
      <c r="P576" s="65"/>
      <c r="Q576" s="68"/>
      <c r="R576" s="68"/>
      <c r="S576" s="68"/>
      <c r="T576" s="68"/>
      <c r="U576" s="70"/>
      <c r="V576" s="13"/>
      <c r="W576" s="13"/>
      <c r="X576" s="13"/>
      <c r="Y576" s="13"/>
      <c r="Z576" s="14"/>
      <c r="AA576" s="14"/>
      <c r="AB576" s="13"/>
      <c r="AC576" s="64" t="e">
        <f>VLOOKUP(AB576,'Non toccare'!$A:$D,2,0)</f>
        <v>#N/A</v>
      </c>
      <c r="AD576" s="64" t="e">
        <f>VLOOKUP(AB576,'Non toccare'!$A:$D,3,0)</f>
        <v>#N/A</v>
      </c>
      <c r="AE576" s="64" t="e">
        <f>VLOOKUP(AB576,'Non toccare'!$A:$D,4,0)</f>
        <v>#N/A</v>
      </c>
      <c r="AF576" s="13"/>
      <c r="AG576" s="35">
        <f t="shared" si="49"/>
        <v>0</v>
      </c>
      <c r="AH576" s="35">
        <f t="shared" si="50"/>
        <v>0</v>
      </c>
      <c r="AI576" s="37">
        <f t="shared" si="51"/>
        <v>0</v>
      </c>
      <c r="AJ576" s="37">
        <f t="shared" si="52"/>
        <v>0</v>
      </c>
      <c r="AK576" s="35">
        <f t="shared" si="53"/>
        <v>0</v>
      </c>
      <c r="AL576" s="64" t="e">
        <f>VLOOKUP(AK576,'Non toccare'!$A:$D,2,0)</f>
        <v>#N/A</v>
      </c>
      <c r="AM576" s="64" t="e">
        <f>VLOOKUP(AK576,'Non toccare'!$A:$D,3,0)</f>
        <v>#N/A</v>
      </c>
      <c r="AN576" s="13"/>
      <c r="AO576" s="53">
        <f t="shared" si="54"/>
        <v>0</v>
      </c>
      <c r="AP576" s="13"/>
      <c r="AQ576" s="22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5"/>
    </row>
    <row r="577" spans="1:54" ht="15.6" thickBot="1" x14ac:dyDescent="0.3">
      <c r="A577" s="77" t="s">
        <v>582</v>
      </c>
      <c r="B577" s="78"/>
      <c r="C577" s="73"/>
      <c r="D577" s="13"/>
      <c r="E577" s="13"/>
      <c r="F577" s="13"/>
      <c r="G577" s="13"/>
      <c r="H577" s="64" t="e">
        <f>VLOOKUP(G577,'Non toccare'!$A:$D,2,0)</f>
        <v>#N/A</v>
      </c>
      <c r="I577" s="64" t="e">
        <f>VLOOKUP(G577,'Non toccare'!$A:$D,3,0)</f>
        <v>#N/A</v>
      </c>
      <c r="J577" s="64" t="e">
        <f>VLOOKUP(G577,'Non toccare'!$A:$D,4,0)</f>
        <v>#N/A</v>
      </c>
      <c r="K577" s="68"/>
      <c r="L577" s="68"/>
      <c r="M577" s="68"/>
      <c r="N577" s="62"/>
      <c r="O577" s="13"/>
      <c r="P577" s="65"/>
      <c r="Q577" s="68"/>
      <c r="R577" s="68"/>
      <c r="S577" s="68"/>
      <c r="T577" s="68"/>
      <c r="U577" s="70"/>
      <c r="V577" s="13"/>
      <c r="W577" s="13"/>
      <c r="X577" s="13"/>
      <c r="Y577" s="13"/>
      <c r="Z577" s="14"/>
      <c r="AA577" s="14"/>
      <c r="AB577" s="13"/>
      <c r="AC577" s="64" t="e">
        <f>VLOOKUP(AB577,'Non toccare'!$A:$D,2,0)</f>
        <v>#N/A</v>
      </c>
      <c r="AD577" s="64" t="e">
        <f>VLOOKUP(AB577,'Non toccare'!$A:$D,3,0)</f>
        <v>#N/A</v>
      </c>
      <c r="AE577" s="64" t="e">
        <f>VLOOKUP(AB577,'Non toccare'!$A:$D,4,0)</f>
        <v>#N/A</v>
      </c>
      <c r="AF577" s="13"/>
      <c r="AG577" s="35">
        <f t="shared" si="49"/>
        <v>0</v>
      </c>
      <c r="AH577" s="35">
        <f t="shared" si="50"/>
        <v>0</v>
      </c>
      <c r="AI577" s="37">
        <f t="shared" si="51"/>
        <v>0</v>
      </c>
      <c r="AJ577" s="37">
        <f t="shared" si="52"/>
        <v>0</v>
      </c>
      <c r="AK577" s="35">
        <f t="shared" si="53"/>
        <v>0</v>
      </c>
      <c r="AL577" s="64" t="e">
        <f>VLOOKUP(AK577,'Non toccare'!$A:$D,2,0)</f>
        <v>#N/A</v>
      </c>
      <c r="AM577" s="64" t="e">
        <f>VLOOKUP(AK577,'Non toccare'!$A:$D,3,0)</f>
        <v>#N/A</v>
      </c>
      <c r="AN577" s="13"/>
      <c r="AO577" s="53">
        <f t="shared" si="54"/>
        <v>0</v>
      </c>
      <c r="AP577" s="13"/>
      <c r="AQ577" s="22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5"/>
    </row>
    <row r="578" spans="1:54" ht="15.6" thickBot="1" x14ac:dyDescent="0.3">
      <c r="A578" s="77" t="s">
        <v>583</v>
      </c>
      <c r="B578" s="78"/>
      <c r="C578" s="73"/>
      <c r="D578" s="13"/>
      <c r="E578" s="13"/>
      <c r="F578" s="13"/>
      <c r="G578" s="13"/>
      <c r="H578" s="64" t="e">
        <f>VLOOKUP(G578,'Non toccare'!$A:$D,2,0)</f>
        <v>#N/A</v>
      </c>
      <c r="I578" s="64" t="e">
        <f>VLOOKUP(G578,'Non toccare'!$A:$D,3,0)</f>
        <v>#N/A</v>
      </c>
      <c r="J578" s="64" t="e">
        <f>VLOOKUP(G578,'Non toccare'!$A:$D,4,0)</f>
        <v>#N/A</v>
      </c>
      <c r="K578" s="68"/>
      <c r="L578" s="68"/>
      <c r="M578" s="68"/>
      <c r="N578" s="62"/>
      <c r="O578" s="13"/>
      <c r="P578" s="65"/>
      <c r="Q578" s="68"/>
      <c r="R578" s="68"/>
      <c r="S578" s="68"/>
      <c r="T578" s="68"/>
      <c r="U578" s="70"/>
      <c r="V578" s="13"/>
      <c r="W578" s="13"/>
      <c r="X578" s="13"/>
      <c r="Y578" s="13"/>
      <c r="Z578" s="14"/>
      <c r="AA578" s="14"/>
      <c r="AB578" s="13"/>
      <c r="AC578" s="64" t="e">
        <f>VLOOKUP(AB578,'Non toccare'!$A:$D,2,0)</f>
        <v>#N/A</v>
      </c>
      <c r="AD578" s="64" t="e">
        <f>VLOOKUP(AB578,'Non toccare'!$A:$D,3,0)</f>
        <v>#N/A</v>
      </c>
      <c r="AE578" s="64" t="e">
        <f>VLOOKUP(AB578,'Non toccare'!$A:$D,4,0)</f>
        <v>#N/A</v>
      </c>
      <c r="AF578" s="13"/>
      <c r="AG578" s="35">
        <f t="shared" si="49"/>
        <v>0</v>
      </c>
      <c r="AH578" s="35">
        <f t="shared" si="50"/>
        <v>0</v>
      </c>
      <c r="AI578" s="37">
        <f t="shared" si="51"/>
        <v>0</v>
      </c>
      <c r="AJ578" s="37">
        <f t="shared" si="52"/>
        <v>0</v>
      </c>
      <c r="AK578" s="35">
        <f t="shared" si="53"/>
        <v>0</v>
      </c>
      <c r="AL578" s="64" t="e">
        <f>VLOOKUP(AK578,'Non toccare'!$A:$D,2,0)</f>
        <v>#N/A</v>
      </c>
      <c r="AM578" s="64" t="e">
        <f>VLOOKUP(AK578,'Non toccare'!$A:$D,3,0)</f>
        <v>#N/A</v>
      </c>
      <c r="AN578" s="13"/>
      <c r="AO578" s="53">
        <f t="shared" si="54"/>
        <v>0</v>
      </c>
      <c r="AP578" s="13"/>
      <c r="AQ578" s="22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5"/>
    </row>
    <row r="579" spans="1:54" ht="15.6" thickBot="1" x14ac:dyDescent="0.3">
      <c r="A579" s="77" t="s">
        <v>584</v>
      </c>
      <c r="B579" s="78"/>
      <c r="C579" s="73"/>
      <c r="D579" s="13"/>
      <c r="E579" s="13"/>
      <c r="F579" s="13"/>
      <c r="G579" s="13"/>
      <c r="H579" s="64" t="e">
        <f>VLOOKUP(G579,'Non toccare'!$A:$D,2,0)</f>
        <v>#N/A</v>
      </c>
      <c r="I579" s="64" t="e">
        <f>VLOOKUP(G579,'Non toccare'!$A:$D,3,0)</f>
        <v>#N/A</v>
      </c>
      <c r="J579" s="64" t="e">
        <f>VLOOKUP(G579,'Non toccare'!$A:$D,4,0)</f>
        <v>#N/A</v>
      </c>
      <c r="K579" s="68"/>
      <c r="L579" s="68"/>
      <c r="M579" s="68"/>
      <c r="N579" s="62"/>
      <c r="O579" s="13"/>
      <c r="P579" s="65"/>
      <c r="Q579" s="68"/>
      <c r="R579" s="68"/>
      <c r="S579" s="68"/>
      <c r="T579" s="68"/>
      <c r="U579" s="70"/>
      <c r="V579" s="13"/>
      <c r="W579" s="13"/>
      <c r="X579" s="13"/>
      <c r="Y579" s="13"/>
      <c r="Z579" s="14"/>
      <c r="AA579" s="14"/>
      <c r="AB579" s="13"/>
      <c r="AC579" s="64" t="e">
        <f>VLOOKUP(AB579,'Non toccare'!$A:$D,2,0)</f>
        <v>#N/A</v>
      </c>
      <c r="AD579" s="64" t="e">
        <f>VLOOKUP(AB579,'Non toccare'!$A:$D,3,0)</f>
        <v>#N/A</v>
      </c>
      <c r="AE579" s="64" t="e">
        <f>VLOOKUP(AB579,'Non toccare'!$A:$D,4,0)</f>
        <v>#N/A</v>
      </c>
      <c r="AF579" s="13"/>
      <c r="AG579" s="35">
        <f t="shared" si="49"/>
        <v>0</v>
      </c>
      <c r="AH579" s="35">
        <f t="shared" si="50"/>
        <v>0</v>
      </c>
      <c r="AI579" s="37">
        <f t="shared" si="51"/>
        <v>0</v>
      </c>
      <c r="AJ579" s="37">
        <f t="shared" si="52"/>
        <v>0</v>
      </c>
      <c r="AK579" s="35">
        <f t="shared" si="53"/>
        <v>0</v>
      </c>
      <c r="AL579" s="64" t="e">
        <f>VLOOKUP(AK579,'Non toccare'!$A:$D,2,0)</f>
        <v>#N/A</v>
      </c>
      <c r="AM579" s="64" t="e">
        <f>VLOOKUP(AK579,'Non toccare'!$A:$D,3,0)</f>
        <v>#N/A</v>
      </c>
      <c r="AN579" s="13"/>
      <c r="AO579" s="53">
        <f t="shared" si="54"/>
        <v>0</v>
      </c>
      <c r="AP579" s="13"/>
      <c r="AQ579" s="22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5"/>
    </row>
    <row r="580" spans="1:54" ht="15.6" thickBot="1" x14ac:dyDescent="0.3">
      <c r="A580" s="77" t="s">
        <v>585</v>
      </c>
      <c r="B580" s="78"/>
      <c r="C580" s="73"/>
      <c r="D580" s="13"/>
      <c r="E580" s="13"/>
      <c r="F580" s="13"/>
      <c r="G580" s="13"/>
      <c r="H580" s="64" t="e">
        <f>VLOOKUP(G580,'Non toccare'!$A:$D,2,0)</f>
        <v>#N/A</v>
      </c>
      <c r="I580" s="64" t="e">
        <f>VLOOKUP(G580,'Non toccare'!$A:$D,3,0)</f>
        <v>#N/A</v>
      </c>
      <c r="J580" s="64" t="e">
        <f>VLOOKUP(G580,'Non toccare'!$A:$D,4,0)</f>
        <v>#N/A</v>
      </c>
      <c r="K580" s="68"/>
      <c r="L580" s="68"/>
      <c r="M580" s="68"/>
      <c r="N580" s="62"/>
      <c r="O580" s="13"/>
      <c r="P580" s="65"/>
      <c r="Q580" s="68"/>
      <c r="R580" s="68"/>
      <c r="S580" s="68"/>
      <c r="T580" s="68"/>
      <c r="U580" s="70"/>
      <c r="V580" s="13"/>
      <c r="W580" s="13"/>
      <c r="X580" s="13"/>
      <c r="Y580" s="13"/>
      <c r="Z580" s="14"/>
      <c r="AA580" s="14"/>
      <c r="AB580" s="13"/>
      <c r="AC580" s="64" t="e">
        <f>VLOOKUP(AB580,'Non toccare'!$A:$D,2,0)</f>
        <v>#N/A</v>
      </c>
      <c r="AD580" s="64" t="e">
        <f>VLOOKUP(AB580,'Non toccare'!$A:$D,3,0)</f>
        <v>#N/A</v>
      </c>
      <c r="AE580" s="64" t="e">
        <f>VLOOKUP(AB580,'Non toccare'!$A:$D,4,0)</f>
        <v>#N/A</v>
      </c>
      <c r="AF580" s="13"/>
      <c r="AG580" s="35">
        <f t="shared" si="49"/>
        <v>0</v>
      </c>
      <c r="AH580" s="35">
        <f t="shared" si="50"/>
        <v>0</v>
      </c>
      <c r="AI580" s="37">
        <f t="shared" si="51"/>
        <v>0</v>
      </c>
      <c r="AJ580" s="37">
        <f t="shared" si="52"/>
        <v>0</v>
      </c>
      <c r="AK580" s="35">
        <f t="shared" si="53"/>
        <v>0</v>
      </c>
      <c r="AL580" s="64" t="e">
        <f>VLOOKUP(AK580,'Non toccare'!$A:$D,2,0)</f>
        <v>#N/A</v>
      </c>
      <c r="AM580" s="64" t="e">
        <f>VLOOKUP(AK580,'Non toccare'!$A:$D,3,0)</f>
        <v>#N/A</v>
      </c>
      <c r="AN580" s="13"/>
      <c r="AO580" s="53">
        <f t="shared" si="54"/>
        <v>0</v>
      </c>
      <c r="AP580" s="13"/>
      <c r="AQ580" s="22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5"/>
    </row>
    <row r="581" spans="1:54" ht="15.6" thickBot="1" x14ac:dyDescent="0.3">
      <c r="A581" s="77" t="s">
        <v>586</v>
      </c>
      <c r="B581" s="78"/>
      <c r="C581" s="73"/>
      <c r="D581" s="13"/>
      <c r="E581" s="13"/>
      <c r="F581" s="13"/>
      <c r="G581" s="13"/>
      <c r="H581" s="64" t="e">
        <f>VLOOKUP(G581,'Non toccare'!$A:$D,2,0)</f>
        <v>#N/A</v>
      </c>
      <c r="I581" s="64" t="e">
        <f>VLOOKUP(G581,'Non toccare'!$A:$D,3,0)</f>
        <v>#N/A</v>
      </c>
      <c r="J581" s="64" t="e">
        <f>VLOOKUP(G581,'Non toccare'!$A:$D,4,0)</f>
        <v>#N/A</v>
      </c>
      <c r="K581" s="68"/>
      <c r="L581" s="68"/>
      <c r="M581" s="68"/>
      <c r="N581" s="62"/>
      <c r="O581" s="13"/>
      <c r="P581" s="65"/>
      <c r="Q581" s="68"/>
      <c r="R581" s="68"/>
      <c r="S581" s="68"/>
      <c r="T581" s="68"/>
      <c r="U581" s="70"/>
      <c r="V581" s="13"/>
      <c r="W581" s="13"/>
      <c r="X581" s="13"/>
      <c r="Y581" s="13"/>
      <c r="Z581" s="14"/>
      <c r="AA581" s="14"/>
      <c r="AB581" s="13"/>
      <c r="AC581" s="64" t="e">
        <f>VLOOKUP(AB581,'Non toccare'!$A:$D,2,0)</f>
        <v>#N/A</v>
      </c>
      <c r="AD581" s="64" t="e">
        <f>VLOOKUP(AB581,'Non toccare'!$A:$D,3,0)</f>
        <v>#N/A</v>
      </c>
      <c r="AE581" s="64" t="e">
        <f>VLOOKUP(AB581,'Non toccare'!$A:$D,4,0)</f>
        <v>#N/A</v>
      </c>
      <c r="AF581" s="13"/>
      <c r="AG581" s="35">
        <f t="shared" si="49"/>
        <v>0</v>
      </c>
      <c r="AH581" s="35">
        <f t="shared" si="50"/>
        <v>0</v>
      </c>
      <c r="AI581" s="37">
        <f t="shared" si="51"/>
        <v>0</v>
      </c>
      <c r="AJ581" s="37">
        <f t="shared" si="52"/>
        <v>0</v>
      </c>
      <c r="AK581" s="35">
        <f t="shared" si="53"/>
        <v>0</v>
      </c>
      <c r="AL581" s="64" t="e">
        <f>VLOOKUP(AK581,'Non toccare'!$A:$D,2,0)</f>
        <v>#N/A</v>
      </c>
      <c r="AM581" s="64" t="e">
        <f>VLOOKUP(AK581,'Non toccare'!$A:$D,3,0)</f>
        <v>#N/A</v>
      </c>
      <c r="AN581" s="13"/>
      <c r="AO581" s="53">
        <f t="shared" si="54"/>
        <v>0</v>
      </c>
      <c r="AP581" s="13"/>
      <c r="AQ581" s="22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5"/>
    </row>
    <row r="582" spans="1:54" ht="15.6" thickBot="1" x14ac:dyDescent="0.3">
      <c r="A582" s="77" t="s">
        <v>587</v>
      </c>
      <c r="B582" s="78"/>
      <c r="C582" s="73"/>
      <c r="D582" s="13"/>
      <c r="E582" s="13"/>
      <c r="F582" s="13"/>
      <c r="G582" s="13"/>
      <c r="H582" s="64" t="e">
        <f>VLOOKUP(G582,'Non toccare'!$A:$D,2,0)</f>
        <v>#N/A</v>
      </c>
      <c r="I582" s="64" t="e">
        <f>VLOOKUP(G582,'Non toccare'!$A:$D,3,0)</f>
        <v>#N/A</v>
      </c>
      <c r="J582" s="64" t="e">
        <f>VLOOKUP(G582,'Non toccare'!$A:$D,4,0)</f>
        <v>#N/A</v>
      </c>
      <c r="K582" s="68"/>
      <c r="L582" s="68"/>
      <c r="M582" s="68"/>
      <c r="N582" s="62"/>
      <c r="O582" s="13"/>
      <c r="P582" s="65"/>
      <c r="Q582" s="68"/>
      <c r="R582" s="68"/>
      <c r="S582" s="68"/>
      <c r="T582" s="68"/>
      <c r="U582" s="70"/>
      <c r="V582" s="13"/>
      <c r="W582" s="13"/>
      <c r="X582" s="13"/>
      <c r="Y582" s="13"/>
      <c r="Z582" s="14"/>
      <c r="AA582" s="14"/>
      <c r="AB582" s="13"/>
      <c r="AC582" s="64" t="e">
        <f>VLOOKUP(AB582,'Non toccare'!$A:$D,2,0)</f>
        <v>#N/A</v>
      </c>
      <c r="AD582" s="64" t="e">
        <f>VLOOKUP(AB582,'Non toccare'!$A:$D,3,0)</f>
        <v>#N/A</v>
      </c>
      <c r="AE582" s="64" t="e">
        <f>VLOOKUP(AB582,'Non toccare'!$A:$D,4,0)</f>
        <v>#N/A</v>
      </c>
      <c r="AF582" s="13"/>
      <c r="AG582" s="35">
        <f t="shared" si="49"/>
        <v>0</v>
      </c>
      <c r="AH582" s="35">
        <f t="shared" si="50"/>
        <v>0</v>
      </c>
      <c r="AI582" s="37">
        <f t="shared" si="51"/>
        <v>0</v>
      </c>
      <c r="AJ582" s="37">
        <f t="shared" si="52"/>
        <v>0</v>
      </c>
      <c r="AK582" s="35">
        <f t="shared" si="53"/>
        <v>0</v>
      </c>
      <c r="AL582" s="64" t="e">
        <f>VLOOKUP(AK582,'Non toccare'!$A:$D,2,0)</f>
        <v>#N/A</v>
      </c>
      <c r="AM582" s="64" t="e">
        <f>VLOOKUP(AK582,'Non toccare'!$A:$D,3,0)</f>
        <v>#N/A</v>
      </c>
      <c r="AN582" s="13"/>
      <c r="AO582" s="53">
        <f t="shared" si="54"/>
        <v>0</v>
      </c>
      <c r="AP582" s="13"/>
      <c r="AQ582" s="22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5"/>
    </row>
    <row r="583" spans="1:54" ht="15.6" thickBot="1" x14ac:dyDescent="0.3">
      <c r="A583" s="77" t="s">
        <v>588</v>
      </c>
      <c r="B583" s="78"/>
      <c r="C583" s="73"/>
      <c r="D583" s="13"/>
      <c r="E583" s="13"/>
      <c r="F583" s="13"/>
      <c r="G583" s="13"/>
      <c r="H583" s="64" t="e">
        <f>VLOOKUP(G583,'Non toccare'!$A:$D,2,0)</f>
        <v>#N/A</v>
      </c>
      <c r="I583" s="64" t="e">
        <f>VLOOKUP(G583,'Non toccare'!$A:$D,3,0)</f>
        <v>#N/A</v>
      </c>
      <c r="J583" s="64" t="e">
        <f>VLOOKUP(G583,'Non toccare'!$A:$D,4,0)</f>
        <v>#N/A</v>
      </c>
      <c r="K583" s="68"/>
      <c r="L583" s="68"/>
      <c r="M583" s="68"/>
      <c r="N583" s="62"/>
      <c r="O583" s="13"/>
      <c r="P583" s="65"/>
      <c r="Q583" s="68"/>
      <c r="R583" s="68"/>
      <c r="S583" s="68"/>
      <c r="T583" s="68"/>
      <c r="U583" s="70"/>
      <c r="V583" s="13"/>
      <c r="W583" s="13"/>
      <c r="X583" s="13"/>
      <c r="Y583" s="13"/>
      <c r="Z583" s="14"/>
      <c r="AA583" s="14"/>
      <c r="AB583" s="13"/>
      <c r="AC583" s="64" t="e">
        <f>VLOOKUP(AB583,'Non toccare'!$A:$D,2,0)</f>
        <v>#N/A</v>
      </c>
      <c r="AD583" s="64" t="e">
        <f>VLOOKUP(AB583,'Non toccare'!$A:$D,3,0)</f>
        <v>#N/A</v>
      </c>
      <c r="AE583" s="64" t="e">
        <f>VLOOKUP(AB583,'Non toccare'!$A:$D,4,0)</f>
        <v>#N/A</v>
      </c>
      <c r="AF583" s="13"/>
      <c r="AG583" s="35">
        <f t="shared" si="49"/>
        <v>0</v>
      </c>
      <c r="AH583" s="35">
        <f t="shared" si="50"/>
        <v>0</v>
      </c>
      <c r="AI583" s="37">
        <f t="shared" si="51"/>
        <v>0</v>
      </c>
      <c r="AJ583" s="37">
        <f t="shared" si="52"/>
        <v>0</v>
      </c>
      <c r="AK583" s="35">
        <f t="shared" si="53"/>
        <v>0</v>
      </c>
      <c r="AL583" s="64" t="e">
        <f>VLOOKUP(AK583,'Non toccare'!$A:$D,2,0)</f>
        <v>#N/A</v>
      </c>
      <c r="AM583" s="64" t="e">
        <f>VLOOKUP(AK583,'Non toccare'!$A:$D,3,0)</f>
        <v>#N/A</v>
      </c>
      <c r="AN583" s="13"/>
      <c r="AO583" s="53">
        <f t="shared" si="54"/>
        <v>0</v>
      </c>
      <c r="AP583" s="13"/>
      <c r="AQ583" s="22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5"/>
    </row>
    <row r="584" spans="1:54" ht="15.6" thickBot="1" x14ac:dyDescent="0.3">
      <c r="A584" s="77" t="s">
        <v>589</v>
      </c>
      <c r="B584" s="78"/>
      <c r="C584" s="73"/>
      <c r="D584" s="13"/>
      <c r="E584" s="13"/>
      <c r="F584" s="13"/>
      <c r="G584" s="13"/>
      <c r="H584" s="64" t="e">
        <f>VLOOKUP(G584,'Non toccare'!$A:$D,2,0)</f>
        <v>#N/A</v>
      </c>
      <c r="I584" s="64" t="e">
        <f>VLOOKUP(G584,'Non toccare'!$A:$D,3,0)</f>
        <v>#N/A</v>
      </c>
      <c r="J584" s="64" t="e">
        <f>VLOOKUP(G584,'Non toccare'!$A:$D,4,0)</f>
        <v>#N/A</v>
      </c>
      <c r="K584" s="68"/>
      <c r="L584" s="68"/>
      <c r="M584" s="68"/>
      <c r="N584" s="62"/>
      <c r="O584" s="13"/>
      <c r="P584" s="65"/>
      <c r="Q584" s="68"/>
      <c r="R584" s="68"/>
      <c r="S584" s="68"/>
      <c r="T584" s="68"/>
      <c r="U584" s="70"/>
      <c r="V584" s="13"/>
      <c r="W584" s="13"/>
      <c r="X584" s="13"/>
      <c r="Y584" s="13"/>
      <c r="Z584" s="14"/>
      <c r="AA584" s="14"/>
      <c r="AB584" s="13"/>
      <c r="AC584" s="64" t="e">
        <f>VLOOKUP(AB584,'Non toccare'!$A:$D,2,0)</f>
        <v>#N/A</v>
      </c>
      <c r="AD584" s="64" t="e">
        <f>VLOOKUP(AB584,'Non toccare'!$A:$D,3,0)</f>
        <v>#N/A</v>
      </c>
      <c r="AE584" s="64" t="e">
        <f>VLOOKUP(AB584,'Non toccare'!$A:$D,4,0)</f>
        <v>#N/A</v>
      </c>
      <c r="AF584" s="13"/>
      <c r="AG584" s="35">
        <f t="shared" si="49"/>
        <v>0</v>
      </c>
      <c r="AH584" s="35">
        <f t="shared" si="50"/>
        <v>0</v>
      </c>
      <c r="AI584" s="37">
        <f t="shared" si="51"/>
        <v>0</v>
      </c>
      <c r="AJ584" s="37">
        <f t="shared" si="52"/>
        <v>0</v>
      </c>
      <c r="AK584" s="35">
        <f t="shared" si="53"/>
        <v>0</v>
      </c>
      <c r="AL584" s="64" t="e">
        <f>VLOOKUP(AK584,'Non toccare'!$A:$D,2,0)</f>
        <v>#N/A</v>
      </c>
      <c r="AM584" s="64" t="e">
        <f>VLOOKUP(AK584,'Non toccare'!$A:$D,3,0)</f>
        <v>#N/A</v>
      </c>
      <c r="AN584" s="13"/>
      <c r="AO584" s="53">
        <f t="shared" si="54"/>
        <v>0</v>
      </c>
      <c r="AP584" s="13"/>
      <c r="AQ584" s="22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5"/>
    </row>
    <row r="585" spans="1:54" ht="15.6" thickBot="1" x14ac:dyDescent="0.3">
      <c r="A585" s="77" t="s">
        <v>590</v>
      </c>
      <c r="B585" s="78"/>
      <c r="C585" s="73"/>
      <c r="D585" s="13"/>
      <c r="E585" s="13"/>
      <c r="F585" s="13"/>
      <c r="G585" s="13"/>
      <c r="H585" s="64" t="e">
        <f>VLOOKUP(G585,'Non toccare'!$A:$D,2,0)</f>
        <v>#N/A</v>
      </c>
      <c r="I585" s="64" t="e">
        <f>VLOOKUP(G585,'Non toccare'!$A:$D,3,0)</f>
        <v>#N/A</v>
      </c>
      <c r="J585" s="64" t="e">
        <f>VLOOKUP(G585,'Non toccare'!$A:$D,4,0)</f>
        <v>#N/A</v>
      </c>
      <c r="K585" s="68"/>
      <c r="L585" s="68"/>
      <c r="M585" s="68"/>
      <c r="N585" s="62"/>
      <c r="O585" s="13"/>
      <c r="P585" s="65"/>
      <c r="Q585" s="68"/>
      <c r="R585" s="68"/>
      <c r="S585" s="68"/>
      <c r="T585" s="68"/>
      <c r="U585" s="70"/>
      <c r="V585" s="13"/>
      <c r="W585" s="13"/>
      <c r="X585" s="13"/>
      <c r="Y585" s="13"/>
      <c r="Z585" s="14"/>
      <c r="AA585" s="14"/>
      <c r="AB585" s="13"/>
      <c r="AC585" s="64" t="e">
        <f>VLOOKUP(AB585,'Non toccare'!$A:$D,2,0)</f>
        <v>#N/A</v>
      </c>
      <c r="AD585" s="64" t="e">
        <f>VLOOKUP(AB585,'Non toccare'!$A:$D,3,0)</f>
        <v>#N/A</v>
      </c>
      <c r="AE585" s="64" t="e">
        <f>VLOOKUP(AB585,'Non toccare'!$A:$D,4,0)</f>
        <v>#N/A</v>
      </c>
      <c r="AF585" s="13"/>
      <c r="AG585" s="35">
        <f t="shared" si="49"/>
        <v>0</v>
      </c>
      <c r="AH585" s="35">
        <f t="shared" si="50"/>
        <v>0</v>
      </c>
      <c r="AI585" s="37">
        <f t="shared" si="51"/>
        <v>0</v>
      </c>
      <c r="AJ585" s="37">
        <f t="shared" si="52"/>
        <v>0</v>
      </c>
      <c r="AK585" s="35">
        <f t="shared" si="53"/>
        <v>0</v>
      </c>
      <c r="AL585" s="64" t="e">
        <f>VLOOKUP(AK585,'Non toccare'!$A:$D,2,0)</f>
        <v>#N/A</v>
      </c>
      <c r="AM585" s="64" t="e">
        <f>VLOOKUP(AK585,'Non toccare'!$A:$D,3,0)</f>
        <v>#N/A</v>
      </c>
      <c r="AN585" s="13"/>
      <c r="AO585" s="53">
        <f t="shared" si="54"/>
        <v>0</v>
      </c>
      <c r="AP585" s="13"/>
      <c r="AQ585" s="22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5"/>
    </row>
    <row r="586" spans="1:54" ht="15.6" thickBot="1" x14ac:dyDescent="0.3">
      <c r="A586" s="77" t="s">
        <v>591</v>
      </c>
      <c r="B586" s="78"/>
      <c r="C586" s="73"/>
      <c r="D586" s="13"/>
      <c r="E586" s="13"/>
      <c r="F586" s="13"/>
      <c r="G586" s="13"/>
      <c r="H586" s="64" t="e">
        <f>VLOOKUP(G586,'Non toccare'!$A:$D,2,0)</f>
        <v>#N/A</v>
      </c>
      <c r="I586" s="64" t="e">
        <f>VLOOKUP(G586,'Non toccare'!$A:$D,3,0)</f>
        <v>#N/A</v>
      </c>
      <c r="J586" s="64" t="e">
        <f>VLOOKUP(G586,'Non toccare'!$A:$D,4,0)</f>
        <v>#N/A</v>
      </c>
      <c r="K586" s="68"/>
      <c r="L586" s="68"/>
      <c r="M586" s="68"/>
      <c r="N586" s="62"/>
      <c r="O586" s="13"/>
      <c r="P586" s="65"/>
      <c r="Q586" s="68"/>
      <c r="R586" s="68"/>
      <c r="S586" s="68"/>
      <c r="T586" s="68"/>
      <c r="U586" s="70"/>
      <c r="V586" s="13"/>
      <c r="W586" s="13"/>
      <c r="X586" s="13"/>
      <c r="Y586" s="13"/>
      <c r="Z586" s="14"/>
      <c r="AA586" s="14"/>
      <c r="AB586" s="13"/>
      <c r="AC586" s="64" t="e">
        <f>VLOOKUP(AB586,'Non toccare'!$A:$D,2,0)</f>
        <v>#N/A</v>
      </c>
      <c r="AD586" s="64" t="e">
        <f>VLOOKUP(AB586,'Non toccare'!$A:$D,3,0)</f>
        <v>#N/A</v>
      </c>
      <c r="AE586" s="64" t="e">
        <f>VLOOKUP(AB586,'Non toccare'!$A:$D,4,0)</f>
        <v>#N/A</v>
      </c>
      <c r="AF586" s="13"/>
      <c r="AG586" s="35">
        <f t="shared" si="49"/>
        <v>0</v>
      </c>
      <c r="AH586" s="35">
        <f t="shared" si="50"/>
        <v>0</v>
      </c>
      <c r="AI586" s="37">
        <f t="shared" si="51"/>
        <v>0</v>
      </c>
      <c r="AJ586" s="37">
        <f t="shared" si="52"/>
        <v>0</v>
      </c>
      <c r="AK586" s="35">
        <f t="shared" si="53"/>
        <v>0</v>
      </c>
      <c r="AL586" s="64" t="e">
        <f>VLOOKUP(AK586,'Non toccare'!$A:$D,2,0)</f>
        <v>#N/A</v>
      </c>
      <c r="AM586" s="64" t="e">
        <f>VLOOKUP(AK586,'Non toccare'!$A:$D,3,0)</f>
        <v>#N/A</v>
      </c>
      <c r="AN586" s="13"/>
      <c r="AO586" s="53">
        <f t="shared" si="54"/>
        <v>0</v>
      </c>
      <c r="AP586" s="13"/>
      <c r="AQ586" s="22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5"/>
    </row>
    <row r="587" spans="1:54" ht="15.6" thickBot="1" x14ac:dyDescent="0.3">
      <c r="A587" s="77" t="s">
        <v>592</v>
      </c>
      <c r="B587" s="78"/>
      <c r="C587" s="73"/>
      <c r="D587" s="13"/>
      <c r="E587" s="13"/>
      <c r="F587" s="13"/>
      <c r="G587" s="13"/>
      <c r="H587" s="64" t="e">
        <f>VLOOKUP(G587,'Non toccare'!$A:$D,2,0)</f>
        <v>#N/A</v>
      </c>
      <c r="I587" s="64" t="e">
        <f>VLOOKUP(G587,'Non toccare'!$A:$D,3,0)</f>
        <v>#N/A</v>
      </c>
      <c r="J587" s="64" t="e">
        <f>VLOOKUP(G587,'Non toccare'!$A:$D,4,0)</f>
        <v>#N/A</v>
      </c>
      <c r="K587" s="68"/>
      <c r="L587" s="68"/>
      <c r="M587" s="68"/>
      <c r="N587" s="62"/>
      <c r="O587" s="13"/>
      <c r="P587" s="65"/>
      <c r="Q587" s="68"/>
      <c r="R587" s="68"/>
      <c r="S587" s="68"/>
      <c r="T587" s="68"/>
      <c r="U587" s="70"/>
      <c r="V587" s="13"/>
      <c r="W587" s="13"/>
      <c r="X587" s="13"/>
      <c r="Y587" s="13"/>
      <c r="Z587" s="14"/>
      <c r="AA587" s="14"/>
      <c r="AB587" s="13"/>
      <c r="AC587" s="64" t="e">
        <f>VLOOKUP(AB587,'Non toccare'!$A:$D,2,0)</f>
        <v>#N/A</v>
      </c>
      <c r="AD587" s="64" t="e">
        <f>VLOOKUP(AB587,'Non toccare'!$A:$D,3,0)</f>
        <v>#N/A</v>
      </c>
      <c r="AE587" s="64" t="e">
        <f>VLOOKUP(AB587,'Non toccare'!$A:$D,4,0)</f>
        <v>#N/A</v>
      </c>
      <c r="AF587" s="13"/>
      <c r="AG587" s="35">
        <f t="shared" si="49"/>
        <v>0</v>
      </c>
      <c r="AH587" s="35">
        <f t="shared" si="50"/>
        <v>0</v>
      </c>
      <c r="AI587" s="37">
        <f t="shared" si="51"/>
        <v>0</v>
      </c>
      <c r="AJ587" s="37">
        <f t="shared" si="52"/>
        <v>0</v>
      </c>
      <c r="AK587" s="35">
        <f t="shared" si="53"/>
        <v>0</v>
      </c>
      <c r="AL587" s="64" t="e">
        <f>VLOOKUP(AK587,'Non toccare'!$A:$D,2,0)</f>
        <v>#N/A</v>
      </c>
      <c r="AM587" s="64" t="e">
        <f>VLOOKUP(AK587,'Non toccare'!$A:$D,3,0)</f>
        <v>#N/A</v>
      </c>
      <c r="AN587" s="13"/>
      <c r="AO587" s="53">
        <f t="shared" si="54"/>
        <v>0</v>
      </c>
      <c r="AP587" s="13"/>
      <c r="AQ587" s="22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5"/>
    </row>
    <row r="588" spans="1:54" ht="15.6" thickBot="1" x14ac:dyDescent="0.3">
      <c r="A588" s="77" t="s">
        <v>593</v>
      </c>
      <c r="B588" s="78"/>
      <c r="C588" s="73"/>
      <c r="D588" s="13"/>
      <c r="E588" s="13"/>
      <c r="F588" s="13"/>
      <c r="G588" s="13"/>
      <c r="H588" s="64" t="e">
        <f>VLOOKUP(G588,'Non toccare'!$A:$D,2,0)</f>
        <v>#N/A</v>
      </c>
      <c r="I588" s="64" t="e">
        <f>VLOOKUP(G588,'Non toccare'!$A:$D,3,0)</f>
        <v>#N/A</v>
      </c>
      <c r="J588" s="64" t="e">
        <f>VLOOKUP(G588,'Non toccare'!$A:$D,4,0)</f>
        <v>#N/A</v>
      </c>
      <c r="K588" s="68"/>
      <c r="L588" s="68"/>
      <c r="M588" s="68"/>
      <c r="N588" s="62"/>
      <c r="O588" s="13"/>
      <c r="P588" s="65"/>
      <c r="Q588" s="68"/>
      <c r="R588" s="68"/>
      <c r="S588" s="68"/>
      <c r="T588" s="68"/>
      <c r="U588" s="70"/>
      <c r="V588" s="13"/>
      <c r="W588" s="13"/>
      <c r="X588" s="13"/>
      <c r="Y588" s="13"/>
      <c r="Z588" s="14"/>
      <c r="AA588" s="14"/>
      <c r="AB588" s="13"/>
      <c r="AC588" s="64" t="e">
        <f>VLOOKUP(AB588,'Non toccare'!$A:$D,2,0)</f>
        <v>#N/A</v>
      </c>
      <c r="AD588" s="64" t="e">
        <f>VLOOKUP(AB588,'Non toccare'!$A:$D,3,0)</f>
        <v>#N/A</v>
      </c>
      <c r="AE588" s="64" t="e">
        <f>VLOOKUP(AB588,'Non toccare'!$A:$D,4,0)</f>
        <v>#N/A</v>
      </c>
      <c r="AF588" s="13"/>
      <c r="AG588" s="35">
        <f t="shared" si="49"/>
        <v>0</v>
      </c>
      <c r="AH588" s="35">
        <f t="shared" si="50"/>
        <v>0</v>
      </c>
      <c r="AI588" s="37">
        <f t="shared" si="51"/>
        <v>0</v>
      </c>
      <c r="AJ588" s="37">
        <f t="shared" si="52"/>
        <v>0</v>
      </c>
      <c r="AK588" s="35">
        <f t="shared" si="53"/>
        <v>0</v>
      </c>
      <c r="AL588" s="64" t="e">
        <f>VLOOKUP(AK588,'Non toccare'!$A:$D,2,0)</f>
        <v>#N/A</v>
      </c>
      <c r="AM588" s="64" t="e">
        <f>VLOOKUP(AK588,'Non toccare'!$A:$D,3,0)</f>
        <v>#N/A</v>
      </c>
      <c r="AN588" s="13"/>
      <c r="AO588" s="53">
        <f t="shared" si="54"/>
        <v>0</v>
      </c>
      <c r="AP588" s="13"/>
      <c r="AQ588" s="22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5"/>
    </row>
    <row r="589" spans="1:54" ht="15.6" thickBot="1" x14ac:dyDescent="0.3">
      <c r="A589" s="77" t="s">
        <v>594</v>
      </c>
      <c r="B589" s="78"/>
      <c r="C589" s="73"/>
      <c r="D589" s="13"/>
      <c r="E589" s="13"/>
      <c r="F589" s="13"/>
      <c r="G589" s="13"/>
      <c r="H589" s="64" t="e">
        <f>VLOOKUP(G589,'Non toccare'!$A:$D,2,0)</f>
        <v>#N/A</v>
      </c>
      <c r="I589" s="64" t="e">
        <f>VLOOKUP(G589,'Non toccare'!$A:$D,3,0)</f>
        <v>#N/A</v>
      </c>
      <c r="J589" s="64" t="e">
        <f>VLOOKUP(G589,'Non toccare'!$A:$D,4,0)</f>
        <v>#N/A</v>
      </c>
      <c r="K589" s="68"/>
      <c r="L589" s="68"/>
      <c r="M589" s="68"/>
      <c r="N589" s="62"/>
      <c r="O589" s="13"/>
      <c r="P589" s="65"/>
      <c r="Q589" s="68"/>
      <c r="R589" s="68"/>
      <c r="S589" s="68"/>
      <c r="T589" s="68"/>
      <c r="U589" s="70"/>
      <c r="V589" s="13"/>
      <c r="W589" s="13"/>
      <c r="X589" s="13"/>
      <c r="Y589" s="13"/>
      <c r="Z589" s="14"/>
      <c r="AA589" s="14"/>
      <c r="AB589" s="13"/>
      <c r="AC589" s="64" t="e">
        <f>VLOOKUP(AB589,'Non toccare'!$A:$D,2,0)</f>
        <v>#N/A</v>
      </c>
      <c r="AD589" s="64" t="e">
        <f>VLOOKUP(AB589,'Non toccare'!$A:$D,3,0)</f>
        <v>#N/A</v>
      </c>
      <c r="AE589" s="64" t="e">
        <f>VLOOKUP(AB589,'Non toccare'!$A:$D,4,0)</f>
        <v>#N/A</v>
      </c>
      <c r="AF589" s="13"/>
      <c r="AG589" s="35">
        <f t="shared" si="49"/>
        <v>0</v>
      </c>
      <c r="AH589" s="35">
        <f t="shared" si="50"/>
        <v>0</v>
      </c>
      <c r="AI589" s="37">
        <f t="shared" si="51"/>
        <v>0</v>
      </c>
      <c r="AJ589" s="37">
        <f t="shared" si="52"/>
        <v>0</v>
      </c>
      <c r="AK589" s="35">
        <f t="shared" si="53"/>
        <v>0</v>
      </c>
      <c r="AL589" s="64" t="e">
        <f>VLOOKUP(AK589,'Non toccare'!$A:$D,2,0)</f>
        <v>#N/A</v>
      </c>
      <c r="AM589" s="64" t="e">
        <f>VLOOKUP(AK589,'Non toccare'!$A:$D,3,0)</f>
        <v>#N/A</v>
      </c>
      <c r="AN589" s="13"/>
      <c r="AO589" s="53">
        <f t="shared" si="54"/>
        <v>0</v>
      </c>
      <c r="AP589" s="13"/>
      <c r="AQ589" s="22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5"/>
    </row>
    <row r="590" spans="1:54" ht="15.6" thickBot="1" x14ac:dyDescent="0.3">
      <c r="A590" s="77" t="s">
        <v>595</v>
      </c>
      <c r="B590" s="78"/>
      <c r="C590" s="73"/>
      <c r="D590" s="13"/>
      <c r="E590" s="13"/>
      <c r="F590" s="13"/>
      <c r="G590" s="13"/>
      <c r="H590" s="64" t="e">
        <f>VLOOKUP(G590,'Non toccare'!$A:$D,2,0)</f>
        <v>#N/A</v>
      </c>
      <c r="I590" s="64" t="e">
        <f>VLOOKUP(G590,'Non toccare'!$A:$D,3,0)</f>
        <v>#N/A</v>
      </c>
      <c r="J590" s="64" t="e">
        <f>VLOOKUP(G590,'Non toccare'!$A:$D,4,0)</f>
        <v>#N/A</v>
      </c>
      <c r="K590" s="68"/>
      <c r="L590" s="68"/>
      <c r="M590" s="68"/>
      <c r="N590" s="62"/>
      <c r="O590" s="13"/>
      <c r="P590" s="65"/>
      <c r="Q590" s="68"/>
      <c r="R590" s="68"/>
      <c r="S590" s="68"/>
      <c r="T590" s="68"/>
      <c r="U590" s="70"/>
      <c r="V590" s="13"/>
      <c r="W590" s="13"/>
      <c r="X590" s="13"/>
      <c r="Y590" s="13"/>
      <c r="Z590" s="14"/>
      <c r="AA590" s="14"/>
      <c r="AB590" s="13"/>
      <c r="AC590" s="64" t="e">
        <f>VLOOKUP(AB590,'Non toccare'!$A:$D,2,0)</f>
        <v>#N/A</v>
      </c>
      <c r="AD590" s="64" t="e">
        <f>VLOOKUP(AB590,'Non toccare'!$A:$D,3,0)</f>
        <v>#N/A</v>
      </c>
      <c r="AE590" s="64" t="e">
        <f>VLOOKUP(AB590,'Non toccare'!$A:$D,4,0)</f>
        <v>#N/A</v>
      </c>
      <c r="AF590" s="13"/>
      <c r="AG590" s="35">
        <f t="shared" si="49"/>
        <v>0</v>
      </c>
      <c r="AH590" s="35">
        <f t="shared" si="50"/>
        <v>0</v>
      </c>
      <c r="AI590" s="37">
        <f t="shared" si="51"/>
        <v>0</v>
      </c>
      <c r="AJ590" s="37">
        <f t="shared" si="52"/>
        <v>0</v>
      </c>
      <c r="AK590" s="35">
        <f t="shared" si="53"/>
        <v>0</v>
      </c>
      <c r="AL590" s="64" t="e">
        <f>VLOOKUP(AK590,'Non toccare'!$A:$D,2,0)</f>
        <v>#N/A</v>
      </c>
      <c r="AM590" s="64" t="e">
        <f>VLOOKUP(AK590,'Non toccare'!$A:$D,3,0)</f>
        <v>#N/A</v>
      </c>
      <c r="AN590" s="13"/>
      <c r="AO590" s="53">
        <f t="shared" si="54"/>
        <v>0</v>
      </c>
      <c r="AP590" s="13"/>
      <c r="AQ590" s="22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5"/>
    </row>
    <row r="591" spans="1:54" ht="15.6" thickBot="1" x14ac:dyDescent="0.3">
      <c r="A591" s="77" t="s">
        <v>596</v>
      </c>
      <c r="B591" s="78"/>
      <c r="C591" s="73"/>
      <c r="D591" s="13"/>
      <c r="E591" s="13"/>
      <c r="F591" s="13"/>
      <c r="G591" s="13"/>
      <c r="H591" s="64" t="e">
        <f>VLOOKUP(G591,'Non toccare'!$A:$D,2,0)</f>
        <v>#N/A</v>
      </c>
      <c r="I591" s="64" t="e">
        <f>VLOOKUP(G591,'Non toccare'!$A:$D,3,0)</f>
        <v>#N/A</v>
      </c>
      <c r="J591" s="64" t="e">
        <f>VLOOKUP(G591,'Non toccare'!$A:$D,4,0)</f>
        <v>#N/A</v>
      </c>
      <c r="K591" s="68"/>
      <c r="L591" s="68"/>
      <c r="M591" s="68"/>
      <c r="N591" s="62"/>
      <c r="O591" s="13"/>
      <c r="P591" s="65"/>
      <c r="Q591" s="68"/>
      <c r="R591" s="68"/>
      <c r="S591" s="68"/>
      <c r="T591" s="68"/>
      <c r="U591" s="70"/>
      <c r="V591" s="13"/>
      <c r="W591" s="13"/>
      <c r="X591" s="13"/>
      <c r="Y591" s="13"/>
      <c r="Z591" s="14"/>
      <c r="AA591" s="14"/>
      <c r="AB591" s="13"/>
      <c r="AC591" s="64" t="e">
        <f>VLOOKUP(AB591,'Non toccare'!$A:$D,2,0)</f>
        <v>#N/A</v>
      </c>
      <c r="AD591" s="64" t="e">
        <f>VLOOKUP(AB591,'Non toccare'!$A:$D,3,0)</f>
        <v>#N/A</v>
      </c>
      <c r="AE591" s="64" t="e">
        <f>VLOOKUP(AB591,'Non toccare'!$A:$D,4,0)</f>
        <v>#N/A</v>
      </c>
      <c r="AF591" s="13"/>
      <c r="AG591" s="35">
        <f t="shared" si="49"/>
        <v>0</v>
      </c>
      <c r="AH591" s="35">
        <f t="shared" si="50"/>
        <v>0</v>
      </c>
      <c r="AI591" s="37">
        <f t="shared" si="51"/>
        <v>0</v>
      </c>
      <c r="AJ591" s="37">
        <f t="shared" si="52"/>
        <v>0</v>
      </c>
      <c r="AK591" s="35">
        <f t="shared" si="53"/>
        <v>0</v>
      </c>
      <c r="AL591" s="64" t="e">
        <f>VLOOKUP(AK591,'Non toccare'!$A:$D,2,0)</f>
        <v>#N/A</v>
      </c>
      <c r="AM591" s="64" t="e">
        <f>VLOOKUP(AK591,'Non toccare'!$A:$D,3,0)</f>
        <v>#N/A</v>
      </c>
      <c r="AN591" s="13"/>
      <c r="AO591" s="53">
        <f t="shared" si="54"/>
        <v>0</v>
      </c>
      <c r="AP591" s="13"/>
      <c r="AQ591" s="22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5"/>
    </row>
    <row r="592" spans="1:54" ht="15.6" thickBot="1" x14ac:dyDescent="0.3">
      <c r="A592" s="77" t="s">
        <v>597</v>
      </c>
      <c r="B592" s="78"/>
      <c r="C592" s="73"/>
      <c r="D592" s="13"/>
      <c r="E592" s="13"/>
      <c r="F592" s="13"/>
      <c r="G592" s="13"/>
      <c r="H592" s="64" t="e">
        <f>VLOOKUP(G592,'Non toccare'!$A:$D,2,0)</f>
        <v>#N/A</v>
      </c>
      <c r="I592" s="64" t="e">
        <f>VLOOKUP(G592,'Non toccare'!$A:$D,3,0)</f>
        <v>#N/A</v>
      </c>
      <c r="J592" s="64" t="e">
        <f>VLOOKUP(G592,'Non toccare'!$A:$D,4,0)</f>
        <v>#N/A</v>
      </c>
      <c r="K592" s="68"/>
      <c r="L592" s="68"/>
      <c r="M592" s="68"/>
      <c r="N592" s="62"/>
      <c r="O592" s="13"/>
      <c r="P592" s="65"/>
      <c r="Q592" s="68"/>
      <c r="R592" s="68"/>
      <c r="S592" s="68"/>
      <c r="T592" s="68"/>
      <c r="U592" s="70"/>
      <c r="V592" s="13"/>
      <c r="W592" s="13"/>
      <c r="X592" s="13"/>
      <c r="Y592" s="13"/>
      <c r="Z592" s="14"/>
      <c r="AA592" s="14"/>
      <c r="AB592" s="13"/>
      <c r="AC592" s="64" t="e">
        <f>VLOOKUP(AB592,'Non toccare'!$A:$D,2,0)</f>
        <v>#N/A</v>
      </c>
      <c r="AD592" s="64" t="e">
        <f>VLOOKUP(AB592,'Non toccare'!$A:$D,3,0)</f>
        <v>#N/A</v>
      </c>
      <c r="AE592" s="64" t="e">
        <f>VLOOKUP(AB592,'Non toccare'!$A:$D,4,0)</f>
        <v>#N/A</v>
      </c>
      <c r="AF592" s="13"/>
      <c r="AG592" s="35">
        <f t="shared" si="49"/>
        <v>0</v>
      </c>
      <c r="AH592" s="35">
        <f t="shared" si="50"/>
        <v>0</v>
      </c>
      <c r="AI592" s="37">
        <f t="shared" si="51"/>
        <v>0</v>
      </c>
      <c r="AJ592" s="37">
        <f t="shared" si="52"/>
        <v>0</v>
      </c>
      <c r="AK592" s="35">
        <f t="shared" si="53"/>
        <v>0</v>
      </c>
      <c r="AL592" s="64" t="e">
        <f>VLOOKUP(AK592,'Non toccare'!$A:$D,2,0)</f>
        <v>#N/A</v>
      </c>
      <c r="AM592" s="64" t="e">
        <f>VLOOKUP(AK592,'Non toccare'!$A:$D,3,0)</f>
        <v>#N/A</v>
      </c>
      <c r="AN592" s="13"/>
      <c r="AO592" s="53">
        <f t="shared" si="54"/>
        <v>0</v>
      </c>
      <c r="AP592" s="13"/>
      <c r="AQ592" s="22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5"/>
    </row>
    <row r="593" spans="1:54" ht="15.6" thickBot="1" x14ac:dyDescent="0.3">
      <c r="A593" s="77" t="s">
        <v>598</v>
      </c>
      <c r="B593" s="78"/>
      <c r="C593" s="73"/>
      <c r="D593" s="13"/>
      <c r="E593" s="13"/>
      <c r="F593" s="13"/>
      <c r="G593" s="13"/>
      <c r="H593" s="64" t="e">
        <f>VLOOKUP(G593,'Non toccare'!$A:$D,2,0)</f>
        <v>#N/A</v>
      </c>
      <c r="I593" s="64" t="e">
        <f>VLOOKUP(G593,'Non toccare'!$A:$D,3,0)</f>
        <v>#N/A</v>
      </c>
      <c r="J593" s="64" t="e">
        <f>VLOOKUP(G593,'Non toccare'!$A:$D,4,0)</f>
        <v>#N/A</v>
      </c>
      <c r="K593" s="68"/>
      <c r="L593" s="68"/>
      <c r="M593" s="68"/>
      <c r="N593" s="62"/>
      <c r="O593" s="13"/>
      <c r="P593" s="65"/>
      <c r="Q593" s="68"/>
      <c r="R593" s="68"/>
      <c r="S593" s="68"/>
      <c r="T593" s="68"/>
      <c r="U593" s="70"/>
      <c r="V593" s="13"/>
      <c r="W593" s="13"/>
      <c r="X593" s="13"/>
      <c r="Y593" s="13"/>
      <c r="Z593" s="14"/>
      <c r="AA593" s="14"/>
      <c r="AB593" s="13"/>
      <c r="AC593" s="64" t="e">
        <f>VLOOKUP(AB593,'Non toccare'!$A:$D,2,0)</f>
        <v>#N/A</v>
      </c>
      <c r="AD593" s="64" t="e">
        <f>VLOOKUP(AB593,'Non toccare'!$A:$D,3,0)</f>
        <v>#N/A</v>
      </c>
      <c r="AE593" s="64" t="e">
        <f>VLOOKUP(AB593,'Non toccare'!$A:$D,4,0)</f>
        <v>#N/A</v>
      </c>
      <c r="AF593" s="13"/>
      <c r="AG593" s="35">
        <f t="shared" si="49"/>
        <v>0</v>
      </c>
      <c r="AH593" s="35">
        <f t="shared" si="50"/>
        <v>0</v>
      </c>
      <c r="AI593" s="37">
        <f t="shared" si="51"/>
        <v>0</v>
      </c>
      <c r="AJ593" s="37">
        <f t="shared" si="52"/>
        <v>0</v>
      </c>
      <c r="AK593" s="35">
        <f t="shared" si="53"/>
        <v>0</v>
      </c>
      <c r="AL593" s="64" t="e">
        <f>VLOOKUP(AK593,'Non toccare'!$A:$D,2,0)</f>
        <v>#N/A</v>
      </c>
      <c r="AM593" s="64" t="e">
        <f>VLOOKUP(AK593,'Non toccare'!$A:$D,3,0)</f>
        <v>#N/A</v>
      </c>
      <c r="AN593" s="13"/>
      <c r="AO593" s="53">
        <f t="shared" si="54"/>
        <v>0</v>
      </c>
      <c r="AP593" s="13"/>
      <c r="AQ593" s="22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5"/>
    </row>
    <row r="594" spans="1:54" ht="15.6" thickBot="1" x14ac:dyDescent="0.3">
      <c r="A594" s="77" t="s">
        <v>599</v>
      </c>
      <c r="B594" s="78"/>
      <c r="C594" s="73"/>
      <c r="D594" s="13"/>
      <c r="E594" s="13"/>
      <c r="F594" s="13"/>
      <c r="G594" s="13"/>
      <c r="H594" s="64" t="e">
        <f>VLOOKUP(G594,'Non toccare'!$A:$D,2,0)</f>
        <v>#N/A</v>
      </c>
      <c r="I594" s="64" t="e">
        <f>VLOOKUP(G594,'Non toccare'!$A:$D,3,0)</f>
        <v>#N/A</v>
      </c>
      <c r="J594" s="64" t="e">
        <f>VLOOKUP(G594,'Non toccare'!$A:$D,4,0)</f>
        <v>#N/A</v>
      </c>
      <c r="K594" s="68"/>
      <c r="L594" s="68"/>
      <c r="M594" s="68"/>
      <c r="N594" s="62"/>
      <c r="O594" s="13"/>
      <c r="P594" s="65"/>
      <c r="Q594" s="68"/>
      <c r="R594" s="68"/>
      <c r="S594" s="68"/>
      <c r="T594" s="68"/>
      <c r="U594" s="70"/>
      <c r="V594" s="13"/>
      <c r="W594" s="13"/>
      <c r="X594" s="13"/>
      <c r="Y594" s="13"/>
      <c r="Z594" s="14"/>
      <c r="AA594" s="14"/>
      <c r="AB594" s="13"/>
      <c r="AC594" s="64" t="e">
        <f>VLOOKUP(AB594,'Non toccare'!$A:$D,2,0)</f>
        <v>#N/A</v>
      </c>
      <c r="AD594" s="64" t="e">
        <f>VLOOKUP(AB594,'Non toccare'!$A:$D,3,0)</f>
        <v>#N/A</v>
      </c>
      <c r="AE594" s="64" t="e">
        <f>VLOOKUP(AB594,'Non toccare'!$A:$D,4,0)</f>
        <v>#N/A</v>
      </c>
      <c r="AF594" s="13"/>
      <c r="AG594" s="35">
        <f t="shared" si="49"/>
        <v>0</v>
      </c>
      <c r="AH594" s="35">
        <f t="shared" si="50"/>
        <v>0</v>
      </c>
      <c r="AI594" s="37">
        <f t="shared" si="51"/>
        <v>0</v>
      </c>
      <c r="AJ594" s="37">
        <f t="shared" si="52"/>
        <v>0</v>
      </c>
      <c r="AK594" s="35">
        <f t="shared" si="53"/>
        <v>0</v>
      </c>
      <c r="AL594" s="64" t="e">
        <f>VLOOKUP(AK594,'Non toccare'!$A:$D,2,0)</f>
        <v>#N/A</v>
      </c>
      <c r="AM594" s="64" t="e">
        <f>VLOOKUP(AK594,'Non toccare'!$A:$D,3,0)</f>
        <v>#N/A</v>
      </c>
      <c r="AN594" s="13"/>
      <c r="AO594" s="53">
        <f t="shared" si="54"/>
        <v>0</v>
      </c>
      <c r="AP594" s="13"/>
      <c r="AQ594" s="22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5"/>
    </row>
    <row r="595" spans="1:54" ht="15.6" thickBot="1" x14ac:dyDescent="0.3">
      <c r="A595" s="77" t="s">
        <v>600</v>
      </c>
      <c r="B595" s="78"/>
      <c r="C595" s="73"/>
      <c r="D595" s="13"/>
      <c r="E595" s="13"/>
      <c r="F595" s="13"/>
      <c r="G595" s="13"/>
      <c r="H595" s="64" t="e">
        <f>VLOOKUP(G595,'Non toccare'!$A:$D,2,0)</f>
        <v>#N/A</v>
      </c>
      <c r="I595" s="64" t="e">
        <f>VLOOKUP(G595,'Non toccare'!$A:$D,3,0)</f>
        <v>#N/A</v>
      </c>
      <c r="J595" s="64" t="e">
        <f>VLOOKUP(G595,'Non toccare'!$A:$D,4,0)</f>
        <v>#N/A</v>
      </c>
      <c r="K595" s="68"/>
      <c r="L595" s="68"/>
      <c r="M595" s="68"/>
      <c r="N595" s="62"/>
      <c r="O595" s="13"/>
      <c r="P595" s="65"/>
      <c r="Q595" s="68"/>
      <c r="R595" s="68"/>
      <c r="S595" s="68"/>
      <c r="T595" s="68"/>
      <c r="U595" s="70"/>
      <c r="V595" s="13"/>
      <c r="W595" s="13"/>
      <c r="X595" s="13"/>
      <c r="Y595" s="13"/>
      <c r="Z595" s="14"/>
      <c r="AA595" s="14"/>
      <c r="AB595" s="13"/>
      <c r="AC595" s="64" t="e">
        <f>VLOOKUP(AB595,'Non toccare'!$A:$D,2,0)</f>
        <v>#N/A</v>
      </c>
      <c r="AD595" s="64" t="e">
        <f>VLOOKUP(AB595,'Non toccare'!$A:$D,3,0)</f>
        <v>#N/A</v>
      </c>
      <c r="AE595" s="64" t="e">
        <f>VLOOKUP(AB595,'Non toccare'!$A:$D,4,0)</f>
        <v>#N/A</v>
      </c>
      <c r="AF595" s="13"/>
      <c r="AG595" s="35">
        <f t="shared" si="49"/>
        <v>0</v>
      </c>
      <c r="AH595" s="35">
        <f t="shared" si="50"/>
        <v>0</v>
      </c>
      <c r="AI595" s="37">
        <f t="shared" si="51"/>
        <v>0</v>
      </c>
      <c r="AJ595" s="37">
        <f t="shared" si="52"/>
        <v>0</v>
      </c>
      <c r="AK595" s="35">
        <f t="shared" si="53"/>
        <v>0</v>
      </c>
      <c r="AL595" s="64" t="e">
        <f>VLOOKUP(AK595,'Non toccare'!$A:$D,2,0)</f>
        <v>#N/A</v>
      </c>
      <c r="AM595" s="64" t="e">
        <f>VLOOKUP(AK595,'Non toccare'!$A:$D,3,0)</f>
        <v>#N/A</v>
      </c>
      <c r="AN595" s="13"/>
      <c r="AO595" s="53">
        <f t="shared" si="54"/>
        <v>0</v>
      </c>
      <c r="AP595" s="13"/>
      <c r="AQ595" s="22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5"/>
    </row>
    <row r="596" spans="1:54" ht="15.6" thickBot="1" x14ac:dyDescent="0.3">
      <c r="A596" s="77" t="s">
        <v>601</v>
      </c>
      <c r="B596" s="78"/>
      <c r="C596" s="73"/>
      <c r="D596" s="13"/>
      <c r="E596" s="13"/>
      <c r="F596" s="13"/>
      <c r="G596" s="13"/>
      <c r="H596" s="64" t="e">
        <f>VLOOKUP(G596,'Non toccare'!$A:$D,2,0)</f>
        <v>#N/A</v>
      </c>
      <c r="I596" s="64" t="e">
        <f>VLOOKUP(G596,'Non toccare'!$A:$D,3,0)</f>
        <v>#N/A</v>
      </c>
      <c r="J596" s="64" t="e">
        <f>VLOOKUP(G596,'Non toccare'!$A:$D,4,0)</f>
        <v>#N/A</v>
      </c>
      <c r="K596" s="68"/>
      <c r="L596" s="68"/>
      <c r="M596" s="68"/>
      <c r="N596" s="62"/>
      <c r="O596" s="13"/>
      <c r="P596" s="65"/>
      <c r="Q596" s="68"/>
      <c r="R596" s="68"/>
      <c r="S596" s="68"/>
      <c r="T596" s="68"/>
      <c r="U596" s="70"/>
      <c r="V596" s="13"/>
      <c r="W596" s="13"/>
      <c r="X596" s="13"/>
      <c r="Y596" s="13"/>
      <c r="Z596" s="14"/>
      <c r="AA596" s="14"/>
      <c r="AB596" s="13"/>
      <c r="AC596" s="64" t="e">
        <f>VLOOKUP(AB596,'Non toccare'!$A:$D,2,0)</f>
        <v>#N/A</v>
      </c>
      <c r="AD596" s="64" t="e">
        <f>VLOOKUP(AB596,'Non toccare'!$A:$D,3,0)</f>
        <v>#N/A</v>
      </c>
      <c r="AE596" s="64" t="e">
        <f>VLOOKUP(AB596,'Non toccare'!$A:$D,4,0)</f>
        <v>#N/A</v>
      </c>
      <c r="AF596" s="13"/>
      <c r="AG596" s="35">
        <f t="shared" si="49"/>
        <v>0</v>
      </c>
      <c r="AH596" s="35">
        <f t="shared" si="50"/>
        <v>0</v>
      </c>
      <c r="AI596" s="37">
        <f t="shared" si="51"/>
        <v>0</v>
      </c>
      <c r="AJ596" s="37">
        <f t="shared" si="52"/>
        <v>0</v>
      </c>
      <c r="AK596" s="35">
        <f t="shared" si="53"/>
        <v>0</v>
      </c>
      <c r="AL596" s="64" t="e">
        <f>VLOOKUP(AK596,'Non toccare'!$A:$D,2,0)</f>
        <v>#N/A</v>
      </c>
      <c r="AM596" s="64" t="e">
        <f>VLOOKUP(AK596,'Non toccare'!$A:$D,3,0)</f>
        <v>#N/A</v>
      </c>
      <c r="AN596" s="13"/>
      <c r="AO596" s="53">
        <f t="shared" si="54"/>
        <v>0</v>
      </c>
      <c r="AP596" s="13"/>
      <c r="AQ596" s="22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5"/>
    </row>
    <row r="597" spans="1:54" ht="15.6" thickBot="1" x14ac:dyDescent="0.3">
      <c r="A597" s="77" t="s">
        <v>602</v>
      </c>
      <c r="B597" s="78"/>
      <c r="C597" s="73"/>
      <c r="D597" s="13"/>
      <c r="E597" s="13"/>
      <c r="F597" s="13"/>
      <c r="G597" s="13"/>
      <c r="H597" s="64" t="e">
        <f>VLOOKUP(G597,'Non toccare'!$A:$D,2,0)</f>
        <v>#N/A</v>
      </c>
      <c r="I597" s="64" t="e">
        <f>VLOOKUP(G597,'Non toccare'!$A:$D,3,0)</f>
        <v>#N/A</v>
      </c>
      <c r="J597" s="64" t="e">
        <f>VLOOKUP(G597,'Non toccare'!$A:$D,4,0)</f>
        <v>#N/A</v>
      </c>
      <c r="K597" s="68"/>
      <c r="L597" s="68"/>
      <c r="M597" s="68"/>
      <c r="N597" s="62"/>
      <c r="O597" s="13"/>
      <c r="P597" s="65"/>
      <c r="Q597" s="68"/>
      <c r="R597" s="68"/>
      <c r="S597" s="68"/>
      <c r="T597" s="68"/>
      <c r="U597" s="70"/>
      <c r="V597" s="13"/>
      <c r="W597" s="13"/>
      <c r="X597" s="13"/>
      <c r="Y597" s="13"/>
      <c r="Z597" s="14"/>
      <c r="AA597" s="14"/>
      <c r="AB597" s="13"/>
      <c r="AC597" s="64" t="e">
        <f>VLOOKUP(AB597,'Non toccare'!$A:$D,2,0)</f>
        <v>#N/A</v>
      </c>
      <c r="AD597" s="64" t="e">
        <f>VLOOKUP(AB597,'Non toccare'!$A:$D,3,0)</f>
        <v>#N/A</v>
      </c>
      <c r="AE597" s="64" t="e">
        <f>VLOOKUP(AB597,'Non toccare'!$A:$D,4,0)</f>
        <v>#N/A</v>
      </c>
      <c r="AF597" s="13"/>
      <c r="AG597" s="35">
        <f t="shared" si="49"/>
        <v>0</v>
      </c>
      <c r="AH597" s="35">
        <f t="shared" si="50"/>
        <v>0</v>
      </c>
      <c r="AI597" s="37">
        <f t="shared" si="51"/>
        <v>0</v>
      </c>
      <c r="AJ597" s="37">
        <f t="shared" si="52"/>
        <v>0</v>
      </c>
      <c r="AK597" s="35">
        <f t="shared" si="53"/>
        <v>0</v>
      </c>
      <c r="AL597" s="64" t="e">
        <f>VLOOKUP(AK597,'Non toccare'!$A:$D,2,0)</f>
        <v>#N/A</v>
      </c>
      <c r="AM597" s="64" t="e">
        <f>VLOOKUP(AK597,'Non toccare'!$A:$D,3,0)</f>
        <v>#N/A</v>
      </c>
      <c r="AN597" s="13"/>
      <c r="AO597" s="53">
        <f t="shared" si="54"/>
        <v>0</v>
      </c>
      <c r="AP597" s="13"/>
      <c r="AQ597" s="22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5"/>
    </row>
    <row r="598" spans="1:54" ht="15.6" thickBot="1" x14ac:dyDescent="0.3">
      <c r="A598" s="77" t="s">
        <v>603</v>
      </c>
      <c r="B598" s="78"/>
      <c r="C598" s="73"/>
      <c r="D598" s="13"/>
      <c r="E598" s="13"/>
      <c r="F598" s="13"/>
      <c r="G598" s="13"/>
      <c r="H598" s="64" t="e">
        <f>VLOOKUP(G598,'Non toccare'!$A:$D,2,0)</f>
        <v>#N/A</v>
      </c>
      <c r="I598" s="64" t="e">
        <f>VLOOKUP(G598,'Non toccare'!$A:$D,3,0)</f>
        <v>#N/A</v>
      </c>
      <c r="J598" s="64" t="e">
        <f>VLOOKUP(G598,'Non toccare'!$A:$D,4,0)</f>
        <v>#N/A</v>
      </c>
      <c r="K598" s="68"/>
      <c r="L598" s="68"/>
      <c r="M598" s="68"/>
      <c r="N598" s="62"/>
      <c r="O598" s="13"/>
      <c r="P598" s="65"/>
      <c r="Q598" s="68"/>
      <c r="R598" s="68"/>
      <c r="S598" s="68"/>
      <c r="T598" s="68"/>
      <c r="U598" s="70"/>
      <c r="V598" s="13"/>
      <c r="W598" s="13"/>
      <c r="X598" s="13"/>
      <c r="Y598" s="13"/>
      <c r="Z598" s="14"/>
      <c r="AA598" s="14"/>
      <c r="AB598" s="13"/>
      <c r="AC598" s="64" t="e">
        <f>VLOOKUP(AB598,'Non toccare'!$A:$D,2,0)</f>
        <v>#N/A</v>
      </c>
      <c r="AD598" s="64" t="e">
        <f>VLOOKUP(AB598,'Non toccare'!$A:$D,3,0)</f>
        <v>#N/A</v>
      </c>
      <c r="AE598" s="64" t="e">
        <f>VLOOKUP(AB598,'Non toccare'!$A:$D,4,0)</f>
        <v>#N/A</v>
      </c>
      <c r="AF598" s="13"/>
      <c r="AG598" s="35">
        <f t="shared" ref="AG598:AG661" si="55">V598</f>
        <v>0</v>
      </c>
      <c r="AH598" s="35">
        <f t="shared" ref="AH598:AH661" si="56">Y598</f>
        <v>0</v>
      </c>
      <c r="AI598" s="37">
        <f t="shared" ref="AI598:AI661" si="57">Z598</f>
        <v>0</v>
      </c>
      <c r="AJ598" s="37">
        <f t="shared" ref="AJ598:AJ661" si="58">AA598</f>
        <v>0</v>
      </c>
      <c r="AK598" s="35">
        <f t="shared" ref="AK598:AK661" si="59">AB598</f>
        <v>0</v>
      </c>
      <c r="AL598" s="64" t="e">
        <f>VLOOKUP(AK598,'Non toccare'!$A:$D,2,0)</f>
        <v>#N/A</v>
      </c>
      <c r="AM598" s="64" t="e">
        <f>VLOOKUP(AK598,'Non toccare'!$A:$D,3,0)</f>
        <v>#N/A</v>
      </c>
      <c r="AN598" s="13"/>
      <c r="AO598" s="53">
        <f t="shared" ref="AO598:AO661" si="60">W598</f>
        <v>0</v>
      </c>
      <c r="AP598" s="13"/>
      <c r="AQ598" s="22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5"/>
    </row>
    <row r="599" spans="1:54" ht="15.6" thickBot="1" x14ac:dyDescent="0.3">
      <c r="A599" s="77" t="s">
        <v>604</v>
      </c>
      <c r="B599" s="78"/>
      <c r="C599" s="73"/>
      <c r="D599" s="13"/>
      <c r="E599" s="13"/>
      <c r="F599" s="13"/>
      <c r="G599" s="13"/>
      <c r="H599" s="64" t="e">
        <f>VLOOKUP(G599,'Non toccare'!$A:$D,2,0)</f>
        <v>#N/A</v>
      </c>
      <c r="I599" s="64" t="e">
        <f>VLOOKUP(G599,'Non toccare'!$A:$D,3,0)</f>
        <v>#N/A</v>
      </c>
      <c r="J599" s="64" t="e">
        <f>VLOOKUP(G599,'Non toccare'!$A:$D,4,0)</f>
        <v>#N/A</v>
      </c>
      <c r="K599" s="68"/>
      <c r="L599" s="68"/>
      <c r="M599" s="68"/>
      <c r="N599" s="62"/>
      <c r="O599" s="13"/>
      <c r="P599" s="65"/>
      <c r="Q599" s="68"/>
      <c r="R599" s="68"/>
      <c r="S599" s="68"/>
      <c r="T599" s="68"/>
      <c r="U599" s="70"/>
      <c r="V599" s="13"/>
      <c r="W599" s="13"/>
      <c r="X599" s="13"/>
      <c r="Y599" s="13"/>
      <c r="Z599" s="14"/>
      <c r="AA599" s="14"/>
      <c r="AB599" s="13"/>
      <c r="AC599" s="64" t="e">
        <f>VLOOKUP(AB599,'Non toccare'!$A:$D,2,0)</f>
        <v>#N/A</v>
      </c>
      <c r="AD599" s="64" t="e">
        <f>VLOOKUP(AB599,'Non toccare'!$A:$D,3,0)</f>
        <v>#N/A</v>
      </c>
      <c r="AE599" s="64" t="e">
        <f>VLOOKUP(AB599,'Non toccare'!$A:$D,4,0)</f>
        <v>#N/A</v>
      </c>
      <c r="AF599" s="13"/>
      <c r="AG599" s="35">
        <f t="shared" si="55"/>
        <v>0</v>
      </c>
      <c r="AH599" s="35">
        <f t="shared" si="56"/>
        <v>0</v>
      </c>
      <c r="AI599" s="37">
        <f t="shared" si="57"/>
        <v>0</v>
      </c>
      <c r="AJ599" s="37">
        <f t="shared" si="58"/>
        <v>0</v>
      </c>
      <c r="AK599" s="35">
        <f t="shared" si="59"/>
        <v>0</v>
      </c>
      <c r="AL599" s="64" t="e">
        <f>VLOOKUP(AK599,'Non toccare'!$A:$D,2,0)</f>
        <v>#N/A</v>
      </c>
      <c r="AM599" s="64" t="e">
        <f>VLOOKUP(AK599,'Non toccare'!$A:$D,3,0)</f>
        <v>#N/A</v>
      </c>
      <c r="AN599" s="13"/>
      <c r="AO599" s="53">
        <f t="shared" si="60"/>
        <v>0</v>
      </c>
      <c r="AP599" s="13"/>
      <c r="AQ599" s="22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5"/>
    </row>
    <row r="600" spans="1:54" ht="15.6" thickBot="1" x14ac:dyDescent="0.3">
      <c r="A600" s="77" t="s">
        <v>605</v>
      </c>
      <c r="B600" s="78"/>
      <c r="C600" s="73"/>
      <c r="D600" s="13"/>
      <c r="E600" s="13"/>
      <c r="F600" s="13"/>
      <c r="G600" s="13"/>
      <c r="H600" s="64" t="e">
        <f>VLOOKUP(G600,'Non toccare'!$A:$D,2,0)</f>
        <v>#N/A</v>
      </c>
      <c r="I600" s="64" t="e">
        <f>VLOOKUP(G600,'Non toccare'!$A:$D,3,0)</f>
        <v>#N/A</v>
      </c>
      <c r="J600" s="64" t="e">
        <f>VLOOKUP(G600,'Non toccare'!$A:$D,4,0)</f>
        <v>#N/A</v>
      </c>
      <c r="K600" s="68"/>
      <c r="L600" s="68"/>
      <c r="M600" s="68"/>
      <c r="N600" s="62"/>
      <c r="O600" s="13"/>
      <c r="P600" s="65"/>
      <c r="Q600" s="68"/>
      <c r="R600" s="68"/>
      <c r="S600" s="68"/>
      <c r="T600" s="68"/>
      <c r="U600" s="70"/>
      <c r="V600" s="13"/>
      <c r="W600" s="13"/>
      <c r="X600" s="13"/>
      <c r="Y600" s="13"/>
      <c r="Z600" s="14"/>
      <c r="AA600" s="14"/>
      <c r="AB600" s="13"/>
      <c r="AC600" s="64" t="e">
        <f>VLOOKUP(AB600,'Non toccare'!$A:$D,2,0)</f>
        <v>#N/A</v>
      </c>
      <c r="AD600" s="64" t="e">
        <f>VLOOKUP(AB600,'Non toccare'!$A:$D,3,0)</f>
        <v>#N/A</v>
      </c>
      <c r="AE600" s="64" t="e">
        <f>VLOOKUP(AB600,'Non toccare'!$A:$D,4,0)</f>
        <v>#N/A</v>
      </c>
      <c r="AF600" s="13"/>
      <c r="AG600" s="35">
        <f t="shared" si="55"/>
        <v>0</v>
      </c>
      <c r="AH600" s="35">
        <f t="shared" si="56"/>
        <v>0</v>
      </c>
      <c r="AI600" s="37">
        <f t="shared" si="57"/>
        <v>0</v>
      </c>
      <c r="AJ600" s="37">
        <f t="shared" si="58"/>
        <v>0</v>
      </c>
      <c r="AK600" s="35">
        <f t="shared" si="59"/>
        <v>0</v>
      </c>
      <c r="AL600" s="64" t="e">
        <f>VLOOKUP(AK600,'Non toccare'!$A:$D,2,0)</f>
        <v>#N/A</v>
      </c>
      <c r="AM600" s="64" t="e">
        <f>VLOOKUP(AK600,'Non toccare'!$A:$D,3,0)</f>
        <v>#N/A</v>
      </c>
      <c r="AN600" s="13"/>
      <c r="AO600" s="53">
        <f t="shared" si="60"/>
        <v>0</v>
      </c>
      <c r="AP600" s="13"/>
      <c r="AQ600" s="22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5"/>
    </row>
    <row r="601" spans="1:54" ht="15.6" thickBot="1" x14ac:dyDescent="0.3">
      <c r="A601" s="77" t="s">
        <v>606</v>
      </c>
      <c r="B601" s="78"/>
      <c r="C601" s="73"/>
      <c r="D601" s="13"/>
      <c r="E601" s="13"/>
      <c r="F601" s="13"/>
      <c r="G601" s="13"/>
      <c r="H601" s="64" t="e">
        <f>VLOOKUP(G601,'Non toccare'!$A:$D,2,0)</f>
        <v>#N/A</v>
      </c>
      <c r="I601" s="64" t="e">
        <f>VLOOKUP(G601,'Non toccare'!$A:$D,3,0)</f>
        <v>#N/A</v>
      </c>
      <c r="J601" s="64" t="e">
        <f>VLOOKUP(G601,'Non toccare'!$A:$D,4,0)</f>
        <v>#N/A</v>
      </c>
      <c r="K601" s="68"/>
      <c r="L601" s="68"/>
      <c r="M601" s="68"/>
      <c r="N601" s="62"/>
      <c r="O601" s="13"/>
      <c r="P601" s="65"/>
      <c r="Q601" s="68"/>
      <c r="R601" s="68"/>
      <c r="S601" s="68"/>
      <c r="T601" s="68"/>
      <c r="U601" s="70"/>
      <c r="V601" s="13"/>
      <c r="W601" s="13"/>
      <c r="X601" s="13"/>
      <c r="Y601" s="13"/>
      <c r="Z601" s="14"/>
      <c r="AA601" s="14"/>
      <c r="AB601" s="13"/>
      <c r="AC601" s="64" t="e">
        <f>VLOOKUP(AB601,'Non toccare'!$A:$D,2,0)</f>
        <v>#N/A</v>
      </c>
      <c r="AD601" s="64" t="e">
        <f>VLOOKUP(AB601,'Non toccare'!$A:$D,3,0)</f>
        <v>#N/A</v>
      </c>
      <c r="AE601" s="64" t="e">
        <f>VLOOKUP(AB601,'Non toccare'!$A:$D,4,0)</f>
        <v>#N/A</v>
      </c>
      <c r="AF601" s="13"/>
      <c r="AG601" s="35">
        <f t="shared" si="55"/>
        <v>0</v>
      </c>
      <c r="AH601" s="35">
        <f t="shared" si="56"/>
        <v>0</v>
      </c>
      <c r="AI601" s="37">
        <f t="shared" si="57"/>
        <v>0</v>
      </c>
      <c r="AJ601" s="37">
        <f t="shared" si="58"/>
        <v>0</v>
      </c>
      <c r="AK601" s="35">
        <f t="shared" si="59"/>
        <v>0</v>
      </c>
      <c r="AL601" s="64" t="e">
        <f>VLOOKUP(AK601,'Non toccare'!$A:$D,2,0)</f>
        <v>#N/A</v>
      </c>
      <c r="AM601" s="64" t="e">
        <f>VLOOKUP(AK601,'Non toccare'!$A:$D,3,0)</f>
        <v>#N/A</v>
      </c>
      <c r="AN601" s="13"/>
      <c r="AO601" s="53">
        <f t="shared" si="60"/>
        <v>0</v>
      </c>
      <c r="AP601" s="13"/>
      <c r="AQ601" s="22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5"/>
    </row>
    <row r="602" spans="1:54" ht="15.6" thickBot="1" x14ac:dyDescent="0.3">
      <c r="A602" s="77" t="s">
        <v>607</v>
      </c>
      <c r="B602" s="78"/>
      <c r="C602" s="73"/>
      <c r="D602" s="13"/>
      <c r="E602" s="13"/>
      <c r="F602" s="13"/>
      <c r="G602" s="13"/>
      <c r="H602" s="64" t="e">
        <f>VLOOKUP(G602,'Non toccare'!$A:$D,2,0)</f>
        <v>#N/A</v>
      </c>
      <c r="I602" s="64" t="e">
        <f>VLOOKUP(G602,'Non toccare'!$A:$D,3,0)</f>
        <v>#N/A</v>
      </c>
      <c r="J602" s="64" t="e">
        <f>VLOOKUP(G602,'Non toccare'!$A:$D,4,0)</f>
        <v>#N/A</v>
      </c>
      <c r="K602" s="68"/>
      <c r="L602" s="68"/>
      <c r="M602" s="68"/>
      <c r="N602" s="62"/>
      <c r="O602" s="13"/>
      <c r="P602" s="65"/>
      <c r="Q602" s="68"/>
      <c r="R602" s="68"/>
      <c r="S602" s="68"/>
      <c r="T602" s="68"/>
      <c r="U602" s="70"/>
      <c r="V602" s="13"/>
      <c r="W602" s="13"/>
      <c r="X602" s="13"/>
      <c r="Y602" s="13"/>
      <c r="Z602" s="14"/>
      <c r="AA602" s="14"/>
      <c r="AB602" s="13"/>
      <c r="AC602" s="64" t="e">
        <f>VLOOKUP(AB602,'Non toccare'!$A:$D,2,0)</f>
        <v>#N/A</v>
      </c>
      <c r="AD602" s="64" t="e">
        <f>VLOOKUP(AB602,'Non toccare'!$A:$D,3,0)</f>
        <v>#N/A</v>
      </c>
      <c r="AE602" s="64" t="e">
        <f>VLOOKUP(AB602,'Non toccare'!$A:$D,4,0)</f>
        <v>#N/A</v>
      </c>
      <c r="AF602" s="13"/>
      <c r="AG602" s="35">
        <f t="shared" si="55"/>
        <v>0</v>
      </c>
      <c r="AH602" s="35">
        <f t="shared" si="56"/>
        <v>0</v>
      </c>
      <c r="AI602" s="37">
        <f t="shared" si="57"/>
        <v>0</v>
      </c>
      <c r="AJ602" s="37">
        <f t="shared" si="58"/>
        <v>0</v>
      </c>
      <c r="AK602" s="35">
        <f t="shared" si="59"/>
        <v>0</v>
      </c>
      <c r="AL602" s="64" t="e">
        <f>VLOOKUP(AK602,'Non toccare'!$A:$D,2,0)</f>
        <v>#N/A</v>
      </c>
      <c r="AM602" s="64" t="e">
        <f>VLOOKUP(AK602,'Non toccare'!$A:$D,3,0)</f>
        <v>#N/A</v>
      </c>
      <c r="AN602" s="13"/>
      <c r="AO602" s="53">
        <f t="shared" si="60"/>
        <v>0</v>
      </c>
      <c r="AP602" s="13"/>
      <c r="AQ602" s="22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5"/>
    </row>
    <row r="603" spans="1:54" ht="15.6" thickBot="1" x14ac:dyDescent="0.3">
      <c r="A603" s="77" t="s">
        <v>608</v>
      </c>
      <c r="B603" s="78"/>
      <c r="C603" s="73"/>
      <c r="D603" s="13"/>
      <c r="E603" s="13"/>
      <c r="F603" s="13"/>
      <c r="G603" s="13"/>
      <c r="H603" s="64" t="e">
        <f>VLOOKUP(G603,'Non toccare'!$A:$D,2,0)</f>
        <v>#N/A</v>
      </c>
      <c r="I603" s="64" t="e">
        <f>VLOOKUP(G603,'Non toccare'!$A:$D,3,0)</f>
        <v>#N/A</v>
      </c>
      <c r="J603" s="64" t="e">
        <f>VLOOKUP(G603,'Non toccare'!$A:$D,4,0)</f>
        <v>#N/A</v>
      </c>
      <c r="K603" s="68"/>
      <c r="L603" s="68"/>
      <c r="M603" s="68"/>
      <c r="N603" s="62"/>
      <c r="O603" s="13"/>
      <c r="P603" s="65"/>
      <c r="Q603" s="68"/>
      <c r="R603" s="68"/>
      <c r="S603" s="68"/>
      <c r="T603" s="68"/>
      <c r="U603" s="70"/>
      <c r="V603" s="13"/>
      <c r="W603" s="13"/>
      <c r="X603" s="13"/>
      <c r="Y603" s="13"/>
      <c r="Z603" s="14"/>
      <c r="AA603" s="14"/>
      <c r="AB603" s="13"/>
      <c r="AC603" s="64" t="e">
        <f>VLOOKUP(AB603,'Non toccare'!$A:$D,2,0)</f>
        <v>#N/A</v>
      </c>
      <c r="AD603" s="64" t="e">
        <f>VLOOKUP(AB603,'Non toccare'!$A:$D,3,0)</f>
        <v>#N/A</v>
      </c>
      <c r="AE603" s="64" t="e">
        <f>VLOOKUP(AB603,'Non toccare'!$A:$D,4,0)</f>
        <v>#N/A</v>
      </c>
      <c r="AF603" s="13"/>
      <c r="AG603" s="35">
        <f t="shared" si="55"/>
        <v>0</v>
      </c>
      <c r="AH603" s="35">
        <f t="shared" si="56"/>
        <v>0</v>
      </c>
      <c r="AI603" s="37">
        <f t="shared" si="57"/>
        <v>0</v>
      </c>
      <c r="AJ603" s="37">
        <f t="shared" si="58"/>
        <v>0</v>
      </c>
      <c r="AK603" s="35">
        <f t="shared" si="59"/>
        <v>0</v>
      </c>
      <c r="AL603" s="64" t="e">
        <f>VLOOKUP(AK603,'Non toccare'!$A:$D,2,0)</f>
        <v>#N/A</v>
      </c>
      <c r="AM603" s="64" t="e">
        <f>VLOOKUP(AK603,'Non toccare'!$A:$D,3,0)</f>
        <v>#N/A</v>
      </c>
      <c r="AN603" s="13"/>
      <c r="AO603" s="53">
        <f t="shared" si="60"/>
        <v>0</v>
      </c>
      <c r="AP603" s="13"/>
      <c r="AQ603" s="22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5"/>
    </row>
    <row r="604" spans="1:54" ht="15.6" thickBot="1" x14ac:dyDescent="0.3">
      <c r="A604" s="77" t="s">
        <v>609</v>
      </c>
      <c r="B604" s="78"/>
      <c r="C604" s="73"/>
      <c r="D604" s="13"/>
      <c r="E604" s="13"/>
      <c r="F604" s="13"/>
      <c r="G604" s="13"/>
      <c r="H604" s="64" t="e">
        <f>VLOOKUP(G604,'Non toccare'!$A:$D,2,0)</f>
        <v>#N/A</v>
      </c>
      <c r="I604" s="64" t="e">
        <f>VLOOKUP(G604,'Non toccare'!$A:$D,3,0)</f>
        <v>#N/A</v>
      </c>
      <c r="J604" s="64" t="e">
        <f>VLOOKUP(G604,'Non toccare'!$A:$D,4,0)</f>
        <v>#N/A</v>
      </c>
      <c r="K604" s="68"/>
      <c r="L604" s="68"/>
      <c r="M604" s="68"/>
      <c r="N604" s="62"/>
      <c r="O604" s="13"/>
      <c r="P604" s="65"/>
      <c r="Q604" s="68"/>
      <c r="R604" s="68"/>
      <c r="S604" s="68"/>
      <c r="T604" s="68"/>
      <c r="U604" s="70"/>
      <c r="V604" s="13"/>
      <c r="W604" s="13"/>
      <c r="X604" s="13"/>
      <c r="Y604" s="13"/>
      <c r="Z604" s="14"/>
      <c r="AA604" s="14"/>
      <c r="AB604" s="13"/>
      <c r="AC604" s="64" t="e">
        <f>VLOOKUP(AB604,'Non toccare'!$A:$D,2,0)</f>
        <v>#N/A</v>
      </c>
      <c r="AD604" s="64" t="e">
        <f>VLOOKUP(AB604,'Non toccare'!$A:$D,3,0)</f>
        <v>#N/A</v>
      </c>
      <c r="AE604" s="64" t="e">
        <f>VLOOKUP(AB604,'Non toccare'!$A:$D,4,0)</f>
        <v>#N/A</v>
      </c>
      <c r="AF604" s="13"/>
      <c r="AG604" s="35">
        <f t="shared" si="55"/>
        <v>0</v>
      </c>
      <c r="AH604" s="35">
        <f t="shared" si="56"/>
        <v>0</v>
      </c>
      <c r="AI604" s="37">
        <f t="shared" si="57"/>
        <v>0</v>
      </c>
      <c r="AJ604" s="37">
        <f t="shared" si="58"/>
        <v>0</v>
      </c>
      <c r="AK604" s="35">
        <f t="shared" si="59"/>
        <v>0</v>
      </c>
      <c r="AL604" s="64" t="e">
        <f>VLOOKUP(AK604,'Non toccare'!$A:$D,2,0)</f>
        <v>#N/A</v>
      </c>
      <c r="AM604" s="64" t="e">
        <f>VLOOKUP(AK604,'Non toccare'!$A:$D,3,0)</f>
        <v>#N/A</v>
      </c>
      <c r="AN604" s="13"/>
      <c r="AO604" s="53">
        <f t="shared" si="60"/>
        <v>0</v>
      </c>
      <c r="AP604" s="13"/>
      <c r="AQ604" s="22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5"/>
    </row>
    <row r="605" spans="1:54" ht="15.6" thickBot="1" x14ac:dyDescent="0.3">
      <c r="A605" s="77" t="s">
        <v>610</v>
      </c>
      <c r="B605" s="78"/>
      <c r="C605" s="73"/>
      <c r="D605" s="13"/>
      <c r="E605" s="13"/>
      <c r="F605" s="13"/>
      <c r="G605" s="13"/>
      <c r="H605" s="64" t="e">
        <f>VLOOKUP(G605,'Non toccare'!$A:$D,2,0)</f>
        <v>#N/A</v>
      </c>
      <c r="I605" s="64" t="e">
        <f>VLOOKUP(G605,'Non toccare'!$A:$D,3,0)</f>
        <v>#N/A</v>
      </c>
      <c r="J605" s="64" t="e">
        <f>VLOOKUP(G605,'Non toccare'!$A:$D,4,0)</f>
        <v>#N/A</v>
      </c>
      <c r="K605" s="68"/>
      <c r="L605" s="68"/>
      <c r="M605" s="68"/>
      <c r="N605" s="62"/>
      <c r="O605" s="13"/>
      <c r="P605" s="65"/>
      <c r="Q605" s="68"/>
      <c r="R605" s="68"/>
      <c r="S605" s="68"/>
      <c r="T605" s="68"/>
      <c r="U605" s="70"/>
      <c r="V605" s="13"/>
      <c r="W605" s="13"/>
      <c r="X605" s="13"/>
      <c r="Y605" s="13"/>
      <c r="Z605" s="14"/>
      <c r="AA605" s="14"/>
      <c r="AB605" s="13"/>
      <c r="AC605" s="64" t="e">
        <f>VLOOKUP(AB605,'Non toccare'!$A:$D,2,0)</f>
        <v>#N/A</v>
      </c>
      <c r="AD605" s="64" t="e">
        <f>VLOOKUP(AB605,'Non toccare'!$A:$D,3,0)</f>
        <v>#N/A</v>
      </c>
      <c r="AE605" s="64" t="e">
        <f>VLOOKUP(AB605,'Non toccare'!$A:$D,4,0)</f>
        <v>#N/A</v>
      </c>
      <c r="AF605" s="13"/>
      <c r="AG605" s="35">
        <f t="shared" si="55"/>
        <v>0</v>
      </c>
      <c r="AH605" s="35">
        <f t="shared" si="56"/>
        <v>0</v>
      </c>
      <c r="AI605" s="37">
        <f t="shared" si="57"/>
        <v>0</v>
      </c>
      <c r="AJ605" s="37">
        <f t="shared" si="58"/>
        <v>0</v>
      </c>
      <c r="AK605" s="35">
        <f t="shared" si="59"/>
        <v>0</v>
      </c>
      <c r="AL605" s="64" t="e">
        <f>VLOOKUP(AK605,'Non toccare'!$A:$D,2,0)</f>
        <v>#N/A</v>
      </c>
      <c r="AM605" s="64" t="e">
        <f>VLOOKUP(AK605,'Non toccare'!$A:$D,3,0)</f>
        <v>#N/A</v>
      </c>
      <c r="AN605" s="13"/>
      <c r="AO605" s="53">
        <f t="shared" si="60"/>
        <v>0</v>
      </c>
      <c r="AP605" s="13"/>
      <c r="AQ605" s="22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5"/>
    </row>
    <row r="606" spans="1:54" ht="15.6" thickBot="1" x14ac:dyDescent="0.3">
      <c r="A606" s="77" t="s">
        <v>611</v>
      </c>
      <c r="B606" s="78"/>
      <c r="C606" s="73"/>
      <c r="D606" s="13"/>
      <c r="E606" s="13"/>
      <c r="F606" s="13"/>
      <c r="G606" s="13"/>
      <c r="H606" s="64" t="e">
        <f>VLOOKUP(G606,'Non toccare'!$A:$D,2,0)</f>
        <v>#N/A</v>
      </c>
      <c r="I606" s="64" t="e">
        <f>VLOOKUP(G606,'Non toccare'!$A:$D,3,0)</f>
        <v>#N/A</v>
      </c>
      <c r="J606" s="64" t="e">
        <f>VLOOKUP(G606,'Non toccare'!$A:$D,4,0)</f>
        <v>#N/A</v>
      </c>
      <c r="K606" s="68"/>
      <c r="L606" s="68"/>
      <c r="M606" s="68"/>
      <c r="N606" s="62"/>
      <c r="O606" s="13"/>
      <c r="P606" s="65"/>
      <c r="Q606" s="68"/>
      <c r="R606" s="68"/>
      <c r="S606" s="68"/>
      <c r="T606" s="68"/>
      <c r="U606" s="70"/>
      <c r="V606" s="13"/>
      <c r="W606" s="13"/>
      <c r="X606" s="13"/>
      <c r="Y606" s="13"/>
      <c r="Z606" s="14"/>
      <c r="AA606" s="14"/>
      <c r="AB606" s="13"/>
      <c r="AC606" s="64" t="e">
        <f>VLOOKUP(AB606,'Non toccare'!$A:$D,2,0)</f>
        <v>#N/A</v>
      </c>
      <c r="AD606" s="64" t="e">
        <f>VLOOKUP(AB606,'Non toccare'!$A:$D,3,0)</f>
        <v>#N/A</v>
      </c>
      <c r="AE606" s="64" t="e">
        <f>VLOOKUP(AB606,'Non toccare'!$A:$D,4,0)</f>
        <v>#N/A</v>
      </c>
      <c r="AF606" s="13"/>
      <c r="AG606" s="35">
        <f t="shared" si="55"/>
        <v>0</v>
      </c>
      <c r="AH606" s="35">
        <f t="shared" si="56"/>
        <v>0</v>
      </c>
      <c r="AI606" s="37">
        <f t="shared" si="57"/>
        <v>0</v>
      </c>
      <c r="AJ606" s="37">
        <f t="shared" si="58"/>
        <v>0</v>
      </c>
      <c r="AK606" s="35">
        <f t="shared" si="59"/>
        <v>0</v>
      </c>
      <c r="AL606" s="64" t="e">
        <f>VLOOKUP(AK606,'Non toccare'!$A:$D,2,0)</f>
        <v>#N/A</v>
      </c>
      <c r="AM606" s="64" t="e">
        <f>VLOOKUP(AK606,'Non toccare'!$A:$D,3,0)</f>
        <v>#N/A</v>
      </c>
      <c r="AN606" s="13"/>
      <c r="AO606" s="53">
        <f t="shared" si="60"/>
        <v>0</v>
      </c>
      <c r="AP606" s="13"/>
      <c r="AQ606" s="22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5"/>
    </row>
    <row r="607" spans="1:54" ht="15.6" thickBot="1" x14ac:dyDescent="0.3">
      <c r="A607" s="77" t="s">
        <v>612</v>
      </c>
      <c r="B607" s="78"/>
      <c r="C607" s="73"/>
      <c r="D607" s="13"/>
      <c r="E607" s="13"/>
      <c r="F607" s="13"/>
      <c r="G607" s="13"/>
      <c r="H607" s="64" t="e">
        <f>VLOOKUP(G607,'Non toccare'!$A:$D,2,0)</f>
        <v>#N/A</v>
      </c>
      <c r="I607" s="64" t="e">
        <f>VLOOKUP(G607,'Non toccare'!$A:$D,3,0)</f>
        <v>#N/A</v>
      </c>
      <c r="J607" s="64" t="e">
        <f>VLOOKUP(G607,'Non toccare'!$A:$D,4,0)</f>
        <v>#N/A</v>
      </c>
      <c r="K607" s="68"/>
      <c r="L607" s="68"/>
      <c r="M607" s="68"/>
      <c r="N607" s="62"/>
      <c r="O607" s="13"/>
      <c r="P607" s="65"/>
      <c r="Q607" s="68"/>
      <c r="R607" s="68"/>
      <c r="S607" s="68"/>
      <c r="T607" s="68"/>
      <c r="U607" s="70"/>
      <c r="V607" s="13"/>
      <c r="W607" s="13"/>
      <c r="X607" s="13"/>
      <c r="Y607" s="13"/>
      <c r="Z607" s="14"/>
      <c r="AA607" s="14"/>
      <c r="AB607" s="13"/>
      <c r="AC607" s="64" t="e">
        <f>VLOOKUP(AB607,'Non toccare'!$A:$D,2,0)</f>
        <v>#N/A</v>
      </c>
      <c r="AD607" s="64" t="e">
        <f>VLOOKUP(AB607,'Non toccare'!$A:$D,3,0)</f>
        <v>#N/A</v>
      </c>
      <c r="AE607" s="64" t="e">
        <f>VLOOKUP(AB607,'Non toccare'!$A:$D,4,0)</f>
        <v>#N/A</v>
      </c>
      <c r="AF607" s="13"/>
      <c r="AG607" s="35">
        <f t="shared" si="55"/>
        <v>0</v>
      </c>
      <c r="AH607" s="35">
        <f t="shared" si="56"/>
        <v>0</v>
      </c>
      <c r="AI607" s="37">
        <f t="shared" si="57"/>
        <v>0</v>
      </c>
      <c r="AJ607" s="37">
        <f t="shared" si="58"/>
        <v>0</v>
      </c>
      <c r="AK607" s="35">
        <f t="shared" si="59"/>
        <v>0</v>
      </c>
      <c r="AL607" s="64" t="e">
        <f>VLOOKUP(AK607,'Non toccare'!$A:$D,2,0)</f>
        <v>#N/A</v>
      </c>
      <c r="AM607" s="64" t="e">
        <f>VLOOKUP(AK607,'Non toccare'!$A:$D,3,0)</f>
        <v>#N/A</v>
      </c>
      <c r="AN607" s="13"/>
      <c r="AO607" s="53">
        <f t="shared" si="60"/>
        <v>0</v>
      </c>
      <c r="AP607" s="13"/>
      <c r="AQ607" s="22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5"/>
    </row>
    <row r="608" spans="1:54" ht="15.6" thickBot="1" x14ac:dyDescent="0.3">
      <c r="A608" s="77" t="s">
        <v>613</v>
      </c>
      <c r="B608" s="78"/>
      <c r="C608" s="73"/>
      <c r="D608" s="13"/>
      <c r="E608" s="13"/>
      <c r="F608" s="13"/>
      <c r="G608" s="13"/>
      <c r="H608" s="64" t="e">
        <f>VLOOKUP(G608,'Non toccare'!$A:$D,2,0)</f>
        <v>#N/A</v>
      </c>
      <c r="I608" s="64" t="e">
        <f>VLOOKUP(G608,'Non toccare'!$A:$D,3,0)</f>
        <v>#N/A</v>
      </c>
      <c r="J608" s="64" t="e">
        <f>VLOOKUP(G608,'Non toccare'!$A:$D,4,0)</f>
        <v>#N/A</v>
      </c>
      <c r="K608" s="68"/>
      <c r="L608" s="68"/>
      <c r="M608" s="68"/>
      <c r="N608" s="62"/>
      <c r="O608" s="13"/>
      <c r="P608" s="65"/>
      <c r="Q608" s="68"/>
      <c r="R608" s="68"/>
      <c r="S608" s="68"/>
      <c r="T608" s="68"/>
      <c r="U608" s="70"/>
      <c r="V608" s="13"/>
      <c r="W608" s="13"/>
      <c r="X608" s="13"/>
      <c r="Y608" s="13"/>
      <c r="Z608" s="14"/>
      <c r="AA608" s="14"/>
      <c r="AB608" s="13"/>
      <c r="AC608" s="64" t="e">
        <f>VLOOKUP(AB608,'Non toccare'!$A:$D,2,0)</f>
        <v>#N/A</v>
      </c>
      <c r="AD608" s="64" t="e">
        <f>VLOOKUP(AB608,'Non toccare'!$A:$D,3,0)</f>
        <v>#N/A</v>
      </c>
      <c r="AE608" s="64" t="e">
        <f>VLOOKUP(AB608,'Non toccare'!$A:$D,4,0)</f>
        <v>#N/A</v>
      </c>
      <c r="AF608" s="13"/>
      <c r="AG608" s="35">
        <f t="shared" si="55"/>
        <v>0</v>
      </c>
      <c r="AH608" s="35">
        <f t="shared" si="56"/>
        <v>0</v>
      </c>
      <c r="AI608" s="37">
        <f t="shared" si="57"/>
        <v>0</v>
      </c>
      <c r="AJ608" s="37">
        <f t="shared" si="58"/>
        <v>0</v>
      </c>
      <c r="AK608" s="35">
        <f t="shared" si="59"/>
        <v>0</v>
      </c>
      <c r="AL608" s="64" t="e">
        <f>VLOOKUP(AK608,'Non toccare'!$A:$D,2,0)</f>
        <v>#N/A</v>
      </c>
      <c r="AM608" s="64" t="e">
        <f>VLOOKUP(AK608,'Non toccare'!$A:$D,3,0)</f>
        <v>#N/A</v>
      </c>
      <c r="AN608" s="13"/>
      <c r="AO608" s="53">
        <f t="shared" si="60"/>
        <v>0</v>
      </c>
      <c r="AP608" s="13"/>
      <c r="AQ608" s="22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5"/>
    </row>
    <row r="609" spans="1:54" ht="15.6" thickBot="1" x14ac:dyDescent="0.3">
      <c r="A609" s="77" t="s">
        <v>614</v>
      </c>
      <c r="B609" s="78"/>
      <c r="C609" s="73"/>
      <c r="D609" s="13"/>
      <c r="E609" s="13"/>
      <c r="F609" s="13"/>
      <c r="G609" s="13"/>
      <c r="H609" s="64" t="e">
        <f>VLOOKUP(G609,'Non toccare'!$A:$D,2,0)</f>
        <v>#N/A</v>
      </c>
      <c r="I609" s="64" t="e">
        <f>VLOOKUP(G609,'Non toccare'!$A:$D,3,0)</f>
        <v>#N/A</v>
      </c>
      <c r="J609" s="64" t="e">
        <f>VLOOKUP(G609,'Non toccare'!$A:$D,4,0)</f>
        <v>#N/A</v>
      </c>
      <c r="K609" s="68"/>
      <c r="L609" s="68"/>
      <c r="M609" s="68"/>
      <c r="N609" s="62"/>
      <c r="O609" s="13"/>
      <c r="P609" s="65"/>
      <c r="Q609" s="68"/>
      <c r="R609" s="68"/>
      <c r="S609" s="68"/>
      <c r="T609" s="68"/>
      <c r="U609" s="70"/>
      <c r="V609" s="13"/>
      <c r="W609" s="13"/>
      <c r="X609" s="13"/>
      <c r="Y609" s="13"/>
      <c r="Z609" s="14"/>
      <c r="AA609" s="14"/>
      <c r="AB609" s="13"/>
      <c r="AC609" s="64" t="e">
        <f>VLOOKUP(AB609,'Non toccare'!$A:$D,2,0)</f>
        <v>#N/A</v>
      </c>
      <c r="AD609" s="64" t="e">
        <f>VLOOKUP(AB609,'Non toccare'!$A:$D,3,0)</f>
        <v>#N/A</v>
      </c>
      <c r="AE609" s="64" t="e">
        <f>VLOOKUP(AB609,'Non toccare'!$A:$D,4,0)</f>
        <v>#N/A</v>
      </c>
      <c r="AF609" s="13"/>
      <c r="AG609" s="35">
        <f t="shared" si="55"/>
        <v>0</v>
      </c>
      <c r="AH609" s="35">
        <f t="shared" si="56"/>
        <v>0</v>
      </c>
      <c r="AI609" s="37">
        <f t="shared" si="57"/>
        <v>0</v>
      </c>
      <c r="AJ609" s="37">
        <f t="shared" si="58"/>
        <v>0</v>
      </c>
      <c r="AK609" s="35">
        <f t="shared" si="59"/>
        <v>0</v>
      </c>
      <c r="AL609" s="64" t="e">
        <f>VLOOKUP(AK609,'Non toccare'!$A:$D,2,0)</f>
        <v>#N/A</v>
      </c>
      <c r="AM609" s="64" t="e">
        <f>VLOOKUP(AK609,'Non toccare'!$A:$D,3,0)</f>
        <v>#N/A</v>
      </c>
      <c r="AN609" s="13"/>
      <c r="AO609" s="53">
        <f t="shared" si="60"/>
        <v>0</v>
      </c>
      <c r="AP609" s="13"/>
      <c r="AQ609" s="22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5"/>
    </row>
    <row r="610" spans="1:54" ht="15.6" thickBot="1" x14ac:dyDescent="0.3">
      <c r="A610" s="77" t="s">
        <v>615</v>
      </c>
      <c r="B610" s="78"/>
      <c r="C610" s="73"/>
      <c r="D610" s="13"/>
      <c r="E610" s="13"/>
      <c r="F610" s="13"/>
      <c r="G610" s="13"/>
      <c r="H610" s="64" t="e">
        <f>VLOOKUP(G610,'Non toccare'!$A:$D,2,0)</f>
        <v>#N/A</v>
      </c>
      <c r="I610" s="64" t="e">
        <f>VLOOKUP(G610,'Non toccare'!$A:$D,3,0)</f>
        <v>#N/A</v>
      </c>
      <c r="J610" s="64" t="e">
        <f>VLOOKUP(G610,'Non toccare'!$A:$D,4,0)</f>
        <v>#N/A</v>
      </c>
      <c r="K610" s="68"/>
      <c r="L610" s="68"/>
      <c r="M610" s="68"/>
      <c r="N610" s="62"/>
      <c r="O610" s="13"/>
      <c r="P610" s="65"/>
      <c r="Q610" s="68"/>
      <c r="R610" s="68"/>
      <c r="S610" s="68"/>
      <c r="T610" s="68"/>
      <c r="U610" s="70"/>
      <c r="V610" s="13"/>
      <c r="W610" s="13"/>
      <c r="X610" s="13"/>
      <c r="Y610" s="13"/>
      <c r="Z610" s="14"/>
      <c r="AA610" s="14"/>
      <c r="AB610" s="13"/>
      <c r="AC610" s="64" t="e">
        <f>VLOOKUP(AB610,'Non toccare'!$A:$D,2,0)</f>
        <v>#N/A</v>
      </c>
      <c r="AD610" s="64" t="e">
        <f>VLOOKUP(AB610,'Non toccare'!$A:$D,3,0)</f>
        <v>#N/A</v>
      </c>
      <c r="AE610" s="64" t="e">
        <f>VLOOKUP(AB610,'Non toccare'!$A:$D,4,0)</f>
        <v>#N/A</v>
      </c>
      <c r="AF610" s="13"/>
      <c r="AG610" s="35">
        <f t="shared" si="55"/>
        <v>0</v>
      </c>
      <c r="AH610" s="35">
        <f t="shared" si="56"/>
        <v>0</v>
      </c>
      <c r="AI610" s="37">
        <f t="shared" si="57"/>
        <v>0</v>
      </c>
      <c r="AJ610" s="37">
        <f t="shared" si="58"/>
        <v>0</v>
      </c>
      <c r="AK610" s="35">
        <f t="shared" si="59"/>
        <v>0</v>
      </c>
      <c r="AL610" s="64" t="e">
        <f>VLOOKUP(AK610,'Non toccare'!$A:$D,2,0)</f>
        <v>#N/A</v>
      </c>
      <c r="AM610" s="64" t="e">
        <f>VLOOKUP(AK610,'Non toccare'!$A:$D,3,0)</f>
        <v>#N/A</v>
      </c>
      <c r="AN610" s="13"/>
      <c r="AO610" s="53">
        <f t="shared" si="60"/>
        <v>0</v>
      </c>
      <c r="AP610" s="13"/>
      <c r="AQ610" s="22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5"/>
    </row>
    <row r="611" spans="1:54" ht="15.6" thickBot="1" x14ac:dyDescent="0.3">
      <c r="A611" s="77" t="s">
        <v>616</v>
      </c>
      <c r="B611" s="78"/>
      <c r="C611" s="73"/>
      <c r="D611" s="13"/>
      <c r="E611" s="13"/>
      <c r="F611" s="13"/>
      <c r="G611" s="13"/>
      <c r="H611" s="64" t="e">
        <f>VLOOKUP(G611,'Non toccare'!$A:$D,2,0)</f>
        <v>#N/A</v>
      </c>
      <c r="I611" s="64" t="e">
        <f>VLOOKUP(G611,'Non toccare'!$A:$D,3,0)</f>
        <v>#N/A</v>
      </c>
      <c r="J611" s="64" t="e">
        <f>VLOOKUP(G611,'Non toccare'!$A:$D,4,0)</f>
        <v>#N/A</v>
      </c>
      <c r="K611" s="68"/>
      <c r="L611" s="68"/>
      <c r="M611" s="68"/>
      <c r="N611" s="62"/>
      <c r="O611" s="13"/>
      <c r="P611" s="65"/>
      <c r="Q611" s="68"/>
      <c r="R611" s="68"/>
      <c r="S611" s="68"/>
      <c r="T611" s="68"/>
      <c r="U611" s="70"/>
      <c r="V611" s="13"/>
      <c r="W611" s="13"/>
      <c r="X611" s="13"/>
      <c r="Y611" s="13"/>
      <c r="Z611" s="14"/>
      <c r="AA611" s="14"/>
      <c r="AB611" s="13"/>
      <c r="AC611" s="64" t="e">
        <f>VLOOKUP(AB611,'Non toccare'!$A:$D,2,0)</f>
        <v>#N/A</v>
      </c>
      <c r="AD611" s="64" t="e">
        <f>VLOOKUP(AB611,'Non toccare'!$A:$D,3,0)</f>
        <v>#N/A</v>
      </c>
      <c r="AE611" s="64" t="e">
        <f>VLOOKUP(AB611,'Non toccare'!$A:$D,4,0)</f>
        <v>#N/A</v>
      </c>
      <c r="AF611" s="13"/>
      <c r="AG611" s="35">
        <f t="shared" si="55"/>
        <v>0</v>
      </c>
      <c r="AH611" s="35">
        <f t="shared" si="56"/>
        <v>0</v>
      </c>
      <c r="AI611" s="37">
        <f t="shared" si="57"/>
        <v>0</v>
      </c>
      <c r="AJ611" s="37">
        <f t="shared" si="58"/>
        <v>0</v>
      </c>
      <c r="AK611" s="35">
        <f t="shared" si="59"/>
        <v>0</v>
      </c>
      <c r="AL611" s="64" t="e">
        <f>VLOOKUP(AK611,'Non toccare'!$A:$D,2,0)</f>
        <v>#N/A</v>
      </c>
      <c r="AM611" s="64" t="e">
        <f>VLOOKUP(AK611,'Non toccare'!$A:$D,3,0)</f>
        <v>#N/A</v>
      </c>
      <c r="AN611" s="13"/>
      <c r="AO611" s="53">
        <f t="shared" si="60"/>
        <v>0</v>
      </c>
      <c r="AP611" s="13"/>
      <c r="AQ611" s="22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5"/>
    </row>
    <row r="612" spans="1:54" ht="15.6" thickBot="1" x14ac:dyDescent="0.3">
      <c r="A612" s="77" t="s">
        <v>617</v>
      </c>
      <c r="B612" s="78"/>
      <c r="C612" s="73"/>
      <c r="D612" s="13"/>
      <c r="E612" s="13"/>
      <c r="F612" s="13"/>
      <c r="G612" s="13"/>
      <c r="H612" s="64" t="e">
        <f>VLOOKUP(G612,'Non toccare'!$A:$D,2,0)</f>
        <v>#N/A</v>
      </c>
      <c r="I612" s="64" t="e">
        <f>VLOOKUP(G612,'Non toccare'!$A:$D,3,0)</f>
        <v>#N/A</v>
      </c>
      <c r="J612" s="64" t="e">
        <f>VLOOKUP(G612,'Non toccare'!$A:$D,4,0)</f>
        <v>#N/A</v>
      </c>
      <c r="K612" s="68"/>
      <c r="L612" s="68"/>
      <c r="M612" s="68"/>
      <c r="N612" s="62"/>
      <c r="O612" s="13"/>
      <c r="P612" s="65"/>
      <c r="Q612" s="68"/>
      <c r="R612" s="68"/>
      <c r="S612" s="68"/>
      <c r="T612" s="68"/>
      <c r="U612" s="70"/>
      <c r="V612" s="13"/>
      <c r="W612" s="13"/>
      <c r="X612" s="13"/>
      <c r="Y612" s="13"/>
      <c r="Z612" s="14"/>
      <c r="AA612" s="14"/>
      <c r="AB612" s="13"/>
      <c r="AC612" s="64" t="e">
        <f>VLOOKUP(AB612,'Non toccare'!$A:$D,2,0)</f>
        <v>#N/A</v>
      </c>
      <c r="AD612" s="64" t="e">
        <f>VLOOKUP(AB612,'Non toccare'!$A:$D,3,0)</f>
        <v>#N/A</v>
      </c>
      <c r="AE612" s="64" t="e">
        <f>VLOOKUP(AB612,'Non toccare'!$A:$D,4,0)</f>
        <v>#N/A</v>
      </c>
      <c r="AF612" s="13"/>
      <c r="AG612" s="35">
        <f t="shared" si="55"/>
        <v>0</v>
      </c>
      <c r="AH612" s="35">
        <f t="shared" si="56"/>
        <v>0</v>
      </c>
      <c r="AI612" s="37">
        <f t="shared" si="57"/>
        <v>0</v>
      </c>
      <c r="AJ612" s="37">
        <f t="shared" si="58"/>
        <v>0</v>
      </c>
      <c r="AK612" s="35">
        <f t="shared" si="59"/>
        <v>0</v>
      </c>
      <c r="AL612" s="64" t="e">
        <f>VLOOKUP(AK612,'Non toccare'!$A:$D,2,0)</f>
        <v>#N/A</v>
      </c>
      <c r="AM612" s="64" t="e">
        <f>VLOOKUP(AK612,'Non toccare'!$A:$D,3,0)</f>
        <v>#N/A</v>
      </c>
      <c r="AN612" s="13"/>
      <c r="AO612" s="53">
        <f t="shared" si="60"/>
        <v>0</v>
      </c>
      <c r="AP612" s="13"/>
      <c r="AQ612" s="22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5"/>
    </row>
    <row r="613" spans="1:54" ht="15.6" thickBot="1" x14ac:dyDescent="0.3">
      <c r="A613" s="77" t="s">
        <v>618</v>
      </c>
      <c r="B613" s="78"/>
      <c r="C613" s="73"/>
      <c r="D613" s="13"/>
      <c r="E613" s="13"/>
      <c r="F613" s="13"/>
      <c r="G613" s="13"/>
      <c r="H613" s="64" t="e">
        <f>VLOOKUP(G613,'Non toccare'!$A:$D,2,0)</f>
        <v>#N/A</v>
      </c>
      <c r="I613" s="64" t="e">
        <f>VLOOKUP(G613,'Non toccare'!$A:$D,3,0)</f>
        <v>#N/A</v>
      </c>
      <c r="J613" s="64" t="e">
        <f>VLOOKUP(G613,'Non toccare'!$A:$D,4,0)</f>
        <v>#N/A</v>
      </c>
      <c r="K613" s="68"/>
      <c r="L613" s="68"/>
      <c r="M613" s="68"/>
      <c r="N613" s="62"/>
      <c r="O613" s="13"/>
      <c r="P613" s="65"/>
      <c r="Q613" s="68"/>
      <c r="R613" s="68"/>
      <c r="S613" s="68"/>
      <c r="T613" s="68"/>
      <c r="U613" s="70"/>
      <c r="V613" s="13"/>
      <c r="W613" s="13"/>
      <c r="X613" s="13"/>
      <c r="Y613" s="13"/>
      <c r="Z613" s="14"/>
      <c r="AA613" s="14"/>
      <c r="AB613" s="13"/>
      <c r="AC613" s="64" t="e">
        <f>VLOOKUP(AB613,'Non toccare'!$A:$D,2,0)</f>
        <v>#N/A</v>
      </c>
      <c r="AD613" s="64" t="e">
        <f>VLOOKUP(AB613,'Non toccare'!$A:$D,3,0)</f>
        <v>#N/A</v>
      </c>
      <c r="AE613" s="64" t="e">
        <f>VLOOKUP(AB613,'Non toccare'!$A:$D,4,0)</f>
        <v>#N/A</v>
      </c>
      <c r="AF613" s="13"/>
      <c r="AG613" s="35">
        <f t="shared" si="55"/>
        <v>0</v>
      </c>
      <c r="AH613" s="35">
        <f t="shared" si="56"/>
        <v>0</v>
      </c>
      <c r="AI613" s="37">
        <f t="shared" si="57"/>
        <v>0</v>
      </c>
      <c r="AJ613" s="37">
        <f t="shared" si="58"/>
        <v>0</v>
      </c>
      <c r="AK613" s="35">
        <f t="shared" si="59"/>
        <v>0</v>
      </c>
      <c r="AL613" s="64" t="e">
        <f>VLOOKUP(AK613,'Non toccare'!$A:$D,2,0)</f>
        <v>#N/A</v>
      </c>
      <c r="AM613" s="64" t="e">
        <f>VLOOKUP(AK613,'Non toccare'!$A:$D,3,0)</f>
        <v>#N/A</v>
      </c>
      <c r="AN613" s="13"/>
      <c r="AO613" s="53">
        <f t="shared" si="60"/>
        <v>0</v>
      </c>
      <c r="AP613" s="13"/>
      <c r="AQ613" s="22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5"/>
    </row>
    <row r="614" spans="1:54" ht="15.6" thickBot="1" x14ac:dyDescent="0.3">
      <c r="A614" s="77" t="s">
        <v>619</v>
      </c>
      <c r="B614" s="78"/>
      <c r="C614" s="73"/>
      <c r="D614" s="13"/>
      <c r="E614" s="13"/>
      <c r="F614" s="13"/>
      <c r="G614" s="13"/>
      <c r="H614" s="64" t="e">
        <f>VLOOKUP(G614,'Non toccare'!$A:$D,2,0)</f>
        <v>#N/A</v>
      </c>
      <c r="I614" s="64" t="e">
        <f>VLOOKUP(G614,'Non toccare'!$A:$D,3,0)</f>
        <v>#N/A</v>
      </c>
      <c r="J614" s="64" t="e">
        <f>VLOOKUP(G614,'Non toccare'!$A:$D,4,0)</f>
        <v>#N/A</v>
      </c>
      <c r="K614" s="68"/>
      <c r="L614" s="68"/>
      <c r="M614" s="68"/>
      <c r="N614" s="62"/>
      <c r="O614" s="13"/>
      <c r="P614" s="65"/>
      <c r="Q614" s="68"/>
      <c r="R614" s="68"/>
      <c r="S614" s="68"/>
      <c r="T614" s="68"/>
      <c r="U614" s="70"/>
      <c r="V614" s="13"/>
      <c r="W614" s="13"/>
      <c r="X614" s="13"/>
      <c r="Y614" s="13"/>
      <c r="Z614" s="14"/>
      <c r="AA614" s="14"/>
      <c r="AB614" s="13"/>
      <c r="AC614" s="64" t="e">
        <f>VLOOKUP(AB614,'Non toccare'!$A:$D,2,0)</f>
        <v>#N/A</v>
      </c>
      <c r="AD614" s="64" t="e">
        <f>VLOOKUP(AB614,'Non toccare'!$A:$D,3,0)</f>
        <v>#N/A</v>
      </c>
      <c r="AE614" s="64" t="e">
        <f>VLOOKUP(AB614,'Non toccare'!$A:$D,4,0)</f>
        <v>#N/A</v>
      </c>
      <c r="AF614" s="13"/>
      <c r="AG614" s="35">
        <f t="shared" si="55"/>
        <v>0</v>
      </c>
      <c r="AH614" s="35">
        <f t="shared" si="56"/>
        <v>0</v>
      </c>
      <c r="AI614" s="37">
        <f t="shared" si="57"/>
        <v>0</v>
      </c>
      <c r="AJ614" s="37">
        <f t="shared" si="58"/>
        <v>0</v>
      </c>
      <c r="AK614" s="35">
        <f t="shared" si="59"/>
        <v>0</v>
      </c>
      <c r="AL614" s="64" t="e">
        <f>VLOOKUP(AK614,'Non toccare'!$A:$D,2,0)</f>
        <v>#N/A</v>
      </c>
      <c r="AM614" s="64" t="e">
        <f>VLOOKUP(AK614,'Non toccare'!$A:$D,3,0)</f>
        <v>#N/A</v>
      </c>
      <c r="AN614" s="13"/>
      <c r="AO614" s="53">
        <f t="shared" si="60"/>
        <v>0</v>
      </c>
      <c r="AP614" s="13"/>
      <c r="AQ614" s="22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5"/>
    </row>
    <row r="615" spans="1:54" ht="15.6" thickBot="1" x14ac:dyDescent="0.3">
      <c r="A615" s="77" t="s">
        <v>620</v>
      </c>
      <c r="B615" s="78"/>
      <c r="C615" s="73"/>
      <c r="D615" s="13"/>
      <c r="E615" s="13"/>
      <c r="F615" s="13"/>
      <c r="G615" s="13"/>
      <c r="H615" s="64" t="e">
        <f>VLOOKUP(G615,'Non toccare'!$A:$D,2,0)</f>
        <v>#N/A</v>
      </c>
      <c r="I615" s="64" t="e">
        <f>VLOOKUP(G615,'Non toccare'!$A:$D,3,0)</f>
        <v>#N/A</v>
      </c>
      <c r="J615" s="64" t="e">
        <f>VLOOKUP(G615,'Non toccare'!$A:$D,4,0)</f>
        <v>#N/A</v>
      </c>
      <c r="K615" s="68"/>
      <c r="L615" s="68"/>
      <c r="M615" s="68"/>
      <c r="N615" s="62"/>
      <c r="O615" s="13"/>
      <c r="P615" s="65"/>
      <c r="Q615" s="68"/>
      <c r="R615" s="68"/>
      <c r="S615" s="68"/>
      <c r="T615" s="68"/>
      <c r="U615" s="70"/>
      <c r="V615" s="13"/>
      <c r="W615" s="13"/>
      <c r="X615" s="13"/>
      <c r="Y615" s="13"/>
      <c r="Z615" s="14"/>
      <c r="AA615" s="14"/>
      <c r="AB615" s="13"/>
      <c r="AC615" s="64" t="e">
        <f>VLOOKUP(AB615,'Non toccare'!$A:$D,2,0)</f>
        <v>#N/A</v>
      </c>
      <c r="AD615" s="64" t="e">
        <f>VLOOKUP(AB615,'Non toccare'!$A:$D,3,0)</f>
        <v>#N/A</v>
      </c>
      <c r="AE615" s="64" t="e">
        <f>VLOOKUP(AB615,'Non toccare'!$A:$D,4,0)</f>
        <v>#N/A</v>
      </c>
      <c r="AF615" s="13"/>
      <c r="AG615" s="35">
        <f t="shared" si="55"/>
        <v>0</v>
      </c>
      <c r="AH615" s="35">
        <f t="shared" si="56"/>
        <v>0</v>
      </c>
      <c r="AI615" s="37">
        <f t="shared" si="57"/>
        <v>0</v>
      </c>
      <c r="AJ615" s="37">
        <f t="shared" si="58"/>
        <v>0</v>
      </c>
      <c r="AK615" s="35">
        <f t="shared" si="59"/>
        <v>0</v>
      </c>
      <c r="AL615" s="64" t="e">
        <f>VLOOKUP(AK615,'Non toccare'!$A:$D,2,0)</f>
        <v>#N/A</v>
      </c>
      <c r="AM615" s="64" t="e">
        <f>VLOOKUP(AK615,'Non toccare'!$A:$D,3,0)</f>
        <v>#N/A</v>
      </c>
      <c r="AN615" s="13"/>
      <c r="AO615" s="53">
        <f t="shared" si="60"/>
        <v>0</v>
      </c>
      <c r="AP615" s="13"/>
      <c r="AQ615" s="22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5"/>
    </row>
    <row r="616" spans="1:54" ht="15.6" thickBot="1" x14ac:dyDescent="0.3">
      <c r="A616" s="77" t="s">
        <v>621</v>
      </c>
      <c r="B616" s="78"/>
      <c r="C616" s="73"/>
      <c r="D616" s="13"/>
      <c r="E616" s="13"/>
      <c r="F616" s="13"/>
      <c r="G616" s="13"/>
      <c r="H616" s="64" t="e">
        <f>VLOOKUP(G616,'Non toccare'!$A:$D,2,0)</f>
        <v>#N/A</v>
      </c>
      <c r="I616" s="64" t="e">
        <f>VLOOKUP(G616,'Non toccare'!$A:$D,3,0)</f>
        <v>#N/A</v>
      </c>
      <c r="J616" s="64" t="e">
        <f>VLOOKUP(G616,'Non toccare'!$A:$D,4,0)</f>
        <v>#N/A</v>
      </c>
      <c r="K616" s="68"/>
      <c r="L616" s="68"/>
      <c r="M616" s="68"/>
      <c r="N616" s="62"/>
      <c r="O616" s="13"/>
      <c r="P616" s="65"/>
      <c r="Q616" s="68"/>
      <c r="R616" s="68"/>
      <c r="S616" s="68"/>
      <c r="T616" s="68"/>
      <c r="U616" s="70"/>
      <c r="V616" s="13"/>
      <c r="W616" s="13"/>
      <c r="X616" s="13"/>
      <c r="Y616" s="13"/>
      <c r="Z616" s="14"/>
      <c r="AA616" s="14"/>
      <c r="AB616" s="13"/>
      <c r="AC616" s="64" t="e">
        <f>VLOOKUP(AB616,'Non toccare'!$A:$D,2,0)</f>
        <v>#N/A</v>
      </c>
      <c r="AD616" s="64" t="e">
        <f>VLOOKUP(AB616,'Non toccare'!$A:$D,3,0)</f>
        <v>#N/A</v>
      </c>
      <c r="AE616" s="64" t="e">
        <f>VLOOKUP(AB616,'Non toccare'!$A:$D,4,0)</f>
        <v>#N/A</v>
      </c>
      <c r="AF616" s="13"/>
      <c r="AG616" s="35">
        <f t="shared" si="55"/>
        <v>0</v>
      </c>
      <c r="AH616" s="35">
        <f t="shared" si="56"/>
        <v>0</v>
      </c>
      <c r="AI616" s="37">
        <f t="shared" si="57"/>
        <v>0</v>
      </c>
      <c r="AJ616" s="37">
        <f t="shared" si="58"/>
        <v>0</v>
      </c>
      <c r="AK616" s="35">
        <f t="shared" si="59"/>
        <v>0</v>
      </c>
      <c r="AL616" s="64" t="e">
        <f>VLOOKUP(AK616,'Non toccare'!$A:$D,2,0)</f>
        <v>#N/A</v>
      </c>
      <c r="AM616" s="64" t="e">
        <f>VLOOKUP(AK616,'Non toccare'!$A:$D,3,0)</f>
        <v>#N/A</v>
      </c>
      <c r="AN616" s="13"/>
      <c r="AO616" s="53">
        <f t="shared" si="60"/>
        <v>0</v>
      </c>
      <c r="AP616" s="13"/>
      <c r="AQ616" s="22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5"/>
    </row>
    <row r="617" spans="1:54" ht="15.6" thickBot="1" x14ac:dyDescent="0.3">
      <c r="A617" s="77" t="s">
        <v>622</v>
      </c>
      <c r="B617" s="78"/>
      <c r="C617" s="73"/>
      <c r="D617" s="13"/>
      <c r="E617" s="13"/>
      <c r="F617" s="13"/>
      <c r="G617" s="13"/>
      <c r="H617" s="64" t="e">
        <f>VLOOKUP(G617,'Non toccare'!$A:$D,2,0)</f>
        <v>#N/A</v>
      </c>
      <c r="I617" s="64" t="e">
        <f>VLOOKUP(G617,'Non toccare'!$A:$D,3,0)</f>
        <v>#N/A</v>
      </c>
      <c r="J617" s="64" t="e">
        <f>VLOOKUP(G617,'Non toccare'!$A:$D,4,0)</f>
        <v>#N/A</v>
      </c>
      <c r="K617" s="68"/>
      <c r="L617" s="68"/>
      <c r="M617" s="68"/>
      <c r="N617" s="62"/>
      <c r="O617" s="13"/>
      <c r="P617" s="65"/>
      <c r="Q617" s="68"/>
      <c r="R617" s="68"/>
      <c r="S617" s="68"/>
      <c r="T617" s="68"/>
      <c r="U617" s="70"/>
      <c r="V617" s="13"/>
      <c r="W617" s="13"/>
      <c r="X617" s="13"/>
      <c r="Y617" s="13"/>
      <c r="Z617" s="14"/>
      <c r="AA617" s="14"/>
      <c r="AB617" s="13"/>
      <c r="AC617" s="64" t="e">
        <f>VLOOKUP(AB617,'Non toccare'!$A:$D,2,0)</f>
        <v>#N/A</v>
      </c>
      <c r="AD617" s="64" t="e">
        <f>VLOOKUP(AB617,'Non toccare'!$A:$D,3,0)</f>
        <v>#N/A</v>
      </c>
      <c r="AE617" s="64" t="e">
        <f>VLOOKUP(AB617,'Non toccare'!$A:$D,4,0)</f>
        <v>#N/A</v>
      </c>
      <c r="AF617" s="13"/>
      <c r="AG617" s="35">
        <f t="shared" si="55"/>
        <v>0</v>
      </c>
      <c r="AH617" s="35">
        <f t="shared" si="56"/>
        <v>0</v>
      </c>
      <c r="AI617" s="37">
        <f t="shared" si="57"/>
        <v>0</v>
      </c>
      <c r="AJ617" s="37">
        <f t="shared" si="58"/>
        <v>0</v>
      </c>
      <c r="AK617" s="35">
        <f t="shared" si="59"/>
        <v>0</v>
      </c>
      <c r="AL617" s="64" t="e">
        <f>VLOOKUP(AK617,'Non toccare'!$A:$D,2,0)</f>
        <v>#N/A</v>
      </c>
      <c r="AM617" s="64" t="e">
        <f>VLOOKUP(AK617,'Non toccare'!$A:$D,3,0)</f>
        <v>#N/A</v>
      </c>
      <c r="AN617" s="13"/>
      <c r="AO617" s="53">
        <f t="shared" si="60"/>
        <v>0</v>
      </c>
      <c r="AP617" s="13"/>
      <c r="AQ617" s="22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5"/>
    </row>
    <row r="618" spans="1:54" ht="15.6" thickBot="1" x14ac:dyDescent="0.3">
      <c r="A618" s="77" t="s">
        <v>623</v>
      </c>
      <c r="B618" s="78"/>
      <c r="C618" s="73"/>
      <c r="D618" s="13"/>
      <c r="E618" s="13"/>
      <c r="F618" s="13"/>
      <c r="G618" s="13"/>
      <c r="H618" s="64" t="e">
        <f>VLOOKUP(G618,'Non toccare'!$A:$D,2,0)</f>
        <v>#N/A</v>
      </c>
      <c r="I618" s="64" t="e">
        <f>VLOOKUP(G618,'Non toccare'!$A:$D,3,0)</f>
        <v>#N/A</v>
      </c>
      <c r="J618" s="64" t="e">
        <f>VLOOKUP(G618,'Non toccare'!$A:$D,4,0)</f>
        <v>#N/A</v>
      </c>
      <c r="K618" s="68"/>
      <c r="L618" s="68"/>
      <c r="M618" s="68"/>
      <c r="N618" s="62"/>
      <c r="O618" s="13"/>
      <c r="P618" s="65"/>
      <c r="Q618" s="68"/>
      <c r="R618" s="68"/>
      <c r="S618" s="68"/>
      <c r="T618" s="68"/>
      <c r="U618" s="70"/>
      <c r="V618" s="13"/>
      <c r="W618" s="13"/>
      <c r="X618" s="13"/>
      <c r="Y618" s="13"/>
      <c r="Z618" s="14"/>
      <c r="AA618" s="14"/>
      <c r="AB618" s="13"/>
      <c r="AC618" s="64" t="e">
        <f>VLOOKUP(AB618,'Non toccare'!$A:$D,2,0)</f>
        <v>#N/A</v>
      </c>
      <c r="AD618" s="64" t="e">
        <f>VLOOKUP(AB618,'Non toccare'!$A:$D,3,0)</f>
        <v>#N/A</v>
      </c>
      <c r="AE618" s="64" t="e">
        <f>VLOOKUP(AB618,'Non toccare'!$A:$D,4,0)</f>
        <v>#N/A</v>
      </c>
      <c r="AF618" s="13"/>
      <c r="AG618" s="35">
        <f t="shared" si="55"/>
        <v>0</v>
      </c>
      <c r="AH618" s="35">
        <f t="shared" si="56"/>
        <v>0</v>
      </c>
      <c r="AI618" s="37">
        <f t="shared" si="57"/>
        <v>0</v>
      </c>
      <c r="AJ618" s="37">
        <f t="shared" si="58"/>
        <v>0</v>
      </c>
      <c r="AK618" s="35">
        <f t="shared" si="59"/>
        <v>0</v>
      </c>
      <c r="AL618" s="64" t="e">
        <f>VLOOKUP(AK618,'Non toccare'!$A:$D,2,0)</f>
        <v>#N/A</v>
      </c>
      <c r="AM618" s="64" t="e">
        <f>VLOOKUP(AK618,'Non toccare'!$A:$D,3,0)</f>
        <v>#N/A</v>
      </c>
      <c r="AN618" s="13"/>
      <c r="AO618" s="53">
        <f t="shared" si="60"/>
        <v>0</v>
      </c>
      <c r="AP618" s="13"/>
      <c r="AQ618" s="22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5"/>
    </row>
    <row r="619" spans="1:54" ht="15.6" thickBot="1" x14ac:dyDescent="0.3">
      <c r="A619" s="77" t="s">
        <v>624</v>
      </c>
      <c r="B619" s="78"/>
      <c r="C619" s="73"/>
      <c r="D619" s="13"/>
      <c r="E619" s="13"/>
      <c r="F619" s="13"/>
      <c r="G619" s="13"/>
      <c r="H619" s="64" t="e">
        <f>VLOOKUP(G619,'Non toccare'!$A:$D,2,0)</f>
        <v>#N/A</v>
      </c>
      <c r="I619" s="64" t="e">
        <f>VLOOKUP(G619,'Non toccare'!$A:$D,3,0)</f>
        <v>#N/A</v>
      </c>
      <c r="J619" s="64" t="e">
        <f>VLOOKUP(G619,'Non toccare'!$A:$D,4,0)</f>
        <v>#N/A</v>
      </c>
      <c r="K619" s="68"/>
      <c r="L619" s="68"/>
      <c r="M619" s="68"/>
      <c r="N619" s="62"/>
      <c r="O619" s="13"/>
      <c r="P619" s="65"/>
      <c r="Q619" s="68"/>
      <c r="R619" s="68"/>
      <c r="S619" s="68"/>
      <c r="T619" s="68"/>
      <c r="U619" s="70"/>
      <c r="V619" s="13"/>
      <c r="W619" s="13"/>
      <c r="X619" s="13"/>
      <c r="Y619" s="13"/>
      <c r="Z619" s="14"/>
      <c r="AA619" s="14"/>
      <c r="AB619" s="13"/>
      <c r="AC619" s="64" t="e">
        <f>VLOOKUP(AB619,'Non toccare'!$A:$D,2,0)</f>
        <v>#N/A</v>
      </c>
      <c r="AD619" s="64" t="e">
        <f>VLOOKUP(AB619,'Non toccare'!$A:$D,3,0)</f>
        <v>#N/A</v>
      </c>
      <c r="AE619" s="64" t="e">
        <f>VLOOKUP(AB619,'Non toccare'!$A:$D,4,0)</f>
        <v>#N/A</v>
      </c>
      <c r="AF619" s="13"/>
      <c r="AG619" s="35">
        <f t="shared" si="55"/>
        <v>0</v>
      </c>
      <c r="AH619" s="35">
        <f t="shared" si="56"/>
        <v>0</v>
      </c>
      <c r="AI619" s="37">
        <f t="shared" si="57"/>
        <v>0</v>
      </c>
      <c r="AJ619" s="37">
        <f t="shared" si="58"/>
        <v>0</v>
      </c>
      <c r="AK619" s="35">
        <f t="shared" si="59"/>
        <v>0</v>
      </c>
      <c r="AL619" s="64" t="e">
        <f>VLOOKUP(AK619,'Non toccare'!$A:$D,2,0)</f>
        <v>#N/A</v>
      </c>
      <c r="AM619" s="64" t="e">
        <f>VLOOKUP(AK619,'Non toccare'!$A:$D,3,0)</f>
        <v>#N/A</v>
      </c>
      <c r="AN619" s="13"/>
      <c r="AO619" s="53">
        <f t="shared" si="60"/>
        <v>0</v>
      </c>
      <c r="AP619" s="13"/>
      <c r="AQ619" s="22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5"/>
    </row>
    <row r="620" spans="1:54" ht="15.6" thickBot="1" x14ac:dyDescent="0.3">
      <c r="A620" s="77" t="s">
        <v>625</v>
      </c>
      <c r="B620" s="78"/>
      <c r="C620" s="73"/>
      <c r="D620" s="13"/>
      <c r="E620" s="13"/>
      <c r="F620" s="13"/>
      <c r="G620" s="13"/>
      <c r="H620" s="64" t="e">
        <f>VLOOKUP(G620,'Non toccare'!$A:$D,2,0)</f>
        <v>#N/A</v>
      </c>
      <c r="I620" s="64" t="e">
        <f>VLOOKUP(G620,'Non toccare'!$A:$D,3,0)</f>
        <v>#N/A</v>
      </c>
      <c r="J620" s="64" t="e">
        <f>VLOOKUP(G620,'Non toccare'!$A:$D,4,0)</f>
        <v>#N/A</v>
      </c>
      <c r="K620" s="68"/>
      <c r="L620" s="68"/>
      <c r="M620" s="68"/>
      <c r="N620" s="62"/>
      <c r="O620" s="13"/>
      <c r="P620" s="65"/>
      <c r="Q620" s="68"/>
      <c r="R620" s="68"/>
      <c r="S620" s="68"/>
      <c r="T620" s="68"/>
      <c r="U620" s="70"/>
      <c r="V620" s="13"/>
      <c r="W620" s="13"/>
      <c r="X620" s="13"/>
      <c r="Y620" s="13"/>
      <c r="Z620" s="14"/>
      <c r="AA620" s="14"/>
      <c r="AB620" s="13"/>
      <c r="AC620" s="64" t="e">
        <f>VLOOKUP(AB620,'Non toccare'!$A:$D,2,0)</f>
        <v>#N/A</v>
      </c>
      <c r="AD620" s="64" t="e">
        <f>VLOOKUP(AB620,'Non toccare'!$A:$D,3,0)</f>
        <v>#N/A</v>
      </c>
      <c r="AE620" s="64" t="e">
        <f>VLOOKUP(AB620,'Non toccare'!$A:$D,4,0)</f>
        <v>#N/A</v>
      </c>
      <c r="AF620" s="13"/>
      <c r="AG620" s="35">
        <f t="shared" si="55"/>
        <v>0</v>
      </c>
      <c r="AH620" s="35">
        <f t="shared" si="56"/>
        <v>0</v>
      </c>
      <c r="AI620" s="37">
        <f t="shared" si="57"/>
        <v>0</v>
      </c>
      <c r="AJ620" s="37">
        <f t="shared" si="58"/>
        <v>0</v>
      </c>
      <c r="AK620" s="35">
        <f t="shared" si="59"/>
        <v>0</v>
      </c>
      <c r="AL620" s="64" t="e">
        <f>VLOOKUP(AK620,'Non toccare'!$A:$D,2,0)</f>
        <v>#N/A</v>
      </c>
      <c r="AM620" s="64" t="e">
        <f>VLOOKUP(AK620,'Non toccare'!$A:$D,3,0)</f>
        <v>#N/A</v>
      </c>
      <c r="AN620" s="13"/>
      <c r="AO620" s="53">
        <f t="shared" si="60"/>
        <v>0</v>
      </c>
      <c r="AP620" s="13"/>
      <c r="AQ620" s="22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5"/>
    </row>
    <row r="621" spans="1:54" ht="15.6" thickBot="1" x14ac:dyDescent="0.3">
      <c r="A621" s="77" t="s">
        <v>626</v>
      </c>
      <c r="B621" s="78"/>
      <c r="C621" s="73"/>
      <c r="D621" s="13"/>
      <c r="E621" s="13"/>
      <c r="F621" s="13"/>
      <c r="G621" s="13"/>
      <c r="H621" s="64" t="e">
        <f>VLOOKUP(G621,'Non toccare'!$A:$D,2,0)</f>
        <v>#N/A</v>
      </c>
      <c r="I621" s="64" t="e">
        <f>VLOOKUP(G621,'Non toccare'!$A:$D,3,0)</f>
        <v>#N/A</v>
      </c>
      <c r="J621" s="64" t="e">
        <f>VLOOKUP(G621,'Non toccare'!$A:$D,4,0)</f>
        <v>#N/A</v>
      </c>
      <c r="K621" s="68"/>
      <c r="L621" s="68"/>
      <c r="M621" s="68"/>
      <c r="N621" s="62"/>
      <c r="O621" s="13"/>
      <c r="P621" s="65"/>
      <c r="Q621" s="68"/>
      <c r="R621" s="68"/>
      <c r="S621" s="68"/>
      <c r="T621" s="68"/>
      <c r="U621" s="70"/>
      <c r="V621" s="13"/>
      <c r="W621" s="13"/>
      <c r="X621" s="13"/>
      <c r="Y621" s="13"/>
      <c r="Z621" s="14"/>
      <c r="AA621" s="14"/>
      <c r="AB621" s="13"/>
      <c r="AC621" s="64" t="e">
        <f>VLOOKUP(AB621,'Non toccare'!$A:$D,2,0)</f>
        <v>#N/A</v>
      </c>
      <c r="AD621" s="64" t="e">
        <f>VLOOKUP(AB621,'Non toccare'!$A:$D,3,0)</f>
        <v>#N/A</v>
      </c>
      <c r="AE621" s="64" t="e">
        <f>VLOOKUP(AB621,'Non toccare'!$A:$D,4,0)</f>
        <v>#N/A</v>
      </c>
      <c r="AF621" s="13"/>
      <c r="AG621" s="35">
        <f t="shared" si="55"/>
        <v>0</v>
      </c>
      <c r="AH621" s="35">
        <f t="shared" si="56"/>
        <v>0</v>
      </c>
      <c r="AI621" s="37">
        <f t="shared" si="57"/>
        <v>0</v>
      </c>
      <c r="AJ621" s="37">
        <f t="shared" si="58"/>
        <v>0</v>
      </c>
      <c r="AK621" s="35">
        <f t="shared" si="59"/>
        <v>0</v>
      </c>
      <c r="AL621" s="64" t="e">
        <f>VLOOKUP(AK621,'Non toccare'!$A:$D,2,0)</f>
        <v>#N/A</v>
      </c>
      <c r="AM621" s="64" t="e">
        <f>VLOOKUP(AK621,'Non toccare'!$A:$D,3,0)</f>
        <v>#N/A</v>
      </c>
      <c r="AN621" s="13"/>
      <c r="AO621" s="53">
        <f t="shared" si="60"/>
        <v>0</v>
      </c>
      <c r="AP621" s="13"/>
      <c r="AQ621" s="22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5"/>
    </row>
    <row r="622" spans="1:54" ht="15.6" thickBot="1" x14ac:dyDescent="0.3">
      <c r="A622" s="77" t="s">
        <v>627</v>
      </c>
      <c r="B622" s="78"/>
      <c r="C622" s="73"/>
      <c r="D622" s="13"/>
      <c r="E622" s="13"/>
      <c r="F622" s="13"/>
      <c r="G622" s="13"/>
      <c r="H622" s="64" t="e">
        <f>VLOOKUP(G622,'Non toccare'!$A:$D,2,0)</f>
        <v>#N/A</v>
      </c>
      <c r="I622" s="64" t="e">
        <f>VLOOKUP(G622,'Non toccare'!$A:$D,3,0)</f>
        <v>#N/A</v>
      </c>
      <c r="J622" s="64" t="e">
        <f>VLOOKUP(G622,'Non toccare'!$A:$D,4,0)</f>
        <v>#N/A</v>
      </c>
      <c r="K622" s="68"/>
      <c r="L622" s="68"/>
      <c r="M622" s="68"/>
      <c r="N622" s="62"/>
      <c r="O622" s="13"/>
      <c r="P622" s="65"/>
      <c r="Q622" s="68"/>
      <c r="R622" s="68"/>
      <c r="S622" s="68"/>
      <c r="T622" s="68"/>
      <c r="U622" s="70"/>
      <c r="V622" s="13"/>
      <c r="W622" s="13"/>
      <c r="X622" s="13"/>
      <c r="Y622" s="13"/>
      <c r="Z622" s="14"/>
      <c r="AA622" s="14"/>
      <c r="AB622" s="13"/>
      <c r="AC622" s="64" t="e">
        <f>VLOOKUP(AB622,'Non toccare'!$A:$D,2,0)</f>
        <v>#N/A</v>
      </c>
      <c r="AD622" s="64" t="e">
        <f>VLOOKUP(AB622,'Non toccare'!$A:$D,3,0)</f>
        <v>#N/A</v>
      </c>
      <c r="AE622" s="64" t="e">
        <f>VLOOKUP(AB622,'Non toccare'!$A:$D,4,0)</f>
        <v>#N/A</v>
      </c>
      <c r="AF622" s="13"/>
      <c r="AG622" s="35">
        <f t="shared" si="55"/>
        <v>0</v>
      </c>
      <c r="AH622" s="35">
        <f t="shared" si="56"/>
        <v>0</v>
      </c>
      <c r="AI622" s="37">
        <f t="shared" si="57"/>
        <v>0</v>
      </c>
      <c r="AJ622" s="37">
        <f t="shared" si="58"/>
        <v>0</v>
      </c>
      <c r="AK622" s="35">
        <f t="shared" si="59"/>
        <v>0</v>
      </c>
      <c r="AL622" s="64" t="e">
        <f>VLOOKUP(AK622,'Non toccare'!$A:$D,2,0)</f>
        <v>#N/A</v>
      </c>
      <c r="AM622" s="64" t="e">
        <f>VLOOKUP(AK622,'Non toccare'!$A:$D,3,0)</f>
        <v>#N/A</v>
      </c>
      <c r="AN622" s="13"/>
      <c r="AO622" s="53">
        <f t="shared" si="60"/>
        <v>0</v>
      </c>
      <c r="AP622" s="13"/>
      <c r="AQ622" s="22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5"/>
    </row>
    <row r="623" spans="1:54" ht="15.6" thickBot="1" x14ac:dyDescent="0.3">
      <c r="A623" s="77" t="s">
        <v>628</v>
      </c>
      <c r="B623" s="78"/>
      <c r="C623" s="73"/>
      <c r="D623" s="13"/>
      <c r="E623" s="13"/>
      <c r="F623" s="13"/>
      <c r="G623" s="13"/>
      <c r="H623" s="64" t="e">
        <f>VLOOKUP(G623,'Non toccare'!$A:$D,2,0)</f>
        <v>#N/A</v>
      </c>
      <c r="I623" s="64" t="e">
        <f>VLOOKUP(G623,'Non toccare'!$A:$D,3,0)</f>
        <v>#N/A</v>
      </c>
      <c r="J623" s="64" t="e">
        <f>VLOOKUP(G623,'Non toccare'!$A:$D,4,0)</f>
        <v>#N/A</v>
      </c>
      <c r="K623" s="68"/>
      <c r="L623" s="68"/>
      <c r="M623" s="68"/>
      <c r="N623" s="62"/>
      <c r="O623" s="13"/>
      <c r="P623" s="65"/>
      <c r="Q623" s="68"/>
      <c r="R623" s="68"/>
      <c r="S623" s="68"/>
      <c r="T623" s="68"/>
      <c r="U623" s="70"/>
      <c r="V623" s="13"/>
      <c r="W623" s="13"/>
      <c r="X623" s="13"/>
      <c r="Y623" s="13"/>
      <c r="Z623" s="14"/>
      <c r="AA623" s="14"/>
      <c r="AB623" s="13"/>
      <c r="AC623" s="64" t="e">
        <f>VLOOKUP(AB623,'Non toccare'!$A:$D,2,0)</f>
        <v>#N/A</v>
      </c>
      <c r="AD623" s="64" t="e">
        <f>VLOOKUP(AB623,'Non toccare'!$A:$D,3,0)</f>
        <v>#N/A</v>
      </c>
      <c r="AE623" s="64" t="e">
        <f>VLOOKUP(AB623,'Non toccare'!$A:$D,4,0)</f>
        <v>#N/A</v>
      </c>
      <c r="AF623" s="13"/>
      <c r="AG623" s="35">
        <f t="shared" si="55"/>
        <v>0</v>
      </c>
      <c r="AH623" s="35">
        <f t="shared" si="56"/>
        <v>0</v>
      </c>
      <c r="AI623" s="37">
        <f t="shared" si="57"/>
        <v>0</v>
      </c>
      <c r="AJ623" s="37">
        <f t="shared" si="58"/>
        <v>0</v>
      </c>
      <c r="AK623" s="35">
        <f t="shared" si="59"/>
        <v>0</v>
      </c>
      <c r="AL623" s="64" t="e">
        <f>VLOOKUP(AK623,'Non toccare'!$A:$D,2,0)</f>
        <v>#N/A</v>
      </c>
      <c r="AM623" s="64" t="e">
        <f>VLOOKUP(AK623,'Non toccare'!$A:$D,3,0)</f>
        <v>#N/A</v>
      </c>
      <c r="AN623" s="13"/>
      <c r="AO623" s="53">
        <f t="shared" si="60"/>
        <v>0</v>
      </c>
      <c r="AP623" s="13"/>
      <c r="AQ623" s="22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5"/>
    </row>
    <row r="624" spans="1:54" ht="15.6" thickBot="1" x14ac:dyDescent="0.3">
      <c r="A624" s="77" t="s">
        <v>629</v>
      </c>
      <c r="B624" s="78"/>
      <c r="C624" s="73"/>
      <c r="D624" s="13"/>
      <c r="E624" s="13"/>
      <c r="F624" s="13"/>
      <c r="G624" s="13"/>
      <c r="H624" s="64" t="e">
        <f>VLOOKUP(G624,'Non toccare'!$A:$D,2,0)</f>
        <v>#N/A</v>
      </c>
      <c r="I624" s="64" t="e">
        <f>VLOOKUP(G624,'Non toccare'!$A:$D,3,0)</f>
        <v>#N/A</v>
      </c>
      <c r="J624" s="64" t="e">
        <f>VLOOKUP(G624,'Non toccare'!$A:$D,4,0)</f>
        <v>#N/A</v>
      </c>
      <c r="K624" s="68"/>
      <c r="L624" s="68"/>
      <c r="M624" s="68"/>
      <c r="N624" s="62"/>
      <c r="O624" s="13"/>
      <c r="P624" s="65"/>
      <c r="Q624" s="68"/>
      <c r="R624" s="68"/>
      <c r="S624" s="68"/>
      <c r="T624" s="68"/>
      <c r="U624" s="70"/>
      <c r="V624" s="13"/>
      <c r="W624" s="13"/>
      <c r="X624" s="13"/>
      <c r="Y624" s="13"/>
      <c r="Z624" s="14"/>
      <c r="AA624" s="14"/>
      <c r="AB624" s="13"/>
      <c r="AC624" s="64" t="e">
        <f>VLOOKUP(AB624,'Non toccare'!$A:$D,2,0)</f>
        <v>#N/A</v>
      </c>
      <c r="AD624" s="64" t="e">
        <f>VLOOKUP(AB624,'Non toccare'!$A:$D,3,0)</f>
        <v>#N/A</v>
      </c>
      <c r="AE624" s="64" t="e">
        <f>VLOOKUP(AB624,'Non toccare'!$A:$D,4,0)</f>
        <v>#N/A</v>
      </c>
      <c r="AF624" s="13"/>
      <c r="AG624" s="35">
        <f t="shared" si="55"/>
        <v>0</v>
      </c>
      <c r="AH624" s="35">
        <f t="shared" si="56"/>
        <v>0</v>
      </c>
      <c r="AI624" s="37">
        <f t="shared" si="57"/>
        <v>0</v>
      </c>
      <c r="AJ624" s="37">
        <f t="shared" si="58"/>
        <v>0</v>
      </c>
      <c r="AK624" s="35">
        <f t="shared" si="59"/>
        <v>0</v>
      </c>
      <c r="AL624" s="64" t="e">
        <f>VLOOKUP(AK624,'Non toccare'!$A:$D,2,0)</f>
        <v>#N/A</v>
      </c>
      <c r="AM624" s="64" t="e">
        <f>VLOOKUP(AK624,'Non toccare'!$A:$D,3,0)</f>
        <v>#N/A</v>
      </c>
      <c r="AN624" s="13"/>
      <c r="AO624" s="53">
        <f t="shared" si="60"/>
        <v>0</v>
      </c>
      <c r="AP624" s="13"/>
      <c r="AQ624" s="22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5"/>
    </row>
    <row r="625" spans="1:54" ht="15.6" thickBot="1" x14ac:dyDescent="0.3">
      <c r="A625" s="77" t="s">
        <v>630</v>
      </c>
      <c r="B625" s="78"/>
      <c r="C625" s="73"/>
      <c r="D625" s="13"/>
      <c r="E625" s="13"/>
      <c r="F625" s="13"/>
      <c r="G625" s="13"/>
      <c r="H625" s="64" t="e">
        <f>VLOOKUP(G625,'Non toccare'!$A:$D,2,0)</f>
        <v>#N/A</v>
      </c>
      <c r="I625" s="64" t="e">
        <f>VLOOKUP(G625,'Non toccare'!$A:$D,3,0)</f>
        <v>#N/A</v>
      </c>
      <c r="J625" s="64" t="e">
        <f>VLOOKUP(G625,'Non toccare'!$A:$D,4,0)</f>
        <v>#N/A</v>
      </c>
      <c r="K625" s="68"/>
      <c r="L625" s="68"/>
      <c r="M625" s="68"/>
      <c r="N625" s="62"/>
      <c r="O625" s="13"/>
      <c r="P625" s="65"/>
      <c r="Q625" s="68"/>
      <c r="R625" s="68"/>
      <c r="S625" s="68"/>
      <c r="T625" s="68"/>
      <c r="U625" s="70"/>
      <c r="V625" s="13"/>
      <c r="W625" s="13"/>
      <c r="X625" s="13"/>
      <c r="Y625" s="13"/>
      <c r="Z625" s="14"/>
      <c r="AA625" s="14"/>
      <c r="AB625" s="13"/>
      <c r="AC625" s="64" t="e">
        <f>VLOOKUP(AB625,'Non toccare'!$A:$D,2,0)</f>
        <v>#N/A</v>
      </c>
      <c r="AD625" s="64" t="e">
        <f>VLOOKUP(AB625,'Non toccare'!$A:$D,3,0)</f>
        <v>#N/A</v>
      </c>
      <c r="AE625" s="64" t="e">
        <f>VLOOKUP(AB625,'Non toccare'!$A:$D,4,0)</f>
        <v>#N/A</v>
      </c>
      <c r="AF625" s="13"/>
      <c r="AG625" s="35">
        <f t="shared" si="55"/>
        <v>0</v>
      </c>
      <c r="AH625" s="35">
        <f t="shared" si="56"/>
        <v>0</v>
      </c>
      <c r="AI625" s="37">
        <f t="shared" si="57"/>
        <v>0</v>
      </c>
      <c r="AJ625" s="37">
        <f t="shared" si="58"/>
        <v>0</v>
      </c>
      <c r="AK625" s="35">
        <f t="shared" si="59"/>
        <v>0</v>
      </c>
      <c r="AL625" s="64" t="e">
        <f>VLOOKUP(AK625,'Non toccare'!$A:$D,2,0)</f>
        <v>#N/A</v>
      </c>
      <c r="AM625" s="64" t="e">
        <f>VLOOKUP(AK625,'Non toccare'!$A:$D,3,0)</f>
        <v>#N/A</v>
      </c>
      <c r="AN625" s="13"/>
      <c r="AO625" s="53">
        <f t="shared" si="60"/>
        <v>0</v>
      </c>
      <c r="AP625" s="13"/>
      <c r="AQ625" s="22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5"/>
    </row>
    <row r="626" spans="1:54" ht="15.6" thickBot="1" x14ac:dyDescent="0.3">
      <c r="A626" s="77" t="s">
        <v>631</v>
      </c>
      <c r="B626" s="78"/>
      <c r="C626" s="73"/>
      <c r="D626" s="13"/>
      <c r="E626" s="13"/>
      <c r="F626" s="13"/>
      <c r="G626" s="13"/>
      <c r="H626" s="64" t="e">
        <f>VLOOKUP(G626,'Non toccare'!$A:$D,2,0)</f>
        <v>#N/A</v>
      </c>
      <c r="I626" s="64" t="e">
        <f>VLOOKUP(G626,'Non toccare'!$A:$D,3,0)</f>
        <v>#N/A</v>
      </c>
      <c r="J626" s="64" t="e">
        <f>VLOOKUP(G626,'Non toccare'!$A:$D,4,0)</f>
        <v>#N/A</v>
      </c>
      <c r="K626" s="68"/>
      <c r="L626" s="68"/>
      <c r="M626" s="68"/>
      <c r="N626" s="62"/>
      <c r="O626" s="13"/>
      <c r="P626" s="65"/>
      <c r="Q626" s="68"/>
      <c r="R626" s="68"/>
      <c r="S626" s="68"/>
      <c r="T626" s="68"/>
      <c r="U626" s="70"/>
      <c r="V626" s="13"/>
      <c r="W626" s="13"/>
      <c r="X626" s="13"/>
      <c r="Y626" s="13"/>
      <c r="Z626" s="14"/>
      <c r="AA626" s="14"/>
      <c r="AB626" s="13"/>
      <c r="AC626" s="64" t="e">
        <f>VLOOKUP(AB626,'Non toccare'!$A:$D,2,0)</f>
        <v>#N/A</v>
      </c>
      <c r="AD626" s="64" t="e">
        <f>VLOOKUP(AB626,'Non toccare'!$A:$D,3,0)</f>
        <v>#N/A</v>
      </c>
      <c r="AE626" s="64" t="e">
        <f>VLOOKUP(AB626,'Non toccare'!$A:$D,4,0)</f>
        <v>#N/A</v>
      </c>
      <c r="AF626" s="13"/>
      <c r="AG626" s="35">
        <f t="shared" si="55"/>
        <v>0</v>
      </c>
      <c r="AH626" s="35">
        <f t="shared" si="56"/>
        <v>0</v>
      </c>
      <c r="AI626" s="37">
        <f t="shared" si="57"/>
        <v>0</v>
      </c>
      <c r="AJ626" s="37">
        <f t="shared" si="58"/>
        <v>0</v>
      </c>
      <c r="AK626" s="35">
        <f t="shared" si="59"/>
        <v>0</v>
      </c>
      <c r="AL626" s="64" t="e">
        <f>VLOOKUP(AK626,'Non toccare'!$A:$D,2,0)</f>
        <v>#N/A</v>
      </c>
      <c r="AM626" s="64" t="e">
        <f>VLOOKUP(AK626,'Non toccare'!$A:$D,3,0)</f>
        <v>#N/A</v>
      </c>
      <c r="AN626" s="13"/>
      <c r="AO626" s="53">
        <f t="shared" si="60"/>
        <v>0</v>
      </c>
      <c r="AP626" s="13"/>
      <c r="AQ626" s="22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5"/>
    </row>
    <row r="627" spans="1:54" ht="15.6" thickBot="1" x14ac:dyDescent="0.3">
      <c r="A627" s="77" t="s">
        <v>632</v>
      </c>
      <c r="B627" s="78"/>
      <c r="C627" s="73"/>
      <c r="D627" s="13"/>
      <c r="E627" s="13"/>
      <c r="F627" s="13"/>
      <c r="G627" s="13"/>
      <c r="H627" s="64" t="e">
        <f>VLOOKUP(G627,'Non toccare'!$A:$D,2,0)</f>
        <v>#N/A</v>
      </c>
      <c r="I627" s="64" t="e">
        <f>VLOOKUP(G627,'Non toccare'!$A:$D,3,0)</f>
        <v>#N/A</v>
      </c>
      <c r="J627" s="64" t="e">
        <f>VLOOKUP(G627,'Non toccare'!$A:$D,4,0)</f>
        <v>#N/A</v>
      </c>
      <c r="K627" s="68"/>
      <c r="L627" s="68"/>
      <c r="M627" s="68"/>
      <c r="N627" s="62"/>
      <c r="O627" s="13"/>
      <c r="P627" s="65"/>
      <c r="Q627" s="68"/>
      <c r="R627" s="68"/>
      <c r="S627" s="68"/>
      <c r="T627" s="68"/>
      <c r="U627" s="70"/>
      <c r="V627" s="13"/>
      <c r="W627" s="13"/>
      <c r="X627" s="13"/>
      <c r="Y627" s="13"/>
      <c r="Z627" s="14"/>
      <c r="AA627" s="14"/>
      <c r="AB627" s="13"/>
      <c r="AC627" s="64" t="e">
        <f>VLOOKUP(AB627,'Non toccare'!$A:$D,2,0)</f>
        <v>#N/A</v>
      </c>
      <c r="AD627" s="64" t="e">
        <f>VLOOKUP(AB627,'Non toccare'!$A:$D,3,0)</f>
        <v>#N/A</v>
      </c>
      <c r="AE627" s="64" t="e">
        <f>VLOOKUP(AB627,'Non toccare'!$A:$D,4,0)</f>
        <v>#N/A</v>
      </c>
      <c r="AF627" s="13"/>
      <c r="AG627" s="35">
        <f t="shared" si="55"/>
        <v>0</v>
      </c>
      <c r="AH627" s="35">
        <f t="shared" si="56"/>
        <v>0</v>
      </c>
      <c r="AI627" s="37">
        <f t="shared" si="57"/>
        <v>0</v>
      </c>
      <c r="AJ627" s="37">
        <f t="shared" si="58"/>
        <v>0</v>
      </c>
      <c r="AK627" s="35">
        <f t="shared" si="59"/>
        <v>0</v>
      </c>
      <c r="AL627" s="64" t="e">
        <f>VLOOKUP(AK627,'Non toccare'!$A:$D,2,0)</f>
        <v>#N/A</v>
      </c>
      <c r="AM627" s="64" t="e">
        <f>VLOOKUP(AK627,'Non toccare'!$A:$D,3,0)</f>
        <v>#N/A</v>
      </c>
      <c r="AN627" s="13"/>
      <c r="AO627" s="53">
        <f t="shared" si="60"/>
        <v>0</v>
      </c>
      <c r="AP627" s="13"/>
      <c r="AQ627" s="22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5"/>
    </row>
    <row r="628" spans="1:54" ht="15.6" thickBot="1" x14ac:dyDescent="0.3">
      <c r="A628" s="77" t="s">
        <v>633</v>
      </c>
      <c r="B628" s="78"/>
      <c r="C628" s="73"/>
      <c r="D628" s="13"/>
      <c r="E628" s="13"/>
      <c r="F628" s="13"/>
      <c r="G628" s="13"/>
      <c r="H628" s="64" t="e">
        <f>VLOOKUP(G628,'Non toccare'!$A:$D,2,0)</f>
        <v>#N/A</v>
      </c>
      <c r="I628" s="64" t="e">
        <f>VLOOKUP(G628,'Non toccare'!$A:$D,3,0)</f>
        <v>#N/A</v>
      </c>
      <c r="J628" s="64" t="e">
        <f>VLOOKUP(G628,'Non toccare'!$A:$D,4,0)</f>
        <v>#N/A</v>
      </c>
      <c r="K628" s="68"/>
      <c r="L628" s="68"/>
      <c r="M628" s="68"/>
      <c r="N628" s="62"/>
      <c r="O628" s="13"/>
      <c r="P628" s="65"/>
      <c r="Q628" s="68"/>
      <c r="R628" s="68"/>
      <c r="S628" s="68"/>
      <c r="T628" s="68"/>
      <c r="U628" s="70"/>
      <c r="V628" s="13"/>
      <c r="W628" s="13"/>
      <c r="X628" s="13"/>
      <c r="Y628" s="13"/>
      <c r="Z628" s="14"/>
      <c r="AA628" s="14"/>
      <c r="AB628" s="13"/>
      <c r="AC628" s="64" t="e">
        <f>VLOOKUP(AB628,'Non toccare'!$A:$D,2,0)</f>
        <v>#N/A</v>
      </c>
      <c r="AD628" s="64" t="e">
        <f>VLOOKUP(AB628,'Non toccare'!$A:$D,3,0)</f>
        <v>#N/A</v>
      </c>
      <c r="AE628" s="64" t="e">
        <f>VLOOKUP(AB628,'Non toccare'!$A:$D,4,0)</f>
        <v>#N/A</v>
      </c>
      <c r="AF628" s="13"/>
      <c r="AG628" s="35">
        <f t="shared" si="55"/>
        <v>0</v>
      </c>
      <c r="AH628" s="35">
        <f t="shared" si="56"/>
        <v>0</v>
      </c>
      <c r="AI628" s="37">
        <f t="shared" si="57"/>
        <v>0</v>
      </c>
      <c r="AJ628" s="37">
        <f t="shared" si="58"/>
        <v>0</v>
      </c>
      <c r="AK628" s="35">
        <f t="shared" si="59"/>
        <v>0</v>
      </c>
      <c r="AL628" s="64" t="e">
        <f>VLOOKUP(AK628,'Non toccare'!$A:$D,2,0)</f>
        <v>#N/A</v>
      </c>
      <c r="AM628" s="64" t="e">
        <f>VLOOKUP(AK628,'Non toccare'!$A:$D,3,0)</f>
        <v>#N/A</v>
      </c>
      <c r="AN628" s="13"/>
      <c r="AO628" s="53">
        <f t="shared" si="60"/>
        <v>0</v>
      </c>
      <c r="AP628" s="13"/>
      <c r="AQ628" s="22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5"/>
    </row>
    <row r="629" spans="1:54" ht="15.6" thickBot="1" x14ac:dyDescent="0.3">
      <c r="A629" s="77" t="s">
        <v>634</v>
      </c>
      <c r="B629" s="78"/>
      <c r="C629" s="73"/>
      <c r="D629" s="13"/>
      <c r="E629" s="13"/>
      <c r="F629" s="13"/>
      <c r="G629" s="13"/>
      <c r="H629" s="64" t="e">
        <f>VLOOKUP(G629,'Non toccare'!$A:$D,2,0)</f>
        <v>#N/A</v>
      </c>
      <c r="I629" s="64" t="e">
        <f>VLOOKUP(G629,'Non toccare'!$A:$D,3,0)</f>
        <v>#N/A</v>
      </c>
      <c r="J629" s="64" t="e">
        <f>VLOOKUP(G629,'Non toccare'!$A:$D,4,0)</f>
        <v>#N/A</v>
      </c>
      <c r="K629" s="68"/>
      <c r="L629" s="68"/>
      <c r="M629" s="68"/>
      <c r="N629" s="62"/>
      <c r="O629" s="13"/>
      <c r="P629" s="65"/>
      <c r="Q629" s="68"/>
      <c r="R629" s="68"/>
      <c r="S629" s="68"/>
      <c r="T629" s="68"/>
      <c r="U629" s="70"/>
      <c r="V629" s="13"/>
      <c r="W629" s="13"/>
      <c r="X629" s="13"/>
      <c r="Y629" s="13"/>
      <c r="Z629" s="14"/>
      <c r="AA629" s="14"/>
      <c r="AB629" s="13"/>
      <c r="AC629" s="64" t="e">
        <f>VLOOKUP(AB629,'Non toccare'!$A:$D,2,0)</f>
        <v>#N/A</v>
      </c>
      <c r="AD629" s="64" t="e">
        <f>VLOOKUP(AB629,'Non toccare'!$A:$D,3,0)</f>
        <v>#N/A</v>
      </c>
      <c r="AE629" s="64" t="e">
        <f>VLOOKUP(AB629,'Non toccare'!$A:$D,4,0)</f>
        <v>#N/A</v>
      </c>
      <c r="AF629" s="13"/>
      <c r="AG629" s="35">
        <f t="shared" si="55"/>
        <v>0</v>
      </c>
      <c r="AH629" s="35">
        <f t="shared" si="56"/>
        <v>0</v>
      </c>
      <c r="AI629" s="37">
        <f t="shared" si="57"/>
        <v>0</v>
      </c>
      <c r="AJ629" s="37">
        <f t="shared" si="58"/>
        <v>0</v>
      </c>
      <c r="AK629" s="35">
        <f t="shared" si="59"/>
        <v>0</v>
      </c>
      <c r="AL629" s="64" t="e">
        <f>VLOOKUP(AK629,'Non toccare'!$A:$D,2,0)</f>
        <v>#N/A</v>
      </c>
      <c r="AM629" s="64" t="e">
        <f>VLOOKUP(AK629,'Non toccare'!$A:$D,3,0)</f>
        <v>#N/A</v>
      </c>
      <c r="AN629" s="13"/>
      <c r="AO629" s="53">
        <f t="shared" si="60"/>
        <v>0</v>
      </c>
      <c r="AP629" s="13"/>
      <c r="AQ629" s="22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5"/>
    </row>
    <row r="630" spans="1:54" ht="15.6" thickBot="1" x14ac:dyDescent="0.3">
      <c r="A630" s="77" t="s">
        <v>635</v>
      </c>
      <c r="B630" s="78"/>
      <c r="C630" s="73"/>
      <c r="D630" s="13"/>
      <c r="E630" s="13"/>
      <c r="F630" s="13"/>
      <c r="G630" s="13"/>
      <c r="H630" s="64" t="e">
        <f>VLOOKUP(G630,'Non toccare'!$A:$D,2,0)</f>
        <v>#N/A</v>
      </c>
      <c r="I630" s="64" t="e">
        <f>VLOOKUP(G630,'Non toccare'!$A:$D,3,0)</f>
        <v>#N/A</v>
      </c>
      <c r="J630" s="64" t="e">
        <f>VLOOKUP(G630,'Non toccare'!$A:$D,4,0)</f>
        <v>#N/A</v>
      </c>
      <c r="K630" s="68"/>
      <c r="L630" s="68"/>
      <c r="M630" s="68"/>
      <c r="N630" s="62"/>
      <c r="O630" s="13"/>
      <c r="P630" s="65"/>
      <c r="Q630" s="68"/>
      <c r="R630" s="68"/>
      <c r="S630" s="68"/>
      <c r="T630" s="68"/>
      <c r="U630" s="70"/>
      <c r="V630" s="13"/>
      <c r="W630" s="13"/>
      <c r="X630" s="13"/>
      <c r="Y630" s="13"/>
      <c r="Z630" s="14"/>
      <c r="AA630" s="14"/>
      <c r="AB630" s="13"/>
      <c r="AC630" s="64" t="e">
        <f>VLOOKUP(AB630,'Non toccare'!$A:$D,2,0)</f>
        <v>#N/A</v>
      </c>
      <c r="AD630" s="64" t="e">
        <f>VLOOKUP(AB630,'Non toccare'!$A:$D,3,0)</f>
        <v>#N/A</v>
      </c>
      <c r="AE630" s="64" t="e">
        <f>VLOOKUP(AB630,'Non toccare'!$A:$D,4,0)</f>
        <v>#N/A</v>
      </c>
      <c r="AF630" s="13"/>
      <c r="AG630" s="35">
        <f t="shared" si="55"/>
        <v>0</v>
      </c>
      <c r="AH630" s="35">
        <f t="shared" si="56"/>
        <v>0</v>
      </c>
      <c r="AI630" s="37">
        <f t="shared" si="57"/>
        <v>0</v>
      </c>
      <c r="AJ630" s="37">
        <f t="shared" si="58"/>
        <v>0</v>
      </c>
      <c r="AK630" s="35">
        <f t="shared" si="59"/>
        <v>0</v>
      </c>
      <c r="AL630" s="64" t="e">
        <f>VLOOKUP(AK630,'Non toccare'!$A:$D,2,0)</f>
        <v>#N/A</v>
      </c>
      <c r="AM630" s="64" t="e">
        <f>VLOOKUP(AK630,'Non toccare'!$A:$D,3,0)</f>
        <v>#N/A</v>
      </c>
      <c r="AN630" s="13"/>
      <c r="AO630" s="53">
        <f t="shared" si="60"/>
        <v>0</v>
      </c>
      <c r="AP630" s="13"/>
      <c r="AQ630" s="22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5"/>
    </row>
    <row r="631" spans="1:54" ht="15.6" thickBot="1" x14ac:dyDescent="0.3">
      <c r="A631" s="77" t="s">
        <v>636</v>
      </c>
      <c r="B631" s="78"/>
      <c r="C631" s="73"/>
      <c r="D631" s="13"/>
      <c r="E631" s="13"/>
      <c r="F631" s="13"/>
      <c r="G631" s="13"/>
      <c r="H631" s="64" t="e">
        <f>VLOOKUP(G631,'Non toccare'!$A:$D,2,0)</f>
        <v>#N/A</v>
      </c>
      <c r="I631" s="64" t="e">
        <f>VLOOKUP(G631,'Non toccare'!$A:$D,3,0)</f>
        <v>#N/A</v>
      </c>
      <c r="J631" s="64" t="e">
        <f>VLOOKUP(G631,'Non toccare'!$A:$D,4,0)</f>
        <v>#N/A</v>
      </c>
      <c r="K631" s="68"/>
      <c r="L631" s="68"/>
      <c r="M631" s="68"/>
      <c r="N631" s="62"/>
      <c r="O631" s="13"/>
      <c r="P631" s="65"/>
      <c r="Q631" s="68"/>
      <c r="R631" s="68"/>
      <c r="S631" s="68"/>
      <c r="T631" s="68"/>
      <c r="U631" s="70"/>
      <c r="V631" s="13"/>
      <c r="W631" s="13"/>
      <c r="X631" s="13"/>
      <c r="Y631" s="13"/>
      <c r="Z631" s="14"/>
      <c r="AA631" s="14"/>
      <c r="AB631" s="13"/>
      <c r="AC631" s="64" t="e">
        <f>VLOOKUP(AB631,'Non toccare'!$A:$D,2,0)</f>
        <v>#N/A</v>
      </c>
      <c r="AD631" s="64" t="e">
        <f>VLOOKUP(AB631,'Non toccare'!$A:$D,3,0)</f>
        <v>#N/A</v>
      </c>
      <c r="AE631" s="64" t="e">
        <f>VLOOKUP(AB631,'Non toccare'!$A:$D,4,0)</f>
        <v>#N/A</v>
      </c>
      <c r="AF631" s="13"/>
      <c r="AG631" s="35">
        <f t="shared" si="55"/>
        <v>0</v>
      </c>
      <c r="AH631" s="35">
        <f t="shared" si="56"/>
        <v>0</v>
      </c>
      <c r="AI631" s="37">
        <f t="shared" si="57"/>
        <v>0</v>
      </c>
      <c r="AJ631" s="37">
        <f t="shared" si="58"/>
        <v>0</v>
      </c>
      <c r="AK631" s="35">
        <f t="shared" si="59"/>
        <v>0</v>
      </c>
      <c r="AL631" s="64" t="e">
        <f>VLOOKUP(AK631,'Non toccare'!$A:$D,2,0)</f>
        <v>#N/A</v>
      </c>
      <c r="AM631" s="64" t="e">
        <f>VLOOKUP(AK631,'Non toccare'!$A:$D,3,0)</f>
        <v>#N/A</v>
      </c>
      <c r="AN631" s="13"/>
      <c r="AO631" s="53">
        <f t="shared" si="60"/>
        <v>0</v>
      </c>
      <c r="AP631" s="13"/>
      <c r="AQ631" s="22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5"/>
    </row>
    <row r="632" spans="1:54" ht="15.6" thickBot="1" x14ac:dyDescent="0.3">
      <c r="A632" s="77" t="s">
        <v>637</v>
      </c>
      <c r="B632" s="78"/>
      <c r="C632" s="73"/>
      <c r="D632" s="13"/>
      <c r="E632" s="13"/>
      <c r="F632" s="13"/>
      <c r="G632" s="13"/>
      <c r="H632" s="64" t="e">
        <f>VLOOKUP(G632,'Non toccare'!$A:$D,2,0)</f>
        <v>#N/A</v>
      </c>
      <c r="I632" s="64" t="e">
        <f>VLOOKUP(G632,'Non toccare'!$A:$D,3,0)</f>
        <v>#N/A</v>
      </c>
      <c r="J632" s="64" t="e">
        <f>VLOOKUP(G632,'Non toccare'!$A:$D,4,0)</f>
        <v>#N/A</v>
      </c>
      <c r="K632" s="68"/>
      <c r="L632" s="68"/>
      <c r="M632" s="68"/>
      <c r="N632" s="62"/>
      <c r="O632" s="13"/>
      <c r="P632" s="65"/>
      <c r="Q632" s="68"/>
      <c r="R632" s="68"/>
      <c r="S632" s="68"/>
      <c r="T632" s="68"/>
      <c r="U632" s="70"/>
      <c r="V632" s="13"/>
      <c r="W632" s="13"/>
      <c r="X632" s="13"/>
      <c r="Y632" s="13"/>
      <c r="Z632" s="14"/>
      <c r="AA632" s="14"/>
      <c r="AB632" s="13"/>
      <c r="AC632" s="64" t="e">
        <f>VLOOKUP(AB632,'Non toccare'!$A:$D,2,0)</f>
        <v>#N/A</v>
      </c>
      <c r="AD632" s="64" t="e">
        <f>VLOOKUP(AB632,'Non toccare'!$A:$D,3,0)</f>
        <v>#N/A</v>
      </c>
      <c r="AE632" s="64" t="e">
        <f>VLOOKUP(AB632,'Non toccare'!$A:$D,4,0)</f>
        <v>#N/A</v>
      </c>
      <c r="AF632" s="13"/>
      <c r="AG632" s="35">
        <f t="shared" si="55"/>
        <v>0</v>
      </c>
      <c r="AH632" s="35">
        <f t="shared" si="56"/>
        <v>0</v>
      </c>
      <c r="AI632" s="37">
        <f t="shared" si="57"/>
        <v>0</v>
      </c>
      <c r="AJ632" s="37">
        <f t="shared" si="58"/>
        <v>0</v>
      </c>
      <c r="AK632" s="35">
        <f t="shared" si="59"/>
        <v>0</v>
      </c>
      <c r="AL632" s="64" t="e">
        <f>VLOOKUP(AK632,'Non toccare'!$A:$D,2,0)</f>
        <v>#N/A</v>
      </c>
      <c r="AM632" s="64" t="e">
        <f>VLOOKUP(AK632,'Non toccare'!$A:$D,3,0)</f>
        <v>#N/A</v>
      </c>
      <c r="AN632" s="13"/>
      <c r="AO632" s="53">
        <f t="shared" si="60"/>
        <v>0</v>
      </c>
      <c r="AP632" s="13"/>
      <c r="AQ632" s="22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5"/>
    </row>
    <row r="633" spans="1:54" ht="15.6" thickBot="1" x14ac:dyDescent="0.3">
      <c r="A633" s="77" t="s">
        <v>638</v>
      </c>
      <c r="B633" s="78"/>
      <c r="C633" s="73"/>
      <c r="D633" s="13"/>
      <c r="E633" s="13"/>
      <c r="F633" s="13"/>
      <c r="G633" s="13"/>
      <c r="H633" s="64" t="e">
        <f>VLOOKUP(G633,'Non toccare'!$A:$D,2,0)</f>
        <v>#N/A</v>
      </c>
      <c r="I633" s="64" t="e">
        <f>VLOOKUP(G633,'Non toccare'!$A:$D,3,0)</f>
        <v>#N/A</v>
      </c>
      <c r="J633" s="64" t="e">
        <f>VLOOKUP(G633,'Non toccare'!$A:$D,4,0)</f>
        <v>#N/A</v>
      </c>
      <c r="K633" s="68"/>
      <c r="L633" s="68"/>
      <c r="M633" s="68"/>
      <c r="N633" s="62"/>
      <c r="O633" s="13"/>
      <c r="P633" s="65"/>
      <c r="Q633" s="68"/>
      <c r="R633" s="68"/>
      <c r="S633" s="68"/>
      <c r="T633" s="68"/>
      <c r="U633" s="70"/>
      <c r="V633" s="13"/>
      <c r="W633" s="13"/>
      <c r="X633" s="13"/>
      <c r="Y633" s="13"/>
      <c r="Z633" s="14"/>
      <c r="AA633" s="14"/>
      <c r="AB633" s="13"/>
      <c r="AC633" s="64" t="e">
        <f>VLOOKUP(AB633,'Non toccare'!$A:$D,2,0)</f>
        <v>#N/A</v>
      </c>
      <c r="AD633" s="64" t="e">
        <f>VLOOKUP(AB633,'Non toccare'!$A:$D,3,0)</f>
        <v>#N/A</v>
      </c>
      <c r="AE633" s="64" t="e">
        <f>VLOOKUP(AB633,'Non toccare'!$A:$D,4,0)</f>
        <v>#N/A</v>
      </c>
      <c r="AF633" s="13"/>
      <c r="AG633" s="35">
        <f t="shared" si="55"/>
        <v>0</v>
      </c>
      <c r="AH633" s="35">
        <f t="shared" si="56"/>
        <v>0</v>
      </c>
      <c r="AI633" s="37">
        <f t="shared" si="57"/>
        <v>0</v>
      </c>
      <c r="AJ633" s="37">
        <f t="shared" si="58"/>
        <v>0</v>
      </c>
      <c r="AK633" s="35">
        <f t="shared" si="59"/>
        <v>0</v>
      </c>
      <c r="AL633" s="64" t="e">
        <f>VLOOKUP(AK633,'Non toccare'!$A:$D,2,0)</f>
        <v>#N/A</v>
      </c>
      <c r="AM633" s="64" t="e">
        <f>VLOOKUP(AK633,'Non toccare'!$A:$D,3,0)</f>
        <v>#N/A</v>
      </c>
      <c r="AN633" s="13"/>
      <c r="AO633" s="53">
        <f t="shared" si="60"/>
        <v>0</v>
      </c>
      <c r="AP633" s="13"/>
      <c r="AQ633" s="22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5"/>
    </row>
    <row r="634" spans="1:54" ht="15.6" thickBot="1" x14ac:dyDescent="0.3">
      <c r="A634" s="77" t="s">
        <v>639</v>
      </c>
      <c r="B634" s="78"/>
      <c r="C634" s="73"/>
      <c r="D634" s="13"/>
      <c r="E634" s="13"/>
      <c r="F634" s="13"/>
      <c r="G634" s="13"/>
      <c r="H634" s="64" t="e">
        <f>VLOOKUP(G634,'Non toccare'!$A:$D,2,0)</f>
        <v>#N/A</v>
      </c>
      <c r="I634" s="64" t="e">
        <f>VLOOKUP(G634,'Non toccare'!$A:$D,3,0)</f>
        <v>#N/A</v>
      </c>
      <c r="J634" s="64" t="e">
        <f>VLOOKUP(G634,'Non toccare'!$A:$D,4,0)</f>
        <v>#N/A</v>
      </c>
      <c r="K634" s="68"/>
      <c r="L634" s="68"/>
      <c r="M634" s="68"/>
      <c r="N634" s="62"/>
      <c r="O634" s="13"/>
      <c r="P634" s="65"/>
      <c r="Q634" s="68"/>
      <c r="R634" s="68"/>
      <c r="S634" s="68"/>
      <c r="T634" s="68"/>
      <c r="U634" s="70"/>
      <c r="V634" s="13"/>
      <c r="W634" s="13"/>
      <c r="X634" s="13"/>
      <c r="Y634" s="13"/>
      <c r="Z634" s="14"/>
      <c r="AA634" s="14"/>
      <c r="AB634" s="13"/>
      <c r="AC634" s="64" t="e">
        <f>VLOOKUP(AB634,'Non toccare'!$A:$D,2,0)</f>
        <v>#N/A</v>
      </c>
      <c r="AD634" s="64" t="e">
        <f>VLOOKUP(AB634,'Non toccare'!$A:$D,3,0)</f>
        <v>#N/A</v>
      </c>
      <c r="AE634" s="64" t="e">
        <f>VLOOKUP(AB634,'Non toccare'!$A:$D,4,0)</f>
        <v>#N/A</v>
      </c>
      <c r="AF634" s="13"/>
      <c r="AG634" s="35">
        <f t="shared" si="55"/>
        <v>0</v>
      </c>
      <c r="AH634" s="35">
        <f t="shared" si="56"/>
        <v>0</v>
      </c>
      <c r="AI634" s="37">
        <f t="shared" si="57"/>
        <v>0</v>
      </c>
      <c r="AJ634" s="37">
        <f t="shared" si="58"/>
        <v>0</v>
      </c>
      <c r="AK634" s="35">
        <f t="shared" si="59"/>
        <v>0</v>
      </c>
      <c r="AL634" s="64" t="e">
        <f>VLOOKUP(AK634,'Non toccare'!$A:$D,2,0)</f>
        <v>#N/A</v>
      </c>
      <c r="AM634" s="64" t="e">
        <f>VLOOKUP(AK634,'Non toccare'!$A:$D,3,0)</f>
        <v>#N/A</v>
      </c>
      <c r="AN634" s="13"/>
      <c r="AO634" s="53">
        <f t="shared" si="60"/>
        <v>0</v>
      </c>
      <c r="AP634" s="13"/>
      <c r="AQ634" s="22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5"/>
    </row>
    <row r="635" spans="1:54" ht="15.6" thickBot="1" x14ac:dyDescent="0.3">
      <c r="A635" s="77" t="s">
        <v>640</v>
      </c>
      <c r="B635" s="78"/>
      <c r="C635" s="73"/>
      <c r="D635" s="13"/>
      <c r="E635" s="13"/>
      <c r="F635" s="13"/>
      <c r="G635" s="13"/>
      <c r="H635" s="64" t="e">
        <f>VLOOKUP(G635,'Non toccare'!$A:$D,2,0)</f>
        <v>#N/A</v>
      </c>
      <c r="I635" s="64" t="e">
        <f>VLOOKUP(G635,'Non toccare'!$A:$D,3,0)</f>
        <v>#N/A</v>
      </c>
      <c r="J635" s="64" t="e">
        <f>VLOOKUP(G635,'Non toccare'!$A:$D,4,0)</f>
        <v>#N/A</v>
      </c>
      <c r="K635" s="68"/>
      <c r="L635" s="68"/>
      <c r="M635" s="68"/>
      <c r="N635" s="62"/>
      <c r="O635" s="13"/>
      <c r="P635" s="65"/>
      <c r="Q635" s="68"/>
      <c r="R635" s="68"/>
      <c r="S635" s="68"/>
      <c r="T635" s="68"/>
      <c r="U635" s="70"/>
      <c r="V635" s="13"/>
      <c r="W635" s="13"/>
      <c r="X635" s="13"/>
      <c r="Y635" s="13"/>
      <c r="Z635" s="14"/>
      <c r="AA635" s="14"/>
      <c r="AB635" s="13"/>
      <c r="AC635" s="64" t="e">
        <f>VLOOKUP(AB635,'Non toccare'!$A:$D,2,0)</f>
        <v>#N/A</v>
      </c>
      <c r="AD635" s="64" t="e">
        <f>VLOOKUP(AB635,'Non toccare'!$A:$D,3,0)</f>
        <v>#N/A</v>
      </c>
      <c r="AE635" s="64" t="e">
        <f>VLOOKUP(AB635,'Non toccare'!$A:$D,4,0)</f>
        <v>#N/A</v>
      </c>
      <c r="AF635" s="13"/>
      <c r="AG635" s="35">
        <f t="shared" si="55"/>
        <v>0</v>
      </c>
      <c r="AH635" s="35">
        <f t="shared" si="56"/>
        <v>0</v>
      </c>
      <c r="AI635" s="37">
        <f t="shared" si="57"/>
        <v>0</v>
      </c>
      <c r="AJ635" s="37">
        <f t="shared" si="58"/>
        <v>0</v>
      </c>
      <c r="AK635" s="35">
        <f t="shared" si="59"/>
        <v>0</v>
      </c>
      <c r="AL635" s="64" t="e">
        <f>VLOOKUP(AK635,'Non toccare'!$A:$D,2,0)</f>
        <v>#N/A</v>
      </c>
      <c r="AM635" s="64" t="e">
        <f>VLOOKUP(AK635,'Non toccare'!$A:$D,3,0)</f>
        <v>#N/A</v>
      </c>
      <c r="AN635" s="13"/>
      <c r="AO635" s="53">
        <f t="shared" si="60"/>
        <v>0</v>
      </c>
      <c r="AP635" s="13"/>
      <c r="AQ635" s="22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5"/>
    </row>
    <row r="636" spans="1:54" ht="15.6" thickBot="1" x14ac:dyDescent="0.3">
      <c r="A636" s="77" t="s">
        <v>641</v>
      </c>
      <c r="B636" s="78"/>
      <c r="C636" s="73"/>
      <c r="D636" s="13"/>
      <c r="E636" s="13"/>
      <c r="F636" s="13"/>
      <c r="G636" s="13"/>
      <c r="H636" s="64" t="e">
        <f>VLOOKUP(G636,'Non toccare'!$A:$D,2,0)</f>
        <v>#N/A</v>
      </c>
      <c r="I636" s="64" t="e">
        <f>VLOOKUP(G636,'Non toccare'!$A:$D,3,0)</f>
        <v>#N/A</v>
      </c>
      <c r="J636" s="64" t="e">
        <f>VLOOKUP(G636,'Non toccare'!$A:$D,4,0)</f>
        <v>#N/A</v>
      </c>
      <c r="K636" s="68"/>
      <c r="L636" s="68"/>
      <c r="M636" s="68"/>
      <c r="N636" s="62"/>
      <c r="O636" s="13"/>
      <c r="P636" s="65"/>
      <c r="Q636" s="68"/>
      <c r="R636" s="68"/>
      <c r="S636" s="68"/>
      <c r="T636" s="68"/>
      <c r="U636" s="70"/>
      <c r="V636" s="13"/>
      <c r="W636" s="13"/>
      <c r="X636" s="13"/>
      <c r="Y636" s="13"/>
      <c r="Z636" s="14"/>
      <c r="AA636" s="14"/>
      <c r="AB636" s="13"/>
      <c r="AC636" s="64" t="e">
        <f>VLOOKUP(AB636,'Non toccare'!$A:$D,2,0)</f>
        <v>#N/A</v>
      </c>
      <c r="AD636" s="64" t="e">
        <f>VLOOKUP(AB636,'Non toccare'!$A:$D,3,0)</f>
        <v>#N/A</v>
      </c>
      <c r="AE636" s="64" t="e">
        <f>VLOOKUP(AB636,'Non toccare'!$A:$D,4,0)</f>
        <v>#N/A</v>
      </c>
      <c r="AF636" s="13"/>
      <c r="AG636" s="35">
        <f t="shared" si="55"/>
        <v>0</v>
      </c>
      <c r="AH636" s="35">
        <f t="shared" si="56"/>
        <v>0</v>
      </c>
      <c r="AI636" s="37">
        <f t="shared" si="57"/>
        <v>0</v>
      </c>
      <c r="AJ636" s="37">
        <f t="shared" si="58"/>
        <v>0</v>
      </c>
      <c r="AK636" s="35">
        <f t="shared" si="59"/>
        <v>0</v>
      </c>
      <c r="AL636" s="64" t="e">
        <f>VLOOKUP(AK636,'Non toccare'!$A:$D,2,0)</f>
        <v>#N/A</v>
      </c>
      <c r="AM636" s="64" t="e">
        <f>VLOOKUP(AK636,'Non toccare'!$A:$D,3,0)</f>
        <v>#N/A</v>
      </c>
      <c r="AN636" s="13"/>
      <c r="AO636" s="53">
        <f t="shared" si="60"/>
        <v>0</v>
      </c>
      <c r="AP636" s="13"/>
      <c r="AQ636" s="22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5"/>
    </row>
    <row r="637" spans="1:54" ht="15.6" thickBot="1" x14ac:dyDescent="0.3">
      <c r="A637" s="77" t="s">
        <v>642</v>
      </c>
      <c r="B637" s="78"/>
      <c r="C637" s="73"/>
      <c r="D637" s="13"/>
      <c r="E637" s="13"/>
      <c r="F637" s="13"/>
      <c r="G637" s="13"/>
      <c r="H637" s="64" t="e">
        <f>VLOOKUP(G637,'Non toccare'!$A:$D,2,0)</f>
        <v>#N/A</v>
      </c>
      <c r="I637" s="64" t="e">
        <f>VLOOKUP(G637,'Non toccare'!$A:$D,3,0)</f>
        <v>#N/A</v>
      </c>
      <c r="J637" s="64" t="e">
        <f>VLOOKUP(G637,'Non toccare'!$A:$D,4,0)</f>
        <v>#N/A</v>
      </c>
      <c r="K637" s="68"/>
      <c r="L637" s="68"/>
      <c r="M637" s="68"/>
      <c r="N637" s="62"/>
      <c r="O637" s="13"/>
      <c r="P637" s="65"/>
      <c r="Q637" s="68"/>
      <c r="R637" s="68"/>
      <c r="S637" s="68"/>
      <c r="T637" s="68"/>
      <c r="U637" s="70"/>
      <c r="V637" s="13"/>
      <c r="W637" s="13"/>
      <c r="X637" s="13"/>
      <c r="Y637" s="13"/>
      <c r="Z637" s="14"/>
      <c r="AA637" s="14"/>
      <c r="AB637" s="13"/>
      <c r="AC637" s="64" t="e">
        <f>VLOOKUP(AB637,'Non toccare'!$A:$D,2,0)</f>
        <v>#N/A</v>
      </c>
      <c r="AD637" s="64" t="e">
        <f>VLOOKUP(AB637,'Non toccare'!$A:$D,3,0)</f>
        <v>#N/A</v>
      </c>
      <c r="AE637" s="64" t="e">
        <f>VLOOKUP(AB637,'Non toccare'!$A:$D,4,0)</f>
        <v>#N/A</v>
      </c>
      <c r="AF637" s="13"/>
      <c r="AG637" s="35">
        <f t="shared" si="55"/>
        <v>0</v>
      </c>
      <c r="AH637" s="35">
        <f t="shared" si="56"/>
        <v>0</v>
      </c>
      <c r="AI637" s="37">
        <f t="shared" si="57"/>
        <v>0</v>
      </c>
      <c r="AJ637" s="37">
        <f t="shared" si="58"/>
        <v>0</v>
      </c>
      <c r="AK637" s="35">
        <f t="shared" si="59"/>
        <v>0</v>
      </c>
      <c r="AL637" s="64" t="e">
        <f>VLOOKUP(AK637,'Non toccare'!$A:$D,2,0)</f>
        <v>#N/A</v>
      </c>
      <c r="AM637" s="64" t="e">
        <f>VLOOKUP(AK637,'Non toccare'!$A:$D,3,0)</f>
        <v>#N/A</v>
      </c>
      <c r="AN637" s="13"/>
      <c r="AO637" s="53">
        <f t="shared" si="60"/>
        <v>0</v>
      </c>
      <c r="AP637" s="13"/>
      <c r="AQ637" s="22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5"/>
    </row>
    <row r="638" spans="1:54" ht="15.6" thickBot="1" x14ac:dyDescent="0.3">
      <c r="A638" s="77" t="s">
        <v>643</v>
      </c>
      <c r="B638" s="78"/>
      <c r="C638" s="73"/>
      <c r="D638" s="13"/>
      <c r="E638" s="13"/>
      <c r="F638" s="13"/>
      <c r="G638" s="13"/>
      <c r="H638" s="64" t="e">
        <f>VLOOKUP(G638,'Non toccare'!$A:$D,2,0)</f>
        <v>#N/A</v>
      </c>
      <c r="I638" s="64" t="e">
        <f>VLOOKUP(G638,'Non toccare'!$A:$D,3,0)</f>
        <v>#N/A</v>
      </c>
      <c r="J638" s="64" t="e">
        <f>VLOOKUP(G638,'Non toccare'!$A:$D,4,0)</f>
        <v>#N/A</v>
      </c>
      <c r="K638" s="68"/>
      <c r="L638" s="68"/>
      <c r="M638" s="68"/>
      <c r="N638" s="62"/>
      <c r="O638" s="13"/>
      <c r="P638" s="65"/>
      <c r="Q638" s="68"/>
      <c r="R638" s="68"/>
      <c r="S638" s="68"/>
      <c r="T638" s="68"/>
      <c r="U638" s="70"/>
      <c r="V638" s="13"/>
      <c r="W638" s="13"/>
      <c r="X638" s="13"/>
      <c r="Y638" s="13"/>
      <c r="Z638" s="14"/>
      <c r="AA638" s="14"/>
      <c r="AB638" s="13"/>
      <c r="AC638" s="64" t="e">
        <f>VLOOKUP(AB638,'Non toccare'!$A:$D,2,0)</f>
        <v>#N/A</v>
      </c>
      <c r="AD638" s="64" t="e">
        <f>VLOOKUP(AB638,'Non toccare'!$A:$D,3,0)</f>
        <v>#N/A</v>
      </c>
      <c r="AE638" s="64" t="e">
        <f>VLOOKUP(AB638,'Non toccare'!$A:$D,4,0)</f>
        <v>#N/A</v>
      </c>
      <c r="AF638" s="13"/>
      <c r="AG638" s="35">
        <f t="shared" si="55"/>
        <v>0</v>
      </c>
      <c r="AH638" s="35">
        <f t="shared" si="56"/>
        <v>0</v>
      </c>
      <c r="AI638" s="37">
        <f t="shared" si="57"/>
        <v>0</v>
      </c>
      <c r="AJ638" s="37">
        <f t="shared" si="58"/>
        <v>0</v>
      </c>
      <c r="AK638" s="35">
        <f t="shared" si="59"/>
        <v>0</v>
      </c>
      <c r="AL638" s="64" t="e">
        <f>VLOOKUP(AK638,'Non toccare'!$A:$D,2,0)</f>
        <v>#N/A</v>
      </c>
      <c r="AM638" s="64" t="e">
        <f>VLOOKUP(AK638,'Non toccare'!$A:$D,3,0)</f>
        <v>#N/A</v>
      </c>
      <c r="AN638" s="13"/>
      <c r="AO638" s="53">
        <f t="shared" si="60"/>
        <v>0</v>
      </c>
      <c r="AP638" s="13"/>
      <c r="AQ638" s="22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5"/>
    </row>
    <row r="639" spans="1:54" ht="15.6" thickBot="1" x14ac:dyDescent="0.3">
      <c r="A639" s="77" t="s">
        <v>644</v>
      </c>
      <c r="B639" s="78"/>
      <c r="C639" s="73"/>
      <c r="D639" s="13"/>
      <c r="E639" s="13"/>
      <c r="F639" s="13"/>
      <c r="G639" s="13"/>
      <c r="H639" s="64" t="e">
        <f>VLOOKUP(G639,'Non toccare'!$A:$D,2,0)</f>
        <v>#N/A</v>
      </c>
      <c r="I639" s="64" t="e">
        <f>VLOOKUP(G639,'Non toccare'!$A:$D,3,0)</f>
        <v>#N/A</v>
      </c>
      <c r="J639" s="64" t="e">
        <f>VLOOKUP(G639,'Non toccare'!$A:$D,4,0)</f>
        <v>#N/A</v>
      </c>
      <c r="K639" s="68"/>
      <c r="L639" s="68"/>
      <c r="M639" s="68"/>
      <c r="N639" s="62"/>
      <c r="O639" s="13"/>
      <c r="P639" s="65"/>
      <c r="Q639" s="68"/>
      <c r="R639" s="68"/>
      <c r="S639" s="68"/>
      <c r="T639" s="68"/>
      <c r="U639" s="70"/>
      <c r="V639" s="13"/>
      <c r="W639" s="13"/>
      <c r="X639" s="13"/>
      <c r="Y639" s="13"/>
      <c r="Z639" s="14"/>
      <c r="AA639" s="14"/>
      <c r="AB639" s="13"/>
      <c r="AC639" s="64" t="e">
        <f>VLOOKUP(AB639,'Non toccare'!$A:$D,2,0)</f>
        <v>#N/A</v>
      </c>
      <c r="AD639" s="64" t="e">
        <f>VLOOKUP(AB639,'Non toccare'!$A:$D,3,0)</f>
        <v>#N/A</v>
      </c>
      <c r="AE639" s="64" t="e">
        <f>VLOOKUP(AB639,'Non toccare'!$A:$D,4,0)</f>
        <v>#N/A</v>
      </c>
      <c r="AF639" s="13"/>
      <c r="AG639" s="35">
        <f t="shared" si="55"/>
        <v>0</v>
      </c>
      <c r="AH639" s="35">
        <f t="shared" si="56"/>
        <v>0</v>
      </c>
      <c r="AI639" s="37">
        <f t="shared" si="57"/>
        <v>0</v>
      </c>
      <c r="AJ639" s="37">
        <f t="shared" si="58"/>
        <v>0</v>
      </c>
      <c r="AK639" s="35">
        <f t="shared" si="59"/>
        <v>0</v>
      </c>
      <c r="AL639" s="64" t="e">
        <f>VLOOKUP(AK639,'Non toccare'!$A:$D,2,0)</f>
        <v>#N/A</v>
      </c>
      <c r="AM639" s="64" t="e">
        <f>VLOOKUP(AK639,'Non toccare'!$A:$D,3,0)</f>
        <v>#N/A</v>
      </c>
      <c r="AN639" s="13"/>
      <c r="AO639" s="53">
        <f t="shared" si="60"/>
        <v>0</v>
      </c>
      <c r="AP639" s="13"/>
      <c r="AQ639" s="22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5"/>
    </row>
    <row r="640" spans="1:54" ht="15.6" thickBot="1" x14ac:dyDescent="0.3">
      <c r="A640" s="77" t="s">
        <v>645</v>
      </c>
      <c r="B640" s="78"/>
      <c r="C640" s="73"/>
      <c r="D640" s="13"/>
      <c r="E640" s="13"/>
      <c r="F640" s="13"/>
      <c r="G640" s="13"/>
      <c r="H640" s="64" t="e">
        <f>VLOOKUP(G640,'Non toccare'!$A:$D,2,0)</f>
        <v>#N/A</v>
      </c>
      <c r="I640" s="64" t="e">
        <f>VLOOKUP(G640,'Non toccare'!$A:$D,3,0)</f>
        <v>#N/A</v>
      </c>
      <c r="J640" s="64" t="e">
        <f>VLOOKUP(G640,'Non toccare'!$A:$D,4,0)</f>
        <v>#N/A</v>
      </c>
      <c r="K640" s="68"/>
      <c r="L640" s="68"/>
      <c r="M640" s="68"/>
      <c r="N640" s="62"/>
      <c r="O640" s="13"/>
      <c r="P640" s="65"/>
      <c r="Q640" s="68"/>
      <c r="R640" s="68"/>
      <c r="S640" s="68"/>
      <c r="T640" s="68"/>
      <c r="U640" s="70"/>
      <c r="V640" s="13"/>
      <c r="W640" s="13"/>
      <c r="X640" s="13"/>
      <c r="Y640" s="13"/>
      <c r="Z640" s="14"/>
      <c r="AA640" s="14"/>
      <c r="AB640" s="13"/>
      <c r="AC640" s="64" t="e">
        <f>VLOOKUP(AB640,'Non toccare'!$A:$D,2,0)</f>
        <v>#N/A</v>
      </c>
      <c r="AD640" s="64" t="e">
        <f>VLOOKUP(AB640,'Non toccare'!$A:$D,3,0)</f>
        <v>#N/A</v>
      </c>
      <c r="AE640" s="64" t="e">
        <f>VLOOKUP(AB640,'Non toccare'!$A:$D,4,0)</f>
        <v>#N/A</v>
      </c>
      <c r="AF640" s="13"/>
      <c r="AG640" s="35">
        <f t="shared" si="55"/>
        <v>0</v>
      </c>
      <c r="AH640" s="35">
        <f t="shared" si="56"/>
        <v>0</v>
      </c>
      <c r="AI640" s="37">
        <f t="shared" si="57"/>
        <v>0</v>
      </c>
      <c r="AJ640" s="37">
        <f t="shared" si="58"/>
        <v>0</v>
      </c>
      <c r="AK640" s="35">
        <f t="shared" si="59"/>
        <v>0</v>
      </c>
      <c r="AL640" s="64" t="e">
        <f>VLOOKUP(AK640,'Non toccare'!$A:$D,2,0)</f>
        <v>#N/A</v>
      </c>
      <c r="AM640" s="64" t="e">
        <f>VLOOKUP(AK640,'Non toccare'!$A:$D,3,0)</f>
        <v>#N/A</v>
      </c>
      <c r="AN640" s="13"/>
      <c r="AO640" s="53">
        <f t="shared" si="60"/>
        <v>0</v>
      </c>
      <c r="AP640" s="13"/>
      <c r="AQ640" s="22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5"/>
    </row>
    <row r="641" spans="1:54" ht="15.6" thickBot="1" x14ac:dyDescent="0.3">
      <c r="A641" s="77" t="s">
        <v>646</v>
      </c>
      <c r="B641" s="78"/>
      <c r="C641" s="73"/>
      <c r="D641" s="13"/>
      <c r="E641" s="13"/>
      <c r="F641" s="13"/>
      <c r="G641" s="13"/>
      <c r="H641" s="64" t="e">
        <f>VLOOKUP(G641,'Non toccare'!$A:$D,2,0)</f>
        <v>#N/A</v>
      </c>
      <c r="I641" s="64" t="e">
        <f>VLOOKUP(G641,'Non toccare'!$A:$D,3,0)</f>
        <v>#N/A</v>
      </c>
      <c r="J641" s="64" t="e">
        <f>VLOOKUP(G641,'Non toccare'!$A:$D,4,0)</f>
        <v>#N/A</v>
      </c>
      <c r="K641" s="68"/>
      <c r="L641" s="68"/>
      <c r="M641" s="68"/>
      <c r="N641" s="62"/>
      <c r="O641" s="13"/>
      <c r="P641" s="65"/>
      <c r="Q641" s="68"/>
      <c r="R641" s="68"/>
      <c r="S641" s="68"/>
      <c r="T641" s="68"/>
      <c r="U641" s="70"/>
      <c r="V641" s="13"/>
      <c r="W641" s="13"/>
      <c r="X641" s="13"/>
      <c r="Y641" s="13"/>
      <c r="Z641" s="14"/>
      <c r="AA641" s="14"/>
      <c r="AB641" s="13"/>
      <c r="AC641" s="64" t="e">
        <f>VLOOKUP(AB641,'Non toccare'!$A:$D,2,0)</f>
        <v>#N/A</v>
      </c>
      <c r="AD641" s="64" t="e">
        <f>VLOOKUP(AB641,'Non toccare'!$A:$D,3,0)</f>
        <v>#N/A</v>
      </c>
      <c r="AE641" s="64" t="e">
        <f>VLOOKUP(AB641,'Non toccare'!$A:$D,4,0)</f>
        <v>#N/A</v>
      </c>
      <c r="AF641" s="13"/>
      <c r="AG641" s="35">
        <f t="shared" si="55"/>
        <v>0</v>
      </c>
      <c r="AH641" s="35">
        <f t="shared" si="56"/>
        <v>0</v>
      </c>
      <c r="AI641" s="37">
        <f t="shared" si="57"/>
        <v>0</v>
      </c>
      <c r="AJ641" s="37">
        <f t="shared" si="58"/>
        <v>0</v>
      </c>
      <c r="AK641" s="35">
        <f t="shared" si="59"/>
        <v>0</v>
      </c>
      <c r="AL641" s="64" t="e">
        <f>VLOOKUP(AK641,'Non toccare'!$A:$D,2,0)</f>
        <v>#N/A</v>
      </c>
      <c r="AM641" s="64" t="e">
        <f>VLOOKUP(AK641,'Non toccare'!$A:$D,3,0)</f>
        <v>#N/A</v>
      </c>
      <c r="AN641" s="13"/>
      <c r="AO641" s="53">
        <f t="shared" si="60"/>
        <v>0</v>
      </c>
      <c r="AP641" s="13"/>
      <c r="AQ641" s="22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5"/>
    </row>
    <row r="642" spans="1:54" ht="15.6" thickBot="1" x14ac:dyDescent="0.3">
      <c r="A642" s="77" t="s">
        <v>647</v>
      </c>
      <c r="B642" s="78"/>
      <c r="C642" s="73"/>
      <c r="D642" s="13"/>
      <c r="E642" s="13"/>
      <c r="F642" s="13"/>
      <c r="G642" s="13"/>
      <c r="H642" s="64" t="e">
        <f>VLOOKUP(G642,'Non toccare'!$A:$D,2,0)</f>
        <v>#N/A</v>
      </c>
      <c r="I642" s="64" t="e">
        <f>VLOOKUP(G642,'Non toccare'!$A:$D,3,0)</f>
        <v>#N/A</v>
      </c>
      <c r="J642" s="64" t="e">
        <f>VLOOKUP(G642,'Non toccare'!$A:$D,4,0)</f>
        <v>#N/A</v>
      </c>
      <c r="K642" s="68"/>
      <c r="L642" s="68"/>
      <c r="M642" s="68"/>
      <c r="N642" s="62"/>
      <c r="O642" s="13"/>
      <c r="P642" s="65"/>
      <c r="Q642" s="68"/>
      <c r="R642" s="68"/>
      <c r="S642" s="68"/>
      <c r="T642" s="68"/>
      <c r="U642" s="70"/>
      <c r="V642" s="13"/>
      <c r="W642" s="13"/>
      <c r="X642" s="13"/>
      <c r="Y642" s="13"/>
      <c r="Z642" s="14"/>
      <c r="AA642" s="14"/>
      <c r="AB642" s="13"/>
      <c r="AC642" s="64" t="e">
        <f>VLOOKUP(AB642,'Non toccare'!$A:$D,2,0)</f>
        <v>#N/A</v>
      </c>
      <c r="AD642" s="64" t="e">
        <f>VLOOKUP(AB642,'Non toccare'!$A:$D,3,0)</f>
        <v>#N/A</v>
      </c>
      <c r="AE642" s="64" t="e">
        <f>VLOOKUP(AB642,'Non toccare'!$A:$D,4,0)</f>
        <v>#N/A</v>
      </c>
      <c r="AF642" s="13"/>
      <c r="AG642" s="35">
        <f t="shared" si="55"/>
        <v>0</v>
      </c>
      <c r="AH642" s="35">
        <f t="shared" si="56"/>
        <v>0</v>
      </c>
      <c r="AI642" s="37">
        <f t="shared" si="57"/>
        <v>0</v>
      </c>
      <c r="AJ642" s="37">
        <f t="shared" si="58"/>
        <v>0</v>
      </c>
      <c r="AK642" s="35">
        <f t="shared" si="59"/>
        <v>0</v>
      </c>
      <c r="AL642" s="64" t="e">
        <f>VLOOKUP(AK642,'Non toccare'!$A:$D,2,0)</f>
        <v>#N/A</v>
      </c>
      <c r="AM642" s="64" t="e">
        <f>VLOOKUP(AK642,'Non toccare'!$A:$D,3,0)</f>
        <v>#N/A</v>
      </c>
      <c r="AN642" s="13"/>
      <c r="AO642" s="53">
        <f t="shared" si="60"/>
        <v>0</v>
      </c>
      <c r="AP642" s="13"/>
      <c r="AQ642" s="22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5"/>
    </row>
    <row r="643" spans="1:54" ht="15.6" thickBot="1" x14ac:dyDescent="0.3">
      <c r="A643" s="77" t="s">
        <v>648</v>
      </c>
      <c r="B643" s="78"/>
      <c r="C643" s="73"/>
      <c r="D643" s="13"/>
      <c r="E643" s="13"/>
      <c r="F643" s="13"/>
      <c r="G643" s="13"/>
      <c r="H643" s="64" t="e">
        <f>VLOOKUP(G643,'Non toccare'!$A:$D,2,0)</f>
        <v>#N/A</v>
      </c>
      <c r="I643" s="64" t="e">
        <f>VLOOKUP(G643,'Non toccare'!$A:$D,3,0)</f>
        <v>#N/A</v>
      </c>
      <c r="J643" s="64" t="e">
        <f>VLOOKUP(G643,'Non toccare'!$A:$D,4,0)</f>
        <v>#N/A</v>
      </c>
      <c r="K643" s="68"/>
      <c r="L643" s="68"/>
      <c r="M643" s="68"/>
      <c r="N643" s="62"/>
      <c r="O643" s="13"/>
      <c r="P643" s="65"/>
      <c r="Q643" s="68"/>
      <c r="R643" s="68"/>
      <c r="S643" s="68"/>
      <c r="T643" s="68"/>
      <c r="U643" s="70"/>
      <c r="V643" s="13"/>
      <c r="W643" s="13"/>
      <c r="X643" s="13"/>
      <c r="Y643" s="13"/>
      <c r="Z643" s="14"/>
      <c r="AA643" s="14"/>
      <c r="AB643" s="13"/>
      <c r="AC643" s="64" t="e">
        <f>VLOOKUP(AB643,'Non toccare'!$A:$D,2,0)</f>
        <v>#N/A</v>
      </c>
      <c r="AD643" s="64" t="e">
        <f>VLOOKUP(AB643,'Non toccare'!$A:$D,3,0)</f>
        <v>#N/A</v>
      </c>
      <c r="AE643" s="64" t="e">
        <f>VLOOKUP(AB643,'Non toccare'!$A:$D,4,0)</f>
        <v>#N/A</v>
      </c>
      <c r="AF643" s="13"/>
      <c r="AG643" s="35">
        <f t="shared" si="55"/>
        <v>0</v>
      </c>
      <c r="AH643" s="35">
        <f t="shared" si="56"/>
        <v>0</v>
      </c>
      <c r="AI643" s="37">
        <f t="shared" si="57"/>
        <v>0</v>
      </c>
      <c r="AJ643" s="37">
        <f t="shared" si="58"/>
        <v>0</v>
      </c>
      <c r="AK643" s="35">
        <f t="shared" si="59"/>
        <v>0</v>
      </c>
      <c r="AL643" s="64" t="e">
        <f>VLOOKUP(AK643,'Non toccare'!$A:$D,2,0)</f>
        <v>#N/A</v>
      </c>
      <c r="AM643" s="64" t="e">
        <f>VLOOKUP(AK643,'Non toccare'!$A:$D,3,0)</f>
        <v>#N/A</v>
      </c>
      <c r="AN643" s="13"/>
      <c r="AO643" s="53">
        <f t="shared" si="60"/>
        <v>0</v>
      </c>
      <c r="AP643" s="13"/>
      <c r="AQ643" s="22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5"/>
    </row>
    <row r="644" spans="1:54" ht="15.6" thickBot="1" x14ac:dyDescent="0.3">
      <c r="A644" s="77" t="s">
        <v>649</v>
      </c>
      <c r="B644" s="78"/>
      <c r="C644" s="73"/>
      <c r="D644" s="13"/>
      <c r="E644" s="13"/>
      <c r="F644" s="13"/>
      <c r="G644" s="13"/>
      <c r="H644" s="64" t="e">
        <f>VLOOKUP(G644,'Non toccare'!$A:$D,2,0)</f>
        <v>#N/A</v>
      </c>
      <c r="I644" s="64" t="e">
        <f>VLOOKUP(G644,'Non toccare'!$A:$D,3,0)</f>
        <v>#N/A</v>
      </c>
      <c r="J644" s="64" t="e">
        <f>VLOOKUP(G644,'Non toccare'!$A:$D,4,0)</f>
        <v>#N/A</v>
      </c>
      <c r="K644" s="68"/>
      <c r="L644" s="68"/>
      <c r="M644" s="68"/>
      <c r="N644" s="62"/>
      <c r="O644" s="13"/>
      <c r="P644" s="65"/>
      <c r="Q644" s="68"/>
      <c r="R644" s="68"/>
      <c r="S644" s="68"/>
      <c r="T644" s="68"/>
      <c r="U644" s="70"/>
      <c r="V644" s="13"/>
      <c r="W644" s="13"/>
      <c r="X644" s="13"/>
      <c r="Y644" s="13"/>
      <c r="Z644" s="14"/>
      <c r="AA644" s="14"/>
      <c r="AB644" s="13"/>
      <c r="AC644" s="64" t="e">
        <f>VLOOKUP(AB644,'Non toccare'!$A:$D,2,0)</f>
        <v>#N/A</v>
      </c>
      <c r="AD644" s="64" t="e">
        <f>VLOOKUP(AB644,'Non toccare'!$A:$D,3,0)</f>
        <v>#N/A</v>
      </c>
      <c r="AE644" s="64" t="e">
        <f>VLOOKUP(AB644,'Non toccare'!$A:$D,4,0)</f>
        <v>#N/A</v>
      </c>
      <c r="AF644" s="13"/>
      <c r="AG644" s="35">
        <f t="shared" si="55"/>
        <v>0</v>
      </c>
      <c r="AH644" s="35">
        <f t="shared" si="56"/>
        <v>0</v>
      </c>
      <c r="AI644" s="37">
        <f t="shared" si="57"/>
        <v>0</v>
      </c>
      <c r="AJ644" s="37">
        <f t="shared" si="58"/>
        <v>0</v>
      </c>
      <c r="AK644" s="35">
        <f t="shared" si="59"/>
        <v>0</v>
      </c>
      <c r="AL644" s="64" t="e">
        <f>VLOOKUP(AK644,'Non toccare'!$A:$D,2,0)</f>
        <v>#N/A</v>
      </c>
      <c r="AM644" s="64" t="e">
        <f>VLOOKUP(AK644,'Non toccare'!$A:$D,3,0)</f>
        <v>#N/A</v>
      </c>
      <c r="AN644" s="13"/>
      <c r="AO644" s="53">
        <f t="shared" si="60"/>
        <v>0</v>
      </c>
      <c r="AP644" s="13"/>
      <c r="AQ644" s="22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5"/>
    </row>
    <row r="645" spans="1:54" ht="15.6" thickBot="1" x14ac:dyDescent="0.3">
      <c r="A645" s="77" t="s">
        <v>650</v>
      </c>
      <c r="B645" s="78"/>
      <c r="C645" s="73"/>
      <c r="D645" s="13"/>
      <c r="E645" s="13"/>
      <c r="F645" s="13"/>
      <c r="G645" s="13"/>
      <c r="H645" s="64" t="e">
        <f>VLOOKUP(G645,'Non toccare'!$A:$D,2,0)</f>
        <v>#N/A</v>
      </c>
      <c r="I645" s="64" t="e">
        <f>VLOOKUP(G645,'Non toccare'!$A:$D,3,0)</f>
        <v>#N/A</v>
      </c>
      <c r="J645" s="64" t="e">
        <f>VLOOKUP(G645,'Non toccare'!$A:$D,4,0)</f>
        <v>#N/A</v>
      </c>
      <c r="K645" s="68"/>
      <c r="L645" s="68"/>
      <c r="M645" s="68"/>
      <c r="N645" s="62"/>
      <c r="O645" s="13"/>
      <c r="P645" s="65"/>
      <c r="Q645" s="68"/>
      <c r="R645" s="68"/>
      <c r="S645" s="68"/>
      <c r="T645" s="68"/>
      <c r="U645" s="70"/>
      <c r="V645" s="13"/>
      <c r="W645" s="13"/>
      <c r="X645" s="13"/>
      <c r="Y645" s="13"/>
      <c r="Z645" s="14"/>
      <c r="AA645" s="14"/>
      <c r="AB645" s="13"/>
      <c r="AC645" s="64" t="e">
        <f>VLOOKUP(AB645,'Non toccare'!$A:$D,2,0)</f>
        <v>#N/A</v>
      </c>
      <c r="AD645" s="64" t="e">
        <f>VLOOKUP(AB645,'Non toccare'!$A:$D,3,0)</f>
        <v>#N/A</v>
      </c>
      <c r="AE645" s="64" t="e">
        <f>VLOOKUP(AB645,'Non toccare'!$A:$D,4,0)</f>
        <v>#N/A</v>
      </c>
      <c r="AF645" s="13"/>
      <c r="AG645" s="35">
        <f t="shared" si="55"/>
        <v>0</v>
      </c>
      <c r="AH645" s="35">
        <f t="shared" si="56"/>
        <v>0</v>
      </c>
      <c r="AI645" s="37">
        <f t="shared" si="57"/>
        <v>0</v>
      </c>
      <c r="AJ645" s="37">
        <f t="shared" si="58"/>
        <v>0</v>
      </c>
      <c r="AK645" s="35">
        <f t="shared" si="59"/>
        <v>0</v>
      </c>
      <c r="AL645" s="64" t="e">
        <f>VLOOKUP(AK645,'Non toccare'!$A:$D,2,0)</f>
        <v>#N/A</v>
      </c>
      <c r="AM645" s="64" t="e">
        <f>VLOOKUP(AK645,'Non toccare'!$A:$D,3,0)</f>
        <v>#N/A</v>
      </c>
      <c r="AN645" s="13"/>
      <c r="AO645" s="53">
        <f t="shared" si="60"/>
        <v>0</v>
      </c>
      <c r="AP645" s="13"/>
      <c r="AQ645" s="22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5"/>
    </row>
    <row r="646" spans="1:54" ht="15.6" thickBot="1" x14ac:dyDescent="0.3">
      <c r="A646" s="77" t="s">
        <v>651</v>
      </c>
      <c r="B646" s="78"/>
      <c r="C646" s="73"/>
      <c r="D646" s="13"/>
      <c r="E646" s="13"/>
      <c r="F646" s="13"/>
      <c r="G646" s="13"/>
      <c r="H646" s="64" t="e">
        <f>VLOOKUP(G646,'Non toccare'!$A:$D,2,0)</f>
        <v>#N/A</v>
      </c>
      <c r="I646" s="64" t="e">
        <f>VLOOKUP(G646,'Non toccare'!$A:$D,3,0)</f>
        <v>#N/A</v>
      </c>
      <c r="J646" s="64" t="e">
        <f>VLOOKUP(G646,'Non toccare'!$A:$D,4,0)</f>
        <v>#N/A</v>
      </c>
      <c r="K646" s="68"/>
      <c r="L646" s="68"/>
      <c r="M646" s="68"/>
      <c r="N646" s="62"/>
      <c r="O646" s="13"/>
      <c r="P646" s="65"/>
      <c r="Q646" s="68"/>
      <c r="R646" s="68"/>
      <c r="S646" s="68"/>
      <c r="T646" s="68"/>
      <c r="U646" s="70"/>
      <c r="V646" s="13"/>
      <c r="W646" s="13"/>
      <c r="X646" s="13"/>
      <c r="Y646" s="13"/>
      <c r="Z646" s="14"/>
      <c r="AA646" s="14"/>
      <c r="AB646" s="13"/>
      <c r="AC646" s="64" t="e">
        <f>VLOOKUP(AB646,'Non toccare'!$A:$D,2,0)</f>
        <v>#N/A</v>
      </c>
      <c r="AD646" s="64" t="e">
        <f>VLOOKUP(AB646,'Non toccare'!$A:$D,3,0)</f>
        <v>#N/A</v>
      </c>
      <c r="AE646" s="64" t="e">
        <f>VLOOKUP(AB646,'Non toccare'!$A:$D,4,0)</f>
        <v>#N/A</v>
      </c>
      <c r="AF646" s="13"/>
      <c r="AG646" s="35">
        <f t="shared" si="55"/>
        <v>0</v>
      </c>
      <c r="AH646" s="35">
        <f t="shared" si="56"/>
        <v>0</v>
      </c>
      <c r="AI646" s="37">
        <f t="shared" si="57"/>
        <v>0</v>
      </c>
      <c r="AJ646" s="37">
        <f t="shared" si="58"/>
        <v>0</v>
      </c>
      <c r="AK646" s="35">
        <f t="shared" si="59"/>
        <v>0</v>
      </c>
      <c r="AL646" s="64" t="e">
        <f>VLOOKUP(AK646,'Non toccare'!$A:$D,2,0)</f>
        <v>#N/A</v>
      </c>
      <c r="AM646" s="64" t="e">
        <f>VLOOKUP(AK646,'Non toccare'!$A:$D,3,0)</f>
        <v>#N/A</v>
      </c>
      <c r="AN646" s="13"/>
      <c r="AO646" s="53">
        <f t="shared" si="60"/>
        <v>0</v>
      </c>
      <c r="AP646" s="13"/>
      <c r="AQ646" s="22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5"/>
    </row>
    <row r="647" spans="1:54" ht="15.6" thickBot="1" x14ac:dyDescent="0.3">
      <c r="A647" s="77" t="s">
        <v>652</v>
      </c>
      <c r="B647" s="78"/>
      <c r="C647" s="73"/>
      <c r="D647" s="13"/>
      <c r="E647" s="13"/>
      <c r="F647" s="13"/>
      <c r="G647" s="13"/>
      <c r="H647" s="64" t="e">
        <f>VLOOKUP(G647,'Non toccare'!$A:$D,2,0)</f>
        <v>#N/A</v>
      </c>
      <c r="I647" s="64" t="e">
        <f>VLOOKUP(G647,'Non toccare'!$A:$D,3,0)</f>
        <v>#N/A</v>
      </c>
      <c r="J647" s="64" t="e">
        <f>VLOOKUP(G647,'Non toccare'!$A:$D,4,0)</f>
        <v>#N/A</v>
      </c>
      <c r="K647" s="68"/>
      <c r="L647" s="68"/>
      <c r="M647" s="68"/>
      <c r="N647" s="62"/>
      <c r="O647" s="13"/>
      <c r="P647" s="65"/>
      <c r="Q647" s="68"/>
      <c r="R647" s="68"/>
      <c r="S647" s="68"/>
      <c r="T647" s="68"/>
      <c r="U647" s="70"/>
      <c r="V647" s="13"/>
      <c r="W647" s="13"/>
      <c r="X647" s="13"/>
      <c r="Y647" s="13"/>
      <c r="Z647" s="14"/>
      <c r="AA647" s="14"/>
      <c r="AB647" s="13"/>
      <c r="AC647" s="64" t="e">
        <f>VLOOKUP(AB647,'Non toccare'!$A:$D,2,0)</f>
        <v>#N/A</v>
      </c>
      <c r="AD647" s="64" t="e">
        <f>VLOOKUP(AB647,'Non toccare'!$A:$D,3,0)</f>
        <v>#N/A</v>
      </c>
      <c r="AE647" s="64" t="e">
        <f>VLOOKUP(AB647,'Non toccare'!$A:$D,4,0)</f>
        <v>#N/A</v>
      </c>
      <c r="AF647" s="13"/>
      <c r="AG647" s="35">
        <f t="shared" si="55"/>
        <v>0</v>
      </c>
      <c r="AH647" s="35">
        <f t="shared" si="56"/>
        <v>0</v>
      </c>
      <c r="AI647" s="37">
        <f t="shared" si="57"/>
        <v>0</v>
      </c>
      <c r="AJ647" s="37">
        <f t="shared" si="58"/>
        <v>0</v>
      </c>
      <c r="AK647" s="35">
        <f t="shared" si="59"/>
        <v>0</v>
      </c>
      <c r="AL647" s="64" t="e">
        <f>VLOOKUP(AK647,'Non toccare'!$A:$D,2,0)</f>
        <v>#N/A</v>
      </c>
      <c r="AM647" s="64" t="e">
        <f>VLOOKUP(AK647,'Non toccare'!$A:$D,3,0)</f>
        <v>#N/A</v>
      </c>
      <c r="AN647" s="13"/>
      <c r="AO647" s="53">
        <f t="shared" si="60"/>
        <v>0</v>
      </c>
      <c r="AP647" s="13"/>
      <c r="AQ647" s="22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5"/>
    </row>
    <row r="648" spans="1:54" ht="15.6" thickBot="1" x14ac:dyDescent="0.3">
      <c r="A648" s="77" t="s">
        <v>653</v>
      </c>
      <c r="B648" s="78"/>
      <c r="C648" s="73"/>
      <c r="D648" s="13"/>
      <c r="E648" s="13"/>
      <c r="F648" s="13"/>
      <c r="G648" s="13"/>
      <c r="H648" s="64" t="e">
        <f>VLOOKUP(G648,'Non toccare'!$A:$D,2,0)</f>
        <v>#N/A</v>
      </c>
      <c r="I648" s="64" t="e">
        <f>VLOOKUP(G648,'Non toccare'!$A:$D,3,0)</f>
        <v>#N/A</v>
      </c>
      <c r="J648" s="64" t="e">
        <f>VLOOKUP(G648,'Non toccare'!$A:$D,4,0)</f>
        <v>#N/A</v>
      </c>
      <c r="K648" s="68"/>
      <c r="L648" s="68"/>
      <c r="M648" s="68"/>
      <c r="N648" s="62"/>
      <c r="O648" s="13"/>
      <c r="P648" s="65"/>
      <c r="Q648" s="68"/>
      <c r="R648" s="68"/>
      <c r="S648" s="68"/>
      <c r="T648" s="68"/>
      <c r="U648" s="70"/>
      <c r="V648" s="13"/>
      <c r="W648" s="13"/>
      <c r="X648" s="13"/>
      <c r="Y648" s="13"/>
      <c r="Z648" s="14"/>
      <c r="AA648" s="14"/>
      <c r="AB648" s="13"/>
      <c r="AC648" s="64" t="e">
        <f>VLOOKUP(AB648,'Non toccare'!$A:$D,2,0)</f>
        <v>#N/A</v>
      </c>
      <c r="AD648" s="64" t="e">
        <f>VLOOKUP(AB648,'Non toccare'!$A:$D,3,0)</f>
        <v>#N/A</v>
      </c>
      <c r="AE648" s="64" t="e">
        <f>VLOOKUP(AB648,'Non toccare'!$A:$D,4,0)</f>
        <v>#N/A</v>
      </c>
      <c r="AF648" s="13"/>
      <c r="AG648" s="35">
        <f t="shared" si="55"/>
        <v>0</v>
      </c>
      <c r="AH648" s="35">
        <f t="shared" si="56"/>
        <v>0</v>
      </c>
      <c r="AI648" s="37">
        <f t="shared" si="57"/>
        <v>0</v>
      </c>
      <c r="AJ648" s="37">
        <f t="shared" si="58"/>
        <v>0</v>
      </c>
      <c r="AK648" s="35">
        <f t="shared" si="59"/>
        <v>0</v>
      </c>
      <c r="AL648" s="64" t="e">
        <f>VLOOKUP(AK648,'Non toccare'!$A:$D,2,0)</f>
        <v>#N/A</v>
      </c>
      <c r="AM648" s="64" t="e">
        <f>VLOOKUP(AK648,'Non toccare'!$A:$D,3,0)</f>
        <v>#N/A</v>
      </c>
      <c r="AN648" s="13"/>
      <c r="AO648" s="53">
        <f t="shared" si="60"/>
        <v>0</v>
      </c>
      <c r="AP648" s="13"/>
      <c r="AQ648" s="22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5"/>
    </row>
    <row r="649" spans="1:54" ht="15.6" thickBot="1" x14ac:dyDescent="0.3">
      <c r="A649" s="77" t="s">
        <v>654</v>
      </c>
      <c r="B649" s="78"/>
      <c r="C649" s="73"/>
      <c r="D649" s="13"/>
      <c r="E649" s="13"/>
      <c r="F649" s="13"/>
      <c r="G649" s="13"/>
      <c r="H649" s="64" t="e">
        <f>VLOOKUP(G649,'Non toccare'!$A:$D,2,0)</f>
        <v>#N/A</v>
      </c>
      <c r="I649" s="64" t="e">
        <f>VLOOKUP(G649,'Non toccare'!$A:$D,3,0)</f>
        <v>#N/A</v>
      </c>
      <c r="J649" s="64" t="e">
        <f>VLOOKUP(G649,'Non toccare'!$A:$D,4,0)</f>
        <v>#N/A</v>
      </c>
      <c r="K649" s="68"/>
      <c r="L649" s="68"/>
      <c r="M649" s="68"/>
      <c r="N649" s="62"/>
      <c r="O649" s="13"/>
      <c r="P649" s="65"/>
      <c r="Q649" s="68"/>
      <c r="R649" s="68"/>
      <c r="S649" s="68"/>
      <c r="T649" s="68"/>
      <c r="U649" s="70"/>
      <c r="V649" s="13"/>
      <c r="W649" s="13"/>
      <c r="X649" s="13"/>
      <c r="Y649" s="13"/>
      <c r="Z649" s="14"/>
      <c r="AA649" s="14"/>
      <c r="AB649" s="13"/>
      <c r="AC649" s="64" t="e">
        <f>VLOOKUP(AB649,'Non toccare'!$A:$D,2,0)</f>
        <v>#N/A</v>
      </c>
      <c r="AD649" s="64" t="e">
        <f>VLOOKUP(AB649,'Non toccare'!$A:$D,3,0)</f>
        <v>#N/A</v>
      </c>
      <c r="AE649" s="64" t="e">
        <f>VLOOKUP(AB649,'Non toccare'!$A:$D,4,0)</f>
        <v>#N/A</v>
      </c>
      <c r="AF649" s="13"/>
      <c r="AG649" s="35">
        <f t="shared" si="55"/>
        <v>0</v>
      </c>
      <c r="AH649" s="35">
        <f t="shared" si="56"/>
        <v>0</v>
      </c>
      <c r="AI649" s="37">
        <f t="shared" si="57"/>
        <v>0</v>
      </c>
      <c r="AJ649" s="37">
        <f t="shared" si="58"/>
        <v>0</v>
      </c>
      <c r="AK649" s="35">
        <f t="shared" si="59"/>
        <v>0</v>
      </c>
      <c r="AL649" s="64" t="e">
        <f>VLOOKUP(AK649,'Non toccare'!$A:$D,2,0)</f>
        <v>#N/A</v>
      </c>
      <c r="AM649" s="64" t="e">
        <f>VLOOKUP(AK649,'Non toccare'!$A:$D,3,0)</f>
        <v>#N/A</v>
      </c>
      <c r="AN649" s="13"/>
      <c r="AO649" s="53">
        <f t="shared" si="60"/>
        <v>0</v>
      </c>
      <c r="AP649" s="13"/>
      <c r="AQ649" s="22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5"/>
    </row>
    <row r="650" spans="1:54" ht="15.6" thickBot="1" x14ac:dyDescent="0.3">
      <c r="A650" s="77" t="s">
        <v>655</v>
      </c>
      <c r="B650" s="78"/>
      <c r="C650" s="73"/>
      <c r="D650" s="13"/>
      <c r="E650" s="13"/>
      <c r="F650" s="13"/>
      <c r="G650" s="13"/>
      <c r="H650" s="64" t="e">
        <f>VLOOKUP(G650,'Non toccare'!$A:$D,2,0)</f>
        <v>#N/A</v>
      </c>
      <c r="I650" s="64" t="e">
        <f>VLOOKUP(G650,'Non toccare'!$A:$D,3,0)</f>
        <v>#N/A</v>
      </c>
      <c r="J650" s="64" t="e">
        <f>VLOOKUP(G650,'Non toccare'!$A:$D,4,0)</f>
        <v>#N/A</v>
      </c>
      <c r="K650" s="68"/>
      <c r="L650" s="68"/>
      <c r="M650" s="68"/>
      <c r="N650" s="62"/>
      <c r="O650" s="13"/>
      <c r="P650" s="65"/>
      <c r="Q650" s="68"/>
      <c r="R650" s="68"/>
      <c r="S650" s="68"/>
      <c r="T650" s="68"/>
      <c r="U650" s="70"/>
      <c r="V650" s="13"/>
      <c r="W650" s="13"/>
      <c r="X650" s="13"/>
      <c r="Y650" s="13"/>
      <c r="Z650" s="14"/>
      <c r="AA650" s="14"/>
      <c r="AB650" s="13"/>
      <c r="AC650" s="64" t="e">
        <f>VLOOKUP(AB650,'Non toccare'!$A:$D,2,0)</f>
        <v>#N/A</v>
      </c>
      <c r="AD650" s="64" t="e">
        <f>VLOOKUP(AB650,'Non toccare'!$A:$D,3,0)</f>
        <v>#N/A</v>
      </c>
      <c r="AE650" s="64" t="e">
        <f>VLOOKUP(AB650,'Non toccare'!$A:$D,4,0)</f>
        <v>#N/A</v>
      </c>
      <c r="AF650" s="13"/>
      <c r="AG650" s="35">
        <f t="shared" si="55"/>
        <v>0</v>
      </c>
      <c r="AH650" s="35">
        <f t="shared" si="56"/>
        <v>0</v>
      </c>
      <c r="AI650" s="37">
        <f t="shared" si="57"/>
        <v>0</v>
      </c>
      <c r="AJ650" s="37">
        <f t="shared" si="58"/>
        <v>0</v>
      </c>
      <c r="AK650" s="35">
        <f t="shared" si="59"/>
        <v>0</v>
      </c>
      <c r="AL650" s="64" t="e">
        <f>VLOOKUP(AK650,'Non toccare'!$A:$D,2,0)</f>
        <v>#N/A</v>
      </c>
      <c r="AM650" s="64" t="e">
        <f>VLOOKUP(AK650,'Non toccare'!$A:$D,3,0)</f>
        <v>#N/A</v>
      </c>
      <c r="AN650" s="13"/>
      <c r="AO650" s="53">
        <f t="shared" si="60"/>
        <v>0</v>
      </c>
      <c r="AP650" s="13"/>
      <c r="AQ650" s="22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5"/>
    </row>
    <row r="651" spans="1:54" ht="15.6" thickBot="1" x14ac:dyDescent="0.3">
      <c r="A651" s="77" t="s">
        <v>656</v>
      </c>
      <c r="B651" s="78"/>
      <c r="C651" s="73"/>
      <c r="D651" s="13"/>
      <c r="E651" s="13"/>
      <c r="F651" s="13"/>
      <c r="G651" s="13"/>
      <c r="H651" s="64" t="e">
        <f>VLOOKUP(G651,'Non toccare'!$A:$D,2,0)</f>
        <v>#N/A</v>
      </c>
      <c r="I651" s="64" t="e">
        <f>VLOOKUP(G651,'Non toccare'!$A:$D,3,0)</f>
        <v>#N/A</v>
      </c>
      <c r="J651" s="64" t="e">
        <f>VLOOKUP(G651,'Non toccare'!$A:$D,4,0)</f>
        <v>#N/A</v>
      </c>
      <c r="K651" s="68"/>
      <c r="L651" s="68"/>
      <c r="M651" s="68"/>
      <c r="N651" s="62"/>
      <c r="O651" s="13"/>
      <c r="P651" s="65"/>
      <c r="Q651" s="68"/>
      <c r="R651" s="68"/>
      <c r="S651" s="68"/>
      <c r="T651" s="68"/>
      <c r="U651" s="70"/>
      <c r="V651" s="13"/>
      <c r="W651" s="13"/>
      <c r="X651" s="13"/>
      <c r="Y651" s="13"/>
      <c r="Z651" s="14"/>
      <c r="AA651" s="14"/>
      <c r="AB651" s="13"/>
      <c r="AC651" s="64" t="e">
        <f>VLOOKUP(AB651,'Non toccare'!$A:$D,2,0)</f>
        <v>#N/A</v>
      </c>
      <c r="AD651" s="64" t="e">
        <f>VLOOKUP(AB651,'Non toccare'!$A:$D,3,0)</f>
        <v>#N/A</v>
      </c>
      <c r="AE651" s="64" t="e">
        <f>VLOOKUP(AB651,'Non toccare'!$A:$D,4,0)</f>
        <v>#N/A</v>
      </c>
      <c r="AF651" s="13"/>
      <c r="AG651" s="35">
        <f t="shared" si="55"/>
        <v>0</v>
      </c>
      <c r="AH651" s="35">
        <f t="shared" si="56"/>
        <v>0</v>
      </c>
      <c r="AI651" s="37">
        <f t="shared" si="57"/>
        <v>0</v>
      </c>
      <c r="AJ651" s="37">
        <f t="shared" si="58"/>
        <v>0</v>
      </c>
      <c r="AK651" s="35">
        <f t="shared" si="59"/>
        <v>0</v>
      </c>
      <c r="AL651" s="64" t="e">
        <f>VLOOKUP(AK651,'Non toccare'!$A:$D,2,0)</f>
        <v>#N/A</v>
      </c>
      <c r="AM651" s="64" t="e">
        <f>VLOOKUP(AK651,'Non toccare'!$A:$D,3,0)</f>
        <v>#N/A</v>
      </c>
      <c r="AN651" s="13"/>
      <c r="AO651" s="53">
        <f t="shared" si="60"/>
        <v>0</v>
      </c>
      <c r="AP651" s="13"/>
      <c r="AQ651" s="22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5"/>
    </row>
    <row r="652" spans="1:54" ht="15.6" thickBot="1" x14ac:dyDescent="0.3">
      <c r="A652" s="77" t="s">
        <v>657</v>
      </c>
      <c r="B652" s="78"/>
      <c r="C652" s="73"/>
      <c r="D652" s="13"/>
      <c r="E652" s="13"/>
      <c r="F652" s="13"/>
      <c r="G652" s="13"/>
      <c r="H652" s="64" t="e">
        <f>VLOOKUP(G652,'Non toccare'!$A:$D,2,0)</f>
        <v>#N/A</v>
      </c>
      <c r="I652" s="64" t="e">
        <f>VLOOKUP(G652,'Non toccare'!$A:$D,3,0)</f>
        <v>#N/A</v>
      </c>
      <c r="J652" s="64" t="e">
        <f>VLOOKUP(G652,'Non toccare'!$A:$D,4,0)</f>
        <v>#N/A</v>
      </c>
      <c r="K652" s="68"/>
      <c r="L652" s="68"/>
      <c r="M652" s="68"/>
      <c r="N652" s="62"/>
      <c r="O652" s="13"/>
      <c r="P652" s="65"/>
      <c r="Q652" s="68"/>
      <c r="R652" s="68"/>
      <c r="S652" s="68"/>
      <c r="T652" s="68"/>
      <c r="U652" s="70"/>
      <c r="V652" s="13"/>
      <c r="W652" s="13"/>
      <c r="X652" s="13"/>
      <c r="Y652" s="13"/>
      <c r="Z652" s="14"/>
      <c r="AA652" s="14"/>
      <c r="AB652" s="13"/>
      <c r="AC652" s="64" t="e">
        <f>VLOOKUP(AB652,'Non toccare'!$A:$D,2,0)</f>
        <v>#N/A</v>
      </c>
      <c r="AD652" s="64" t="e">
        <f>VLOOKUP(AB652,'Non toccare'!$A:$D,3,0)</f>
        <v>#N/A</v>
      </c>
      <c r="AE652" s="64" t="e">
        <f>VLOOKUP(AB652,'Non toccare'!$A:$D,4,0)</f>
        <v>#N/A</v>
      </c>
      <c r="AF652" s="13"/>
      <c r="AG652" s="35">
        <f t="shared" si="55"/>
        <v>0</v>
      </c>
      <c r="AH652" s="35">
        <f t="shared" si="56"/>
        <v>0</v>
      </c>
      <c r="AI652" s="37">
        <f t="shared" si="57"/>
        <v>0</v>
      </c>
      <c r="AJ652" s="37">
        <f t="shared" si="58"/>
        <v>0</v>
      </c>
      <c r="AK652" s="35">
        <f t="shared" si="59"/>
        <v>0</v>
      </c>
      <c r="AL652" s="64" t="e">
        <f>VLOOKUP(AK652,'Non toccare'!$A:$D,2,0)</f>
        <v>#N/A</v>
      </c>
      <c r="AM652" s="64" t="e">
        <f>VLOOKUP(AK652,'Non toccare'!$A:$D,3,0)</f>
        <v>#N/A</v>
      </c>
      <c r="AN652" s="13"/>
      <c r="AO652" s="53">
        <f t="shared" si="60"/>
        <v>0</v>
      </c>
      <c r="AP652" s="13"/>
      <c r="AQ652" s="22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5"/>
    </row>
    <row r="653" spans="1:54" ht="15.6" thickBot="1" x14ac:dyDescent="0.3">
      <c r="A653" s="77" t="s">
        <v>658</v>
      </c>
      <c r="B653" s="78"/>
      <c r="C653" s="73"/>
      <c r="D653" s="13"/>
      <c r="E653" s="13"/>
      <c r="F653" s="13"/>
      <c r="G653" s="13"/>
      <c r="H653" s="64" t="e">
        <f>VLOOKUP(G653,'Non toccare'!$A:$D,2,0)</f>
        <v>#N/A</v>
      </c>
      <c r="I653" s="64" t="e">
        <f>VLOOKUP(G653,'Non toccare'!$A:$D,3,0)</f>
        <v>#N/A</v>
      </c>
      <c r="J653" s="64" t="e">
        <f>VLOOKUP(G653,'Non toccare'!$A:$D,4,0)</f>
        <v>#N/A</v>
      </c>
      <c r="K653" s="68"/>
      <c r="L653" s="68"/>
      <c r="M653" s="68"/>
      <c r="N653" s="62"/>
      <c r="O653" s="13"/>
      <c r="P653" s="65"/>
      <c r="Q653" s="68"/>
      <c r="R653" s="68"/>
      <c r="S653" s="68"/>
      <c r="T653" s="68"/>
      <c r="U653" s="70"/>
      <c r="V653" s="13"/>
      <c r="W653" s="13"/>
      <c r="X653" s="13"/>
      <c r="Y653" s="13"/>
      <c r="Z653" s="14"/>
      <c r="AA653" s="14"/>
      <c r="AB653" s="13"/>
      <c r="AC653" s="64" t="e">
        <f>VLOOKUP(AB653,'Non toccare'!$A:$D,2,0)</f>
        <v>#N/A</v>
      </c>
      <c r="AD653" s="64" t="e">
        <f>VLOOKUP(AB653,'Non toccare'!$A:$D,3,0)</f>
        <v>#N/A</v>
      </c>
      <c r="AE653" s="64" t="e">
        <f>VLOOKUP(AB653,'Non toccare'!$A:$D,4,0)</f>
        <v>#N/A</v>
      </c>
      <c r="AF653" s="13"/>
      <c r="AG653" s="35">
        <f t="shared" si="55"/>
        <v>0</v>
      </c>
      <c r="AH653" s="35">
        <f t="shared" si="56"/>
        <v>0</v>
      </c>
      <c r="AI653" s="37">
        <f t="shared" si="57"/>
        <v>0</v>
      </c>
      <c r="AJ653" s="37">
        <f t="shared" si="58"/>
        <v>0</v>
      </c>
      <c r="AK653" s="35">
        <f t="shared" si="59"/>
        <v>0</v>
      </c>
      <c r="AL653" s="64" t="e">
        <f>VLOOKUP(AK653,'Non toccare'!$A:$D,2,0)</f>
        <v>#N/A</v>
      </c>
      <c r="AM653" s="64" t="e">
        <f>VLOOKUP(AK653,'Non toccare'!$A:$D,3,0)</f>
        <v>#N/A</v>
      </c>
      <c r="AN653" s="13"/>
      <c r="AO653" s="53">
        <f t="shared" si="60"/>
        <v>0</v>
      </c>
      <c r="AP653" s="13"/>
      <c r="AQ653" s="22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5"/>
    </row>
    <row r="654" spans="1:54" ht="15.6" thickBot="1" x14ac:dyDescent="0.3">
      <c r="A654" s="77" t="s">
        <v>659</v>
      </c>
      <c r="B654" s="78"/>
      <c r="C654" s="73"/>
      <c r="D654" s="13"/>
      <c r="E654" s="13"/>
      <c r="F654" s="13"/>
      <c r="G654" s="13"/>
      <c r="H654" s="64" t="e">
        <f>VLOOKUP(G654,'Non toccare'!$A:$D,2,0)</f>
        <v>#N/A</v>
      </c>
      <c r="I654" s="64" t="e">
        <f>VLOOKUP(G654,'Non toccare'!$A:$D,3,0)</f>
        <v>#N/A</v>
      </c>
      <c r="J654" s="64" t="e">
        <f>VLOOKUP(G654,'Non toccare'!$A:$D,4,0)</f>
        <v>#N/A</v>
      </c>
      <c r="K654" s="68"/>
      <c r="L654" s="68"/>
      <c r="M654" s="68"/>
      <c r="N654" s="62"/>
      <c r="O654" s="13"/>
      <c r="P654" s="65"/>
      <c r="Q654" s="68"/>
      <c r="R654" s="68"/>
      <c r="S654" s="68"/>
      <c r="T654" s="68"/>
      <c r="U654" s="70"/>
      <c r="V654" s="13"/>
      <c r="W654" s="13"/>
      <c r="X654" s="13"/>
      <c r="Y654" s="13"/>
      <c r="Z654" s="14"/>
      <c r="AA654" s="14"/>
      <c r="AB654" s="13"/>
      <c r="AC654" s="64" t="e">
        <f>VLOOKUP(AB654,'Non toccare'!$A:$D,2,0)</f>
        <v>#N/A</v>
      </c>
      <c r="AD654" s="64" t="e">
        <f>VLOOKUP(AB654,'Non toccare'!$A:$D,3,0)</f>
        <v>#N/A</v>
      </c>
      <c r="AE654" s="64" t="e">
        <f>VLOOKUP(AB654,'Non toccare'!$A:$D,4,0)</f>
        <v>#N/A</v>
      </c>
      <c r="AF654" s="13"/>
      <c r="AG654" s="35">
        <f t="shared" si="55"/>
        <v>0</v>
      </c>
      <c r="AH654" s="35">
        <f t="shared" si="56"/>
        <v>0</v>
      </c>
      <c r="AI654" s="37">
        <f t="shared" si="57"/>
        <v>0</v>
      </c>
      <c r="AJ654" s="37">
        <f t="shared" si="58"/>
        <v>0</v>
      </c>
      <c r="AK654" s="35">
        <f t="shared" si="59"/>
        <v>0</v>
      </c>
      <c r="AL654" s="64" t="e">
        <f>VLOOKUP(AK654,'Non toccare'!$A:$D,2,0)</f>
        <v>#N/A</v>
      </c>
      <c r="AM654" s="64" t="e">
        <f>VLOOKUP(AK654,'Non toccare'!$A:$D,3,0)</f>
        <v>#N/A</v>
      </c>
      <c r="AN654" s="13"/>
      <c r="AO654" s="53">
        <f t="shared" si="60"/>
        <v>0</v>
      </c>
      <c r="AP654" s="13"/>
      <c r="AQ654" s="22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5"/>
    </row>
    <row r="655" spans="1:54" ht="15.6" thickBot="1" x14ac:dyDescent="0.3">
      <c r="A655" s="77" t="s">
        <v>660</v>
      </c>
      <c r="B655" s="78"/>
      <c r="C655" s="73"/>
      <c r="D655" s="13"/>
      <c r="E655" s="13"/>
      <c r="F655" s="13"/>
      <c r="G655" s="13"/>
      <c r="H655" s="64" t="e">
        <f>VLOOKUP(G655,'Non toccare'!$A:$D,2,0)</f>
        <v>#N/A</v>
      </c>
      <c r="I655" s="64" t="e">
        <f>VLOOKUP(G655,'Non toccare'!$A:$D,3,0)</f>
        <v>#N/A</v>
      </c>
      <c r="J655" s="64" t="e">
        <f>VLOOKUP(G655,'Non toccare'!$A:$D,4,0)</f>
        <v>#N/A</v>
      </c>
      <c r="K655" s="68"/>
      <c r="L655" s="68"/>
      <c r="M655" s="68"/>
      <c r="N655" s="62"/>
      <c r="O655" s="13"/>
      <c r="P655" s="65"/>
      <c r="Q655" s="68"/>
      <c r="R655" s="68"/>
      <c r="S655" s="68"/>
      <c r="T655" s="68"/>
      <c r="U655" s="70"/>
      <c r="V655" s="13"/>
      <c r="W655" s="13"/>
      <c r="X655" s="13"/>
      <c r="Y655" s="13"/>
      <c r="Z655" s="14"/>
      <c r="AA655" s="14"/>
      <c r="AB655" s="13"/>
      <c r="AC655" s="64" t="e">
        <f>VLOOKUP(AB655,'Non toccare'!$A:$D,2,0)</f>
        <v>#N/A</v>
      </c>
      <c r="AD655" s="64" t="e">
        <f>VLOOKUP(AB655,'Non toccare'!$A:$D,3,0)</f>
        <v>#N/A</v>
      </c>
      <c r="AE655" s="64" t="e">
        <f>VLOOKUP(AB655,'Non toccare'!$A:$D,4,0)</f>
        <v>#N/A</v>
      </c>
      <c r="AF655" s="13"/>
      <c r="AG655" s="35">
        <f t="shared" si="55"/>
        <v>0</v>
      </c>
      <c r="AH655" s="35">
        <f t="shared" si="56"/>
        <v>0</v>
      </c>
      <c r="AI655" s="37">
        <f t="shared" si="57"/>
        <v>0</v>
      </c>
      <c r="AJ655" s="37">
        <f t="shared" si="58"/>
        <v>0</v>
      </c>
      <c r="AK655" s="35">
        <f t="shared" si="59"/>
        <v>0</v>
      </c>
      <c r="AL655" s="64" t="e">
        <f>VLOOKUP(AK655,'Non toccare'!$A:$D,2,0)</f>
        <v>#N/A</v>
      </c>
      <c r="AM655" s="64" t="e">
        <f>VLOOKUP(AK655,'Non toccare'!$A:$D,3,0)</f>
        <v>#N/A</v>
      </c>
      <c r="AN655" s="13"/>
      <c r="AO655" s="53">
        <f t="shared" si="60"/>
        <v>0</v>
      </c>
      <c r="AP655" s="13"/>
      <c r="AQ655" s="22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5"/>
    </row>
    <row r="656" spans="1:54" ht="15.6" thickBot="1" x14ac:dyDescent="0.3">
      <c r="A656" s="77" t="s">
        <v>661</v>
      </c>
      <c r="B656" s="78"/>
      <c r="C656" s="73"/>
      <c r="D656" s="13"/>
      <c r="E656" s="13"/>
      <c r="F656" s="13"/>
      <c r="G656" s="13"/>
      <c r="H656" s="64" t="e">
        <f>VLOOKUP(G656,'Non toccare'!$A:$D,2,0)</f>
        <v>#N/A</v>
      </c>
      <c r="I656" s="64" t="e">
        <f>VLOOKUP(G656,'Non toccare'!$A:$D,3,0)</f>
        <v>#N/A</v>
      </c>
      <c r="J656" s="64" t="e">
        <f>VLOOKUP(G656,'Non toccare'!$A:$D,4,0)</f>
        <v>#N/A</v>
      </c>
      <c r="K656" s="68"/>
      <c r="L656" s="68"/>
      <c r="M656" s="68"/>
      <c r="N656" s="62"/>
      <c r="O656" s="13"/>
      <c r="P656" s="65"/>
      <c r="Q656" s="68"/>
      <c r="R656" s="68"/>
      <c r="S656" s="68"/>
      <c r="T656" s="68"/>
      <c r="U656" s="70"/>
      <c r="V656" s="13"/>
      <c r="W656" s="13"/>
      <c r="X656" s="13"/>
      <c r="Y656" s="13"/>
      <c r="Z656" s="14"/>
      <c r="AA656" s="14"/>
      <c r="AB656" s="13"/>
      <c r="AC656" s="64" t="e">
        <f>VLOOKUP(AB656,'Non toccare'!$A:$D,2,0)</f>
        <v>#N/A</v>
      </c>
      <c r="AD656" s="64" t="e">
        <f>VLOOKUP(AB656,'Non toccare'!$A:$D,3,0)</f>
        <v>#N/A</v>
      </c>
      <c r="AE656" s="64" t="e">
        <f>VLOOKUP(AB656,'Non toccare'!$A:$D,4,0)</f>
        <v>#N/A</v>
      </c>
      <c r="AF656" s="13"/>
      <c r="AG656" s="35">
        <f t="shared" si="55"/>
        <v>0</v>
      </c>
      <c r="AH656" s="35">
        <f t="shared" si="56"/>
        <v>0</v>
      </c>
      <c r="AI656" s="37">
        <f t="shared" si="57"/>
        <v>0</v>
      </c>
      <c r="AJ656" s="37">
        <f t="shared" si="58"/>
        <v>0</v>
      </c>
      <c r="AK656" s="35">
        <f t="shared" si="59"/>
        <v>0</v>
      </c>
      <c r="AL656" s="64" t="e">
        <f>VLOOKUP(AK656,'Non toccare'!$A:$D,2,0)</f>
        <v>#N/A</v>
      </c>
      <c r="AM656" s="64" t="e">
        <f>VLOOKUP(AK656,'Non toccare'!$A:$D,3,0)</f>
        <v>#N/A</v>
      </c>
      <c r="AN656" s="13"/>
      <c r="AO656" s="53">
        <f t="shared" si="60"/>
        <v>0</v>
      </c>
      <c r="AP656" s="13"/>
      <c r="AQ656" s="22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5"/>
    </row>
    <row r="657" spans="1:54" ht="15.6" thickBot="1" x14ac:dyDescent="0.3">
      <c r="A657" s="77" t="s">
        <v>662</v>
      </c>
      <c r="B657" s="78"/>
      <c r="C657" s="73"/>
      <c r="D657" s="13"/>
      <c r="E657" s="13"/>
      <c r="F657" s="13"/>
      <c r="G657" s="13"/>
      <c r="H657" s="64" t="e">
        <f>VLOOKUP(G657,'Non toccare'!$A:$D,2,0)</f>
        <v>#N/A</v>
      </c>
      <c r="I657" s="64" t="e">
        <f>VLOOKUP(G657,'Non toccare'!$A:$D,3,0)</f>
        <v>#N/A</v>
      </c>
      <c r="J657" s="64" t="e">
        <f>VLOOKUP(G657,'Non toccare'!$A:$D,4,0)</f>
        <v>#N/A</v>
      </c>
      <c r="K657" s="68"/>
      <c r="L657" s="68"/>
      <c r="M657" s="68"/>
      <c r="N657" s="62"/>
      <c r="O657" s="13"/>
      <c r="P657" s="65"/>
      <c r="Q657" s="68"/>
      <c r="R657" s="68"/>
      <c r="S657" s="68"/>
      <c r="T657" s="68"/>
      <c r="U657" s="70"/>
      <c r="V657" s="13"/>
      <c r="W657" s="13"/>
      <c r="X657" s="13"/>
      <c r="Y657" s="13"/>
      <c r="Z657" s="14"/>
      <c r="AA657" s="14"/>
      <c r="AB657" s="13"/>
      <c r="AC657" s="64" t="e">
        <f>VLOOKUP(AB657,'Non toccare'!$A:$D,2,0)</f>
        <v>#N/A</v>
      </c>
      <c r="AD657" s="64" t="e">
        <f>VLOOKUP(AB657,'Non toccare'!$A:$D,3,0)</f>
        <v>#N/A</v>
      </c>
      <c r="AE657" s="64" t="e">
        <f>VLOOKUP(AB657,'Non toccare'!$A:$D,4,0)</f>
        <v>#N/A</v>
      </c>
      <c r="AF657" s="13"/>
      <c r="AG657" s="35">
        <f t="shared" si="55"/>
        <v>0</v>
      </c>
      <c r="AH657" s="35">
        <f t="shared" si="56"/>
        <v>0</v>
      </c>
      <c r="AI657" s="37">
        <f t="shared" si="57"/>
        <v>0</v>
      </c>
      <c r="AJ657" s="37">
        <f t="shared" si="58"/>
        <v>0</v>
      </c>
      <c r="AK657" s="35">
        <f t="shared" si="59"/>
        <v>0</v>
      </c>
      <c r="AL657" s="64" t="e">
        <f>VLOOKUP(AK657,'Non toccare'!$A:$D,2,0)</f>
        <v>#N/A</v>
      </c>
      <c r="AM657" s="64" t="e">
        <f>VLOOKUP(AK657,'Non toccare'!$A:$D,3,0)</f>
        <v>#N/A</v>
      </c>
      <c r="AN657" s="13"/>
      <c r="AO657" s="53">
        <f t="shared" si="60"/>
        <v>0</v>
      </c>
      <c r="AP657" s="13"/>
      <c r="AQ657" s="22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5"/>
    </row>
    <row r="658" spans="1:54" ht="15.6" thickBot="1" x14ac:dyDescent="0.3">
      <c r="A658" s="77" t="s">
        <v>663</v>
      </c>
      <c r="B658" s="78"/>
      <c r="C658" s="73"/>
      <c r="D658" s="13"/>
      <c r="E658" s="13"/>
      <c r="F658" s="13"/>
      <c r="G658" s="13"/>
      <c r="H658" s="64" t="e">
        <f>VLOOKUP(G658,'Non toccare'!$A:$D,2,0)</f>
        <v>#N/A</v>
      </c>
      <c r="I658" s="64" t="e">
        <f>VLOOKUP(G658,'Non toccare'!$A:$D,3,0)</f>
        <v>#N/A</v>
      </c>
      <c r="J658" s="64" t="e">
        <f>VLOOKUP(G658,'Non toccare'!$A:$D,4,0)</f>
        <v>#N/A</v>
      </c>
      <c r="K658" s="68"/>
      <c r="L658" s="68"/>
      <c r="M658" s="68"/>
      <c r="N658" s="62"/>
      <c r="O658" s="13"/>
      <c r="P658" s="65"/>
      <c r="Q658" s="68"/>
      <c r="R658" s="68"/>
      <c r="S658" s="68"/>
      <c r="T658" s="68"/>
      <c r="U658" s="70"/>
      <c r="V658" s="13"/>
      <c r="W658" s="13"/>
      <c r="X658" s="13"/>
      <c r="Y658" s="13"/>
      <c r="Z658" s="14"/>
      <c r="AA658" s="14"/>
      <c r="AB658" s="13"/>
      <c r="AC658" s="64" t="e">
        <f>VLOOKUP(AB658,'Non toccare'!$A:$D,2,0)</f>
        <v>#N/A</v>
      </c>
      <c r="AD658" s="64" t="e">
        <f>VLOOKUP(AB658,'Non toccare'!$A:$D,3,0)</f>
        <v>#N/A</v>
      </c>
      <c r="AE658" s="64" t="e">
        <f>VLOOKUP(AB658,'Non toccare'!$A:$D,4,0)</f>
        <v>#N/A</v>
      </c>
      <c r="AF658" s="13"/>
      <c r="AG658" s="35">
        <f t="shared" si="55"/>
        <v>0</v>
      </c>
      <c r="AH658" s="35">
        <f t="shared" si="56"/>
        <v>0</v>
      </c>
      <c r="AI658" s="37">
        <f t="shared" si="57"/>
        <v>0</v>
      </c>
      <c r="AJ658" s="37">
        <f t="shared" si="58"/>
        <v>0</v>
      </c>
      <c r="AK658" s="35">
        <f t="shared" si="59"/>
        <v>0</v>
      </c>
      <c r="AL658" s="64" t="e">
        <f>VLOOKUP(AK658,'Non toccare'!$A:$D,2,0)</f>
        <v>#N/A</v>
      </c>
      <c r="AM658" s="64" t="e">
        <f>VLOOKUP(AK658,'Non toccare'!$A:$D,3,0)</f>
        <v>#N/A</v>
      </c>
      <c r="AN658" s="13"/>
      <c r="AO658" s="53">
        <f t="shared" si="60"/>
        <v>0</v>
      </c>
      <c r="AP658" s="13"/>
      <c r="AQ658" s="22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5"/>
    </row>
    <row r="659" spans="1:54" ht="15.6" thickBot="1" x14ac:dyDescent="0.3">
      <c r="A659" s="77" t="s">
        <v>664</v>
      </c>
      <c r="B659" s="78"/>
      <c r="C659" s="73"/>
      <c r="D659" s="13"/>
      <c r="E659" s="13"/>
      <c r="F659" s="13"/>
      <c r="G659" s="13"/>
      <c r="H659" s="64" t="e">
        <f>VLOOKUP(G659,'Non toccare'!$A:$D,2,0)</f>
        <v>#N/A</v>
      </c>
      <c r="I659" s="64" t="e">
        <f>VLOOKUP(G659,'Non toccare'!$A:$D,3,0)</f>
        <v>#N/A</v>
      </c>
      <c r="J659" s="64" t="e">
        <f>VLOOKUP(G659,'Non toccare'!$A:$D,4,0)</f>
        <v>#N/A</v>
      </c>
      <c r="K659" s="68"/>
      <c r="L659" s="68"/>
      <c r="M659" s="68"/>
      <c r="N659" s="62"/>
      <c r="O659" s="13"/>
      <c r="P659" s="65"/>
      <c r="Q659" s="68"/>
      <c r="R659" s="68"/>
      <c r="S659" s="68"/>
      <c r="T659" s="68"/>
      <c r="U659" s="70"/>
      <c r="V659" s="13"/>
      <c r="W659" s="13"/>
      <c r="X659" s="13"/>
      <c r="Y659" s="13"/>
      <c r="Z659" s="14"/>
      <c r="AA659" s="14"/>
      <c r="AB659" s="13"/>
      <c r="AC659" s="64" t="e">
        <f>VLOOKUP(AB659,'Non toccare'!$A:$D,2,0)</f>
        <v>#N/A</v>
      </c>
      <c r="AD659" s="64" t="e">
        <f>VLOOKUP(AB659,'Non toccare'!$A:$D,3,0)</f>
        <v>#N/A</v>
      </c>
      <c r="AE659" s="64" t="e">
        <f>VLOOKUP(AB659,'Non toccare'!$A:$D,4,0)</f>
        <v>#N/A</v>
      </c>
      <c r="AF659" s="13"/>
      <c r="AG659" s="35">
        <f t="shared" si="55"/>
        <v>0</v>
      </c>
      <c r="AH659" s="35">
        <f t="shared" si="56"/>
        <v>0</v>
      </c>
      <c r="AI659" s="37">
        <f t="shared" si="57"/>
        <v>0</v>
      </c>
      <c r="AJ659" s="37">
        <f t="shared" si="58"/>
        <v>0</v>
      </c>
      <c r="AK659" s="35">
        <f t="shared" si="59"/>
        <v>0</v>
      </c>
      <c r="AL659" s="64" t="e">
        <f>VLOOKUP(AK659,'Non toccare'!$A:$D,2,0)</f>
        <v>#N/A</v>
      </c>
      <c r="AM659" s="64" t="e">
        <f>VLOOKUP(AK659,'Non toccare'!$A:$D,3,0)</f>
        <v>#N/A</v>
      </c>
      <c r="AN659" s="13"/>
      <c r="AO659" s="53">
        <f t="shared" si="60"/>
        <v>0</v>
      </c>
      <c r="AP659" s="13"/>
      <c r="AQ659" s="22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5"/>
    </row>
    <row r="660" spans="1:54" ht="15.6" thickBot="1" x14ac:dyDescent="0.3">
      <c r="A660" s="77" t="s">
        <v>665</v>
      </c>
      <c r="B660" s="78"/>
      <c r="C660" s="73"/>
      <c r="D660" s="13"/>
      <c r="E660" s="13"/>
      <c r="F660" s="13"/>
      <c r="G660" s="13"/>
      <c r="H660" s="64" t="e">
        <f>VLOOKUP(G660,'Non toccare'!$A:$D,2,0)</f>
        <v>#N/A</v>
      </c>
      <c r="I660" s="64" t="e">
        <f>VLOOKUP(G660,'Non toccare'!$A:$D,3,0)</f>
        <v>#N/A</v>
      </c>
      <c r="J660" s="64" t="e">
        <f>VLOOKUP(G660,'Non toccare'!$A:$D,4,0)</f>
        <v>#N/A</v>
      </c>
      <c r="K660" s="68"/>
      <c r="L660" s="68"/>
      <c r="M660" s="68"/>
      <c r="N660" s="62"/>
      <c r="O660" s="13"/>
      <c r="P660" s="65"/>
      <c r="Q660" s="68"/>
      <c r="R660" s="68"/>
      <c r="S660" s="68"/>
      <c r="T660" s="68"/>
      <c r="U660" s="70"/>
      <c r="V660" s="13"/>
      <c r="W660" s="13"/>
      <c r="X660" s="13"/>
      <c r="Y660" s="13"/>
      <c r="Z660" s="14"/>
      <c r="AA660" s="14"/>
      <c r="AB660" s="13"/>
      <c r="AC660" s="64" t="e">
        <f>VLOOKUP(AB660,'Non toccare'!$A:$D,2,0)</f>
        <v>#N/A</v>
      </c>
      <c r="AD660" s="64" t="e">
        <f>VLOOKUP(AB660,'Non toccare'!$A:$D,3,0)</f>
        <v>#N/A</v>
      </c>
      <c r="AE660" s="64" t="e">
        <f>VLOOKUP(AB660,'Non toccare'!$A:$D,4,0)</f>
        <v>#N/A</v>
      </c>
      <c r="AF660" s="13"/>
      <c r="AG660" s="35">
        <f t="shared" si="55"/>
        <v>0</v>
      </c>
      <c r="AH660" s="35">
        <f t="shared" si="56"/>
        <v>0</v>
      </c>
      <c r="AI660" s="37">
        <f t="shared" si="57"/>
        <v>0</v>
      </c>
      <c r="AJ660" s="37">
        <f t="shared" si="58"/>
        <v>0</v>
      </c>
      <c r="AK660" s="35">
        <f t="shared" si="59"/>
        <v>0</v>
      </c>
      <c r="AL660" s="64" t="e">
        <f>VLOOKUP(AK660,'Non toccare'!$A:$D,2,0)</f>
        <v>#N/A</v>
      </c>
      <c r="AM660" s="64" t="e">
        <f>VLOOKUP(AK660,'Non toccare'!$A:$D,3,0)</f>
        <v>#N/A</v>
      </c>
      <c r="AN660" s="13"/>
      <c r="AO660" s="53">
        <f t="shared" si="60"/>
        <v>0</v>
      </c>
      <c r="AP660" s="13"/>
      <c r="AQ660" s="22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5"/>
    </row>
    <row r="661" spans="1:54" ht="15.6" thickBot="1" x14ac:dyDescent="0.3">
      <c r="A661" s="77" t="s">
        <v>666</v>
      </c>
      <c r="B661" s="78"/>
      <c r="C661" s="73"/>
      <c r="D661" s="13"/>
      <c r="E661" s="13"/>
      <c r="F661" s="13"/>
      <c r="G661" s="13"/>
      <c r="H661" s="64" t="e">
        <f>VLOOKUP(G661,'Non toccare'!$A:$D,2,0)</f>
        <v>#N/A</v>
      </c>
      <c r="I661" s="64" t="e">
        <f>VLOOKUP(G661,'Non toccare'!$A:$D,3,0)</f>
        <v>#N/A</v>
      </c>
      <c r="J661" s="64" t="e">
        <f>VLOOKUP(G661,'Non toccare'!$A:$D,4,0)</f>
        <v>#N/A</v>
      </c>
      <c r="K661" s="68"/>
      <c r="L661" s="68"/>
      <c r="M661" s="68"/>
      <c r="N661" s="62"/>
      <c r="O661" s="13"/>
      <c r="P661" s="65"/>
      <c r="Q661" s="68"/>
      <c r="R661" s="68"/>
      <c r="S661" s="68"/>
      <c r="T661" s="68"/>
      <c r="U661" s="70"/>
      <c r="V661" s="13"/>
      <c r="W661" s="13"/>
      <c r="X661" s="13"/>
      <c r="Y661" s="13"/>
      <c r="Z661" s="14"/>
      <c r="AA661" s="14"/>
      <c r="AB661" s="13"/>
      <c r="AC661" s="64" t="e">
        <f>VLOOKUP(AB661,'Non toccare'!$A:$D,2,0)</f>
        <v>#N/A</v>
      </c>
      <c r="AD661" s="64" t="e">
        <f>VLOOKUP(AB661,'Non toccare'!$A:$D,3,0)</f>
        <v>#N/A</v>
      </c>
      <c r="AE661" s="64" t="e">
        <f>VLOOKUP(AB661,'Non toccare'!$A:$D,4,0)</f>
        <v>#N/A</v>
      </c>
      <c r="AF661" s="13"/>
      <c r="AG661" s="35">
        <f t="shared" si="55"/>
        <v>0</v>
      </c>
      <c r="AH661" s="35">
        <f t="shared" si="56"/>
        <v>0</v>
      </c>
      <c r="AI661" s="37">
        <f t="shared" si="57"/>
        <v>0</v>
      </c>
      <c r="AJ661" s="37">
        <f t="shared" si="58"/>
        <v>0</v>
      </c>
      <c r="AK661" s="35">
        <f t="shared" si="59"/>
        <v>0</v>
      </c>
      <c r="AL661" s="64" t="e">
        <f>VLOOKUP(AK661,'Non toccare'!$A:$D,2,0)</f>
        <v>#N/A</v>
      </c>
      <c r="AM661" s="64" t="e">
        <f>VLOOKUP(AK661,'Non toccare'!$A:$D,3,0)</f>
        <v>#N/A</v>
      </c>
      <c r="AN661" s="13"/>
      <c r="AO661" s="53">
        <f t="shared" si="60"/>
        <v>0</v>
      </c>
      <c r="AP661" s="13"/>
      <c r="AQ661" s="22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5"/>
    </row>
    <row r="662" spans="1:54" ht="15.6" thickBot="1" x14ac:dyDescent="0.3">
      <c r="A662" s="77" t="s">
        <v>667</v>
      </c>
      <c r="B662" s="78"/>
      <c r="C662" s="73"/>
      <c r="D662" s="13"/>
      <c r="E662" s="13"/>
      <c r="F662" s="13"/>
      <c r="G662" s="13"/>
      <c r="H662" s="64" t="e">
        <f>VLOOKUP(G662,'Non toccare'!$A:$D,2,0)</f>
        <v>#N/A</v>
      </c>
      <c r="I662" s="64" t="e">
        <f>VLOOKUP(G662,'Non toccare'!$A:$D,3,0)</f>
        <v>#N/A</v>
      </c>
      <c r="J662" s="64" t="e">
        <f>VLOOKUP(G662,'Non toccare'!$A:$D,4,0)</f>
        <v>#N/A</v>
      </c>
      <c r="K662" s="68"/>
      <c r="L662" s="68"/>
      <c r="M662" s="68"/>
      <c r="N662" s="62"/>
      <c r="O662" s="13"/>
      <c r="P662" s="65"/>
      <c r="Q662" s="68"/>
      <c r="R662" s="68"/>
      <c r="S662" s="68"/>
      <c r="T662" s="68"/>
      <c r="U662" s="70"/>
      <c r="V662" s="13"/>
      <c r="W662" s="13"/>
      <c r="X662" s="13"/>
      <c r="Y662" s="13"/>
      <c r="Z662" s="14"/>
      <c r="AA662" s="14"/>
      <c r="AB662" s="13"/>
      <c r="AC662" s="64" t="e">
        <f>VLOOKUP(AB662,'Non toccare'!$A:$D,2,0)</f>
        <v>#N/A</v>
      </c>
      <c r="AD662" s="64" t="e">
        <f>VLOOKUP(AB662,'Non toccare'!$A:$D,3,0)</f>
        <v>#N/A</v>
      </c>
      <c r="AE662" s="64" t="e">
        <f>VLOOKUP(AB662,'Non toccare'!$A:$D,4,0)</f>
        <v>#N/A</v>
      </c>
      <c r="AF662" s="13"/>
      <c r="AG662" s="35">
        <f t="shared" ref="AG662:AG725" si="61">V662</f>
        <v>0</v>
      </c>
      <c r="AH662" s="35">
        <f t="shared" ref="AH662:AH725" si="62">Y662</f>
        <v>0</v>
      </c>
      <c r="AI662" s="37">
        <f t="shared" ref="AI662:AI725" si="63">Z662</f>
        <v>0</v>
      </c>
      <c r="AJ662" s="37">
        <f t="shared" ref="AJ662:AJ725" si="64">AA662</f>
        <v>0</v>
      </c>
      <c r="AK662" s="35">
        <f t="shared" ref="AK662:AK725" si="65">AB662</f>
        <v>0</v>
      </c>
      <c r="AL662" s="64" t="e">
        <f>VLOOKUP(AK662,'Non toccare'!$A:$D,2,0)</f>
        <v>#N/A</v>
      </c>
      <c r="AM662" s="64" t="e">
        <f>VLOOKUP(AK662,'Non toccare'!$A:$D,3,0)</f>
        <v>#N/A</v>
      </c>
      <c r="AN662" s="13"/>
      <c r="AO662" s="53">
        <f t="shared" ref="AO662:AO725" si="66">W662</f>
        <v>0</v>
      </c>
      <c r="AP662" s="13"/>
      <c r="AQ662" s="22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5"/>
    </row>
    <row r="663" spans="1:54" ht="15.6" thickBot="1" x14ac:dyDescent="0.3">
      <c r="A663" s="77" t="s">
        <v>668</v>
      </c>
      <c r="B663" s="78"/>
      <c r="C663" s="73"/>
      <c r="D663" s="13"/>
      <c r="E663" s="13"/>
      <c r="F663" s="13"/>
      <c r="G663" s="13"/>
      <c r="H663" s="64" t="e">
        <f>VLOOKUP(G663,'Non toccare'!$A:$D,2,0)</f>
        <v>#N/A</v>
      </c>
      <c r="I663" s="64" t="e">
        <f>VLOOKUP(G663,'Non toccare'!$A:$D,3,0)</f>
        <v>#N/A</v>
      </c>
      <c r="J663" s="64" t="e">
        <f>VLOOKUP(G663,'Non toccare'!$A:$D,4,0)</f>
        <v>#N/A</v>
      </c>
      <c r="K663" s="68"/>
      <c r="L663" s="68"/>
      <c r="M663" s="68"/>
      <c r="N663" s="62"/>
      <c r="O663" s="13"/>
      <c r="P663" s="65"/>
      <c r="Q663" s="68"/>
      <c r="R663" s="68"/>
      <c r="S663" s="68"/>
      <c r="T663" s="68"/>
      <c r="U663" s="70"/>
      <c r="V663" s="13"/>
      <c r="W663" s="13"/>
      <c r="X663" s="13"/>
      <c r="Y663" s="13"/>
      <c r="Z663" s="14"/>
      <c r="AA663" s="14"/>
      <c r="AB663" s="13"/>
      <c r="AC663" s="64" t="e">
        <f>VLOOKUP(AB663,'Non toccare'!$A:$D,2,0)</f>
        <v>#N/A</v>
      </c>
      <c r="AD663" s="64" t="e">
        <f>VLOOKUP(AB663,'Non toccare'!$A:$D,3,0)</f>
        <v>#N/A</v>
      </c>
      <c r="AE663" s="64" t="e">
        <f>VLOOKUP(AB663,'Non toccare'!$A:$D,4,0)</f>
        <v>#N/A</v>
      </c>
      <c r="AF663" s="13"/>
      <c r="AG663" s="35">
        <f t="shared" si="61"/>
        <v>0</v>
      </c>
      <c r="AH663" s="35">
        <f t="shared" si="62"/>
        <v>0</v>
      </c>
      <c r="AI663" s="37">
        <f t="shared" si="63"/>
        <v>0</v>
      </c>
      <c r="AJ663" s="37">
        <f t="shared" si="64"/>
        <v>0</v>
      </c>
      <c r="AK663" s="35">
        <f t="shared" si="65"/>
        <v>0</v>
      </c>
      <c r="AL663" s="64" t="e">
        <f>VLOOKUP(AK663,'Non toccare'!$A:$D,2,0)</f>
        <v>#N/A</v>
      </c>
      <c r="AM663" s="64" t="e">
        <f>VLOOKUP(AK663,'Non toccare'!$A:$D,3,0)</f>
        <v>#N/A</v>
      </c>
      <c r="AN663" s="13"/>
      <c r="AO663" s="53">
        <f t="shared" si="66"/>
        <v>0</v>
      </c>
      <c r="AP663" s="13"/>
      <c r="AQ663" s="22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5"/>
    </row>
    <row r="664" spans="1:54" ht="15.6" thickBot="1" x14ac:dyDescent="0.3">
      <c r="A664" s="77" t="s">
        <v>669</v>
      </c>
      <c r="B664" s="78"/>
      <c r="C664" s="73"/>
      <c r="D664" s="13"/>
      <c r="E664" s="13"/>
      <c r="F664" s="13"/>
      <c r="G664" s="13"/>
      <c r="H664" s="64" t="e">
        <f>VLOOKUP(G664,'Non toccare'!$A:$D,2,0)</f>
        <v>#N/A</v>
      </c>
      <c r="I664" s="64" t="e">
        <f>VLOOKUP(G664,'Non toccare'!$A:$D,3,0)</f>
        <v>#N/A</v>
      </c>
      <c r="J664" s="64" t="e">
        <f>VLOOKUP(G664,'Non toccare'!$A:$D,4,0)</f>
        <v>#N/A</v>
      </c>
      <c r="K664" s="68"/>
      <c r="L664" s="68"/>
      <c r="M664" s="68"/>
      <c r="N664" s="62"/>
      <c r="O664" s="13"/>
      <c r="P664" s="65"/>
      <c r="Q664" s="68"/>
      <c r="R664" s="68"/>
      <c r="S664" s="68"/>
      <c r="T664" s="68"/>
      <c r="U664" s="70"/>
      <c r="V664" s="13"/>
      <c r="W664" s="13"/>
      <c r="X664" s="13"/>
      <c r="Y664" s="13"/>
      <c r="Z664" s="14"/>
      <c r="AA664" s="14"/>
      <c r="AB664" s="13"/>
      <c r="AC664" s="64" t="e">
        <f>VLOOKUP(AB664,'Non toccare'!$A:$D,2,0)</f>
        <v>#N/A</v>
      </c>
      <c r="AD664" s="64" t="e">
        <f>VLOOKUP(AB664,'Non toccare'!$A:$D,3,0)</f>
        <v>#N/A</v>
      </c>
      <c r="AE664" s="64" t="e">
        <f>VLOOKUP(AB664,'Non toccare'!$A:$D,4,0)</f>
        <v>#N/A</v>
      </c>
      <c r="AF664" s="13"/>
      <c r="AG664" s="35">
        <f t="shared" si="61"/>
        <v>0</v>
      </c>
      <c r="AH664" s="35">
        <f t="shared" si="62"/>
        <v>0</v>
      </c>
      <c r="AI664" s="37">
        <f t="shared" si="63"/>
        <v>0</v>
      </c>
      <c r="AJ664" s="37">
        <f t="shared" si="64"/>
        <v>0</v>
      </c>
      <c r="AK664" s="35">
        <f t="shared" si="65"/>
        <v>0</v>
      </c>
      <c r="AL664" s="64" t="e">
        <f>VLOOKUP(AK664,'Non toccare'!$A:$D,2,0)</f>
        <v>#N/A</v>
      </c>
      <c r="AM664" s="64" t="e">
        <f>VLOOKUP(AK664,'Non toccare'!$A:$D,3,0)</f>
        <v>#N/A</v>
      </c>
      <c r="AN664" s="13"/>
      <c r="AO664" s="53">
        <f t="shared" si="66"/>
        <v>0</v>
      </c>
      <c r="AP664" s="13"/>
      <c r="AQ664" s="22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5"/>
    </row>
    <row r="665" spans="1:54" ht="15.6" thickBot="1" x14ac:dyDescent="0.3">
      <c r="A665" s="77" t="s">
        <v>670</v>
      </c>
      <c r="B665" s="78"/>
      <c r="C665" s="73"/>
      <c r="D665" s="13"/>
      <c r="E665" s="13"/>
      <c r="F665" s="13"/>
      <c r="G665" s="13"/>
      <c r="H665" s="64" t="e">
        <f>VLOOKUP(G665,'Non toccare'!$A:$D,2,0)</f>
        <v>#N/A</v>
      </c>
      <c r="I665" s="64" t="e">
        <f>VLOOKUP(G665,'Non toccare'!$A:$D,3,0)</f>
        <v>#N/A</v>
      </c>
      <c r="J665" s="64" t="e">
        <f>VLOOKUP(G665,'Non toccare'!$A:$D,4,0)</f>
        <v>#N/A</v>
      </c>
      <c r="K665" s="68"/>
      <c r="L665" s="68"/>
      <c r="M665" s="68"/>
      <c r="N665" s="62"/>
      <c r="O665" s="13"/>
      <c r="P665" s="65"/>
      <c r="Q665" s="68"/>
      <c r="R665" s="68"/>
      <c r="S665" s="68"/>
      <c r="T665" s="68"/>
      <c r="U665" s="70"/>
      <c r="V665" s="13"/>
      <c r="W665" s="13"/>
      <c r="X665" s="13"/>
      <c r="Y665" s="13"/>
      <c r="Z665" s="14"/>
      <c r="AA665" s="14"/>
      <c r="AB665" s="13"/>
      <c r="AC665" s="64" t="e">
        <f>VLOOKUP(AB665,'Non toccare'!$A:$D,2,0)</f>
        <v>#N/A</v>
      </c>
      <c r="AD665" s="64" t="e">
        <f>VLOOKUP(AB665,'Non toccare'!$A:$D,3,0)</f>
        <v>#N/A</v>
      </c>
      <c r="AE665" s="64" t="e">
        <f>VLOOKUP(AB665,'Non toccare'!$A:$D,4,0)</f>
        <v>#N/A</v>
      </c>
      <c r="AF665" s="13"/>
      <c r="AG665" s="35">
        <f t="shared" si="61"/>
        <v>0</v>
      </c>
      <c r="AH665" s="35">
        <f t="shared" si="62"/>
        <v>0</v>
      </c>
      <c r="AI665" s="37">
        <f t="shared" si="63"/>
        <v>0</v>
      </c>
      <c r="AJ665" s="37">
        <f t="shared" si="64"/>
        <v>0</v>
      </c>
      <c r="AK665" s="35">
        <f t="shared" si="65"/>
        <v>0</v>
      </c>
      <c r="AL665" s="64" t="e">
        <f>VLOOKUP(AK665,'Non toccare'!$A:$D,2,0)</f>
        <v>#N/A</v>
      </c>
      <c r="AM665" s="64" t="e">
        <f>VLOOKUP(AK665,'Non toccare'!$A:$D,3,0)</f>
        <v>#N/A</v>
      </c>
      <c r="AN665" s="13"/>
      <c r="AO665" s="53">
        <f t="shared" si="66"/>
        <v>0</v>
      </c>
      <c r="AP665" s="13"/>
      <c r="AQ665" s="22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5"/>
    </row>
    <row r="666" spans="1:54" ht="15.6" thickBot="1" x14ac:dyDescent="0.3">
      <c r="A666" s="77" t="s">
        <v>671</v>
      </c>
      <c r="B666" s="78"/>
      <c r="C666" s="73"/>
      <c r="D666" s="13"/>
      <c r="E666" s="13"/>
      <c r="F666" s="13"/>
      <c r="G666" s="13"/>
      <c r="H666" s="64" t="e">
        <f>VLOOKUP(G666,'Non toccare'!$A:$D,2,0)</f>
        <v>#N/A</v>
      </c>
      <c r="I666" s="64" t="e">
        <f>VLOOKUP(G666,'Non toccare'!$A:$D,3,0)</f>
        <v>#N/A</v>
      </c>
      <c r="J666" s="64" t="e">
        <f>VLOOKUP(G666,'Non toccare'!$A:$D,4,0)</f>
        <v>#N/A</v>
      </c>
      <c r="K666" s="68"/>
      <c r="L666" s="68"/>
      <c r="M666" s="68"/>
      <c r="N666" s="62"/>
      <c r="O666" s="13"/>
      <c r="P666" s="65"/>
      <c r="Q666" s="68"/>
      <c r="R666" s="68"/>
      <c r="S666" s="68"/>
      <c r="T666" s="68"/>
      <c r="U666" s="70"/>
      <c r="V666" s="13"/>
      <c r="W666" s="13"/>
      <c r="X666" s="13"/>
      <c r="Y666" s="13"/>
      <c r="Z666" s="14"/>
      <c r="AA666" s="14"/>
      <c r="AB666" s="13"/>
      <c r="AC666" s="64" t="e">
        <f>VLOOKUP(AB666,'Non toccare'!$A:$D,2,0)</f>
        <v>#N/A</v>
      </c>
      <c r="AD666" s="64" t="e">
        <f>VLOOKUP(AB666,'Non toccare'!$A:$D,3,0)</f>
        <v>#N/A</v>
      </c>
      <c r="AE666" s="64" t="e">
        <f>VLOOKUP(AB666,'Non toccare'!$A:$D,4,0)</f>
        <v>#N/A</v>
      </c>
      <c r="AF666" s="13"/>
      <c r="AG666" s="35">
        <f t="shared" si="61"/>
        <v>0</v>
      </c>
      <c r="AH666" s="35">
        <f t="shared" si="62"/>
        <v>0</v>
      </c>
      <c r="AI666" s="37">
        <f t="shared" si="63"/>
        <v>0</v>
      </c>
      <c r="AJ666" s="37">
        <f t="shared" si="64"/>
        <v>0</v>
      </c>
      <c r="AK666" s="35">
        <f t="shared" si="65"/>
        <v>0</v>
      </c>
      <c r="AL666" s="64" t="e">
        <f>VLOOKUP(AK666,'Non toccare'!$A:$D,2,0)</f>
        <v>#N/A</v>
      </c>
      <c r="AM666" s="64" t="e">
        <f>VLOOKUP(AK666,'Non toccare'!$A:$D,3,0)</f>
        <v>#N/A</v>
      </c>
      <c r="AN666" s="13"/>
      <c r="AO666" s="53">
        <f t="shared" si="66"/>
        <v>0</v>
      </c>
      <c r="AP666" s="13"/>
      <c r="AQ666" s="22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5"/>
    </row>
    <row r="667" spans="1:54" ht="15.6" thickBot="1" x14ac:dyDescent="0.3">
      <c r="A667" s="77" t="s">
        <v>672</v>
      </c>
      <c r="B667" s="78"/>
      <c r="C667" s="73"/>
      <c r="D667" s="13"/>
      <c r="E667" s="13"/>
      <c r="F667" s="13"/>
      <c r="G667" s="13"/>
      <c r="H667" s="64" t="e">
        <f>VLOOKUP(G667,'Non toccare'!$A:$D,2,0)</f>
        <v>#N/A</v>
      </c>
      <c r="I667" s="64" t="e">
        <f>VLOOKUP(G667,'Non toccare'!$A:$D,3,0)</f>
        <v>#N/A</v>
      </c>
      <c r="J667" s="64" t="e">
        <f>VLOOKUP(G667,'Non toccare'!$A:$D,4,0)</f>
        <v>#N/A</v>
      </c>
      <c r="K667" s="68"/>
      <c r="L667" s="68"/>
      <c r="M667" s="68"/>
      <c r="N667" s="62"/>
      <c r="O667" s="13"/>
      <c r="P667" s="65"/>
      <c r="Q667" s="68"/>
      <c r="R667" s="68"/>
      <c r="S667" s="68"/>
      <c r="T667" s="68"/>
      <c r="U667" s="70"/>
      <c r="V667" s="13"/>
      <c r="W667" s="13"/>
      <c r="X667" s="13"/>
      <c r="Y667" s="13"/>
      <c r="Z667" s="14"/>
      <c r="AA667" s="14"/>
      <c r="AB667" s="13"/>
      <c r="AC667" s="64" t="e">
        <f>VLOOKUP(AB667,'Non toccare'!$A:$D,2,0)</f>
        <v>#N/A</v>
      </c>
      <c r="AD667" s="64" t="e">
        <f>VLOOKUP(AB667,'Non toccare'!$A:$D,3,0)</f>
        <v>#N/A</v>
      </c>
      <c r="AE667" s="64" t="e">
        <f>VLOOKUP(AB667,'Non toccare'!$A:$D,4,0)</f>
        <v>#N/A</v>
      </c>
      <c r="AF667" s="13"/>
      <c r="AG667" s="35">
        <f t="shared" si="61"/>
        <v>0</v>
      </c>
      <c r="AH667" s="35">
        <f t="shared" si="62"/>
        <v>0</v>
      </c>
      <c r="AI667" s="37">
        <f t="shared" si="63"/>
        <v>0</v>
      </c>
      <c r="AJ667" s="37">
        <f t="shared" si="64"/>
        <v>0</v>
      </c>
      <c r="AK667" s="35">
        <f t="shared" si="65"/>
        <v>0</v>
      </c>
      <c r="AL667" s="64" t="e">
        <f>VLOOKUP(AK667,'Non toccare'!$A:$D,2,0)</f>
        <v>#N/A</v>
      </c>
      <c r="AM667" s="64" t="e">
        <f>VLOOKUP(AK667,'Non toccare'!$A:$D,3,0)</f>
        <v>#N/A</v>
      </c>
      <c r="AN667" s="13"/>
      <c r="AO667" s="53">
        <f t="shared" si="66"/>
        <v>0</v>
      </c>
      <c r="AP667" s="13"/>
      <c r="AQ667" s="22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5"/>
    </row>
    <row r="668" spans="1:54" ht="15.6" thickBot="1" x14ac:dyDescent="0.3">
      <c r="A668" s="77" t="s">
        <v>673</v>
      </c>
      <c r="B668" s="78"/>
      <c r="C668" s="73"/>
      <c r="D668" s="13"/>
      <c r="E668" s="13"/>
      <c r="F668" s="13"/>
      <c r="G668" s="13"/>
      <c r="H668" s="64" t="e">
        <f>VLOOKUP(G668,'Non toccare'!$A:$D,2,0)</f>
        <v>#N/A</v>
      </c>
      <c r="I668" s="64" t="e">
        <f>VLOOKUP(G668,'Non toccare'!$A:$D,3,0)</f>
        <v>#N/A</v>
      </c>
      <c r="J668" s="64" t="e">
        <f>VLOOKUP(G668,'Non toccare'!$A:$D,4,0)</f>
        <v>#N/A</v>
      </c>
      <c r="K668" s="68"/>
      <c r="L668" s="68"/>
      <c r="M668" s="68"/>
      <c r="N668" s="62"/>
      <c r="O668" s="13"/>
      <c r="P668" s="65"/>
      <c r="Q668" s="68"/>
      <c r="R668" s="68"/>
      <c r="S668" s="68"/>
      <c r="T668" s="68"/>
      <c r="U668" s="70"/>
      <c r="V668" s="13"/>
      <c r="W668" s="13"/>
      <c r="X668" s="13"/>
      <c r="Y668" s="13"/>
      <c r="Z668" s="14"/>
      <c r="AA668" s="14"/>
      <c r="AB668" s="13"/>
      <c r="AC668" s="64" t="e">
        <f>VLOOKUP(AB668,'Non toccare'!$A:$D,2,0)</f>
        <v>#N/A</v>
      </c>
      <c r="AD668" s="64" t="e">
        <f>VLOOKUP(AB668,'Non toccare'!$A:$D,3,0)</f>
        <v>#N/A</v>
      </c>
      <c r="AE668" s="64" t="e">
        <f>VLOOKUP(AB668,'Non toccare'!$A:$D,4,0)</f>
        <v>#N/A</v>
      </c>
      <c r="AF668" s="13"/>
      <c r="AG668" s="35">
        <f t="shared" si="61"/>
        <v>0</v>
      </c>
      <c r="AH668" s="35">
        <f t="shared" si="62"/>
        <v>0</v>
      </c>
      <c r="AI668" s="37">
        <f t="shared" si="63"/>
        <v>0</v>
      </c>
      <c r="AJ668" s="37">
        <f t="shared" si="64"/>
        <v>0</v>
      </c>
      <c r="AK668" s="35">
        <f t="shared" si="65"/>
        <v>0</v>
      </c>
      <c r="AL668" s="64" t="e">
        <f>VLOOKUP(AK668,'Non toccare'!$A:$D,2,0)</f>
        <v>#N/A</v>
      </c>
      <c r="AM668" s="64" t="e">
        <f>VLOOKUP(AK668,'Non toccare'!$A:$D,3,0)</f>
        <v>#N/A</v>
      </c>
      <c r="AN668" s="13"/>
      <c r="AO668" s="53">
        <f t="shared" si="66"/>
        <v>0</v>
      </c>
      <c r="AP668" s="13"/>
      <c r="AQ668" s="22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5"/>
    </row>
    <row r="669" spans="1:54" ht="15.6" thickBot="1" x14ac:dyDescent="0.3">
      <c r="A669" s="77" t="s">
        <v>674</v>
      </c>
      <c r="B669" s="78"/>
      <c r="C669" s="73"/>
      <c r="D669" s="13"/>
      <c r="E669" s="13"/>
      <c r="F669" s="13"/>
      <c r="G669" s="13"/>
      <c r="H669" s="64" t="e">
        <f>VLOOKUP(G669,'Non toccare'!$A:$D,2,0)</f>
        <v>#N/A</v>
      </c>
      <c r="I669" s="64" t="e">
        <f>VLOOKUP(G669,'Non toccare'!$A:$D,3,0)</f>
        <v>#N/A</v>
      </c>
      <c r="J669" s="64" t="e">
        <f>VLOOKUP(G669,'Non toccare'!$A:$D,4,0)</f>
        <v>#N/A</v>
      </c>
      <c r="K669" s="68"/>
      <c r="L669" s="68"/>
      <c r="M669" s="68"/>
      <c r="N669" s="62"/>
      <c r="O669" s="13"/>
      <c r="P669" s="65"/>
      <c r="Q669" s="68"/>
      <c r="R669" s="68"/>
      <c r="S669" s="68"/>
      <c r="T669" s="68"/>
      <c r="U669" s="70"/>
      <c r="V669" s="13"/>
      <c r="W669" s="13"/>
      <c r="X669" s="13"/>
      <c r="Y669" s="13"/>
      <c r="Z669" s="14"/>
      <c r="AA669" s="14"/>
      <c r="AB669" s="13"/>
      <c r="AC669" s="64" t="e">
        <f>VLOOKUP(AB669,'Non toccare'!$A:$D,2,0)</f>
        <v>#N/A</v>
      </c>
      <c r="AD669" s="64" t="e">
        <f>VLOOKUP(AB669,'Non toccare'!$A:$D,3,0)</f>
        <v>#N/A</v>
      </c>
      <c r="AE669" s="64" t="e">
        <f>VLOOKUP(AB669,'Non toccare'!$A:$D,4,0)</f>
        <v>#N/A</v>
      </c>
      <c r="AF669" s="13"/>
      <c r="AG669" s="35">
        <f t="shared" si="61"/>
        <v>0</v>
      </c>
      <c r="AH669" s="35">
        <f t="shared" si="62"/>
        <v>0</v>
      </c>
      <c r="AI669" s="37">
        <f t="shared" si="63"/>
        <v>0</v>
      </c>
      <c r="AJ669" s="37">
        <f t="shared" si="64"/>
        <v>0</v>
      </c>
      <c r="AK669" s="35">
        <f t="shared" si="65"/>
        <v>0</v>
      </c>
      <c r="AL669" s="64" t="e">
        <f>VLOOKUP(AK669,'Non toccare'!$A:$D,2,0)</f>
        <v>#N/A</v>
      </c>
      <c r="AM669" s="64" t="e">
        <f>VLOOKUP(AK669,'Non toccare'!$A:$D,3,0)</f>
        <v>#N/A</v>
      </c>
      <c r="AN669" s="13"/>
      <c r="AO669" s="53">
        <f t="shared" si="66"/>
        <v>0</v>
      </c>
      <c r="AP669" s="13"/>
      <c r="AQ669" s="22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5"/>
    </row>
    <row r="670" spans="1:54" ht="15.6" thickBot="1" x14ac:dyDescent="0.3">
      <c r="A670" s="77" t="s">
        <v>675</v>
      </c>
      <c r="B670" s="78"/>
      <c r="C670" s="73"/>
      <c r="D670" s="13"/>
      <c r="E670" s="13"/>
      <c r="F670" s="13"/>
      <c r="G670" s="13"/>
      <c r="H670" s="64" t="e">
        <f>VLOOKUP(G670,'Non toccare'!$A:$D,2,0)</f>
        <v>#N/A</v>
      </c>
      <c r="I670" s="64" t="e">
        <f>VLOOKUP(G670,'Non toccare'!$A:$D,3,0)</f>
        <v>#N/A</v>
      </c>
      <c r="J670" s="64" t="e">
        <f>VLOOKUP(G670,'Non toccare'!$A:$D,4,0)</f>
        <v>#N/A</v>
      </c>
      <c r="K670" s="68"/>
      <c r="L670" s="68"/>
      <c r="M670" s="68"/>
      <c r="N670" s="62"/>
      <c r="O670" s="13"/>
      <c r="P670" s="65"/>
      <c r="Q670" s="68"/>
      <c r="R670" s="68"/>
      <c r="S670" s="68"/>
      <c r="T670" s="68"/>
      <c r="U670" s="70"/>
      <c r="V670" s="13"/>
      <c r="W670" s="13"/>
      <c r="X670" s="13"/>
      <c r="Y670" s="13"/>
      <c r="Z670" s="14"/>
      <c r="AA670" s="14"/>
      <c r="AB670" s="13"/>
      <c r="AC670" s="64" t="e">
        <f>VLOOKUP(AB670,'Non toccare'!$A:$D,2,0)</f>
        <v>#N/A</v>
      </c>
      <c r="AD670" s="64" t="e">
        <f>VLOOKUP(AB670,'Non toccare'!$A:$D,3,0)</f>
        <v>#N/A</v>
      </c>
      <c r="AE670" s="64" t="e">
        <f>VLOOKUP(AB670,'Non toccare'!$A:$D,4,0)</f>
        <v>#N/A</v>
      </c>
      <c r="AF670" s="13"/>
      <c r="AG670" s="35">
        <f t="shared" si="61"/>
        <v>0</v>
      </c>
      <c r="AH670" s="35">
        <f t="shared" si="62"/>
        <v>0</v>
      </c>
      <c r="AI670" s="37">
        <f t="shared" si="63"/>
        <v>0</v>
      </c>
      <c r="AJ670" s="37">
        <f t="shared" si="64"/>
        <v>0</v>
      </c>
      <c r="AK670" s="35">
        <f t="shared" si="65"/>
        <v>0</v>
      </c>
      <c r="AL670" s="64" t="e">
        <f>VLOOKUP(AK670,'Non toccare'!$A:$D,2,0)</f>
        <v>#N/A</v>
      </c>
      <c r="AM670" s="64" t="e">
        <f>VLOOKUP(AK670,'Non toccare'!$A:$D,3,0)</f>
        <v>#N/A</v>
      </c>
      <c r="AN670" s="13"/>
      <c r="AO670" s="53">
        <f t="shared" si="66"/>
        <v>0</v>
      </c>
      <c r="AP670" s="13"/>
      <c r="AQ670" s="22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5"/>
    </row>
    <row r="671" spans="1:54" ht="15.6" thickBot="1" x14ac:dyDescent="0.3">
      <c r="A671" s="77" t="s">
        <v>676</v>
      </c>
      <c r="B671" s="78"/>
      <c r="C671" s="73"/>
      <c r="D671" s="13"/>
      <c r="E671" s="13"/>
      <c r="F671" s="13"/>
      <c r="G671" s="13"/>
      <c r="H671" s="64" t="e">
        <f>VLOOKUP(G671,'Non toccare'!$A:$D,2,0)</f>
        <v>#N/A</v>
      </c>
      <c r="I671" s="64" t="e">
        <f>VLOOKUP(G671,'Non toccare'!$A:$D,3,0)</f>
        <v>#N/A</v>
      </c>
      <c r="J671" s="64" t="e">
        <f>VLOOKUP(G671,'Non toccare'!$A:$D,4,0)</f>
        <v>#N/A</v>
      </c>
      <c r="K671" s="68"/>
      <c r="L671" s="68"/>
      <c r="M671" s="68"/>
      <c r="N671" s="62"/>
      <c r="O671" s="13"/>
      <c r="P671" s="65"/>
      <c r="Q671" s="68"/>
      <c r="R671" s="68"/>
      <c r="S671" s="68"/>
      <c r="T671" s="68"/>
      <c r="U671" s="70"/>
      <c r="V671" s="13"/>
      <c r="W671" s="13"/>
      <c r="X671" s="13"/>
      <c r="Y671" s="13"/>
      <c r="Z671" s="14"/>
      <c r="AA671" s="14"/>
      <c r="AB671" s="13"/>
      <c r="AC671" s="64" t="e">
        <f>VLOOKUP(AB671,'Non toccare'!$A:$D,2,0)</f>
        <v>#N/A</v>
      </c>
      <c r="AD671" s="64" t="e">
        <f>VLOOKUP(AB671,'Non toccare'!$A:$D,3,0)</f>
        <v>#N/A</v>
      </c>
      <c r="AE671" s="64" t="e">
        <f>VLOOKUP(AB671,'Non toccare'!$A:$D,4,0)</f>
        <v>#N/A</v>
      </c>
      <c r="AF671" s="13"/>
      <c r="AG671" s="35">
        <f t="shared" si="61"/>
        <v>0</v>
      </c>
      <c r="AH671" s="35">
        <f t="shared" si="62"/>
        <v>0</v>
      </c>
      <c r="AI671" s="37">
        <f t="shared" si="63"/>
        <v>0</v>
      </c>
      <c r="AJ671" s="37">
        <f t="shared" si="64"/>
        <v>0</v>
      </c>
      <c r="AK671" s="35">
        <f t="shared" si="65"/>
        <v>0</v>
      </c>
      <c r="AL671" s="64" t="e">
        <f>VLOOKUP(AK671,'Non toccare'!$A:$D,2,0)</f>
        <v>#N/A</v>
      </c>
      <c r="AM671" s="64" t="e">
        <f>VLOOKUP(AK671,'Non toccare'!$A:$D,3,0)</f>
        <v>#N/A</v>
      </c>
      <c r="AN671" s="13"/>
      <c r="AO671" s="53">
        <f t="shared" si="66"/>
        <v>0</v>
      </c>
      <c r="AP671" s="13"/>
      <c r="AQ671" s="22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5"/>
    </row>
    <row r="672" spans="1:54" ht="15.6" thickBot="1" x14ac:dyDescent="0.3">
      <c r="A672" s="77" t="s">
        <v>677</v>
      </c>
      <c r="B672" s="78"/>
      <c r="C672" s="73"/>
      <c r="D672" s="13"/>
      <c r="E672" s="13"/>
      <c r="F672" s="13"/>
      <c r="G672" s="13"/>
      <c r="H672" s="64" t="e">
        <f>VLOOKUP(G672,'Non toccare'!$A:$D,2,0)</f>
        <v>#N/A</v>
      </c>
      <c r="I672" s="64" t="e">
        <f>VLOOKUP(G672,'Non toccare'!$A:$D,3,0)</f>
        <v>#N/A</v>
      </c>
      <c r="J672" s="64" t="e">
        <f>VLOOKUP(G672,'Non toccare'!$A:$D,4,0)</f>
        <v>#N/A</v>
      </c>
      <c r="K672" s="68"/>
      <c r="L672" s="68"/>
      <c r="M672" s="68"/>
      <c r="N672" s="62"/>
      <c r="O672" s="13"/>
      <c r="P672" s="65"/>
      <c r="Q672" s="68"/>
      <c r="R672" s="68"/>
      <c r="S672" s="68"/>
      <c r="T672" s="68"/>
      <c r="U672" s="70"/>
      <c r="V672" s="13"/>
      <c r="W672" s="13"/>
      <c r="X672" s="13"/>
      <c r="Y672" s="13"/>
      <c r="Z672" s="14"/>
      <c r="AA672" s="14"/>
      <c r="AB672" s="13"/>
      <c r="AC672" s="64" t="e">
        <f>VLOOKUP(AB672,'Non toccare'!$A:$D,2,0)</f>
        <v>#N/A</v>
      </c>
      <c r="AD672" s="64" t="e">
        <f>VLOOKUP(AB672,'Non toccare'!$A:$D,3,0)</f>
        <v>#N/A</v>
      </c>
      <c r="AE672" s="64" t="e">
        <f>VLOOKUP(AB672,'Non toccare'!$A:$D,4,0)</f>
        <v>#N/A</v>
      </c>
      <c r="AF672" s="13"/>
      <c r="AG672" s="35">
        <f t="shared" si="61"/>
        <v>0</v>
      </c>
      <c r="AH672" s="35">
        <f t="shared" si="62"/>
        <v>0</v>
      </c>
      <c r="AI672" s="37">
        <f t="shared" si="63"/>
        <v>0</v>
      </c>
      <c r="AJ672" s="37">
        <f t="shared" si="64"/>
        <v>0</v>
      </c>
      <c r="AK672" s="35">
        <f t="shared" si="65"/>
        <v>0</v>
      </c>
      <c r="AL672" s="64" t="e">
        <f>VLOOKUP(AK672,'Non toccare'!$A:$D,2,0)</f>
        <v>#N/A</v>
      </c>
      <c r="AM672" s="64" t="e">
        <f>VLOOKUP(AK672,'Non toccare'!$A:$D,3,0)</f>
        <v>#N/A</v>
      </c>
      <c r="AN672" s="13"/>
      <c r="AO672" s="53">
        <f t="shared" si="66"/>
        <v>0</v>
      </c>
      <c r="AP672" s="13"/>
      <c r="AQ672" s="22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5"/>
    </row>
    <row r="673" spans="1:54" ht="15.6" thickBot="1" x14ac:dyDescent="0.3">
      <c r="A673" s="77" t="s">
        <v>678</v>
      </c>
      <c r="B673" s="78"/>
      <c r="C673" s="73"/>
      <c r="D673" s="13"/>
      <c r="E673" s="13"/>
      <c r="F673" s="13"/>
      <c r="G673" s="13"/>
      <c r="H673" s="64" t="e">
        <f>VLOOKUP(G673,'Non toccare'!$A:$D,2,0)</f>
        <v>#N/A</v>
      </c>
      <c r="I673" s="64" t="e">
        <f>VLOOKUP(G673,'Non toccare'!$A:$D,3,0)</f>
        <v>#N/A</v>
      </c>
      <c r="J673" s="64" t="e">
        <f>VLOOKUP(G673,'Non toccare'!$A:$D,4,0)</f>
        <v>#N/A</v>
      </c>
      <c r="K673" s="68"/>
      <c r="L673" s="68"/>
      <c r="M673" s="68"/>
      <c r="N673" s="62"/>
      <c r="O673" s="13"/>
      <c r="P673" s="65"/>
      <c r="Q673" s="68"/>
      <c r="R673" s="68"/>
      <c r="S673" s="68"/>
      <c r="T673" s="68"/>
      <c r="U673" s="70"/>
      <c r="V673" s="13"/>
      <c r="W673" s="13"/>
      <c r="X673" s="13"/>
      <c r="Y673" s="13"/>
      <c r="Z673" s="14"/>
      <c r="AA673" s="14"/>
      <c r="AB673" s="13"/>
      <c r="AC673" s="64" t="e">
        <f>VLOOKUP(AB673,'Non toccare'!$A:$D,2,0)</f>
        <v>#N/A</v>
      </c>
      <c r="AD673" s="64" t="e">
        <f>VLOOKUP(AB673,'Non toccare'!$A:$D,3,0)</f>
        <v>#N/A</v>
      </c>
      <c r="AE673" s="64" t="e">
        <f>VLOOKUP(AB673,'Non toccare'!$A:$D,4,0)</f>
        <v>#N/A</v>
      </c>
      <c r="AF673" s="13"/>
      <c r="AG673" s="35">
        <f t="shared" si="61"/>
        <v>0</v>
      </c>
      <c r="AH673" s="35">
        <f t="shared" si="62"/>
        <v>0</v>
      </c>
      <c r="AI673" s="37">
        <f t="shared" si="63"/>
        <v>0</v>
      </c>
      <c r="AJ673" s="37">
        <f t="shared" si="64"/>
        <v>0</v>
      </c>
      <c r="AK673" s="35">
        <f t="shared" si="65"/>
        <v>0</v>
      </c>
      <c r="AL673" s="64" t="e">
        <f>VLOOKUP(AK673,'Non toccare'!$A:$D,2,0)</f>
        <v>#N/A</v>
      </c>
      <c r="AM673" s="64" t="e">
        <f>VLOOKUP(AK673,'Non toccare'!$A:$D,3,0)</f>
        <v>#N/A</v>
      </c>
      <c r="AN673" s="13"/>
      <c r="AO673" s="53">
        <f t="shared" si="66"/>
        <v>0</v>
      </c>
      <c r="AP673" s="13"/>
      <c r="AQ673" s="22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5"/>
    </row>
    <row r="674" spans="1:54" ht="15.6" thickBot="1" x14ac:dyDescent="0.3">
      <c r="A674" s="77" t="s">
        <v>679</v>
      </c>
      <c r="B674" s="78"/>
      <c r="C674" s="73"/>
      <c r="D674" s="13"/>
      <c r="E674" s="13"/>
      <c r="F674" s="13"/>
      <c r="G674" s="13"/>
      <c r="H674" s="64" t="e">
        <f>VLOOKUP(G674,'Non toccare'!$A:$D,2,0)</f>
        <v>#N/A</v>
      </c>
      <c r="I674" s="64" t="e">
        <f>VLOOKUP(G674,'Non toccare'!$A:$D,3,0)</f>
        <v>#N/A</v>
      </c>
      <c r="J674" s="64" t="e">
        <f>VLOOKUP(G674,'Non toccare'!$A:$D,4,0)</f>
        <v>#N/A</v>
      </c>
      <c r="K674" s="68"/>
      <c r="L674" s="68"/>
      <c r="M674" s="68"/>
      <c r="N674" s="62"/>
      <c r="O674" s="13"/>
      <c r="P674" s="65"/>
      <c r="Q674" s="68"/>
      <c r="R674" s="68"/>
      <c r="S674" s="68"/>
      <c r="T674" s="68"/>
      <c r="U674" s="70"/>
      <c r="V674" s="13"/>
      <c r="W674" s="13"/>
      <c r="X674" s="13"/>
      <c r="Y674" s="13"/>
      <c r="Z674" s="14"/>
      <c r="AA674" s="14"/>
      <c r="AB674" s="13"/>
      <c r="AC674" s="64" t="e">
        <f>VLOOKUP(AB674,'Non toccare'!$A:$D,2,0)</f>
        <v>#N/A</v>
      </c>
      <c r="AD674" s="64" t="e">
        <f>VLOOKUP(AB674,'Non toccare'!$A:$D,3,0)</f>
        <v>#N/A</v>
      </c>
      <c r="AE674" s="64" t="e">
        <f>VLOOKUP(AB674,'Non toccare'!$A:$D,4,0)</f>
        <v>#N/A</v>
      </c>
      <c r="AF674" s="13"/>
      <c r="AG674" s="35">
        <f t="shared" si="61"/>
        <v>0</v>
      </c>
      <c r="AH674" s="35">
        <f t="shared" si="62"/>
        <v>0</v>
      </c>
      <c r="AI674" s="37">
        <f t="shared" si="63"/>
        <v>0</v>
      </c>
      <c r="AJ674" s="37">
        <f t="shared" si="64"/>
        <v>0</v>
      </c>
      <c r="AK674" s="35">
        <f t="shared" si="65"/>
        <v>0</v>
      </c>
      <c r="AL674" s="64" t="e">
        <f>VLOOKUP(AK674,'Non toccare'!$A:$D,2,0)</f>
        <v>#N/A</v>
      </c>
      <c r="AM674" s="64" t="e">
        <f>VLOOKUP(AK674,'Non toccare'!$A:$D,3,0)</f>
        <v>#N/A</v>
      </c>
      <c r="AN674" s="13"/>
      <c r="AO674" s="53">
        <f t="shared" si="66"/>
        <v>0</v>
      </c>
      <c r="AP674" s="13"/>
      <c r="AQ674" s="22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5"/>
    </row>
    <row r="675" spans="1:54" ht="15.6" thickBot="1" x14ac:dyDescent="0.3">
      <c r="A675" s="77" t="s">
        <v>680</v>
      </c>
      <c r="B675" s="78"/>
      <c r="C675" s="73"/>
      <c r="D675" s="13"/>
      <c r="E675" s="13"/>
      <c r="F675" s="13"/>
      <c r="G675" s="13"/>
      <c r="H675" s="64" t="e">
        <f>VLOOKUP(G675,'Non toccare'!$A:$D,2,0)</f>
        <v>#N/A</v>
      </c>
      <c r="I675" s="64" t="e">
        <f>VLOOKUP(G675,'Non toccare'!$A:$D,3,0)</f>
        <v>#N/A</v>
      </c>
      <c r="J675" s="64" t="e">
        <f>VLOOKUP(G675,'Non toccare'!$A:$D,4,0)</f>
        <v>#N/A</v>
      </c>
      <c r="K675" s="68"/>
      <c r="L675" s="68"/>
      <c r="M675" s="68"/>
      <c r="N675" s="62"/>
      <c r="O675" s="13"/>
      <c r="P675" s="65"/>
      <c r="Q675" s="68"/>
      <c r="R675" s="68"/>
      <c r="S675" s="68"/>
      <c r="T675" s="68"/>
      <c r="U675" s="70"/>
      <c r="V675" s="13"/>
      <c r="W675" s="13"/>
      <c r="X675" s="13"/>
      <c r="Y675" s="13"/>
      <c r="Z675" s="14"/>
      <c r="AA675" s="14"/>
      <c r="AB675" s="13"/>
      <c r="AC675" s="64" t="e">
        <f>VLOOKUP(AB675,'Non toccare'!$A:$D,2,0)</f>
        <v>#N/A</v>
      </c>
      <c r="AD675" s="64" t="e">
        <f>VLOOKUP(AB675,'Non toccare'!$A:$D,3,0)</f>
        <v>#N/A</v>
      </c>
      <c r="AE675" s="64" t="e">
        <f>VLOOKUP(AB675,'Non toccare'!$A:$D,4,0)</f>
        <v>#N/A</v>
      </c>
      <c r="AF675" s="13"/>
      <c r="AG675" s="35">
        <f t="shared" si="61"/>
        <v>0</v>
      </c>
      <c r="AH675" s="35">
        <f t="shared" si="62"/>
        <v>0</v>
      </c>
      <c r="AI675" s="37">
        <f t="shared" si="63"/>
        <v>0</v>
      </c>
      <c r="AJ675" s="37">
        <f t="shared" si="64"/>
        <v>0</v>
      </c>
      <c r="AK675" s="35">
        <f t="shared" si="65"/>
        <v>0</v>
      </c>
      <c r="AL675" s="64" t="e">
        <f>VLOOKUP(AK675,'Non toccare'!$A:$D,2,0)</f>
        <v>#N/A</v>
      </c>
      <c r="AM675" s="64" t="e">
        <f>VLOOKUP(AK675,'Non toccare'!$A:$D,3,0)</f>
        <v>#N/A</v>
      </c>
      <c r="AN675" s="13"/>
      <c r="AO675" s="53">
        <f t="shared" si="66"/>
        <v>0</v>
      </c>
      <c r="AP675" s="13"/>
      <c r="AQ675" s="22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5"/>
    </row>
    <row r="676" spans="1:54" ht="15.6" thickBot="1" x14ac:dyDescent="0.3">
      <c r="A676" s="77" t="s">
        <v>681</v>
      </c>
      <c r="B676" s="78"/>
      <c r="C676" s="73"/>
      <c r="D676" s="13"/>
      <c r="E676" s="13"/>
      <c r="F676" s="13"/>
      <c r="G676" s="13"/>
      <c r="H676" s="64" t="e">
        <f>VLOOKUP(G676,'Non toccare'!$A:$D,2,0)</f>
        <v>#N/A</v>
      </c>
      <c r="I676" s="64" t="e">
        <f>VLOOKUP(G676,'Non toccare'!$A:$D,3,0)</f>
        <v>#N/A</v>
      </c>
      <c r="J676" s="64" t="e">
        <f>VLOOKUP(G676,'Non toccare'!$A:$D,4,0)</f>
        <v>#N/A</v>
      </c>
      <c r="K676" s="68"/>
      <c r="L676" s="68"/>
      <c r="M676" s="68"/>
      <c r="N676" s="62"/>
      <c r="O676" s="13"/>
      <c r="P676" s="65"/>
      <c r="Q676" s="68"/>
      <c r="R676" s="68"/>
      <c r="S676" s="68"/>
      <c r="T676" s="68"/>
      <c r="U676" s="70"/>
      <c r="V676" s="13"/>
      <c r="W676" s="13"/>
      <c r="X676" s="13"/>
      <c r="Y676" s="13"/>
      <c r="Z676" s="14"/>
      <c r="AA676" s="14"/>
      <c r="AB676" s="13"/>
      <c r="AC676" s="64" t="e">
        <f>VLOOKUP(AB676,'Non toccare'!$A:$D,2,0)</f>
        <v>#N/A</v>
      </c>
      <c r="AD676" s="64" t="e">
        <f>VLOOKUP(AB676,'Non toccare'!$A:$D,3,0)</f>
        <v>#N/A</v>
      </c>
      <c r="AE676" s="64" t="e">
        <f>VLOOKUP(AB676,'Non toccare'!$A:$D,4,0)</f>
        <v>#N/A</v>
      </c>
      <c r="AF676" s="13"/>
      <c r="AG676" s="35">
        <f t="shared" si="61"/>
        <v>0</v>
      </c>
      <c r="AH676" s="35">
        <f t="shared" si="62"/>
        <v>0</v>
      </c>
      <c r="AI676" s="37">
        <f t="shared" si="63"/>
        <v>0</v>
      </c>
      <c r="AJ676" s="37">
        <f t="shared" si="64"/>
        <v>0</v>
      </c>
      <c r="AK676" s="35">
        <f t="shared" si="65"/>
        <v>0</v>
      </c>
      <c r="AL676" s="64" t="e">
        <f>VLOOKUP(AK676,'Non toccare'!$A:$D,2,0)</f>
        <v>#N/A</v>
      </c>
      <c r="AM676" s="64" t="e">
        <f>VLOOKUP(AK676,'Non toccare'!$A:$D,3,0)</f>
        <v>#N/A</v>
      </c>
      <c r="AN676" s="13"/>
      <c r="AO676" s="53">
        <f t="shared" si="66"/>
        <v>0</v>
      </c>
      <c r="AP676" s="13"/>
      <c r="AQ676" s="22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5"/>
    </row>
    <row r="677" spans="1:54" ht="15.6" thickBot="1" x14ac:dyDescent="0.3">
      <c r="A677" s="77" t="s">
        <v>682</v>
      </c>
      <c r="B677" s="78"/>
      <c r="C677" s="73"/>
      <c r="D677" s="13"/>
      <c r="E677" s="13"/>
      <c r="F677" s="13"/>
      <c r="G677" s="13"/>
      <c r="H677" s="64" t="e">
        <f>VLOOKUP(G677,'Non toccare'!$A:$D,2,0)</f>
        <v>#N/A</v>
      </c>
      <c r="I677" s="64" t="e">
        <f>VLOOKUP(G677,'Non toccare'!$A:$D,3,0)</f>
        <v>#N/A</v>
      </c>
      <c r="J677" s="64" t="e">
        <f>VLOOKUP(G677,'Non toccare'!$A:$D,4,0)</f>
        <v>#N/A</v>
      </c>
      <c r="K677" s="68"/>
      <c r="L677" s="68"/>
      <c r="M677" s="68"/>
      <c r="N677" s="62"/>
      <c r="O677" s="13"/>
      <c r="P677" s="65"/>
      <c r="Q677" s="68"/>
      <c r="R677" s="68"/>
      <c r="S677" s="68"/>
      <c r="T677" s="68"/>
      <c r="U677" s="70"/>
      <c r="V677" s="13"/>
      <c r="W677" s="13"/>
      <c r="X677" s="13"/>
      <c r="Y677" s="13"/>
      <c r="Z677" s="14"/>
      <c r="AA677" s="14"/>
      <c r="AB677" s="13"/>
      <c r="AC677" s="64" t="e">
        <f>VLOOKUP(AB677,'Non toccare'!$A:$D,2,0)</f>
        <v>#N/A</v>
      </c>
      <c r="AD677" s="64" t="e">
        <f>VLOOKUP(AB677,'Non toccare'!$A:$D,3,0)</f>
        <v>#N/A</v>
      </c>
      <c r="AE677" s="64" t="e">
        <f>VLOOKUP(AB677,'Non toccare'!$A:$D,4,0)</f>
        <v>#N/A</v>
      </c>
      <c r="AF677" s="13"/>
      <c r="AG677" s="35">
        <f t="shared" si="61"/>
        <v>0</v>
      </c>
      <c r="AH677" s="35">
        <f t="shared" si="62"/>
        <v>0</v>
      </c>
      <c r="AI677" s="37">
        <f t="shared" si="63"/>
        <v>0</v>
      </c>
      <c r="AJ677" s="37">
        <f t="shared" si="64"/>
        <v>0</v>
      </c>
      <c r="AK677" s="35">
        <f t="shared" si="65"/>
        <v>0</v>
      </c>
      <c r="AL677" s="64" t="e">
        <f>VLOOKUP(AK677,'Non toccare'!$A:$D,2,0)</f>
        <v>#N/A</v>
      </c>
      <c r="AM677" s="64" t="e">
        <f>VLOOKUP(AK677,'Non toccare'!$A:$D,3,0)</f>
        <v>#N/A</v>
      </c>
      <c r="AN677" s="13"/>
      <c r="AO677" s="53">
        <f t="shared" si="66"/>
        <v>0</v>
      </c>
      <c r="AP677" s="13"/>
      <c r="AQ677" s="22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5"/>
    </row>
    <row r="678" spans="1:54" ht="15.6" thickBot="1" x14ac:dyDescent="0.3">
      <c r="A678" s="77" t="s">
        <v>683</v>
      </c>
      <c r="B678" s="78"/>
      <c r="C678" s="73"/>
      <c r="D678" s="13"/>
      <c r="E678" s="13"/>
      <c r="F678" s="13"/>
      <c r="G678" s="13"/>
      <c r="H678" s="64" t="e">
        <f>VLOOKUP(G678,'Non toccare'!$A:$D,2,0)</f>
        <v>#N/A</v>
      </c>
      <c r="I678" s="64" t="e">
        <f>VLOOKUP(G678,'Non toccare'!$A:$D,3,0)</f>
        <v>#N/A</v>
      </c>
      <c r="J678" s="64" t="e">
        <f>VLOOKUP(G678,'Non toccare'!$A:$D,4,0)</f>
        <v>#N/A</v>
      </c>
      <c r="K678" s="68"/>
      <c r="L678" s="68"/>
      <c r="M678" s="68"/>
      <c r="N678" s="62"/>
      <c r="O678" s="13"/>
      <c r="P678" s="65"/>
      <c r="Q678" s="68"/>
      <c r="R678" s="68"/>
      <c r="S678" s="68"/>
      <c r="T678" s="68"/>
      <c r="U678" s="70"/>
      <c r="V678" s="13"/>
      <c r="W678" s="13"/>
      <c r="X678" s="13"/>
      <c r="Y678" s="13"/>
      <c r="Z678" s="14"/>
      <c r="AA678" s="14"/>
      <c r="AB678" s="13"/>
      <c r="AC678" s="64" t="e">
        <f>VLOOKUP(AB678,'Non toccare'!$A:$D,2,0)</f>
        <v>#N/A</v>
      </c>
      <c r="AD678" s="64" t="e">
        <f>VLOOKUP(AB678,'Non toccare'!$A:$D,3,0)</f>
        <v>#N/A</v>
      </c>
      <c r="AE678" s="64" t="e">
        <f>VLOOKUP(AB678,'Non toccare'!$A:$D,4,0)</f>
        <v>#N/A</v>
      </c>
      <c r="AF678" s="13"/>
      <c r="AG678" s="35">
        <f t="shared" si="61"/>
        <v>0</v>
      </c>
      <c r="AH678" s="35">
        <f t="shared" si="62"/>
        <v>0</v>
      </c>
      <c r="AI678" s="37">
        <f t="shared" si="63"/>
        <v>0</v>
      </c>
      <c r="AJ678" s="37">
        <f t="shared" si="64"/>
        <v>0</v>
      </c>
      <c r="AK678" s="35">
        <f t="shared" si="65"/>
        <v>0</v>
      </c>
      <c r="AL678" s="64" t="e">
        <f>VLOOKUP(AK678,'Non toccare'!$A:$D,2,0)</f>
        <v>#N/A</v>
      </c>
      <c r="AM678" s="64" t="e">
        <f>VLOOKUP(AK678,'Non toccare'!$A:$D,3,0)</f>
        <v>#N/A</v>
      </c>
      <c r="AN678" s="13"/>
      <c r="AO678" s="53">
        <f t="shared" si="66"/>
        <v>0</v>
      </c>
      <c r="AP678" s="13"/>
      <c r="AQ678" s="22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5"/>
    </row>
    <row r="679" spans="1:54" ht="15.6" thickBot="1" x14ac:dyDescent="0.3">
      <c r="A679" s="77" t="s">
        <v>684</v>
      </c>
      <c r="B679" s="78"/>
      <c r="C679" s="73"/>
      <c r="D679" s="13"/>
      <c r="E679" s="13"/>
      <c r="F679" s="13"/>
      <c r="G679" s="13"/>
      <c r="H679" s="64" t="e">
        <f>VLOOKUP(G679,'Non toccare'!$A:$D,2,0)</f>
        <v>#N/A</v>
      </c>
      <c r="I679" s="64" t="e">
        <f>VLOOKUP(G679,'Non toccare'!$A:$D,3,0)</f>
        <v>#N/A</v>
      </c>
      <c r="J679" s="64" t="e">
        <f>VLOOKUP(G679,'Non toccare'!$A:$D,4,0)</f>
        <v>#N/A</v>
      </c>
      <c r="K679" s="68"/>
      <c r="L679" s="68"/>
      <c r="M679" s="68"/>
      <c r="N679" s="62"/>
      <c r="O679" s="13"/>
      <c r="P679" s="65"/>
      <c r="Q679" s="68"/>
      <c r="R679" s="68"/>
      <c r="S679" s="68"/>
      <c r="T679" s="68"/>
      <c r="U679" s="70"/>
      <c r="V679" s="13"/>
      <c r="W679" s="13"/>
      <c r="X679" s="13"/>
      <c r="Y679" s="13"/>
      <c r="Z679" s="14"/>
      <c r="AA679" s="14"/>
      <c r="AB679" s="13"/>
      <c r="AC679" s="64" t="e">
        <f>VLOOKUP(AB679,'Non toccare'!$A:$D,2,0)</f>
        <v>#N/A</v>
      </c>
      <c r="AD679" s="64" t="e">
        <f>VLOOKUP(AB679,'Non toccare'!$A:$D,3,0)</f>
        <v>#N/A</v>
      </c>
      <c r="AE679" s="64" t="e">
        <f>VLOOKUP(AB679,'Non toccare'!$A:$D,4,0)</f>
        <v>#N/A</v>
      </c>
      <c r="AF679" s="13"/>
      <c r="AG679" s="35">
        <f t="shared" si="61"/>
        <v>0</v>
      </c>
      <c r="AH679" s="35">
        <f t="shared" si="62"/>
        <v>0</v>
      </c>
      <c r="AI679" s="37">
        <f t="shared" si="63"/>
        <v>0</v>
      </c>
      <c r="AJ679" s="37">
        <f t="shared" si="64"/>
        <v>0</v>
      </c>
      <c r="AK679" s="35">
        <f t="shared" si="65"/>
        <v>0</v>
      </c>
      <c r="AL679" s="64" t="e">
        <f>VLOOKUP(AK679,'Non toccare'!$A:$D,2,0)</f>
        <v>#N/A</v>
      </c>
      <c r="AM679" s="64" t="e">
        <f>VLOOKUP(AK679,'Non toccare'!$A:$D,3,0)</f>
        <v>#N/A</v>
      </c>
      <c r="AN679" s="13"/>
      <c r="AO679" s="53">
        <f t="shared" si="66"/>
        <v>0</v>
      </c>
      <c r="AP679" s="13"/>
      <c r="AQ679" s="22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5"/>
    </row>
    <row r="680" spans="1:54" ht="15.6" thickBot="1" x14ac:dyDescent="0.3">
      <c r="A680" s="77" t="s">
        <v>685</v>
      </c>
      <c r="B680" s="78"/>
      <c r="C680" s="73"/>
      <c r="D680" s="13"/>
      <c r="E680" s="13"/>
      <c r="F680" s="13"/>
      <c r="G680" s="13"/>
      <c r="H680" s="64" t="e">
        <f>VLOOKUP(G680,'Non toccare'!$A:$D,2,0)</f>
        <v>#N/A</v>
      </c>
      <c r="I680" s="64" t="e">
        <f>VLOOKUP(G680,'Non toccare'!$A:$D,3,0)</f>
        <v>#N/A</v>
      </c>
      <c r="J680" s="64" t="e">
        <f>VLOOKUP(G680,'Non toccare'!$A:$D,4,0)</f>
        <v>#N/A</v>
      </c>
      <c r="K680" s="68"/>
      <c r="L680" s="68"/>
      <c r="M680" s="68"/>
      <c r="N680" s="62"/>
      <c r="O680" s="13"/>
      <c r="P680" s="65"/>
      <c r="Q680" s="68"/>
      <c r="R680" s="68"/>
      <c r="S680" s="68"/>
      <c r="T680" s="68"/>
      <c r="U680" s="70"/>
      <c r="V680" s="13"/>
      <c r="W680" s="13"/>
      <c r="X680" s="13"/>
      <c r="Y680" s="13"/>
      <c r="Z680" s="14"/>
      <c r="AA680" s="14"/>
      <c r="AB680" s="13"/>
      <c r="AC680" s="64" t="e">
        <f>VLOOKUP(AB680,'Non toccare'!$A:$D,2,0)</f>
        <v>#N/A</v>
      </c>
      <c r="AD680" s="64" t="e">
        <f>VLOOKUP(AB680,'Non toccare'!$A:$D,3,0)</f>
        <v>#N/A</v>
      </c>
      <c r="AE680" s="64" t="e">
        <f>VLOOKUP(AB680,'Non toccare'!$A:$D,4,0)</f>
        <v>#N/A</v>
      </c>
      <c r="AF680" s="13"/>
      <c r="AG680" s="35">
        <f t="shared" si="61"/>
        <v>0</v>
      </c>
      <c r="AH680" s="35">
        <f t="shared" si="62"/>
        <v>0</v>
      </c>
      <c r="AI680" s="37">
        <f t="shared" si="63"/>
        <v>0</v>
      </c>
      <c r="AJ680" s="37">
        <f t="shared" si="64"/>
        <v>0</v>
      </c>
      <c r="AK680" s="35">
        <f t="shared" si="65"/>
        <v>0</v>
      </c>
      <c r="AL680" s="64" t="e">
        <f>VLOOKUP(AK680,'Non toccare'!$A:$D,2,0)</f>
        <v>#N/A</v>
      </c>
      <c r="AM680" s="64" t="e">
        <f>VLOOKUP(AK680,'Non toccare'!$A:$D,3,0)</f>
        <v>#N/A</v>
      </c>
      <c r="AN680" s="13"/>
      <c r="AO680" s="53">
        <f t="shared" si="66"/>
        <v>0</v>
      </c>
      <c r="AP680" s="13"/>
      <c r="AQ680" s="22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5"/>
    </row>
    <row r="681" spans="1:54" ht="15.6" thickBot="1" x14ac:dyDescent="0.3">
      <c r="A681" s="77" t="s">
        <v>686</v>
      </c>
      <c r="B681" s="78"/>
      <c r="C681" s="73"/>
      <c r="D681" s="13"/>
      <c r="E681" s="13"/>
      <c r="F681" s="13"/>
      <c r="G681" s="13"/>
      <c r="H681" s="64" t="e">
        <f>VLOOKUP(G681,'Non toccare'!$A:$D,2,0)</f>
        <v>#N/A</v>
      </c>
      <c r="I681" s="64" t="e">
        <f>VLOOKUP(G681,'Non toccare'!$A:$D,3,0)</f>
        <v>#N/A</v>
      </c>
      <c r="J681" s="64" t="e">
        <f>VLOOKUP(G681,'Non toccare'!$A:$D,4,0)</f>
        <v>#N/A</v>
      </c>
      <c r="K681" s="68"/>
      <c r="L681" s="68"/>
      <c r="M681" s="68"/>
      <c r="N681" s="62"/>
      <c r="O681" s="13"/>
      <c r="P681" s="65"/>
      <c r="Q681" s="68"/>
      <c r="R681" s="68"/>
      <c r="S681" s="68"/>
      <c r="T681" s="68"/>
      <c r="U681" s="70"/>
      <c r="V681" s="13"/>
      <c r="W681" s="13"/>
      <c r="X681" s="13"/>
      <c r="Y681" s="13"/>
      <c r="Z681" s="14"/>
      <c r="AA681" s="14"/>
      <c r="AB681" s="13"/>
      <c r="AC681" s="64" t="e">
        <f>VLOOKUP(AB681,'Non toccare'!$A:$D,2,0)</f>
        <v>#N/A</v>
      </c>
      <c r="AD681" s="64" t="e">
        <f>VLOOKUP(AB681,'Non toccare'!$A:$D,3,0)</f>
        <v>#N/A</v>
      </c>
      <c r="AE681" s="64" t="e">
        <f>VLOOKUP(AB681,'Non toccare'!$A:$D,4,0)</f>
        <v>#N/A</v>
      </c>
      <c r="AF681" s="13"/>
      <c r="AG681" s="35">
        <f t="shared" si="61"/>
        <v>0</v>
      </c>
      <c r="AH681" s="35">
        <f t="shared" si="62"/>
        <v>0</v>
      </c>
      <c r="AI681" s="37">
        <f t="shared" si="63"/>
        <v>0</v>
      </c>
      <c r="AJ681" s="37">
        <f t="shared" si="64"/>
        <v>0</v>
      </c>
      <c r="AK681" s="35">
        <f t="shared" si="65"/>
        <v>0</v>
      </c>
      <c r="AL681" s="64" t="e">
        <f>VLOOKUP(AK681,'Non toccare'!$A:$D,2,0)</f>
        <v>#N/A</v>
      </c>
      <c r="AM681" s="64" t="e">
        <f>VLOOKUP(AK681,'Non toccare'!$A:$D,3,0)</f>
        <v>#N/A</v>
      </c>
      <c r="AN681" s="13"/>
      <c r="AO681" s="53">
        <f t="shared" si="66"/>
        <v>0</v>
      </c>
      <c r="AP681" s="13"/>
      <c r="AQ681" s="22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5"/>
    </row>
    <row r="682" spans="1:54" ht="15.6" thickBot="1" x14ac:dyDescent="0.3">
      <c r="A682" s="77" t="s">
        <v>687</v>
      </c>
      <c r="B682" s="78"/>
      <c r="C682" s="73"/>
      <c r="D682" s="13"/>
      <c r="E682" s="13"/>
      <c r="F682" s="13"/>
      <c r="G682" s="13"/>
      <c r="H682" s="64" t="e">
        <f>VLOOKUP(G682,'Non toccare'!$A:$D,2,0)</f>
        <v>#N/A</v>
      </c>
      <c r="I682" s="64" t="e">
        <f>VLOOKUP(G682,'Non toccare'!$A:$D,3,0)</f>
        <v>#N/A</v>
      </c>
      <c r="J682" s="64" t="e">
        <f>VLOOKUP(G682,'Non toccare'!$A:$D,4,0)</f>
        <v>#N/A</v>
      </c>
      <c r="K682" s="68"/>
      <c r="L682" s="68"/>
      <c r="M682" s="68"/>
      <c r="N682" s="62"/>
      <c r="O682" s="13"/>
      <c r="P682" s="65"/>
      <c r="Q682" s="68"/>
      <c r="R682" s="68"/>
      <c r="S682" s="68"/>
      <c r="T682" s="68"/>
      <c r="U682" s="70"/>
      <c r="V682" s="13"/>
      <c r="W682" s="13"/>
      <c r="X682" s="13"/>
      <c r="Y682" s="13"/>
      <c r="Z682" s="14"/>
      <c r="AA682" s="14"/>
      <c r="AB682" s="13"/>
      <c r="AC682" s="64" t="e">
        <f>VLOOKUP(AB682,'Non toccare'!$A:$D,2,0)</f>
        <v>#N/A</v>
      </c>
      <c r="AD682" s="64" t="e">
        <f>VLOOKUP(AB682,'Non toccare'!$A:$D,3,0)</f>
        <v>#N/A</v>
      </c>
      <c r="AE682" s="64" t="e">
        <f>VLOOKUP(AB682,'Non toccare'!$A:$D,4,0)</f>
        <v>#N/A</v>
      </c>
      <c r="AF682" s="13"/>
      <c r="AG682" s="35">
        <f t="shared" si="61"/>
        <v>0</v>
      </c>
      <c r="AH682" s="35">
        <f t="shared" si="62"/>
        <v>0</v>
      </c>
      <c r="AI682" s="37">
        <f t="shared" si="63"/>
        <v>0</v>
      </c>
      <c r="AJ682" s="37">
        <f t="shared" si="64"/>
        <v>0</v>
      </c>
      <c r="AK682" s="35">
        <f t="shared" si="65"/>
        <v>0</v>
      </c>
      <c r="AL682" s="64" t="e">
        <f>VLOOKUP(AK682,'Non toccare'!$A:$D,2,0)</f>
        <v>#N/A</v>
      </c>
      <c r="AM682" s="64" t="e">
        <f>VLOOKUP(AK682,'Non toccare'!$A:$D,3,0)</f>
        <v>#N/A</v>
      </c>
      <c r="AN682" s="13"/>
      <c r="AO682" s="53">
        <f t="shared" si="66"/>
        <v>0</v>
      </c>
      <c r="AP682" s="13"/>
      <c r="AQ682" s="22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5"/>
    </row>
    <row r="683" spans="1:54" ht="15.6" thickBot="1" x14ac:dyDescent="0.3">
      <c r="A683" s="77" t="s">
        <v>688</v>
      </c>
      <c r="B683" s="78"/>
      <c r="C683" s="73"/>
      <c r="D683" s="13"/>
      <c r="E683" s="13"/>
      <c r="F683" s="13"/>
      <c r="G683" s="13"/>
      <c r="H683" s="64" t="e">
        <f>VLOOKUP(G683,'Non toccare'!$A:$D,2,0)</f>
        <v>#N/A</v>
      </c>
      <c r="I683" s="64" t="e">
        <f>VLOOKUP(G683,'Non toccare'!$A:$D,3,0)</f>
        <v>#N/A</v>
      </c>
      <c r="J683" s="64" t="e">
        <f>VLOOKUP(G683,'Non toccare'!$A:$D,4,0)</f>
        <v>#N/A</v>
      </c>
      <c r="K683" s="68"/>
      <c r="L683" s="68"/>
      <c r="M683" s="68"/>
      <c r="N683" s="62"/>
      <c r="O683" s="13"/>
      <c r="P683" s="65"/>
      <c r="Q683" s="68"/>
      <c r="R683" s="68"/>
      <c r="S683" s="68"/>
      <c r="T683" s="68"/>
      <c r="U683" s="70"/>
      <c r="V683" s="13"/>
      <c r="W683" s="13"/>
      <c r="X683" s="13"/>
      <c r="Y683" s="13"/>
      <c r="Z683" s="14"/>
      <c r="AA683" s="14"/>
      <c r="AB683" s="13"/>
      <c r="AC683" s="64" t="e">
        <f>VLOOKUP(AB683,'Non toccare'!$A:$D,2,0)</f>
        <v>#N/A</v>
      </c>
      <c r="AD683" s="64" t="e">
        <f>VLOOKUP(AB683,'Non toccare'!$A:$D,3,0)</f>
        <v>#N/A</v>
      </c>
      <c r="AE683" s="64" t="e">
        <f>VLOOKUP(AB683,'Non toccare'!$A:$D,4,0)</f>
        <v>#N/A</v>
      </c>
      <c r="AF683" s="13"/>
      <c r="AG683" s="35">
        <f t="shared" si="61"/>
        <v>0</v>
      </c>
      <c r="AH683" s="35">
        <f t="shared" si="62"/>
        <v>0</v>
      </c>
      <c r="AI683" s="37">
        <f t="shared" si="63"/>
        <v>0</v>
      </c>
      <c r="AJ683" s="37">
        <f t="shared" si="64"/>
        <v>0</v>
      </c>
      <c r="AK683" s="35">
        <f t="shared" si="65"/>
        <v>0</v>
      </c>
      <c r="AL683" s="64" t="e">
        <f>VLOOKUP(AK683,'Non toccare'!$A:$D,2,0)</f>
        <v>#N/A</v>
      </c>
      <c r="AM683" s="64" t="e">
        <f>VLOOKUP(AK683,'Non toccare'!$A:$D,3,0)</f>
        <v>#N/A</v>
      </c>
      <c r="AN683" s="13"/>
      <c r="AO683" s="53">
        <f t="shared" si="66"/>
        <v>0</v>
      </c>
      <c r="AP683" s="13"/>
      <c r="AQ683" s="22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5"/>
    </row>
    <row r="684" spans="1:54" ht="15.6" thickBot="1" x14ac:dyDescent="0.3">
      <c r="A684" s="77" t="s">
        <v>689</v>
      </c>
      <c r="B684" s="78"/>
      <c r="C684" s="73"/>
      <c r="D684" s="13"/>
      <c r="E684" s="13"/>
      <c r="F684" s="13"/>
      <c r="G684" s="13"/>
      <c r="H684" s="64" t="e">
        <f>VLOOKUP(G684,'Non toccare'!$A:$D,2,0)</f>
        <v>#N/A</v>
      </c>
      <c r="I684" s="64" t="e">
        <f>VLOOKUP(G684,'Non toccare'!$A:$D,3,0)</f>
        <v>#N/A</v>
      </c>
      <c r="J684" s="64" t="e">
        <f>VLOOKUP(G684,'Non toccare'!$A:$D,4,0)</f>
        <v>#N/A</v>
      </c>
      <c r="K684" s="68"/>
      <c r="L684" s="68"/>
      <c r="M684" s="68"/>
      <c r="N684" s="62"/>
      <c r="O684" s="13"/>
      <c r="P684" s="65"/>
      <c r="Q684" s="68"/>
      <c r="R684" s="68"/>
      <c r="S684" s="68"/>
      <c r="T684" s="68"/>
      <c r="U684" s="70"/>
      <c r="V684" s="13"/>
      <c r="W684" s="13"/>
      <c r="X684" s="13"/>
      <c r="Y684" s="13"/>
      <c r="Z684" s="14"/>
      <c r="AA684" s="14"/>
      <c r="AB684" s="13"/>
      <c r="AC684" s="64" t="e">
        <f>VLOOKUP(AB684,'Non toccare'!$A:$D,2,0)</f>
        <v>#N/A</v>
      </c>
      <c r="AD684" s="64" t="e">
        <f>VLOOKUP(AB684,'Non toccare'!$A:$D,3,0)</f>
        <v>#N/A</v>
      </c>
      <c r="AE684" s="64" t="e">
        <f>VLOOKUP(AB684,'Non toccare'!$A:$D,4,0)</f>
        <v>#N/A</v>
      </c>
      <c r="AF684" s="13"/>
      <c r="AG684" s="35">
        <f t="shared" si="61"/>
        <v>0</v>
      </c>
      <c r="AH684" s="35">
        <f t="shared" si="62"/>
        <v>0</v>
      </c>
      <c r="AI684" s="37">
        <f t="shared" si="63"/>
        <v>0</v>
      </c>
      <c r="AJ684" s="37">
        <f t="shared" si="64"/>
        <v>0</v>
      </c>
      <c r="AK684" s="35">
        <f t="shared" si="65"/>
        <v>0</v>
      </c>
      <c r="AL684" s="64" t="e">
        <f>VLOOKUP(AK684,'Non toccare'!$A:$D,2,0)</f>
        <v>#N/A</v>
      </c>
      <c r="AM684" s="64" t="e">
        <f>VLOOKUP(AK684,'Non toccare'!$A:$D,3,0)</f>
        <v>#N/A</v>
      </c>
      <c r="AN684" s="13"/>
      <c r="AO684" s="53">
        <f t="shared" si="66"/>
        <v>0</v>
      </c>
      <c r="AP684" s="13"/>
      <c r="AQ684" s="22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5"/>
    </row>
    <row r="685" spans="1:54" ht="15.6" thickBot="1" x14ac:dyDescent="0.3">
      <c r="A685" s="77" t="s">
        <v>690</v>
      </c>
      <c r="B685" s="78"/>
      <c r="C685" s="73"/>
      <c r="D685" s="13"/>
      <c r="E685" s="13"/>
      <c r="F685" s="13"/>
      <c r="G685" s="13"/>
      <c r="H685" s="64" t="e">
        <f>VLOOKUP(G685,'Non toccare'!$A:$D,2,0)</f>
        <v>#N/A</v>
      </c>
      <c r="I685" s="64" t="e">
        <f>VLOOKUP(G685,'Non toccare'!$A:$D,3,0)</f>
        <v>#N/A</v>
      </c>
      <c r="J685" s="64" t="e">
        <f>VLOOKUP(G685,'Non toccare'!$A:$D,4,0)</f>
        <v>#N/A</v>
      </c>
      <c r="K685" s="68"/>
      <c r="L685" s="68"/>
      <c r="M685" s="68"/>
      <c r="N685" s="62"/>
      <c r="O685" s="13"/>
      <c r="P685" s="65"/>
      <c r="Q685" s="68"/>
      <c r="R685" s="68"/>
      <c r="S685" s="68"/>
      <c r="T685" s="68"/>
      <c r="U685" s="70"/>
      <c r="V685" s="13"/>
      <c r="W685" s="13"/>
      <c r="X685" s="13"/>
      <c r="Y685" s="13"/>
      <c r="Z685" s="14"/>
      <c r="AA685" s="14"/>
      <c r="AB685" s="13"/>
      <c r="AC685" s="64" t="e">
        <f>VLOOKUP(AB685,'Non toccare'!$A:$D,2,0)</f>
        <v>#N/A</v>
      </c>
      <c r="AD685" s="64" t="e">
        <f>VLOOKUP(AB685,'Non toccare'!$A:$D,3,0)</f>
        <v>#N/A</v>
      </c>
      <c r="AE685" s="64" t="e">
        <f>VLOOKUP(AB685,'Non toccare'!$A:$D,4,0)</f>
        <v>#N/A</v>
      </c>
      <c r="AF685" s="13"/>
      <c r="AG685" s="35">
        <f t="shared" si="61"/>
        <v>0</v>
      </c>
      <c r="AH685" s="35">
        <f t="shared" si="62"/>
        <v>0</v>
      </c>
      <c r="AI685" s="37">
        <f t="shared" si="63"/>
        <v>0</v>
      </c>
      <c r="AJ685" s="37">
        <f t="shared" si="64"/>
        <v>0</v>
      </c>
      <c r="AK685" s="35">
        <f t="shared" si="65"/>
        <v>0</v>
      </c>
      <c r="AL685" s="64" t="e">
        <f>VLOOKUP(AK685,'Non toccare'!$A:$D,2,0)</f>
        <v>#N/A</v>
      </c>
      <c r="AM685" s="64" t="e">
        <f>VLOOKUP(AK685,'Non toccare'!$A:$D,3,0)</f>
        <v>#N/A</v>
      </c>
      <c r="AN685" s="13"/>
      <c r="AO685" s="53">
        <f t="shared" si="66"/>
        <v>0</v>
      </c>
      <c r="AP685" s="13"/>
      <c r="AQ685" s="22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5"/>
    </row>
    <row r="686" spans="1:54" ht="15.6" thickBot="1" x14ac:dyDescent="0.3">
      <c r="A686" s="77" t="s">
        <v>691</v>
      </c>
      <c r="B686" s="78"/>
      <c r="C686" s="73"/>
      <c r="D686" s="13"/>
      <c r="E686" s="13"/>
      <c r="F686" s="13"/>
      <c r="G686" s="13"/>
      <c r="H686" s="64" t="e">
        <f>VLOOKUP(G686,'Non toccare'!$A:$D,2,0)</f>
        <v>#N/A</v>
      </c>
      <c r="I686" s="64" t="e">
        <f>VLOOKUP(G686,'Non toccare'!$A:$D,3,0)</f>
        <v>#N/A</v>
      </c>
      <c r="J686" s="64" t="e">
        <f>VLOOKUP(G686,'Non toccare'!$A:$D,4,0)</f>
        <v>#N/A</v>
      </c>
      <c r="K686" s="68"/>
      <c r="L686" s="68"/>
      <c r="M686" s="68"/>
      <c r="N686" s="62"/>
      <c r="O686" s="13"/>
      <c r="P686" s="65"/>
      <c r="Q686" s="68"/>
      <c r="R686" s="68"/>
      <c r="S686" s="68"/>
      <c r="T686" s="68"/>
      <c r="U686" s="70"/>
      <c r="V686" s="13"/>
      <c r="W686" s="13"/>
      <c r="X686" s="13"/>
      <c r="Y686" s="13"/>
      <c r="Z686" s="14"/>
      <c r="AA686" s="14"/>
      <c r="AB686" s="13"/>
      <c r="AC686" s="64" t="e">
        <f>VLOOKUP(AB686,'Non toccare'!$A:$D,2,0)</f>
        <v>#N/A</v>
      </c>
      <c r="AD686" s="64" t="e">
        <f>VLOOKUP(AB686,'Non toccare'!$A:$D,3,0)</f>
        <v>#N/A</v>
      </c>
      <c r="AE686" s="64" t="e">
        <f>VLOOKUP(AB686,'Non toccare'!$A:$D,4,0)</f>
        <v>#N/A</v>
      </c>
      <c r="AF686" s="13"/>
      <c r="AG686" s="35">
        <f t="shared" si="61"/>
        <v>0</v>
      </c>
      <c r="AH686" s="35">
        <f t="shared" si="62"/>
        <v>0</v>
      </c>
      <c r="AI686" s="37">
        <f t="shared" si="63"/>
        <v>0</v>
      </c>
      <c r="AJ686" s="37">
        <f t="shared" si="64"/>
        <v>0</v>
      </c>
      <c r="AK686" s="35">
        <f t="shared" si="65"/>
        <v>0</v>
      </c>
      <c r="AL686" s="64" t="e">
        <f>VLOOKUP(AK686,'Non toccare'!$A:$D,2,0)</f>
        <v>#N/A</v>
      </c>
      <c r="AM686" s="64" t="e">
        <f>VLOOKUP(AK686,'Non toccare'!$A:$D,3,0)</f>
        <v>#N/A</v>
      </c>
      <c r="AN686" s="13"/>
      <c r="AO686" s="53">
        <f t="shared" si="66"/>
        <v>0</v>
      </c>
      <c r="AP686" s="13"/>
      <c r="AQ686" s="22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5"/>
    </row>
    <row r="687" spans="1:54" ht="15.6" thickBot="1" x14ac:dyDescent="0.3">
      <c r="A687" s="77" t="s">
        <v>692</v>
      </c>
      <c r="B687" s="78"/>
      <c r="C687" s="73"/>
      <c r="D687" s="13"/>
      <c r="E687" s="13"/>
      <c r="F687" s="13"/>
      <c r="G687" s="13"/>
      <c r="H687" s="64" t="e">
        <f>VLOOKUP(G687,'Non toccare'!$A:$D,2,0)</f>
        <v>#N/A</v>
      </c>
      <c r="I687" s="64" t="e">
        <f>VLOOKUP(G687,'Non toccare'!$A:$D,3,0)</f>
        <v>#N/A</v>
      </c>
      <c r="J687" s="64" t="e">
        <f>VLOOKUP(G687,'Non toccare'!$A:$D,4,0)</f>
        <v>#N/A</v>
      </c>
      <c r="K687" s="68"/>
      <c r="L687" s="68"/>
      <c r="M687" s="68"/>
      <c r="N687" s="62"/>
      <c r="O687" s="13"/>
      <c r="P687" s="65"/>
      <c r="Q687" s="68"/>
      <c r="R687" s="68"/>
      <c r="S687" s="68"/>
      <c r="T687" s="68"/>
      <c r="U687" s="70"/>
      <c r="V687" s="13"/>
      <c r="W687" s="13"/>
      <c r="X687" s="13"/>
      <c r="Y687" s="13"/>
      <c r="Z687" s="14"/>
      <c r="AA687" s="14"/>
      <c r="AB687" s="13"/>
      <c r="AC687" s="64" t="e">
        <f>VLOOKUP(AB687,'Non toccare'!$A:$D,2,0)</f>
        <v>#N/A</v>
      </c>
      <c r="AD687" s="64" t="e">
        <f>VLOOKUP(AB687,'Non toccare'!$A:$D,3,0)</f>
        <v>#N/A</v>
      </c>
      <c r="AE687" s="64" t="e">
        <f>VLOOKUP(AB687,'Non toccare'!$A:$D,4,0)</f>
        <v>#N/A</v>
      </c>
      <c r="AF687" s="13"/>
      <c r="AG687" s="35">
        <f t="shared" si="61"/>
        <v>0</v>
      </c>
      <c r="AH687" s="35">
        <f t="shared" si="62"/>
        <v>0</v>
      </c>
      <c r="AI687" s="37">
        <f t="shared" si="63"/>
        <v>0</v>
      </c>
      <c r="AJ687" s="37">
        <f t="shared" si="64"/>
        <v>0</v>
      </c>
      <c r="AK687" s="35">
        <f t="shared" si="65"/>
        <v>0</v>
      </c>
      <c r="AL687" s="64" t="e">
        <f>VLOOKUP(AK687,'Non toccare'!$A:$D,2,0)</f>
        <v>#N/A</v>
      </c>
      <c r="AM687" s="64" t="e">
        <f>VLOOKUP(AK687,'Non toccare'!$A:$D,3,0)</f>
        <v>#N/A</v>
      </c>
      <c r="AN687" s="13"/>
      <c r="AO687" s="53">
        <f t="shared" si="66"/>
        <v>0</v>
      </c>
      <c r="AP687" s="13"/>
      <c r="AQ687" s="22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5"/>
    </row>
    <row r="688" spans="1:54" ht="15.6" thickBot="1" x14ac:dyDescent="0.3">
      <c r="A688" s="77" t="s">
        <v>693</v>
      </c>
      <c r="B688" s="78"/>
      <c r="C688" s="73"/>
      <c r="D688" s="13"/>
      <c r="E688" s="13"/>
      <c r="F688" s="13"/>
      <c r="G688" s="13"/>
      <c r="H688" s="64" t="e">
        <f>VLOOKUP(G688,'Non toccare'!$A:$D,2,0)</f>
        <v>#N/A</v>
      </c>
      <c r="I688" s="64" t="e">
        <f>VLOOKUP(G688,'Non toccare'!$A:$D,3,0)</f>
        <v>#N/A</v>
      </c>
      <c r="J688" s="64" t="e">
        <f>VLOOKUP(G688,'Non toccare'!$A:$D,4,0)</f>
        <v>#N/A</v>
      </c>
      <c r="K688" s="68"/>
      <c r="L688" s="68"/>
      <c r="M688" s="68"/>
      <c r="N688" s="62"/>
      <c r="O688" s="13"/>
      <c r="P688" s="65"/>
      <c r="Q688" s="68"/>
      <c r="R688" s="68"/>
      <c r="S688" s="68"/>
      <c r="T688" s="68"/>
      <c r="U688" s="70"/>
      <c r="V688" s="13"/>
      <c r="W688" s="13"/>
      <c r="X688" s="13"/>
      <c r="Y688" s="13"/>
      <c r="Z688" s="14"/>
      <c r="AA688" s="14"/>
      <c r="AB688" s="13"/>
      <c r="AC688" s="64" t="e">
        <f>VLOOKUP(AB688,'Non toccare'!$A:$D,2,0)</f>
        <v>#N/A</v>
      </c>
      <c r="AD688" s="64" t="e">
        <f>VLOOKUP(AB688,'Non toccare'!$A:$D,3,0)</f>
        <v>#N/A</v>
      </c>
      <c r="AE688" s="64" t="e">
        <f>VLOOKUP(AB688,'Non toccare'!$A:$D,4,0)</f>
        <v>#N/A</v>
      </c>
      <c r="AF688" s="13"/>
      <c r="AG688" s="35">
        <f t="shared" si="61"/>
        <v>0</v>
      </c>
      <c r="AH688" s="35">
        <f t="shared" si="62"/>
        <v>0</v>
      </c>
      <c r="AI688" s="37">
        <f t="shared" si="63"/>
        <v>0</v>
      </c>
      <c r="AJ688" s="37">
        <f t="shared" si="64"/>
        <v>0</v>
      </c>
      <c r="AK688" s="35">
        <f t="shared" si="65"/>
        <v>0</v>
      </c>
      <c r="AL688" s="64" t="e">
        <f>VLOOKUP(AK688,'Non toccare'!$A:$D,2,0)</f>
        <v>#N/A</v>
      </c>
      <c r="AM688" s="64" t="e">
        <f>VLOOKUP(AK688,'Non toccare'!$A:$D,3,0)</f>
        <v>#N/A</v>
      </c>
      <c r="AN688" s="13"/>
      <c r="AO688" s="53">
        <f t="shared" si="66"/>
        <v>0</v>
      </c>
      <c r="AP688" s="13"/>
      <c r="AQ688" s="22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5"/>
    </row>
    <row r="689" spans="1:54" ht="15.6" thickBot="1" x14ac:dyDescent="0.3">
      <c r="A689" s="77" t="s">
        <v>694</v>
      </c>
      <c r="B689" s="78"/>
      <c r="C689" s="73"/>
      <c r="D689" s="13"/>
      <c r="E689" s="13"/>
      <c r="F689" s="13"/>
      <c r="G689" s="13"/>
      <c r="H689" s="64" t="e">
        <f>VLOOKUP(G689,'Non toccare'!$A:$D,2,0)</f>
        <v>#N/A</v>
      </c>
      <c r="I689" s="64" t="e">
        <f>VLOOKUP(G689,'Non toccare'!$A:$D,3,0)</f>
        <v>#N/A</v>
      </c>
      <c r="J689" s="64" t="e">
        <f>VLOOKUP(G689,'Non toccare'!$A:$D,4,0)</f>
        <v>#N/A</v>
      </c>
      <c r="K689" s="68"/>
      <c r="L689" s="68"/>
      <c r="M689" s="68"/>
      <c r="N689" s="62"/>
      <c r="O689" s="13"/>
      <c r="P689" s="65"/>
      <c r="Q689" s="68"/>
      <c r="R689" s="68"/>
      <c r="S689" s="68"/>
      <c r="T689" s="68"/>
      <c r="U689" s="70"/>
      <c r="V689" s="13"/>
      <c r="W689" s="13"/>
      <c r="X689" s="13"/>
      <c r="Y689" s="13"/>
      <c r="Z689" s="14"/>
      <c r="AA689" s="14"/>
      <c r="AB689" s="13"/>
      <c r="AC689" s="64" t="e">
        <f>VLOOKUP(AB689,'Non toccare'!$A:$D,2,0)</f>
        <v>#N/A</v>
      </c>
      <c r="AD689" s="64" t="e">
        <f>VLOOKUP(AB689,'Non toccare'!$A:$D,3,0)</f>
        <v>#N/A</v>
      </c>
      <c r="AE689" s="64" t="e">
        <f>VLOOKUP(AB689,'Non toccare'!$A:$D,4,0)</f>
        <v>#N/A</v>
      </c>
      <c r="AF689" s="13"/>
      <c r="AG689" s="35">
        <f t="shared" si="61"/>
        <v>0</v>
      </c>
      <c r="AH689" s="35">
        <f t="shared" si="62"/>
        <v>0</v>
      </c>
      <c r="AI689" s="37">
        <f t="shared" si="63"/>
        <v>0</v>
      </c>
      <c r="AJ689" s="37">
        <f t="shared" si="64"/>
        <v>0</v>
      </c>
      <c r="AK689" s="35">
        <f t="shared" si="65"/>
        <v>0</v>
      </c>
      <c r="AL689" s="64" t="e">
        <f>VLOOKUP(AK689,'Non toccare'!$A:$D,2,0)</f>
        <v>#N/A</v>
      </c>
      <c r="AM689" s="64" t="e">
        <f>VLOOKUP(AK689,'Non toccare'!$A:$D,3,0)</f>
        <v>#N/A</v>
      </c>
      <c r="AN689" s="13"/>
      <c r="AO689" s="53">
        <f t="shared" si="66"/>
        <v>0</v>
      </c>
      <c r="AP689" s="13"/>
      <c r="AQ689" s="22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5"/>
    </row>
    <row r="690" spans="1:54" ht="15.6" thickBot="1" x14ac:dyDescent="0.3">
      <c r="A690" s="77" t="s">
        <v>695</v>
      </c>
      <c r="B690" s="78"/>
      <c r="C690" s="73"/>
      <c r="D690" s="13"/>
      <c r="E690" s="13"/>
      <c r="F690" s="13"/>
      <c r="G690" s="13"/>
      <c r="H690" s="64" t="e">
        <f>VLOOKUP(G690,'Non toccare'!$A:$D,2,0)</f>
        <v>#N/A</v>
      </c>
      <c r="I690" s="64" t="e">
        <f>VLOOKUP(G690,'Non toccare'!$A:$D,3,0)</f>
        <v>#N/A</v>
      </c>
      <c r="J690" s="64" t="e">
        <f>VLOOKUP(G690,'Non toccare'!$A:$D,4,0)</f>
        <v>#N/A</v>
      </c>
      <c r="K690" s="68"/>
      <c r="L690" s="68"/>
      <c r="M690" s="68"/>
      <c r="N690" s="62"/>
      <c r="O690" s="13"/>
      <c r="P690" s="65"/>
      <c r="Q690" s="68"/>
      <c r="R690" s="68"/>
      <c r="S690" s="68"/>
      <c r="T690" s="68"/>
      <c r="U690" s="70"/>
      <c r="V690" s="13"/>
      <c r="W690" s="13"/>
      <c r="X690" s="13"/>
      <c r="Y690" s="13"/>
      <c r="Z690" s="14"/>
      <c r="AA690" s="14"/>
      <c r="AB690" s="13"/>
      <c r="AC690" s="64" t="e">
        <f>VLOOKUP(AB690,'Non toccare'!$A:$D,2,0)</f>
        <v>#N/A</v>
      </c>
      <c r="AD690" s="64" t="e">
        <f>VLOOKUP(AB690,'Non toccare'!$A:$D,3,0)</f>
        <v>#N/A</v>
      </c>
      <c r="AE690" s="64" t="e">
        <f>VLOOKUP(AB690,'Non toccare'!$A:$D,4,0)</f>
        <v>#N/A</v>
      </c>
      <c r="AF690" s="13"/>
      <c r="AG690" s="35">
        <f t="shared" si="61"/>
        <v>0</v>
      </c>
      <c r="AH690" s="35">
        <f t="shared" si="62"/>
        <v>0</v>
      </c>
      <c r="AI690" s="37">
        <f t="shared" si="63"/>
        <v>0</v>
      </c>
      <c r="AJ690" s="37">
        <f t="shared" si="64"/>
        <v>0</v>
      </c>
      <c r="AK690" s="35">
        <f t="shared" si="65"/>
        <v>0</v>
      </c>
      <c r="AL690" s="64" t="e">
        <f>VLOOKUP(AK690,'Non toccare'!$A:$D,2,0)</f>
        <v>#N/A</v>
      </c>
      <c r="AM690" s="64" t="e">
        <f>VLOOKUP(AK690,'Non toccare'!$A:$D,3,0)</f>
        <v>#N/A</v>
      </c>
      <c r="AN690" s="13"/>
      <c r="AO690" s="53">
        <f t="shared" si="66"/>
        <v>0</v>
      </c>
      <c r="AP690" s="13"/>
      <c r="AQ690" s="22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5"/>
    </row>
    <row r="691" spans="1:54" ht="15.6" thickBot="1" x14ac:dyDescent="0.3">
      <c r="A691" s="77" t="s">
        <v>696</v>
      </c>
      <c r="B691" s="78"/>
      <c r="C691" s="73"/>
      <c r="D691" s="13"/>
      <c r="E691" s="13"/>
      <c r="F691" s="13"/>
      <c r="G691" s="13"/>
      <c r="H691" s="64" t="e">
        <f>VLOOKUP(G691,'Non toccare'!$A:$D,2,0)</f>
        <v>#N/A</v>
      </c>
      <c r="I691" s="64" t="e">
        <f>VLOOKUP(G691,'Non toccare'!$A:$D,3,0)</f>
        <v>#N/A</v>
      </c>
      <c r="J691" s="64" t="e">
        <f>VLOOKUP(G691,'Non toccare'!$A:$D,4,0)</f>
        <v>#N/A</v>
      </c>
      <c r="K691" s="68"/>
      <c r="L691" s="68"/>
      <c r="M691" s="68"/>
      <c r="N691" s="62"/>
      <c r="O691" s="13"/>
      <c r="P691" s="65"/>
      <c r="Q691" s="68"/>
      <c r="R691" s="68"/>
      <c r="S691" s="68"/>
      <c r="T691" s="68"/>
      <c r="U691" s="70"/>
      <c r="V691" s="13"/>
      <c r="W691" s="13"/>
      <c r="X691" s="13"/>
      <c r="Y691" s="13"/>
      <c r="Z691" s="14"/>
      <c r="AA691" s="14"/>
      <c r="AB691" s="13"/>
      <c r="AC691" s="64" t="e">
        <f>VLOOKUP(AB691,'Non toccare'!$A:$D,2,0)</f>
        <v>#N/A</v>
      </c>
      <c r="AD691" s="64" t="e">
        <f>VLOOKUP(AB691,'Non toccare'!$A:$D,3,0)</f>
        <v>#N/A</v>
      </c>
      <c r="AE691" s="64" t="e">
        <f>VLOOKUP(AB691,'Non toccare'!$A:$D,4,0)</f>
        <v>#N/A</v>
      </c>
      <c r="AF691" s="13"/>
      <c r="AG691" s="35">
        <f t="shared" si="61"/>
        <v>0</v>
      </c>
      <c r="AH691" s="35">
        <f t="shared" si="62"/>
        <v>0</v>
      </c>
      <c r="AI691" s="37">
        <f t="shared" si="63"/>
        <v>0</v>
      </c>
      <c r="AJ691" s="37">
        <f t="shared" si="64"/>
        <v>0</v>
      </c>
      <c r="AK691" s="35">
        <f t="shared" si="65"/>
        <v>0</v>
      </c>
      <c r="AL691" s="64" t="e">
        <f>VLOOKUP(AK691,'Non toccare'!$A:$D,2,0)</f>
        <v>#N/A</v>
      </c>
      <c r="AM691" s="64" t="e">
        <f>VLOOKUP(AK691,'Non toccare'!$A:$D,3,0)</f>
        <v>#N/A</v>
      </c>
      <c r="AN691" s="13"/>
      <c r="AO691" s="53">
        <f t="shared" si="66"/>
        <v>0</v>
      </c>
      <c r="AP691" s="13"/>
      <c r="AQ691" s="22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5"/>
    </row>
    <row r="692" spans="1:54" ht="15.6" thickBot="1" x14ac:dyDescent="0.3">
      <c r="A692" s="77" t="s">
        <v>697</v>
      </c>
      <c r="B692" s="78"/>
      <c r="C692" s="73"/>
      <c r="D692" s="13"/>
      <c r="E692" s="13"/>
      <c r="F692" s="13"/>
      <c r="G692" s="13"/>
      <c r="H692" s="64" t="e">
        <f>VLOOKUP(G692,'Non toccare'!$A:$D,2,0)</f>
        <v>#N/A</v>
      </c>
      <c r="I692" s="64" t="e">
        <f>VLOOKUP(G692,'Non toccare'!$A:$D,3,0)</f>
        <v>#N/A</v>
      </c>
      <c r="J692" s="64" t="e">
        <f>VLOOKUP(G692,'Non toccare'!$A:$D,4,0)</f>
        <v>#N/A</v>
      </c>
      <c r="K692" s="68"/>
      <c r="L692" s="68"/>
      <c r="M692" s="68"/>
      <c r="N692" s="62"/>
      <c r="O692" s="13"/>
      <c r="P692" s="65"/>
      <c r="Q692" s="68"/>
      <c r="R692" s="68"/>
      <c r="S692" s="68"/>
      <c r="T692" s="68"/>
      <c r="U692" s="70"/>
      <c r="V692" s="13"/>
      <c r="W692" s="13"/>
      <c r="X692" s="13"/>
      <c r="Y692" s="13"/>
      <c r="Z692" s="14"/>
      <c r="AA692" s="14"/>
      <c r="AB692" s="13"/>
      <c r="AC692" s="64" t="e">
        <f>VLOOKUP(AB692,'Non toccare'!$A:$D,2,0)</f>
        <v>#N/A</v>
      </c>
      <c r="AD692" s="64" t="e">
        <f>VLOOKUP(AB692,'Non toccare'!$A:$D,3,0)</f>
        <v>#N/A</v>
      </c>
      <c r="AE692" s="64" t="e">
        <f>VLOOKUP(AB692,'Non toccare'!$A:$D,4,0)</f>
        <v>#N/A</v>
      </c>
      <c r="AF692" s="13"/>
      <c r="AG692" s="35">
        <f t="shared" si="61"/>
        <v>0</v>
      </c>
      <c r="AH692" s="35">
        <f t="shared" si="62"/>
        <v>0</v>
      </c>
      <c r="AI692" s="37">
        <f t="shared" si="63"/>
        <v>0</v>
      </c>
      <c r="AJ692" s="37">
        <f t="shared" si="64"/>
        <v>0</v>
      </c>
      <c r="AK692" s="35">
        <f t="shared" si="65"/>
        <v>0</v>
      </c>
      <c r="AL692" s="64" t="e">
        <f>VLOOKUP(AK692,'Non toccare'!$A:$D,2,0)</f>
        <v>#N/A</v>
      </c>
      <c r="AM692" s="64" t="e">
        <f>VLOOKUP(AK692,'Non toccare'!$A:$D,3,0)</f>
        <v>#N/A</v>
      </c>
      <c r="AN692" s="13"/>
      <c r="AO692" s="53">
        <f t="shared" si="66"/>
        <v>0</v>
      </c>
      <c r="AP692" s="13"/>
      <c r="AQ692" s="22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5"/>
    </row>
    <row r="693" spans="1:54" ht="15.6" thickBot="1" x14ac:dyDescent="0.3">
      <c r="A693" s="77" t="s">
        <v>698</v>
      </c>
      <c r="B693" s="78"/>
      <c r="C693" s="73"/>
      <c r="D693" s="13"/>
      <c r="E693" s="13"/>
      <c r="F693" s="13"/>
      <c r="G693" s="13"/>
      <c r="H693" s="64" t="e">
        <f>VLOOKUP(G693,'Non toccare'!$A:$D,2,0)</f>
        <v>#N/A</v>
      </c>
      <c r="I693" s="64" t="e">
        <f>VLOOKUP(G693,'Non toccare'!$A:$D,3,0)</f>
        <v>#N/A</v>
      </c>
      <c r="J693" s="64" t="e">
        <f>VLOOKUP(G693,'Non toccare'!$A:$D,4,0)</f>
        <v>#N/A</v>
      </c>
      <c r="K693" s="68"/>
      <c r="L693" s="68"/>
      <c r="M693" s="68"/>
      <c r="N693" s="62"/>
      <c r="O693" s="13"/>
      <c r="P693" s="65"/>
      <c r="Q693" s="68"/>
      <c r="R693" s="68"/>
      <c r="S693" s="68"/>
      <c r="T693" s="68"/>
      <c r="U693" s="70"/>
      <c r="V693" s="13"/>
      <c r="W693" s="13"/>
      <c r="X693" s="13"/>
      <c r="Y693" s="13"/>
      <c r="Z693" s="14"/>
      <c r="AA693" s="14"/>
      <c r="AB693" s="13"/>
      <c r="AC693" s="64" t="e">
        <f>VLOOKUP(AB693,'Non toccare'!$A:$D,2,0)</f>
        <v>#N/A</v>
      </c>
      <c r="AD693" s="64" t="e">
        <f>VLOOKUP(AB693,'Non toccare'!$A:$D,3,0)</f>
        <v>#N/A</v>
      </c>
      <c r="AE693" s="64" t="e">
        <f>VLOOKUP(AB693,'Non toccare'!$A:$D,4,0)</f>
        <v>#N/A</v>
      </c>
      <c r="AF693" s="13"/>
      <c r="AG693" s="35">
        <f t="shared" si="61"/>
        <v>0</v>
      </c>
      <c r="AH693" s="35">
        <f t="shared" si="62"/>
        <v>0</v>
      </c>
      <c r="AI693" s="37">
        <f t="shared" si="63"/>
        <v>0</v>
      </c>
      <c r="AJ693" s="37">
        <f t="shared" si="64"/>
        <v>0</v>
      </c>
      <c r="AK693" s="35">
        <f t="shared" si="65"/>
        <v>0</v>
      </c>
      <c r="AL693" s="64" t="e">
        <f>VLOOKUP(AK693,'Non toccare'!$A:$D,2,0)</f>
        <v>#N/A</v>
      </c>
      <c r="AM693" s="64" t="e">
        <f>VLOOKUP(AK693,'Non toccare'!$A:$D,3,0)</f>
        <v>#N/A</v>
      </c>
      <c r="AN693" s="13"/>
      <c r="AO693" s="53">
        <f t="shared" si="66"/>
        <v>0</v>
      </c>
      <c r="AP693" s="13"/>
      <c r="AQ693" s="22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5"/>
    </row>
    <row r="694" spans="1:54" ht="15.6" thickBot="1" x14ac:dyDescent="0.3">
      <c r="A694" s="77" t="s">
        <v>699</v>
      </c>
      <c r="B694" s="78"/>
      <c r="C694" s="73"/>
      <c r="D694" s="13"/>
      <c r="E694" s="13"/>
      <c r="F694" s="13"/>
      <c r="G694" s="13"/>
      <c r="H694" s="64" t="e">
        <f>VLOOKUP(G694,'Non toccare'!$A:$D,2,0)</f>
        <v>#N/A</v>
      </c>
      <c r="I694" s="64" t="e">
        <f>VLOOKUP(G694,'Non toccare'!$A:$D,3,0)</f>
        <v>#N/A</v>
      </c>
      <c r="J694" s="64" t="e">
        <f>VLOOKUP(G694,'Non toccare'!$A:$D,4,0)</f>
        <v>#N/A</v>
      </c>
      <c r="K694" s="68"/>
      <c r="L694" s="68"/>
      <c r="M694" s="68"/>
      <c r="N694" s="62"/>
      <c r="O694" s="13"/>
      <c r="P694" s="65"/>
      <c r="Q694" s="68"/>
      <c r="R694" s="68"/>
      <c r="S694" s="68"/>
      <c r="T694" s="68"/>
      <c r="U694" s="70"/>
      <c r="V694" s="13"/>
      <c r="W694" s="13"/>
      <c r="X694" s="13"/>
      <c r="Y694" s="13"/>
      <c r="Z694" s="14"/>
      <c r="AA694" s="14"/>
      <c r="AB694" s="13"/>
      <c r="AC694" s="64" t="e">
        <f>VLOOKUP(AB694,'Non toccare'!$A:$D,2,0)</f>
        <v>#N/A</v>
      </c>
      <c r="AD694" s="64" t="e">
        <f>VLOOKUP(AB694,'Non toccare'!$A:$D,3,0)</f>
        <v>#N/A</v>
      </c>
      <c r="AE694" s="64" t="e">
        <f>VLOOKUP(AB694,'Non toccare'!$A:$D,4,0)</f>
        <v>#N/A</v>
      </c>
      <c r="AF694" s="13"/>
      <c r="AG694" s="35">
        <f t="shared" si="61"/>
        <v>0</v>
      </c>
      <c r="AH694" s="35">
        <f t="shared" si="62"/>
        <v>0</v>
      </c>
      <c r="AI694" s="37">
        <f t="shared" si="63"/>
        <v>0</v>
      </c>
      <c r="AJ694" s="37">
        <f t="shared" si="64"/>
        <v>0</v>
      </c>
      <c r="AK694" s="35">
        <f t="shared" si="65"/>
        <v>0</v>
      </c>
      <c r="AL694" s="64" t="e">
        <f>VLOOKUP(AK694,'Non toccare'!$A:$D,2,0)</f>
        <v>#N/A</v>
      </c>
      <c r="AM694" s="64" t="e">
        <f>VLOOKUP(AK694,'Non toccare'!$A:$D,3,0)</f>
        <v>#N/A</v>
      </c>
      <c r="AN694" s="13"/>
      <c r="AO694" s="53">
        <f t="shared" si="66"/>
        <v>0</v>
      </c>
      <c r="AP694" s="13"/>
      <c r="AQ694" s="22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5"/>
    </row>
    <row r="695" spans="1:54" ht="15.6" thickBot="1" x14ac:dyDescent="0.3">
      <c r="A695" s="77" t="s">
        <v>700</v>
      </c>
      <c r="B695" s="78"/>
      <c r="C695" s="73"/>
      <c r="D695" s="13"/>
      <c r="E695" s="13"/>
      <c r="F695" s="13"/>
      <c r="G695" s="13"/>
      <c r="H695" s="64" t="e">
        <f>VLOOKUP(G695,'Non toccare'!$A:$D,2,0)</f>
        <v>#N/A</v>
      </c>
      <c r="I695" s="64" t="e">
        <f>VLOOKUP(G695,'Non toccare'!$A:$D,3,0)</f>
        <v>#N/A</v>
      </c>
      <c r="J695" s="64" t="e">
        <f>VLOOKUP(G695,'Non toccare'!$A:$D,4,0)</f>
        <v>#N/A</v>
      </c>
      <c r="K695" s="68"/>
      <c r="L695" s="68"/>
      <c r="M695" s="68"/>
      <c r="N695" s="62"/>
      <c r="O695" s="13"/>
      <c r="P695" s="65"/>
      <c r="Q695" s="68"/>
      <c r="R695" s="68"/>
      <c r="S695" s="68"/>
      <c r="T695" s="68"/>
      <c r="U695" s="70"/>
      <c r="V695" s="13"/>
      <c r="W695" s="13"/>
      <c r="X695" s="13"/>
      <c r="Y695" s="13"/>
      <c r="Z695" s="14"/>
      <c r="AA695" s="14"/>
      <c r="AB695" s="13"/>
      <c r="AC695" s="64" t="e">
        <f>VLOOKUP(AB695,'Non toccare'!$A:$D,2,0)</f>
        <v>#N/A</v>
      </c>
      <c r="AD695" s="64" t="e">
        <f>VLOOKUP(AB695,'Non toccare'!$A:$D,3,0)</f>
        <v>#N/A</v>
      </c>
      <c r="AE695" s="64" t="e">
        <f>VLOOKUP(AB695,'Non toccare'!$A:$D,4,0)</f>
        <v>#N/A</v>
      </c>
      <c r="AF695" s="13"/>
      <c r="AG695" s="35">
        <f t="shared" si="61"/>
        <v>0</v>
      </c>
      <c r="AH695" s="35">
        <f t="shared" si="62"/>
        <v>0</v>
      </c>
      <c r="AI695" s="37">
        <f t="shared" si="63"/>
        <v>0</v>
      </c>
      <c r="AJ695" s="37">
        <f t="shared" si="64"/>
        <v>0</v>
      </c>
      <c r="AK695" s="35">
        <f t="shared" si="65"/>
        <v>0</v>
      </c>
      <c r="AL695" s="64" t="e">
        <f>VLOOKUP(AK695,'Non toccare'!$A:$D,2,0)</f>
        <v>#N/A</v>
      </c>
      <c r="AM695" s="64" t="e">
        <f>VLOOKUP(AK695,'Non toccare'!$A:$D,3,0)</f>
        <v>#N/A</v>
      </c>
      <c r="AN695" s="13"/>
      <c r="AO695" s="53">
        <f t="shared" si="66"/>
        <v>0</v>
      </c>
      <c r="AP695" s="13"/>
      <c r="AQ695" s="22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5"/>
    </row>
    <row r="696" spans="1:54" ht="15.6" thickBot="1" x14ac:dyDescent="0.3">
      <c r="A696" s="77" t="s">
        <v>701</v>
      </c>
      <c r="B696" s="78"/>
      <c r="C696" s="73"/>
      <c r="D696" s="13"/>
      <c r="E696" s="13"/>
      <c r="F696" s="13"/>
      <c r="G696" s="13"/>
      <c r="H696" s="64" t="e">
        <f>VLOOKUP(G696,'Non toccare'!$A:$D,2,0)</f>
        <v>#N/A</v>
      </c>
      <c r="I696" s="64" t="e">
        <f>VLOOKUP(G696,'Non toccare'!$A:$D,3,0)</f>
        <v>#N/A</v>
      </c>
      <c r="J696" s="64" t="e">
        <f>VLOOKUP(G696,'Non toccare'!$A:$D,4,0)</f>
        <v>#N/A</v>
      </c>
      <c r="K696" s="68"/>
      <c r="L696" s="68"/>
      <c r="M696" s="68"/>
      <c r="N696" s="62"/>
      <c r="O696" s="13"/>
      <c r="P696" s="65"/>
      <c r="Q696" s="68"/>
      <c r="R696" s="68"/>
      <c r="S696" s="68"/>
      <c r="T696" s="68"/>
      <c r="U696" s="70"/>
      <c r="V696" s="13"/>
      <c r="W696" s="13"/>
      <c r="X696" s="13"/>
      <c r="Y696" s="13"/>
      <c r="Z696" s="14"/>
      <c r="AA696" s="14"/>
      <c r="AB696" s="13"/>
      <c r="AC696" s="64" t="e">
        <f>VLOOKUP(AB696,'Non toccare'!$A:$D,2,0)</f>
        <v>#N/A</v>
      </c>
      <c r="AD696" s="64" t="e">
        <f>VLOOKUP(AB696,'Non toccare'!$A:$D,3,0)</f>
        <v>#N/A</v>
      </c>
      <c r="AE696" s="64" t="e">
        <f>VLOOKUP(AB696,'Non toccare'!$A:$D,4,0)</f>
        <v>#N/A</v>
      </c>
      <c r="AF696" s="13"/>
      <c r="AG696" s="35">
        <f t="shared" si="61"/>
        <v>0</v>
      </c>
      <c r="AH696" s="35">
        <f t="shared" si="62"/>
        <v>0</v>
      </c>
      <c r="AI696" s="37">
        <f t="shared" si="63"/>
        <v>0</v>
      </c>
      <c r="AJ696" s="37">
        <f t="shared" si="64"/>
        <v>0</v>
      </c>
      <c r="AK696" s="35">
        <f t="shared" si="65"/>
        <v>0</v>
      </c>
      <c r="AL696" s="64" t="e">
        <f>VLOOKUP(AK696,'Non toccare'!$A:$D,2,0)</f>
        <v>#N/A</v>
      </c>
      <c r="AM696" s="64" t="e">
        <f>VLOOKUP(AK696,'Non toccare'!$A:$D,3,0)</f>
        <v>#N/A</v>
      </c>
      <c r="AN696" s="13"/>
      <c r="AO696" s="53">
        <f t="shared" si="66"/>
        <v>0</v>
      </c>
      <c r="AP696" s="13"/>
      <c r="AQ696" s="22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5"/>
    </row>
    <row r="697" spans="1:54" ht="15.6" thickBot="1" x14ac:dyDescent="0.3">
      <c r="A697" s="77" t="s">
        <v>702</v>
      </c>
      <c r="B697" s="78"/>
      <c r="C697" s="73"/>
      <c r="D697" s="13"/>
      <c r="E697" s="13"/>
      <c r="F697" s="13"/>
      <c r="G697" s="13"/>
      <c r="H697" s="64" t="e">
        <f>VLOOKUP(G697,'Non toccare'!$A:$D,2,0)</f>
        <v>#N/A</v>
      </c>
      <c r="I697" s="64" t="e">
        <f>VLOOKUP(G697,'Non toccare'!$A:$D,3,0)</f>
        <v>#N/A</v>
      </c>
      <c r="J697" s="64" t="e">
        <f>VLOOKUP(G697,'Non toccare'!$A:$D,4,0)</f>
        <v>#N/A</v>
      </c>
      <c r="K697" s="68"/>
      <c r="L697" s="68"/>
      <c r="M697" s="68"/>
      <c r="N697" s="62"/>
      <c r="O697" s="13"/>
      <c r="P697" s="65"/>
      <c r="Q697" s="68"/>
      <c r="R697" s="68"/>
      <c r="S697" s="68"/>
      <c r="T697" s="68"/>
      <c r="U697" s="70"/>
      <c r="V697" s="13"/>
      <c r="W697" s="13"/>
      <c r="X697" s="13"/>
      <c r="Y697" s="13"/>
      <c r="Z697" s="14"/>
      <c r="AA697" s="14"/>
      <c r="AB697" s="13"/>
      <c r="AC697" s="64" t="e">
        <f>VLOOKUP(AB697,'Non toccare'!$A:$D,2,0)</f>
        <v>#N/A</v>
      </c>
      <c r="AD697" s="64" t="e">
        <f>VLOOKUP(AB697,'Non toccare'!$A:$D,3,0)</f>
        <v>#N/A</v>
      </c>
      <c r="AE697" s="64" t="e">
        <f>VLOOKUP(AB697,'Non toccare'!$A:$D,4,0)</f>
        <v>#N/A</v>
      </c>
      <c r="AF697" s="13"/>
      <c r="AG697" s="35">
        <f t="shared" si="61"/>
        <v>0</v>
      </c>
      <c r="AH697" s="35">
        <f t="shared" si="62"/>
        <v>0</v>
      </c>
      <c r="AI697" s="37">
        <f t="shared" si="63"/>
        <v>0</v>
      </c>
      <c r="AJ697" s="37">
        <f t="shared" si="64"/>
        <v>0</v>
      </c>
      <c r="AK697" s="35">
        <f t="shared" si="65"/>
        <v>0</v>
      </c>
      <c r="AL697" s="64" t="e">
        <f>VLOOKUP(AK697,'Non toccare'!$A:$D,2,0)</f>
        <v>#N/A</v>
      </c>
      <c r="AM697" s="64" t="e">
        <f>VLOOKUP(AK697,'Non toccare'!$A:$D,3,0)</f>
        <v>#N/A</v>
      </c>
      <c r="AN697" s="13"/>
      <c r="AO697" s="53">
        <f t="shared" si="66"/>
        <v>0</v>
      </c>
      <c r="AP697" s="13"/>
      <c r="AQ697" s="22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5"/>
    </row>
    <row r="698" spans="1:54" ht="15.6" thickBot="1" x14ac:dyDescent="0.3">
      <c r="A698" s="77" t="s">
        <v>703</v>
      </c>
      <c r="B698" s="78"/>
      <c r="C698" s="73"/>
      <c r="D698" s="13"/>
      <c r="E698" s="13"/>
      <c r="F698" s="13"/>
      <c r="G698" s="13"/>
      <c r="H698" s="64" t="e">
        <f>VLOOKUP(G698,'Non toccare'!$A:$D,2,0)</f>
        <v>#N/A</v>
      </c>
      <c r="I698" s="64" t="e">
        <f>VLOOKUP(G698,'Non toccare'!$A:$D,3,0)</f>
        <v>#N/A</v>
      </c>
      <c r="J698" s="64" t="e">
        <f>VLOOKUP(G698,'Non toccare'!$A:$D,4,0)</f>
        <v>#N/A</v>
      </c>
      <c r="K698" s="68"/>
      <c r="L698" s="68"/>
      <c r="M698" s="68"/>
      <c r="N698" s="62"/>
      <c r="O698" s="13"/>
      <c r="P698" s="65"/>
      <c r="Q698" s="68"/>
      <c r="R698" s="68"/>
      <c r="S698" s="68"/>
      <c r="T698" s="68"/>
      <c r="U698" s="70"/>
      <c r="V698" s="13"/>
      <c r="W698" s="13"/>
      <c r="X698" s="13"/>
      <c r="Y698" s="13"/>
      <c r="Z698" s="14"/>
      <c r="AA698" s="14"/>
      <c r="AB698" s="13"/>
      <c r="AC698" s="64" t="e">
        <f>VLOOKUP(AB698,'Non toccare'!$A:$D,2,0)</f>
        <v>#N/A</v>
      </c>
      <c r="AD698" s="64" t="e">
        <f>VLOOKUP(AB698,'Non toccare'!$A:$D,3,0)</f>
        <v>#N/A</v>
      </c>
      <c r="AE698" s="64" t="e">
        <f>VLOOKUP(AB698,'Non toccare'!$A:$D,4,0)</f>
        <v>#N/A</v>
      </c>
      <c r="AF698" s="13"/>
      <c r="AG698" s="35">
        <f t="shared" si="61"/>
        <v>0</v>
      </c>
      <c r="AH698" s="35">
        <f t="shared" si="62"/>
        <v>0</v>
      </c>
      <c r="AI698" s="37">
        <f t="shared" si="63"/>
        <v>0</v>
      </c>
      <c r="AJ698" s="37">
        <f t="shared" si="64"/>
        <v>0</v>
      </c>
      <c r="AK698" s="35">
        <f t="shared" si="65"/>
        <v>0</v>
      </c>
      <c r="AL698" s="64" t="e">
        <f>VLOOKUP(AK698,'Non toccare'!$A:$D,2,0)</f>
        <v>#N/A</v>
      </c>
      <c r="AM698" s="64" t="e">
        <f>VLOOKUP(AK698,'Non toccare'!$A:$D,3,0)</f>
        <v>#N/A</v>
      </c>
      <c r="AN698" s="13"/>
      <c r="AO698" s="53">
        <f t="shared" si="66"/>
        <v>0</v>
      </c>
      <c r="AP698" s="13"/>
      <c r="AQ698" s="22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5"/>
    </row>
    <row r="699" spans="1:54" ht="15.6" thickBot="1" x14ac:dyDescent="0.3">
      <c r="A699" s="77" t="s">
        <v>704</v>
      </c>
      <c r="B699" s="78"/>
      <c r="C699" s="73"/>
      <c r="D699" s="13"/>
      <c r="E699" s="13"/>
      <c r="F699" s="13"/>
      <c r="G699" s="13"/>
      <c r="H699" s="64" t="e">
        <f>VLOOKUP(G699,'Non toccare'!$A:$D,2,0)</f>
        <v>#N/A</v>
      </c>
      <c r="I699" s="64" t="e">
        <f>VLOOKUP(G699,'Non toccare'!$A:$D,3,0)</f>
        <v>#N/A</v>
      </c>
      <c r="J699" s="64" t="e">
        <f>VLOOKUP(G699,'Non toccare'!$A:$D,4,0)</f>
        <v>#N/A</v>
      </c>
      <c r="K699" s="68"/>
      <c r="L699" s="68"/>
      <c r="M699" s="68"/>
      <c r="N699" s="62"/>
      <c r="O699" s="13"/>
      <c r="P699" s="65"/>
      <c r="Q699" s="68"/>
      <c r="R699" s="68"/>
      <c r="S699" s="68"/>
      <c r="T699" s="68"/>
      <c r="U699" s="70"/>
      <c r="V699" s="13"/>
      <c r="W699" s="13"/>
      <c r="X699" s="13"/>
      <c r="Y699" s="13"/>
      <c r="Z699" s="14"/>
      <c r="AA699" s="14"/>
      <c r="AB699" s="13"/>
      <c r="AC699" s="64" t="e">
        <f>VLOOKUP(AB699,'Non toccare'!$A:$D,2,0)</f>
        <v>#N/A</v>
      </c>
      <c r="AD699" s="64" t="e">
        <f>VLOOKUP(AB699,'Non toccare'!$A:$D,3,0)</f>
        <v>#N/A</v>
      </c>
      <c r="AE699" s="64" t="e">
        <f>VLOOKUP(AB699,'Non toccare'!$A:$D,4,0)</f>
        <v>#N/A</v>
      </c>
      <c r="AF699" s="13"/>
      <c r="AG699" s="35">
        <f t="shared" si="61"/>
        <v>0</v>
      </c>
      <c r="AH699" s="35">
        <f t="shared" si="62"/>
        <v>0</v>
      </c>
      <c r="AI699" s="37">
        <f t="shared" si="63"/>
        <v>0</v>
      </c>
      <c r="AJ699" s="37">
        <f t="shared" si="64"/>
        <v>0</v>
      </c>
      <c r="AK699" s="35">
        <f t="shared" si="65"/>
        <v>0</v>
      </c>
      <c r="AL699" s="64" t="e">
        <f>VLOOKUP(AK699,'Non toccare'!$A:$D,2,0)</f>
        <v>#N/A</v>
      </c>
      <c r="AM699" s="64" t="e">
        <f>VLOOKUP(AK699,'Non toccare'!$A:$D,3,0)</f>
        <v>#N/A</v>
      </c>
      <c r="AN699" s="13"/>
      <c r="AO699" s="53">
        <f t="shared" si="66"/>
        <v>0</v>
      </c>
      <c r="AP699" s="13"/>
      <c r="AQ699" s="22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5"/>
    </row>
    <row r="700" spans="1:54" ht="15.6" thickBot="1" x14ac:dyDescent="0.3">
      <c r="A700" s="77" t="s">
        <v>705</v>
      </c>
      <c r="B700" s="78"/>
      <c r="C700" s="73"/>
      <c r="D700" s="13"/>
      <c r="E700" s="13"/>
      <c r="F700" s="13"/>
      <c r="G700" s="13"/>
      <c r="H700" s="64" t="e">
        <f>VLOOKUP(G700,'Non toccare'!$A:$D,2,0)</f>
        <v>#N/A</v>
      </c>
      <c r="I700" s="64" t="e">
        <f>VLOOKUP(G700,'Non toccare'!$A:$D,3,0)</f>
        <v>#N/A</v>
      </c>
      <c r="J700" s="64" t="e">
        <f>VLOOKUP(G700,'Non toccare'!$A:$D,4,0)</f>
        <v>#N/A</v>
      </c>
      <c r="K700" s="68"/>
      <c r="L700" s="68"/>
      <c r="M700" s="68"/>
      <c r="N700" s="62"/>
      <c r="O700" s="13"/>
      <c r="P700" s="65"/>
      <c r="Q700" s="68"/>
      <c r="R700" s="68"/>
      <c r="S700" s="68"/>
      <c r="T700" s="68"/>
      <c r="U700" s="70"/>
      <c r="V700" s="13"/>
      <c r="W700" s="13"/>
      <c r="X700" s="13"/>
      <c r="Y700" s="13"/>
      <c r="Z700" s="14"/>
      <c r="AA700" s="14"/>
      <c r="AB700" s="13"/>
      <c r="AC700" s="64" t="e">
        <f>VLOOKUP(AB700,'Non toccare'!$A:$D,2,0)</f>
        <v>#N/A</v>
      </c>
      <c r="AD700" s="64" t="e">
        <f>VLOOKUP(AB700,'Non toccare'!$A:$D,3,0)</f>
        <v>#N/A</v>
      </c>
      <c r="AE700" s="64" t="e">
        <f>VLOOKUP(AB700,'Non toccare'!$A:$D,4,0)</f>
        <v>#N/A</v>
      </c>
      <c r="AF700" s="13"/>
      <c r="AG700" s="35">
        <f t="shared" si="61"/>
        <v>0</v>
      </c>
      <c r="AH700" s="35">
        <f t="shared" si="62"/>
        <v>0</v>
      </c>
      <c r="AI700" s="37">
        <f t="shared" si="63"/>
        <v>0</v>
      </c>
      <c r="AJ700" s="37">
        <f t="shared" si="64"/>
        <v>0</v>
      </c>
      <c r="AK700" s="35">
        <f t="shared" si="65"/>
        <v>0</v>
      </c>
      <c r="AL700" s="64" t="e">
        <f>VLOOKUP(AK700,'Non toccare'!$A:$D,2,0)</f>
        <v>#N/A</v>
      </c>
      <c r="AM700" s="64" t="e">
        <f>VLOOKUP(AK700,'Non toccare'!$A:$D,3,0)</f>
        <v>#N/A</v>
      </c>
      <c r="AN700" s="13"/>
      <c r="AO700" s="53">
        <f t="shared" si="66"/>
        <v>0</v>
      </c>
      <c r="AP700" s="13"/>
      <c r="AQ700" s="22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5"/>
    </row>
    <row r="701" spans="1:54" ht="15.6" thickBot="1" x14ac:dyDescent="0.3">
      <c r="A701" s="77" t="s">
        <v>706</v>
      </c>
      <c r="B701" s="78"/>
      <c r="C701" s="73"/>
      <c r="D701" s="13"/>
      <c r="E701" s="13"/>
      <c r="F701" s="13"/>
      <c r="G701" s="13"/>
      <c r="H701" s="64" t="e">
        <f>VLOOKUP(G701,'Non toccare'!$A:$D,2,0)</f>
        <v>#N/A</v>
      </c>
      <c r="I701" s="64" t="e">
        <f>VLOOKUP(G701,'Non toccare'!$A:$D,3,0)</f>
        <v>#N/A</v>
      </c>
      <c r="J701" s="64" t="e">
        <f>VLOOKUP(G701,'Non toccare'!$A:$D,4,0)</f>
        <v>#N/A</v>
      </c>
      <c r="K701" s="68"/>
      <c r="L701" s="68"/>
      <c r="M701" s="68"/>
      <c r="N701" s="62"/>
      <c r="O701" s="13"/>
      <c r="P701" s="65"/>
      <c r="Q701" s="68"/>
      <c r="R701" s="68"/>
      <c r="S701" s="68"/>
      <c r="T701" s="68"/>
      <c r="U701" s="70"/>
      <c r="V701" s="13"/>
      <c r="W701" s="13"/>
      <c r="X701" s="13"/>
      <c r="Y701" s="13"/>
      <c r="Z701" s="14"/>
      <c r="AA701" s="14"/>
      <c r="AB701" s="13"/>
      <c r="AC701" s="64" t="e">
        <f>VLOOKUP(AB701,'Non toccare'!$A:$D,2,0)</f>
        <v>#N/A</v>
      </c>
      <c r="AD701" s="64" t="e">
        <f>VLOOKUP(AB701,'Non toccare'!$A:$D,3,0)</f>
        <v>#N/A</v>
      </c>
      <c r="AE701" s="64" t="e">
        <f>VLOOKUP(AB701,'Non toccare'!$A:$D,4,0)</f>
        <v>#N/A</v>
      </c>
      <c r="AF701" s="13"/>
      <c r="AG701" s="35">
        <f t="shared" si="61"/>
        <v>0</v>
      </c>
      <c r="AH701" s="35">
        <f t="shared" si="62"/>
        <v>0</v>
      </c>
      <c r="AI701" s="37">
        <f t="shared" si="63"/>
        <v>0</v>
      </c>
      <c r="AJ701" s="37">
        <f t="shared" si="64"/>
        <v>0</v>
      </c>
      <c r="AK701" s="35">
        <f t="shared" si="65"/>
        <v>0</v>
      </c>
      <c r="AL701" s="64" t="e">
        <f>VLOOKUP(AK701,'Non toccare'!$A:$D,2,0)</f>
        <v>#N/A</v>
      </c>
      <c r="AM701" s="64" t="e">
        <f>VLOOKUP(AK701,'Non toccare'!$A:$D,3,0)</f>
        <v>#N/A</v>
      </c>
      <c r="AN701" s="13"/>
      <c r="AO701" s="53">
        <f t="shared" si="66"/>
        <v>0</v>
      </c>
      <c r="AP701" s="13"/>
      <c r="AQ701" s="22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5"/>
    </row>
    <row r="702" spans="1:54" ht="15.6" thickBot="1" x14ac:dyDescent="0.3">
      <c r="A702" s="77" t="s">
        <v>707</v>
      </c>
      <c r="B702" s="78"/>
      <c r="C702" s="73"/>
      <c r="D702" s="13"/>
      <c r="E702" s="13"/>
      <c r="F702" s="13"/>
      <c r="G702" s="13"/>
      <c r="H702" s="64" t="e">
        <f>VLOOKUP(G702,'Non toccare'!$A:$D,2,0)</f>
        <v>#N/A</v>
      </c>
      <c r="I702" s="64" t="e">
        <f>VLOOKUP(G702,'Non toccare'!$A:$D,3,0)</f>
        <v>#N/A</v>
      </c>
      <c r="J702" s="64" t="e">
        <f>VLOOKUP(G702,'Non toccare'!$A:$D,4,0)</f>
        <v>#N/A</v>
      </c>
      <c r="K702" s="68"/>
      <c r="L702" s="68"/>
      <c r="M702" s="68"/>
      <c r="N702" s="62"/>
      <c r="O702" s="13"/>
      <c r="P702" s="65"/>
      <c r="Q702" s="68"/>
      <c r="R702" s="68"/>
      <c r="S702" s="68"/>
      <c r="T702" s="68"/>
      <c r="U702" s="70"/>
      <c r="V702" s="13"/>
      <c r="W702" s="13"/>
      <c r="X702" s="13"/>
      <c r="Y702" s="13"/>
      <c r="Z702" s="14"/>
      <c r="AA702" s="14"/>
      <c r="AB702" s="13"/>
      <c r="AC702" s="64" t="e">
        <f>VLOOKUP(AB702,'Non toccare'!$A:$D,2,0)</f>
        <v>#N/A</v>
      </c>
      <c r="AD702" s="64" t="e">
        <f>VLOOKUP(AB702,'Non toccare'!$A:$D,3,0)</f>
        <v>#N/A</v>
      </c>
      <c r="AE702" s="64" t="e">
        <f>VLOOKUP(AB702,'Non toccare'!$A:$D,4,0)</f>
        <v>#N/A</v>
      </c>
      <c r="AF702" s="13"/>
      <c r="AG702" s="35">
        <f t="shared" si="61"/>
        <v>0</v>
      </c>
      <c r="AH702" s="35">
        <f t="shared" si="62"/>
        <v>0</v>
      </c>
      <c r="AI702" s="37">
        <f t="shared" si="63"/>
        <v>0</v>
      </c>
      <c r="AJ702" s="37">
        <f t="shared" si="64"/>
        <v>0</v>
      </c>
      <c r="AK702" s="35">
        <f t="shared" si="65"/>
        <v>0</v>
      </c>
      <c r="AL702" s="64" t="e">
        <f>VLOOKUP(AK702,'Non toccare'!$A:$D,2,0)</f>
        <v>#N/A</v>
      </c>
      <c r="AM702" s="64" t="e">
        <f>VLOOKUP(AK702,'Non toccare'!$A:$D,3,0)</f>
        <v>#N/A</v>
      </c>
      <c r="AN702" s="13"/>
      <c r="AO702" s="53">
        <f t="shared" si="66"/>
        <v>0</v>
      </c>
      <c r="AP702" s="13"/>
      <c r="AQ702" s="22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5"/>
    </row>
    <row r="703" spans="1:54" ht="15.6" thickBot="1" x14ac:dyDescent="0.3">
      <c r="A703" s="77" t="s">
        <v>708</v>
      </c>
      <c r="B703" s="78"/>
      <c r="C703" s="73"/>
      <c r="D703" s="13"/>
      <c r="E703" s="13"/>
      <c r="F703" s="13"/>
      <c r="G703" s="13"/>
      <c r="H703" s="64" t="e">
        <f>VLOOKUP(G703,'Non toccare'!$A:$D,2,0)</f>
        <v>#N/A</v>
      </c>
      <c r="I703" s="64" t="e">
        <f>VLOOKUP(G703,'Non toccare'!$A:$D,3,0)</f>
        <v>#N/A</v>
      </c>
      <c r="J703" s="64" t="e">
        <f>VLOOKUP(G703,'Non toccare'!$A:$D,4,0)</f>
        <v>#N/A</v>
      </c>
      <c r="K703" s="68"/>
      <c r="L703" s="68"/>
      <c r="M703" s="68"/>
      <c r="N703" s="62"/>
      <c r="O703" s="13"/>
      <c r="P703" s="65"/>
      <c r="Q703" s="68"/>
      <c r="R703" s="68"/>
      <c r="S703" s="68"/>
      <c r="T703" s="68"/>
      <c r="U703" s="70"/>
      <c r="V703" s="13"/>
      <c r="W703" s="13"/>
      <c r="X703" s="13"/>
      <c r="Y703" s="13"/>
      <c r="Z703" s="14"/>
      <c r="AA703" s="14"/>
      <c r="AB703" s="13"/>
      <c r="AC703" s="64" t="e">
        <f>VLOOKUP(AB703,'Non toccare'!$A:$D,2,0)</f>
        <v>#N/A</v>
      </c>
      <c r="AD703" s="64" t="e">
        <f>VLOOKUP(AB703,'Non toccare'!$A:$D,3,0)</f>
        <v>#N/A</v>
      </c>
      <c r="AE703" s="64" t="e">
        <f>VLOOKUP(AB703,'Non toccare'!$A:$D,4,0)</f>
        <v>#N/A</v>
      </c>
      <c r="AF703" s="13"/>
      <c r="AG703" s="35">
        <f t="shared" si="61"/>
        <v>0</v>
      </c>
      <c r="AH703" s="35">
        <f t="shared" si="62"/>
        <v>0</v>
      </c>
      <c r="AI703" s="37">
        <f t="shared" si="63"/>
        <v>0</v>
      </c>
      <c r="AJ703" s="37">
        <f t="shared" si="64"/>
        <v>0</v>
      </c>
      <c r="AK703" s="35">
        <f t="shared" si="65"/>
        <v>0</v>
      </c>
      <c r="AL703" s="64" t="e">
        <f>VLOOKUP(AK703,'Non toccare'!$A:$D,2,0)</f>
        <v>#N/A</v>
      </c>
      <c r="AM703" s="64" t="e">
        <f>VLOOKUP(AK703,'Non toccare'!$A:$D,3,0)</f>
        <v>#N/A</v>
      </c>
      <c r="AN703" s="13"/>
      <c r="AO703" s="53">
        <f t="shared" si="66"/>
        <v>0</v>
      </c>
      <c r="AP703" s="13"/>
      <c r="AQ703" s="22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5"/>
    </row>
    <row r="704" spans="1:54" ht="15.6" thickBot="1" x14ac:dyDescent="0.3">
      <c r="A704" s="77" t="s">
        <v>709</v>
      </c>
      <c r="B704" s="78"/>
      <c r="C704" s="73"/>
      <c r="D704" s="13"/>
      <c r="E704" s="13"/>
      <c r="F704" s="13"/>
      <c r="G704" s="13"/>
      <c r="H704" s="64" t="e">
        <f>VLOOKUP(G704,'Non toccare'!$A:$D,2,0)</f>
        <v>#N/A</v>
      </c>
      <c r="I704" s="64" t="e">
        <f>VLOOKUP(G704,'Non toccare'!$A:$D,3,0)</f>
        <v>#N/A</v>
      </c>
      <c r="J704" s="64" t="e">
        <f>VLOOKUP(G704,'Non toccare'!$A:$D,4,0)</f>
        <v>#N/A</v>
      </c>
      <c r="K704" s="68"/>
      <c r="L704" s="68"/>
      <c r="M704" s="68"/>
      <c r="N704" s="62"/>
      <c r="O704" s="13"/>
      <c r="P704" s="65"/>
      <c r="Q704" s="68"/>
      <c r="R704" s="68"/>
      <c r="S704" s="68"/>
      <c r="T704" s="68"/>
      <c r="U704" s="70"/>
      <c r="V704" s="13"/>
      <c r="W704" s="13"/>
      <c r="X704" s="13"/>
      <c r="Y704" s="13"/>
      <c r="Z704" s="14"/>
      <c r="AA704" s="14"/>
      <c r="AB704" s="13"/>
      <c r="AC704" s="64" t="e">
        <f>VLOOKUP(AB704,'Non toccare'!$A:$D,2,0)</f>
        <v>#N/A</v>
      </c>
      <c r="AD704" s="64" t="e">
        <f>VLOOKUP(AB704,'Non toccare'!$A:$D,3,0)</f>
        <v>#N/A</v>
      </c>
      <c r="AE704" s="64" t="e">
        <f>VLOOKUP(AB704,'Non toccare'!$A:$D,4,0)</f>
        <v>#N/A</v>
      </c>
      <c r="AF704" s="13"/>
      <c r="AG704" s="35">
        <f t="shared" si="61"/>
        <v>0</v>
      </c>
      <c r="AH704" s="35">
        <f t="shared" si="62"/>
        <v>0</v>
      </c>
      <c r="AI704" s="37">
        <f t="shared" si="63"/>
        <v>0</v>
      </c>
      <c r="AJ704" s="37">
        <f t="shared" si="64"/>
        <v>0</v>
      </c>
      <c r="AK704" s="35">
        <f t="shared" si="65"/>
        <v>0</v>
      </c>
      <c r="AL704" s="64" t="e">
        <f>VLOOKUP(AK704,'Non toccare'!$A:$D,2,0)</f>
        <v>#N/A</v>
      </c>
      <c r="AM704" s="64" t="e">
        <f>VLOOKUP(AK704,'Non toccare'!$A:$D,3,0)</f>
        <v>#N/A</v>
      </c>
      <c r="AN704" s="13"/>
      <c r="AO704" s="53">
        <f t="shared" si="66"/>
        <v>0</v>
      </c>
      <c r="AP704" s="13"/>
      <c r="AQ704" s="22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5"/>
    </row>
    <row r="705" spans="1:54" ht="15.6" thickBot="1" x14ac:dyDescent="0.3">
      <c r="A705" s="77" t="s">
        <v>710</v>
      </c>
      <c r="B705" s="78"/>
      <c r="C705" s="73"/>
      <c r="D705" s="13"/>
      <c r="E705" s="13"/>
      <c r="F705" s="13"/>
      <c r="G705" s="13"/>
      <c r="H705" s="64" t="e">
        <f>VLOOKUP(G705,'Non toccare'!$A:$D,2,0)</f>
        <v>#N/A</v>
      </c>
      <c r="I705" s="64" t="e">
        <f>VLOOKUP(G705,'Non toccare'!$A:$D,3,0)</f>
        <v>#N/A</v>
      </c>
      <c r="J705" s="64" t="e">
        <f>VLOOKUP(G705,'Non toccare'!$A:$D,4,0)</f>
        <v>#N/A</v>
      </c>
      <c r="K705" s="68"/>
      <c r="L705" s="68"/>
      <c r="M705" s="68"/>
      <c r="N705" s="62"/>
      <c r="O705" s="13"/>
      <c r="P705" s="65"/>
      <c r="Q705" s="68"/>
      <c r="R705" s="68"/>
      <c r="S705" s="68"/>
      <c r="T705" s="68"/>
      <c r="U705" s="70"/>
      <c r="V705" s="13"/>
      <c r="W705" s="13"/>
      <c r="X705" s="13"/>
      <c r="Y705" s="13"/>
      <c r="Z705" s="14"/>
      <c r="AA705" s="14"/>
      <c r="AB705" s="13"/>
      <c r="AC705" s="64" t="e">
        <f>VLOOKUP(AB705,'Non toccare'!$A:$D,2,0)</f>
        <v>#N/A</v>
      </c>
      <c r="AD705" s="64" t="e">
        <f>VLOOKUP(AB705,'Non toccare'!$A:$D,3,0)</f>
        <v>#N/A</v>
      </c>
      <c r="AE705" s="64" t="e">
        <f>VLOOKUP(AB705,'Non toccare'!$A:$D,4,0)</f>
        <v>#N/A</v>
      </c>
      <c r="AF705" s="13"/>
      <c r="AG705" s="35">
        <f t="shared" si="61"/>
        <v>0</v>
      </c>
      <c r="AH705" s="35">
        <f t="shared" si="62"/>
        <v>0</v>
      </c>
      <c r="AI705" s="37">
        <f t="shared" si="63"/>
        <v>0</v>
      </c>
      <c r="AJ705" s="37">
        <f t="shared" si="64"/>
        <v>0</v>
      </c>
      <c r="AK705" s="35">
        <f t="shared" si="65"/>
        <v>0</v>
      </c>
      <c r="AL705" s="64" t="e">
        <f>VLOOKUP(AK705,'Non toccare'!$A:$D,2,0)</f>
        <v>#N/A</v>
      </c>
      <c r="AM705" s="64" t="e">
        <f>VLOOKUP(AK705,'Non toccare'!$A:$D,3,0)</f>
        <v>#N/A</v>
      </c>
      <c r="AN705" s="13"/>
      <c r="AO705" s="53">
        <f t="shared" si="66"/>
        <v>0</v>
      </c>
      <c r="AP705" s="13"/>
      <c r="AQ705" s="22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5"/>
    </row>
    <row r="706" spans="1:54" ht="15.6" thickBot="1" x14ac:dyDescent="0.3">
      <c r="A706" s="77" t="s">
        <v>711</v>
      </c>
      <c r="B706" s="78"/>
      <c r="C706" s="73"/>
      <c r="D706" s="13"/>
      <c r="E706" s="13"/>
      <c r="F706" s="13"/>
      <c r="G706" s="13"/>
      <c r="H706" s="64" t="e">
        <f>VLOOKUP(G706,'Non toccare'!$A:$D,2,0)</f>
        <v>#N/A</v>
      </c>
      <c r="I706" s="64" t="e">
        <f>VLOOKUP(G706,'Non toccare'!$A:$D,3,0)</f>
        <v>#N/A</v>
      </c>
      <c r="J706" s="64" t="e">
        <f>VLOOKUP(G706,'Non toccare'!$A:$D,4,0)</f>
        <v>#N/A</v>
      </c>
      <c r="K706" s="68"/>
      <c r="L706" s="68"/>
      <c r="M706" s="68"/>
      <c r="N706" s="62"/>
      <c r="O706" s="13"/>
      <c r="P706" s="65"/>
      <c r="Q706" s="68"/>
      <c r="R706" s="68"/>
      <c r="S706" s="68"/>
      <c r="T706" s="68"/>
      <c r="U706" s="70"/>
      <c r="V706" s="13"/>
      <c r="W706" s="13"/>
      <c r="X706" s="13"/>
      <c r="Y706" s="13"/>
      <c r="Z706" s="14"/>
      <c r="AA706" s="14"/>
      <c r="AB706" s="13"/>
      <c r="AC706" s="64" t="e">
        <f>VLOOKUP(AB706,'Non toccare'!$A:$D,2,0)</f>
        <v>#N/A</v>
      </c>
      <c r="AD706" s="64" t="e">
        <f>VLOOKUP(AB706,'Non toccare'!$A:$D,3,0)</f>
        <v>#N/A</v>
      </c>
      <c r="AE706" s="64" t="e">
        <f>VLOOKUP(AB706,'Non toccare'!$A:$D,4,0)</f>
        <v>#N/A</v>
      </c>
      <c r="AF706" s="13"/>
      <c r="AG706" s="35">
        <f t="shared" si="61"/>
        <v>0</v>
      </c>
      <c r="AH706" s="35">
        <f t="shared" si="62"/>
        <v>0</v>
      </c>
      <c r="AI706" s="37">
        <f t="shared" si="63"/>
        <v>0</v>
      </c>
      <c r="AJ706" s="37">
        <f t="shared" si="64"/>
        <v>0</v>
      </c>
      <c r="AK706" s="35">
        <f t="shared" si="65"/>
        <v>0</v>
      </c>
      <c r="AL706" s="64" t="e">
        <f>VLOOKUP(AK706,'Non toccare'!$A:$D,2,0)</f>
        <v>#N/A</v>
      </c>
      <c r="AM706" s="64" t="e">
        <f>VLOOKUP(AK706,'Non toccare'!$A:$D,3,0)</f>
        <v>#N/A</v>
      </c>
      <c r="AN706" s="13"/>
      <c r="AO706" s="53">
        <f t="shared" si="66"/>
        <v>0</v>
      </c>
      <c r="AP706" s="13"/>
      <c r="AQ706" s="22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5"/>
    </row>
    <row r="707" spans="1:54" ht="15.6" thickBot="1" x14ac:dyDescent="0.3">
      <c r="A707" s="77" t="s">
        <v>712</v>
      </c>
      <c r="B707" s="78"/>
      <c r="C707" s="73"/>
      <c r="D707" s="13"/>
      <c r="E707" s="13"/>
      <c r="F707" s="13"/>
      <c r="G707" s="13"/>
      <c r="H707" s="64" t="e">
        <f>VLOOKUP(G707,'Non toccare'!$A:$D,2,0)</f>
        <v>#N/A</v>
      </c>
      <c r="I707" s="64" t="e">
        <f>VLOOKUP(G707,'Non toccare'!$A:$D,3,0)</f>
        <v>#N/A</v>
      </c>
      <c r="J707" s="64" t="e">
        <f>VLOOKUP(G707,'Non toccare'!$A:$D,4,0)</f>
        <v>#N/A</v>
      </c>
      <c r="K707" s="68"/>
      <c r="L707" s="68"/>
      <c r="M707" s="68"/>
      <c r="N707" s="62"/>
      <c r="O707" s="13"/>
      <c r="P707" s="65"/>
      <c r="Q707" s="68"/>
      <c r="R707" s="68"/>
      <c r="S707" s="68"/>
      <c r="T707" s="68"/>
      <c r="U707" s="70"/>
      <c r="V707" s="13"/>
      <c r="W707" s="13"/>
      <c r="X707" s="13"/>
      <c r="Y707" s="13"/>
      <c r="Z707" s="14"/>
      <c r="AA707" s="14"/>
      <c r="AB707" s="13"/>
      <c r="AC707" s="64" t="e">
        <f>VLOOKUP(AB707,'Non toccare'!$A:$D,2,0)</f>
        <v>#N/A</v>
      </c>
      <c r="AD707" s="64" t="e">
        <f>VLOOKUP(AB707,'Non toccare'!$A:$D,3,0)</f>
        <v>#N/A</v>
      </c>
      <c r="AE707" s="64" t="e">
        <f>VLOOKUP(AB707,'Non toccare'!$A:$D,4,0)</f>
        <v>#N/A</v>
      </c>
      <c r="AF707" s="13"/>
      <c r="AG707" s="35">
        <f t="shared" si="61"/>
        <v>0</v>
      </c>
      <c r="AH707" s="35">
        <f t="shared" si="62"/>
        <v>0</v>
      </c>
      <c r="AI707" s="37">
        <f t="shared" si="63"/>
        <v>0</v>
      </c>
      <c r="AJ707" s="37">
        <f t="shared" si="64"/>
        <v>0</v>
      </c>
      <c r="AK707" s="35">
        <f t="shared" si="65"/>
        <v>0</v>
      </c>
      <c r="AL707" s="64" t="e">
        <f>VLOOKUP(AK707,'Non toccare'!$A:$D,2,0)</f>
        <v>#N/A</v>
      </c>
      <c r="AM707" s="64" t="e">
        <f>VLOOKUP(AK707,'Non toccare'!$A:$D,3,0)</f>
        <v>#N/A</v>
      </c>
      <c r="AN707" s="13"/>
      <c r="AO707" s="53">
        <f t="shared" si="66"/>
        <v>0</v>
      </c>
      <c r="AP707" s="13"/>
      <c r="AQ707" s="22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5"/>
    </row>
    <row r="708" spans="1:54" ht="15.6" thickBot="1" x14ac:dyDescent="0.3">
      <c r="A708" s="77" t="s">
        <v>713</v>
      </c>
      <c r="B708" s="78"/>
      <c r="C708" s="73"/>
      <c r="D708" s="13"/>
      <c r="E708" s="13"/>
      <c r="F708" s="13"/>
      <c r="G708" s="13"/>
      <c r="H708" s="64" t="e">
        <f>VLOOKUP(G708,'Non toccare'!$A:$D,2,0)</f>
        <v>#N/A</v>
      </c>
      <c r="I708" s="64" t="e">
        <f>VLOOKUP(G708,'Non toccare'!$A:$D,3,0)</f>
        <v>#N/A</v>
      </c>
      <c r="J708" s="64" t="e">
        <f>VLOOKUP(G708,'Non toccare'!$A:$D,4,0)</f>
        <v>#N/A</v>
      </c>
      <c r="K708" s="68"/>
      <c r="L708" s="68"/>
      <c r="M708" s="68"/>
      <c r="N708" s="62"/>
      <c r="O708" s="13"/>
      <c r="P708" s="65"/>
      <c r="Q708" s="68"/>
      <c r="R708" s="68"/>
      <c r="S708" s="68"/>
      <c r="T708" s="68"/>
      <c r="U708" s="70"/>
      <c r="V708" s="13"/>
      <c r="W708" s="13"/>
      <c r="X708" s="13"/>
      <c r="Y708" s="13"/>
      <c r="Z708" s="14"/>
      <c r="AA708" s="14"/>
      <c r="AB708" s="13"/>
      <c r="AC708" s="64" t="e">
        <f>VLOOKUP(AB708,'Non toccare'!$A:$D,2,0)</f>
        <v>#N/A</v>
      </c>
      <c r="AD708" s="64" t="e">
        <f>VLOOKUP(AB708,'Non toccare'!$A:$D,3,0)</f>
        <v>#N/A</v>
      </c>
      <c r="AE708" s="64" t="e">
        <f>VLOOKUP(AB708,'Non toccare'!$A:$D,4,0)</f>
        <v>#N/A</v>
      </c>
      <c r="AF708" s="13"/>
      <c r="AG708" s="35">
        <f t="shared" si="61"/>
        <v>0</v>
      </c>
      <c r="AH708" s="35">
        <f t="shared" si="62"/>
        <v>0</v>
      </c>
      <c r="AI708" s="37">
        <f t="shared" si="63"/>
        <v>0</v>
      </c>
      <c r="AJ708" s="37">
        <f t="shared" si="64"/>
        <v>0</v>
      </c>
      <c r="AK708" s="35">
        <f t="shared" si="65"/>
        <v>0</v>
      </c>
      <c r="AL708" s="64" t="e">
        <f>VLOOKUP(AK708,'Non toccare'!$A:$D,2,0)</f>
        <v>#N/A</v>
      </c>
      <c r="AM708" s="64" t="e">
        <f>VLOOKUP(AK708,'Non toccare'!$A:$D,3,0)</f>
        <v>#N/A</v>
      </c>
      <c r="AN708" s="13"/>
      <c r="AO708" s="53">
        <f t="shared" si="66"/>
        <v>0</v>
      </c>
      <c r="AP708" s="13"/>
      <c r="AQ708" s="22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5"/>
    </row>
    <row r="709" spans="1:54" ht="15.6" thickBot="1" x14ac:dyDescent="0.3">
      <c r="A709" s="77" t="s">
        <v>714</v>
      </c>
      <c r="B709" s="78"/>
      <c r="C709" s="73"/>
      <c r="D709" s="13"/>
      <c r="E709" s="13"/>
      <c r="F709" s="13"/>
      <c r="G709" s="13"/>
      <c r="H709" s="64" t="e">
        <f>VLOOKUP(G709,'Non toccare'!$A:$D,2,0)</f>
        <v>#N/A</v>
      </c>
      <c r="I709" s="64" t="e">
        <f>VLOOKUP(G709,'Non toccare'!$A:$D,3,0)</f>
        <v>#N/A</v>
      </c>
      <c r="J709" s="64" t="e">
        <f>VLOOKUP(G709,'Non toccare'!$A:$D,4,0)</f>
        <v>#N/A</v>
      </c>
      <c r="K709" s="68"/>
      <c r="L709" s="68"/>
      <c r="M709" s="68"/>
      <c r="N709" s="62"/>
      <c r="O709" s="13"/>
      <c r="P709" s="65"/>
      <c r="Q709" s="68"/>
      <c r="R709" s="68"/>
      <c r="S709" s="68"/>
      <c r="T709" s="68"/>
      <c r="U709" s="70"/>
      <c r="V709" s="13"/>
      <c r="W709" s="13"/>
      <c r="X709" s="13"/>
      <c r="Y709" s="13"/>
      <c r="Z709" s="14"/>
      <c r="AA709" s="14"/>
      <c r="AB709" s="13"/>
      <c r="AC709" s="64" t="e">
        <f>VLOOKUP(AB709,'Non toccare'!$A:$D,2,0)</f>
        <v>#N/A</v>
      </c>
      <c r="AD709" s="64" t="e">
        <f>VLOOKUP(AB709,'Non toccare'!$A:$D,3,0)</f>
        <v>#N/A</v>
      </c>
      <c r="AE709" s="64" t="e">
        <f>VLOOKUP(AB709,'Non toccare'!$A:$D,4,0)</f>
        <v>#N/A</v>
      </c>
      <c r="AF709" s="13"/>
      <c r="AG709" s="35">
        <f t="shared" si="61"/>
        <v>0</v>
      </c>
      <c r="AH709" s="35">
        <f t="shared" si="62"/>
        <v>0</v>
      </c>
      <c r="AI709" s="37">
        <f t="shared" si="63"/>
        <v>0</v>
      </c>
      <c r="AJ709" s="37">
        <f t="shared" si="64"/>
        <v>0</v>
      </c>
      <c r="AK709" s="35">
        <f t="shared" si="65"/>
        <v>0</v>
      </c>
      <c r="AL709" s="64" t="e">
        <f>VLOOKUP(AK709,'Non toccare'!$A:$D,2,0)</f>
        <v>#N/A</v>
      </c>
      <c r="AM709" s="64" t="e">
        <f>VLOOKUP(AK709,'Non toccare'!$A:$D,3,0)</f>
        <v>#N/A</v>
      </c>
      <c r="AN709" s="13"/>
      <c r="AO709" s="53">
        <f t="shared" si="66"/>
        <v>0</v>
      </c>
      <c r="AP709" s="13"/>
      <c r="AQ709" s="22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5"/>
    </row>
    <row r="710" spans="1:54" ht="15.6" thickBot="1" x14ac:dyDescent="0.3">
      <c r="A710" s="77" t="s">
        <v>715</v>
      </c>
      <c r="B710" s="78"/>
      <c r="C710" s="73"/>
      <c r="D710" s="13"/>
      <c r="E710" s="13"/>
      <c r="F710" s="13"/>
      <c r="G710" s="13"/>
      <c r="H710" s="64" t="e">
        <f>VLOOKUP(G710,'Non toccare'!$A:$D,2,0)</f>
        <v>#N/A</v>
      </c>
      <c r="I710" s="64" t="e">
        <f>VLOOKUP(G710,'Non toccare'!$A:$D,3,0)</f>
        <v>#N/A</v>
      </c>
      <c r="J710" s="64" t="e">
        <f>VLOOKUP(G710,'Non toccare'!$A:$D,4,0)</f>
        <v>#N/A</v>
      </c>
      <c r="K710" s="68"/>
      <c r="L710" s="68"/>
      <c r="M710" s="68"/>
      <c r="N710" s="62"/>
      <c r="O710" s="13"/>
      <c r="P710" s="65"/>
      <c r="Q710" s="68"/>
      <c r="R710" s="68"/>
      <c r="S710" s="68"/>
      <c r="T710" s="68"/>
      <c r="U710" s="70"/>
      <c r="V710" s="13"/>
      <c r="W710" s="13"/>
      <c r="X710" s="13"/>
      <c r="Y710" s="13"/>
      <c r="Z710" s="14"/>
      <c r="AA710" s="14"/>
      <c r="AB710" s="13"/>
      <c r="AC710" s="64" t="e">
        <f>VLOOKUP(AB710,'Non toccare'!$A:$D,2,0)</f>
        <v>#N/A</v>
      </c>
      <c r="AD710" s="64" t="e">
        <f>VLOOKUP(AB710,'Non toccare'!$A:$D,3,0)</f>
        <v>#N/A</v>
      </c>
      <c r="AE710" s="64" t="e">
        <f>VLOOKUP(AB710,'Non toccare'!$A:$D,4,0)</f>
        <v>#N/A</v>
      </c>
      <c r="AF710" s="13"/>
      <c r="AG710" s="35">
        <f t="shared" si="61"/>
        <v>0</v>
      </c>
      <c r="AH710" s="35">
        <f t="shared" si="62"/>
        <v>0</v>
      </c>
      <c r="AI710" s="37">
        <f t="shared" si="63"/>
        <v>0</v>
      </c>
      <c r="AJ710" s="37">
        <f t="shared" si="64"/>
        <v>0</v>
      </c>
      <c r="AK710" s="35">
        <f t="shared" si="65"/>
        <v>0</v>
      </c>
      <c r="AL710" s="64" t="e">
        <f>VLOOKUP(AK710,'Non toccare'!$A:$D,2,0)</f>
        <v>#N/A</v>
      </c>
      <c r="AM710" s="64" t="e">
        <f>VLOOKUP(AK710,'Non toccare'!$A:$D,3,0)</f>
        <v>#N/A</v>
      </c>
      <c r="AN710" s="13"/>
      <c r="AO710" s="53">
        <f t="shared" si="66"/>
        <v>0</v>
      </c>
      <c r="AP710" s="13"/>
      <c r="AQ710" s="22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5"/>
    </row>
    <row r="711" spans="1:54" ht="15.6" thickBot="1" x14ac:dyDescent="0.3">
      <c r="A711" s="77" t="s">
        <v>716</v>
      </c>
      <c r="B711" s="78"/>
      <c r="C711" s="73"/>
      <c r="D711" s="13"/>
      <c r="E711" s="13"/>
      <c r="F711" s="13"/>
      <c r="G711" s="13"/>
      <c r="H711" s="64" t="e">
        <f>VLOOKUP(G711,'Non toccare'!$A:$D,2,0)</f>
        <v>#N/A</v>
      </c>
      <c r="I711" s="64" t="e">
        <f>VLOOKUP(G711,'Non toccare'!$A:$D,3,0)</f>
        <v>#N/A</v>
      </c>
      <c r="J711" s="64" t="e">
        <f>VLOOKUP(G711,'Non toccare'!$A:$D,4,0)</f>
        <v>#N/A</v>
      </c>
      <c r="K711" s="68"/>
      <c r="L711" s="68"/>
      <c r="M711" s="68"/>
      <c r="N711" s="62"/>
      <c r="O711" s="13"/>
      <c r="P711" s="65"/>
      <c r="Q711" s="68"/>
      <c r="R711" s="68"/>
      <c r="S711" s="68"/>
      <c r="T711" s="68"/>
      <c r="U711" s="70"/>
      <c r="V711" s="13"/>
      <c r="W711" s="13"/>
      <c r="X711" s="13"/>
      <c r="Y711" s="13"/>
      <c r="Z711" s="14"/>
      <c r="AA711" s="14"/>
      <c r="AB711" s="13"/>
      <c r="AC711" s="64" t="e">
        <f>VLOOKUP(AB711,'Non toccare'!$A:$D,2,0)</f>
        <v>#N/A</v>
      </c>
      <c r="AD711" s="64" t="e">
        <f>VLOOKUP(AB711,'Non toccare'!$A:$D,3,0)</f>
        <v>#N/A</v>
      </c>
      <c r="AE711" s="64" t="e">
        <f>VLOOKUP(AB711,'Non toccare'!$A:$D,4,0)</f>
        <v>#N/A</v>
      </c>
      <c r="AF711" s="13"/>
      <c r="AG711" s="35">
        <f t="shared" si="61"/>
        <v>0</v>
      </c>
      <c r="AH711" s="35">
        <f t="shared" si="62"/>
        <v>0</v>
      </c>
      <c r="AI711" s="37">
        <f t="shared" si="63"/>
        <v>0</v>
      </c>
      <c r="AJ711" s="37">
        <f t="shared" si="64"/>
        <v>0</v>
      </c>
      <c r="AK711" s="35">
        <f t="shared" si="65"/>
        <v>0</v>
      </c>
      <c r="AL711" s="64" t="e">
        <f>VLOOKUP(AK711,'Non toccare'!$A:$D,2,0)</f>
        <v>#N/A</v>
      </c>
      <c r="AM711" s="64" t="e">
        <f>VLOOKUP(AK711,'Non toccare'!$A:$D,3,0)</f>
        <v>#N/A</v>
      </c>
      <c r="AN711" s="13"/>
      <c r="AO711" s="53">
        <f t="shared" si="66"/>
        <v>0</v>
      </c>
      <c r="AP711" s="13"/>
      <c r="AQ711" s="22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5"/>
    </row>
    <row r="712" spans="1:54" ht="15.6" thickBot="1" x14ac:dyDescent="0.3">
      <c r="A712" s="77" t="s">
        <v>717</v>
      </c>
      <c r="B712" s="78"/>
      <c r="C712" s="73"/>
      <c r="D712" s="13"/>
      <c r="E712" s="13"/>
      <c r="F712" s="13"/>
      <c r="G712" s="13"/>
      <c r="H712" s="64" t="e">
        <f>VLOOKUP(G712,'Non toccare'!$A:$D,2,0)</f>
        <v>#N/A</v>
      </c>
      <c r="I712" s="64" t="e">
        <f>VLOOKUP(G712,'Non toccare'!$A:$D,3,0)</f>
        <v>#N/A</v>
      </c>
      <c r="J712" s="64" t="e">
        <f>VLOOKUP(G712,'Non toccare'!$A:$D,4,0)</f>
        <v>#N/A</v>
      </c>
      <c r="K712" s="68"/>
      <c r="L712" s="68"/>
      <c r="M712" s="68"/>
      <c r="N712" s="62"/>
      <c r="O712" s="13"/>
      <c r="P712" s="65"/>
      <c r="Q712" s="68"/>
      <c r="R712" s="68"/>
      <c r="S712" s="68"/>
      <c r="T712" s="68"/>
      <c r="U712" s="70"/>
      <c r="V712" s="13"/>
      <c r="W712" s="13"/>
      <c r="X712" s="13"/>
      <c r="Y712" s="13"/>
      <c r="Z712" s="14"/>
      <c r="AA712" s="14"/>
      <c r="AB712" s="13"/>
      <c r="AC712" s="64" t="e">
        <f>VLOOKUP(AB712,'Non toccare'!$A:$D,2,0)</f>
        <v>#N/A</v>
      </c>
      <c r="AD712" s="64" t="e">
        <f>VLOOKUP(AB712,'Non toccare'!$A:$D,3,0)</f>
        <v>#N/A</v>
      </c>
      <c r="AE712" s="64" t="e">
        <f>VLOOKUP(AB712,'Non toccare'!$A:$D,4,0)</f>
        <v>#N/A</v>
      </c>
      <c r="AF712" s="13"/>
      <c r="AG712" s="35">
        <f t="shared" si="61"/>
        <v>0</v>
      </c>
      <c r="AH712" s="35">
        <f t="shared" si="62"/>
        <v>0</v>
      </c>
      <c r="AI712" s="37">
        <f t="shared" si="63"/>
        <v>0</v>
      </c>
      <c r="AJ712" s="37">
        <f t="shared" si="64"/>
        <v>0</v>
      </c>
      <c r="AK712" s="35">
        <f t="shared" si="65"/>
        <v>0</v>
      </c>
      <c r="AL712" s="64" t="e">
        <f>VLOOKUP(AK712,'Non toccare'!$A:$D,2,0)</f>
        <v>#N/A</v>
      </c>
      <c r="AM712" s="64" t="e">
        <f>VLOOKUP(AK712,'Non toccare'!$A:$D,3,0)</f>
        <v>#N/A</v>
      </c>
      <c r="AN712" s="13"/>
      <c r="AO712" s="53">
        <f t="shared" si="66"/>
        <v>0</v>
      </c>
      <c r="AP712" s="13"/>
      <c r="AQ712" s="22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5"/>
    </row>
    <row r="713" spans="1:54" ht="15.6" thickBot="1" x14ac:dyDescent="0.3">
      <c r="A713" s="77" t="s">
        <v>718</v>
      </c>
      <c r="B713" s="78"/>
      <c r="C713" s="73"/>
      <c r="D713" s="13"/>
      <c r="E713" s="13"/>
      <c r="F713" s="13"/>
      <c r="G713" s="13"/>
      <c r="H713" s="64" t="e">
        <f>VLOOKUP(G713,'Non toccare'!$A:$D,2,0)</f>
        <v>#N/A</v>
      </c>
      <c r="I713" s="64" t="e">
        <f>VLOOKUP(G713,'Non toccare'!$A:$D,3,0)</f>
        <v>#N/A</v>
      </c>
      <c r="J713" s="64" t="e">
        <f>VLOOKUP(G713,'Non toccare'!$A:$D,4,0)</f>
        <v>#N/A</v>
      </c>
      <c r="K713" s="68"/>
      <c r="L713" s="68"/>
      <c r="M713" s="68"/>
      <c r="N713" s="62"/>
      <c r="O713" s="13"/>
      <c r="P713" s="65"/>
      <c r="Q713" s="68"/>
      <c r="R713" s="68"/>
      <c r="S713" s="68"/>
      <c r="T713" s="68"/>
      <c r="U713" s="70"/>
      <c r="V713" s="13"/>
      <c r="W713" s="13"/>
      <c r="X713" s="13"/>
      <c r="Y713" s="13"/>
      <c r="Z713" s="14"/>
      <c r="AA713" s="14"/>
      <c r="AB713" s="13"/>
      <c r="AC713" s="64" t="e">
        <f>VLOOKUP(AB713,'Non toccare'!$A:$D,2,0)</f>
        <v>#N/A</v>
      </c>
      <c r="AD713" s="64" t="e">
        <f>VLOOKUP(AB713,'Non toccare'!$A:$D,3,0)</f>
        <v>#N/A</v>
      </c>
      <c r="AE713" s="64" t="e">
        <f>VLOOKUP(AB713,'Non toccare'!$A:$D,4,0)</f>
        <v>#N/A</v>
      </c>
      <c r="AF713" s="13"/>
      <c r="AG713" s="35">
        <f t="shared" si="61"/>
        <v>0</v>
      </c>
      <c r="AH713" s="35">
        <f t="shared" si="62"/>
        <v>0</v>
      </c>
      <c r="AI713" s="37">
        <f t="shared" si="63"/>
        <v>0</v>
      </c>
      <c r="AJ713" s="37">
        <f t="shared" si="64"/>
        <v>0</v>
      </c>
      <c r="AK713" s="35">
        <f t="shared" si="65"/>
        <v>0</v>
      </c>
      <c r="AL713" s="64" t="e">
        <f>VLOOKUP(AK713,'Non toccare'!$A:$D,2,0)</f>
        <v>#N/A</v>
      </c>
      <c r="AM713" s="64" t="e">
        <f>VLOOKUP(AK713,'Non toccare'!$A:$D,3,0)</f>
        <v>#N/A</v>
      </c>
      <c r="AN713" s="13"/>
      <c r="AO713" s="53">
        <f t="shared" si="66"/>
        <v>0</v>
      </c>
      <c r="AP713" s="13"/>
      <c r="AQ713" s="22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5"/>
    </row>
    <row r="714" spans="1:54" ht="15.6" thickBot="1" x14ac:dyDescent="0.3">
      <c r="A714" s="77" t="s">
        <v>719</v>
      </c>
      <c r="B714" s="78"/>
      <c r="C714" s="73"/>
      <c r="D714" s="13"/>
      <c r="E714" s="13"/>
      <c r="F714" s="13"/>
      <c r="G714" s="13"/>
      <c r="H714" s="64" t="e">
        <f>VLOOKUP(G714,'Non toccare'!$A:$D,2,0)</f>
        <v>#N/A</v>
      </c>
      <c r="I714" s="64" t="e">
        <f>VLOOKUP(G714,'Non toccare'!$A:$D,3,0)</f>
        <v>#N/A</v>
      </c>
      <c r="J714" s="64" t="e">
        <f>VLOOKUP(G714,'Non toccare'!$A:$D,4,0)</f>
        <v>#N/A</v>
      </c>
      <c r="K714" s="68"/>
      <c r="L714" s="68"/>
      <c r="M714" s="68"/>
      <c r="N714" s="62"/>
      <c r="O714" s="13"/>
      <c r="P714" s="65"/>
      <c r="Q714" s="68"/>
      <c r="R714" s="68"/>
      <c r="S714" s="68"/>
      <c r="T714" s="68"/>
      <c r="U714" s="70"/>
      <c r="V714" s="13"/>
      <c r="W714" s="13"/>
      <c r="X714" s="13"/>
      <c r="Y714" s="13"/>
      <c r="Z714" s="14"/>
      <c r="AA714" s="14"/>
      <c r="AB714" s="13"/>
      <c r="AC714" s="64" t="e">
        <f>VLOOKUP(AB714,'Non toccare'!$A:$D,2,0)</f>
        <v>#N/A</v>
      </c>
      <c r="AD714" s="64" t="e">
        <f>VLOOKUP(AB714,'Non toccare'!$A:$D,3,0)</f>
        <v>#N/A</v>
      </c>
      <c r="AE714" s="64" t="e">
        <f>VLOOKUP(AB714,'Non toccare'!$A:$D,4,0)</f>
        <v>#N/A</v>
      </c>
      <c r="AF714" s="13"/>
      <c r="AG714" s="35">
        <f t="shared" si="61"/>
        <v>0</v>
      </c>
      <c r="AH714" s="35">
        <f t="shared" si="62"/>
        <v>0</v>
      </c>
      <c r="AI714" s="37">
        <f t="shared" si="63"/>
        <v>0</v>
      </c>
      <c r="AJ714" s="37">
        <f t="shared" si="64"/>
        <v>0</v>
      </c>
      <c r="AK714" s="35">
        <f t="shared" si="65"/>
        <v>0</v>
      </c>
      <c r="AL714" s="64" t="e">
        <f>VLOOKUP(AK714,'Non toccare'!$A:$D,2,0)</f>
        <v>#N/A</v>
      </c>
      <c r="AM714" s="64" t="e">
        <f>VLOOKUP(AK714,'Non toccare'!$A:$D,3,0)</f>
        <v>#N/A</v>
      </c>
      <c r="AN714" s="13"/>
      <c r="AO714" s="53">
        <f t="shared" si="66"/>
        <v>0</v>
      </c>
      <c r="AP714" s="13"/>
      <c r="AQ714" s="22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5"/>
    </row>
    <row r="715" spans="1:54" ht="15.6" thickBot="1" x14ac:dyDescent="0.3">
      <c r="A715" s="77" t="s">
        <v>720</v>
      </c>
      <c r="B715" s="78"/>
      <c r="C715" s="73"/>
      <c r="D715" s="13"/>
      <c r="E715" s="13"/>
      <c r="F715" s="13"/>
      <c r="G715" s="13"/>
      <c r="H715" s="64" t="e">
        <f>VLOOKUP(G715,'Non toccare'!$A:$D,2,0)</f>
        <v>#N/A</v>
      </c>
      <c r="I715" s="64" t="e">
        <f>VLOOKUP(G715,'Non toccare'!$A:$D,3,0)</f>
        <v>#N/A</v>
      </c>
      <c r="J715" s="64" t="e">
        <f>VLOOKUP(G715,'Non toccare'!$A:$D,4,0)</f>
        <v>#N/A</v>
      </c>
      <c r="K715" s="68"/>
      <c r="L715" s="68"/>
      <c r="M715" s="68"/>
      <c r="N715" s="62"/>
      <c r="O715" s="13"/>
      <c r="P715" s="65"/>
      <c r="Q715" s="68"/>
      <c r="R715" s="68"/>
      <c r="S715" s="68"/>
      <c r="T715" s="68"/>
      <c r="U715" s="70"/>
      <c r="V715" s="13"/>
      <c r="W715" s="13"/>
      <c r="X715" s="13"/>
      <c r="Y715" s="13"/>
      <c r="Z715" s="14"/>
      <c r="AA715" s="14"/>
      <c r="AB715" s="13"/>
      <c r="AC715" s="64" t="e">
        <f>VLOOKUP(AB715,'Non toccare'!$A:$D,2,0)</f>
        <v>#N/A</v>
      </c>
      <c r="AD715" s="64" t="e">
        <f>VLOOKUP(AB715,'Non toccare'!$A:$D,3,0)</f>
        <v>#N/A</v>
      </c>
      <c r="AE715" s="64" t="e">
        <f>VLOOKUP(AB715,'Non toccare'!$A:$D,4,0)</f>
        <v>#N/A</v>
      </c>
      <c r="AF715" s="13"/>
      <c r="AG715" s="35">
        <f t="shared" si="61"/>
        <v>0</v>
      </c>
      <c r="AH715" s="35">
        <f t="shared" si="62"/>
        <v>0</v>
      </c>
      <c r="AI715" s="37">
        <f t="shared" si="63"/>
        <v>0</v>
      </c>
      <c r="AJ715" s="37">
        <f t="shared" si="64"/>
        <v>0</v>
      </c>
      <c r="AK715" s="35">
        <f t="shared" si="65"/>
        <v>0</v>
      </c>
      <c r="AL715" s="64" t="e">
        <f>VLOOKUP(AK715,'Non toccare'!$A:$D,2,0)</f>
        <v>#N/A</v>
      </c>
      <c r="AM715" s="64" t="e">
        <f>VLOOKUP(AK715,'Non toccare'!$A:$D,3,0)</f>
        <v>#N/A</v>
      </c>
      <c r="AN715" s="13"/>
      <c r="AO715" s="53">
        <f t="shared" si="66"/>
        <v>0</v>
      </c>
      <c r="AP715" s="13"/>
      <c r="AQ715" s="22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5"/>
    </row>
    <row r="716" spans="1:54" ht="15.6" thickBot="1" x14ac:dyDescent="0.3">
      <c r="A716" s="77" t="s">
        <v>721</v>
      </c>
      <c r="B716" s="78"/>
      <c r="C716" s="73"/>
      <c r="D716" s="13"/>
      <c r="E716" s="13"/>
      <c r="F716" s="13"/>
      <c r="G716" s="13"/>
      <c r="H716" s="64" t="e">
        <f>VLOOKUP(G716,'Non toccare'!$A:$D,2,0)</f>
        <v>#N/A</v>
      </c>
      <c r="I716" s="64" t="e">
        <f>VLOOKUP(G716,'Non toccare'!$A:$D,3,0)</f>
        <v>#N/A</v>
      </c>
      <c r="J716" s="64" t="e">
        <f>VLOOKUP(G716,'Non toccare'!$A:$D,4,0)</f>
        <v>#N/A</v>
      </c>
      <c r="K716" s="68"/>
      <c r="L716" s="68"/>
      <c r="M716" s="68"/>
      <c r="N716" s="62"/>
      <c r="O716" s="13"/>
      <c r="P716" s="65"/>
      <c r="Q716" s="68"/>
      <c r="R716" s="68"/>
      <c r="S716" s="68"/>
      <c r="T716" s="68"/>
      <c r="U716" s="70"/>
      <c r="V716" s="13"/>
      <c r="W716" s="13"/>
      <c r="X716" s="13"/>
      <c r="Y716" s="13"/>
      <c r="Z716" s="14"/>
      <c r="AA716" s="14"/>
      <c r="AB716" s="13"/>
      <c r="AC716" s="64" t="e">
        <f>VLOOKUP(AB716,'Non toccare'!$A:$D,2,0)</f>
        <v>#N/A</v>
      </c>
      <c r="AD716" s="64" t="e">
        <f>VLOOKUP(AB716,'Non toccare'!$A:$D,3,0)</f>
        <v>#N/A</v>
      </c>
      <c r="AE716" s="64" t="e">
        <f>VLOOKUP(AB716,'Non toccare'!$A:$D,4,0)</f>
        <v>#N/A</v>
      </c>
      <c r="AF716" s="13"/>
      <c r="AG716" s="35">
        <f t="shared" si="61"/>
        <v>0</v>
      </c>
      <c r="AH716" s="35">
        <f t="shared" si="62"/>
        <v>0</v>
      </c>
      <c r="AI716" s="37">
        <f t="shared" si="63"/>
        <v>0</v>
      </c>
      <c r="AJ716" s="37">
        <f t="shared" si="64"/>
        <v>0</v>
      </c>
      <c r="AK716" s="35">
        <f t="shared" si="65"/>
        <v>0</v>
      </c>
      <c r="AL716" s="64" t="e">
        <f>VLOOKUP(AK716,'Non toccare'!$A:$D,2,0)</f>
        <v>#N/A</v>
      </c>
      <c r="AM716" s="64" t="e">
        <f>VLOOKUP(AK716,'Non toccare'!$A:$D,3,0)</f>
        <v>#N/A</v>
      </c>
      <c r="AN716" s="13"/>
      <c r="AO716" s="53">
        <f t="shared" si="66"/>
        <v>0</v>
      </c>
      <c r="AP716" s="13"/>
      <c r="AQ716" s="22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5"/>
    </row>
    <row r="717" spans="1:54" ht="15.6" thickBot="1" x14ac:dyDescent="0.3">
      <c r="A717" s="77" t="s">
        <v>722</v>
      </c>
      <c r="B717" s="78"/>
      <c r="C717" s="73"/>
      <c r="D717" s="13"/>
      <c r="E717" s="13"/>
      <c r="F717" s="13"/>
      <c r="G717" s="13"/>
      <c r="H717" s="64" t="e">
        <f>VLOOKUP(G717,'Non toccare'!$A:$D,2,0)</f>
        <v>#N/A</v>
      </c>
      <c r="I717" s="64" t="e">
        <f>VLOOKUP(G717,'Non toccare'!$A:$D,3,0)</f>
        <v>#N/A</v>
      </c>
      <c r="J717" s="64" t="e">
        <f>VLOOKUP(G717,'Non toccare'!$A:$D,4,0)</f>
        <v>#N/A</v>
      </c>
      <c r="K717" s="68"/>
      <c r="L717" s="68"/>
      <c r="M717" s="68"/>
      <c r="N717" s="62"/>
      <c r="O717" s="13"/>
      <c r="P717" s="65"/>
      <c r="Q717" s="68"/>
      <c r="R717" s="68"/>
      <c r="S717" s="68"/>
      <c r="T717" s="68"/>
      <c r="U717" s="70"/>
      <c r="V717" s="13"/>
      <c r="W717" s="13"/>
      <c r="X717" s="13"/>
      <c r="Y717" s="13"/>
      <c r="Z717" s="14"/>
      <c r="AA717" s="14"/>
      <c r="AB717" s="13"/>
      <c r="AC717" s="64" t="e">
        <f>VLOOKUP(AB717,'Non toccare'!$A:$D,2,0)</f>
        <v>#N/A</v>
      </c>
      <c r="AD717" s="64" t="e">
        <f>VLOOKUP(AB717,'Non toccare'!$A:$D,3,0)</f>
        <v>#N/A</v>
      </c>
      <c r="AE717" s="64" t="e">
        <f>VLOOKUP(AB717,'Non toccare'!$A:$D,4,0)</f>
        <v>#N/A</v>
      </c>
      <c r="AF717" s="13"/>
      <c r="AG717" s="35">
        <f t="shared" si="61"/>
        <v>0</v>
      </c>
      <c r="AH717" s="35">
        <f t="shared" si="62"/>
        <v>0</v>
      </c>
      <c r="AI717" s="37">
        <f t="shared" si="63"/>
        <v>0</v>
      </c>
      <c r="AJ717" s="37">
        <f t="shared" si="64"/>
        <v>0</v>
      </c>
      <c r="AK717" s="35">
        <f t="shared" si="65"/>
        <v>0</v>
      </c>
      <c r="AL717" s="64" t="e">
        <f>VLOOKUP(AK717,'Non toccare'!$A:$D,2,0)</f>
        <v>#N/A</v>
      </c>
      <c r="AM717" s="64" t="e">
        <f>VLOOKUP(AK717,'Non toccare'!$A:$D,3,0)</f>
        <v>#N/A</v>
      </c>
      <c r="AN717" s="13"/>
      <c r="AO717" s="53">
        <f t="shared" si="66"/>
        <v>0</v>
      </c>
      <c r="AP717" s="13"/>
      <c r="AQ717" s="22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5"/>
    </row>
    <row r="718" spans="1:54" ht="15.6" thickBot="1" x14ac:dyDescent="0.3">
      <c r="A718" s="77" t="s">
        <v>723</v>
      </c>
      <c r="B718" s="78"/>
      <c r="C718" s="73"/>
      <c r="D718" s="13"/>
      <c r="E718" s="13"/>
      <c r="F718" s="13"/>
      <c r="G718" s="13"/>
      <c r="H718" s="64" t="e">
        <f>VLOOKUP(G718,'Non toccare'!$A:$D,2,0)</f>
        <v>#N/A</v>
      </c>
      <c r="I718" s="64" t="e">
        <f>VLOOKUP(G718,'Non toccare'!$A:$D,3,0)</f>
        <v>#N/A</v>
      </c>
      <c r="J718" s="64" t="e">
        <f>VLOOKUP(G718,'Non toccare'!$A:$D,4,0)</f>
        <v>#N/A</v>
      </c>
      <c r="K718" s="68"/>
      <c r="L718" s="68"/>
      <c r="M718" s="68"/>
      <c r="N718" s="62"/>
      <c r="O718" s="13"/>
      <c r="P718" s="65"/>
      <c r="Q718" s="68"/>
      <c r="R718" s="68"/>
      <c r="S718" s="68"/>
      <c r="T718" s="68"/>
      <c r="U718" s="70"/>
      <c r="V718" s="13"/>
      <c r="W718" s="13"/>
      <c r="X718" s="13"/>
      <c r="Y718" s="13"/>
      <c r="Z718" s="14"/>
      <c r="AA718" s="14"/>
      <c r="AB718" s="13"/>
      <c r="AC718" s="64" t="e">
        <f>VLOOKUP(AB718,'Non toccare'!$A:$D,2,0)</f>
        <v>#N/A</v>
      </c>
      <c r="AD718" s="64" t="e">
        <f>VLOOKUP(AB718,'Non toccare'!$A:$D,3,0)</f>
        <v>#N/A</v>
      </c>
      <c r="AE718" s="64" t="e">
        <f>VLOOKUP(AB718,'Non toccare'!$A:$D,4,0)</f>
        <v>#N/A</v>
      </c>
      <c r="AF718" s="13"/>
      <c r="AG718" s="35">
        <f t="shared" si="61"/>
        <v>0</v>
      </c>
      <c r="AH718" s="35">
        <f t="shared" si="62"/>
        <v>0</v>
      </c>
      <c r="AI718" s="37">
        <f t="shared" si="63"/>
        <v>0</v>
      </c>
      <c r="AJ718" s="37">
        <f t="shared" si="64"/>
        <v>0</v>
      </c>
      <c r="AK718" s="35">
        <f t="shared" si="65"/>
        <v>0</v>
      </c>
      <c r="AL718" s="64" t="e">
        <f>VLOOKUP(AK718,'Non toccare'!$A:$D,2,0)</f>
        <v>#N/A</v>
      </c>
      <c r="AM718" s="64" t="e">
        <f>VLOOKUP(AK718,'Non toccare'!$A:$D,3,0)</f>
        <v>#N/A</v>
      </c>
      <c r="AN718" s="13"/>
      <c r="AO718" s="53">
        <f t="shared" si="66"/>
        <v>0</v>
      </c>
      <c r="AP718" s="13"/>
      <c r="AQ718" s="22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5"/>
    </row>
    <row r="719" spans="1:54" ht="15.6" thickBot="1" x14ac:dyDescent="0.3">
      <c r="A719" s="77" t="s">
        <v>724</v>
      </c>
      <c r="B719" s="78"/>
      <c r="C719" s="73"/>
      <c r="D719" s="13"/>
      <c r="E719" s="13"/>
      <c r="F719" s="13"/>
      <c r="G719" s="13"/>
      <c r="H719" s="64" t="e">
        <f>VLOOKUP(G719,'Non toccare'!$A:$D,2,0)</f>
        <v>#N/A</v>
      </c>
      <c r="I719" s="64" t="e">
        <f>VLOOKUP(G719,'Non toccare'!$A:$D,3,0)</f>
        <v>#N/A</v>
      </c>
      <c r="J719" s="64" t="e">
        <f>VLOOKUP(G719,'Non toccare'!$A:$D,4,0)</f>
        <v>#N/A</v>
      </c>
      <c r="K719" s="68"/>
      <c r="L719" s="68"/>
      <c r="M719" s="68"/>
      <c r="N719" s="62"/>
      <c r="O719" s="13"/>
      <c r="P719" s="65"/>
      <c r="Q719" s="68"/>
      <c r="R719" s="68"/>
      <c r="S719" s="68"/>
      <c r="T719" s="68"/>
      <c r="U719" s="70"/>
      <c r="V719" s="13"/>
      <c r="W719" s="13"/>
      <c r="X719" s="13"/>
      <c r="Y719" s="13"/>
      <c r="Z719" s="14"/>
      <c r="AA719" s="14"/>
      <c r="AB719" s="13"/>
      <c r="AC719" s="64" t="e">
        <f>VLOOKUP(AB719,'Non toccare'!$A:$D,2,0)</f>
        <v>#N/A</v>
      </c>
      <c r="AD719" s="64" t="e">
        <f>VLOOKUP(AB719,'Non toccare'!$A:$D,3,0)</f>
        <v>#N/A</v>
      </c>
      <c r="AE719" s="64" t="e">
        <f>VLOOKUP(AB719,'Non toccare'!$A:$D,4,0)</f>
        <v>#N/A</v>
      </c>
      <c r="AF719" s="13"/>
      <c r="AG719" s="35">
        <f t="shared" si="61"/>
        <v>0</v>
      </c>
      <c r="AH719" s="35">
        <f t="shared" si="62"/>
        <v>0</v>
      </c>
      <c r="AI719" s="37">
        <f t="shared" si="63"/>
        <v>0</v>
      </c>
      <c r="AJ719" s="37">
        <f t="shared" si="64"/>
        <v>0</v>
      </c>
      <c r="AK719" s="35">
        <f t="shared" si="65"/>
        <v>0</v>
      </c>
      <c r="AL719" s="64" t="e">
        <f>VLOOKUP(AK719,'Non toccare'!$A:$D,2,0)</f>
        <v>#N/A</v>
      </c>
      <c r="AM719" s="64" t="e">
        <f>VLOOKUP(AK719,'Non toccare'!$A:$D,3,0)</f>
        <v>#N/A</v>
      </c>
      <c r="AN719" s="13"/>
      <c r="AO719" s="53">
        <f t="shared" si="66"/>
        <v>0</v>
      </c>
      <c r="AP719" s="13"/>
      <c r="AQ719" s="22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5"/>
    </row>
    <row r="720" spans="1:54" ht="15.6" thickBot="1" x14ac:dyDescent="0.3">
      <c r="A720" s="77" t="s">
        <v>725</v>
      </c>
      <c r="B720" s="78"/>
      <c r="C720" s="73"/>
      <c r="D720" s="13"/>
      <c r="E720" s="13"/>
      <c r="F720" s="13"/>
      <c r="G720" s="13"/>
      <c r="H720" s="64" t="e">
        <f>VLOOKUP(G720,'Non toccare'!$A:$D,2,0)</f>
        <v>#N/A</v>
      </c>
      <c r="I720" s="64" t="e">
        <f>VLOOKUP(G720,'Non toccare'!$A:$D,3,0)</f>
        <v>#N/A</v>
      </c>
      <c r="J720" s="64" t="e">
        <f>VLOOKUP(G720,'Non toccare'!$A:$D,4,0)</f>
        <v>#N/A</v>
      </c>
      <c r="K720" s="68"/>
      <c r="L720" s="68"/>
      <c r="M720" s="68"/>
      <c r="N720" s="62"/>
      <c r="O720" s="13"/>
      <c r="P720" s="65"/>
      <c r="Q720" s="68"/>
      <c r="R720" s="68"/>
      <c r="S720" s="68"/>
      <c r="T720" s="68"/>
      <c r="U720" s="70"/>
      <c r="V720" s="13"/>
      <c r="W720" s="13"/>
      <c r="X720" s="13"/>
      <c r="Y720" s="13"/>
      <c r="Z720" s="14"/>
      <c r="AA720" s="14"/>
      <c r="AB720" s="13"/>
      <c r="AC720" s="64" t="e">
        <f>VLOOKUP(AB720,'Non toccare'!$A:$D,2,0)</f>
        <v>#N/A</v>
      </c>
      <c r="AD720" s="64" t="e">
        <f>VLOOKUP(AB720,'Non toccare'!$A:$D,3,0)</f>
        <v>#N/A</v>
      </c>
      <c r="AE720" s="64" t="e">
        <f>VLOOKUP(AB720,'Non toccare'!$A:$D,4,0)</f>
        <v>#N/A</v>
      </c>
      <c r="AF720" s="13"/>
      <c r="AG720" s="35">
        <f t="shared" si="61"/>
        <v>0</v>
      </c>
      <c r="AH720" s="35">
        <f t="shared" si="62"/>
        <v>0</v>
      </c>
      <c r="AI720" s="37">
        <f t="shared" si="63"/>
        <v>0</v>
      </c>
      <c r="AJ720" s="37">
        <f t="shared" si="64"/>
        <v>0</v>
      </c>
      <c r="AK720" s="35">
        <f t="shared" si="65"/>
        <v>0</v>
      </c>
      <c r="AL720" s="64" t="e">
        <f>VLOOKUP(AK720,'Non toccare'!$A:$D,2,0)</f>
        <v>#N/A</v>
      </c>
      <c r="AM720" s="64" t="e">
        <f>VLOOKUP(AK720,'Non toccare'!$A:$D,3,0)</f>
        <v>#N/A</v>
      </c>
      <c r="AN720" s="13"/>
      <c r="AO720" s="53">
        <f t="shared" si="66"/>
        <v>0</v>
      </c>
      <c r="AP720" s="13"/>
      <c r="AQ720" s="22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5"/>
    </row>
    <row r="721" spans="1:54" ht="15.6" thickBot="1" x14ac:dyDescent="0.3">
      <c r="A721" s="77" t="s">
        <v>726</v>
      </c>
      <c r="B721" s="78"/>
      <c r="C721" s="73"/>
      <c r="D721" s="13"/>
      <c r="E721" s="13"/>
      <c r="F721" s="13"/>
      <c r="G721" s="13"/>
      <c r="H721" s="64" t="e">
        <f>VLOOKUP(G721,'Non toccare'!$A:$D,2,0)</f>
        <v>#N/A</v>
      </c>
      <c r="I721" s="64" t="e">
        <f>VLOOKUP(G721,'Non toccare'!$A:$D,3,0)</f>
        <v>#N/A</v>
      </c>
      <c r="J721" s="64" t="e">
        <f>VLOOKUP(G721,'Non toccare'!$A:$D,4,0)</f>
        <v>#N/A</v>
      </c>
      <c r="K721" s="68"/>
      <c r="L721" s="68"/>
      <c r="M721" s="68"/>
      <c r="N721" s="62"/>
      <c r="O721" s="13"/>
      <c r="P721" s="65"/>
      <c r="Q721" s="68"/>
      <c r="R721" s="68"/>
      <c r="S721" s="68"/>
      <c r="T721" s="68"/>
      <c r="U721" s="70"/>
      <c r="V721" s="13"/>
      <c r="W721" s="13"/>
      <c r="X721" s="13"/>
      <c r="Y721" s="13"/>
      <c r="Z721" s="14"/>
      <c r="AA721" s="14"/>
      <c r="AB721" s="13"/>
      <c r="AC721" s="64" t="e">
        <f>VLOOKUP(AB721,'Non toccare'!$A:$D,2,0)</f>
        <v>#N/A</v>
      </c>
      <c r="AD721" s="64" t="e">
        <f>VLOOKUP(AB721,'Non toccare'!$A:$D,3,0)</f>
        <v>#N/A</v>
      </c>
      <c r="AE721" s="64" t="e">
        <f>VLOOKUP(AB721,'Non toccare'!$A:$D,4,0)</f>
        <v>#N/A</v>
      </c>
      <c r="AF721" s="13"/>
      <c r="AG721" s="35">
        <f t="shared" si="61"/>
        <v>0</v>
      </c>
      <c r="AH721" s="35">
        <f t="shared" si="62"/>
        <v>0</v>
      </c>
      <c r="AI721" s="37">
        <f t="shared" si="63"/>
        <v>0</v>
      </c>
      <c r="AJ721" s="37">
        <f t="shared" si="64"/>
        <v>0</v>
      </c>
      <c r="AK721" s="35">
        <f t="shared" si="65"/>
        <v>0</v>
      </c>
      <c r="AL721" s="64" t="e">
        <f>VLOOKUP(AK721,'Non toccare'!$A:$D,2,0)</f>
        <v>#N/A</v>
      </c>
      <c r="AM721" s="64" t="e">
        <f>VLOOKUP(AK721,'Non toccare'!$A:$D,3,0)</f>
        <v>#N/A</v>
      </c>
      <c r="AN721" s="13"/>
      <c r="AO721" s="53">
        <f t="shared" si="66"/>
        <v>0</v>
      </c>
      <c r="AP721" s="13"/>
      <c r="AQ721" s="22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5"/>
    </row>
    <row r="722" spans="1:54" ht="15.6" thickBot="1" x14ac:dyDescent="0.3">
      <c r="A722" s="77" t="s">
        <v>727</v>
      </c>
      <c r="B722" s="78"/>
      <c r="C722" s="73"/>
      <c r="D722" s="13"/>
      <c r="E722" s="13"/>
      <c r="F722" s="13"/>
      <c r="G722" s="13"/>
      <c r="H722" s="64" t="e">
        <f>VLOOKUP(G722,'Non toccare'!$A:$D,2,0)</f>
        <v>#N/A</v>
      </c>
      <c r="I722" s="64" t="e">
        <f>VLOOKUP(G722,'Non toccare'!$A:$D,3,0)</f>
        <v>#N/A</v>
      </c>
      <c r="J722" s="64" t="e">
        <f>VLOOKUP(G722,'Non toccare'!$A:$D,4,0)</f>
        <v>#N/A</v>
      </c>
      <c r="K722" s="68"/>
      <c r="L722" s="68"/>
      <c r="M722" s="68"/>
      <c r="N722" s="62"/>
      <c r="O722" s="13"/>
      <c r="P722" s="65"/>
      <c r="Q722" s="68"/>
      <c r="R722" s="68"/>
      <c r="S722" s="68"/>
      <c r="T722" s="68"/>
      <c r="U722" s="70"/>
      <c r="V722" s="13"/>
      <c r="W722" s="13"/>
      <c r="X722" s="13"/>
      <c r="Y722" s="13"/>
      <c r="Z722" s="14"/>
      <c r="AA722" s="14"/>
      <c r="AB722" s="13"/>
      <c r="AC722" s="64" t="e">
        <f>VLOOKUP(AB722,'Non toccare'!$A:$D,2,0)</f>
        <v>#N/A</v>
      </c>
      <c r="AD722" s="64" t="e">
        <f>VLOOKUP(AB722,'Non toccare'!$A:$D,3,0)</f>
        <v>#N/A</v>
      </c>
      <c r="AE722" s="64" t="e">
        <f>VLOOKUP(AB722,'Non toccare'!$A:$D,4,0)</f>
        <v>#N/A</v>
      </c>
      <c r="AF722" s="13"/>
      <c r="AG722" s="35">
        <f t="shared" si="61"/>
        <v>0</v>
      </c>
      <c r="AH722" s="35">
        <f t="shared" si="62"/>
        <v>0</v>
      </c>
      <c r="AI722" s="37">
        <f t="shared" si="63"/>
        <v>0</v>
      </c>
      <c r="AJ722" s="37">
        <f t="shared" si="64"/>
        <v>0</v>
      </c>
      <c r="AK722" s="35">
        <f t="shared" si="65"/>
        <v>0</v>
      </c>
      <c r="AL722" s="64" t="e">
        <f>VLOOKUP(AK722,'Non toccare'!$A:$D,2,0)</f>
        <v>#N/A</v>
      </c>
      <c r="AM722" s="64" t="e">
        <f>VLOOKUP(AK722,'Non toccare'!$A:$D,3,0)</f>
        <v>#N/A</v>
      </c>
      <c r="AN722" s="13"/>
      <c r="AO722" s="53">
        <f t="shared" si="66"/>
        <v>0</v>
      </c>
      <c r="AP722" s="13"/>
      <c r="AQ722" s="22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5"/>
    </row>
    <row r="723" spans="1:54" ht="15.6" thickBot="1" x14ac:dyDescent="0.3">
      <c r="A723" s="77" t="s">
        <v>728</v>
      </c>
      <c r="B723" s="78"/>
      <c r="C723" s="73"/>
      <c r="D723" s="13"/>
      <c r="E723" s="13"/>
      <c r="F723" s="13"/>
      <c r="G723" s="13"/>
      <c r="H723" s="64" t="e">
        <f>VLOOKUP(G723,'Non toccare'!$A:$D,2,0)</f>
        <v>#N/A</v>
      </c>
      <c r="I723" s="64" t="e">
        <f>VLOOKUP(G723,'Non toccare'!$A:$D,3,0)</f>
        <v>#N/A</v>
      </c>
      <c r="J723" s="64" t="e">
        <f>VLOOKUP(G723,'Non toccare'!$A:$D,4,0)</f>
        <v>#N/A</v>
      </c>
      <c r="K723" s="68"/>
      <c r="L723" s="68"/>
      <c r="M723" s="68"/>
      <c r="N723" s="62"/>
      <c r="O723" s="13"/>
      <c r="P723" s="65"/>
      <c r="Q723" s="68"/>
      <c r="R723" s="68"/>
      <c r="S723" s="68"/>
      <c r="T723" s="68"/>
      <c r="U723" s="70"/>
      <c r="V723" s="13"/>
      <c r="W723" s="13"/>
      <c r="X723" s="13"/>
      <c r="Y723" s="13"/>
      <c r="Z723" s="14"/>
      <c r="AA723" s="14"/>
      <c r="AB723" s="13"/>
      <c r="AC723" s="64" t="e">
        <f>VLOOKUP(AB723,'Non toccare'!$A:$D,2,0)</f>
        <v>#N/A</v>
      </c>
      <c r="AD723" s="64" t="e">
        <f>VLOOKUP(AB723,'Non toccare'!$A:$D,3,0)</f>
        <v>#N/A</v>
      </c>
      <c r="AE723" s="64" t="e">
        <f>VLOOKUP(AB723,'Non toccare'!$A:$D,4,0)</f>
        <v>#N/A</v>
      </c>
      <c r="AF723" s="13"/>
      <c r="AG723" s="35">
        <f t="shared" si="61"/>
        <v>0</v>
      </c>
      <c r="AH723" s="35">
        <f t="shared" si="62"/>
        <v>0</v>
      </c>
      <c r="AI723" s="37">
        <f t="shared" si="63"/>
        <v>0</v>
      </c>
      <c r="AJ723" s="37">
        <f t="shared" si="64"/>
        <v>0</v>
      </c>
      <c r="AK723" s="35">
        <f t="shared" si="65"/>
        <v>0</v>
      </c>
      <c r="AL723" s="64" t="e">
        <f>VLOOKUP(AK723,'Non toccare'!$A:$D,2,0)</f>
        <v>#N/A</v>
      </c>
      <c r="AM723" s="64" t="e">
        <f>VLOOKUP(AK723,'Non toccare'!$A:$D,3,0)</f>
        <v>#N/A</v>
      </c>
      <c r="AN723" s="13"/>
      <c r="AO723" s="53">
        <f t="shared" si="66"/>
        <v>0</v>
      </c>
      <c r="AP723" s="13"/>
      <c r="AQ723" s="22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5"/>
    </row>
    <row r="724" spans="1:54" ht="15.6" thickBot="1" x14ac:dyDescent="0.3">
      <c r="A724" s="77" t="s">
        <v>729</v>
      </c>
      <c r="B724" s="78"/>
      <c r="C724" s="73"/>
      <c r="D724" s="13"/>
      <c r="E724" s="13"/>
      <c r="F724" s="13"/>
      <c r="G724" s="13"/>
      <c r="H724" s="64" t="e">
        <f>VLOOKUP(G724,'Non toccare'!$A:$D,2,0)</f>
        <v>#N/A</v>
      </c>
      <c r="I724" s="64" t="e">
        <f>VLOOKUP(G724,'Non toccare'!$A:$D,3,0)</f>
        <v>#N/A</v>
      </c>
      <c r="J724" s="64" t="e">
        <f>VLOOKUP(G724,'Non toccare'!$A:$D,4,0)</f>
        <v>#N/A</v>
      </c>
      <c r="K724" s="68"/>
      <c r="L724" s="68"/>
      <c r="M724" s="68"/>
      <c r="N724" s="62"/>
      <c r="O724" s="13"/>
      <c r="P724" s="65"/>
      <c r="Q724" s="68"/>
      <c r="R724" s="68"/>
      <c r="S724" s="68"/>
      <c r="T724" s="68"/>
      <c r="U724" s="70"/>
      <c r="V724" s="13"/>
      <c r="W724" s="13"/>
      <c r="X724" s="13"/>
      <c r="Y724" s="13"/>
      <c r="Z724" s="14"/>
      <c r="AA724" s="14"/>
      <c r="AB724" s="13"/>
      <c r="AC724" s="64" t="e">
        <f>VLOOKUP(AB724,'Non toccare'!$A:$D,2,0)</f>
        <v>#N/A</v>
      </c>
      <c r="AD724" s="64" t="e">
        <f>VLOOKUP(AB724,'Non toccare'!$A:$D,3,0)</f>
        <v>#N/A</v>
      </c>
      <c r="AE724" s="64" t="e">
        <f>VLOOKUP(AB724,'Non toccare'!$A:$D,4,0)</f>
        <v>#N/A</v>
      </c>
      <c r="AF724" s="13"/>
      <c r="AG724" s="35">
        <f t="shared" si="61"/>
        <v>0</v>
      </c>
      <c r="AH724" s="35">
        <f t="shared" si="62"/>
        <v>0</v>
      </c>
      <c r="AI724" s="37">
        <f t="shared" si="63"/>
        <v>0</v>
      </c>
      <c r="AJ724" s="37">
        <f t="shared" si="64"/>
        <v>0</v>
      </c>
      <c r="AK724" s="35">
        <f t="shared" si="65"/>
        <v>0</v>
      </c>
      <c r="AL724" s="64" t="e">
        <f>VLOOKUP(AK724,'Non toccare'!$A:$D,2,0)</f>
        <v>#N/A</v>
      </c>
      <c r="AM724" s="64" t="e">
        <f>VLOOKUP(AK724,'Non toccare'!$A:$D,3,0)</f>
        <v>#N/A</v>
      </c>
      <c r="AN724" s="13"/>
      <c r="AO724" s="53">
        <f t="shared" si="66"/>
        <v>0</v>
      </c>
      <c r="AP724" s="13"/>
      <c r="AQ724" s="22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5"/>
    </row>
    <row r="725" spans="1:54" ht="15.6" thickBot="1" x14ac:dyDescent="0.3">
      <c r="A725" s="77" t="s">
        <v>730</v>
      </c>
      <c r="B725" s="78"/>
      <c r="C725" s="73"/>
      <c r="D725" s="13"/>
      <c r="E725" s="13"/>
      <c r="F725" s="13"/>
      <c r="G725" s="13"/>
      <c r="H725" s="64" t="e">
        <f>VLOOKUP(G725,'Non toccare'!$A:$D,2,0)</f>
        <v>#N/A</v>
      </c>
      <c r="I725" s="64" t="e">
        <f>VLOOKUP(G725,'Non toccare'!$A:$D,3,0)</f>
        <v>#N/A</v>
      </c>
      <c r="J725" s="64" t="e">
        <f>VLOOKUP(G725,'Non toccare'!$A:$D,4,0)</f>
        <v>#N/A</v>
      </c>
      <c r="K725" s="68"/>
      <c r="L725" s="68"/>
      <c r="M725" s="68"/>
      <c r="N725" s="62"/>
      <c r="O725" s="13"/>
      <c r="P725" s="65"/>
      <c r="Q725" s="68"/>
      <c r="R725" s="68"/>
      <c r="S725" s="68"/>
      <c r="T725" s="68"/>
      <c r="U725" s="70"/>
      <c r="V725" s="13"/>
      <c r="W725" s="13"/>
      <c r="X725" s="13"/>
      <c r="Y725" s="13"/>
      <c r="Z725" s="14"/>
      <c r="AA725" s="14"/>
      <c r="AB725" s="13"/>
      <c r="AC725" s="64" t="e">
        <f>VLOOKUP(AB725,'Non toccare'!$A:$D,2,0)</f>
        <v>#N/A</v>
      </c>
      <c r="AD725" s="64" t="e">
        <f>VLOOKUP(AB725,'Non toccare'!$A:$D,3,0)</f>
        <v>#N/A</v>
      </c>
      <c r="AE725" s="64" t="e">
        <f>VLOOKUP(AB725,'Non toccare'!$A:$D,4,0)</f>
        <v>#N/A</v>
      </c>
      <c r="AF725" s="13"/>
      <c r="AG725" s="35">
        <f t="shared" si="61"/>
        <v>0</v>
      </c>
      <c r="AH725" s="35">
        <f t="shared" si="62"/>
        <v>0</v>
      </c>
      <c r="AI725" s="37">
        <f t="shared" si="63"/>
        <v>0</v>
      </c>
      <c r="AJ725" s="37">
        <f t="shared" si="64"/>
        <v>0</v>
      </c>
      <c r="AK725" s="35">
        <f t="shared" si="65"/>
        <v>0</v>
      </c>
      <c r="AL725" s="64" t="e">
        <f>VLOOKUP(AK725,'Non toccare'!$A:$D,2,0)</f>
        <v>#N/A</v>
      </c>
      <c r="AM725" s="64" t="e">
        <f>VLOOKUP(AK725,'Non toccare'!$A:$D,3,0)</f>
        <v>#N/A</v>
      </c>
      <c r="AN725" s="13"/>
      <c r="AO725" s="53">
        <f t="shared" si="66"/>
        <v>0</v>
      </c>
      <c r="AP725" s="13"/>
      <c r="AQ725" s="22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5"/>
    </row>
    <row r="726" spans="1:54" ht="15.6" thickBot="1" x14ac:dyDescent="0.3">
      <c r="A726" s="77" t="s">
        <v>731</v>
      </c>
      <c r="B726" s="78"/>
      <c r="C726" s="73"/>
      <c r="D726" s="13"/>
      <c r="E726" s="13"/>
      <c r="F726" s="13"/>
      <c r="G726" s="13"/>
      <c r="H726" s="64" t="e">
        <f>VLOOKUP(G726,'Non toccare'!$A:$D,2,0)</f>
        <v>#N/A</v>
      </c>
      <c r="I726" s="64" t="e">
        <f>VLOOKUP(G726,'Non toccare'!$A:$D,3,0)</f>
        <v>#N/A</v>
      </c>
      <c r="J726" s="64" t="e">
        <f>VLOOKUP(G726,'Non toccare'!$A:$D,4,0)</f>
        <v>#N/A</v>
      </c>
      <c r="K726" s="68"/>
      <c r="L726" s="68"/>
      <c r="M726" s="68"/>
      <c r="N726" s="62"/>
      <c r="O726" s="13"/>
      <c r="P726" s="65"/>
      <c r="Q726" s="68"/>
      <c r="R726" s="68"/>
      <c r="S726" s="68"/>
      <c r="T726" s="68"/>
      <c r="U726" s="70"/>
      <c r="V726" s="13"/>
      <c r="W726" s="13"/>
      <c r="X726" s="13"/>
      <c r="Y726" s="13"/>
      <c r="Z726" s="14"/>
      <c r="AA726" s="14"/>
      <c r="AB726" s="13"/>
      <c r="AC726" s="64" t="e">
        <f>VLOOKUP(AB726,'Non toccare'!$A:$D,2,0)</f>
        <v>#N/A</v>
      </c>
      <c r="AD726" s="64" t="e">
        <f>VLOOKUP(AB726,'Non toccare'!$A:$D,3,0)</f>
        <v>#N/A</v>
      </c>
      <c r="AE726" s="64" t="e">
        <f>VLOOKUP(AB726,'Non toccare'!$A:$D,4,0)</f>
        <v>#N/A</v>
      </c>
      <c r="AF726" s="13"/>
      <c r="AG726" s="35">
        <f t="shared" ref="AG726:AG789" si="67">V726</f>
        <v>0</v>
      </c>
      <c r="AH726" s="35">
        <f t="shared" ref="AH726:AH789" si="68">Y726</f>
        <v>0</v>
      </c>
      <c r="AI726" s="37">
        <f t="shared" ref="AI726:AI789" si="69">Z726</f>
        <v>0</v>
      </c>
      <c r="AJ726" s="37">
        <f t="shared" ref="AJ726:AJ789" si="70">AA726</f>
        <v>0</v>
      </c>
      <c r="AK726" s="35">
        <f t="shared" ref="AK726:AK789" si="71">AB726</f>
        <v>0</v>
      </c>
      <c r="AL726" s="64" t="e">
        <f>VLOOKUP(AK726,'Non toccare'!$A:$D,2,0)</f>
        <v>#N/A</v>
      </c>
      <c r="AM726" s="64" t="e">
        <f>VLOOKUP(AK726,'Non toccare'!$A:$D,3,0)</f>
        <v>#N/A</v>
      </c>
      <c r="AN726" s="13"/>
      <c r="AO726" s="53">
        <f t="shared" ref="AO726:AO789" si="72">W726</f>
        <v>0</v>
      </c>
      <c r="AP726" s="13"/>
      <c r="AQ726" s="22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5"/>
    </row>
    <row r="727" spans="1:54" ht="15.6" thickBot="1" x14ac:dyDescent="0.3">
      <c r="A727" s="77" t="s">
        <v>732</v>
      </c>
      <c r="B727" s="78"/>
      <c r="C727" s="73"/>
      <c r="D727" s="13"/>
      <c r="E727" s="13"/>
      <c r="F727" s="13"/>
      <c r="G727" s="13"/>
      <c r="H727" s="64" t="e">
        <f>VLOOKUP(G727,'Non toccare'!$A:$D,2,0)</f>
        <v>#N/A</v>
      </c>
      <c r="I727" s="64" t="e">
        <f>VLOOKUP(G727,'Non toccare'!$A:$D,3,0)</f>
        <v>#N/A</v>
      </c>
      <c r="J727" s="64" t="e">
        <f>VLOOKUP(G727,'Non toccare'!$A:$D,4,0)</f>
        <v>#N/A</v>
      </c>
      <c r="K727" s="68"/>
      <c r="L727" s="68"/>
      <c r="M727" s="68"/>
      <c r="N727" s="62"/>
      <c r="O727" s="13"/>
      <c r="P727" s="65"/>
      <c r="Q727" s="68"/>
      <c r="R727" s="68"/>
      <c r="S727" s="68"/>
      <c r="T727" s="68"/>
      <c r="U727" s="70"/>
      <c r="V727" s="13"/>
      <c r="W727" s="13"/>
      <c r="X727" s="13"/>
      <c r="Y727" s="13"/>
      <c r="Z727" s="14"/>
      <c r="AA727" s="14"/>
      <c r="AB727" s="13"/>
      <c r="AC727" s="64" t="e">
        <f>VLOOKUP(AB727,'Non toccare'!$A:$D,2,0)</f>
        <v>#N/A</v>
      </c>
      <c r="AD727" s="64" t="e">
        <f>VLOOKUP(AB727,'Non toccare'!$A:$D,3,0)</f>
        <v>#N/A</v>
      </c>
      <c r="AE727" s="64" t="e">
        <f>VLOOKUP(AB727,'Non toccare'!$A:$D,4,0)</f>
        <v>#N/A</v>
      </c>
      <c r="AF727" s="13"/>
      <c r="AG727" s="35">
        <f t="shared" si="67"/>
        <v>0</v>
      </c>
      <c r="AH727" s="35">
        <f t="shared" si="68"/>
        <v>0</v>
      </c>
      <c r="AI727" s="37">
        <f t="shared" si="69"/>
        <v>0</v>
      </c>
      <c r="AJ727" s="37">
        <f t="shared" si="70"/>
        <v>0</v>
      </c>
      <c r="AK727" s="35">
        <f t="shared" si="71"/>
        <v>0</v>
      </c>
      <c r="AL727" s="64" t="e">
        <f>VLOOKUP(AK727,'Non toccare'!$A:$D,2,0)</f>
        <v>#N/A</v>
      </c>
      <c r="AM727" s="64" t="e">
        <f>VLOOKUP(AK727,'Non toccare'!$A:$D,3,0)</f>
        <v>#N/A</v>
      </c>
      <c r="AN727" s="13"/>
      <c r="AO727" s="53">
        <f t="shared" si="72"/>
        <v>0</v>
      </c>
      <c r="AP727" s="13"/>
      <c r="AQ727" s="22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5"/>
    </row>
    <row r="728" spans="1:54" ht="15.6" thickBot="1" x14ac:dyDescent="0.3">
      <c r="A728" s="77" t="s">
        <v>733</v>
      </c>
      <c r="B728" s="78"/>
      <c r="C728" s="73"/>
      <c r="D728" s="13"/>
      <c r="E728" s="13"/>
      <c r="F728" s="13"/>
      <c r="G728" s="13"/>
      <c r="H728" s="64" t="e">
        <f>VLOOKUP(G728,'Non toccare'!$A:$D,2,0)</f>
        <v>#N/A</v>
      </c>
      <c r="I728" s="64" t="e">
        <f>VLOOKUP(G728,'Non toccare'!$A:$D,3,0)</f>
        <v>#N/A</v>
      </c>
      <c r="J728" s="64" t="e">
        <f>VLOOKUP(G728,'Non toccare'!$A:$D,4,0)</f>
        <v>#N/A</v>
      </c>
      <c r="K728" s="68"/>
      <c r="L728" s="68"/>
      <c r="M728" s="68"/>
      <c r="N728" s="62"/>
      <c r="O728" s="13"/>
      <c r="P728" s="65"/>
      <c r="Q728" s="68"/>
      <c r="R728" s="68"/>
      <c r="S728" s="68"/>
      <c r="T728" s="68"/>
      <c r="U728" s="70"/>
      <c r="V728" s="13"/>
      <c r="W728" s="13"/>
      <c r="X728" s="13"/>
      <c r="Y728" s="13"/>
      <c r="Z728" s="14"/>
      <c r="AA728" s="14"/>
      <c r="AB728" s="13"/>
      <c r="AC728" s="64" t="e">
        <f>VLOOKUP(AB728,'Non toccare'!$A:$D,2,0)</f>
        <v>#N/A</v>
      </c>
      <c r="AD728" s="64" t="e">
        <f>VLOOKUP(AB728,'Non toccare'!$A:$D,3,0)</f>
        <v>#N/A</v>
      </c>
      <c r="AE728" s="64" t="e">
        <f>VLOOKUP(AB728,'Non toccare'!$A:$D,4,0)</f>
        <v>#N/A</v>
      </c>
      <c r="AF728" s="13"/>
      <c r="AG728" s="35">
        <f t="shared" si="67"/>
        <v>0</v>
      </c>
      <c r="AH728" s="35">
        <f t="shared" si="68"/>
        <v>0</v>
      </c>
      <c r="AI728" s="37">
        <f t="shared" si="69"/>
        <v>0</v>
      </c>
      <c r="AJ728" s="37">
        <f t="shared" si="70"/>
        <v>0</v>
      </c>
      <c r="AK728" s="35">
        <f t="shared" si="71"/>
        <v>0</v>
      </c>
      <c r="AL728" s="64" t="e">
        <f>VLOOKUP(AK728,'Non toccare'!$A:$D,2,0)</f>
        <v>#N/A</v>
      </c>
      <c r="AM728" s="64" t="e">
        <f>VLOOKUP(AK728,'Non toccare'!$A:$D,3,0)</f>
        <v>#N/A</v>
      </c>
      <c r="AN728" s="13"/>
      <c r="AO728" s="53">
        <f t="shared" si="72"/>
        <v>0</v>
      </c>
      <c r="AP728" s="13"/>
      <c r="AQ728" s="22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5"/>
    </row>
    <row r="729" spans="1:54" ht="15.6" thickBot="1" x14ac:dyDescent="0.3">
      <c r="A729" s="77" t="s">
        <v>734</v>
      </c>
      <c r="B729" s="78"/>
      <c r="C729" s="73"/>
      <c r="D729" s="13"/>
      <c r="E729" s="13"/>
      <c r="F729" s="13"/>
      <c r="G729" s="13"/>
      <c r="H729" s="64" t="e">
        <f>VLOOKUP(G729,'Non toccare'!$A:$D,2,0)</f>
        <v>#N/A</v>
      </c>
      <c r="I729" s="64" t="e">
        <f>VLOOKUP(G729,'Non toccare'!$A:$D,3,0)</f>
        <v>#N/A</v>
      </c>
      <c r="J729" s="64" t="e">
        <f>VLOOKUP(G729,'Non toccare'!$A:$D,4,0)</f>
        <v>#N/A</v>
      </c>
      <c r="K729" s="68"/>
      <c r="L729" s="68"/>
      <c r="M729" s="68"/>
      <c r="N729" s="62"/>
      <c r="O729" s="13"/>
      <c r="P729" s="65"/>
      <c r="Q729" s="68"/>
      <c r="R729" s="68"/>
      <c r="S729" s="68"/>
      <c r="T729" s="68"/>
      <c r="U729" s="70"/>
      <c r="V729" s="13"/>
      <c r="W729" s="13"/>
      <c r="X729" s="13"/>
      <c r="Y729" s="13"/>
      <c r="Z729" s="14"/>
      <c r="AA729" s="14"/>
      <c r="AB729" s="13"/>
      <c r="AC729" s="64" t="e">
        <f>VLOOKUP(AB729,'Non toccare'!$A:$D,2,0)</f>
        <v>#N/A</v>
      </c>
      <c r="AD729" s="64" t="e">
        <f>VLOOKUP(AB729,'Non toccare'!$A:$D,3,0)</f>
        <v>#N/A</v>
      </c>
      <c r="AE729" s="64" t="e">
        <f>VLOOKUP(AB729,'Non toccare'!$A:$D,4,0)</f>
        <v>#N/A</v>
      </c>
      <c r="AF729" s="13"/>
      <c r="AG729" s="35">
        <f t="shared" si="67"/>
        <v>0</v>
      </c>
      <c r="AH729" s="35">
        <f t="shared" si="68"/>
        <v>0</v>
      </c>
      <c r="AI729" s="37">
        <f t="shared" si="69"/>
        <v>0</v>
      </c>
      <c r="AJ729" s="37">
        <f t="shared" si="70"/>
        <v>0</v>
      </c>
      <c r="AK729" s="35">
        <f t="shared" si="71"/>
        <v>0</v>
      </c>
      <c r="AL729" s="64" t="e">
        <f>VLOOKUP(AK729,'Non toccare'!$A:$D,2,0)</f>
        <v>#N/A</v>
      </c>
      <c r="AM729" s="64" t="e">
        <f>VLOOKUP(AK729,'Non toccare'!$A:$D,3,0)</f>
        <v>#N/A</v>
      </c>
      <c r="AN729" s="13"/>
      <c r="AO729" s="53">
        <f t="shared" si="72"/>
        <v>0</v>
      </c>
      <c r="AP729" s="13"/>
      <c r="AQ729" s="22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5"/>
    </row>
    <row r="730" spans="1:54" ht="15.6" thickBot="1" x14ac:dyDescent="0.3">
      <c r="A730" s="77" t="s">
        <v>735</v>
      </c>
      <c r="B730" s="78"/>
      <c r="C730" s="73"/>
      <c r="D730" s="13"/>
      <c r="E730" s="13"/>
      <c r="F730" s="13"/>
      <c r="G730" s="13"/>
      <c r="H730" s="64" t="e">
        <f>VLOOKUP(G730,'Non toccare'!$A:$D,2,0)</f>
        <v>#N/A</v>
      </c>
      <c r="I730" s="64" t="e">
        <f>VLOOKUP(G730,'Non toccare'!$A:$D,3,0)</f>
        <v>#N/A</v>
      </c>
      <c r="J730" s="64" t="e">
        <f>VLOOKUP(G730,'Non toccare'!$A:$D,4,0)</f>
        <v>#N/A</v>
      </c>
      <c r="K730" s="68"/>
      <c r="L730" s="68"/>
      <c r="M730" s="68"/>
      <c r="N730" s="62"/>
      <c r="O730" s="13"/>
      <c r="P730" s="65"/>
      <c r="Q730" s="68"/>
      <c r="R730" s="68"/>
      <c r="S730" s="68"/>
      <c r="T730" s="68"/>
      <c r="U730" s="70"/>
      <c r="V730" s="13"/>
      <c r="W730" s="13"/>
      <c r="X730" s="13"/>
      <c r="Y730" s="13"/>
      <c r="Z730" s="14"/>
      <c r="AA730" s="14"/>
      <c r="AB730" s="13"/>
      <c r="AC730" s="64" t="e">
        <f>VLOOKUP(AB730,'Non toccare'!$A:$D,2,0)</f>
        <v>#N/A</v>
      </c>
      <c r="AD730" s="64" t="e">
        <f>VLOOKUP(AB730,'Non toccare'!$A:$D,3,0)</f>
        <v>#N/A</v>
      </c>
      <c r="AE730" s="64" t="e">
        <f>VLOOKUP(AB730,'Non toccare'!$A:$D,4,0)</f>
        <v>#N/A</v>
      </c>
      <c r="AF730" s="13"/>
      <c r="AG730" s="35">
        <f t="shared" si="67"/>
        <v>0</v>
      </c>
      <c r="AH730" s="35">
        <f t="shared" si="68"/>
        <v>0</v>
      </c>
      <c r="AI730" s="37">
        <f t="shared" si="69"/>
        <v>0</v>
      </c>
      <c r="AJ730" s="37">
        <f t="shared" si="70"/>
        <v>0</v>
      </c>
      <c r="AK730" s="35">
        <f t="shared" si="71"/>
        <v>0</v>
      </c>
      <c r="AL730" s="64" t="e">
        <f>VLOOKUP(AK730,'Non toccare'!$A:$D,2,0)</f>
        <v>#N/A</v>
      </c>
      <c r="AM730" s="64" t="e">
        <f>VLOOKUP(AK730,'Non toccare'!$A:$D,3,0)</f>
        <v>#N/A</v>
      </c>
      <c r="AN730" s="13"/>
      <c r="AO730" s="53">
        <f t="shared" si="72"/>
        <v>0</v>
      </c>
      <c r="AP730" s="13"/>
      <c r="AQ730" s="22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5"/>
    </row>
    <row r="731" spans="1:54" ht="15.6" thickBot="1" x14ac:dyDescent="0.3">
      <c r="A731" s="77" t="s">
        <v>736</v>
      </c>
      <c r="B731" s="78"/>
      <c r="C731" s="73"/>
      <c r="D731" s="13"/>
      <c r="E731" s="13"/>
      <c r="F731" s="13"/>
      <c r="G731" s="13"/>
      <c r="H731" s="64" t="e">
        <f>VLOOKUP(G731,'Non toccare'!$A:$D,2,0)</f>
        <v>#N/A</v>
      </c>
      <c r="I731" s="64" t="e">
        <f>VLOOKUP(G731,'Non toccare'!$A:$D,3,0)</f>
        <v>#N/A</v>
      </c>
      <c r="J731" s="64" t="e">
        <f>VLOOKUP(G731,'Non toccare'!$A:$D,4,0)</f>
        <v>#N/A</v>
      </c>
      <c r="K731" s="68"/>
      <c r="L731" s="68"/>
      <c r="M731" s="68"/>
      <c r="N731" s="62"/>
      <c r="O731" s="13"/>
      <c r="P731" s="65"/>
      <c r="Q731" s="68"/>
      <c r="R731" s="68"/>
      <c r="S731" s="68"/>
      <c r="T731" s="68"/>
      <c r="U731" s="70"/>
      <c r="V731" s="13"/>
      <c r="W731" s="13"/>
      <c r="X731" s="13"/>
      <c r="Y731" s="13"/>
      <c r="Z731" s="14"/>
      <c r="AA731" s="14"/>
      <c r="AB731" s="13"/>
      <c r="AC731" s="64" t="e">
        <f>VLOOKUP(AB731,'Non toccare'!$A:$D,2,0)</f>
        <v>#N/A</v>
      </c>
      <c r="AD731" s="64" t="e">
        <f>VLOOKUP(AB731,'Non toccare'!$A:$D,3,0)</f>
        <v>#N/A</v>
      </c>
      <c r="AE731" s="64" t="e">
        <f>VLOOKUP(AB731,'Non toccare'!$A:$D,4,0)</f>
        <v>#N/A</v>
      </c>
      <c r="AF731" s="13"/>
      <c r="AG731" s="35">
        <f t="shared" si="67"/>
        <v>0</v>
      </c>
      <c r="AH731" s="35">
        <f t="shared" si="68"/>
        <v>0</v>
      </c>
      <c r="AI731" s="37">
        <f t="shared" si="69"/>
        <v>0</v>
      </c>
      <c r="AJ731" s="37">
        <f t="shared" si="70"/>
        <v>0</v>
      </c>
      <c r="AK731" s="35">
        <f t="shared" si="71"/>
        <v>0</v>
      </c>
      <c r="AL731" s="64" t="e">
        <f>VLOOKUP(AK731,'Non toccare'!$A:$D,2,0)</f>
        <v>#N/A</v>
      </c>
      <c r="AM731" s="64" t="e">
        <f>VLOOKUP(AK731,'Non toccare'!$A:$D,3,0)</f>
        <v>#N/A</v>
      </c>
      <c r="AN731" s="13"/>
      <c r="AO731" s="53">
        <f t="shared" si="72"/>
        <v>0</v>
      </c>
      <c r="AP731" s="13"/>
      <c r="AQ731" s="22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5"/>
    </row>
    <row r="732" spans="1:54" ht="15.6" thickBot="1" x14ac:dyDescent="0.3">
      <c r="A732" s="77" t="s">
        <v>737</v>
      </c>
      <c r="B732" s="78"/>
      <c r="C732" s="73"/>
      <c r="D732" s="13"/>
      <c r="E732" s="13"/>
      <c r="F732" s="13"/>
      <c r="G732" s="13"/>
      <c r="H732" s="64" t="e">
        <f>VLOOKUP(G732,'Non toccare'!$A:$D,2,0)</f>
        <v>#N/A</v>
      </c>
      <c r="I732" s="64" t="e">
        <f>VLOOKUP(G732,'Non toccare'!$A:$D,3,0)</f>
        <v>#N/A</v>
      </c>
      <c r="J732" s="64" t="e">
        <f>VLOOKUP(G732,'Non toccare'!$A:$D,4,0)</f>
        <v>#N/A</v>
      </c>
      <c r="K732" s="68"/>
      <c r="L732" s="68"/>
      <c r="M732" s="68"/>
      <c r="N732" s="62"/>
      <c r="O732" s="13"/>
      <c r="P732" s="65"/>
      <c r="Q732" s="68"/>
      <c r="R732" s="68"/>
      <c r="S732" s="68"/>
      <c r="T732" s="68"/>
      <c r="U732" s="70"/>
      <c r="V732" s="13"/>
      <c r="W732" s="13"/>
      <c r="X732" s="13"/>
      <c r="Y732" s="13"/>
      <c r="Z732" s="14"/>
      <c r="AA732" s="14"/>
      <c r="AB732" s="13"/>
      <c r="AC732" s="64" t="e">
        <f>VLOOKUP(AB732,'Non toccare'!$A:$D,2,0)</f>
        <v>#N/A</v>
      </c>
      <c r="AD732" s="64" t="e">
        <f>VLOOKUP(AB732,'Non toccare'!$A:$D,3,0)</f>
        <v>#N/A</v>
      </c>
      <c r="AE732" s="64" t="e">
        <f>VLOOKUP(AB732,'Non toccare'!$A:$D,4,0)</f>
        <v>#N/A</v>
      </c>
      <c r="AF732" s="13"/>
      <c r="AG732" s="35">
        <f t="shared" si="67"/>
        <v>0</v>
      </c>
      <c r="AH732" s="35">
        <f t="shared" si="68"/>
        <v>0</v>
      </c>
      <c r="AI732" s="37">
        <f t="shared" si="69"/>
        <v>0</v>
      </c>
      <c r="AJ732" s="37">
        <f t="shared" si="70"/>
        <v>0</v>
      </c>
      <c r="AK732" s="35">
        <f t="shared" si="71"/>
        <v>0</v>
      </c>
      <c r="AL732" s="64" t="e">
        <f>VLOOKUP(AK732,'Non toccare'!$A:$D,2,0)</f>
        <v>#N/A</v>
      </c>
      <c r="AM732" s="64" t="e">
        <f>VLOOKUP(AK732,'Non toccare'!$A:$D,3,0)</f>
        <v>#N/A</v>
      </c>
      <c r="AN732" s="13"/>
      <c r="AO732" s="53">
        <f t="shared" si="72"/>
        <v>0</v>
      </c>
      <c r="AP732" s="13"/>
      <c r="AQ732" s="22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5"/>
    </row>
    <row r="733" spans="1:54" ht="15.6" thickBot="1" x14ac:dyDescent="0.3">
      <c r="A733" s="77" t="s">
        <v>738</v>
      </c>
      <c r="B733" s="78"/>
      <c r="C733" s="73"/>
      <c r="D733" s="13"/>
      <c r="E733" s="13"/>
      <c r="F733" s="13"/>
      <c r="G733" s="13"/>
      <c r="H733" s="64" t="e">
        <f>VLOOKUP(G733,'Non toccare'!$A:$D,2,0)</f>
        <v>#N/A</v>
      </c>
      <c r="I733" s="64" t="e">
        <f>VLOOKUP(G733,'Non toccare'!$A:$D,3,0)</f>
        <v>#N/A</v>
      </c>
      <c r="J733" s="64" t="e">
        <f>VLOOKUP(G733,'Non toccare'!$A:$D,4,0)</f>
        <v>#N/A</v>
      </c>
      <c r="K733" s="68"/>
      <c r="L733" s="68"/>
      <c r="M733" s="68"/>
      <c r="N733" s="62"/>
      <c r="O733" s="13"/>
      <c r="P733" s="65"/>
      <c r="Q733" s="68"/>
      <c r="R733" s="68"/>
      <c r="S733" s="68"/>
      <c r="T733" s="68"/>
      <c r="U733" s="70"/>
      <c r="V733" s="13"/>
      <c r="W733" s="13"/>
      <c r="X733" s="13"/>
      <c r="Y733" s="13"/>
      <c r="Z733" s="14"/>
      <c r="AA733" s="14"/>
      <c r="AB733" s="13"/>
      <c r="AC733" s="64" t="e">
        <f>VLOOKUP(AB733,'Non toccare'!$A:$D,2,0)</f>
        <v>#N/A</v>
      </c>
      <c r="AD733" s="64" t="e">
        <f>VLOOKUP(AB733,'Non toccare'!$A:$D,3,0)</f>
        <v>#N/A</v>
      </c>
      <c r="AE733" s="64" t="e">
        <f>VLOOKUP(AB733,'Non toccare'!$A:$D,4,0)</f>
        <v>#N/A</v>
      </c>
      <c r="AF733" s="13"/>
      <c r="AG733" s="35">
        <f t="shared" si="67"/>
        <v>0</v>
      </c>
      <c r="AH733" s="35">
        <f t="shared" si="68"/>
        <v>0</v>
      </c>
      <c r="AI733" s="37">
        <f t="shared" si="69"/>
        <v>0</v>
      </c>
      <c r="AJ733" s="37">
        <f t="shared" si="70"/>
        <v>0</v>
      </c>
      <c r="AK733" s="35">
        <f t="shared" si="71"/>
        <v>0</v>
      </c>
      <c r="AL733" s="64" t="e">
        <f>VLOOKUP(AK733,'Non toccare'!$A:$D,2,0)</f>
        <v>#N/A</v>
      </c>
      <c r="AM733" s="64" t="e">
        <f>VLOOKUP(AK733,'Non toccare'!$A:$D,3,0)</f>
        <v>#N/A</v>
      </c>
      <c r="AN733" s="13"/>
      <c r="AO733" s="53">
        <f t="shared" si="72"/>
        <v>0</v>
      </c>
      <c r="AP733" s="13"/>
      <c r="AQ733" s="22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5"/>
    </row>
    <row r="734" spans="1:54" ht="15.6" thickBot="1" x14ac:dyDescent="0.3">
      <c r="A734" s="77" t="s">
        <v>739</v>
      </c>
      <c r="B734" s="78"/>
      <c r="C734" s="73"/>
      <c r="D734" s="13"/>
      <c r="E734" s="13"/>
      <c r="F734" s="13"/>
      <c r="G734" s="13"/>
      <c r="H734" s="64" t="e">
        <f>VLOOKUP(G734,'Non toccare'!$A:$D,2,0)</f>
        <v>#N/A</v>
      </c>
      <c r="I734" s="64" t="e">
        <f>VLOOKUP(G734,'Non toccare'!$A:$D,3,0)</f>
        <v>#N/A</v>
      </c>
      <c r="J734" s="64" t="e">
        <f>VLOOKUP(G734,'Non toccare'!$A:$D,4,0)</f>
        <v>#N/A</v>
      </c>
      <c r="K734" s="68"/>
      <c r="L734" s="68"/>
      <c r="M734" s="68"/>
      <c r="N734" s="62"/>
      <c r="O734" s="13"/>
      <c r="P734" s="65"/>
      <c r="Q734" s="68"/>
      <c r="R734" s="68"/>
      <c r="S734" s="68"/>
      <c r="T734" s="68"/>
      <c r="U734" s="70"/>
      <c r="V734" s="13"/>
      <c r="W734" s="13"/>
      <c r="X734" s="13"/>
      <c r="Y734" s="13"/>
      <c r="Z734" s="14"/>
      <c r="AA734" s="14"/>
      <c r="AB734" s="13"/>
      <c r="AC734" s="64" t="e">
        <f>VLOOKUP(AB734,'Non toccare'!$A:$D,2,0)</f>
        <v>#N/A</v>
      </c>
      <c r="AD734" s="64" t="e">
        <f>VLOOKUP(AB734,'Non toccare'!$A:$D,3,0)</f>
        <v>#N/A</v>
      </c>
      <c r="AE734" s="64" t="e">
        <f>VLOOKUP(AB734,'Non toccare'!$A:$D,4,0)</f>
        <v>#N/A</v>
      </c>
      <c r="AF734" s="13"/>
      <c r="AG734" s="35">
        <f t="shared" si="67"/>
        <v>0</v>
      </c>
      <c r="AH734" s="35">
        <f t="shared" si="68"/>
        <v>0</v>
      </c>
      <c r="AI734" s="37">
        <f t="shared" si="69"/>
        <v>0</v>
      </c>
      <c r="AJ734" s="37">
        <f t="shared" si="70"/>
        <v>0</v>
      </c>
      <c r="AK734" s="35">
        <f t="shared" si="71"/>
        <v>0</v>
      </c>
      <c r="AL734" s="64" t="e">
        <f>VLOOKUP(AK734,'Non toccare'!$A:$D,2,0)</f>
        <v>#N/A</v>
      </c>
      <c r="AM734" s="64" t="e">
        <f>VLOOKUP(AK734,'Non toccare'!$A:$D,3,0)</f>
        <v>#N/A</v>
      </c>
      <c r="AN734" s="13"/>
      <c r="AO734" s="53">
        <f t="shared" si="72"/>
        <v>0</v>
      </c>
      <c r="AP734" s="13"/>
      <c r="AQ734" s="22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5"/>
    </row>
    <row r="735" spans="1:54" ht="15.6" thickBot="1" x14ac:dyDescent="0.3">
      <c r="A735" s="77" t="s">
        <v>740</v>
      </c>
      <c r="B735" s="78"/>
      <c r="C735" s="73"/>
      <c r="D735" s="13"/>
      <c r="E735" s="13"/>
      <c r="F735" s="13"/>
      <c r="G735" s="13"/>
      <c r="H735" s="64" t="e">
        <f>VLOOKUP(G735,'Non toccare'!$A:$D,2,0)</f>
        <v>#N/A</v>
      </c>
      <c r="I735" s="64" t="e">
        <f>VLOOKUP(G735,'Non toccare'!$A:$D,3,0)</f>
        <v>#N/A</v>
      </c>
      <c r="J735" s="64" t="e">
        <f>VLOOKUP(G735,'Non toccare'!$A:$D,4,0)</f>
        <v>#N/A</v>
      </c>
      <c r="K735" s="68"/>
      <c r="L735" s="68"/>
      <c r="M735" s="68"/>
      <c r="N735" s="62"/>
      <c r="O735" s="13"/>
      <c r="P735" s="65"/>
      <c r="Q735" s="68"/>
      <c r="R735" s="68"/>
      <c r="S735" s="68"/>
      <c r="T735" s="68"/>
      <c r="U735" s="70"/>
      <c r="V735" s="13"/>
      <c r="W735" s="13"/>
      <c r="X735" s="13"/>
      <c r="Y735" s="13"/>
      <c r="Z735" s="14"/>
      <c r="AA735" s="14"/>
      <c r="AB735" s="13"/>
      <c r="AC735" s="64" t="e">
        <f>VLOOKUP(AB735,'Non toccare'!$A:$D,2,0)</f>
        <v>#N/A</v>
      </c>
      <c r="AD735" s="64" t="e">
        <f>VLOOKUP(AB735,'Non toccare'!$A:$D,3,0)</f>
        <v>#N/A</v>
      </c>
      <c r="AE735" s="64" t="e">
        <f>VLOOKUP(AB735,'Non toccare'!$A:$D,4,0)</f>
        <v>#N/A</v>
      </c>
      <c r="AF735" s="13"/>
      <c r="AG735" s="35">
        <f t="shared" si="67"/>
        <v>0</v>
      </c>
      <c r="AH735" s="35">
        <f t="shared" si="68"/>
        <v>0</v>
      </c>
      <c r="AI735" s="37">
        <f t="shared" si="69"/>
        <v>0</v>
      </c>
      <c r="AJ735" s="37">
        <f t="shared" si="70"/>
        <v>0</v>
      </c>
      <c r="AK735" s="35">
        <f t="shared" si="71"/>
        <v>0</v>
      </c>
      <c r="AL735" s="64" t="e">
        <f>VLOOKUP(AK735,'Non toccare'!$A:$D,2,0)</f>
        <v>#N/A</v>
      </c>
      <c r="AM735" s="64" t="e">
        <f>VLOOKUP(AK735,'Non toccare'!$A:$D,3,0)</f>
        <v>#N/A</v>
      </c>
      <c r="AN735" s="13"/>
      <c r="AO735" s="53">
        <f t="shared" si="72"/>
        <v>0</v>
      </c>
      <c r="AP735" s="13"/>
      <c r="AQ735" s="22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5"/>
    </row>
    <row r="736" spans="1:54" ht="15.6" thickBot="1" x14ac:dyDescent="0.3">
      <c r="A736" s="77" t="s">
        <v>741</v>
      </c>
      <c r="B736" s="78"/>
      <c r="C736" s="73"/>
      <c r="D736" s="13"/>
      <c r="E736" s="13"/>
      <c r="F736" s="13"/>
      <c r="G736" s="13"/>
      <c r="H736" s="64" t="e">
        <f>VLOOKUP(G736,'Non toccare'!$A:$D,2,0)</f>
        <v>#N/A</v>
      </c>
      <c r="I736" s="64" t="e">
        <f>VLOOKUP(G736,'Non toccare'!$A:$D,3,0)</f>
        <v>#N/A</v>
      </c>
      <c r="J736" s="64" t="e">
        <f>VLOOKUP(G736,'Non toccare'!$A:$D,4,0)</f>
        <v>#N/A</v>
      </c>
      <c r="K736" s="68"/>
      <c r="L736" s="68"/>
      <c r="M736" s="68"/>
      <c r="N736" s="62"/>
      <c r="O736" s="13"/>
      <c r="P736" s="65"/>
      <c r="Q736" s="68"/>
      <c r="R736" s="68"/>
      <c r="S736" s="68"/>
      <c r="T736" s="68"/>
      <c r="U736" s="70"/>
      <c r="V736" s="13"/>
      <c r="W736" s="13"/>
      <c r="X736" s="13"/>
      <c r="Y736" s="13"/>
      <c r="Z736" s="14"/>
      <c r="AA736" s="14"/>
      <c r="AB736" s="13"/>
      <c r="AC736" s="64" t="e">
        <f>VLOOKUP(AB736,'Non toccare'!$A:$D,2,0)</f>
        <v>#N/A</v>
      </c>
      <c r="AD736" s="64" t="e">
        <f>VLOOKUP(AB736,'Non toccare'!$A:$D,3,0)</f>
        <v>#N/A</v>
      </c>
      <c r="AE736" s="64" t="e">
        <f>VLOOKUP(AB736,'Non toccare'!$A:$D,4,0)</f>
        <v>#N/A</v>
      </c>
      <c r="AF736" s="13"/>
      <c r="AG736" s="35">
        <f t="shared" si="67"/>
        <v>0</v>
      </c>
      <c r="AH736" s="35">
        <f t="shared" si="68"/>
        <v>0</v>
      </c>
      <c r="AI736" s="37">
        <f t="shared" si="69"/>
        <v>0</v>
      </c>
      <c r="AJ736" s="37">
        <f t="shared" si="70"/>
        <v>0</v>
      </c>
      <c r="AK736" s="35">
        <f t="shared" si="71"/>
        <v>0</v>
      </c>
      <c r="AL736" s="64" t="e">
        <f>VLOOKUP(AK736,'Non toccare'!$A:$D,2,0)</f>
        <v>#N/A</v>
      </c>
      <c r="AM736" s="64" t="e">
        <f>VLOOKUP(AK736,'Non toccare'!$A:$D,3,0)</f>
        <v>#N/A</v>
      </c>
      <c r="AN736" s="13"/>
      <c r="AO736" s="53">
        <f t="shared" si="72"/>
        <v>0</v>
      </c>
      <c r="AP736" s="13"/>
      <c r="AQ736" s="22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5"/>
    </row>
    <row r="737" spans="1:54" ht="15.6" thickBot="1" x14ac:dyDescent="0.3">
      <c r="A737" s="77" t="s">
        <v>742</v>
      </c>
      <c r="B737" s="78"/>
      <c r="C737" s="73"/>
      <c r="D737" s="13"/>
      <c r="E737" s="13"/>
      <c r="F737" s="13"/>
      <c r="G737" s="13"/>
      <c r="H737" s="64" t="e">
        <f>VLOOKUP(G737,'Non toccare'!$A:$D,2,0)</f>
        <v>#N/A</v>
      </c>
      <c r="I737" s="64" t="e">
        <f>VLOOKUP(G737,'Non toccare'!$A:$D,3,0)</f>
        <v>#N/A</v>
      </c>
      <c r="J737" s="64" t="e">
        <f>VLOOKUP(G737,'Non toccare'!$A:$D,4,0)</f>
        <v>#N/A</v>
      </c>
      <c r="K737" s="68"/>
      <c r="L737" s="68"/>
      <c r="M737" s="68"/>
      <c r="N737" s="62"/>
      <c r="O737" s="13"/>
      <c r="P737" s="65"/>
      <c r="Q737" s="68"/>
      <c r="R737" s="68"/>
      <c r="S737" s="68"/>
      <c r="T737" s="68"/>
      <c r="U737" s="70"/>
      <c r="V737" s="13"/>
      <c r="W737" s="13"/>
      <c r="X737" s="13"/>
      <c r="Y737" s="13"/>
      <c r="Z737" s="14"/>
      <c r="AA737" s="14"/>
      <c r="AB737" s="13"/>
      <c r="AC737" s="64" t="e">
        <f>VLOOKUP(AB737,'Non toccare'!$A:$D,2,0)</f>
        <v>#N/A</v>
      </c>
      <c r="AD737" s="64" t="e">
        <f>VLOOKUP(AB737,'Non toccare'!$A:$D,3,0)</f>
        <v>#N/A</v>
      </c>
      <c r="AE737" s="64" t="e">
        <f>VLOOKUP(AB737,'Non toccare'!$A:$D,4,0)</f>
        <v>#N/A</v>
      </c>
      <c r="AF737" s="13"/>
      <c r="AG737" s="35">
        <f t="shared" si="67"/>
        <v>0</v>
      </c>
      <c r="AH737" s="35">
        <f t="shared" si="68"/>
        <v>0</v>
      </c>
      <c r="AI737" s="37">
        <f t="shared" si="69"/>
        <v>0</v>
      </c>
      <c r="AJ737" s="37">
        <f t="shared" si="70"/>
        <v>0</v>
      </c>
      <c r="AK737" s="35">
        <f t="shared" si="71"/>
        <v>0</v>
      </c>
      <c r="AL737" s="64" t="e">
        <f>VLOOKUP(AK737,'Non toccare'!$A:$D,2,0)</f>
        <v>#N/A</v>
      </c>
      <c r="AM737" s="64" t="e">
        <f>VLOOKUP(AK737,'Non toccare'!$A:$D,3,0)</f>
        <v>#N/A</v>
      </c>
      <c r="AN737" s="13"/>
      <c r="AO737" s="53">
        <f t="shared" si="72"/>
        <v>0</v>
      </c>
      <c r="AP737" s="13"/>
      <c r="AQ737" s="22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5"/>
    </row>
    <row r="738" spans="1:54" ht="15.6" thickBot="1" x14ac:dyDescent="0.3">
      <c r="A738" s="77" t="s">
        <v>743</v>
      </c>
      <c r="B738" s="78"/>
      <c r="C738" s="73"/>
      <c r="D738" s="13"/>
      <c r="E738" s="13"/>
      <c r="F738" s="13"/>
      <c r="G738" s="13"/>
      <c r="H738" s="64" t="e">
        <f>VLOOKUP(G738,'Non toccare'!$A:$D,2,0)</f>
        <v>#N/A</v>
      </c>
      <c r="I738" s="64" t="e">
        <f>VLOOKUP(G738,'Non toccare'!$A:$D,3,0)</f>
        <v>#N/A</v>
      </c>
      <c r="J738" s="64" t="e">
        <f>VLOOKUP(G738,'Non toccare'!$A:$D,4,0)</f>
        <v>#N/A</v>
      </c>
      <c r="K738" s="68"/>
      <c r="L738" s="68"/>
      <c r="M738" s="68"/>
      <c r="N738" s="62"/>
      <c r="O738" s="13"/>
      <c r="P738" s="65"/>
      <c r="Q738" s="68"/>
      <c r="R738" s="68"/>
      <c r="S738" s="68"/>
      <c r="T738" s="68"/>
      <c r="U738" s="70"/>
      <c r="V738" s="13"/>
      <c r="W738" s="13"/>
      <c r="X738" s="13"/>
      <c r="Y738" s="13"/>
      <c r="Z738" s="14"/>
      <c r="AA738" s="14"/>
      <c r="AB738" s="13"/>
      <c r="AC738" s="64" t="e">
        <f>VLOOKUP(AB738,'Non toccare'!$A:$D,2,0)</f>
        <v>#N/A</v>
      </c>
      <c r="AD738" s="64" t="e">
        <f>VLOOKUP(AB738,'Non toccare'!$A:$D,3,0)</f>
        <v>#N/A</v>
      </c>
      <c r="AE738" s="64" t="e">
        <f>VLOOKUP(AB738,'Non toccare'!$A:$D,4,0)</f>
        <v>#N/A</v>
      </c>
      <c r="AF738" s="13"/>
      <c r="AG738" s="35">
        <f t="shared" si="67"/>
        <v>0</v>
      </c>
      <c r="AH738" s="35">
        <f t="shared" si="68"/>
        <v>0</v>
      </c>
      <c r="AI738" s="37">
        <f t="shared" si="69"/>
        <v>0</v>
      </c>
      <c r="AJ738" s="37">
        <f t="shared" si="70"/>
        <v>0</v>
      </c>
      <c r="AK738" s="35">
        <f t="shared" si="71"/>
        <v>0</v>
      </c>
      <c r="AL738" s="64" t="e">
        <f>VLOOKUP(AK738,'Non toccare'!$A:$D,2,0)</f>
        <v>#N/A</v>
      </c>
      <c r="AM738" s="64" t="e">
        <f>VLOOKUP(AK738,'Non toccare'!$A:$D,3,0)</f>
        <v>#N/A</v>
      </c>
      <c r="AN738" s="13"/>
      <c r="AO738" s="53">
        <f t="shared" si="72"/>
        <v>0</v>
      </c>
      <c r="AP738" s="13"/>
      <c r="AQ738" s="22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5"/>
    </row>
    <row r="739" spans="1:54" ht="15.6" thickBot="1" x14ac:dyDescent="0.3">
      <c r="A739" s="77" t="s">
        <v>744</v>
      </c>
      <c r="B739" s="78"/>
      <c r="C739" s="73"/>
      <c r="D739" s="13"/>
      <c r="E739" s="13"/>
      <c r="F739" s="13"/>
      <c r="G739" s="13"/>
      <c r="H739" s="64" t="e">
        <f>VLOOKUP(G739,'Non toccare'!$A:$D,2,0)</f>
        <v>#N/A</v>
      </c>
      <c r="I739" s="64" t="e">
        <f>VLOOKUP(G739,'Non toccare'!$A:$D,3,0)</f>
        <v>#N/A</v>
      </c>
      <c r="J739" s="64" t="e">
        <f>VLOOKUP(G739,'Non toccare'!$A:$D,4,0)</f>
        <v>#N/A</v>
      </c>
      <c r="K739" s="68"/>
      <c r="L739" s="68"/>
      <c r="M739" s="68"/>
      <c r="N739" s="62"/>
      <c r="O739" s="13"/>
      <c r="P739" s="65"/>
      <c r="Q739" s="68"/>
      <c r="R739" s="68"/>
      <c r="S739" s="68"/>
      <c r="T739" s="68"/>
      <c r="U739" s="70"/>
      <c r="V739" s="13"/>
      <c r="W739" s="13"/>
      <c r="X739" s="13"/>
      <c r="Y739" s="13"/>
      <c r="Z739" s="14"/>
      <c r="AA739" s="14"/>
      <c r="AB739" s="13"/>
      <c r="AC739" s="64" t="e">
        <f>VLOOKUP(AB739,'Non toccare'!$A:$D,2,0)</f>
        <v>#N/A</v>
      </c>
      <c r="AD739" s="64" t="e">
        <f>VLOOKUP(AB739,'Non toccare'!$A:$D,3,0)</f>
        <v>#N/A</v>
      </c>
      <c r="AE739" s="64" t="e">
        <f>VLOOKUP(AB739,'Non toccare'!$A:$D,4,0)</f>
        <v>#N/A</v>
      </c>
      <c r="AF739" s="13"/>
      <c r="AG739" s="35">
        <f t="shared" si="67"/>
        <v>0</v>
      </c>
      <c r="AH739" s="35">
        <f t="shared" si="68"/>
        <v>0</v>
      </c>
      <c r="AI739" s="37">
        <f t="shared" si="69"/>
        <v>0</v>
      </c>
      <c r="AJ739" s="37">
        <f t="shared" si="70"/>
        <v>0</v>
      </c>
      <c r="AK739" s="35">
        <f t="shared" si="71"/>
        <v>0</v>
      </c>
      <c r="AL739" s="64" t="e">
        <f>VLOOKUP(AK739,'Non toccare'!$A:$D,2,0)</f>
        <v>#N/A</v>
      </c>
      <c r="AM739" s="64" t="e">
        <f>VLOOKUP(AK739,'Non toccare'!$A:$D,3,0)</f>
        <v>#N/A</v>
      </c>
      <c r="AN739" s="13"/>
      <c r="AO739" s="53">
        <f t="shared" si="72"/>
        <v>0</v>
      </c>
      <c r="AP739" s="13"/>
      <c r="AQ739" s="22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5"/>
    </row>
    <row r="740" spans="1:54" ht="15.6" thickBot="1" x14ac:dyDescent="0.3">
      <c r="A740" s="77" t="s">
        <v>745</v>
      </c>
      <c r="B740" s="78"/>
      <c r="C740" s="73"/>
      <c r="D740" s="13"/>
      <c r="E740" s="13"/>
      <c r="F740" s="13"/>
      <c r="G740" s="13"/>
      <c r="H740" s="64" t="e">
        <f>VLOOKUP(G740,'Non toccare'!$A:$D,2,0)</f>
        <v>#N/A</v>
      </c>
      <c r="I740" s="64" t="e">
        <f>VLOOKUP(G740,'Non toccare'!$A:$D,3,0)</f>
        <v>#N/A</v>
      </c>
      <c r="J740" s="64" t="e">
        <f>VLOOKUP(G740,'Non toccare'!$A:$D,4,0)</f>
        <v>#N/A</v>
      </c>
      <c r="K740" s="68"/>
      <c r="L740" s="68"/>
      <c r="M740" s="68"/>
      <c r="N740" s="62"/>
      <c r="O740" s="13"/>
      <c r="P740" s="65"/>
      <c r="Q740" s="68"/>
      <c r="R740" s="68"/>
      <c r="S740" s="68"/>
      <c r="T740" s="68"/>
      <c r="U740" s="70"/>
      <c r="V740" s="13"/>
      <c r="W740" s="13"/>
      <c r="X740" s="13"/>
      <c r="Y740" s="13"/>
      <c r="Z740" s="14"/>
      <c r="AA740" s="14"/>
      <c r="AB740" s="13"/>
      <c r="AC740" s="64" t="e">
        <f>VLOOKUP(AB740,'Non toccare'!$A:$D,2,0)</f>
        <v>#N/A</v>
      </c>
      <c r="AD740" s="64" t="e">
        <f>VLOOKUP(AB740,'Non toccare'!$A:$D,3,0)</f>
        <v>#N/A</v>
      </c>
      <c r="AE740" s="64" t="e">
        <f>VLOOKUP(AB740,'Non toccare'!$A:$D,4,0)</f>
        <v>#N/A</v>
      </c>
      <c r="AF740" s="13"/>
      <c r="AG740" s="35">
        <f t="shared" si="67"/>
        <v>0</v>
      </c>
      <c r="AH740" s="35">
        <f t="shared" si="68"/>
        <v>0</v>
      </c>
      <c r="AI740" s="37">
        <f t="shared" si="69"/>
        <v>0</v>
      </c>
      <c r="AJ740" s="37">
        <f t="shared" si="70"/>
        <v>0</v>
      </c>
      <c r="AK740" s="35">
        <f t="shared" si="71"/>
        <v>0</v>
      </c>
      <c r="AL740" s="64" t="e">
        <f>VLOOKUP(AK740,'Non toccare'!$A:$D,2,0)</f>
        <v>#N/A</v>
      </c>
      <c r="AM740" s="64" t="e">
        <f>VLOOKUP(AK740,'Non toccare'!$A:$D,3,0)</f>
        <v>#N/A</v>
      </c>
      <c r="AN740" s="13"/>
      <c r="AO740" s="53">
        <f t="shared" si="72"/>
        <v>0</v>
      </c>
      <c r="AP740" s="13"/>
      <c r="AQ740" s="22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5"/>
    </row>
    <row r="741" spans="1:54" ht="15.6" thickBot="1" x14ac:dyDescent="0.3">
      <c r="A741" s="77" t="s">
        <v>746</v>
      </c>
      <c r="B741" s="78"/>
      <c r="C741" s="73"/>
      <c r="D741" s="13"/>
      <c r="E741" s="13"/>
      <c r="F741" s="13"/>
      <c r="G741" s="13"/>
      <c r="H741" s="64" t="e">
        <f>VLOOKUP(G741,'Non toccare'!$A:$D,2,0)</f>
        <v>#N/A</v>
      </c>
      <c r="I741" s="64" t="e">
        <f>VLOOKUP(G741,'Non toccare'!$A:$D,3,0)</f>
        <v>#N/A</v>
      </c>
      <c r="J741" s="64" t="e">
        <f>VLOOKUP(G741,'Non toccare'!$A:$D,4,0)</f>
        <v>#N/A</v>
      </c>
      <c r="K741" s="68"/>
      <c r="L741" s="68"/>
      <c r="M741" s="68"/>
      <c r="N741" s="62"/>
      <c r="O741" s="13"/>
      <c r="P741" s="65"/>
      <c r="Q741" s="68"/>
      <c r="R741" s="68"/>
      <c r="S741" s="68"/>
      <c r="T741" s="68"/>
      <c r="U741" s="70"/>
      <c r="V741" s="13"/>
      <c r="W741" s="13"/>
      <c r="X741" s="13"/>
      <c r="Y741" s="13"/>
      <c r="Z741" s="14"/>
      <c r="AA741" s="14"/>
      <c r="AB741" s="13"/>
      <c r="AC741" s="64" t="e">
        <f>VLOOKUP(AB741,'Non toccare'!$A:$D,2,0)</f>
        <v>#N/A</v>
      </c>
      <c r="AD741" s="64" t="e">
        <f>VLOOKUP(AB741,'Non toccare'!$A:$D,3,0)</f>
        <v>#N/A</v>
      </c>
      <c r="AE741" s="64" t="e">
        <f>VLOOKUP(AB741,'Non toccare'!$A:$D,4,0)</f>
        <v>#N/A</v>
      </c>
      <c r="AF741" s="13"/>
      <c r="AG741" s="35">
        <f t="shared" si="67"/>
        <v>0</v>
      </c>
      <c r="AH741" s="35">
        <f t="shared" si="68"/>
        <v>0</v>
      </c>
      <c r="AI741" s="37">
        <f t="shared" si="69"/>
        <v>0</v>
      </c>
      <c r="AJ741" s="37">
        <f t="shared" si="70"/>
        <v>0</v>
      </c>
      <c r="AK741" s="35">
        <f t="shared" si="71"/>
        <v>0</v>
      </c>
      <c r="AL741" s="64" t="e">
        <f>VLOOKUP(AK741,'Non toccare'!$A:$D,2,0)</f>
        <v>#N/A</v>
      </c>
      <c r="AM741" s="64" t="e">
        <f>VLOOKUP(AK741,'Non toccare'!$A:$D,3,0)</f>
        <v>#N/A</v>
      </c>
      <c r="AN741" s="13"/>
      <c r="AO741" s="53">
        <f t="shared" si="72"/>
        <v>0</v>
      </c>
      <c r="AP741" s="13"/>
      <c r="AQ741" s="22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5"/>
    </row>
    <row r="742" spans="1:54" ht="15.6" thickBot="1" x14ac:dyDescent="0.3">
      <c r="A742" s="77" t="s">
        <v>747</v>
      </c>
      <c r="B742" s="78"/>
      <c r="C742" s="73"/>
      <c r="D742" s="13"/>
      <c r="E742" s="13"/>
      <c r="F742" s="13"/>
      <c r="G742" s="13"/>
      <c r="H742" s="64" t="e">
        <f>VLOOKUP(G742,'Non toccare'!$A:$D,2,0)</f>
        <v>#N/A</v>
      </c>
      <c r="I742" s="64" t="e">
        <f>VLOOKUP(G742,'Non toccare'!$A:$D,3,0)</f>
        <v>#N/A</v>
      </c>
      <c r="J742" s="64" t="e">
        <f>VLOOKUP(G742,'Non toccare'!$A:$D,4,0)</f>
        <v>#N/A</v>
      </c>
      <c r="K742" s="68"/>
      <c r="L742" s="68"/>
      <c r="M742" s="68"/>
      <c r="N742" s="62"/>
      <c r="O742" s="13"/>
      <c r="P742" s="65"/>
      <c r="Q742" s="68"/>
      <c r="R742" s="68"/>
      <c r="S742" s="68"/>
      <c r="T742" s="68"/>
      <c r="U742" s="70"/>
      <c r="V742" s="13"/>
      <c r="W742" s="13"/>
      <c r="X742" s="13"/>
      <c r="Y742" s="13"/>
      <c r="Z742" s="14"/>
      <c r="AA742" s="14"/>
      <c r="AB742" s="13"/>
      <c r="AC742" s="64" t="e">
        <f>VLOOKUP(AB742,'Non toccare'!$A:$D,2,0)</f>
        <v>#N/A</v>
      </c>
      <c r="AD742" s="64" t="e">
        <f>VLOOKUP(AB742,'Non toccare'!$A:$D,3,0)</f>
        <v>#N/A</v>
      </c>
      <c r="AE742" s="64" t="e">
        <f>VLOOKUP(AB742,'Non toccare'!$A:$D,4,0)</f>
        <v>#N/A</v>
      </c>
      <c r="AF742" s="13"/>
      <c r="AG742" s="35">
        <f t="shared" si="67"/>
        <v>0</v>
      </c>
      <c r="AH742" s="35">
        <f t="shared" si="68"/>
        <v>0</v>
      </c>
      <c r="AI742" s="37">
        <f t="shared" si="69"/>
        <v>0</v>
      </c>
      <c r="AJ742" s="37">
        <f t="shared" si="70"/>
        <v>0</v>
      </c>
      <c r="AK742" s="35">
        <f t="shared" si="71"/>
        <v>0</v>
      </c>
      <c r="AL742" s="64" t="e">
        <f>VLOOKUP(AK742,'Non toccare'!$A:$D,2,0)</f>
        <v>#N/A</v>
      </c>
      <c r="AM742" s="64" t="e">
        <f>VLOOKUP(AK742,'Non toccare'!$A:$D,3,0)</f>
        <v>#N/A</v>
      </c>
      <c r="AN742" s="13"/>
      <c r="AO742" s="53">
        <f t="shared" si="72"/>
        <v>0</v>
      </c>
      <c r="AP742" s="13"/>
      <c r="AQ742" s="22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5"/>
    </row>
    <row r="743" spans="1:54" ht="15.6" thickBot="1" x14ac:dyDescent="0.3">
      <c r="A743" s="77" t="s">
        <v>748</v>
      </c>
      <c r="B743" s="78"/>
      <c r="C743" s="73"/>
      <c r="D743" s="13"/>
      <c r="E743" s="13"/>
      <c r="F743" s="13"/>
      <c r="G743" s="13"/>
      <c r="H743" s="64" t="e">
        <f>VLOOKUP(G743,'Non toccare'!$A:$D,2,0)</f>
        <v>#N/A</v>
      </c>
      <c r="I743" s="64" t="e">
        <f>VLOOKUP(G743,'Non toccare'!$A:$D,3,0)</f>
        <v>#N/A</v>
      </c>
      <c r="J743" s="64" t="e">
        <f>VLOOKUP(G743,'Non toccare'!$A:$D,4,0)</f>
        <v>#N/A</v>
      </c>
      <c r="K743" s="68"/>
      <c r="L743" s="68"/>
      <c r="M743" s="68"/>
      <c r="N743" s="62"/>
      <c r="O743" s="13"/>
      <c r="P743" s="65"/>
      <c r="Q743" s="68"/>
      <c r="R743" s="68"/>
      <c r="S743" s="68"/>
      <c r="T743" s="68"/>
      <c r="U743" s="70"/>
      <c r="V743" s="13"/>
      <c r="W743" s="13"/>
      <c r="X743" s="13"/>
      <c r="Y743" s="13"/>
      <c r="Z743" s="14"/>
      <c r="AA743" s="14"/>
      <c r="AB743" s="13"/>
      <c r="AC743" s="64" t="e">
        <f>VLOOKUP(AB743,'Non toccare'!$A:$D,2,0)</f>
        <v>#N/A</v>
      </c>
      <c r="AD743" s="64" t="e">
        <f>VLOOKUP(AB743,'Non toccare'!$A:$D,3,0)</f>
        <v>#N/A</v>
      </c>
      <c r="AE743" s="64" t="e">
        <f>VLOOKUP(AB743,'Non toccare'!$A:$D,4,0)</f>
        <v>#N/A</v>
      </c>
      <c r="AF743" s="13"/>
      <c r="AG743" s="35">
        <f t="shared" si="67"/>
        <v>0</v>
      </c>
      <c r="AH743" s="35">
        <f t="shared" si="68"/>
        <v>0</v>
      </c>
      <c r="AI743" s="37">
        <f t="shared" si="69"/>
        <v>0</v>
      </c>
      <c r="AJ743" s="37">
        <f t="shared" si="70"/>
        <v>0</v>
      </c>
      <c r="AK743" s="35">
        <f t="shared" si="71"/>
        <v>0</v>
      </c>
      <c r="AL743" s="64" t="e">
        <f>VLOOKUP(AK743,'Non toccare'!$A:$D,2,0)</f>
        <v>#N/A</v>
      </c>
      <c r="AM743" s="64" t="e">
        <f>VLOOKUP(AK743,'Non toccare'!$A:$D,3,0)</f>
        <v>#N/A</v>
      </c>
      <c r="AN743" s="13"/>
      <c r="AO743" s="53">
        <f t="shared" si="72"/>
        <v>0</v>
      </c>
      <c r="AP743" s="13"/>
      <c r="AQ743" s="22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5"/>
    </row>
    <row r="744" spans="1:54" ht="15.6" thickBot="1" x14ac:dyDescent="0.3">
      <c r="A744" s="77" t="s">
        <v>749</v>
      </c>
      <c r="B744" s="78"/>
      <c r="C744" s="73"/>
      <c r="D744" s="13"/>
      <c r="E744" s="13"/>
      <c r="F744" s="13"/>
      <c r="G744" s="13"/>
      <c r="H744" s="64" t="e">
        <f>VLOOKUP(G744,'Non toccare'!$A:$D,2,0)</f>
        <v>#N/A</v>
      </c>
      <c r="I744" s="64" t="e">
        <f>VLOOKUP(G744,'Non toccare'!$A:$D,3,0)</f>
        <v>#N/A</v>
      </c>
      <c r="J744" s="64" t="e">
        <f>VLOOKUP(G744,'Non toccare'!$A:$D,4,0)</f>
        <v>#N/A</v>
      </c>
      <c r="K744" s="68"/>
      <c r="L744" s="68"/>
      <c r="M744" s="68"/>
      <c r="N744" s="62"/>
      <c r="O744" s="13"/>
      <c r="P744" s="65"/>
      <c r="Q744" s="68"/>
      <c r="R744" s="68"/>
      <c r="S744" s="68"/>
      <c r="T744" s="68"/>
      <c r="U744" s="70"/>
      <c r="V744" s="13"/>
      <c r="W744" s="13"/>
      <c r="X744" s="13"/>
      <c r="Y744" s="13"/>
      <c r="Z744" s="14"/>
      <c r="AA744" s="14"/>
      <c r="AB744" s="13"/>
      <c r="AC744" s="64" t="e">
        <f>VLOOKUP(AB744,'Non toccare'!$A:$D,2,0)</f>
        <v>#N/A</v>
      </c>
      <c r="AD744" s="64" t="e">
        <f>VLOOKUP(AB744,'Non toccare'!$A:$D,3,0)</f>
        <v>#N/A</v>
      </c>
      <c r="AE744" s="64" t="e">
        <f>VLOOKUP(AB744,'Non toccare'!$A:$D,4,0)</f>
        <v>#N/A</v>
      </c>
      <c r="AF744" s="13"/>
      <c r="AG744" s="35">
        <f t="shared" si="67"/>
        <v>0</v>
      </c>
      <c r="AH744" s="35">
        <f t="shared" si="68"/>
        <v>0</v>
      </c>
      <c r="AI744" s="37">
        <f t="shared" si="69"/>
        <v>0</v>
      </c>
      <c r="AJ744" s="37">
        <f t="shared" si="70"/>
        <v>0</v>
      </c>
      <c r="AK744" s="35">
        <f t="shared" si="71"/>
        <v>0</v>
      </c>
      <c r="AL744" s="64" t="e">
        <f>VLOOKUP(AK744,'Non toccare'!$A:$D,2,0)</f>
        <v>#N/A</v>
      </c>
      <c r="AM744" s="64" t="e">
        <f>VLOOKUP(AK744,'Non toccare'!$A:$D,3,0)</f>
        <v>#N/A</v>
      </c>
      <c r="AN744" s="13"/>
      <c r="AO744" s="53">
        <f t="shared" si="72"/>
        <v>0</v>
      </c>
      <c r="AP744" s="13"/>
      <c r="AQ744" s="22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5"/>
    </row>
    <row r="745" spans="1:54" ht="15.6" thickBot="1" x14ac:dyDescent="0.3">
      <c r="A745" s="77" t="s">
        <v>750</v>
      </c>
      <c r="B745" s="78"/>
      <c r="C745" s="73"/>
      <c r="D745" s="13"/>
      <c r="E745" s="13"/>
      <c r="F745" s="13"/>
      <c r="G745" s="13"/>
      <c r="H745" s="64" t="e">
        <f>VLOOKUP(G745,'Non toccare'!$A:$D,2,0)</f>
        <v>#N/A</v>
      </c>
      <c r="I745" s="64" t="e">
        <f>VLOOKUP(G745,'Non toccare'!$A:$D,3,0)</f>
        <v>#N/A</v>
      </c>
      <c r="J745" s="64" t="e">
        <f>VLOOKUP(G745,'Non toccare'!$A:$D,4,0)</f>
        <v>#N/A</v>
      </c>
      <c r="K745" s="68"/>
      <c r="L745" s="68"/>
      <c r="M745" s="68"/>
      <c r="N745" s="62"/>
      <c r="O745" s="13"/>
      <c r="P745" s="65"/>
      <c r="Q745" s="68"/>
      <c r="R745" s="68"/>
      <c r="S745" s="68"/>
      <c r="T745" s="68"/>
      <c r="U745" s="70"/>
      <c r="V745" s="13"/>
      <c r="W745" s="13"/>
      <c r="X745" s="13"/>
      <c r="Y745" s="13"/>
      <c r="Z745" s="14"/>
      <c r="AA745" s="14"/>
      <c r="AB745" s="13"/>
      <c r="AC745" s="64" t="e">
        <f>VLOOKUP(AB745,'Non toccare'!$A:$D,2,0)</f>
        <v>#N/A</v>
      </c>
      <c r="AD745" s="64" t="e">
        <f>VLOOKUP(AB745,'Non toccare'!$A:$D,3,0)</f>
        <v>#N/A</v>
      </c>
      <c r="AE745" s="64" t="e">
        <f>VLOOKUP(AB745,'Non toccare'!$A:$D,4,0)</f>
        <v>#N/A</v>
      </c>
      <c r="AF745" s="13"/>
      <c r="AG745" s="35">
        <f t="shared" si="67"/>
        <v>0</v>
      </c>
      <c r="AH745" s="35">
        <f t="shared" si="68"/>
        <v>0</v>
      </c>
      <c r="AI745" s="37">
        <f t="shared" si="69"/>
        <v>0</v>
      </c>
      <c r="AJ745" s="37">
        <f t="shared" si="70"/>
        <v>0</v>
      </c>
      <c r="AK745" s="35">
        <f t="shared" si="71"/>
        <v>0</v>
      </c>
      <c r="AL745" s="64" t="e">
        <f>VLOOKUP(AK745,'Non toccare'!$A:$D,2,0)</f>
        <v>#N/A</v>
      </c>
      <c r="AM745" s="64" t="e">
        <f>VLOOKUP(AK745,'Non toccare'!$A:$D,3,0)</f>
        <v>#N/A</v>
      </c>
      <c r="AN745" s="13"/>
      <c r="AO745" s="53">
        <f t="shared" si="72"/>
        <v>0</v>
      </c>
      <c r="AP745" s="13"/>
      <c r="AQ745" s="22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5"/>
    </row>
    <row r="746" spans="1:54" ht="15.6" thickBot="1" x14ac:dyDescent="0.3">
      <c r="A746" s="77" t="s">
        <v>751</v>
      </c>
      <c r="B746" s="78"/>
      <c r="C746" s="73"/>
      <c r="D746" s="13"/>
      <c r="E746" s="13"/>
      <c r="F746" s="13"/>
      <c r="G746" s="13"/>
      <c r="H746" s="64" t="e">
        <f>VLOOKUP(G746,'Non toccare'!$A:$D,2,0)</f>
        <v>#N/A</v>
      </c>
      <c r="I746" s="64" t="e">
        <f>VLOOKUP(G746,'Non toccare'!$A:$D,3,0)</f>
        <v>#N/A</v>
      </c>
      <c r="J746" s="64" t="e">
        <f>VLOOKUP(G746,'Non toccare'!$A:$D,4,0)</f>
        <v>#N/A</v>
      </c>
      <c r="K746" s="68"/>
      <c r="L746" s="68"/>
      <c r="M746" s="68"/>
      <c r="N746" s="62"/>
      <c r="O746" s="13"/>
      <c r="P746" s="65"/>
      <c r="Q746" s="68"/>
      <c r="R746" s="68"/>
      <c r="S746" s="68"/>
      <c r="T746" s="68"/>
      <c r="U746" s="70"/>
      <c r="V746" s="13"/>
      <c r="W746" s="13"/>
      <c r="X746" s="13"/>
      <c r="Y746" s="13"/>
      <c r="Z746" s="14"/>
      <c r="AA746" s="14"/>
      <c r="AB746" s="13"/>
      <c r="AC746" s="64" t="e">
        <f>VLOOKUP(AB746,'Non toccare'!$A:$D,2,0)</f>
        <v>#N/A</v>
      </c>
      <c r="AD746" s="64" t="e">
        <f>VLOOKUP(AB746,'Non toccare'!$A:$D,3,0)</f>
        <v>#N/A</v>
      </c>
      <c r="AE746" s="64" t="e">
        <f>VLOOKUP(AB746,'Non toccare'!$A:$D,4,0)</f>
        <v>#N/A</v>
      </c>
      <c r="AF746" s="13"/>
      <c r="AG746" s="35">
        <f t="shared" si="67"/>
        <v>0</v>
      </c>
      <c r="AH746" s="35">
        <f t="shared" si="68"/>
        <v>0</v>
      </c>
      <c r="AI746" s="37">
        <f t="shared" si="69"/>
        <v>0</v>
      </c>
      <c r="AJ746" s="37">
        <f t="shared" si="70"/>
        <v>0</v>
      </c>
      <c r="AK746" s="35">
        <f t="shared" si="71"/>
        <v>0</v>
      </c>
      <c r="AL746" s="64" t="e">
        <f>VLOOKUP(AK746,'Non toccare'!$A:$D,2,0)</f>
        <v>#N/A</v>
      </c>
      <c r="AM746" s="64" t="e">
        <f>VLOOKUP(AK746,'Non toccare'!$A:$D,3,0)</f>
        <v>#N/A</v>
      </c>
      <c r="AN746" s="13"/>
      <c r="AO746" s="53">
        <f t="shared" si="72"/>
        <v>0</v>
      </c>
      <c r="AP746" s="13"/>
      <c r="AQ746" s="22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5"/>
    </row>
    <row r="747" spans="1:54" ht="15.6" thickBot="1" x14ac:dyDescent="0.3">
      <c r="A747" s="77" t="s">
        <v>752</v>
      </c>
      <c r="B747" s="78"/>
      <c r="C747" s="73"/>
      <c r="D747" s="13"/>
      <c r="E747" s="13"/>
      <c r="F747" s="13"/>
      <c r="G747" s="13"/>
      <c r="H747" s="64" t="e">
        <f>VLOOKUP(G747,'Non toccare'!$A:$D,2,0)</f>
        <v>#N/A</v>
      </c>
      <c r="I747" s="64" t="e">
        <f>VLOOKUP(G747,'Non toccare'!$A:$D,3,0)</f>
        <v>#N/A</v>
      </c>
      <c r="J747" s="64" t="e">
        <f>VLOOKUP(G747,'Non toccare'!$A:$D,4,0)</f>
        <v>#N/A</v>
      </c>
      <c r="K747" s="68"/>
      <c r="L747" s="68"/>
      <c r="M747" s="68"/>
      <c r="N747" s="62"/>
      <c r="O747" s="13"/>
      <c r="P747" s="65"/>
      <c r="Q747" s="68"/>
      <c r="R747" s="68"/>
      <c r="S747" s="68"/>
      <c r="T747" s="68"/>
      <c r="U747" s="70"/>
      <c r="V747" s="13"/>
      <c r="W747" s="13"/>
      <c r="X747" s="13"/>
      <c r="Y747" s="13"/>
      <c r="Z747" s="14"/>
      <c r="AA747" s="14"/>
      <c r="AB747" s="13"/>
      <c r="AC747" s="64" t="e">
        <f>VLOOKUP(AB747,'Non toccare'!$A:$D,2,0)</f>
        <v>#N/A</v>
      </c>
      <c r="AD747" s="64" t="e">
        <f>VLOOKUP(AB747,'Non toccare'!$A:$D,3,0)</f>
        <v>#N/A</v>
      </c>
      <c r="AE747" s="64" t="e">
        <f>VLOOKUP(AB747,'Non toccare'!$A:$D,4,0)</f>
        <v>#N/A</v>
      </c>
      <c r="AF747" s="13"/>
      <c r="AG747" s="35">
        <f t="shared" si="67"/>
        <v>0</v>
      </c>
      <c r="AH747" s="35">
        <f t="shared" si="68"/>
        <v>0</v>
      </c>
      <c r="AI747" s="37">
        <f t="shared" si="69"/>
        <v>0</v>
      </c>
      <c r="AJ747" s="37">
        <f t="shared" si="70"/>
        <v>0</v>
      </c>
      <c r="AK747" s="35">
        <f t="shared" si="71"/>
        <v>0</v>
      </c>
      <c r="AL747" s="64" t="e">
        <f>VLOOKUP(AK747,'Non toccare'!$A:$D,2,0)</f>
        <v>#N/A</v>
      </c>
      <c r="AM747" s="64" t="e">
        <f>VLOOKUP(AK747,'Non toccare'!$A:$D,3,0)</f>
        <v>#N/A</v>
      </c>
      <c r="AN747" s="13"/>
      <c r="AO747" s="53">
        <f t="shared" si="72"/>
        <v>0</v>
      </c>
      <c r="AP747" s="13"/>
      <c r="AQ747" s="22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5"/>
    </row>
    <row r="748" spans="1:54" ht="15.6" thickBot="1" x14ac:dyDescent="0.3">
      <c r="A748" s="77" t="s">
        <v>753</v>
      </c>
      <c r="B748" s="78"/>
      <c r="C748" s="73"/>
      <c r="D748" s="13"/>
      <c r="E748" s="13"/>
      <c r="F748" s="13"/>
      <c r="G748" s="13"/>
      <c r="H748" s="64" t="e">
        <f>VLOOKUP(G748,'Non toccare'!$A:$D,2,0)</f>
        <v>#N/A</v>
      </c>
      <c r="I748" s="64" t="e">
        <f>VLOOKUP(G748,'Non toccare'!$A:$D,3,0)</f>
        <v>#N/A</v>
      </c>
      <c r="J748" s="64" t="e">
        <f>VLOOKUP(G748,'Non toccare'!$A:$D,4,0)</f>
        <v>#N/A</v>
      </c>
      <c r="K748" s="68"/>
      <c r="L748" s="68"/>
      <c r="M748" s="68"/>
      <c r="N748" s="62"/>
      <c r="O748" s="13"/>
      <c r="P748" s="65"/>
      <c r="Q748" s="68"/>
      <c r="R748" s="68"/>
      <c r="S748" s="68"/>
      <c r="T748" s="68"/>
      <c r="U748" s="70"/>
      <c r="V748" s="13"/>
      <c r="W748" s="13"/>
      <c r="X748" s="13"/>
      <c r="Y748" s="13"/>
      <c r="Z748" s="14"/>
      <c r="AA748" s="14"/>
      <c r="AB748" s="13"/>
      <c r="AC748" s="64" t="e">
        <f>VLOOKUP(AB748,'Non toccare'!$A:$D,2,0)</f>
        <v>#N/A</v>
      </c>
      <c r="AD748" s="64" t="e">
        <f>VLOOKUP(AB748,'Non toccare'!$A:$D,3,0)</f>
        <v>#N/A</v>
      </c>
      <c r="AE748" s="64" t="e">
        <f>VLOOKUP(AB748,'Non toccare'!$A:$D,4,0)</f>
        <v>#N/A</v>
      </c>
      <c r="AF748" s="13"/>
      <c r="AG748" s="35">
        <f t="shared" si="67"/>
        <v>0</v>
      </c>
      <c r="AH748" s="35">
        <f t="shared" si="68"/>
        <v>0</v>
      </c>
      <c r="AI748" s="37">
        <f t="shared" si="69"/>
        <v>0</v>
      </c>
      <c r="AJ748" s="37">
        <f t="shared" si="70"/>
        <v>0</v>
      </c>
      <c r="AK748" s="35">
        <f t="shared" si="71"/>
        <v>0</v>
      </c>
      <c r="AL748" s="64" t="e">
        <f>VLOOKUP(AK748,'Non toccare'!$A:$D,2,0)</f>
        <v>#N/A</v>
      </c>
      <c r="AM748" s="64" t="e">
        <f>VLOOKUP(AK748,'Non toccare'!$A:$D,3,0)</f>
        <v>#N/A</v>
      </c>
      <c r="AN748" s="13"/>
      <c r="AO748" s="53">
        <f t="shared" si="72"/>
        <v>0</v>
      </c>
      <c r="AP748" s="13"/>
      <c r="AQ748" s="22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5"/>
    </row>
    <row r="749" spans="1:54" ht="15.6" thickBot="1" x14ac:dyDescent="0.3">
      <c r="A749" s="77" t="s">
        <v>754</v>
      </c>
      <c r="B749" s="78"/>
      <c r="C749" s="73"/>
      <c r="D749" s="13"/>
      <c r="E749" s="13"/>
      <c r="F749" s="13"/>
      <c r="G749" s="13"/>
      <c r="H749" s="64" t="e">
        <f>VLOOKUP(G749,'Non toccare'!$A:$D,2,0)</f>
        <v>#N/A</v>
      </c>
      <c r="I749" s="64" t="e">
        <f>VLOOKUP(G749,'Non toccare'!$A:$D,3,0)</f>
        <v>#N/A</v>
      </c>
      <c r="J749" s="64" t="e">
        <f>VLOOKUP(G749,'Non toccare'!$A:$D,4,0)</f>
        <v>#N/A</v>
      </c>
      <c r="K749" s="68"/>
      <c r="L749" s="68"/>
      <c r="M749" s="68"/>
      <c r="N749" s="62"/>
      <c r="O749" s="13"/>
      <c r="P749" s="65"/>
      <c r="Q749" s="68"/>
      <c r="R749" s="68"/>
      <c r="S749" s="68"/>
      <c r="T749" s="68"/>
      <c r="U749" s="70"/>
      <c r="V749" s="13"/>
      <c r="W749" s="13"/>
      <c r="X749" s="13"/>
      <c r="Y749" s="13"/>
      <c r="Z749" s="14"/>
      <c r="AA749" s="14"/>
      <c r="AB749" s="13"/>
      <c r="AC749" s="64" t="e">
        <f>VLOOKUP(AB749,'Non toccare'!$A:$D,2,0)</f>
        <v>#N/A</v>
      </c>
      <c r="AD749" s="64" t="e">
        <f>VLOOKUP(AB749,'Non toccare'!$A:$D,3,0)</f>
        <v>#N/A</v>
      </c>
      <c r="AE749" s="64" t="e">
        <f>VLOOKUP(AB749,'Non toccare'!$A:$D,4,0)</f>
        <v>#N/A</v>
      </c>
      <c r="AF749" s="13"/>
      <c r="AG749" s="35">
        <f t="shared" si="67"/>
        <v>0</v>
      </c>
      <c r="AH749" s="35">
        <f t="shared" si="68"/>
        <v>0</v>
      </c>
      <c r="AI749" s="37">
        <f t="shared" si="69"/>
        <v>0</v>
      </c>
      <c r="AJ749" s="37">
        <f t="shared" si="70"/>
        <v>0</v>
      </c>
      <c r="AK749" s="35">
        <f t="shared" si="71"/>
        <v>0</v>
      </c>
      <c r="AL749" s="64" t="e">
        <f>VLOOKUP(AK749,'Non toccare'!$A:$D,2,0)</f>
        <v>#N/A</v>
      </c>
      <c r="AM749" s="64" t="e">
        <f>VLOOKUP(AK749,'Non toccare'!$A:$D,3,0)</f>
        <v>#N/A</v>
      </c>
      <c r="AN749" s="13"/>
      <c r="AO749" s="53">
        <f t="shared" si="72"/>
        <v>0</v>
      </c>
      <c r="AP749" s="13"/>
      <c r="AQ749" s="22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5"/>
    </row>
    <row r="750" spans="1:54" ht="15.6" thickBot="1" x14ac:dyDescent="0.3">
      <c r="A750" s="77" t="s">
        <v>755</v>
      </c>
      <c r="B750" s="78"/>
      <c r="C750" s="73"/>
      <c r="D750" s="13"/>
      <c r="E750" s="13"/>
      <c r="F750" s="13"/>
      <c r="G750" s="13"/>
      <c r="H750" s="64" t="e">
        <f>VLOOKUP(G750,'Non toccare'!$A:$D,2,0)</f>
        <v>#N/A</v>
      </c>
      <c r="I750" s="64" t="e">
        <f>VLOOKUP(G750,'Non toccare'!$A:$D,3,0)</f>
        <v>#N/A</v>
      </c>
      <c r="J750" s="64" t="e">
        <f>VLOOKUP(G750,'Non toccare'!$A:$D,4,0)</f>
        <v>#N/A</v>
      </c>
      <c r="K750" s="68"/>
      <c r="L750" s="68"/>
      <c r="M750" s="68"/>
      <c r="N750" s="62"/>
      <c r="O750" s="13"/>
      <c r="P750" s="65"/>
      <c r="Q750" s="68"/>
      <c r="R750" s="68"/>
      <c r="S750" s="68"/>
      <c r="T750" s="68"/>
      <c r="U750" s="70"/>
      <c r="V750" s="13"/>
      <c r="W750" s="13"/>
      <c r="X750" s="13"/>
      <c r="Y750" s="13"/>
      <c r="Z750" s="14"/>
      <c r="AA750" s="14"/>
      <c r="AB750" s="13"/>
      <c r="AC750" s="64" t="e">
        <f>VLOOKUP(AB750,'Non toccare'!$A:$D,2,0)</f>
        <v>#N/A</v>
      </c>
      <c r="AD750" s="64" t="e">
        <f>VLOOKUP(AB750,'Non toccare'!$A:$D,3,0)</f>
        <v>#N/A</v>
      </c>
      <c r="AE750" s="64" t="e">
        <f>VLOOKUP(AB750,'Non toccare'!$A:$D,4,0)</f>
        <v>#N/A</v>
      </c>
      <c r="AF750" s="13"/>
      <c r="AG750" s="35">
        <f t="shared" si="67"/>
        <v>0</v>
      </c>
      <c r="AH750" s="35">
        <f t="shared" si="68"/>
        <v>0</v>
      </c>
      <c r="AI750" s="37">
        <f t="shared" si="69"/>
        <v>0</v>
      </c>
      <c r="AJ750" s="37">
        <f t="shared" si="70"/>
        <v>0</v>
      </c>
      <c r="AK750" s="35">
        <f t="shared" si="71"/>
        <v>0</v>
      </c>
      <c r="AL750" s="64" t="e">
        <f>VLOOKUP(AK750,'Non toccare'!$A:$D,2,0)</f>
        <v>#N/A</v>
      </c>
      <c r="AM750" s="64" t="e">
        <f>VLOOKUP(AK750,'Non toccare'!$A:$D,3,0)</f>
        <v>#N/A</v>
      </c>
      <c r="AN750" s="13"/>
      <c r="AO750" s="53">
        <f t="shared" si="72"/>
        <v>0</v>
      </c>
      <c r="AP750" s="13"/>
      <c r="AQ750" s="22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5"/>
    </row>
    <row r="751" spans="1:54" ht="15.6" thickBot="1" x14ac:dyDescent="0.3">
      <c r="A751" s="77" t="s">
        <v>756</v>
      </c>
      <c r="B751" s="78"/>
      <c r="C751" s="73"/>
      <c r="D751" s="13"/>
      <c r="E751" s="13"/>
      <c r="F751" s="13"/>
      <c r="G751" s="13"/>
      <c r="H751" s="64" t="e">
        <f>VLOOKUP(G751,'Non toccare'!$A:$D,2,0)</f>
        <v>#N/A</v>
      </c>
      <c r="I751" s="64" t="e">
        <f>VLOOKUP(G751,'Non toccare'!$A:$D,3,0)</f>
        <v>#N/A</v>
      </c>
      <c r="J751" s="64" t="e">
        <f>VLOOKUP(G751,'Non toccare'!$A:$D,4,0)</f>
        <v>#N/A</v>
      </c>
      <c r="K751" s="68"/>
      <c r="L751" s="68"/>
      <c r="M751" s="68"/>
      <c r="N751" s="62"/>
      <c r="O751" s="13"/>
      <c r="P751" s="65"/>
      <c r="Q751" s="68"/>
      <c r="R751" s="68"/>
      <c r="S751" s="68"/>
      <c r="T751" s="68"/>
      <c r="U751" s="70"/>
      <c r="V751" s="13"/>
      <c r="W751" s="13"/>
      <c r="X751" s="13"/>
      <c r="Y751" s="13"/>
      <c r="Z751" s="14"/>
      <c r="AA751" s="14"/>
      <c r="AB751" s="13"/>
      <c r="AC751" s="64" t="e">
        <f>VLOOKUP(AB751,'Non toccare'!$A:$D,2,0)</f>
        <v>#N/A</v>
      </c>
      <c r="AD751" s="64" t="e">
        <f>VLOOKUP(AB751,'Non toccare'!$A:$D,3,0)</f>
        <v>#N/A</v>
      </c>
      <c r="AE751" s="64" t="e">
        <f>VLOOKUP(AB751,'Non toccare'!$A:$D,4,0)</f>
        <v>#N/A</v>
      </c>
      <c r="AF751" s="13"/>
      <c r="AG751" s="35">
        <f t="shared" si="67"/>
        <v>0</v>
      </c>
      <c r="AH751" s="35">
        <f t="shared" si="68"/>
        <v>0</v>
      </c>
      <c r="AI751" s="37">
        <f t="shared" si="69"/>
        <v>0</v>
      </c>
      <c r="AJ751" s="37">
        <f t="shared" si="70"/>
        <v>0</v>
      </c>
      <c r="AK751" s="35">
        <f t="shared" si="71"/>
        <v>0</v>
      </c>
      <c r="AL751" s="64" t="e">
        <f>VLOOKUP(AK751,'Non toccare'!$A:$D,2,0)</f>
        <v>#N/A</v>
      </c>
      <c r="AM751" s="64" t="e">
        <f>VLOOKUP(AK751,'Non toccare'!$A:$D,3,0)</f>
        <v>#N/A</v>
      </c>
      <c r="AN751" s="13"/>
      <c r="AO751" s="53">
        <f t="shared" si="72"/>
        <v>0</v>
      </c>
      <c r="AP751" s="13"/>
      <c r="AQ751" s="22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5"/>
    </row>
    <row r="752" spans="1:54" ht="15.6" thickBot="1" x14ac:dyDescent="0.3">
      <c r="A752" s="77" t="s">
        <v>757</v>
      </c>
      <c r="B752" s="78"/>
      <c r="C752" s="73"/>
      <c r="D752" s="13"/>
      <c r="E752" s="13"/>
      <c r="F752" s="13"/>
      <c r="G752" s="13"/>
      <c r="H752" s="64" t="e">
        <f>VLOOKUP(G752,'Non toccare'!$A:$D,2,0)</f>
        <v>#N/A</v>
      </c>
      <c r="I752" s="64" t="e">
        <f>VLOOKUP(G752,'Non toccare'!$A:$D,3,0)</f>
        <v>#N/A</v>
      </c>
      <c r="J752" s="64" t="e">
        <f>VLOOKUP(G752,'Non toccare'!$A:$D,4,0)</f>
        <v>#N/A</v>
      </c>
      <c r="K752" s="68"/>
      <c r="L752" s="68"/>
      <c r="M752" s="68"/>
      <c r="N752" s="62"/>
      <c r="O752" s="13"/>
      <c r="P752" s="65"/>
      <c r="Q752" s="68"/>
      <c r="R752" s="68"/>
      <c r="S752" s="68"/>
      <c r="T752" s="68"/>
      <c r="U752" s="70"/>
      <c r="V752" s="13"/>
      <c r="W752" s="13"/>
      <c r="X752" s="13"/>
      <c r="Y752" s="13"/>
      <c r="Z752" s="14"/>
      <c r="AA752" s="14"/>
      <c r="AB752" s="13"/>
      <c r="AC752" s="64" t="e">
        <f>VLOOKUP(AB752,'Non toccare'!$A:$D,2,0)</f>
        <v>#N/A</v>
      </c>
      <c r="AD752" s="64" t="e">
        <f>VLOOKUP(AB752,'Non toccare'!$A:$D,3,0)</f>
        <v>#N/A</v>
      </c>
      <c r="AE752" s="64" t="e">
        <f>VLOOKUP(AB752,'Non toccare'!$A:$D,4,0)</f>
        <v>#N/A</v>
      </c>
      <c r="AF752" s="13"/>
      <c r="AG752" s="35">
        <f t="shared" si="67"/>
        <v>0</v>
      </c>
      <c r="AH752" s="35">
        <f t="shared" si="68"/>
        <v>0</v>
      </c>
      <c r="AI752" s="37">
        <f t="shared" si="69"/>
        <v>0</v>
      </c>
      <c r="AJ752" s="37">
        <f t="shared" si="70"/>
        <v>0</v>
      </c>
      <c r="AK752" s="35">
        <f t="shared" si="71"/>
        <v>0</v>
      </c>
      <c r="AL752" s="64" t="e">
        <f>VLOOKUP(AK752,'Non toccare'!$A:$D,2,0)</f>
        <v>#N/A</v>
      </c>
      <c r="AM752" s="64" t="e">
        <f>VLOOKUP(AK752,'Non toccare'!$A:$D,3,0)</f>
        <v>#N/A</v>
      </c>
      <c r="AN752" s="13"/>
      <c r="AO752" s="53">
        <f t="shared" si="72"/>
        <v>0</v>
      </c>
      <c r="AP752" s="13"/>
      <c r="AQ752" s="22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5"/>
    </row>
    <row r="753" spans="1:54" ht="15.6" thickBot="1" x14ac:dyDescent="0.3">
      <c r="A753" s="77" t="s">
        <v>758</v>
      </c>
      <c r="B753" s="78"/>
      <c r="C753" s="73"/>
      <c r="D753" s="13"/>
      <c r="E753" s="13"/>
      <c r="F753" s="13"/>
      <c r="G753" s="13"/>
      <c r="H753" s="64" t="e">
        <f>VLOOKUP(G753,'Non toccare'!$A:$D,2,0)</f>
        <v>#N/A</v>
      </c>
      <c r="I753" s="64" t="e">
        <f>VLOOKUP(G753,'Non toccare'!$A:$D,3,0)</f>
        <v>#N/A</v>
      </c>
      <c r="J753" s="64" t="e">
        <f>VLOOKUP(G753,'Non toccare'!$A:$D,4,0)</f>
        <v>#N/A</v>
      </c>
      <c r="K753" s="68"/>
      <c r="L753" s="68"/>
      <c r="M753" s="68"/>
      <c r="N753" s="62"/>
      <c r="O753" s="13"/>
      <c r="P753" s="65"/>
      <c r="Q753" s="68"/>
      <c r="R753" s="68"/>
      <c r="S753" s="68"/>
      <c r="T753" s="68"/>
      <c r="U753" s="70"/>
      <c r="V753" s="13"/>
      <c r="W753" s="13"/>
      <c r="X753" s="13"/>
      <c r="Y753" s="13"/>
      <c r="Z753" s="14"/>
      <c r="AA753" s="14"/>
      <c r="AB753" s="13"/>
      <c r="AC753" s="64" t="e">
        <f>VLOOKUP(AB753,'Non toccare'!$A:$D,2,0)</f>
        <v>#N/A</v>
      </c>
      <c r="AD753" s="64" t="e">
        <f>VLOOKUP(AB753,'Non toccare'!$A:$D,3,0)</f>
        <v>#N/A</v>
      </c>
      <c r="AE753" s="64" t="e">
        <f>VLOOKUP(AB753,'Non toccare'!$A:$D,4,0)</f>
        <v>#N/A</v>
      </c>
      <c r="AF753" s="13"/>
      <c r="AG753" s="35">
        <f t="shared" si="67"/>
        <v>0</v>
      </c>
      <c r="AH753" s="35">
        <f t="shared" si="68"/>
        <v>0</v>
      </c>
      <c r="AI753" s="37">
        <f t="shared" si="69"/>
        <v>0</v>
      </c>
      <c r="AJ753" s="37">
        <f t="shared" si="70"/>
        <v>0</v>
      </c>
      <c r="AK753" s="35">
        <f t="shared" si="71"/>
        <v>0</v>
      </c>
      <c r="AL753" s="64" t="e">
        <f>VLOOKUP(AK753,'Non toccare'!$A:$D,2,0)</f>
        <v>#N/A</v>
      </c>
      <c r="AM753" s="64" t="e">
        <f>VLOOKUP(AK753,'Non toccare'!$A:$D,3,0)</f>
        <v>#N/A</v>
      </c>
      <c r="AN753" s="13"/>
      <c r="AO753" s="53">
        <f t="shared" si="72"/>
        <v>0</v>
      </c>
      <c r="AP753" s="13"/>
      <c r="AQ753" s="22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5"/>
    </row>
    <row r="754" spans="1:54" ht="15.6" thickBot="1" x14ac:dyDescent="0.3">
      <c r="A754" s="77" t="s">
        <v>759</v>
      </c>
      <c r="B754" s="78"/>
      <c r="C754" s="73"/>
      <c r="D754" s="13"/>
      <c r="E754" s="13"/>
      <c r="F754" s="13"/>
      <c r="G754" s="13"/>
      <c r="H754" s="64" t="e">
        <f>VLOOKUP(G754,'Non toccare'!$A:$D,2,0)</f>
        <v>#N/A</v>
      </c>
      <c r="I754" s="64" t="e">
        <f>VLOOKUP(G754,'Non toccare'!$A:$D,3,0)</f>
        <v>#N/A</v>
      </c>
      <c r="J754" s="64" t="e">
        <f>VLOOKUP(G754,'Non toccare'!$A:$D,4,0)</f>
        <v>#N/A</v>
      </c>
      <c r="K754" s="68"/>
      <c r="L754" s="68"/>
      <c r="M754" s="68"/>
      <c r="N754" s="62"/>
      <c r="O754" s="13"/>
      <c r="P754" s="65"/>
      <c r="Q754" s="68"/>
      <c r="R754" s="68"/>
      <c r="S754" s="68"/>
      <c r="T754" s="68"/>
      <c r="U754" s="70"/>
      <c r="V754" s="13"/>
      <c r="W754" s="13"/>
      <c r="X754" s="13"/>
      <c r="Y754" s="13"/>
      <c r="Z754" s="14"/>
      <c r="AA754" s="14"/>
      <c r="AB754" s="13"/>
      <c r="AC754" s="64" t="e">
        <f>VLOOKUP(AB754,'Non toccare'!$A:$D,2,0)</f>
        <v>#N/A</v>
      </c>
      <c r="AD754" s="64" t="e">
        <f>VLOOKUP(AB754,'Non toccare'!$A:$D,3,0)</f>
        <v>#N/A</v>
      </c>
      <c r="AE754" s="64" t="e">
        <f>VLOOKUP(AB754,'Non toccare'!$A:$D,4,0)</f>
        <v>#N/A</v>
      </c>
      <c r="AF754" s="13"/>
      <c r="AG754" s="35">
        <f t="shared" si="67"/>
        <v>0</v>
      </c>
      <c r="AH754" s="35">
        <f t="shared" si="68"/>
        <v>0</v>
      </c>
      <c r="AI754" s="37">
        <f t="shared" si="69"/>
        <v>0</v>
      </c>
      <c r="AJ754" s="37">
        <f t="shared" si="70"/>
        <v>0</v>
      </c>
      <c r="AK754" s="35">
        <f t="shared" si="71"/>
        <v>0</v>
      </c>
      <c r="AL754" s="64" t="e">
        <f>VLOOKUP(AK754,'Non toccare'!$A:$D,2,0)</f>
        <v>#N/A</v>
      </c>
      <c r="AM754" s="64" t="e">
        <f>VLOOKUP(AK754,'Non toccare'!$A:$D,3,0)</f>
        <v>#N/A</v>
      </c>
      <c r="AN754" s="13"/>
      <c r="AO754" s="53">
        <f t="shared" si="72"/>
        <v>0</v>
      </c>
      <c r="AP754" s="13"/>
      <c r="AQ754" s="22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5"/>
    </row>
    <row r="755" spans="1:54" ht="15.6" thickBot="1" x14ac:dyDescent="0.3">
      <c r="A755" s="77" t="s">
        <v>760</v>
      </c>
      <c r="B755" s="78"/>
      <c r="C755" s="73"/>
      <c r="D755" s="13"/>
      <c r="E755" s="13"/>
      <c r="F755" s="13"/>
      <c r="G755" s="13"/>
      <c r="H755" s="64" t="e">
        <f>VLOOKUP(G755,'Non toccare'!$A:$D,2,0)</f>
        <v>#N/A</v>
      </c>
      <c r="I755" s="64" t="e">
        <f>VLOOKUP(G755,'Non toccare'!$A:$D,3,0)</f>
        <v>#N/A</v>
      </c>
      <c r="J755" s="64" t="e">
        <f>VLOOKUP(G755,'Non toccare'!$A:$D,4,0)</f>
        <v>#N/A</v>
      </c>
      <c r="K755" s="68"/>
      <c r="L755" s="68"/>
      <c r="M755" s="68"/>
      <c r="N755" s="62"/>
      <c r="O755" s="13"/>
      <c r="P755" s="65"/>
      <c r="Q755" s="68"/>
      <c r="R755" s="68"/>
      <c r="S755" s="68"/>
      <c r="T755" s="68"/>
      <c r="U755" s="70"/>
      <c r="V755" s="13"/>
      <c r="W755" s="13"/>
      <c r="X755" s="13"/>
      <c r="Y755" s="13"/>
      <c r="Z755" s="14"/>
      <c r="AA755" s="14"/>
      <c r="AB755" s="13"/>
      <c r="AC755" s="64" t="e">
        <f>VLOOKUP(AB755,'Non toccare'!$A:$D,2,0)</f>
        <v>#N/A</v>
      </c>
      <c r="AD755" s="64" t="e">
        <f>VLOOKUP(AB755,'Non toccare'!$A:$D,3,0)</f>
        <v>#N/A</v>
      </c>
      <c r="AE755" s="64" t="e">
        <f>VLOOKUP(AB755,'Non toccare'!$A:$D,4,0)</f>
        <v>#N/A</v>
      </c>
      <c r="AF755" s="13"/>
      <c r="AG755" s="35">
        <f t="shared" si="67"/>
        <v>0</v>
      </c>
      <c r="AH755" s="35">
        <f t="shared" si="68"/>
        <v>0</v>
      </c>
      <c r="AI755" s="37">
        <f t="shared" si="69"/>
        <v>0</v>
      </c>
      <c r="AJ755" s="37">
        <f t="shared" si="70"/>
        <v>0</v>
      </c>
      <c r="AK755" s="35">
        <f t="shared" si="71"/>
        <v>0</v>
      </c>
      <c r="AL755" s="64" t="e">
        <f>VLOOKUP(AK755,'Non toccare'!$A:$D,2,0)</f>
        <v>#N/A</v>
      </c>
      <c r="AM755" s="64" t="e">
        <f>VLOOKUP(AK755,'Non toccare'!$A:$D,3,0)</f>
        <v>#N/A</v>
      </c>
      <c r="AN755" s="13"/>
      <c r="AO755" s="53">
        <f t="shared" si="72"/>
        <v>0</v>
      </c>
      <c r="AP755" s="13"/>
      <c r="AQ755" s="22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5"/>
    </row>
    <row r="756" spans="1:54" ht="15.6" thickBot="1" x14ac:dyDescent="0.3">
      <c r="A756" s="77" t="s">
        <v>761</v>
      </c>
      <c r="B756" s="78"/>
      <c r="C756" s="73"/>
      <c r="D756" s="13"/>
      <c r="E756" s="13"/>
      <c r="F756" s="13"/>
      <c r="G756" s="13"/>
      <c r="H756" s="64" t="e">
        <f>VLOOKUP(G756,'Non toccare'!$A:$D,2,0)</f>
        <v>#N/A</v>
      </c>
      <c r="I756" s="64" t="e">
        <f>VLOOKUP(G756,'Non toccare'!$A:$D,3,0)</f>
        <v>#N/A</v>
      </c>
      <c r="J756" s="64" t="e">
        <f>VLOOKUP(G756,'Non toccare'!$A:$D,4,0)</f>
        <v>#N/A</v>
      </c>
      <c r="K756" s="68"/>
      <c r="L756" s="68"/>
      <c r="M756" s="68"/>
      <c r="N756" s="62"/>
      <c r="O756" s="13"/>
      <c r="P756" s="65"/>
      <c r="Q756" s="68"/>
      <c r="R756" s="68"/>
      <c r="S756" s="68"/>
      <c r="T756" s="68"/>
      <c r="U756" s="70"/>
      <c r="V756" s="13"/>
      <c r="W756" s="13"/>
      <c r="X756" s="13"/>
      <c r="Y756" s="13"/>
      <c r="Z756" s="14"/>
      <c r="AA756" s="14"/>
      <c r="AB756" s="13"/>
      <c r="AC756" s="64" t="e">
        <f>VLOOKUP(AB756,'Non toccare'!$A:$D,2,0)</f>
        <v>#N/A</v>
      </c>
      <c r="AD756" s="64" t="e">
        <f>VLOOKUP(AB756,'Non toccare'!$A:$D,3,0)</f>
        <v>#N/A</v>
      </c>
      <c r="AE756" s="64" t="e">
        <f>VLOOKUP(AB756,'Non toccare'!$A:$D,4,0)</f>
        <v>#N/A</v>
      </c>
      <c r="AF756" s="13"/>
      <c r="AG756" s="35">
        <f t="shared" si="67"/>
        <v>0</v>
      </c>
      <c r="AH756" s="35">
        <f t="shared" si="68"/>
        <v>0</v>
      </c>
      <c r="AI756" s="37">
        <f t="shared" si="69"/>
        <v>0</v>
      </c>
      <c r="AJ756" s="37">
        <f t="shared" si="70"/>
        <v>0</v>
      </c>
      <c r="AK756" s="35">
        <f t="shared" si="71"/>
        <v>0</v>
      </c>
      <c r="AL756" s="64" t="e">
        <f>VLOOKUP(AK756,'Non toccare'!$A:$D,2,0)</f>
        <v>#N/A</v>
      </c>
      <c r="AM756" s="64" t="e">
        <f>VLOOKUP(AK756,'Non toccare'!$A:$D,3,0)</f>
        <v>#N/A</v>
      </c>
      <c r="AN756" s="13"/>
      <c r="AO756" s="53">
        <f t="shared" si="72"/>
        <v>0</v>
      </c>
      <c r="AP756" s="13"/>
      <c r="AQ756" s="22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5"/>
    </row>
    <row r="757" spans="1:54" ht="15.6" thickBot="1" x14ac:dyDescent="0.3">
      <c r="A757" s="77" t="s">
        <v>762</v>
      </c>
      <c r="B757" s="78"/>
      <c r="C757" s="73"/>
      <c r="D757" s="13"/>
      <c r="E757" s="13"/>
      <c r="F757" s="13"/>
      <c r="G757" s="13"/>
      <c r="H757" s="64" t="e">
        <f>VLOOKUP(G757,'Non toccare'!$A:$D,2,0)</f>
        <v>#N/A</v>
      </c>
      <c r="I757" s="64" t="e">
        <f>VLOOKUP(G757,'Non toccare'!$A:$D,3,0)</f>
        <v>#N/A</v>
      </c>
      <c r="J757" s="64" t="e">
        <f>VLOOKUP(G757,'Non toccare'!$A:$D,4,0)</f>
        <v>#N/A</v>
      </c>
      <c r="K757" s="68"/>
      <c r="L757" s="68"/>
      <c r="M757" s="68"/>
      <c r="N757" s="62"/>
      <c r="O757" s="13"/>
      <c r="P757" s="65"/>
      <c r="Q757" s="68"/>
      <c r="R757" s="68"/>
      <c r="S757" s="68"/>
      <c r="T757" s="68"/>
      <c r="U757" s="70"/>
      <c r="V757" s="13"/>
      <c r="W757" s="13"/>
      <c r="X757" s="13"/>
      <c r="Y757" s="13"/>
      <c r="Z757" s="14"/>
      <c r="AA757" s="14"/>
      <c r="AB757" s="13"/>
      <c r="AC757" s="64" t="e">
        <f>VLOOKUP(AB757,'Non toccare'!$A:$D,2,0)</f>
        <v>#N/A</v>
      </c>
      <c r="AD757" s="64" t="e">
        <f>VLOOKUP(AB757,'Non toccare'!$A:$D,3,0)</f>
        <v>#N/A</v>
      </c>
      <c r="AE757" s="64" t="e">
        <f>VLOOKUP(AB757,'Non toccare'!$A:$D,4,0)</f>
        <v>#N/A</v>
      </c>
      <c r="AF757" s="13"/>
      <c r="AG757" s="35">
        <f t="shared" si="67"/>
        <v>0</v>
      </c>
      <c r="AH757" s="35">
        <f t="shared" si="68"/>
        <v>0</v>
      </c>
      <c r="AI757" s="37">
        <f t="shared" si="69"/>
        <v>0</v>
      </c>
      <c r="AJ757" s="37">
        <f t="shared" si="70"/>
        <v>0</v>
      </c>
      <c r="AK757" s="35">
        <f t="shared" si="71"/>
        <v>0</v>
      </c>
      <c r="AL757" s="64" t="e">
        <f>VLOOKUP(AK757,'Non toccare'!$A:$D,2,0)</f>
        <v>#N/A</v>
      </c>
      <c r="AM757" s="64" t="e">
        <f>VLOOKUP(AK757,'Non toccare'!$A:$D,3,0)</f>
        <v>#N/A</v>
      </c>
      <c r="AN757" s="13"/>
      <c r="AO757" s="53">
        <f t="shared" si="72"/>
        <v>0</v>
      </c>
      <c r="AP757" s="13"/>
      <c r="AQ757" s="22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5"/>
    </row>
    <row r="758" spans="1:54" ht="15.6" thickBot="1" x14ac:dyDescent="0.3">
      <c r="A758" s="77" t="s">
        <v>763</v>
      </c>
      <c r="B758" s="78"/>
      <c r="C758" s="73"/>
      <c r="D758" s="13"/>
      <c r="E758" s="13"/>
      <c r="F758" s="13"/>
      <c r="G758" s="13"/>
      <c r="H758" s="64" t="e">
        <f>VLOOKUP(G758,'Non toccare'!$A:$D,2,0)</f>
        <v>#N/A</v>
      </c>
      <c r="I758" s="64" t="e">
        <f>VLOOKUP(G758,'Non toccare'!$A:$D,3,0)</f>
        <v>#N/A</v>
      </c>
      <c r="J758" s="64" t="e">
        <f>VLOOKUP(G758,'Non toccare'!$A:$D,4,0)</f>
        <v>#N/A</v>
      </c>
      <c r="K758" s="68"/>
      <c r="L758" s="68"/>
      <c r="M758" s="68"/>
      <c r="N758" s="62"/>
      <c r="O758" s="13"/>
      <c r="P758" s="65"/>
      <c r="Q758" s="68"/>
      <c r="R758" s="68"/>
      <c r="S758" s="68"/>
      <c r="T758" s="68"/>
      <c r="U758" s="70"/>
      <c r="V758" s="13"/>
      <c r="W758" s="13"/>
      <c r="X758" s="13"/>
      <c r="Y758" s="13"/>
      <c r="Z758" s="14"/>
      <c r="AA758" s="14"/>
      <c r="AB758" s="13"/>
      <c r="AC758" s="64" t="e">
        <f>VLOOKUP(AB758,'Non toccare'!$A:$D,2,0)</f>
        <v>#N/A</v>
      </c>
      <c r="AD758" s="64" t="e">
        <f>VLOOKUP(AB758,'Non toccare'!$A:$D,3,0)</f>
        <v>#N/A</v>
      </c>
      <c r="AE758" s="64" t="e">
        <f>VLOOKUP(AB758,'Non toccare'!$A:$D,4,0)</f>
        <v>#N/A</v>
      </c>
      <c r="AF758" s="13"/>
      <c r="AG758" s="35">
        <f t="shared" si="67"/>
        <v>0</v>
      </c>
      <c r="AH758" s="35">
        <f t="shared" si="68"/>
        <v>0</v>
      </c>
      <c r="AI758" s="37">
        <f t="shared" si="69"/>
        <v>0</v>
      </c>
      <c r="AJ758" s="37">
        <f t="shared" si="70"/>
        <v>0</v>
      </c>
      <c r="AK758" s="35">
        <f t="shared" si="71"/>
        <v>0</v>
      </c>
      <c r="AL758" s="64" t="e">
        <f>VLOOKUP(AK758,'Non toccare'!$A:$D,2,0)</f>
        <v>#N/A</v>
      </c>
      <c r="AM758" s="64" t="e">
        <f>VLOOKUP(AK758,'Non toccare'!$A:$D,3,0)</f>
        <v>#N/A</v>
      </c>
      <c r="AN758" s="13"/>
      <c r="AO758" s="53">
        <f t="shared" si="72"/>
        <v>0</v>
      </c>
      <c r="AP758" s="13"/>
      <c r="AQ758" s="22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5"/>
    </row>
    <row r="759" spans="1:54" ht="15.6" thickBot="1" x14ac:dyDescent="0.3">
      <c r="A759" s="77" t="s">
        <v>764</v>
      </c>
      <c r="B759" s="78"/>
      <c r="C759" s="73"/>
      <c r="D759" s="13"/>
      <c r="E759" s="13"/>
      <c r="F759" s="13"/>
      <c r="G759" s="13"/>
      <c r="H759" s="64" t="e">
        <f>VLOOKUP(G759,'Non toccare'!$A:$D,2,0)</f>
        <v>#N/A</v>
      </c>
      <c r="I759" s="64" t="e">
        <f>VLOOKUP(G759,'Non toccare'!$A:$D,3,0)</f>
        <v>#N/A</v>
      </c>
      <c r="J759" s="64" t="e">
        <f>VLOOKUP(G759,'Non toccare'!$A:$D,4,0)</f>
        <v>#N/A</v>
      </c>
      <c r="K759" s="68"/>
      <c r="L759" s="68"/>
      <c r="M759" s="68"/>
      <c r="N759" s="62"/>
      <c r="O759" s="13"/>
      <c r="P759" s="65"/>
      <c r="Q759" s="68"/>
      <c r="R759" s="68"/>
      <c r="S759" s="68"/>
      <c r="T759" s="68"/>
      <c r="U759" s="70"/>
      <c r="V759" s="13"/>
      <c r="W759" s="13"/>
      <c r="X759" s="13"/>
      <c r="Y759" s="13"/>
      <c r="Z759" s="14"/>
      <c r="AA759" s="14"/>
      <c r="AB759" s="13"/>
      <c r="AC759" s="64" t="e">
        <f>VLOOKUP(AB759,'Non toccare'!$A:$D,2,0)</f>
        <v>#N/A</v>
      </c>
      <c r="AD759" s="64" t="e">
        <f>VLOOKUP(AB759,'Non toccare'!$A:$D,3,0)</f>
        <v>#N/A</v>
      </c>
      <c r="AE759" s="64" t="e">
        <f>VLOOKUP(AB759,'Non toccare'!$A:$D,4,0)</f>
        <v>#N/A</v>
      </c>
      <c r="AF759" s="13"/>
      <c r="AG759" s="35">
        <f t="shared" si="67"/>
        <v>0</v>
      </c>
      <c r="AH759" s="35">
        <f t="shared" si="68"/>
        <v>0</v>
      </c>
      <c r="AI759" s="37">
        <f t="shared" si="69"/>
        <v>0</v>
      </c>
      <c r="AJ759" s="37">
        <f t="shared" si="70"/>
        <v>0</v>
      </c>
      <c r="AK759" s="35">
        <f t="shared" si="71"/>
        <v>0</v>
      </c>
      <c r="AL759" s="64" t="e">
        <f>VLOOKUP(AK759,'Non toccare'!$A:$D,2,0)</f>
        <v>#N/A</v>
      </c>
      <c r="AM759" s="64" t="e">
        <f>VLOOKUP(AK759,'Non toccare'!$A:$D,3,0)</f>
        <v>#N/A</v>
      </c>
      <c r="AN759" s="13"/>
      <c r="AO759" s="53">
        <f t="shared" si="72"/>
        <v>0</v>
      </c>
      <c r="AP759" s="13"/>
      <c r="AQ759" s="22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5"/>
    </row>
    <row r="760" spans="1:54" ht="15.6" thickBot="1" x14ac:dyDescent="0.3">
      <c r="A760" s="77" t="s">
        <v>765</v>
      </c>
      <c r="B760" s="78"/>
      <c r="C760" s="73"/>
      <c r="D760" s="13"/>
      <c r="E760" s="13"/>
      <c r="F760" s="13"/>
      <c r="G760" s="13"/>
      <c r="H760" s="64" t="e">
        <f>VLOOKUP(G760,'Non toccare'!$A:$D,2,0)</f>
        <v>#N/A</v>
      </c>
      <c r="I760" s="64" t="e">
        <f>VLOOKUP(G760,'Non toccare'!$A:$D,3,0)</f>
        <v>#N/A</v>
      </c>
      <c r="J760" s="64" t="e">
        <f>VLOOKUP(G760,'Non toccare'!$A:$D,4,0)</f>
        <v>#N/A</v>
      </c>
      <c r="K760" s="68"/>
      <c r="L760" s="68"/>
      <c r="M760" s="68"/>
      <c r="N760" s="62"/>
      <c r="O760" s="13"/>
      <c r="P760" s="65"/>
      <c r="Q760" s="68"/>
      <c r="R760" s="68"/>
      <c r="S760" s="68"/>
      <c r="T760" s="68"/>
      <c r="U760" s="70"/>
      <c r="V760" s="13"/>
      <c r="W760" s="13"/>
      <c r="X760" s="13"/>
      <c r="Y760" s="13"/>
      <c r="Z760" s="14"/>
      <c r="AA760" s="14"/>
      <c r="AB760" s="13"/>
      <c r="AC760" s="64" t="e">
        <f>VLOOKUP(AB760,'Non toccare'!$A:$D,2,0)</f>
        <v>#N/A</v>
      </c>
      <c r="AD760" s="64" t="e">
        <f>VLOOKUP(AB760,'Non toccare'!$A:$D,3,0)</f>
        <v>#N/A</v>
      </c>
      <c r="AE760" s="64" t="e">
        <f>VLOOKUP(AB760,'Non toccare'!$A:$D,4,0)</f>
        <v>#N/A</v>
      </c>
      <c r="AF760" s="13"/>
      <c r="AG760" s="35">
        <f t="shared" si="67"/>
        <v>0</v>
      </c>
      <c r="AH760" s="35">
        <f t="shared" si="68"/>
        <v>0</v>
      </c>
      <c r="AI760" s="37">
        <f t="shared" si="69"/>
        <v>0</v>
      </c>
      <c r="AJ760" s="37">
        <f t="shared" si="70"/>
        <v>0</v>
      </c>
      <c r="AK760" s="35">
        <f t="shared" si="71"/>
        <v>0</v>
      </c>
      <c r="AL760" s="64" t="e">
        <f>VLOOKUP(AK760,'Non toccare'!$A:$D,2,0)</f>
        <v>#N/A</v>
      </c>
      <c r="AM760" s="64" t="e">
        <f>VLOOKUP(AK760,'Non toccare'!$A:$D,3,0)</f>
        <v>#N/A</v>
      </c>
      <c r="AN760" s="13"/>
      <c r="AO760" s="53">
        <f t="shared" si="72"/>
        <v>0</v>
      </c>
      <c r="AP760" s="13"/>
      <c r="AQ760" s="22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5"/>
    </row>
    <row r="761" spans="1:54" ht="15.6" thickBot="1" x14ac:dyDescent="0.3">
      <c r="A761" s="77" t="s">
        <v>766</v>
      </c>
      <c r="B761" s="78"/>
      <c r="C761" s="73"/>
      <c r="D761" s="13"/>
      <c r="E761" s="13"/>
      <c r="F761" s="13"/>
      <c r="G761" s="13"/>
      <c r="H761" s="64" t="e">
        <f>VLOOKUP(G761,'Non toccare'!$A:$D,2,0)</f>
        <v>#N/A</v>
      </c>
      <c r="I761" s="64" t="e">
        <f>VLOOKUP(G761,'Non toccare'!$A:$D,3,0)</f>
        <v>#N/A</v>
      </c>
      <c r="J761" s="64" t="e">
        <f>VLOOKUP(G761,'Non toccare'!$A:$D,4,0)</f>
        <v>#N/A</v>
      </c>
      <c r="K761" s="68"/>
      <c r="L761" s="68"/>
      <c r="M761" s="68"/>
      <c r="N761" s="62"/>
      <c r="O761" s="13"/>
      <c r="P761" s="65"/>
      <c r="Q761" s="68"/>
      <c r="R761" s="68"/>
      <c r="S761" s="68"/>
      <c r="T761" s="68"/>
      <c r="U761" s="70"/>
      <c r="V761" s="13"/>
      <c r="W761" s="13"/>
      <c r="X761" s="13"/>
      <c r="Y761" s="13"/>
      <c r="Z761" s="14"/>
      <c r="AA761" s="14"/>
      <c r="AB761" s="13"/>
      <c r="AC761" s="64" t="e">
        <f>VLOOKUP(AB761,'Non toccare'!$A:$D,2,0)</f>
        <v>#N/A</v>
      </c>
      <c r="AD761" s="64" t="e">
        <f>VLOOKUP(AB761,'Non toccare'!$A:$D,3,0)</f>
        <v>#N/A</v>
      </c>
      <c r="AE761" s="64" t="e">
        <f>VLOOKUP(AB761,'Non toccare'!$A:$D,4,0)</f>
        <v>#N/A</v>
      </c>
      <c r="AF761" s="13"/>
      <c r="AG761" s="35">
        <f t="shared" si="67"/>
        <v>0</v>
      </c>
      <c r="AH761" s="35">
        <f t="shared" si="68"/>
        <v>0</v>
      </c>
      <c r="AI761" s="37">
        <f t="shared" si="69"/>
        <v>0</v>
      </c>
      <c r="AJ761" s="37">
        <f t="shared" si="70"/>
        <v>0</v>
      </c>
      <c r="AK761" s="35">
        <f t="shared" si="71"/>
        <v>0</v>
      </c>
      <c r="AL761" s="64" t="e">
        <f>VLOOKUP(AK761,'Non toccare'!$A:$D,2,0)</f>
        <v>#N/A</v>
      </c>
      <c r="AM761" s="64" t="e">
        <f>VLOOKUP(AK761,'Non toccare'!$A:$D,3,0)</f>
        <v>#N/A</v>
      </c>
      <c r="AN761" s="13"/>
      <c r="AO761" s="53">
        <f t="shared" si="72"/>
        <v>0</v>
      </c>
      <c r="AP761" s="13"/>
      <c r="AQ761" s="22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5"/>
    </row>
    <row r="762" spans="1:54" ht="15.6" thickBot="1" x14ac:dyDescent="0.3">
      <c r="A762" s="77" t="s">
        <v>767</v>
      </c>
      <c r="B762" s="78"/>
      <c r="C762" s="73"/>
      <c r="D762" s="13"/>
      <c r="E762" s="13"/>
      <c r="F762" s="13"/>
      <c r="G762" s="13"/>
      <c r="H762" s="64" t="e">
        <f>VLOOKUP(G762,'Non toccare'!$A:$D,2,0)</f>
        <v>#N/A</v>
      </c>
      <c r="I762" s="64" t="e">
        <f>VLOOKUP(G762,'Non toccare'!$A:$D,3,0)</f>
        <v>#N/A</v>
      </c>
      <c r="J762" s="64" t="e">
        <f>VLOOKUP(G762,'Non toccare'!$A:$D,4,0)</f>
        <v>#N/A</v>
      </c>
      <c r="K762" s="68"/>
      <c r="L762" s="68"/>
      <c r="M762" s="68"/>
      <c r="N762" s="62"/>
      <c r="O762" s="13"/>
      <c r="P762" s="65"/>
      <c r="Q762" s="68"/>
      <c r="R762" s="68"/>
      <c r="S762" s="68"/>
      <c r="T762" s="68"/>
      <c r="U762" s="70"/>
      <c r="V762" s="13"/>
      <c r="W762" s="13"/>
      <c r="X762" s="13"/>
      <c r="Y762" s="13"/>
      <c r="Z762" s="14"/>
      <c r="AA762" s="14"/>
      <c r="AB762" s="13"/>
      <c r="AC762" s="64" t="e">
        <f>VLOOKUP(AB762,'Non toccare'!$A:$D,2,0)</f>
        <v>#N/A</v>
      </c>
      <c r="AD762" s="64" t="e">
        <f>VLOOKUP(AB762,'Non toccare'!$A:$D,3,0)</f>
        <v>#N/A</v>
      </c>
      <c r="AE762" s="64" t="e">
        <f>VLOOKUP(AB762,'Non toccare'!$A:$D,4,0)</f>
        <v>#N/A</v>
      </c>
      <c r="AF762" s="13"/>
      <c r="AG762" s="35">
        <f t="shared" si="67"/>
        <v>0</v>
      </c>
      <c r="AH762" s="35">
        <f t="shared" si="68"/>
        <v>0</v>
      </c>
      <c r="AI762" s="37">
        <f t="shared" si="69"/>
        <v>0</v>
      </c>
      <c r="AJ762" s="37">
        <f t="shared" si="70"/>
        <v>0</v>
      </c>
      <c r="AK762" s="35">
        <f t="shared" si="71"/>
        <v>0</v>
      </c>
      <c r="AL762" s="64" t="e">
        <f>VLOOKUP(AK762,'Non toccare'!$A:$D,2,0)</f>
        <v>#N/A</v>
      </c>
      <c r="AM762" s="64" t="e">
        <f>VLOOKUP(AK762,'Non toccare'!$A:$D,3,0)</f>
        <v>#N/A</v>
      </c>
      <c r="AN762" s="13"/>
      <c r="AO762" s="53">
        <f t="shared" si="72"/>
        <v>0</v>
      </c>
      <c r="AP762" s="13"/>
      <c r="AQ762" s="22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5"/>
    </row>
    <row r="763" spans="1:54" ht="15.6" thickBot="1" x14ac:dyDescent="0.3">
      <c r="A763" s="77" t="s">
        <v>768</v>
      </c>
      <c r="B763" s="78"/>
      <c r="C763" s="73"/>
      <c r="D763" s="13"/>
      <c r="E763" s="13"/>
      <c r="F763" s="13"/>
      <c r="G763" s="13"/>
      <c r="H763" s="64" t="e">
        <f>VLOOKUP(G763,'Non toccare'!$A:$D,2,0)</f>
        <v>#N/A</v>
      </c>
      <c r="I763" s="64" t="e">
        <f>VLOOKUP(G763,'Non toccare'!$A:$D,3,0)</f>
        <v>#N/A</v>
      </c>
      <c r="J763" s="64" t="e">
        <f>VLOOKUP(G763,'Non toccare'!$A:$D,4,0)</f>
        <v>#N/A</v>
      </c>
      <c r="K763" s="68"/>
      <c r="L763" s="68"/>
      <c r="M763" s="68"/>
      <c r="N763" s="62"/>
      <c r="O763" s="13"/>
      <c r="P763" s="65"/>
      <c r="Q763" s="68"/>
      <c r="R763" s="68"/>
      <c r="S763" s="68"/>
      <c r="T763" s="68"/>
      <c r="U763" s="70"/>
      <c r="V763" s="13"/>
      <c r="W763" s="13"/>
      <c r="X763" s="13"/>
      <c r="Y763" s="13"/>
      <c r="Z763" s="14"/>
      <c r="AA763" s="14"/>
      <c r="AB763" s="13"/>
      <c r="AC763" s="64" t="e">
        <f>VLOOKUP(AB763,'Non toccare'!$A:$D,2,0)</f>
        <v>#N/A</v>
      </c>
      <c r="AD763" s="64" t="e">
        <f>VLOOKUP(AB763,'Non toccare'!$A:$D,3,0)</f>
        <v>#N/A</v>
      </c>
      <c r="AE763" s="64" t="e">
        <f>VLOOKUP(AB763,'Non toccare'!$A:$D,4,0)</f>
        <v>#N/A</v>
      </c>
      <c r="AF763" s="13"/>
      <c r="AG763" s="35">
        <f t="shared" si="67"/>
        <v>0</v>
      </c>
      <c r="AH763" s="35">
        <f t="shared" si="68"/>
        <v>0</v>
      </c>
      <c r="AI763" s="37">
        <f t="shared" si="69"/>
        <v>0</v>
      </c>
      <c r="AJ763" s="37">
        <f t="shared" si="70"/>
        <v>0</v>
      </c>
      <c r="AK763" s="35">
        <f t="shared" si="71"/>
        <v>0</v>
      </c>
      <c r="AL763" s="64" t="e">
        <f>VLOOKUP(AK763,'Non toccare'!$A:$D,2,0)</f>
        <v>#N/A</v>
      </c>
      <c r="AM763" s="64" t="e">
        <f>VLOOKUP(AK763,'Non toccare'!$A:$D,3,0)</f>
        <v>#N/A</v>
      </c>
      <c r="AN763" s="13"/>
      <c r="AO763" s="53">
        <f t="shared" si="72"/>
        <v>0</v>
      </c>
      <c r="AP763" s="13"/>
      <c r="AQ763" s="22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5"/>
    </row>
    <row r="764" spans="1:54" ht="15.6" thickBot="1" x14ac:dyDescent="0.3">
      <c r="A764" s="77" t="s">
        <v>769</v>
      </c>
      <c r="B764" s="78"/>
      <c r="C764" s="73"/>
      <c r="D764" s="13"/>
      <c r="E764" s="13"/>
      <c r="F764" s="13"/>
      <c r="G764" s="13"/>
      <c r="H764" s="64" t="e">
        <f>VLOOKUP(G764,'Non toccare'!$A:$D,2,0)</f>
        <v>#N/A</v>
      </c>
      <c r="I764" s="64" t="e">
        <f>VLOOKUP(G764,'Non toccare'!$A:$D,3,0)</f>
        <v>#N/A</v>
      </c>
      <c r="J764" s="64" t="e">
        <f>VLOOKUP(G764,'Non toccare'!$A:$D,4,0)</f>
        <v>#N/A</v>
      </c>
      <c r="K764" s="68"/>
      <c r="L764" s="68"/>
      <c r="M764" s="68"/>
      <c r="N764" s="62"/>
      <c r="O764" s="13"/>
      <c r="P764" s="65"/>
      <c r="Q764" s="68"/>
      <c r="R764" s="68"/>
      <c r="S764" s="68"/>
      <c r="T764" s="68"/>
      <c r="U764" s="70"/>
      <c r="V764" s="13"/>
      <c r="W764" s="13"/>
      <c r="X764" s="13"/>
      <c r="Y764" s="13"/>
      <c r="Z764" s="14"/>
      <c r="AA764" s="14"/>
      <c r="AB764" s="13"/>
      <c r="AC764" s="64" t="e">
        <f>VLOOKUP(AB764,'Non toccare'!$A:$D,2,0)</f>
        <v>#N/A</v>
      </c>
      <c r="AD764" s="64" t="e">
        <f>VLOOKUP(AB764,'Non toccare'!$A:$D,3,0)</f>
        <v>#N/A</v>
      </c>
      <c r="AE764" s="64" t="e">
        <f>VLOOKUP(AB764,'Non toccare'!$A:$D,4,0)</f>
        <v>#N/A</v>
      </c>
      <c r="AF764" s="13"/>
      <c r="AG764" s="35">
        <f t="shared" si="67"/>
        <v>0</v>
      </c>
      <c r="AH764" s="35">
        <f t="shared" si="68"/>
        <v>0</v>
      </c>
      <c r="AI764" s="37">
        <f t="shared" si="69"/>
        <v>0</v>
      </c>
      <c r="AJ764" s="37">
        <f t="shared" si="70"/>
        <v>0</v>
      </c>
      <c r="AK764" s="35">
        <f t="shared" si="71"/>
        <v>0</v>
      </c>
      <c r="AL764" s="64" t="e">
        <f>VLOOKUP(AK764,'Non toccare'!$A:$D,2,0)</f>
        <v>#N/A</v>
      </c>
      <c r="AM764" s="64" t="e">
        <f>VLOOKUP(AK764,'Non toccare'!$A:$D,3,0)</f>
        <v>#N/A</v>
      </c>
      <c r="AN764" s="13"/>
      <c r="AO764" s="53">
        <f t="shared" si="72"/>
        <v>0</v>
      </c>
      <c r="AP764" s="13"/>
      <c r="AQ764" s="22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5"/>
    </row>
    <row r="765" spans="1:54" ht="15.6" thickBot="1" x14ac:dyDescent="0.3">
      <c r="A765" s="77" t="s">
        <v>770</v>
      </c>
      <c r="B765" s="78"/>
      <c r="C765" s="73"/>
      <c r="D765" s="13"/>
      <c r="E765" s="13"/>
      <c r="F765" s="13"/>
      <c r="G765" s="13"/>
      <c r="H765" s="64" t="e">
        <f>VLOOKUP(G765,'Non toccare'!$A:$D,2,0)</f>
        <v>#N/A</v>
      </c>
      <c r="I765" s="64" t="e">
        <f>VLOOKUP(G765,'Non toccare'!$A:$D,3,0)</f>
        <v>#N/A</v>
      </c>
      <c r="J765" s="64" t="e">
        <f>VLOOKUP(G765,'Non toccare'!$A:$D,4,0)</f>
        <v>#N/A</v>
      </c>
      <c r="K765" s="68"/>
      <c r="L765" s="68"/>
      <c r="M765" s="68"/>
      <c r="N765" s="62"/>
      <c r="O765" s="13"/>
      <c r="P765" s="65"/>
      <c r="Q765" s="68"/>
      <c r="R765" s="68"/>
      <c r="S765" s="68"/>
      <c r="T765" s="68"/>
      <c r="U765" s="70"/>
      <c r="V765" s="13"/>
      <c r="W765" s="13"/>
      <c r="X765" s="13"/>
      <c r="Y765" s="13"/>
      <c r="Z765" s="14"/>
      <c r="AA765" s="14"/>
      <c r="AB765" s="13"/>
      <c r="AC765" s="64" t="e">
        <f>VLOOKUP(AB765,'Non toccare'!$A:$D,2,0)</f>
        <v>#N/A</v>
      </c>
      <c r="AD765" s="64" t="e">
        <f>VLOOKUP(AB765,'Non toccare'!$A:$D,3,0)</f>
        <v>#N/A</v>
      </c>
      <c r="AE765" s="64" t="e">
        <f>VLOOKUP(AB765,'Non toccare'!$A:$D,4,0)</f>
        <v>#N/A</v>
      </c>
      <c r="AF765" s="13"/>
      <c r="AG765" s="35">
        <f t="shared" si="67"/>
        <v>0</v>
      </c>
      <c r="AH765" s="35">
        <f t="shared" si="68"/>
        <v>0</v>
      </c>
      <c r="AI765" s="37">
        <f t="shared" si="69"/>
        <v>0</v>
      </c>
      <c r="AJ765" s="37">
        <f t="shared" si="70"/>
        <v>0</v>
      </c>
      <c r="AK765" s="35">
        <f t="shared" si="71"/>
        <v>0</v>
      </c>
      <c r="AL765" s="64" t="e">
        <f>VLOOKUP(AK765,'Non toccare'!$A:$D,2,0)</f>
        <v>#N/A</v>
      </c>
      <c r="AM765" s="64" t="e">
        <f>VLOOKUP(AK765,'Non toccare'!$A:$D,3,0)</f>
        <v>#N/A</v>
      </c>
      <c r="AN765" s="13"/>
      <c r="AO765" s="53">
        <f t="shared" si="72"/>
        <v>0</v>
      </c>
      <c r="AP765" s="13"/>
      <c r="AQ765" s="22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5"/>
    </row>
    <row r="766" spans="1:54" ht="15.6" thickBot="1" x14ac:dyDescent="0.3">
      <c r="A766" s="77" t="s">
        <v>771</v>
      </c>
      <c r="B766" s="78"/>
      <c r="C766" s="73"/>
      <c r="D766" s="13"/>
      <c r="E766" s="13"/>
      <c r="F766" s="13"/>
      <c r="G766" s="13"/>
      <c r="H766" s="64" t="e">
        <f>VLOOKUP(G766,'Non toccare'!$A:$D,2,0)</f>
        <v>#N/A</v>
      </c>
      <c r="I766" s="64" t="e">
        <f>VLOOKUP(G766,'Non toccare'!$A:$D,3,0)</f>
        <v>#N/A</v>
      </c>
      <c r="J766" s="64" t="e">
        <f>VLOOKUP(G766,'Non toccare'!$A:$D,4,0)</f>
        <v>#N/A</v>
      </c>
      <c r="K766" s="68"/>
      <c r="L766" s="68"/>
      <c r="M766" s="68"/>
      <c r="N766" s="62"/>
      <c r="O766" s="13"/>
      <c r="P766" s="65"/>
      <c r="Q766" s="68"/>
      <c r="R766" s="68"/>
      <c r="S766" s="68"/>
      <c r="T766" s="68"/>
      <c r="U766" s="70"/>
      <c r="V766" s="13"/>
      <c r="W766" s="13"/>
      <c r="X766" s="13"/>
      <c r="Y766" s="13"/>
      <c r="Z766" s="14"/>
      <c r="AA766" s="14"/>
      <c r="AB766" s="13"/>
      <c r="AC766" s="64" t="e">
        <f>VLOOKUP(AB766,'Non toccare'!$A:$D,2,0)</f>
        <v>#N/A</v>
      </c>
      <c r="AD766" s="64" t="e">
        <f>VLOOKUP(AB766,'Non toccare'!$A:$D,3,0)</f>
        <v>#N/A</v>
      </c>
      <c r="AE766" s="64" t="e">
        <f>VLOOKUP(AB766,'Non toccare'!$A:$D,4,0)</f>
        <v>#N/A</v>
      </c>
      <c r="AF766" s="13"/>
      <c r="AG766" s="35">
        <f t="shared" si="67"/>
        <v>0</v>
      </c>
      <c r="AH766" s="35">
        <f t="shared" si="68"/>
        <v>0</v>
      </c>
      <c r="AI766" s="37">
        <f t="shared" si="69"/>
        <v>0</v>
      </c>
      <c r="AJ766" s="37">
        <f t="shared" si="70"/>
        <v>0</v>
      </c>
      <c r="AK766" s="35">
        <f t="shared" si="71"/>
        <v>0</v>
      </c>
      <c r="AL766" s="64" t="e">
        <f>VLOOKUP(AK766,'Non toccare'!$A:$D,2,0)</f>
        <v>#N/A</v>
      </c>
      <c r="AM766" s="64" t="e">
        <f>VLOOKUP(AK766,'Non toccare'!$A:$D,3,0)</f>
        <v>#N/A</v>
      </c>
      <c r="AN766" s="13"/>
      <c r="AO766" s="53">
        <f t="shared" si="72"/>
        <v>0</v>
      </c>
      <c r="AP766" s="13"/>
      <c r="AQ766" s="22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5"/>
    </row>
    <row r="767" spans="1:54" ht="15.6" thickBot="1" x14ac:dyDescent="0.3">
      <c r="A767" s="77" t="s">
        <v>772</v>
      </c>
      <c r="B767" s="78"/>
      <c r="C767" s="73"/>
      <c r="D767" s="13"/>
      <c r="E767" s="13"/>
      <c r="F767" s="13"/>
      <c r="G767" s="13"/>
      <c r="H767" s="64" t="e">
        <f>VLOOKUP(G767,'Non toccare'!$A:$D,2,0)</f>
        <v>#N/A</v>
      </c>
      <c r="I767" s="64" t="e">
        <f>VLOOKUP(G767,'Non toccare'!$A:$D,3,0)</f>
        <v>#N/A</v>
      </c>
      <c r="J767" s="64" t="e">
        <f>VLOOKUP(G767,'Non toccare'!$A:$D,4,0)</f>
        <v>#N/A</v>
      </c>
      <c r="K767" s="68"/>
      <c r="L767" s="68"/>
      <c r="M767" s="68"/>
      <c r="N767" s="62"/>
      <c r="O767" s="13"/>
      <c r="P767" s="65"/>
      <c r="Q767" s="68"/>
      <c r="R767" s="68"/>
      <c r="S767" s="68"/>
      <c r="T767" s="68"/>
      <c r="U767" s="70"/>
      <c r="V767" s="13"/>
      <c r="W767" s="13"/>
      <c r="X767" s="13"/>
      <c r="Y767" s="13"/>
      <c r="Z767" s="14"/>
      <c r="AA767" s="14"/>
      <c r="AB767" s="13"/>
      <c r="AC767" s="64" t="e">
        <f>VLOOKUP(AB767,'Non toccare'!$A:$D,2,0)</f>
        <v>#N/A</v>
      </c>
      <c r="AD767" s="64" t="e">
        <f>VLOOKUP(AB767,'Non toccare'!$A:$D,3,0)</f>
        <v>#N/A</v>
      </c>
      <c r="AE767" s="64" t="e">
        <f>VLOOKUP(AB767,'Non toccare'!$A:$D,4,0)</f>
        <v>#N/A</v>
      </c>
      <c r="AF767" s="13"/>
      <c r="AG767" s="35">
        <f t="shared" si="67"/>
        <v>0</v>
      </c>
      <c r="AH767" s="35">
        <f t="shared" si="68"/>
        <v>0</v>
      </c>
      <c r="AI767" s="37">
        <f t="shared" si="69"/>
        <v>0</v>
      </c>
      <c r="AJ767" s="37">
        <f t="shared" si="70"/>
        <v>0</v>
      </c>
      <c r="AK767" s="35">
        <f t="shared" si="71"/>
        <v>0</v>
      </c>
      <c r="AL767" s="64" t="e">
        <f>VLOOKUP(AK767,'Non toccare'!$A:$D,2,0)</f>
        <v>#N/A</v>
      </c>
      <c r="AM767" s="64" t="e">
        <f>VLOOKUP(AK767,'Non toccare'!$A:$D,3,0)</f>
        <v>#N/A</v>
      </c>
      <c r="AN767" s="13"/>
      <c r="AO767" s="53">
        <f t="shared" si="72"/>
        <v>0</v>
      </c>
      <c r="AP767" s="13"/>
      <c r="AQ767" s="22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5"/>
    </row>
    <row r="768" spans="1:54" ht="15.6" thickBot="1" x14ac:dyDescent="0.3">
      <c r="A768" s="77" t="s">
        <v>773</v>
      </c>
      <c r="B768" s="78"/>
      <c r="C768" s="73"/>
      <c r="D768" s="13"/>
      <c r="E768" s="13"/>
      <c r="F768" s="13"/>
      <c r="G768" s="13"/>
      <c r="H768" s="64" t="e">
        <f>VLOOKUP(G768,'Non toccare'!$A:$D,2,0)</f>
        <v>#N/A</v>
      </c>
      <c r="I768" s="64" t="e">
        <f>VLOOKUP(G768,'Non toccare'!$A:$D,3,0)</f>
        <v>#N/A</v>
      </c>
      <c r="J768" s="64" t="e">
        <f>VLOOKUP(G768,'Non toccare'!$A:$D,4,0)</f>
        <v>#N/A</v>
      </c>
      <c r="K768" s="68"/>
      <c r="L768" s="68"/>
      <c r="M768" s="68"/>
      <c r="N768" s="62"/>
      <c r="O768" s="13"/>
      <c r="P768" s="65"/>
      <c r="Q768" s="68"/>
      <c r="R768" s="68"/>
      <c r="S768" s="68"/>
      <c r="T768" s="68"/>
      <c r="U768" s="70"/>
      <c r="V768" s="13"/>
      <c r="W768" s="13"/>
      <c r="X768" s="13"/>
      <c r="Y768" s="13"/>
      <c r="Z768" s="14"/>
      <c r="AA768" s="14"/>
      <c r="AB768" s="13"/>
      <c r="AC768" s="64" t="e">
        <f>VLOOKUP(AB768,'Non toccare'!$A:$D,2,0)</f>
        <v>#N/A</v>
      </c>
      <c r="AD768" s="64" t="e">
        <f>VLOOKUP(AB768,'Non toccare'!$A:$D,3,0)</f>
        <v>#N/A</v>
      </c>
      <c r="AE768" s="64" t="e">
        <f>VLOOKUP(AB768,'Non toccare'!$A:$D,4,0)</f>
        <v>#N/A</v>
      </c>
      <c r="AF768" s="13"/>
      <c r="AG768" s="35">
        <f t="shared" si="67"/>
        <v>0</v>
      </c>
      <c r="AH768" s="35">
        <f t="shared" si="68"/>
        <v>0</v>
      </c>
      <c r="AI768" s="37">
        <f t="shared" si="69"/>
        <v>0</v>
      </c>
      <c r="AJ768" s="37">
        <f t="shared" si="70"/>
        <v>0</v>
      </c>
      <c r="AK768" s="35">
        <f t="shared" si="71"/>
        <v>0</v>
      </c>
      <c r="AL768" s="64" t="e">
        <f>VLOOKUP(AK768,'Non toccare'!$A:$D,2,0)</f>
        <v>#N/A</v>
      </c>
      <c r="AM768" s="64" t="e">
        <f>VLOOKUP(AK768,'Non toccare'!$A:$D,3,0)</f>
        <v>#N/A</v>
      </c>
      <c r="AN768" s="13"/>
      <c r="AO768" s="53">
        <f t="shared" si="72"/>
        <v>0</v>
      </c>
      <c r="AP768" s="13"/>
      <c r="AQ768" s="22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5"/>
    </row>
    <row r="769" spans="1:54" ht="15.6" thickBot="1" x14ac:dyDescent="0.3">
      <c r="A769" s="77" t="s">
        <v>774</v>
      </c>
      <c r="B769" s="78"/>
      <c r="C769" s="73"/>
      <c r="D769" s="13"/>
      <c r="E769" s="13"/>
      <c r="F769" s="13"/>
      <c r="G769" s="13"/>
      <c r="H769" s="64" t="e">
        <f>VLOOKUP(G769,'Non toccare'!$A:$D,2,0)</f>
        <v>#N/A</v>
      </c>
      <c r="I769" s="64" t="e">
        <f>VLOOKUP(G769,'Non toccare'!$A:$D,3,0)</f>
        <v>#N/A</v>
      </c>
      <c r="J769" s="64" t="e">
        <f>VLOOKUP(G769,'Non toccare'!$A:$D,4,0)</f>
        <v>#N/A</v>
      </c>
      <c r="K769" s="68"/>
      <c r="L769" s="68"/>
      <c r="M769" s="68"/>
      <c r="N769" s="62"/>
      <c r="O769" s="13"/>
      <c r="P769" s="65"/>
      <c r="Q769" s="68"/>
      <c r="R769" s="68"/>
      <c r="S769" s="68"/>
      <c r="T769" s="68"/>
      <c r="U769" s="70"/>
      <c r="V769" s="13"/>
      <c r="W769" s="13"/>
      <c r="X769" s="13"/>
      <c r="Y769" s="13"/>
      <c r="Z769" s="14"/>
      <c r="AA769" s="14"/>
      <c r="AB769" s="13"/>
      <c r="AC769" s="64" t="e">
        <f>VLOOKUP(AB769,'Non toccare'!$A:$D,2,0)</f>
        <v>#N/A</v>
      </c>
      <c r="AD769" s="64" t="e">
        <f>VLOOKUP(AB769,'Non toccare'!$A:$D,3,0)</f>
        <v>#N/A</v>
      </c>
      <c r="AE769" s="64" t="e">
        <f>VLOOKUP(AB769,'Non toccare'!$A:$D,4,0)</f>
        <v>#N/A</v>
      </c>
      <c r="AF769" s="13"/>
      <c r="AG769" s="35">
        <f t="shared" si="67"/>
        <v>0</v>
      </c>
      <c r="AH769" s="35">
        <f t="shared" si="68"/>
        <v>0</v>
      </c>
      <c r="AI769" s="37">
        <f t="shared" si="69"/>
        <v>0</v>
      </c>
      <c r="AJ769" s="37">
        <f t="shared" si="70"/>
        <v>0</v>
      </c>
      <c r="AK769" s="35">
        <f t="shared" si="71"/>
        <v>0</v>
      </c>
      <c r="AL769" s="64" t="e">
        <f>VLOOKUP(AK769,'Non toccare'!$A:$D,2,0)</f>
        <v>#N/A</v>
      </c>
      <c r="AM769" s="64" t="e">
        <f>VLOOKUP(AK769,'Non toccare'!$A:$D,3,0)</f>
        <v>#N/A</v>
      </c>
      <c r="AN769" s="13"/>
      <c r="AO769" s="53">
        <f t="shared" si="72"/>
        <v>0</v>
      </c>
      <c r="AP769" s="13"/>
      <c r="AQ769" s="22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5"/>
    </row>
    <row r="770" spans="1:54" ht="15.6" thickBot="1" x14ac:dyDescent="0.3">
      <c r="A770" s="77" t="s">
        <v>775</v>
      </c>
      <c r="B770" s="78"/>
      <c r="C770" s="73"/>
      <c r="D770" s="13"/>
      <c r="E770" s="13"/>
      <c r="F770" s="13"/>
      <c r="G770" s="13"/>
      <c r="H770" s="64" t="e">
        <f>VLOOKUP(G770,'Non toccare'!$A:$D,2,0)</f>
        <v>#N/A</v>
      </c>
      <c r="I770" s="64" t="e">
        <f>VLOOKUP(G770,'Non toccare'!$A:$D,3,0)</f>
        <v>#N/A</v>
      </c>
      <c r="J770" s="64" t="e">
        <f>VLOOKUP(G770,'Non toccare'!$A:$D,4,0)</f>
        <v>#N/A</v>
      </c>
      <c r="K770" s="68"/>
      <c r="L770" s="68"/>
      <c r="M770" s="68"/>
      <c r="N770" s="62"/>
      <c r="O770" s="13"/>
      <c r="P770" s="65"/>
      <c r="Q770" s="68"/>
      <c r="R770" s="68"/>
      <c r="S770" s="68"/>
      <c r="T770" s="68"/>
      <c r="U770" s="70"/>
      <c r="V770" s="13"/>
      <c r="W770" s="13"/>
      <c r="X770" s="13"/>
      <c r="Y770" s="13"/>
      <c r="Z770" s="14"/>
      <c r="AA770" s="14"/>
      <c r="AB770" s="13"/>
      <c r="AC770" s="64" t="e">
        <f>VLOOKUP(AB770,'Non toccare'!$A:$D,2,0)</f>
        <v>#N/A</v>
      </c>
      <c r="AD770" s="64" t="e">
        <f>VLOOKUP(AB770,'Non toccare'!$A:$D,3,0)</f>
        <v>#N/A</v>
      </c>
      <c r="AE770" s="64" t="e">
        <f>VLOOKUP(AB770,'Non toccare'!$A:$D,4,0)</f>
        <v>#N/A</v>
      </c>
      <c r="AF770" s="13"/>
      <c r="AG770" s="35">
        <f t="shared" si="67"/>
        <v>0</v>
      </c>
      <c r="AH770" s="35">
        <f t="shared" si="68"/>
        <v>0</v>
      </c>
      <c r="AI770" s="37">
        <f t="shared" si="69"/>
        <v>0</v>
      </c>
      <c r="AJ770" s="37">
        <f t="shared" si="70"/>
        <v>0</v>
      </c>
      <c r="AK770" s="35">
        <f t="shared" si="71"/>
        <v>0</v>
      </c>
      <c r="AL770" s="64" t="e">
        <f>VLOOKUP(AK770,'Non toccare'!$A:$D,2,0)</f>
        <v>#N/A</v>
      </c>
      <c r="AM770" s="64" t="e">
        <f>VLOOKUP(AK770,'Non toccare'!$A:$D,3,0)</f>
        <v>#N/A</v>
      </c>
      <c r="AN770" s="13"/>
      <c r="AO770" s="53">
        <f t="shared" si="72"/>
        <v>0</v>
      </c>
      <c r="AP770" s="13"/>
      <c r="AQ770" s="22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5"/>
    </row>
    <row r="771" spans="1:54" ht="15.6" thickBot="1" x14ac:dyDescent="0.3">
      <c r="A771" s="77" t="s">
        <v>776</v>
      </c>
      <c r="B771" s="78"/>
      <c r="C771" s="73"/>
      <c r="D771" s="13"/>
      <c r="E771" s="13"/>
      <c r="F771" s="13"/>
      <c r="G771" s="13"/>
      <c r="H771" s="64" t="e">
        <f>VLOOKUP(G771,'Non toccare'!$A:$D,2,0)</f>
        <v>#N/A</v>
      </c>
      <c r="I771" s="64" t="e">
        <f>VLOOKUP(G771,'Non toccare'!$A:$D,3,0)</f>
        <v>#N/A</v>
      </c>
      <c r="J771" s="64" t="e">
        <f>VLOOKUP(G771,'Non toccare'!$A:$D,4,0)</f>
        <v>#N/A</v>
      </c>
      <c r="K771" s="68"/>
      <c r="L771" s="68"/>
      <c r="M771" s="68"/>
      <c r="N771" s="62"/>
      <c r="O771" s="13"/>
      <c r="P771" s="65"/>
      <c r="Q771" s="68"/>
      <c r="R771" s="68"/>
      <c r="S771" s="68"/>
      <c r="T771" s="68"/>
      <c r="U771" s="70"/>
      <c r="V771" s="13"/>
      <c r="W771" s="13"/>
      <c r="X771" s="13"/>
      <c r="Y771" s="13"/>
      <c r="Z771" s="14"/>
      <c r="AA771" s="14"/>
      <c r="AB771" s="13"/>
      <c r="AC771" s="64" t="e">
        <f>VLOOKUP(AB771,'Non toccare'!$A:$D,2,0)</f>
        <v>#N/A</v>
      </c>
      <c r="AD771" s="64" t="e">
        <f>VLOOKUP(AB771,'Non toccare'!$A:$D,3,0)</f>
        <v>#N/A</v>
      </c>
      <c r="AE771" s="64" t="e">
        <f>VLOOKUP(AB771,'Non toccare'!$A:$D,4,0)</f>
        <v>#N/A</v>
      </c>
      <c r="AF771" s="13"/>
      <c r="AG771" s="35">
        <f t="shared" si="67"/>
        <v>0</v>
      </c>
      <c r="AH771" s="35">
        <f t="shared" si="68"/>
        <v>0</v>
      </c>
      <c r="AI771" s="37">
        <f t="shared" si="69"/>
        <v>0</v>
      </c>
      <c r="AJ771" s="37">
        <f t="shared" si="70"/>
        <v>0</v>
      </c>
      <c r="AK771" s="35">
        <f t="shared" si="71"/>
        <v>0</v>
      </c>
      <c r="AL771" s="64" t="e">
        <f>VLOOKUP(AK771,'Non toccare'!$A:$D,2,0)</f>
        <v>#N/A</v>
      </c>
      <c r="AM771" s="64" t="e">
        <f>VLOOKUP(AK771,'Non toccare'!$A:$D,3,0)</f>
        <v>#N/A</v>
      </c>
      <c r="AN771" s="13"/>
      <c r="AO771" s="53">
        <f t="shared" si="72"/>
        <v>0</v>
      </c>
      <c r="AP771" s="13"/>
      <c r="AQ771" s="22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5"/>
    </row>
    <row r="772" spans="1:54" ht="15.6" thickBot="1" x14ac:dyDescent="0.3">
      <c r="A772" s="77" t="s">
        <v>777</v>
      </c>
      <c r="B772" s="78"/>
      <c r="C772" s="73"/>
      <c r="D772" s="13"/>
      <c r="E772" s="13"/>
      <c r="F772" s="13"/>
      <c r="G772" s="13"/>
      <c r="H772" s="64" t="e">
        <f>VLOOKUP(G772,'Non toccare'!$A:$D,2,0)</f>
        <v>#N/A</v>
      </c>
      <c r="I772" s="64" t="e">
        <f>VLOOKUP(G772,'Non toccare'!$A:$D,3,0)</f>
        <v>#N/A</v>
      </c>
      <c r="J772" s="64" t="e">
        <f>VLOOKUP(G772,'Non toccare'!$A:$D,4,0)</f>
        <v>#N/A</v>
      </c>
      <c r="K772" s="68"/>
      <c r="L772" s="68"/>
      <c r="M772" s="68"/>
      <c r="N772" s="62"/>
      <c r="O772" s="13"/>
      <c r="P772" s="65"/>
      <c r="Q772" s="68"/>
      <c r="R772" s="68"/>
      <c r="S772" s="68"/>
      <c r="T772" s="68"/>
      <c r="U772" s="70"/>
      <c r="V772" s="13"/>
      <c r="W772" s="13"/>
      <c r="X772" s="13"/>
      <c r="Y772" s="13"/>
      <c r="Z772" s="14"/>
      <c r="AA772" s="14"/>
      <c r="AB772" s="13"/>
      <c r="AC772" s="64" t="e">
        <f>VLOOKUP(AB772,'Non toccare'!$A:$D,2,0)</f>
        <v>#N/A</v>
      </c>
      <c r="AD772" s="64" t="e">
        <f>VLOOKUP(AB772,'Non toccare'!$A:$D,3,0)</f>
        <v>#N/A</v>
      </c>
      <c r="AE772" s="64" t="e">
        <f>VLOOKUP(AB772,'Non toccare'!$A:$D,4,0)</f>
        <v>#N/A</v>
      </c>
      <c r="AF772" s="13"/>
      <c r="AG772" s="35">
        <f t="shared" si="67"/>
        <v>0</v>
      </c>
      <c r="AH772" s="35">
        <f t="shared" si="68"/>
        <v>0</v>
      </c>
      <c r="AI772" s="37">
        <f t="shared" si="69"/>
        <v>0</v>
      </c>
      <c r="AJ772" s="37">
        <f t="shared" si="70"/>
        <v>0</v>
      </c>
      <c r="AK772" s="35">
        <f t="shared" si="71"/>
        <v>0</v>
      </c>
      <c r="AL772" s="64" t="e">
        <f>VLOOKUP(AK772,'Non toccare'!$A:$D,2,0)</f>
        <v>#N/A</v>
      </c>
      <c r="AM772" s="64" t="e">
        <f>VLOOKUP(AK772,'Non toccare'!$A:$D,3,0)</f>
        <v>#N/A</v>
      </c>
      <c r="AN772" s="13"/>
      <c r="AO772" s="53">
        <f t="shared" si="72"/>
        <v>0</v>
      </c>
      <c r="AP772" s="13"/>
      <c r="AQ772" s="22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5"/>
    </row>
    <row r="773" spans="1:54" ht="15.6" thickBot="1" x14ac:dyDescent="0.3">
      <c r="A773" s="77" t="s">
        <v>778</v>
      </c>
      <c r="B773" s="78"/>
      <c r="C773" s="73"/>
      <c r="D773" s="13"/>
      <c r="E773" s="13"/>
      <c r="F773" s="13"/>
      <c r="G773" s="13"/>
      <c r="H773" s="64" t="e">
        <f>VLOOKUP(G773,'Non toccare'!$A:$D,2,0)</f>
        <v>#N/A</v>
      </c>
      <c r="I773" s="64" t="e">
        <f>VLOOKUP(G773,'Non toccare'!$A:$D,3,0)</f>
        <v>#N/A</v>
      </c>
      <c r="J773" s="64" t="e">
        <f>VLOOKUP(G773,'Non toccare'!$A:$D,4,0)</f>
        <v>#N/A</v>
      </c>
      <c r="K773" s="68"/>
      <c r="L773" s="68"/>
      <c r="M773" s="68"/>
      <c r="N773" s="62"/>
      <c r="O773" s="13"/>
      <c r="P773" s="65"/>
      <c r="Q773" s="68"/>
      <c r="R773" s="68"/>
      <c r="S773" s="68"/>
      <c r="T773" s="68"/>
      <c r="U773" s="70"/>
      <c r="V773" s="13"/>
      <c r="W773" s="13"/>
      <c r="X773" s="13"/>
      <c r="Y773" s="13"/>
      <c r="Z773" s="14"/>
      <c r="AA773" s="14"/>
      <c r="AB773" s="13"/>
      <c r="AC773" s="64" t="e">
        <f>VLOOKUP(AB773,'Non toccare'!$A:$D,2,0)</f>
        <v>#N/A</v>
      </c>
      <c r="AD773" s="64" t="e">
        <f>VLOOKUP(AB773,'Non toccare'!$A:$D,3,0)</f>
        <v>#N/A</v>
      </c>
      <c r="AE773" s="64" t="e">
        <f>VLOOKUP(AB773,'Non toccare'!$A:$D,4,0)</f>
        <v>#N/A</v>
      </c>
      <c r="AF773" s="13"/>
      <c r="AG773" s="35">
        <f t="shared" si="67"/>
        <v>0</v>
      </c>
      <c r="AH773" s="35">
        <f t="shared" si="68"/>
        <v>0</v>
      </c>
      <c r="AI773" s="37">
        <f t="shared" si="69"/>
        <v>0</v>
      </c>
      <c r="AJ773" s="37">
        <f t="shared" si="70"/>
        <v>0</v>
      </c>
      <c r="AK773" s="35">
        <f t="shared" si="71"/>
        <v>0</v>
      </c>
      <c r="AL773" s="64" t="e">
        <f>VLOOKUP(AK773,'Non toccare'!$A:$D,2,0)</f>
        <v>#N/A</v>
      </c>
      <c r="AM773" s="64" t="e">
        <f>VLOOKUP(AK773,'Non toccare'!$A:$D,3,0)</f>
        <v>#N/A</v>
      </c>
      <c r="AN773" s="13"/>
      <c r="AO773" s="53">
        <f t="shared" si="72"/>
        <v>0</v>
      </c>
      <c r="AP773" s="13"/>
      <c r="AQ773" s="22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5"/>
    </row>
    <row r="774" spans="1:54" ht="15.6" thickBot="1" x14ac:dyDescent="0.3">
      <c r="A774" s="77" t="s">
        <v>779</v>
      </c>
      <c r="B774" s="78"/>
      <c r="C774" s="73"/>
      <c r="D774" s="13"/>
      <c r="E774" s="13"/>
      <c r="F774" s="13"/>
      <c r="G774" s="13"/>
      <c r="H774" s="64" t="e">
        <f>VLOOKUP(G774,'Non toccare'!$A:$D,2,0)</f>
        <v>#N/A</v>
      </c>
      <c r="I774" s="64" t="e">
        <f>VLOOKUP(G774,'Non toccare'!$A:$D,3,0)</f>
        <v>#N/A</v>
      </c>
      <c r="J774" s="64" t="e">
        <f>VLOOKUP(G774,'Non toccare'!$A:$D,4,0)</f>
        <v>#N/A</v>
      </c>
      <c r="K774" s="68"/>
      <c r="L774" s="68"/>
      <c r="M774" s="68"/>
      <c r="N774" s="62"/>
      <c r="O774" s="13"/>
      <c r="P774" s="65"/>
      <c r="Q774" s="68"/>
      <c r="R774" s="68"/>
      <c r="S774" s="68"/>
      <c r="T774" s="68"/>
      <c r="U774" s="70"/>
      <c r="V774" s="13"/>
      <c r="W774" s="13"/>
      <c r="X774" s="13"/>
      <c r="Y774" s="13"/>
      <c r="Z774" s="14"/>
      <c r="AA774" s="14"/>
      <c r="AB774" s="13"/>
      <c r="AC774" s="64" t="e">
        <f>VLOOKUP(AB774,'Non toccare'!$A:$D,2,0)</f>
        <v>#N/A</v>
      </c>
      <c r="AD774" s="64" t="e">
        <f>VLOOKUP(AB774,'Non toccare'!$A:$D,3,0)</f>
        <v>#N/A</v>
      </c>
      <c r="AE774" s="64" t="e">
        <f>VLOOKUP(AB774,'Non toccare'!$A:$D,4,0)</f>
        <v>#N/A</v>
      </c>
      <c r="AF774" s="13"/>
      <c r="AG774" s="35">
        <f t="shared" si="67"/>
        <v>0</v>
      </c>
      <c r="AH774" s="35">
        <f t="shared" si="68"/>
        <v>0</v>
      </c>
      <c r="AI774" s="37">
        <f t="shared" si="69"/>
        <v>0</v>
      </c>
      <c r="AJ774" s="37">
        <f t="shared" si="70"/>
        <v>0</v>
      </c>
      <c r="AK774" s="35">
        <f t="shared" si="71"/>
        <v>0</v>
      </c>
      <c r="AL774" s="64" t="e">
        <f>VLOOKUP(AK774,'Non toccare'!$A:$D,2,0)</f>
        <v>#N/A</v>
      </c>
      <c r="AM774" s="64" t="e">
        <f>VLOOKUP(AK774,'Non toccare'!$A:$D,3,0)</f>
        <v>#N/A</v>
      </c>
      <c r="AN774" s="13"/>
      <c r="AO774" s="53">
        <f t="shared" si="72"/>
        <v>0</v>
      </c>
      <c r="AP774" s="13"/>
      <c r="AQ774" s="22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5"/>
    </row>
    <row r="775" spans="1:54" ht="15.6" thickBot="1" x14ac:dyDescent="0.3">
      <c r="A775" s="77" t="s">
        <v>780</v>
      </c>
      <c r="B775" s="78"/>
      <c r="C775" s="73"/>
      <c r="D775" s="13"/>
      <c r="E775" s="13"/>
      <c r="F775" s="13"/>
      <c r="G775" s="13"/>
      <c r="H775" s="64" t="e">
        <f>VLOOKUP(G775,'Non toccare'!$A:$D,2,0)</f>
        <v>#N/A</v>
      </c>
      <c r="I775" s="64" t="e">
        <f>VLOOKUP(G775,'Non toccare'!$A:$D,3,0)</f>
        <v>#N/A</v>
      </c>
      <c r="J775" s="64" t="e">
        <f>VLOOKUP(G775,'Non toccare'!$A:$D,4,0)</f>
        <v>#N/A</v>
      </c>
      <c r="K775" s="68"/>
      <c r="L775" s="68"/>
      <c r="M775" s="68"/>
      <c r="N775" s="62"/>
      <c r="O775" s="13"/>
      <c r="P775" s="65"/>
      <c r="Q775" s="68"/>
      <c r="R775" s="68"/>
      <c r="S775" s="68"/>
      <c r="T775" s="68"/>
      <c r="U775" s="70"/>
      <c r="V775" s="13"/>
      <c r="W775" s="13"/>
      <c r="X775" s="13"/>
      <c r="Y775" s="13"/>
      <c r="Z775" s="14"/>
      <c r="AA775" s="14"/>
      <c r="AB775" s="13"/>
      <c r="AC775" s="64" t="e">
        <f>VLOOKUP(AB775,'Non toccare'!$A:$D,2,0)</f>
        <v>#N/A</v>
      </c>
      <c r="AD775" s="64" t="e">
        <f>VLOOKUP(AB775,'Non toccare'!$A:$D,3,0)</f>
        <v>#N/A</v>
      </c>
      <c r="AE775" s="64" t="e">
        <f>VLOOKUP(AB775,'Non toccare'!$A:$D,4,0)</f>
        <v>#N/A</v>
      </c>
      <c r="AF775" s="13"/>
      <c r="AG775" s="35">
        <f t="shared" si="67"/>
        <v>0</v>
      </c>
      <c r="AH775" s="35">
        <f t="shared" si="68"/>
        <v>0</v>
      </c>
      <c r="AI775" s="37">
        <f t="shared" si="69"/>
        <v>0</v>
      </c>
      <c r="AJ775" s="37">
        <f t="shared" si="70"/>
        <v>0</v>
      </c>
      <c r="AK775" s="35">
        <f t="shared" si="71"/>
        <v>0</v>
      </c>
      <c r="AL775" s="64" t="e">
        <f>VLOOKUP(AK775,'Non toccare'!$A:$D,2,0)</f>
        <v>#N/A</v>
      </c>
      <c r="AM775" s="64" t="e">
        <f>VLOOKUP(AK775,'Non toccare'!$A:$D,3,0)</f>
        <v>#N/A</v>
      </c>
      <c r="AN775" s="13"/>
      <c r="AO775" s="53">
        <f t="shared" si="72"/>
        <v>0</v>
      </c>
      <c r="AP775" s="13"/>
      <c r="AQ775" s="22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5"/>
    </row>
    <row r="776" spans="1:54" ht="15.6" thickBot="1" x14ac:dyDescent="0.3">
      <c r="A776" s="77" t="s">
        <v>781</v>
      </c>
      <c r="B776" s="78"/>
      <c r="C776" s="73"/>
      <c r="D776" s="13"/>
      <c r="E776" s="13"/>
      <c r="F776" s="13"/>
      <c r="G776" s="13"/>
      <c r="H776" s="64" t="e">
        <f>VLOOKUP(G776,'Non toccare'!$A:$D,2,0)</f>
        <v>#N/A</v>
      </c>
      <c r="I776" s="64" t="e">
        <f>VLOOKUP(G776,'Non toccare'!$A:$D,3,0)</f>
        <v>#N/A</v>
      </c>
      <c r="J776" s="64" t="e">
        <f>VLOOKUP(G776,'Non toccare'!$A:$D,4,0)</f>
        <v>#N/A</v>
      </c>
      <c r="K776" s="68"/>
      <c r="L776" s="68"/>
      <c r="M776" s="68"/>
      <c r="N776" s="62"/>
      <c r="O776" s="13"/>
      <c r="P776" s="65"/>
      <c r="Q776" s="68"/>
      <c r="R776" s="68"/>
      <c r="S776" s="68"/>
      <c r="T776" s="68"/>
      <c r="U776" s="70"/>
      <c r="V776" s="13"/>
      <c r="W776" s="13"/>
      <c r="X776" s="13"/>
      <c r="Y776" s="13"/>
      <c r="Z776" s="14"/>
      <c r="AA776" s="14"/>
      <c r="AB776" s="13"/>
      <c r="AC776" s="64" t="e">
        <f>VLOOKUP(AB776,'Non toccare'!$A:$D,2,0)</f>
        <v>#N/A</v>
      </c>
      <c r="AD776" s="64" t="e">
        <f>VLOOKUP(AB776,'Non toccare'!$A:$D,3,0)</f>
        <v>#N/A</v>
      </c>
      <c r="AE776" s="64" t="e">
        <f>VLOOKUP(AB776,'Non toccare'!$A:$D,4,0)</f>
        <v>#N/A</v>
      </c>
      <c r="AF776" s="13"/>
      <c r="AG776" s="35">
        <f t="shared" si="67"/>
        <v>0</v>
      </c>
      <c r="AH776" s="35">
        <f t="shared" si="68"/>
        <v>0</v>
      </c>
      <c r="AI776" s="37">
        <f t="shared" si="69"/>
        <v>0</v>
      </c>
      <c r="AJ776" s="37">
        <f t="shared" si="70"/>
        <v>0</v>
      </c>
      <c r="AK776" s="35">
        <f t="shared" si="71"/>
        <v>0</v>
      </c>
      <c r="AL776" s="64" t="e">
        <f>VLOOKUP(AK776,'Non toccare'!$A:$D,2,0)</f>
        <v>#N/A</v>
      </c>
      <c r="AM776" s="64" t="e">
        <f>VLOOKUP(AK776,'Non toccare'!$A:$D,3,0)</f>
        <v>#N/A</v>
      </c>
      <c r="AN776" s="13"/>
      <c r="AO776" s="53">
        <f t="shared" si="72"/>
        <v>0</v>
      </c>
      <c r="AP776" s="13"/>
      <c r="AQ776" s="22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5"/>
    </row>
    <row r="777" spans="1:54" ht="15.6" thickBot="1" x14ac:dyDescent="0.3">
      <c r="A777" s="77" t="s">
        <v>782</v>
      </c>
      <c r="B777" s="78"/>
      <c r="C777" s="73"/>
      <c r="D777" s="13"/>
      <c r="E777" s="13"/>
      <c r="F777" s="13"/>
      <c r="G777" s="13"/>
      <c r="H777" s="64" t="e">
        <f>VLOOKUP(G777,'Non toccare'!$A:$D,2,0)</f>
        <v>#N/A</v>
      </c>
      <c r="I777" s="64" t="e">
        <f>VLOOKUP(G777,'Non toccare'!$A:$D,3,0)</f>
        <v>#N/A</v>
      </c>
      <c r="J777" s="64" t="e">
        <f>VLOOKUP(G777,'Non toccare'!$A:$D,4,0)</f>
        <v>#N/A</v>
      </c>
      <c r="K777" s="68"/>
      <c r="L777" s="68"/>
      <c r="M777" s="68"/>
      <c r="N777" s="62"/>
      <c r="O777" s="13"/>
      <c r="P777" s="65"/>
      <c r="Q777" s="68"/>
      <c r="R777" s="68"/>
      <c r="S777" s="68"/>
      <c r="T777" s="68"/>
      <c r="U777" s="70"/>
      <c r="V777" s="13"/>
      <c r="W777" s="13"/>
      <c r="X777" s="13"/>
      <c r="Y777" s="13"/>
      <c r="Z777" s="14"/>
      <c r="AA777" s="14"/>
      <c r="AB777" s="13"/>
      <c r="AC777" s="64" t="e">
        <f>VLOOKUP(AB777,'Non toccare'!$A:$D,2,0)</f>
        <v>#N/A</v>
      </c>
      <c r="AD777" s="64" t="e">
        <f>VLOOKUP(AB777,'Non toccare'!$A:$D,3,0)</f>
        <v>#N/A</v>
      </c>
      <c r="AE777" s="64" t="e">
        <f>VLOOKUP(AB777,'Non toccare'!$A:$D,4,0)</f>
        <v>#N/A</v>
      </c>
      <c r="AF777" s="13"/>
      <c r="AG777" s="35">
        <f t="shared" si="67"/>
        <v>0</v>
      </c>
      <c r="AH777" s="35">
        <f t="shared" si="68"/>
        <v>0</v>
      </c>
      <c r="AI777" s="37">
        <f t="shared" si="69"/>
        <v>0</v>
      </c>
      <c r="AJ777" s="37">
        <f t="shared" si="70"/>
        <v>0</v>
      </c>
      <c r="AK777" s="35">
        <f t="shared" si="71"/>
        <v>0</v>
      </c>
      <c r="AL777" s="64" t="e">
        <f>VLOOKUP(AK777,'Non toccare'!$A:$D,2,0)</f>
        <v>#N/A</v>
      </c>
      <c r="AM777" s="64" t="e">
        <f>VLOOKUP(AK777,'Non toccare'!$A:$D,3,0)</f>
        <v>#N/A</v>
      </c>
      <c r="AN777" s="13"/>
      <c r="AO777" s="53">
        <f t="shared" si="72"/>
        <v>0</v>
      </c>
      <c r="AP777" s="13"/>
      <c r="AQ777" s="22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5"/>
    </row>
    <row r="778" spans="1:54" ht="15.6" thickBot="1" x14ac:dyDescent="0.3">
      <c r="A778" s="77" t="s">
        <v>783</v>
      </c>
      <c r="B778" s="78"/>
      <c r="C778" s="73"/>
      <c r="D778" s="13"/>
      <c r="E778" s="13"/>
      <c r="F778" s="13"/>
      <c r="G778" s="13"/>
      <c r="H778" s="64" t="e">
        <f>VLOOKUP(G778,'Non toccare'!$A:$D,2,0)</f>
        <v>#N/A</v>
      </c>
      <c r="I778" s="64" t="e">
        <f>VLOOKUP(G778,'Non toccare'!$A:$D,3,0)</f>
        <v>#N/A</v>
      </c>
      <c r="J778" s="64" t="e">
        <f>VLOOKUP(G778,'Non toccare'!$A:$D,4,0)</f>
        <v>#N/A</v>
      </c>
      <c r="K778" s="68"/>
      <c r="L778" s="68"/>
      <c r="M778" s="68"/>
      <c r="N778" s="62"/>
      <c r="O778" s="13"/>
      <c r="P778" s="65"/>
      <c r="Q778" s="68"/>
      <c r="R778" s="68"/>
      <c r="S778" s="68"/>
      <c r="T778" s="68"/>
      <c r="U778" s="70"/>
      <c r="V778" s="13"/>
      <c r="W778" s="13"/>
      <c r="X778" s="13"/>
      <c r="Y778" s="13"/>
      <c r="Z778" s="14"/>
      <c r="AA778" s="14"/>
      <c r="AB778" s="13"/>
      <c r="AC778" s="64" t="e">
        <f>VLOOKUP(AB778,'Non toccare'!$A:$D,2,0)</f>
        <v>#N/A</v>
      </c>
      <c r="AD778" s="64" t="e">
        <f>VLOOKUP(AB778,'Non toccare'!$A:$D,3,0)</f>
        <v>#N/A</v>
      </c>
      <c r="AE778" s="64" t="e">
        <f>VLOOKUP(AB778,'Non toccare'!$A:$D,4,0)</f>
        <v>#N/A</v>
      </c>
      <c r="AF778" s="13"/>
      <c r="AG778" s="35">
        <f t="shared" si="67"/>
        <v>0</v>
      </c>
      <c r="AH778" s="35">
        <f t="shared" si="68"/>
        <v>0</v>
      </c>
      <c r="AI778" s="37">
        <f t="shared" si="69"/>
        <v>0</v>
      </c>
      <c r="AJ778" s="37">
        <f t="shared" si="70"/>
        <v>0</v>
      </c>
      <c r="AK778" s="35">
        <f t="shared" si="71"/>
        <v>0</v>
      </c>
      <c r="AL778" s="64" t="e">
        <f>VLOOKUP(AK778,'Non toccare'!$A:$D,2,0)</f>
        <v>#N/A</v>
      </c>
      <c r="AM778" s="64" t="e">
        <f>VLOOKUP(AK778,'Non toccare'!$A:$D,3,0)</f>
        <v>#N/A</v>
      </c>
      <c r="AN778" s="13"/>
      <c r="AO778" s="53">
        <f t="shared" si="72"/>
        <v>0</v>
      </c>
      <c r="AP778" s="13"/>
      <c r="AQ778" s="22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5"/>
    </row>
    <row r="779" spans="1:54" ht="15.6" thickBot="1" x14ac:dyDescent="0.3">
      <c r="A779" s="77" t="s">
        <v>784</v>
      </c>
      <c r="B779" s="78"/>
      <c r="C779" s="73"/>
      <c r="D779" s="13"/>
      <c r="E779" s="13"/>
      <c r="F779" s="13"/>
      <c r="G779" s="13"/>
      <c r="H779" s="64" t="e">
        <f>VLOOKUP(G779,'Non toccare'!$A:$D,2,0)</f>
        <v>#N/A</v>
      </c>
      <c r="I779" s="64" t="e">
        <f>VLOOKUP(G779,'Non toccare'!$A:$D,3,0)</f>
        <v>#N/A</v>
      </c>
      <c r="J779" s="64" t="e">
        <f>VLOOKUP(G779,'Non toccare'!$A:$D,4,0)</f>
        <v>#N/A</v>
      </c>
      <c r="K779" s="68"/>
      <c r="L779" s="68"/>
      <c r="M779" s="68"/>
      <c r="N779" s="62"/>
      <c r="O779" s="13"/>
      <c r="P779" s="65"/>
      <c r="Q779" s="68"/>
      <c r="R779" s="68"/>
      <c r="S779" s="68"/>
      <c r="T779" s="68"/>
      <c r="U779" s="70"/>
      <c r="V779" s="13"/>
      <c r="W779" s="13"/>
      <c r="X779" s="13"/>
      <c r="Y779" s="13"/>
      <c r="Z779" s="14"/>
      <c r="AA779" s="14"/>
      <c r="AB779" s="13"/>
      <c r="AC779" s="64" t="e">
        <f>VLOOKUP(AB779,'Non toccare'!$A:$D,2,0)</f>
        <v>#N/A</v>
      </c>
      <c r="AD779" s="64" t="e">
        <f>VLOOKUP(AB779,'Non toccare'!$A:$D,3,0)</f>
        <v>#N/A</v>
      </c>
      <c r="AE779" s="64" t="e">
        <f>VLOOKUP(AB779,'Non toccare'!$A:$D,4,0)</f>
        <v>#N/A</v>
      </c>
      <c r="AF779" s="13"/>
      <c r="AG779" s="35">
        <f t="shared" si="67"/>
        <v>0</v>
      </c>
      <c r="AH779" s="35">
        <f t="shared" si="68"/>
        <v>0</v>
      </c>
      <c r="AI779" s="37">
        <f t="shared" si="69"/>
        <v>0</v>
      </c>
      <c r="AJ779" s="37">
        <f t="shared" si="70"/>
        <v>0</v>
      </c>
      <c r="AK779" s="35">
        <f t="shared" si="71"/>
        <v>0</v>
      </c>
      <c r="AL779" s="64" t="e">
        <f>VLOOKUP(AK779,'Non toccare'!$A:$D,2,0)</f>
        <v>#N/A</v>
      </c>
      <c r="AM779" s="64" t="e">
        <f>VLOOKUP(AK779,'Non toccare'!$A:$D,3,0)</f>
        <v>#N/A</v>
      </c>
      <c r="AN779" s="13"/>
      <c r="AO779" s="53">
        <f t="shared" si="72"/>
        <v>0</v>
      </c>
      <c r="AP779" s="13"/>
      <c r="AQ779" s="22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5"/>
    </row>
    <row r="780" spans="1:54" ht="15.6" thickBot="1" x14ac:dyDescent="0.3">
      <c r="A780" s="77" t="s">
        <v>785</v>
      </c>
      <c r="B780" s="78"/>
      <c r="C780" s="73"/>
      <c r="D780" s="13"/>
      <c r="E780" s="13"/>
      <c r="F780" s="13"/>
      <c r="G780" s="13"/>
      <c r="H780" s="64" t="e">
        <f>VLOOKUP(G780,'Non toccare'!$A:$D,2,0)</f>
        <v>#N/A</v>
      </c>
      <c r="I780" s="64" t="e">
        <f>VLOOKUP(G780,'Non toccare'!$A:$D,3,0)</f>
        <v>#N/A</v>
      </c>
      <c r="J780" s="64" t="e">
        <f>VLOOKUP(G780,'Non toccare'!$A:$D,4,0)</f>
        <v>#N/A</v>
      </c>
      <c r="K780" s="68"/>
      <c r="L780" s="68"/>
      <c r="M780" s="68"/>
      <c r="N780" s="62"/>
      <c r="O780" s="13"/>
      <c r="P780" s="65"/>
      <c r="Q780" s="68"/>
      <c r="R780" s="68"/>
      <c r="S780" s="68"/>
      <c r="T780" s="68"/>
      <c r="U780" s="70"/>
      <c r="V780" s="13"/>
      <c r="W780" s="13"/>
      <c r="X780" s="13"/>
      <c r="Y780" s="13"/>
      <c r="Z780" s="14"/>
      <c r="AA780" s="14"/>
      <c r="AB780" s="13"/>
      <c r="AC780" s="64" t="e">
        <f>VLOOKUP(AB780,'Non toccare'!$A:$D,2,0)</f>
        <v>#N/A</v>
      </c>
      <c r="AD780" s="64" t="e">
        <f>VLOOKUP(AB780,'Non toccare'!$A:$D,3,0)</f>
        <v>#N/A</v>
      </c>
      <c r="AE780" s="64" t="e">
        <f>VLOOKUP(AB780,'Non toccare'!$A:$D,4,0)</f>
        <v>#N/A</v>
      </c>
      <c r="AF780" s="13"/>
      <c r="AG780" s="35">
        <f t="shared" si="67"/>
        <v>0</v>
      </c>
      <c r="AH780" s="35">
        <f t="shared" si="68"/>
        <v>0</v>
      </c>
      <c r="AI780" s="37">
        <f t="shared" si="69"/>
        <v>0</v>
      </c>
      <c r="AJ780" s="37">
        <f t="shared" si="70"/>
        <v>0</v>
      </c>
      <c r="AK780" s="35">
        <f t="shared" si="71"/>
        <v>0</v>
      </c>
      <c r="AL780" s="64" t="e">
        <f>VLOOKUP(AK780,'Non toccare'!$A:$D,2,0)</f>
        <v>#N/A</v>
      </c>
      <c r="AM780" s="64" t="e">
        <f>VLOOKUP(AK780,'Non toccare'!$A:$D,3,0)</f>
        <v>#N/A</v>
      </c>
      <c r="AN780" s="13"/>
      <c r="AO780" s="53">
        <f t="shared" si="72"/>
        <v>0</v>
      </c>
      <c r="AP780" s="13"/>
      <c r="AQ780" s="22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5"/>
    </row>
    <row r="781" spans="1:54" ht="15.6" thickBot="1" x14ac:dyDescent="0.3">
      <c r="A781" s="77" t="s">
        <v>786</v>
      </c>
      <c r="B781" s="78"/>
      <c r="C781" s="73"/>
      <c r="D781" s="13"/>
      <c r="E781" s="13"/>
      <c r="F781" s="13"/>
      <c r="G781" s="13"/>
      <c r="H781" s="64" t="e">
        <f>VLOOKUP(G781,'Non toccare'!$A:$D,2,0)</f>
        <v>#N/A</v>
      </c>
      <c r="I781" s="64" t="e">
        <f>VLOOKUP(G781,'Non toccare'!$A:$D,3,0)</f>
        <v>#N/A</v>
      </c>
      <c r="J781" s="64" t="e">
        <f>VLOOKUP(G781,'Non toccare'!$A:$D,4,0)</f>
        <v>#N/A</v>
      </c>
      <c r="K781" s="68"/>
      <c r="L781" s="68"/>
      <c r="M781" s="68"/>
      <c r="N781" s="62"/>
      <c r="O781" s="13"/>
      <c r="P781" s="65"/>
      <c r="Q781" s="68"/>
      <c r="R781" s="68"/>
      <c r="S781" s="68"/>
      <c r="T781" s="68"/>
      <c r="U781" s="70"/>
      <c r="V781" s="13"/>
      <c r="W781" s="13"/>
      <c r="X781" s="13"/>
      <c r="Y781" s="13"/>
      <c r="Z781" s="14"/>
      <c r="AA781" s="14"/>
      <c r="AB781" s="13"/>
      <c r="AC781" s="64" t="e">
        <f>VLOOKUP(AB781,'Non toccare'!$A:$D,2,0)</f>
        <v>#N/A</v>
      </c>
      <c r="AD781" s="64" t="e">
        <f>VLOOKUP(AB781,'Non toccare'!$A:$D,3,0)</f>
        <v>#N/A</v>
      </c>
      <c r="AE781" s="64" t="e">
        <f>VLOOKUP(AB781,'Non toccare'!$A:$D,4,0)</f>
        <v>#N/A</v>
      </c>
      <c r="AF781" s="13"/>
      <c r="AG781" s="35">
        <f t="shared" si="67"/>
        <v>0</v>
      </c>
      <c r="AH781" s="35">
        <f t="shared" si="68"/>
        <v>0</v>
      </c>
      <c r="AI781" s="37">
        <f t="shared" si="69"/>
        <v>0</v>
      </c>
      <c r="AJ781" s="37">
        <f t="shared" si="70"/>
        <v>0</v>
      </c>
      <c r="AK781" s="35">
        <f t="shared" si="71"/>
        <v>0</v>
      </c>
      <c r="AL781" s="64" t="e">
        <f>VLOOKUP(AK781,'Non toccare'!$A:$D,2,0)</f>
        <v>#N/A</v>
      </c>
      <c r="AM781" s="64" t="e">
        <f>VLOOKUP(AK781,'Non toccare'!$A:$D,3,0)</f>
        <v>#N/A</v>
      </c>
      <c r="AN781" s="13"/>
      <c r="AO781" s="53">
        <f t="shared" si="72"/>
        <v>0</v>
      </c>
      <c r="AP781" s="13"/>
      <c r="AQ781" s="22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5"/>
    </row>
    <row r="782" spans="1:54" ht="15.6" thickBot="1" x14ac:dyDescent="0.3">
      <c r="A782" s="77" t="s">
        <v>787</v>
      </c>
      <c r="B782" s="78"/>
      <c r="C782" s="73"/>
      <c r="D782" s="13"/>
      <c r="E782" s="13"/>
      <c r="F782" s="13"/>
      <c r="G782" s="13"/>
      <c r="H782" s="64" t="e">
        <f>VLOOKUP(G782,'Non toccare'!$A:$D,2,0)</f>
        <v>#N/A</v>
      </c>
      <c r="I782" s="64" t="e">
        <f>VLOOKUP(G782,'Non toccare'!$A:$D,3,0)</f>
        <v>#N/A</v>
      </c>
      <c r="J782" s="64" t="e">
        <f>VLOOKUP(G782,'Non toccare'!$A:$D,4,0)</f>
        <v>#N/A</v>
      </c>
      <c r="K782" s="68"/>
      <c r="L782" s="68"/>
      <c r="M782" s="68"/>
      <c r="N782" s="62"/>
      <c r="O782" s="13"/>
      <c r="P782" s="65"/>
      <c r="Q782" s="68"/>
      <c r="R782" s="68"/>
      <c r="S782" s="68"/>
      <c r="T782" s="68"/>
      <c r="U782" s="70"/>
      <c r="V782" s="13"/>
      <c r="W782" s="13"/>
      <c r="X782" s="13"/>
      <c r="Y782" s="13"/>
      <c r="Z782" s="14"/>
      <c r="AA782" s="14"/>
      <c r="AB782" s="13"/>
      <c r="AC782" s="64" t="e">
        <f>VLOOKUP(AB782,'Non toccare'!$A:$D,2,0)</f>
        <v>#N/A</v>
      </c>
      <c r="AD782" s="64" t="e">
        <f>VLOOKUP(AB782,'Non toccare'!$A:$D,3,0)</f>
        <v>#N/A</v>
      </c>
      <c r="AE782" s="64" t="e">
        <f>VLOOKUP(AB782,'Non toccare'!$A:$D,4,0)</f>
        <v>#N/A</v>
      </c>
      <c r="AF782" s="13"/>
      <c r="AG782" s="35">
        <f t="shared" si="67"/>
        <v>0</v>
      </c>
      <c r="AH782" s="35">
        <f t="shared" si="68"/>
        <v>0</v>
      </c>
      <c r="AI782" s="37">
        <f t="shared" si="69"/>
        <v>0</v>
      </c>
      <c r="AJ782" s="37">
        <f t="shared" si="70"/>
        <v>0</v>
      </c>
      <c r="AK782" s="35">
        <f t="shared" si="71"/>
        <v>0</v>
      </c>
      <c r="AL782" s="64" t="e">
        <f>VLOOKUP(AK782,'Non toccare'!$A:$D,2,0)</f>
        <v>#N/A</v>
      </c>
      <c r="AM782" s="64" t="e">
        <f>VLOOKUP(AK782,'Non toccare'!$A:$D,3,0)</f>
        <v>#N/A</v>
      </c>
      <c r="AN782" s="13"/>
      <c r="AO782" s="53">
        <f t="shared" si="72"/>
        <v>0</v>
      </c>
      <c r="AP782" s="13"/>
      <c r="AQ782" s="22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5"/>
    </row>
    <row r="783" spans="1:54" ht="15.6" thickBot="1" x14ac:dyDescent="0.3">
      <c r="A783" s="77" t="s">
        <v>788</v>
      </c>
      <c r="B783" s="78"/>
      <c r="C783" s="73"/>
      <c r="D783" s="13"/>
      <c r="E783" s="13"/>
      <c r="F783" s="13"/>
      <c r="G783" s="13"/>
      <c r="H783" s="64" t="e">
        <f>VLOOKUP(G783,'Non toccare'!$A:$D,2,0)</f>
        <v>#N/A</v>
      </c>
      <c r="I783" s="64" t="e">
        <f>VLOOKUP(G783,'Non toccare'!$A:$D,3,0)</f>
        <v>#N/A</v>
      </c>
      <c r="J783" s="64" t="e">
        <f>VLOOKUP(G783,'Non toccare'!$A:$D,4,0)</f>
        <v>#N/A</v>
      </c>
      <c r="K783" s="68"/>
      <c r="L783" s="68"/>
      <c r="M783" s="68"/>
      <c r="N783" s="62"/>
      <c r="O783" s="13"/>
      <c r="P783" s="65"/>
      <c r="Q783" s="68"/>
      <c r="R783" s="68"/>
      <c r="S783" s="68"/>
      <c r="T783" s="68"/>
      <c r="U783" s="70"/>
      <c r="V783" s="13"/>
      <c r="W783" s="13"/>
      <c r="X783" s="13"/>
      <c r="Y783" s="13"/>
      <c r="Z783" s="14"/>
      <c r="AA783" s="14"/>
      <c r="AB783" s="13"/>
      <c r="AC783" s="64" t="e">
        <f>VLOOKUP(AB783,'Non toccare'!$A:$D,2,0)</f>
        <v>#N/A</v>
      </c>
      <c r="AD783" s="64" t="e">
        <f>VLOOKUP(AB783,'Non toccare'!$A:$D,3,0)</f>
        <v>#N/A</v>
      </c>
      <c r="AE783" s="64" t="e">
        <f>VLOOKUP(AB783,'Non toccare'!$A:$D,4,0)</f>
        <v>#N/A</v>
      </c>
      <c r="AF783" s="13"/>
      <c r="AG783" s="35">
        <f t="shared" si="67"/>
        <v>0</v>
      </c>
      <c r="AH783" s="35">
        <f t="shared" si="68"/>
        <v>0</v>
      </c>
      <c r="AI783" s="37">
        <f t="shared" si="69"/>
        <v>0</v>
      </c>
      <c r="AJ783" s="37">
        <f t="shared" si="70"/>
        <v>0</v>
      </c>
      <c r="AK783" s="35">
        <f t="shared" si="71"/>
        <v>0</v>
      </c>
      <c r="AL783" s="64" t="e">
        <f>VLOOKUP(AK783,'Non toccare'!$A:$D,2,0)</f>
        <v>#N/A</v>
      </c>
      <c r="AM783" s="64" t="e">
        <f>VLOOKUP(AK783,'Non toccare'!$A:$D,3,0)</f>
        <v>#N/A</v>
      </c>
      <c r="AN783" s="13"/>
      <c r="AO783" s="53">
        <f t="shared" si="72"/>
        <v>0</v>
      </c>
      <c r="AP783" s="13"/>
      <c r="AQ783" s="22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5"/>
    </row>
    <row r="784" spans="1:54" ht="15.6" thickBot="1" x14ac:dyDescent="0.3">
      <c r="A784" s="77" t="s">
        <v>789</v>
      </c>
      <c r="B784" s="78"/>
      <c r="C784" s="73"/>
      <c r="D784" s="13"/>
      <c r="E784" s="13"/>
      <c r="F784" s="13"/>
      <c r="G784" s="13"/>
      <c r="H784" s="64" t="e">
        <f>VLOOKUP(G784,'Non toccare'!$A:$D,2,0)</f>
        <v>#N/A</v>
      </c>
      <c r="I784" s="64" t="e">
        <f>VLOOKUP(G784,'Non toccare'!$A:$D,3,0)</f>
        <v>#N/A</v>
      </c>
      <c r="J784" s="64" t="e">
        <f>VLOOKUP(G784,'Non toccare'!$A:$D,4,0)</f>
        <v>#N/A</v>
      </c>
      <c r="K784" s="68"/>
      <c r="L784" s="68"/>
      <c r="M784" s="68"/>
      <c r="N784" s="62"/>
      <c r="O784" s="13"/>
      <c r="P784" s="65"/>
      <c r="Q784" s="68"/>
      <c r="R784" s="68"/>
      <c r="S784" s="68"/>
      <c r="T784" s="68"/>
      <c r="U784" s="70"/>
      <c r="V784" s="13"/>
      <c r="W784" s="13"/>
      <c r="X784" s="13"/>
      <c r="Y784" s="13"/>
      <c r="Z784" s="14"/>
      <c r="AA784" s="14"/>
      <c r="AB784" s="13"/>
      <c r="AC784" s="64" t="e">
        <f>VLOOKUP(AB784,'Non toccare'!$A:$D,2,0)</f>
        <v>#N/A</v>
      </c>
      <c r="AD784" s="64" t="e">
        <f>VLOOKUP(AB784,'Non toccare'!$A:$D,3,0)</f>
        <v>#N/A</v>
      </c>
      <c r="AE784" s="64" t="e">
        <f>VLOOKUP(AB784,'Non toccare'!$A:$D,4,0)</f>
        <v>#N/A</v>
      </c>
      <c r="AF784" s="13"/>
      <c r="AG784" s="35">
        <f t="shared" si="67"/>
        <v>0</v>
      </c>
      <c r="AH784" s="35">
        <f t="shared" si="68"/>
        <v>0</v>
      </c>
      <c r="AI784" s="37">
        <f t="shared" si="69"/>
        <v>0</v>
      </c>
      <c r="AJ784" s="37">
        <f t="shared" si="70"/>
        <v>0</v>
      </c>
      <c r="AK784" s="35">
        <f t="shared" si="71"/>
        <v>0</v>
      </c>
      <c r="AL784" s="64" t="e">
        <f>VLOOKUP(AK784,'Non toccare'!$A:$D,2,0)</f>
        <v>#N/A</v>
      </c>
      <c r="AM784" s="64" t="e">
        <f>VLOOKUP(AK784,'Non toccare'!$A:$D,3,0)</f>
        <v>#N/A</v>
      </c>
      <c r="AN784" s="13"/>
      <c r="AO784" s="53">
        <f t="shared" si="72"/>
        <v>0</v>
      </c>
      <c r="AP784" s="13"/>
      <c r="AQ784" s="22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5"/>
    </row>
    <row r="785" spans="1:54" ht="15.6" thickBot="1" x14ac:dyDescent="0.3">
      <c r="A785" s="77" t="s">
        <v>790</v>
      </c>
      <c r="B785" s="78"/>
      <c r="C785" s="73"/>
      <c r="D785" s="13"/>
      <c r="E785" s="13"/>
      <c r="F785" s="13"/>
      <c r="G785" s="13"/>
      <c r="H785" s="64" t="e">
        <f>VLOOKUP(G785,'Non toccare'!$A:$D,2,0)</f>
        <v>#N/A</v>
      </c>
      <c r="I785" s="64" t="e">
        <f>VLOOKUP(G785,'Non toccare'!$A:$D,3,0)</f>
        <v>#N/A</v>
      </c>
      <c r="J785" s="64" t="e">
        <f>VLOOKUP(G785,'Non toccare'!$A:$D,4,0)</f>
        <v>#N/A</v>
      </c>
      <c r="K785" s="68"/>
      <c r="L785" s="68"/>
      <c r="M785" s="68"/>
      <c r="N785" s="62"/>
      <c r="O785" s="13"/>
      <c r="P785" s="65"/>
      <c r="Q785" s="68"/>
      <c r="R785" s="68"/>
      <c r="S785" s="68"/>
      <c r="T785" s="68"/>
      <c r="U785" s="70"/>
      <c r="V785" s="13"/>
      <c r="W785" s="13"/>
      <c r="X785" s="13"/>
      <c r="Y785" s="13"/>
      <c r="Z785" s="14"/>
      <c r="AA785" s="14"/>
      <c r="AB785" s="13"/>
      <c r="AC785" s="64" t="e">
        <f>VLOOKUP(AB785,'Non toccare'!$A:$D,2,0)</f>
        <v>#N/A</v>
      </c>
      <c r="AD785" s="64" t="e">
        <f>VLOOKUP(AB785,'Non toccare'!$A:$D,3,0)</f>
        <v>#N/A</v>
      </c>
      <c r="AE785" s="64" t="e">
        <f>VLOOKUP(AB785,'Non toccare'!$A:$D,4,0)</f>
        <v>#N/A</v>
      </c>
      <c r="AF785" s="13"/>
      <c r="AG785" s="35">
        <f t="shared" si="67"/>
        <v>0</v>
      </c>
      <c r="AH785" s="35">
        <f t="shared" si="68"/>
        <v>0</v>
      </c>
      <c r="AI785" s="37">
        <f t="shared" si="69"/>
        <v>0</v>
      </c>
      <c r="AJ785" s="37">
        <f t="shared" si="70"/>
        <v>0</v>
      </c>
      <c r="AK785" s="35">
        <f t="shared" si="71"/>
        <v>0</v>
      </c>
      <c r="AL785" s="64" t="e">
        <f>VLOOKUP(AK785,'Non toccare'!$A:$D,2,0)</f>
        <v>#N/A</v>
      </c>
      <c r="AM785" s="64" t="e">
        <f>VLOOKUP(AK785,'Non toccare'!$A:$D,3,0)</f>
        <v>#N/A</v>
      </c>
      <c r="AN785" s="13"/>
      <c r="AO785" s="53">
        <f t="shared" si="72"/>
        <v>0</v>
      </c>
      <c r="AP785" s="13"/>
      <c r="AQ785" s="22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5"/>
    </row>
    <row r="786" spans="1:54" ht="15.6" thickBot="1" x14ac:dyDescent="0.3">
      <c r="A786" s="77" t="s">
        <v>791</v>
      </c>
      <c r="B786" s="78"/>
      <c r="C786" s="73"/>
      <c r="D786" s="13"/>
      <c r="E786" s="13"/>
      <c r="F786" s="13"/>
      <c r="G786" s="13"/>
      <c r="H786" s="64" t="e">
        <f>VLOOKUP(G786,'Non toccare'!$A:$D,2,0)</f>
        <v>#N/A</v>
      </c>
      <c r="I786" s="64" t="e">
        <f>VLOOKUP(G786,'Non toccare'!$A:$D,3,0)</f>
        <v>#N/A</v>
      </c>
      <c r="J786" s="64" t="e">
        <f>VLOOKUP(G786,'Non toccare'!$A:$D,4,0)</f>
        <v>#N/A</v>
      </c>
      <c r="K786" s="68"/>
      <c r="L786" s="68"/>
      <c r="M786" s="68"/>
      <c r="N786" s="62"/>
      <c r="O786" s="13"/>
      <c r="P786" s="65"/>
      <c r="Q786" s="68"/>
      <c r="R786" s="68"/>
      <c r="S786" s="68"/>
      <c r="T786" s="68"/>
      <c r="U786" s="70"/>
      <c r="V786" s="13"/>
      <c r="W786" s="13"/>
      <c r="X786" s="13"/>
      <c r="Y786" s="13"/>
      <c r="Z786" s="14"/>
      <c r="AA786" s="14"/>
      <c r="AB786" s="13"/>
      <c r="AC786" s="64" t="e">
        <f>VLOOKUP(AB786,'Non toccare'!$A:$D,2,0)</f>
        <v>#N/A</v>
      </c>
      <c r="AD786" s="64" t="e">
        <f>VLOOKUP(AB786,'Non toccare'!$A:$D,3,0)</f>
        <v>#N/A</v>
      </c>
      <c r="AE786" s="64" t="e">
        <f>VLOOKUP(AB786,'Non toccare'!$A:$D,4,0)</f>
        <v>#N/A</v>
      </c>
      <c r="AF786" s="13"/>
      <c r="AG786" s="35">
        <f t="shared" si="67"/>
        <v>0</v>
      </c>
      <c r="AH786" s="35">
        <f t="shared" si="68"/>
        <v>0</v>
      </c>
      <c r="AI786" s="37">
        <f t="shared" si="69"/>
        <v>0</v>
      </c>
      <c r="AJ786" s="37">
        <f t="shared" si="70"/>
        <v>0</v>
      </c>
      <c r="AK786" s="35">
        <f t="shared" si="71"/>
        <v>0</v>
      </c>
      <c r="AL786" s="64" t="e">
        <f>VLOOKUP(AK786,'Non toccare'!$A:$D,2,0)</f>
        <v>#N/A</v>
      </c>
      <c r="AM786" s="64" t="e">
        <f>VLOOKUP(AK786,'Non toccare'!$A:$D,3,0)</f>
        <v>#N/A</v>
      </c>
      <c r="AN786" s="13"/>
      <c r="AO786" s="53">
        <f t="shared" si="72"/>
        <v>0</v>
      </c>
      <c r="AP786" s="13"/>
      <c r="AQ786" s="22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5"/>
    </row>
    <row r="787" spans="1:54" ht="15.6" thickBot="1" x14ac:dyDescent="0.3">
      <c r="A787" s="77" t="s">
        <v>792</v>
      </c>
      <c r="B787" s="78"/>
      <c r="C787" s="73"/>
      <c r="D787" s="13"/>
      <c r="E787" s="13"/>
      <c r="F787" s="13"/>
      <c r="G787" s="13"/>
      <c r="H787" s="64" t="e">
        <f>VLOOKUP(G787,'Non toccare'!$A:$D,2,0)</f>
        <v>#N/A</v>
      </c>
      <c r="I787" s="64" t="e">
        <f>VLOOKUP(G787,'Non toccare'!$A:$D,3,0)</f>
        <v>#N/A</v>
      </c>
      <c r="J787" s="64" t="e">
        <f>VLOOKUP(G787,'Non toccare'!$A:$D,4,0)</f>
        <v>#N/A</v>
      </c>
      <c r="K787" s="68"/>
      <c r="L787" s="68"/>
      <c r="M787" s="68"/>
      <c r="N787" s="62"/>
      <c r="O787" s="13"/>
      <c r="P787" s="65"/>
      <c r="Q787" s="68"/>
      <c r="R787" s="68"/>
      <c r="S787" s="68"/>
      <c r="T787" s="68"/>
      <c r="U787" s="70"/>
      <c r="V787" s="13"/>
      <c r="W787" s="13"/>
      <c r="X787" s="13"/>
      <c r="Y787" s="13"/>
      <c r="Z787" s="14"/>
      <c r="AA787" s="14"/>
      <c r="AB787" s="13"/>
      <c r="AC787" s="64" t="e">
        <f>VLOOKUP(AB787,'Non toccare'!$A:$D,2,0)</f>
        <v>#N/A</v>
      </c>
      <c r="AD787" s="64" t="e">
        <f>VLOOKUP(AB787,'Non toccare'!$A:$D,3,0)</f>
        <v>#N/A</v>
      </c>
      <c r="AE787" s="64" t="e">
        <f>VLOOKUP(AB787,'Non toccare'!$A:$D,4,0)</f>
        <v>#N/A</v>
      </c>
      <c r="AF787" s="13"/>
      <c r="AG787" s="35">
        <f t="shared" si="67"/>
        <v>0</v>
      </c>
      <c r="AH787" s="35">
        <f t="shared" si="68"/>
        <v>0</v>
      </c>
      <c r="AI787" s="37">
        <f t="shared" si="69"/>
        <v>0</v>
      </c>
      <c r="AJ787" s="37">
        <f t="shared" si="70"/>
        <v>0</v>
      </c>
      <c r="AK787" s="35">
        <f t="shared" si="71"/>
        <v>0</v>
      </c>
      <c r="AL787" s="64" t="e">
        <f>VLOOKUP(AK787,'Non toccare'!$A:$D,2,0)</f>
        <v>#N/A</v>
      </c>
      <c r="AM787" s="64" t="e">
        <f>VLOOKUP(AK787,'Non toccare'!$A:$D,3,0)</f>
        <v>#N/A</v>
      </c>
      <c r="AN787" s="13"/>
      <c r="AO787" s="53">
        <f t="shared" si="72"/>
        <v>0</v>
      </c>
      <c r="AP787" s="13"/>
      <c r="AQ787" s="22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5"/>
    </row>
    <row r="788" spans="1:54" ht="15.6" thickBot="1" x14ac:dyDescent="0.3">
      <c r="A788" s="77" t="s">
        <v>793</v>
      </c>
      <c r="B788" s="78"/>
      <c r="C788" s="73"/>
      <c r="D788" s="13"/>
      <c r="E788" s="13"/>
      <c r="F788" s="13"/>
      <c r="G788" s="13"/>
      <c r="H788" s="64" t="e">
        <f>VLOOKUP(G788,'Non toccare'!$A:$D,2,0)</f>
        <v>#N/A</v>
      </c>
      <c r="I788" s="64" t="e">
        <f>VLOOKUP(G788,'Non toccare'!$A:$D,3,0)</f>
        <v>#N/A</v>
      </c>
      <c r="J788" s="64" t="e">
        <f>VLOOKUP(G788,'Non toccare'!$A:$D,4,0)</f>
        <v>#N/A</v>
      </c>
      <c r="K788" s="68"/>
      <c r="L788" s="68"/>
      <c r="M788" s="68"/>
      <c r="N788" s="62"/>
      <c r="O788" s="13"/>
      <c r="P788" s="65"/>
      <c r="Q788" s="68"/>
      <c r="R788" s="68"/>
      <c r="S788" s="68"/>
      <c r="T788" s="68"/>
      <c r="U788" s="70"/>
      <c r="V788" s="13"/>
      <c r="W788" s="13"/>
      <c r="X788" s="13"/>
      <c r="Y788" s="13"/>
      <c r="Z788" s="14"/>
      <c r="AA788" s="14"/>
      <c r="AB788" s="13"/>
      <c r="AC788" s="64" t="e">
        <f>VLOOKUP(AB788,'Non toccare'!$A:$D,2,0)</f>
        <v>#N/A</v>
      </c>
      <c r="AD788" s="64" t="e">
        <f>VLOOKUP(AB788,'Non toccare'!$A:$D,3,0)</f>
        <v>#N/A</v>
      </c>
      <c r="AE788" s="64" t="e">
        <f>VLOOKUP(AB788,'Non toccare'!$A:$D,4,0)</f>
        <v>#N/A</v>
      </c>
      <c r="AF788" s="13"/>
      <c r="AG788" s="35">
        <f t="shared" si="67"/>
        <v>0</v>
      </c>
      <c r="AH788" s="35">
        <f t="shared" si="68"/>
        <v>0</v>
      </c>
      <c r="AI788" s="37">
        <f t="shared" si="69"/>
        <v>0</v>
      </c>
      <c r="AJ788" s="37">
        <f t="shared" si="70"/>
        <v>0</v>
      </c>
      <c r="AK788" s="35">
        <f t="shared" si="71"/>
        <v>0</v>
      </c>
      <c r="AL788" s="64" t="e">
        <f>VLOOKUP(AK788,'Non toccare'!$A:$D,2,0)</f>
        <v>#N/A</v>
      </c>
      <c r="AM788" s="64" t="e">
        <f>VLOOKUP(AK788,'Non toccare'!$A:$D,3,0)</f>
        <v>#N/A</v>
      </c>
      <c r="AN788" s="13"/>
      <c r="AO788" s="53">
        <f t="shared" si="72"/>
        <v>0</v>
      </c>
      <c r="AP788" s="13"/>
      <c r="AQ788" s="22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5"/>
    </row>
    <row r="789" spans="1:54" ht="15.6" thickBot="1" x14ac:dyDescent="0.3">
      <c r="A789" s="77" t="s">
        <v>794</v>
      </c>
      <c r="B789" s="78"/>
      <c r="C789" s="73"/>
      <c r="D789" s="13"/>
      <c r="E789" s="13"/>
      <c r="F789" s="13"/>
      <c r="G789" s="13"/>
      <c r="H789" s="64" t="e">
        <f>VLOOKUP(G789,'Non toccare'!$A:$D,2,0)</f>
        <v>#N/A</v>
      </c>
      <c r="I789" s="64" t="e">
        <f>VLOOKUP(G789,'Non toccare'!$A:$D,3,0)</f>
        <v>#N/A</v>
      </c>
      <c r="J789" s="64" t="e">
        <f>VLOOKUP(G789,'Non toccare'!$A:$D,4,0)</f>
        <v>#N/A</v>
      </c>
      <c r="K789" s="68"/>
      <c r="L789" s="68"/>
      <c r="M789" s="68"/>
      <c r="N789" s="62"/>
      <c r="O789" s="13"/>
      <c r="P789" s="65"/>
      <c r="Q789" s="68"/>
      <c r="R789" s="68"/>
      <c r="S789" s="68"/>
      <c r="T789" s="68"/>
      <c r="U789" s="70"/>
      <c r="V789" s="13"/>
      <c r="W789" s="13"/>
      <c r="X789" s="13"/>
      <c r="Y789" s="13"/>
      <c r="Z789" s="14"/>
      <c r="AA789" s="14"/>
      <c r="AB789" s="13"/>
      <c r="AC789" s="64" t="e">
        <f>VLOOKUP(AB789,'Non toccare'!$A:$D,2,0)</f>
        <v>#N/A</v>
      </c>
      <c r="AD789" s="64" t="e">
        <f>VLOOKUP(AB789,'Non toccare'!$A:$D,3,0)</f>
        <v>#N/A</v>
      </c>
      <c r="AE789" s="64" t="e">
        <f>VLOOKUP(AB789,'Non toccare'!$A:$D,4,0)</f>
        <v>#N/A</v>
      </c>
      <c r="AF789" s="13"/>
      <c r="AG789" s="35">
        <f t="shared" si="67"/>
        <v>0</v>
      </c>
      <c r="AH789" s="35">
        <f t="shared" si="68"/>
        <v>0</v>
      </c>
      <c r="AI789" s="37">
        <f t="shared" si="69"/>
        <v>0</v>
      </c>
      <c r="AJ789" s="37">
        <f t="shared" si="70"/>
        <v>0</v>
      </c>
      <c r="AK789" s="35">
        <f t="shared" si="71"/>
        <v>0</v>
      </c>
      <c r="AL789" s="64" t="e">
        <f>VLOOKUP(AK789,'Non toccare'!$A:$D,2,0)</f>
        <v>#N/A</v>
      </c>
      <c r="AM789" s="64" t="e">
        <f>VLOOKUP(AK789,'Non toccare'!$A:$D,3,0)</f>
        <v>#N/A</v>
      </c>
      <c r="AN789" s="13"/>
      <c r="AO789" s="53">
        <f t="shared" si="72"/>
        <v>0</v>
      </c>
      <c r="AP789" s="13"/>
      <c r="AQ789" s="22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5"/>
    </row>
    <row r="790" spans="1:54" ht="15.6" thickBot="1" x14ac:dyDescent="0.3">
      <c r="A790" s="77" t="s">
        <v>795</v>
      </c>
      <c r="B790" s="78"/>
      <c r="C790" s="73"/>
      <c r="D790" s="13"/>
      <c r="E790" s="13"/>
      <c r="F790" s="13"/>
      <c r="G790" s="13"/>
      <c r="H790" s="64" t="e">
        <f>VLOOKUP(G790,'Non toccare'!$A:$D,2,0)</f>
        <v>#N/A</v>
      </c>
      <c r="I790" s="64" t="e">
        <f>VLOOKUP(G790,'Non toccare'!$A:$D,3,0)</f>
        <v>#N/A</v>
      </c>
      <c r="J790" s="64" t="e">
        <f>VLOOKUP(G790,'Non toccare'!$A:$D,4,0)</f>
        <v>#N/A</v>
      </c>
      <c r="K790" s="68"/>
      <c r="L790" s="68"/>
      <c r="M790" s="68"/>
      <c r="N790" s="62"/>
      <c r="O790" s="13"/>
      <c r="P790" s="65"/>
      <c r="Q790" s="68"/>
      <c r="R790" s="68"/>
      <c r="S790" s="68"/>
      <c r="T790" s="68"/>
      <c r="U790" s="70"/>
      <c r="V790" s="13"/>
      <c r="W790" s="13"/>
      <c r="X790" s="13"/>
      <c r="Y790" s="13"/>
      <c r="Z790" s="14"/>
      <c r="AA790" s="14"/>
      <c r="AB790" s="13"/>
      <c r="AC790" s="64" t="e">
        <f>VLOOKUP(AB790,'Non toccare'!$A:$D,2,0)</f>
        <v>#N/A</v>
      </c>
      <c r="AD790" s="64" t="e">
        <f>VLOOKUP(AB790,'Non toccare'!$A:$D,3,0)</f>
        <v>#N/A</v>
      </c>
      <c r="AE790" s="64" t="e">
        <f>VLOOKUP(AB790,'Non toccare'!$A:$D,4,0)</f>
        <v>#N/A</v>
      </c>
      <c r="AF790" s="13"/>
      <c r="AG790" s="35">
        <f t="shared" ref="AG790:AG853" si="73">V790</f>
        <v>0</v>
      </c>
      <c r="AH790" s="35">
        <f t="shared" ref="AH790:AH853" si="74">Y790</f>
        <v>0</v>
      </c>
      <c r="AI790" s="37">
        <f t="shared" ref="AI790:AI853" si="75">Z790</f>
        <v>0</v>
      </c>
      <c r="AJ790" s="37">
        <f t="shared" ref="AJ790:AJ853" si="76">AA790</f>
        <v>0</v>
      </c>
      <c r="AK790" s="35">
        <f t="shared" ref="AK790:AK853" si="77">AB790</f>
        <v>0</v>
      </c>
      <c r="AL790" s="64" t="e">
        <f>VLOOKUP(AK790,'Non toccare'!$A:$D,2,0)</f>
        <v>#N/A</v>
      </c>
      <c r="AM790" s="64" t="e">
        <f>VLOOKUP(AK790,'Non toccare'!$A:$D,3,0)</f>
        <v>#N/A</v>
      </c>
      <c r="AN790" s="13"/>
      <c r="AO790" s="53">
        <f t="shared" ref="AO790:AO853" si="78">W790</f>
        <v>0</v>
      </c>
      <c r="AP790" s="13"/>
      <c r="AQ790" s="22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5"/>
    </row>
    <row r="791" spans="1:54" ht="15.6" thickBot="1" x14ac:dyDescent="0.3">
      <c r="A791" s="77" t="s">
        <v>796</v>
      </c>
      <c r="B791" s="78"/>
      <c r="C791" s="73"/>
      <c r="D791" s="13"/>
      <c r="E791" s="13"/>
      <c r="F791" s="13"/>
      <c r="G791" s="13"/>
      <c r="H791" s="64" t="e">
        <f>VLOOKUP(G791,'Non toccare'!$A:$D,2,0)</f>
        <v>#N/A</v>
      </c>
      <c r="I791" s="64" t="e">
        <f>VLOOKUP(G791,'Non toccare'!$A:$D,3,0)</f>
        <v>#N/A</v>
      </c>
      <c r="J791" s="64" t="e">
        <f>VLOOKUP(G791,'Non toccare'!$A:$D,4,0)</f>
        <v>#N/A</v>
      </c>
      <c r="K791" s="68"/>
      <c r="L791" s="68"/>
      <c r="M791" s="68"/>
      <c r="N791" s="62"/>
      <c r="O791" s="13"/>
      <c r="P791" s="65"/>
      <c r="Q791" s="68"/>
      <c r="R791" s="68"/>
      <c r="S791" s="68"/>
      <c r="T791" s="68"/>
      <c r="U791" s="70"/>
      <c r="V791" s="13"/>
      <c r="W791" s="13"/>
      <c r="X791" s="13"/>
      <c r="Y791" s="13"/>
      <c r="Z791" s="14"/>
      <c r="AA791" s="14"/>
      <c r="AB791" s="13"/>
      <c r="AC791" s="64" t="e">
        <f>VLOOKUP(AB791,'Non toccare'!$A:$D,2,0)</f>
        <v>#N/A</v>
      </c>
      <c r="AD791" s="64" t="e">
        <f>VLOOKUP(AB791,'Non toccare'!$A:$D,3,0)</f>
        <v>#N/A</v>
      </c>
      <c r="AE791" s="64" t="e">
        <f>VLOOKUP(AB791,'Non toccare'!$A:$D,4,0)</f>
        <v>#N/A</v>
      </c>
      <c r="AF791" s="13"/>
      <c r="AG791" s="35">
        <f t="shared" si="73"/>
        <v>0</v>
      </c>
      <c r="AH791" s="35">
        <f t="shared" si="74"/>
        <v>0</v>
      </c>
      <c r="AI791" s="37">
        <f t="shared" si="75"/>
        <v>0</v>
      </c>
      <c r="AJ791" s="37">
        <f t="shared" si="76"/>
        <v>0</v>
      </c>
      <c r="AK791" s="35">
        <f t="shared" si="77"/>
        <v>0</v>
      </c>
      <c r="AL791" s="64" t="e">
        <f>VLOOKUP(AK791,'Non toccare'!$A:$D,2,0)</f>
        <v>#N/A</v>
      </c>
      <c r="AM791" s="64" t="e">
        <f>VLOOKUP(AK791,'Non toccare'!$A:$D,3,0)</f>
        <v>#N/A</v>
      </c>
      <c r="AN791" s="13"/>
      <c r="AO791" s="53">
        <f t="shared" si="78"/>
        <v>0</v>
      </c>
      <c r="AP791" s="13"/>
      <c r="AQ791" s="22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5"/>
    </row>
    <row r="792" spans="1:54" ht="15.6" thickBot="1" x14ac:dyDescent="0.3">
      <c r="A792" s="77" t="s">
        <v>797</v>
      </c>
      <c r="B792" s="78"/>
      <c r="C792" s="73"/>
      <c r="D792" s="13"/>
      <c r="E792" s="13"/>
      <c r="F792" s="13"/>
      <c r="G792" s="13"/>
      <c r="H792" s="64" t="e">
        <f>VLOOKUP(G792,'Non toccare'!$A:$D,2,0)</f>
        <v>#N/A</v>
      </c>
      <c r="I792" s="64" t="e">
        <f>VLOOKUP(G792,'Non toccare'!$A:$D,3,0)</f>
        <v>#N/A</v>
      </c>
      <c r="J792" s="64" t="e">
        <f>VLOOKUP(G792,'Non toccare'!$A:$D,4,0)</f>
        <v>#N/A</v>
      </c>
      <c r="K792" s="68"/>
      <c r="L792" s="68"/>
      <c r="M792" s="68"/>
      <c r="N792" s="62"/>
      <c r="O792" s="13"/>
      <c r="P792" s="65"/>
      <c r="Q792" s="68"/>
      <c r="R792" s="68"/>
      <c r="S792" s="68"/>
      <c r="T792" s="68"/>
      <c r="U792" s="70"/>
      <c r="V792" s="13"/>
      <c r="W792" s="13"/>
      <c r="X792" s="13"/>
      <c r="Y792" s="13"/>
      <c r="Z792" s="14"/>
      <c r="AA792" s="14"/>
      <c r="AB792" s="13"/>
      <c r="AC792" s="64" t="e">
        <f>VLOOKUP(AB792,'Non toccare'!$A:$D,2,0)</f>
        <v>#N/A</v>
      </c>
      <c r="AD792" s="64" t="e">
        <f>VLOOKUP(AB792,'Non toccare'!$A:$D,3,0)</f>
        <v>#N/A</v>
      </c>
      <c r="AE792" s="64" t="e">
        <f>VLOOKUP(AB792,'Non toccare'!$A:$D,4,0)</f>
        <v>#N/A</v>
      </c>
      <c r="AF792" s="13"/>
      <c r="AG792" s="35">
        <f t="shared" si="73"/>
        <v>0</v>
      </c>
      <c r="AH792" s="35">
        <f t="shared" si="74"/>
        <v>0</v>
      </c>
      <c r="AI792" s="37">
        <f t="shared" si="75"/>
        <v>0</v>
      </c>
      <c r="AJ792" s="37">
        <f t="shared" si="76"/>
        <v>0</v>
      </c>
      <c r="AK792" s="35">
        <f t="shared" si="77"/>
        <v>0</v>
      </c>
      <c r="AL792" s="64" t="e">
        <f>VLOOKUP(AK792,'Non toccare'!$A:$D,2,0)</f>
        <v>#N/A</v>
      </c>
      <c r="AM792" s="64" t="e">
        <f>VLOOKUP(AK792,'Non toccare'!$A:$D,3,0)</f>
        <v>#N/A</v>
      </c>
      <c r="AN792" s="13"/>
      <c r="AO792" s="53">
        <f t="shared" si="78"/>
        <v>0</v>
      </c>
      <c r="AP792" s="13"/>
      <c r="AQ792" s="22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5"/>
    </row>
    <row r="793" spans="1:54" ht="15.6" thickBot="1" x14ac:dyDescent="0.3">
      <c r="A793" s="77" t="s">
        <v>798</v>
      </c>
      <c r="B793" s="78"/>
      <c r="C793" s="73"/>
      <c r="D793" s="13"/>
      <c r="E793" s="13"/>
      <c r="F793" s="13"/>
      <c r="G793" s="13"/>
      <c r="H793" s="64" t="e">
        <f>VLOOKUP(G793,'Non toccare'!$A:$D,2,0)</f>
        <v>#N/A</v>
      </c>
      <c r="I793" s="64" t="e">
        <f>VLOOKUP(G793,'Non toccare'!$A:$D,3,0)</f>
        <v>#N/A</v>
      </c>
      <c r="J793" s="64" t="e">
        <f>VLOOKUP(G793,'Non toccare'!$A:$D,4,0)</f>
        <v>#N/A</v>
      </c>
      <c r="K793" s="68"/>
      <c r="L793" s="68"/>
      <c r="M793" s="68"/>
      <c r="N793" s="62"/>
      <c r="O793" s="13"/>
      <c r="P793" s="65"/>
      <c r="Q793" s="68"/>
      <c r="R793" s="68"/>
      <c r="S793" s="68"/>
      <c r="T793" s="68"/>
      <c r="U793" s="70"/>
      <c r="V793" s="13"/>
      <c r="W793" s="13"/>
      <c r="X793" s="13"/>
      <c r="Y793" s="13"/>
      <c r="Z793" s="14"/>
      <c r="AA793" s="14"/>
      <c r="AB793" s="13"/>
      <c r="AC793" s="64" t="e">
        <f>VLOOKUP(AB793,'Non toccare'!$A:$D,2,0)</f>
        <v>#N/A</v>
      </c>
      <c r="AD793" s="64" t="e">
        <f>VLOOKUP(AB793,'Non toccare'!$A:$D,3,0)</f>
        <v>#N/A</v>
      </c>
      <c r="AE793" s="64" t="e">
        <f>VLOOKUP(AB793,'Non toccare'!$A:$D,4,0)</f>
        <v>#N/A</v>
      </c>
      <c r="AF793" s="13"/>
      <c r="AG793" s="35">
        <f t="shared" si="73"/>
        <v>0</v>
      </c>
      <c r="AH793" s="35">
        <f t="shared" si="74"/>
        <v>0</v>
      </c>
      <c r="AI793" s="37">
        <f t="shared" si="75"/>
        <v>0</v>
      </c>
      <c r="AJ793" s="37">
        <f t="shared" si="76"/>
        <v>0</v>
      </c>
      <c r="AK793" s="35">
        <f t="shared" si="77"/>
        <v>0</v>
      </c>
      <c r="AL793" s="64" t="e">
        <f>VLOOKUP(AK793,'Non toccare'!$A:$D,2,0)</f>
        <v>#N/A</v>
      </c>
      <c r="AM793" s="64" t="e">
        <f>VLOOKUP(AK793,'Non toccare'!$A:$D,3,0)</f>
        <v>#N/A</v>
      </c>
      <c r="AN793" s="13"/>
      <c r="AO793" s="53">
        <f t="shared" si="78"/>
        <v>0</v>
      </c>
      <c r="AP793" s="13"/>
      <c r="AQ793" s="22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5"/>
    </row>
    <row r="794" spans="1:54" ht="15.6" thickBot="1" x14ac:dyDescent="0.3">
      <c r="A794" s="77" t="s">
        <v>799</v>
      </c>
      <c r="B794" s="78"/>
      <c r="C794" s="73"/>
      <c r="D794" s="13"/>
      <c r="E794" s="13"/>
      <c r="F794" s="13"/>
      <c r="G794" s="13"/>
      <c r="H794" s="64" t="e">
        <f>VLOOKUP(G794,'Non toccare'!$A:$D,2,0)</f>
        <v>#N/A</v>
      </c>
      <c r="I794" s="64" t="e">
        <f>VLOOKUP(G794,'Non toccare'!$A:$D,3,0)</f>
        <v>#N/A</v>
      </c>
      <c r="J794" s="64" t="e">
        <f>VLOOKUP(G794,'Non toccare'!$A:$D,4,0)</f>
        <v>#N/A</v>
      </c>
      <c r="K794" s="68"/>
      <c r="L794" s="68"/>
      <c r="M794" s="68"/>
      <c r="N794" s="62"/>
      <c r="O794" s="13"/>
      <c r="P794" s="65"/>
      <c r="Q794" s="68"/>
      <c r="R794" s="68"/>
      <c r="S794" s="68"/>
      <c r="T794" s="68"/>
      <c r="U794" s="70"/>
      <c r="V794" s="13"/>
      <c r="W794" s="13"/>
      <c r="X794" s="13"/>
      <c r="Y794" s="13"/>
      <c r="Z794" s="14"/>
      <c r="AA794" s="14"/>
      <c r="AB794" s="13"/>
      <c r="AC794" s="64" t="e">
        <f>VLOOKUP(AB794,'Non toccare'!$A:$D,2,0)</f>
        <v>#N/A</v>
      </c>
      <c r="AD794" s="64" t="e">
        <f>VLOOKUP(AB794,'Non toccare'!$A:$D,3,0)</f>
        <v>#N/A</v>
      </c>
      <c r="AE794" s="64" t="e">
        <f>VLOOKUP(AB794,'Non toccare'!$A:$D,4,0)</f>
        <v>#N/A</v>
      </c>
      <c r="AF794" s="13"/>
      <c r="AG794" s="35">
        <f t="shared" si="73"/>
        <v>0</v>
      </c>
      <c r="AH794" s="35">
        <f t="shared" si="74"/>
        <v>0</v>
      </c>
      <c r="AI794" s="37">
        <f t="shared" si="75"/>
        <v>0</v>
      </c>
      <c r="AJ794" s="37">
        <f t="shared" si="76"/>
        <v>0</v>
      </c>
      <c r="AK794" s="35">
        <f t="shared" si="77"/>
        <v>0</v>
      </c>
      <c r="AL794" s="64" t="e">
        <f>VLOOKUP(AK794,'Non toccare'!$A:$D,2,0)</f>
        <v>#N/A</v>
      </c>
      <c r="AM794" s="64" t="e">
        <f>VLOOKUP(AK794,'Non toccare'!$A:$D,3,0)</f>
        <v>#N/A</v>
      </c>
      <c r="AN794" s="13"/>
      <c r="AO794" s="53">
        <f t="shared" si="78"/>
        <v>0</v>
      </c>
      <c r="AP794" s="13"/>
      <c r="AQ794" s="22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5"/>
    </row>
    <row r="795" spans="1:54" ht="15.6" thickBot="1" x14ac:dyDescent="0.3">
      <c r="A795" s="77" t="s">
        <v>800</v>
      </c>
      <c r="B795" s="78"/>
      <c r="C795" s="73"/>
      <c r="D795" s="13"/>
      <c r="E795" s="13"/>
      <c r="F795" s="13"/>
      <c r="G795" s="13"/>
      <c r="H795" s="64" t="e">
        <f>VLOOKUP(G795,'Non toccare'!$A:$D,2,0)</f>
        <v>#N/A</v>
      </c>
      <c r="I795" s="64" t="e">
        <f>VLOOKUP(G795,'Non toccare'!$A:$D,3,0)</f>
        <v>#N/A</v>
      </c>
      <c r="J795" s="64" t="e">
        <f>VLOOKUP(G795,'Non toccare'!$A:$D,4,0)</f>
        <v>#N/A</v>
      </c>
      <c r="K795" s="68"/>
      <c r="L795" s="68"/>
      <c r="M795" s="68"/>
      <c r="N795" s="62"/>
      <c r="O795" s="13"/>
      <c r="P795" s="65"/>
      <c r="Q795" s="68"/>
      <c r="R795" s="68"/>
      <c r="S795" s="68"/>
      <c r="T795" s="68"/>
      <c r="U795" s="70"/>
      <c r="V795" s="13"/>
      <c r="W795" s="13"/>
      <c r="X795" s="13"/>
      <c r="Y795" s="13"/>
      <c r="Z795" s="14"/>
      <c r="AA795" s="14"/>
      <c r="AB795" s="13"/>
      <c r="AC795" s="64" t="e">
        <f>VLOOKUP(AB795,'Non toccare'!$A:$D,2,0)</f>
        <v>#N/A</v>
      </c>
      <c r="AD795" s="64" t="e">
        <f>VLOOKUP(AB795,'Non toccare'!$A:$D,3,0)</f>
        <v>#N/A</v>
      </c>
      <c r="AE795" s="64" t="e">
        <f>VLOOKUP(AB795,'Non toccare'!$A:$D,4,0)</f>
        <v>#N/A</v>
      </c>
      <c r="AF795" s="13"/>
      <c r="AG795" s="35">
        <f t="shared" si="73"/>
        <v>0</v>
      </c>
      <c r="AH795" s="35">
        <f t="shared" si="74"/>
        <v>0</v>
      </c>
      <c r="AI795" s="37">
        <f t="shared" si="75"/>
        <v>0</v>
      </c>
      <c r="AJ795" s="37">
        <f t="shared" si="76"/>
        <v>0</v>
      </c>
      <c r="AK795" s="35">
        <f t="shared" si="77"/>
        <v>0</v>
      </c>
      <c r="AL795" s="64" t="e">
        <f>VLOOKUP(AK795,'Non toccare'!$A:$D,2,0)</f>
        <v>#N/A</v>
      </c>
      <c r="AM795" s="64" t="e">
        <f>VLOOKUP(AK795,'Non toccare'!$A:$D,3,0)</f>
        <v>#N/A</v>
      </c>
      <c r="AN795" s="13"/>
      <c r="AO795" s="53">
        <f t="shared" si="78"/>
        <v>0</v>
      </c>
      <c r="AP795" s="13"/>
      <c r="AQ795" s="22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5"/>
    </row>
    <row r="796" spans="1:54" ht="15.6" thickBot="1" x14ac:dyDescent="0.3">
      <c r="A796" s="77" t="s">
        <v>801</v>
      </c>
      <c r="B796" s="78"/>
      <c r="C796" s="73"/>
      <c r="D796" s="13"/>
      <c r="E796" s="13"/>
      <c r="F796" s="13"/>
      <c r="G796" s="13"/>
      <c r="H796" s="64" t="e">
        <f>VLOOKUP(G796,'Non toccare'!$A:$D,2,0)</f>
        <v>#N/A</v>
      </c>
      <c r="I796" s="64" t="e">
        <f>VLOOKUP(G796,'Non toccare'!$A:$D,3,0)</f>
        <v>#N/A</v>
      </c>
      <c r="J796" s="64" t="e">
        <f>VLOOKUP(G796,'Non toccare'!$A:$D,4,0)</f>
        <v>#N/A</v>
      </c>
      <c r="K796" s="68"/>
      <c r="L796" s="68"/>
      <c r="M796" s="68"/>
      <c r="N796" s="62"/>
      <c r="O796" s="13"/>
      <c r="P796" s="65"/>
      <c r="Q796" s="68"/>
      <c r="R796" s="68"/>
      <c r="S796" s="68"/>
      <c r="T796" s="68"/>
      <c r="U796" s="70"/>
      <c r="V796" s="13"/>
      <c r="W796" s="13"/>
      <c r="X796" s="13"/>
      <c r="Y796" s="13"/>
      <c r="Z796" s="14"/>
      <c r="AA796" s="14"/>
      <c r="AB796" s="13"/>
      <c r="AC796" s="64" t="e">
        <f>VLOOKUP(AB796,'Non toccare'!$A:$D,2,0)</f>
        <v>#N/A</v>
      </c>
      <c r="AD796" s="64" t="e">
        <f>VLOOKUP(AB796,'Non toccare'!$A:$D,3,0)</f>
        <v>#N/A</v>
      </c>
      <c r="AE796" s="64" t="e">
        <f>VLOOKUP(AB796,'Non toccare'!$A:$D,4,0)</f>
        <v>#N/A</v>
      </c>
      <c r="AF796" s="13"/>
      <c r="AG796" s="35">
        <f t="shared" si="73"/>
        <v>0</v>
      </c>
      <c r="AH796" s="35">
        <f t="shared" si="74"/>
        <v>0</v>
      </c>
      <c r="AI796" s="37">
        <f t="shared" si="75"/>
        <v>0</v>
      </c>
      <c r="AJ796" s="37">
        <f t="shared" si="76"/>
        <v>0</v>
      </c>
      <c r="AK796" s="35">
        <f t="shared" si="77"/>
        <v>0</v>
      </c>
      <c r="AL796" s="64" t="e">
        <f>VLOOKUP(AK796,'Non toccare'!$A:$D,2,0)</f>
        <v>#N/A</v>
      </c>
      <c r="AM796" s="64" t="e">
        <f>VLOOKUP(AK796,'Non toccare'!$A:$D,3,0)</f>
        <v>#N/A</v>
      </c>
      <c r="AN796" s="13"/>
      <c r="AO796" s="53">
        <f t="shared" si="78"/>
        <v>0</v>
      </c>
      <c r="AP796" s="13"/>
      <c r="AQ796" s="22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5"/>
    </row>
    <row r="797" spans="1:54" ht="15.6" thickBot="1" x14ac:dyDescent="0.3">
      <c r="A797" s="77" t="s">
        <v>802</v>
      </c>
      <c r="B797" s="78"/>
      <c r="C797" s="73"/>
      <c r="D797" s="13"/>
      <c r="E797" s="13"/>
      <c r="F797" s="13"/>
      <c r="G797" s="13"/>
      <c r="H797" s="64" t="e">
        <f>VLOOKUP(G797,'Non toccare'!$A:$D,2,0)</f>
        <v>#N/A</v>
      </c>
      <c r="I797" s="64" t="e">
        <f>VLOOKUP(G797,'Non toccare'!$A:$D,3,0)</f>
        <v>#N/A</v>
      </c>
      <c r="J797" s="64" t="e">
        <f>VLOOKUP(G797,'Non toccare'!$A:$D,4,0)</f>
        <v>#N/A</v>
      </c>
      <c r="K797" s="68"/>
      <c r="L797" s="68"/>
      <c r="M797" s="68"/>
      <c r="N797" s="62"/>
      <c r="O797" s="13"/>
      <c r="P797" s="65"/>
      <c r="Q797" s="68"/>
      <c r="R797" s="68"/>
      <c r="S797" s="68"/>
      <c r="T797" s="68"/>
      <c r="U797" s="70"/>
      <c r="V797" s="13"/>
      <c r="W797" s="13"/>
      <c r="X797" s="13"/>
      <c r="Y797" s="13"/>
      <c r="Z797" s="14"/>
      <c r="AA797" s="14"/>
      <c r="AB797" s="13"/>
      <c r="AC797" s="64" t="e">
        <f>VLOOKUP(AB797,'Non toccare'!$A:$D,2,0)</f>
        <v>#N/A</v>
      </c>
      <c r="AD797" s="64" t="e">
        <f>VLOOKUP(AB797,'Non toccare'!$A:$D,3,0)</f>
        <v>#N/A</v>
      </c>
      <c r="AE797" s="64" t="e">
        <f>VLOOKUP(AB797,'Non toccare'!$A:$D,4,0)</f>
        <v>#N/A</v>
      </c>
      <c r="AF797" s="13"/>
      <c r="AG797" s="35">
        <f t="shared" si="73"/>
        <v>0</v>
      </c>
      <c r="AH797" s="35">
        <f t="shared" si="74"/>
        <v>0</v>
      </c>
      <c r="AI797" s="37">
        <f t="shared" si="75"/>
        <v>0</v>
      </c>
      <c r="AJ797" s="37">
        <f t="shared" si="76"/>
        <v>0</v>
      </c>
      <c r="AK797" s="35">
        <f t="shared" si="77"/>
        <v>0</v>
      </c>
      <c r="AL797" s="64" t="e">
        <f>VLOOKUP(AK797,'Non toccare'!$A:$D,2,0)</f>
        <v>#N/A</v>
      </c>
      <c r="AM797" s="64" t="e">
        <f>VLOOKUP(AK797,'Non toccare'!$A:$D,3,0)</f>
        <v>#N/A</v>
      </c>
      <c r="AN797" s="13"/>
      <c r="AO797" s="53">
        <f t="shared" si="78"/>
        <v>0</v>
      </c>
      <c r="AP797" s="13"/>
      <c r="AQ797" s="22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5"/>
    </row>
    <row r="798" spans="1:54" ht="15.6" thickBot="1" x14ac:dyDescent="0.3">
      <c r="A798" s="77" t="s">
        <v>803</v>
      </c>
      <c r="B798" s="78"/>
      <c r="C798" s="73"/>
      <c r="D798" s="13"/>
      <c r="E798" s="13"/>
      <c r="F798" s="13"/>
      <c r="G798" s="13"/>
      <c r="H798" s="64" t="e">
        <f>VLOOKUP(G798,'Non toccare'!$A:$D,2,0)</f>
        <v>#N/A</v>
      </c>
      <c r="I798" s="64" t="e">
        <f>VLOOKUP(G798,'Non toccare'!$A:$D,3,0)</f>
        <v>#N/A</v>
      </c>
      <c r="J798" s="64" t="e">
        <f>VLOOKUP(G798,'Non toccare'!$A:$D,4,0)</f>
        <v>#N/A</v>
      </c>
      <c r="K798" s="68"/>
      <c r="L798" s="68"/>
      <c r="M798" s="68"/>
      <c r="N798" s="62"/>
      <c r="O798" s="13"/>
      <c r="P798" s="65"/>
      <c r="Q798" s="68"/>
      <c r="R798" s="68"/>
      <c r="S798" s="68"/>
      <c r="T798" s="68"/>
      <c r="U798" s="70"/>
      <c r="V798" s="13"/>
      <c r="W798" s="13"/>
      <c r="X798" s="13"/>
      <c r="Y798" s="13"/>
      <c r="Z798" s="14"/>
      <c r="AA798" s="14"/>
      <c r="AB798" s="13"/>
      <c r="AC798" s="64" t="e">
        <f>VLOOKUP(AB798,'Non toccare'!$A:$D,2,0)</f>
        <v>#N/A</v>
      </c>
      <c r="AD798" s="64" t="e">
        <f>VLOOKUP(AB798,'Non toccare'!$A:$D,3,0)</f>
        <v>#N/A</v>
      </c>
      <c r="AE798" s="64" t="e">
        <f>VLOOKUP(AB798,'Non toccare'!$A:$D,4,0)</f>
        <v>#N/A</v>
      </c>
      <c r="AF798" s="13"/>
      <c r="AG798" s="35">
        <f t="shared" si="73"/>
        <v>0</v>
      </c>
      <c r="AH798" s="35">
        <f t="shared" si="74"/>
        <v>0</v>
      </c>
      <c r="AI798" s="37">
        <f t="shared" si="75"/>
        <v>0</v>
      </c>
      <c r="AJ798" s="37">
        <f t="shared" si="76"/>
        <v>0</v>
      </c>
      <c r="AK798" s="35">
        <f t="shared" si="77"/>
        <v>0</v>
      </c>
      <c r="AL798" s="64" t="e">
        <f>VLOOKUP(AK798,'Non toccare'!$A:$D,2,0)</f>
        <v>#N/A</v>
      </c>
      <c r="AM798" s="64" t="e">
        <f>VLOOKUP(AK798,'Non toccare'!$A:$D,3,0)</f>
        <v>#N/A</v>
      </c>
      <c r="AN798" s="13"/>
      <c r="AO798" s="53">
        <f t="shared" si="78"/>
        <v>0</v>
      </c>
      <c r="AP798" s="13"/>
      <c r="AQ798" s="22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5"/>
    </row>
    <row r="799" spans="1:54" ht="15.6" thickBot="1" x14ac:dyDescent="0.3">
      <c r="A799" s="77" t="s">
        <v>804</v>
      </c>
      <c r="B799" s="78"/>
      <c r="C799" s="73"/>
      <c r="D799" s="13"/>
      <c r="E799" s="13"/>
      <c r="F799" s="13"/>
      <c r="G799" s="13"/>
      <c r="H799" s="64" t="e">
        <f>VLOOKUP(G799,'Non toccare'!$A:$D,2,0)</f>
        <v>#N/A</v>
      </c>
      <c r="I799" s="64" t="e">
        <f>VLOOKUP(G799,'Non toccare'!$A:$D,3,0)</f>
        <v>#N/A</v>
      </c>
      <c r="J799" s="64" t="e">
        <f>VLOOKUP(G799,'Non toccare'!$A:$D,4,0)</f>
        <v>#N/A</v>
      </c>
      <c r="K799" s="68"/>
      <c r="L799" s="68"/>
      <c r="M799" s="68"/>
      <c r="N799" s="62"/>
      <c r="O799" s="13"/>
      <c r="P799" s="65"/>
      <c r="Q799" s="68"/>
      <c r="R799" s="68"/>
      <c r="S799" s="68"/>
      <c r="T799" s="68"/>
      <c r="U799" s="70"/>
      <c r="V799" s="13"/>
      <c r="W799" s="13"/>
      <c r="X799" s="13"/>
      <c r="Y799" s="13"/>
      <c r="Z799" s="14"/>
      <c r="AA799" s="14"/>
      <c r="AB799" s="13"/>
      <c r="AC799" s="64" t="e">
        <f>VLOOKUP(AB799,'Non toccare'!$A:$D,2,0)</f>
        <v>#N/A</v>
      </c>
      <c r="AD799" s="64" t="e">
        <f>VLOOKUP(AB799,'Non toccare'!$A:$D,3,0)</f>
        <v>#N/A</v>
      </c>
      <c r="AE799" s="64" t="e">
        <f>VLOOKUP(AB799,'Non toccare'!$A:$D,4,0)</f>
        <v>#N/A</v>
      </c>
      <c r="AF799" s="13"/>
      <c r="AG799" s="35">
        <f t="shared" si="73"/>
        <v>0</v>
      </c>
      <c r="AH799" s="35">
        <f t="shared" si="74"/>
        <v>0</v>
      </c>
      <c r="AI799" s="37">
        <f t="shared" si="75"/>
        <v>0</v>
      </c>
      <c r="AJ799" s="37">
        <f t="shared" si="76"/>
        <v>0</v>
      </c>
      <c r="AK799" s="35">
        <f t="shared" si="77"/>
        <v>0</v>
      </c>
      <c r="AL799" s="64" t="e">
        <f>VLOOKUP(AK799,'Non toccare'!$A:$D,2,0)</f>
        <v>#N/A</v>
      </c>
      <c r="AM799" s="64" t="e">
        <f>VLOOKUP(AK799,'Non toccare'!$A:$D,3,0)</f>
        <v>#N/A</v>
      </c>
      <c r="AN799" s="13"/>
      <c r="AO799" s="53">
        <f t="shared" si="78"/>
        <v>0</v>
      </c>
      <c r="AP799" s="13"/>
      <c r="AQ799" s="22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5"/>
    </row>
    <row r="800" spans="1:54" ht="15.6" thickBot="1" x14ac:dyDescent="0.3">
      <c r="A800" s="77" t="s">
        <v>805</v>
      </c>
      <c r="B800" s="78"/>
      <c r="C800" s="73"/>
      <c r="D800" s="13"/>
      <c r="E800" s="13"/>
      <c r="F800" s="13"/>
      <c r="G800" s="13"/>
      <c r="H800" s="64" t="e">
        <f>VLOOKUP(G800,'Non toccare'!$A:$D,2,0)</f>
        <v>#N/A</v>
      </c>
      <c r="I800" s="64" t="e">
        <f>VLOOKUP(G800,'Non toccare'!$A:$D,3,0)</f>
        <v>#N/A</v>
      </c>
      <c r="J800" s="64" t="e">
        <f>VLOOKUP(G800,'Non toccare'!$A:$D,4,0)</f>
        <v>#N/A</v>
      </c>
      <c r="K800" s="68"/>
      <c r="L800" s="68"/>
      <c r="M800" s="68"/>
      <c r="N800" s="62"/>
      <c r="O800" s="13"/>
      <c r="P800" s="65"/>
      <c r="Q800" s="68"/>
      <c r="R800" s="68"/>
      <c r="S800" s="68"/>
      <c r="T800" s="68"/>
      <c r="U800" s="70"/>
      <c r="V800" s="13"/>
      <c r="W800" s="13"/>
      <c r="X800" s="13"/>
      <c r="Y800" s="13"/>
      <c r="Z800" s="14"/>
      <c r="AA800" s="14"/>
      <c r="AB800" s="13"/>
      <c r="AC800" s="64" t="e">
        <f>VLOOKUP(AB800,'Non toccare'!$A:$D,2,0)</f>
        <v>#N/A</v>
      </c>
      <c r="AD800" s="64" t="e">
        <f>VLOOKUP(AB800,'Non toccare'!$A:$D,3,0)</f>
        <v>#N/A</v>
      </c>
      <c r="AE800" s="64" t="e">
        <f>VLOOKUP(AB800,'Non toccare'!$A:$D,4,0)</f>
        <v>#N/A</v>
      </c>
      <c r="AF800" s="13"/>
      <c r="AG800" s="35">
        <f t="shared" si="73"/>
        <v>0</v>
      </c>
      <c r="AH800" s="35">
        <f t="shared" si="74"/>
        <v>0</v>
      </c>
      <c r="AI800" s="37">
        <f t="shared" si="75"/>
        <v>0</v>
      </c>
      <c r="AJ800" s="37">
        <f t="shared" si="76"/>
        <v>0</v>
      </c>
      <c r="AK800" s="35">
        <f t="shared" si="77"/>
        <v>0</v>
      </c>
      <c r="AL800" s="64" t="e">
        <f>VLOOKUP(AK800,'Non toccare'!$A:$D,2,0)</f>
        <v>#N/A</v>
      </c>
      <c r="AM800" s="64" t="e">
        <f>VLOOKUP(AK800,'Non toccare'!$A:$D,3,0)</f>
        <v>#N/A</v>
      </c>
      <c r="AN800" s="13"/>
      <c r="AO800" s="53">
        <f t="shared" si="78"/>
        <v>0</v>
      </c>
      <c r="AP800" s="13"/>
      <c r="AQ800" s="22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5"/>
    </row>
    <row r="801" spans="1:54" ht="15.6" thickBot="1" x14ac:dyDescent="0.3">
      <c r="A801" s="77" t="s">
        <v>806</v>
      </c>
      <c r="B801" s="78"/>
      <c r="C801" s="73"/>
      <c r="D801" s="13"/>
      <c r="E801" s="13"/>
      <c r="F801" s="13"/>
      <c r="G801" s="13"/>
      <c r="H801" s="64" t="e">
        <f>VLOOKUP(G801,'Non toccare'!$A:$D,2,0)</f>
        <v>#N/A</v>
      </c>
      <c r="I801" s="64" t="e">
        <f>VLOOKUP(G801,'Non toccare'!$A:$D,3,0)</f>
        <v>#N/A</v>
      </c>
      <c r="J801" s="64" t="e">
        <f>VLOOKUP(G801,'Non toccare'!$A:$D,4,0)</f>
        <v>#N/A</v>
      </c>
      <c r="K801" s="68"/>
      <c r="L801" s="68"/>
      <c r="M801" s="68"/>
      <c r="N801" s="62"/>
      <c r="O801" s="13"/>
      <c r="P801" s="65"/>
      <c r="Q801" s="68"/>
      <c r="R801" s="68"/>
      <c r="S801" s="68"/>
      <c r="T801" s="68"/>
      <c r="U801" s="70"/>
      <c r="V801" s="13"/>
      <c r="W801" s="13"/>
      <c r="X801" s="13"/>
      <c r="Y801" s="13"/>
      <c r="Z801" s="14"/>
      <c r="AA801" s="14"/>
      <c r="AB801" s="13"/>
      <c r="AC801" s="64" t="e">
        <f>VLOOKUP(AB801,'Non toccare'!$A:$D,2,0)</f>
        <v>#N/A</v>
      </c>
      <c r="AD801" s="64" t="e">
        <f>VLOOKUP(AB801,'Non toccare'!$A:$D,3,0)</f>
        <v>#N/A</v>
      </c>
      <c r="AE801" s="64" t="e">
        <f>VLOOKUP(AB801,'Non toccare'!$A:$D,4,0)</f>
        <v>#N/A</v>
      </c>
      <c r="AF801" s="13"/>
      <c r="AG801" s="35">
        <f t="shared" si="73"/>
        <v>0</v>
      </c>
      <c r="AH801" s="35">
        <f t="shared" si="74"/>
        <v>0</v>
      </c>
      <c r="AI801" s="37">
        <f t="shared" si="75"/>
        <v>0</v>
      </c>
      <c r="AJ801" s="37">
        <f t="shared" si="76"/>
        <v>0</v>
      </c>
      <c r="AK801" s="35">
        <f t="shared" si="77"/>
        <v>0</v>
      </c>
      <c r="AL801" s="64" t="e">
        <f>VLOOKUP(AK801,'Non toccare'!$A:$D,2,0)</f>
        <v>#N/A</v>
      </c>
      <c r="AM801" s="64" t="e">
        <f>VLOOKUP(AK801,'Non toccare'!$A:$D,3,0)</f>
        <v>#N/A</v>
      </c>
      <c r="AN801" s="13"/>
      <c r="AO801" s="53">
        <f t="shared" si="78"/>
        <v>0</v>
      </c>
      <c r="AP801" s="13"/>
      <c r="AQ801" s="22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5"/>
    </row>
    <row r="802" spans="1:54" ht="15.6" thickBot="1" x14ac:dyDescent="0.3">
      <c r="A802" s="77" t="s">
        <v>807</v>
      </c>
      <c r="B802" s="78"/>
      <c r="C802" s="73"/>
      <c r="D802" s="13"/>
      <c r="E802" s="13"/>
      <c r="F802" s="13"/>
      <c r="G802" s="13"/>
      <c r="H802" s="64" t="e">
        <f>VLOOKUP(G802,'Non toccare'!$A:$D,2,0)</f>
        <v>#N/A</v>
      </c>
      <c r="I802" s="64" t="e">
        <f>VLOOKUP(G802,'Non toccare'!$A:$D,3,0)</f>
        <v>#N/A</v>
      </c>
      <c r="J802" s="64" t="e">
        <f>VLOOKUP(G802,'Non toccare'!$A:$D,4,0)</f>
        <v>#N/A</v>
      </c>
      <c r="K802" s="68"/>
      <c r="L802" s="68"/>
      <c r="M802" s="68"/>
      <c r="N802" s="62"/>
      <c r="O802" s="13"/>
      <c r="P802" s="65"/>
      <c r="Q802" s="68"/>
      <c r="R802" s="68"/>
      <c r="S802" s="68"/>
      <c r="T802" s="68"/>
      <c r="U802" s="70"/>
      <c r="V802" s="13"/>
      <c r="W802" s="13"/>
      <c r="X802" s="13"/>
      <c r="Y802" s="13"/>
      <c r="Z802" s="14"/>
      <c r="AA802" s="14"/>
      <c r="AB802" s="13"/>
      <c r="AC802" s="64" t="e">
        <f>VLOOKUP(AB802,'Non toccare'!$A:$D,2,0)</f>
        <v>#N/A</v>
      </c>
      <c r="AD802" s="64" t="e">
        <f>VLOOKUP(AB802,'Non toccare'!$A:$D,3,0)</f>
        <v>#N/A</v>
      </c>
      <c r="AE802" s="64" t="e">
        <f>VLOOKUP(AB802,'Non toccare'!$A:$D,4,0)</f>
        <v>#N/A</v>
      </c>
      <c r="AF802" s="13"/>
      <c r="AG802" s="35">
        <f t="shared" si="73"/>
        <v>0</v>
      </c>
      <c r="AH802" s="35">
        <f t="shared" si="74"/>
        <v>0</v>
      </c>
      <c r="AI802" s="37">
        <f t="shared" si="75"/>
        <v>0</v>
      </c>
      <c r="AJ802" s="37">
        <f t="shared" si="76"/>
        <v>0</v>
      </c>
      <c r="AK802" s="35">
        <f t="shared" si="77"/>
        <v>0</v>
      </c>
      <c r="AL802" s="64" t="e">
        <f>VLOOKUP(AK802,'Non toccare'!$A:$D,2,0)</f>
        <v>#N/A</v>
      </c>
      <c r="AM802" s="64" t="e">
        <f>VLOOKUP(AK802,'Non toccare'!$A:$D,3,0)</f>
        <v>#N/A</v>
      </c>
      <c r="AN802" s="13"/>
      <c r="AO802" s="53">
        <f t="shared" si="78"/>
        <v>0</v>
      </c>
      <c r="AP802" s="13"/>
      <c r="AQ802" s="22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5"/>
    </row>
    <row r="803" spans="1:54" ht="15.6" thickBot="1" x14ac:dyDescent="0.3">
      <c r="A803" s="77" t="s">
        <v>808</v>
      </c>
      <c r="B803" s="78"/>
      <c r="C803" s="73"/>
      <c r="D803" s="13"/>
      <c r="E803" s="13"/>
      <c r="F803" s="13"/>
      <c r="G803" s="13"/>
      <c r="H803" s="64" t="e">
        <f>VLOOKUP(G803,'Non toccare'!$A:$D,2,0)</f>
        <v>#N/A</v>
      </c>
      <c r="I803" s="64" t="e">
        <f>VLOOKUP(G803,'Non toccare'!$A:$D,3,0)</f>
        <v>#N/A</v>
      </c>
      <c r="J803" s="64" t="e">
        <f>VLOOKUP(G803,'Non toccare'!$A:$D,4,0)</f>
        <v>#N/A</v>
      </c>
      <c r="K803" s="68"/>
      <c r="L803" s="68"/>
      <c r="M803" s="68"/>
      <c r="N803" s="62"/>
      <c r="O803" s="13"/>
      <c r="P803" s="65"/>
      <c r="Q803" s="68"/>
      <c r="R803" s="68"/>
      <c r="S803" s="68"/>
      <c r="T803" s="68"/>
      <c r="U803" s="70"/>
      <c r="V803" s="13"/>
      <c r="W803" s="13"/>
      <c r="X803" s="13"/>
      <c r="Y803" s="13"/>
      <c r="Z803" s="14"/>
      <c r="AA803" s="14"/>
      <c r="AB803" s="13"/>
      <c r="AC803" s="64" t="e">
        <f>VLOOKUP(AB803,'Non toccare'!$A:$D,2,0)</f>
        <v>#N/A</v>
      </c>
      <c r="AD803" s="64" t="e">
        <f>VLOOKUP(AB803,'Non toccare'!$A:$D,3,0)</f>
        <v>#N/A</v>
      </c>
      <c r="AE803" s="64" t="e">
        <f>VLOOKUP(AB803,'Non toccare'!$A:$D,4,0)</f>
        <v>#N/A</v>
      </c>
      <c r="AF803" s="13"/>
      <c r="AG803" s="35">
        <f t="shared" si="73"/>
        <v>0</v>
      </c>
      <c r="AH803" s="35">
        <f t="shared" si="74"/>
        <v>0</v>
      </c>
      <c r="AI803" s="37">
        <f t="shared" si="75"/>
        <v>0</v>
      </c>
      <c r="AJ803" s="37">
        <f t="shared" si="76"/>
        <v>0</v>
      </c>
      <c r="AK803" s="35">
        <f t="shared" si="77"/>
        <v>0</v>
      </c>
      <c r="AL803" s="64" t="e">
        <f>VLOOKUP(AK803,'Non toccare'!$A:$D,2,0)</f>
        <v>#N/A</v>
      </c>
      <c r="AM803" s="64" t="e">
        <f>VLOOKUP(AK803,'Non toccare'!$A:$D,3,0)</f>
        <v>#N/A</v>
      </c>
      <c r="AN803" s="13"/>
      <c r="AO803" s="53">
        <f t="shared" si="78"/>
        <v>0</v>
      </c>
      <c r="AP803" s="13"/>
      <c r="AQ803" s="22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5"/>
    </row>
    <row r="804" spans="1:54" ht="15.6" thickBot="1" x14ac:dyDescent="0.3">
      <c r="A804" s="77" t="s">
        <v>809</v>
      </c>
      <c r="B804" s="78"/>
      <c r="C804" s="73"/>
      <c r="D804" s="13"/>
      <c r="E804" s="13"/>
      <c r="F804" s="13"/>
      <c r="G804" s="13"/>
      <c r="H804" s="64" t="e">
        <f>VLOOKUP(G804,'Non toccare'!$A:$D,2,0)</f>
        <v>#N/A</v>
      </c>
      <c r="I804" s="64" t="e">
        <f>VLOOKUP(G804,'Non toccare'!$A:$D,3,0)</f>
        <v>#N/A</v>
      </c>
      <c r="J804" s="64" t="e">
        <f>VLOOKUP(G804,'Non toccare'!$A:$D,4,0)</f>
        <v>#N/A</v>
      </c>
      <c r="K804" s="68"/>
      <c r="L804" s="68"/>
      <c r="M804" s="68"/>
      <c r="N804" s="62"/>
      <c r="O804" s="13"/>
      <c r="P804" s="65"/>
      <c r="Q804" s="68"/>
      <c r="R804" s="68"/>
      <c r="S804" s="68"/>
      <c r="T804" s="68"/>
      <c r="U804" s="70"/>
      <c r="V804" s="13"/>
      <c r="W804" s="13"/>
      <c r="X804" s="13"/>
      <c r="Y804" s="13"/>
      <c r="Z804" s="14"/>
      <c r="AA804" s="14"/>
      <c r="AB804" s="13"/>
      <c r="AC804" s="64" t="e">
        <f>VLOOKUP(AB804,'Non toccare'!$A:$D,2,0)</f>
        <v>#N/A</v>
      </c>
      <c r="AD804" s="64" t="e">
        <f>VLOOKUP(AB804,'Non toccare'!$A:$D,3,0)</f>
        <v>#N/A</v>
      </c>
      <c r="AE804" s="64" t="e">
        <f>VLOOKUP(AB804,'Non toccare'!$A:$D,4,0)</f>
        <v>#N/A</v>
      </c>
      <c r="AF804" s="13"/>
      <c r="AG804" s="35">
        <f t="shared" si="73"/>
        <v>0</v>
      </c>
      <c r="AH804" s="35">
        <f t="shared" si="74"/>
        <v>0</v>
      </c>
      <c r="AI804" s="37">
        <f t="shared" si="75"/>
        <v>0</v>
      </c>
      <c r="AJ804" s="37">
        <f t="shared" si="76"/>
        <v>0</v>
      </c>
      <c r="AK804" s="35">
        <f t="shared" si="77"/>
        <v>0</v>
      </c>
      <c r="AL804" s="64" t="e">
        <f>VLOOKUP(AK804,'Non toccare'!$A:$D,2,0)</f>
        <v>#N/A</v>
      </c>
      <c r="AM804" s="64" t="e">
        <f>VLOOKUP(AK804,'Non toccare'!$A:$D,3,0)</f>
        <v>#N/A</v>
      </c>
      <c r="AN804" s="13"/>
      <c r="AO804" s="53">
        <f t="shared" si="78"/>
        <v>0</v>
      </c>
      <c r="AP804" s="13"/>
      <c r="AQ804" s="22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5"/>
    </row>
    <row r="805" spans="1:54" ht="15.6" thickBot="1" x14ac:dyDescent="0.3">
      <c r="A805" s="77" t="s">
        <v>810</v>
      </c>
      <c r="B805" s="78"/>
      <c r="C805" s="73"/>
      <c r="D805" s="13"/>
      <c r="E805" s="13"/>
      <c r="F805" s="13"/>
      <c r="G805" s="13"/>
      <c r="H805" s="64" t="e">
        <f>VLOOKUP(G805,'Non toccare'!$A:$D,2,0)</f>
        <v>#N/A</v>
      </c>
      <c r="I805" s="64" t="e">
        <f>VLOOKUP(G805,'Non toccare'!$A:$D,3,0)</f>
        <v>#N/A</v>
      </c>
      <c r="J805" s="64" t="e">
        <f>VLOOKUP(G805,'Non toccare'!$A:$D,4,0)</f>
        <v>#N/A</v>
      </c>
      <c r="K805" s="68"/>
      <c r="L805" s="68"/>
      <c r="M805" s="68"/>
      <c r="N805" s="62"/>
      <c r="O805" s="13"/>
      <c r="P805" s="65"/>
      <c r="Q805" s="68"/>
      <c r="R805" s="68"/>
      <c r="S805" s="68"/>
      <c r="T805" s="68"/>
      <c r="U805" s="70"/>
      <c r="V805" s="13"/>
      <c r="W805" s="13"/>
      <c r="X805" s="13"/>
      <c r="Y805" s="13"/>
      <c r="Z805" s="14"/>
      <c r="AA805" s="14"/>
      <c r="AB805" s="13"/>
      <c r="AC805" s="64" t="e">
        <f>VLOOKUP(AB805,'Non toccare'!$A:$D,2,0)</f>
        <v>#N/A</v>
      </c>
      <c r="AD805" s="64" t="e">
        <f>VLOOKUP(AB805,'Non toccare'!$A:$D,3,0)</f>
        <v>#N/A</v>
      </c>
      <c r="AE805" s="64" t="e">
        <f>VLOOKUP(AB805,'Non toccare'!$A:$D,4,0)</f>
        <v>#N/A</v>
      </c>
      <c r="AF805" s="13"/>
      <c r="AG805" s="35">
        <f t="shared" si="73"/>
        <v>0</v>
      </c>
      <c r="AH805" s="35">
        <f t="shared" si="74"/>
        <v>0</v>
      </c>
      <c r="AI805" s="37">
        <f t="shared" si="75"/>
        <v>0</v>
      </c>
      <c r="AJ805" s="37">
        <f t="shared" si="76"/>
        <v>0</v>
      </c>
      <c r="AK805" s="35">
        <f t="shared" si="77"/>
        <v>0</v>
      </c>
      <c r="AL805" s="64" t="e">
        <f>VLOOKUP(AK805,'Non toccare'!$A:$D,2,0)</f>
        <v>#N/A</v>
      </c>
      <c r="AM805" s="64" t="e">
        <f>VLOOKUP(AK805,'Non toccare'!$A:$D,3,0)</f>
        <v>#N/A</v>
      </c>
      <c r="AN805" s="13"/>
      <c r="AO805" s="53">
        <f t="shared" si="78"/>
        <v>0</v>
      </c>
      <c r="AP805" s="13"/>
      <c r="AQ805" s="22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5"/>
    </row>
    <row r="806" spans="1:54" ht="15.6" thickBot="1" x14ac:dyDescent="0.3">
      <c r="A806" s="77" t="s">
        <v>811</v>
      </c>
      <c r="B806" s="78"/>
      <c r="C806" s="73"/>
      <c r="D806" s="13"/>
      <c r="E806" s="13"/>
      <c r="F806" s="13"/>
      <c r="G806" s="13"/>
      <c r="H806" s="64" t="e">
        <f>VLOOKUP(G806,'Non toccare'!$A:$D,2,0)</f>
        <v>#N/A</v>
      </c>
      <c r="I806" s="64" t="e">
        <f>VLOOKUP(G806,'Non toccare'!$A:$D,3,0)</f>
        <v>#N/A</v>
      </c>
      <c r="J806" s="64" t="e">
        <f>VLOOKUP(G806,'Non toccare'!$A:$D,4,0)</f>
        <v>#N/A</v>
      </c>
      <c r="K806" s="68"/>
      <c r="L806" s="68"/>
      <c r="M806" s="68"/>
      <c r="N806" s="62"/>
      <c r="O806" s="13"/>
      <c r="P806" s="65"/>
      <c r="Q806" s="68"/>
      <c r="R806" s="68"/>
      <c r="S806" s="68"/>
      <c r="T806" s="68"/>
      <c r="U806" s="70"/>
      <c r="V806" s="13"/>
      <c r="W806" s="13"/>
      <c r="X806" s="13"/>
      <c r="Y806" s="13"/>
      <c r="Z806" s="14"/>
      <c r="AA806" s="14"/>
      <c r="AB806" s="13"/>
      <c r="AC806" s="64" t="e">
        <f>VLOOKUP(AB806,'Non toccare'!$A:$D,2,0)</f>
        <v>#N/A</v>
      </c>
      <c r="AD806" s="64" t="e">
        <f>VLOOKUP(AB806,'Non toccare'!$A:$D,3,0)</f>
        <v>#N/A</v>
      </c>
      <c r="AE806" s="64" t="e">
        <f>VLOOKUP(AB806,'Non toccare'!$A:$D,4,0)</f>
        <v>#N/A</v>
      </c>
      <c r="AF806" s="13"/>
      <c r="AG806" s="35">
        <f t="shared" si="73"/>
        <v>0</v>
      </c>
      <c r="AH806" s="35">
        <f t="shared" si="74"/>
        <v>0</v>
      </c>
      <c r="AI806" s="37">
        <f t="shared" si="75"/>
        <v>0</v>
      </c>
      <c r="AJ806" s="37">
        <f t="shared" si="76"/>
        <v>0</v>
      </c>
      <c r="AK806" s="35">
        <f t="shared" si="77"/>
        <v>0</v>
      </c>
      <c r="AL806" s="64" t="e">
        <f>VLOOKUP(AK806,'Non toccare'!$A:$D,2,0)</f>
        <v>#N/A</v>
      </c>
      <c r="AM806" s="64" t="e">
        <f>VLOOKUP(AK806,'Non toccare'!$A:$D,3,0)</f>
        <v>#N/A</v>
      </c>
      <c r="AN806" s="13"/>
      <c r="AO806" s="53">
        <f t="shared" si="78"/>
        <v>0</v>
      </c>
      <c r="AP806" s="13"/>
      <c r="AQ806" s="22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5"/>
    </row>
    <row r="807" spans="1:54" ht="15.6" thickBot="1" x14ac:dyDescent="0.3">
      <c r="A807" s="77" t="s">
        <v>812</v>
      </c>
      <c r="B807" s="78"/>
      <c r="C807" s="73"/>
      <c r="D807" s="13"/>
      <c r="E807" s="13"/>
      <c r="F807" s="13"/>
      <c r="G807" s="13"/>
      <c r="H807" s="64" t="e">
        <f>VLOOKUP(G807,'Non toccare'!$A:$D,2,0)</f>
        <v>#N/A</v>
      </c>
      <c r="I807" s="64" t="e">
        <f>VLOOKUP(G807,'Non toccare'!$A:$D,3,0)</f>
        <v>#N/A</v>
      </c>
      <c r="J807" s="64" t="e">
        <f>VLOOKUP(G807,'Non toccare'!$A:$D,4,0)</f>
        <v>#N/A</v>
      </c>
      <c r="K807" s="68"/>
      <c r="L807" s="68"/>
      <c r="M807" s="68"/>
      <c r="N807" s="62"/>
      <c r="O807" s="13"/>
      <c r="P807" s="65"/>
      <c r="Q807" s="68"/>
      <c r="R807" s="68"/>
      <c r="S807" s="68"/>
      <c r="T807" s="68"/>
      <c r="U807" s="70"/>
      <c r="V807" s="13"/>
      <c r="W807" s="13"/>
      <c r="X807" s="13"/>
      <c r="Y807" s="13"/>
      <c r="Z807" s="14"/>
      <c r="AA807" s="14"/>
      <c r="AB807" s="13"/>
      <c r="AC807" s="64" t="e">
        <f>VLOOKUP(AB807,'Non toccare'!$A:$D,2,0)</f>
        <v>#N/A</v>
      </c>
      <c r="AD807" s="64" t="e">
        <f>VLOOKUP(AB807,'Non toccare'!$A:$D,3,0)</f>
        <v>#N/A</v>
      </c>
      <c r="AE807" s="64" t="e">
        <f>VLOOKUP(AB807,'Non toccare'!$A:$D,4,0)</f>
        <v>#N/A</v>
      </c>
      <c r="AF807" s="13"/>
      <c r="AG807" s="35">
        <f t="shared" si="73"/>
        <v>0</v>
      </c>
      <c r="AH807" s="35">
        <f t="shared" si="74"/>
        <v>0</v>
      </c>
      <c r="AI807" s="37">
        <f t="shared" si="75"/>
        <v>0</v>
      </c>
      <c r="AJ807" s="37">
        <f t="shared" si="76"/>
        <v>0</v>
      </c>
      <c r="AK807" s="35">
        <f t="shared" si="77"/>
        <v>0</v>
      </c>
      <c r="AL807" s="64" t="e">
        <f>VLOOKUP(AK807,'Non toccare'!$A:$D,2,0)</f>
        <v>#N/A</v>
      </c>
      <c r="AM807" s="64" t="e">
        <f>VLOOKUP(AK807,'Non toccare'!$A:$D,3,0)</f>
        <v>#N/A</v>
      </c>
      <c r="AN807" s="13"/>
      <c r="AO807" s="53">
        <f t="shared" si="78"/>
        <v>0</v>
      </c>
      <c r="AP807" s="13"/>
      <c r="AQ807" s="22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5"/>
    </row>
    <row r="808" spans="1:54" ht="15.6" thickBot="1" x14ac:dyDescent="0.3">
      <c r="A808" s="77" t="s">
        <v>813</v>
      </c>
      <c r="B808" s="78"/>
      <c r="C808" s="73"/>
      <c r="D808" s="13"/>
      <c r="E808" s="13"/>
      <c r="F808" s="13"/>
      <c r="G808" s="13"/>
      <c r="H808" s="64" t="e">
        <f>VLOOKUP(G808,'Non toccare'!$A:$D,2,0)</f>
        <v>#N/A</v>
      </c>
      <c r="I808" s="64" t="e">
        <f>VLOOKUP(G808,'Non toccare'!$A:$D,3,0)</f>
        <v>#N/A</v>
      </c>
      <c r="J808" s="64" t="e">
        <f>VLOOKUP(G808,'Non toccare'!$A:$D,4,0)</f>
        <v>#N/A</v>
      </c>
      <c r="K808" s="68"/>
      <c r="L808" s="68"/>
      <c r="M808" s="68"/>
      <c r="N808" s="62"/>
      <c r="O808" s="13"/>
      <c r="P808" s="65"/>
      <c r="Q808" s="68"/>
      <c r="R808" s="68"/>
      <c r="S808" s="68"/>
      <c r="T808" s="68"/>
      <c r="U808" s="70"/>
      <c r="V808" s="13"/>
      <c r="W808" s="13"/>
      <c r="X808" s="13"/>
      <c r="Y808" s="13"/>
      <c r="Z808" s="14"/>
      <c r="AA808" s="14"/>
      <c r="AB808" s="13"/>
      <c r="AC808" s="64" t="e">
        <f>VLOOKUP(AB808,'Non toccare'!$A:$D,2,0)</f>
        <v>#N/A</v>
      </c>
      <c r="AD808" s="64" t="e">
        <f>VLOOKUP(AB808,'Non toccare'!$A:$D,3,0)</f>
        <v>#N/A</v>
      </c>
      <c r="AE808" s="64" t="e">
        <f>VLOOKUP(AB808,'Non toccare'!$A:$D,4,0)</f>
        <v>#N/A</v>
      </c>
      <c r="AF808" s="13"/>
      <c r="AG808" s="35">
        <f t="shared" si="73"/>
        <v>0</v>
      </c>
      <c r="AH808" s="35">
        <f t="shared" si="74"/>
        <v>0</v>
      </c>
      <c r="AI808" s="37">
        <f t="shared" si="75"/>
        <v>0</v>
      </c>
      <c r="AJ808" s="37">
        <f t="shared" si="76"/>
        <v>0</v>
      </c>
      <c r="AK808" s="35">
        <f t="shared" si="77"/>
        <v>0</v>
      </c>
      <c r="AL808" s="64" t="e">
        <f>VLOOKUP(AK808,'Non toccare'!$A:$D,2,0)</f>
        <v>#N/A</v>
      </c>
      <c r="AM808" s="64" t="e">
        <f>VLOOKUP(AK808,'Non toccare'!$A:$D,3,0)</f>
        <v>#N/A</v>
      </c>
      <c r="AN808" s="13"/>
      <c r="AO808" s="53">
        <f t="shared" si="78"/>
        <v>0</v>
      </c>
      <c r="AP808" s="13"/>
      <c r="AQ808" s="22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5"/>
    </row>
    <row r="809" spans="1:54" ht="15.6" thickBot="1" x14ac:dyDescent="0.3">
      <c r="A809" s="77" t="s">
        <v>814</v>
      </c>
      <c r="B809" s="78"/>
      <c r="C809" s="73"/>
      <c r="D809" s="13"/>
      <c r="E809" s="13"/>
      <c r="F809" s="13"/>
      <c r="G809" s="13"/>
      <c r="H809" s="64" t="e">
        <f>VLOOKUP(G809,'Non toccare'!$A:$D,2,0)</f>
        <v>#N/A</v>
      </c>
      <c r="I809" s="64" t="e">
        <f>VLOOKUP(G809,'Non toccare'!$A:$D,3,0)</f>
        <v>#N/A</v>
      </c>
      <c r="J809" s="64" t="e">
        <f>VLOOKUP(G809,'Non toccare'!$A:$D,4,0)</f>
        <v>#N/A</v>
      </c>
      <c r="K809" s="68"/>
      <c r="L809" s="68"/>
      <c r="M809" s="68"/>
      <c r="N809" s="62"/>
      <c r="O809" s="13"/>
      <c r="P809" s="65"/>
      <c r="Q809" s="68"/>
      <c r="R809" s="68"/>
      <c r="S809" s="68"/>
      <c r="T809" s="68"/>
      <c r="U809" s="70"/>
      <c r="V809" s="13"/>
      <c r="W809" s="13"/>
      <c r="X809" s="13"/>
      <c r="Y809" s="13"/>
      <c r="Z809" s="14"/>
      <c r="AA809" s="14"/>
      <c r="AB809" s="13"/>
      <c r="AC809" s="64" t="e">
        <f>VLOOKUP(AB809,'Non toccare'!$A:$D,2,0)</f>
        <v>#N/A</v>
      </c>
      <c r="AD809" s="64" t="e">
        <f>VLOOKUP(AB809,'Non toccare'!$A:$D,3,0)</f>
        <v>#N/A</v>
      </c>
      <c r="AE809" s="64" t="e">
        <f>VLOOKUP(AB809,'Non toccare'!$A:$D,4,0)</f>
        <v>#N/A</v>
      </c>
      <c r="AF809" s="13"/>
      <c r="AG809" s="35">
        <f t="shared" si="73"/>
        <v>0</v>
      </c>
      <c r="AH809" s="35">
        <f t="shared" si="74"/>
        <v>0</v>
      </c>
      <c r="AI809" s="37">
        <f t="shared" si="75"/>
        <v>0</v>
      </c>
      <c r="AJ809" s="37">
        <f t="shared" si="76"/>
        <v>0</v>
      </c>
      <c r="AK809" s="35">
        <f t="shared" si="77"/>
        <v>0</v>
      </c>
      <c r="AL809" s="64" t="e">
        <f>VLOOKUP(AK809,'Non toccare'!$A:$D,2,0)</f>
        <v>#N/A</v>
      </c>
      <c r="AM809" s="64" t="e">
        <f>VLOOKUP(AK809,'Non toccare'!$A:$D,3,0)</f>
        <v>#N/A</v>
      </c>
      <c r="AN809" s="13"/>
      <c r="AO809" s="53">
        <f t="shared" si="78"/>
        <v>0</v>
      </c>
      <c r="AP809" s="13"/>
      <c r="AQ809" s="22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5"/>
    </row>
    <row r="810" spans="1:54" ht="15.6" thickBot="1" x14ac:dyDescent="0.3">
      <c r="A810" s="77" t="s">
        <v>815</v>
      </c>
      <c r="B810" s="78"/>
      <c r="C810" s="73"/>
      <c r="D810" s="13"/>
      <c r="E810" s="13"/>
      <c r="F810" s="13"/>
      <c r="G810" s="13"/>
      <c r="H810" s="64" t="e">
        <f>VLOOKUP(G810,'Non toccare'!$A:$D,2,0)</f>
        <v>#N/A</v>
      </c>
      <c r="I810" s="64" t="e">
        <f>VLOOKUP(G810,'Non toccare'!$A:$D,3,0)</f>
        <v>#N/A</v>
      </c>
      <c r="J810" s="64" t="e">
        <f>VLOOKUP(G810,'Non toccare'!$A:$D,4,0)</f>
        <v>#N/A</v>
      </c>
      <c r="K810" s="68"/>
      <c r="L810" s="68"/>
      <c r="M810" s="68"/>
      <c r="N810" s="62"/>
      <c r="O810" s="13"/>
      <c r="P810" s="65"/>
      <c r="Q810" s="68"/>
      <c r="R810" s="68"/>
      <c r="S810" s="68"/>
      <c r="T810" s="68"/>
      <c r="U810" s="70"/>
      <c r="V810" s="13"/>
      <c r="W810" s="13"/>
      <c r="X810" s="13"/>
      <c r="Y810" s="13"/>
      <c r="Z810" s="14"/>
      <c r="AA810" s="14"/>
      <c r="AB810" s="13"/>
      <c r="AC810" s="64" t="e">
        <f>VLOOKUP(AB810,'Non toccare'!$A:$D,2,0)</f>
        <v>#N/A</v>
      </c>
      <c r="AD810" s="64" t="e">
        <f>VLOOKUP(AB810,'Non toccare'!$A:$D,3,0)</f>
        <v>#N/A</v>
      </c>
      <c r="AE810" s="64" t="e">
        <f>VLOOKUP(AB810,'Non toccare'!$A:$D,4,0)</f>
        <v>#N/A</v>
      </c>
      <c r="AF810" s="13"/>
      <c r="AG810" s="35">
        <f t="shared" si="73"/>
        <v>0</v>
      </c>
      <c r="AH810" s="35">
        <f t="shared" si="74"/>
        <v>0</v>
      </c>
      <c r="AI810" s="37">
        <f t="shared" si="75"/>
        <v>0</v>
      </c>
      <c r="AJ810" s="37">
        <f t="shared" si="76"/>
        <v>0</v>
      </c>
      <c r="AK810" s="35">
        <f t="shared" si="77"/>
        <v>0</v>
      </c>
      <c r="AL810" s="64" t="e">
        <f>VLOOKUP(AK810,'Non toccare'!$A:$D,2,0)</f>
        <v>#N/A</v>
      </c>
      <c r="AM810" s="64" t="e">
        <f>VLOOKUP(AK810,'Non toccare'!$A:$D,3,0)</f>
        <v>#N/A</v>
      </c>
      <c r="AN810" s="13"/>
      <c r="AO810" s="53">
        <f t="shared" si="78"/>
        <v>0</v>
      </c>
      <c r="AP810" s="13"/>
      <c r="AQ810" s="22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5"/>
    </row>
    <row r="811" spans="1:54" ht="15.6" thickBot="1" x14ac:dyDescent="0.3">
      <c r="A811" s="77" t="s">
        <v>816</v>
      </c>
      <c r="B811" s="78"/>
      <c r="C811" s="73"/>
      <c r="D811" s="13"/>
      <c r="E811" s="13"/>
      <c r="F811" s="13"/>
      <c r="G811" s="13"/>
      <c r="H811" s="64" t="e">
        <f>VLOOKUP(G811,'Non toccare'!$A:$D,2,0)</f>
        <v>#N/A</v>
      </c>
      <c r="I811" s="64" t="e">
        <f>VLOOKUP(G811,'Non toccare'!$A:$D,3,0)</f>
        <v>#N/A</v>
      </c>
      <c r="J811" s="64" t="e">
        <f>VLOOKUP(G811,'Non toccare'!$A:$D,4,0)</f>
        <v>#N/A</v>
      </c>
      <c r="K811" s="68"/>
      <c r="L811" s="68"/>
      <c r="M811" s="68"/>
      <c r="N811" s="62"/>
      <c r="O811" s="13"/>
      <c r="P811" s="65"/>
      <c r="Q811" s="68"/>
      <c r="R811" s="68"/>
      <c r="S811" s="68"/>
      <c r="T811" s="68"/>
      <c r="U811" s="70"/>
      <c r="V811" s="13"/>
      <c r="W811" s="13"/>
      <c r="X811" s="13"/>
      <c r="Y811" s="13"/>
      <c r="Z811" s="14"/>
      <c r="AA811" s="14"/>
      <c r="AB811" s="13"/>
      <c r="AC811" s="64" t="e">
        <f>VLOOKUP(AB811,'Non toccare'!$A:$D,2,0)</f>
        <v>#N/A</v>
      </c>
      <c r="AD811" s="64" t="e">
        <f>VLOOKUP(AB811,'Non toccare'!$A:$D,3,0)</f>
        <v>#N/A</v>
      </c>
      <c r="AE811" s="64" t="e">
        <f>VLOOKUP(AB811,'Non toccare'!$A:$D,4,0)</f>
        <v>#N/A</v>
      </c>
      <c r="AF811" s="13"/>
      <c r="AG811" s="35">
        <f t="shared" si="73"/>
        <v>0</v>
      </c>
      <c r="AH811" s="35">
        <f t="shared" si="74"/>
        <v>0</v>
      </c>
      <c r="AI811" s="37">
        <f t="shared" si="75"/>
        <v>0</v>
      </c>
      <c r="AJ811" s="37">
        <f t="shared" si="76"/>
        <v>0</v>
      </c>
      <c r="AK811" s="35">
        <f t="shared" si="77"/>
        <v>0</v>
      </c>
      <c r="AL811" s="64" t="e">
        <f>VLOOKUP(AK811,'Non toccare'!$A:$D,2,0)</f>
        <v>#N/A</v>
      </c>
      <c r="AM811" s="64" t="e">
        <f>VLOOKUP(AK811,'Non toccare'!$A:$D,3,0)</f>
        <v>#N/A</v>
      </c>
      <c r="AN811" s="13"/>
      <c r="AO811" s="53">
        <f t="shared" si="78"/>
        <v>0</v>
      </c>
      <c r="AP811" s="13"/>
      <c r="AQ811" s="22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5"/>
    </row>
    <row r="812" spans="1:54" ht="15.6" thickBot="1" x14ac:dyDescent="0.3">
      <c r="A812" s="77" t="s">
        <v>817</v>
      </c>
      <c r="B812" s="78"/>
      <c r="C812" s="73"/>
      <c r="D812" s="13"/>
      <c r="E812" s="13"/>
      <c r="F812" s="13"/>
      <c r="G812" s="13"/>
      <c r="H812" s="64" t="e">
        <f>VLOOKUP(G812,'Non toccare'!$A:$D,2,0)</f>
        <v>#N/A</v>
      </c>
      <c r="I812" s="64" t="e">
        <f>VLOOKUP(G812,'Non toccare'!$A:$D,3,0)</f>
        <v>#N/A</v>
      </c>
      <c r="J812" s="64" t="e">
        <f>VLOOKUP(G812,'Non toccare'!$A:$D,4,0)</f>
        <v>#N/A</v>
      </c>
      <c r="K812" s="68"/>
      <c r="L812" s="68"/>
      <c r="M812" s="68"/>
      <c r="N812" s="62"/>
      <c r="O812" s="13"/>
      <c r="P812" s="65"/>
      <c r="Q812" s="68"/>
      <c r="R812" s="68"/>
      <c r="S812" s="68"/>
      <c r="T812" s="68"/>
      <c r="U812" s="70"/>
      <c r="V812" s="13"/>
      <c r="W812" s="13"/>
      <c r="X812" s="13"/>
      <c r="Y812" s="13"/>
      <c r="Z812" s="14"/>
      <c r="AA812" s="14"/>
      <c r="AB812" s="13"/>
      <c r="AC812" s="64" t="e">
        <f>VLOOKUP(AB812,'Non toccare'!$A:$D,2,0)</f>
        <v>#N/A</v>
      </c>
      <c r="AD812" s="64" t="e">
        <f>VLOOKUP(AB812,'Non toccare'!$A:$D,3,0)</f>
        <v>#N/A</v>
      </c>
      <c r="AE812" s="64" t="e">
        <f>VLOOKUP(AB812,'Non toccare'!$A:$D,4,0)</f>
        <v>#N/A</v>
      </c>
      <c r="AF812" s="13"/>
      <c r="AG812" s="35">
        <f t="shared" si="73"/>
        <v>0</v>
      </c>
      <c r="AH812" s="35">
        <f t="shared" si="74"/>
        <v>0</v>
      </c>
      <c r="AI812" s="37">
        <f t="shared" si="75"/>
        <v>0</v>
      </c>
      <c r="AJ812" s="37">
        <f t="shared" si="76"/>
        <v>0</v>
      </c>
      <c r="AK812" s="35">
        <f t="shared" si="77"/>
        <v>0</v>
      </c>
      <c r="AL812" s="64" t="e">
        <f>VLOOKUP(AK812,'Non toccare'!$A:$D,2,0)</f>
        <v>#N/A</v>
      </c>
      <c r="AM812" s="64" t="e">
        <f>VLOOKUP(AK812,'Non toccare'!$A:$D,3,0)</f>
        <v>#N/A</v>
      </c>
      <c r="AN812" s="13"/>
      <c r="AO812" s="53">
        <f t="shared" si="78"/>
        <v>0</v>
      </c>
      <c r="AP812" s="13"/>
      <c r="AQ812" s="22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5"/>
    </row>
    <row r="813" spans="1:54" ht="15.6" thickBot="1" x14ac:dyDescent="0.3">
      <c r="A813" s="77" t="s">
        <v>818</v>
      </c>
      <c r="B813" s="78"/>
      <c r="C813" s="73"/>
      <c r="D813" s="13"/>
      <c r="E813" s="13"/>
      <c r="F813" s="13"/>
      <c r="G813" s="13"/>
      <c r="H813" s="64" t="e">
        <f>VLOOKUP(G813,'Non toccare'!$A:$D,2,0)</f>
        <v>#N/A</v>
      </c>
      <c r="I813" s="64" t="e">
        <f>VLOOKUP(G813,'Non toccare'!$A:$D,3,0)</f>
        <v>#N/A</v>
      </c>
      <c r="J813" s="64" t="e">
        <f>VLOOKUP(G813,'Non toccare'!$A:$D,4,0)</f>
        <v>#N/A</v>
      </c>
      <c r="K813" s="68"/>
      <c r="L813" s="68"/>
      <c r="M813" s="68"/>
      <c r="N813" s="62"/>
      <c r="O813" s="13"/>
      <c r="P813" s="65"/>
      <c r="Q813" s="68"/>
      <c r="R813" s="68"/>
      <c r="S813" s="68"/>
      <c r="T813" s="68"/>
      <c r="U813" s="70"/>
      <c r="V813" s="13"/>
      <c r="W813" s="13"/>
      <c r="X813" s="13"/>
      <c r="Y813" s="13"/>
      <c r="Z813" s="14"/>
      <c r="AA813" s="14"/>
      <c r="AB813" s="13"/>
      <c r="AC813" s="64" t="e">
        <f>VLOOKUP(AB813,'Non toccare'!$A:$D,2,0)</f>
        <v>#N/A</v>
      </c>
      <c r="AD813" s="64" t="e">
        <f>VLOOKUP(AB813,'Non toccare'!$A:$D,3,0)</f>
        <v>#N/A</v>
      </c>
      <c r="AE813" s="64" t="e">
        <f>VLOOKUP(AB813,'Non toccare'!$A:$D,4,0)</f>
        <v>#N/A</v>
      </c>
      <c r="AF813" s="13"/>
      <c r="AG813" s="35">
        <f t="shared" si="73"/>
        <v>0</v>
      </c>
      <c r="AH813" s="35">
        <f t="shared" si="74"/>
        <v>0</v>
      </c>
      <c r="AI813" s="37">
        <f t="shared" si="75"/>
        <v>0</v>
      </c>
      <c r="AJ813" s="37">
        <f t="shared" si="76"/>
        <v>0</v>
      </c>
      <c r="AK813" s="35">
        <f t="shared" si="77"/>
        <v>0</v>
      </c>
      <c r="AL813" s="64" t="e">
        <f>VLOOKUP(AK813,'Non toccare'!$A:$D,2,0)</f>
        <v>#N/A</v>
      </c>
      <c r="AM813" s="64" t="e">
        <f>VLOOKUP(AK813,'Non toccare'!$A:$D,3,0)</f>
        <v>#N/A</v>
      </c>
      <c r="AN813" s="13"/>
      <c r="AO813" s="53">
        <f t="shared" si="78"/>
        <v>0</v>
      </c>
      <c r="AP813" s="13"/>
      <c r="AQ813" s="22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5"/>
    </row>
    <row r="814" spans="1:54" ht="15.6" thickBot="1" x14ac:dyDescent="0.3">
      <c r="A814" s="77" t="s">
        <v>819</v>
      </c>
      <c r="B814" s="78"/>
      <c r="C814" s="73"/>
      <c r="D814" s="13"/>
      <c r="E814" s="13"/>
      <c r="F814" s="13"/>
      <c r="G814" s="13"/>
      <c r="H814" s="64" t="e">
        <f>VLOOKUP(G814,'Non toccare'!$A:$D,2,0)</f>
        <v>#N/A</v>
      </c>
      <c r="I814" s="64" t="e">
        <f>VLOOKUP(G814,'Non toccare'!$A:$D,3,0)</f>
        <v>#N/A</v>
      </c>
      <c r="J814" s="64" t="e">
        <f>VLOOKUP(G814,'Non toccare'!$A:$D,4,0)</f>
        <v>#N/A</v>
      </c>
      <c r="K814" s="68"/>
      <c r="L814" s="68"/>
      <c r="M814" s="68"/>
      <c r="N814" s="62"/>
      <c r="O814" s="13"/>
      <c r="P814" s="65"/>
      <c r="Q814" s="68"/>
      <c r="R814" s="68"/>
      <c r="S814" s="68"/>
      <c r="T814" s="68"/>
      <c r="U814" s="70"/>
      <c r="V814" s="13"/>
      <c r="W814" s="13"/>
      <c r="X814" s="13"/>
      <c r="Y814" s="13"/>
      <c r="Z814" s="14"/>
      <c r="AA814" s="14"/>
      <c r="AB814" s="13"/>
      <c r="AC814" s="64" t="e">
        <f>VLOOKUP(AB814,'Non toccare'!$A:$D,2,0)</f>
        <v>#N/A</v>
      </c>
      <c r="AD814" s="64" t="e">
        <f>VLOOKUP(AB814,'Non toccare'!$A:$D,3,0)</f>
        <v>#N/A</v>
      </c>
      <c r="AE814" s="64" t="e">
        <f>VLOOKUP(AB814,'Non toccare'!$A:$D,4,0)</f>
        <v>#N/A</v>
      </c>
      <c r="AF814" s="13"/>
      <c r="AG814" s="35">
        <f t="shared" si="73"/>
        <v>0</v>
      </c>
      <c r="AH814" s="35">
        <f t="shared" si="74"/>
        <v>0</v>
      </c>
      <c r="AI814" s="37">
        <f t="shared" si="75"/>
        <v>0</v>
      </c>
      <c r="AJ814" s="37">
        <f t="shared" si="76"/>
        <v>0</v>
      </c>
      <c r="AK814" s="35">
        <f t="shared" si="77"/>
        <v>0</v>
      </c>
      <c r="AL814" s="64" t="e">
        <f>VLOOKUP(AK814,'Non toccare'!$A:$D,2,0)</f>
        <v>#N/A</v>
      </c>
      <c r="AM814" s="64" t="e">
        <f>VLOOKUP(AK814,'Non toccare'!$A:$D,3,0)</f>
        <v>#N/A</v>
      </c>
      <c r="AN814" s="13"/>
      <c r="AO814" s="53">
        <f t="shared" si="78"/>
        <v>0</v>
      </c>
      <c r="AP814" s="13"/>
      <c r="AQ814" s="22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5"/>
    </row>
    <row r="815" spans="1:54" ht="15.6" thickBot="1" x14ac:dyDescent="0.3">
      <c r="A815" s="77" t="s">
        <v>820</v>
      </c>
      <c r="B815" s="78"/>
      <c r="C815" s="73"/>
      <c r="D815" s="13"/>
      <c r="E815" s="13"/>
      <c r="F815" s="13"/>
      <c r="G815" s="13"/>
      <c r="H815" s="64" t="e">
        <f>VLOOKUP(G815,'Non toccare'!$A:$D,2,0)</f>
        <v>#N/A</v>
      </c>
      <c r="I815" s="64" t="e">
        <f>VLOOKUP(G815,'Non toccare'!$A:$D,3,0)</f>
        <v>#N/A</v>
      </c>
      <c r="J815" s="64" t="e">
        <f>VLOOKUP(G815,'Non toccare'!$A:$D,4,0)</f>
        <v>#N/A</v>
      </c>
      <c r="K815" s="68"/>
      <c r="L815" s="68"/>
      <c r="M815" s="68"/>
      <c r="N815" s="62"/>
      <c r="O815" s="13"/>
      <c r="P815" s="65"/>
      <c r="Q815" s="68"/>
      <c r="R815" s="68"/>
      <c r="S815" s="68"/>
      <c r="T815" s="68"/>
      <c r="U815" s="70"/>
      <c r="V815" s="13"/>
      <c r="W815" s="13"/>
      <c r="X815" s="13"/>
      <c r="Y815" s="13"/>
      <c r="Z815" s="14"/>
      <c r="AA815" s="14"/>
      <c r="AB815" s="13"/>
      <c r="AC815" s="64" t="e">
        <f>VLOOKUP(AB815,'Non toccare'!$A:$D,2,0)</f>
        <v>#N/A</v>
      </c>
      <c r="AD815" s="64" t="e">
        <f>VLOOKUP(AB815,'Non toccare'!$A:$D,3,0)</f>
        <v>#N/A</v>
      </c>
      <c r="AE815" s="64" t="e">
        <f>VLOOKUP(AB815,'Non toccare'!$A:$D,4,0)</f>
        <v>#N/A</v>
      </c>
      <c r="AF815" s="13"/>
      <c r="AG815" s="35">
        <f t="shared" si="73"/>
        <v>0</v>
      </c>
      <c r="AH815" s="35">
        <f t="shared" si="74"/>
        <v>0</v>
      </c>
      <c r="AI815" s="37">
        <f t="shared" si="75"/>
        <v>0</v>
      </c>
      <c r="AJ815" s="37">
        <f t="shared" si="76"/>
        <v>0</v>
      </c>
      <c r="AK815" s="35">
        <f t="shared" si="77"/>
        <v>0</v>
      </c>
      <c r="AL815" s="64" t="e">
        <f>VLOOKUP(AK815,'Non toccare'!$A:$D,2,0)</f>
        <v>#N/A</v>
      </c>
      <c r="AM815" s="64" t="e">
        <f>VLOOKUP(AK815,'Non toccare'!$A:$D,3,0)</f>
        <v>#N/A</v>
      </c>
      <c r="AN815" s="13"/>
      <c r="AO815" s="53">
        <f t="shared" si="78"/>
        <v>0</v>
      </c>
      <c r="AP815" s="13"/>
      <c r="AQ815" s="22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5"/>
    </row>
    <row r="816" spans="1:54" ht="15.6" thickBot="1" x14ac:dyDescent="0.3">
      <c r="A816" s="77" t="s">
        <v>821</v>
      </c>
      <c r="B816" s="78"/>
      <c r="C816" s="73"/>
      <c r="D816" s="13"/>
      <c r="E816" s="13"/>
      <c r="F816" s="13"/>
      <c r="G816" s="13"/>
      <c r="H816" s="64" t="e">
        <f>VLOOKUP(G816,'Non toccare'!$A:$D,2,0)</f>
        <v>#N/A</v>
      </c>
      <c r="I816" s="64" t="e">
        <f>VLOOKUP(G816,'Non toccare'!$A:$D,3,0)</f>
        <v>#N/A</v>
      </c>
      <c r="J816" s="64" t="e">
        <f>VLOOKUP(G816,'Non toccare'!$A:$D,4,0)</f>
        <v>#N/A</v>
      </c>
      <c r="K816" s="68"/>
      <c r="L816" s="68"/>
      <c r="M816" s="68"/>
      <c r="N816" s="62"/>
      <c r="O816" s="13"/>
      <c r="P816" s="65"/>
      <c r="Q816" s="68"/>
      <c r="R816" s="68"/>
      <c r="S816" s="68"/>
      <c r="T816" s="68"/>
      <c r="U816" s="70"/>
      <c r="V816" s="13"/>
      <c r="W816" s="13"/>
      <c r="X816" s="13"/>
      <c r="Y816" s="13"/>
      <c r="Z816" s="14"/>
      <c r="AA816" s="14"/>
      <c r="AB816" s="13"/>
      <c r="AC816" s="64" t="e">
        <f>VLOOKUP(AB816,'Non toccare'!$A:$D,2,0)</f>
        <v>#N/A</v>
      </c>
      <c r="AD816" s="64" t="e">
        <f>VLOOKUP(AB816,'Non toccare'!$A:$D,3,0)</f>
        <v>#N/A</v>
      </c>
      <c r="AE816" s="64" t="e">
        <f>VLOOKUP(AB816,'Non toccare'!$A:$D,4,0)</f>
        <v>#N/A</v>
      </c>
      <c r="AF816" s="13"/>
      <c r="AG816" s="35">
        <f t="shared" si="73"/>
        <v>0</v>
      </c>
      <c r="AH816" s="35">
        <f t="shared" si="74"/>
        <v>0</v>
      </c>
      <c r="AI816" s="37">
        <f t="shared" si="75"/>
        <v>0</v>
      </c>
      <c r="AJ816" s="37">
        <f t="shared" si="76"/>
        <v>0</v>
      </c>
      <c r="AK816" s="35">
        <f t="shared" si="77"/>
        <v>0</v>
      </c>
      <c r="AL816" s="64" t="e">
        <f>VLOOKUP(AK816,'Non toccare'!$A:$D,2,0)</f>
        <v>#N/A</v>
      </c>
      <c r="AM816" s="64" t="e">
        <f>VLOOKUP(AK816,'Non toccare'!$A:$D,3,0)</f>
        <v>#N/A</v>
      </c>
      <c r="AN816" s="13"/>
      <c r="AO816" s="53">
        <f t="shared" si="78"/>
        <v>0</v>
      </c>
      <c r="AP816" s="13"/>
      <c r="AQ816" s="22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5"/>
    </row>
    <row r="817" spans="1:54" ht="15.6" thickBot="1" x14ac:dyDescent="0.3">
      <c r="A817" s="77" t="s">
        <v>822</v>
      </c>
      <c r="B817" s="78"/>
      <c r="C817" s="73"/>
      <c r="D817" s="13"/>
      <c r="E817" s="13"/>
      <c r="F817" s="13"/>
      <c r="G817" s="13"/>
      <c r="H817" s="64" t="e">
        <f>VLOOKUP(G817,'Non toccare'!$A:$D,2,0)</f>
        <v>#N/A</v>
      </c>
      <c r="I817" s="64" t="e">
        <f>VLOOKUP(G817,'Non toccare'!$A:$D,3,0)</f>
        <v>#N/A</v>
      </c>
      <c r="J817" s="64" t="e">
        <f>VLOOKUP(G817,'Non toccare'!$A:$D,4,0)</f>
        <v>#N/A</v>
      </c>
      <c r="K817" s="68"/>
      <c r="L817" s="68"/>
      <c r="M817" s="68"/>
      <c r="N817" s="62"/>
      <c r="O817" s="13"/>
      <c r="P817" s="65"/>
      <c r="Q817" s="68"/>
      <c r="R817" s="68"/>
      <c r="S817" s="68"/>
      <c r="T817" s="68"/>
      <c r="U817" s="70"/>
      <c r="V817" s="13"/>
      <c r="W817" s="13"/>
      <c r="X817" s="13"/>
      <c r="Y817" s="13"/>
      <c r="Z817" s="14"/>
      <c r="AA817" s="14"/>
      <c r="AB817" s="13"/>
      <c r="AC817" s="64" t="e">
        <f>VLOOKUP(AB817,'Non toccare'!$A:$D,2,0)</f>
        <v>#N/A</v>
      </c>
      <c r="AD817" s="64" t="e">
        <f>VLOOKUP(AB817,'Non toccare'!$A:$D,3,0)</f>
        <v>#N/A</v>
      </c>
      <c r="AE817" s="64" t="e">
        <f>VLOOKUP(AB817,'Non toccare'!$A:$D,4,0)</f>
        <v>#N/A</v>
      </c>
      <c r="AF817" s="13"/>
      <c r="AG817" s="35">
        <f t="shared" si="73"/>
        <v>0</v>
      </c>
      <c r="AH817" s="35">
        <f t="shared" si="74"/>
        <v>0</v>
      </c>
      <c r="AI817" s="37">
        <f t="shared" si="75"/>
        <v>0</v>
      </c>
      <c r="AJ817" s="37">
        <f t="shared" si="76"/>
        <v>0</v>
      </c>
      <c r="AK817" s="35">
        <f t="shared" si="77"/>
        <v>0</v>
      </c>
      <c r="AL817" s="64" t="e">
        <f>VLOOKUP(AK817,'Non toccare'!$A:$D,2,0)</f>
        <v>#N/A</v>
      </c>
      <c r="AM817" s="64" t="e">
        <f>VLOOKUP(AK817,'Non toccare'!$A:$D,3,0)</f>
        <v>#N/A</v>
      </c>
      <c r="AN817" s="13"/>
      <c r="AO817" s="53">
        <f t="shared" si="78"/>
        <v>0</v>
      </c>
      <c r="AP817" s="13"/>
      <c r="AQ817" s="22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5"/>
    </row>
    <row r="818" spans="1:54" ht="15.6" thickBot="1" x14ac:dyDescent="0.3">
      <c r="A818" s="77" t="s">
        <v>823</v>
      </c>
      <c r="B818" s="78"/>
      <c r="C818" s="73"/>
      <c r="D818" s="13"/>
      <c r="E818" s="13"/>
      <c r="F818" s="13"/>
      <c r="G818" s="13"/>
      <c r="H818" s="64" t="e">
        <f>VLOOKUP(G818,'Non toccare'!$A:$D,2,0)</f>
        <v>#N/A</v>
      </c>
      <c r="I818" s="64" t="e">
        <f>VLOOKUP(G818,'Non toccare'!$A:$D,3,0)</f>
        <v>#N/A</v>
      </c>
      <c r="J818" s="64" t="e">
        <f>VLOOKUP(G818,'Non toccare'!$A:$D,4,0)</f>
        <v>#N/A</v>
      </c>
      <c r="K818" s="68"/>
      <c r="L818" s="68"/>
      <c r="M818" s="68"/>
      <c r="N818" s="62"/>
      <c r="O818" s="13"/>
      <c r="P818" s="65"/>
      <c r="Q818" s="68"/>
      <c r="R818" s="68"/>
      <c r="S818" s="68"/>
      <c r="T818" s="68"/>
      <c r="U818" s="70"/>
      <c r="V818" s="13"/>
      <c r="W818" s="13"/>
      <c r="X818" s="13"/>
      <c r="Y818" s="13"/>
      <c r="Z818" s="14"/>
      <c r="AA818" s="14"/>
      <c r="AB818" s="13"/>
      <c r="AC818" s="64" t="e">
        <f>VLOOKUP(AB818,'Non toccare'!$A:$D,2,0)</f>
        <v>#N/A</v>
      </c>
      <c r="AD818" s="64" t="e">
        <f>VLOOKUP(AB818,'Non toccare'!$A:$D,3,0)</f>
        <v>#N/A</v>
      </c>
      <c r="AE818" s="64" t="e">
        <f>VLOOKUP(AB818,'Non toccare'!$A:$D,4,0)</f>
        <v>#N/A</v>
      </c>
      <c r="AF818" s="13"/>
      <c r="AG818" s="35">
        <f t="shared" si="73"/>
        <v>0</v>
      </c>
      <c r="AH818" s="35">
        <f t="shared" si="74"/>
        <v>0</v>
      </c>
      <c r="AI818" s="37">
        <f t="shared" si="75"/>
        <v>0</v>
      </c>
      <c r="AJ818" s="37">
        <f t="shared" si="76"/>
        <v>0</v>
      </c>
      <c r="AK818" s="35">
        <f t="shared" si="77"/>
        <v>0</v>
      </c>
      <c r="AL818" s="64" t="e">
        <f>VLOOKUP(AK818,'Non toccare'!$A:$D,2,0)</f>
        <v>#N/A</v>
      </c>
      <c r="AM818" s="64" t="e">
        <f>VLOOKUP(AK818,'Non toccare'!$A:$D,3,0)</f>
        <v>#N/A</v>
      </c>
      <c r="AN818" s="13"/>
      <c r="AO818" s="53">
        <f t="shared" si="78"/>
        <v>0</v>
      </c>
      <c r="AP818" s="13"/>
      <c r="AQ818" s="22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5"/>
    </row>
    <row r="819" spans="1:54" ht="15.6" thickBot="1" x14ac:dyDescent="0.3">
      <c r="A819" s="77" t="s">
        <v>824</v>
      </c>
      <c r="B819" s="78"/>
      <c r="C819" s="73"/>
      <c r="D819" s="13"/>
      <c r="E819" s="13"/>
      <c r="F819" s="13"/>
      <c r="G819" s="13"/>
      <c r="H819" s="64" t="e">
        <f>VLOOKUP(G819,'Non toccare'!$A:$D,2,0)</f>
        <v>#N/A</v>
      </c>
      <c r="I819" s="64" t="e">
        <f>VLOOKUP(G819,'Non toccare'!$A:$D,3,0)</f>
        <v>#N/A</v>
      </c>
      <c r="J819" s="64" t="e">
        <f>VLOOKUP(G819,'Non toccare'!$A:$D,4,0)</f>
        <v>#N/A</v>
      </c>
      <c r="K819" s="68"/>
      <c r="L819" s="68"/>
      <c r="M819" s="68"/>
      <c r="N819" s="62"/>
      <c r="O819" s="13"/>
      <c r="P819" s="65"/>
      <c r="Q819" s="68"/>
      <c r="R819" s="68"/>
      <c r="S819" s="68"/>
      <c r="T819" s="68"/>
      <c r="U819" s="70"/>
      <c r="V819" s="13"/>
      <c r="W819" s="13"/>
      <c r="X819" s="13"/>
      <c r="Y819" s="13"/>
      <c r="Z819" s="14"/>
      <c r="AA819" s="14"/>
      <c r="AB819" s="13"/>
      <c r="AC819" s="64" t="e">
        <f>VLOOKUP(AB819,'Non toccare'!$A:$D,2,0)</f>
        <v>#N/A</v>
      </c>
      <c r="AD819" s="64" t="e">
        <f>VLOOKUP(AB819,'Non toccare'!$A:$D,3,0)</f>
        <v>#N/A</v>
      </c>
      <c r="AE819" s="64" t="e">
        <f>VLOOKUP(AB819,'Non toccare'!$A:$D,4,0)</f>
        <v>#N/A</v>
      </c>
      <c r="AF819" s="13"/>
      <c r="AG819" s="35">
        <f t="shared" si="73"/>
        <v>0</v>
      </c>
      <c r="AH819" s="35">
        <f t="shared" si="74"/>
        <v>0</v>
      </c>
      <c r="AI819" s="37">
        <f t="shared" si="75"/>
        <v>0</v>
      </c>
      <c r="AJ819" s="37">
        <f t="shared" si="76"/>
        <v>0</v>
      </c>
      <c r="AK819" s="35">
        <f t="shared" si="77"/>
        <v>0</v>
      </c>
      <c r="AL819" s="64" t="e">
        <f>VLOOKUP(AK819,'Non toccare'!$A:$D,2,0)</f>
        <v>#N/A</v>
      </c>
      <c r="AM819" s="64" t="e">
        <f>VLOOKUP(AK819,'Non toccare'!$A:$D,3,0)</f>
        <v>#N/A</v>
      </c>
      <c r="AN819" s="13"/>
      <c r="AO819" s="53">
        <f t="shared" si="78"/>
        <v>0</v>
      </c>
      <c r="AP819" s="13"/>
      <c r="AQ819" s="22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5"/>
    </row>
    <row r="820" spans="1:54" ht="15.6" thickBot="1" x14ac:dyDescent="0.3">
      <c r="A820" s="77" t="s">
        <v>825</v>
      </c>
      <c r="B820" s="78"/>
      <c r="C820" s="73"/>
      <c r="D820" s="13"/>
      <c r="E820" s="13"/>
      <c r="F820" s="13"/>
      <c r="G820" s="13"/>
      <c r="H820" s="64" t="e">
        <f>VLOOKUP(G820,'Non toccare'!$A:$D,2,0)</f>
        <v>#N/A</v>
      </c>
      <c r="I820" s="64" t="e">
        <f>VLOOKUP(G820,'Non toccare'!$A:$D,3,0)</f>
        <v>#N/A</v>
      </c>
      <c r="J820" s="64" t="e">
        <f>VLOOKUP(G820,'Non toccare'!$A:$D,4,0)</f>
        <v>#N/A</v>
      </c>
      <c r="K820" s="68"/>
      <c r="L820" s="68"/>
      <c r="M820" s="68"/>
      <c r="N820" s="62"/>
      <c r="O820" s="13"/>
      <c r="P820" s="65"/>
      <c r="Q820" s="68"/>
      <c r="R820" s="68"/>
      <c r="S820" s="68"/>
      <c r="T820" s="68"/>
      <c r="U820" s="70"/>
      <c r="V820" s="13"/>
      <c r="W820" s="13"/>
      <c r="X820" s="13"/>
      <c r="Y820" s="13"/>
      <c r="Z820" s="14"/>
      <c r="AA820" s="14"/>
      <c r="AB820" s="13"/>
      <c r="AC820" s="64" t="e">
        <f>VLOOKUP(AB820,'Non toccare'!$A:$D,2,0)</f>
        <v>#N/A</v>
      </c>
      <c r="AD820" s="64" t="e">
        <f>VLOOKUP(AB820,'Non toccare'!$A:$D,3,0)</f>
        <v>#N/A</v>
      </c>
      <c r="AE820" s="64" t="e">
        <f>VLOOKUP(AB820,'Non toccare'!$A:$D,4,0)</f>
        <v>#N/A</v>
      </c>
      <c r="AF820" s="13"/>
      <c r="AG820" s="35">
        <f t="shared" si="73"/>
        <v>0</v>
      </c>
      <c r="AH820" s="35">
        <f t="shared" si="74"/>
        <v>0</v>
      </c>
      <c r="AI820" s="37">
        <f t="shared" si="75"/>
        <v>0</v>
      </c>
      <c r="AJ820" s="37">
        <f t="shared" si="76"/>
        <v>0</v>
      </c>
      <c r="AK820" s="35">
        <f t="shared" si="77"/>
        <v>0</v>
      </c>
      <c r="AL820" s="64" t="e">
        <f>VLOOKUP(AK820,'Non toccare'!$A:$D,2,0)</f>
        <v>#N/A</v>
      </c>
      <c r="AM820" s="64" t="e">
        <f>VLOOKUP(AK820,'Non toccare'!$A:$D,3,0)</f>
        <v>#N/A</v>
      </c>
      <c r="AN820" s="13"/>
      <c r="AO820" s="53">
        <f t="shared" si="78"/>
        <v>0</v>
      </c>
      <c r="AP820" s="13"/>
      <c r="AQ820" s="22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5"/>
    </row>
    <row r="821" spans="1:54" ht="15.6" thickBot="1" x14ac:dyDescent="0.3">
      <c r="A821" s="77" t="s">
        <v>826</v>
      </c>
      <c r="B821" s="78"/>
      <c r="C821" s="73"/>
      <c r="D821" s="13"/>
      <c r="E821" s="13"/>
      <c r="F821" s="13"/>
      <c r="G821" s="13"/>
      <c r="H821" s="64" t="e">
        <f>VLOOKUP(G821,'Non toccare'!$A:$D,2,0)</f>
        <v>#N/A</v>
      </c>
      <c r="I821" s="64" t="e">
        <f>VLOOKUP(G821,'Non toccare'!$A:$D,3,0)</f>
        <v>#N/A</v>
      </c>
      <c r="J821" s="64" t="e">
        <f>VLOOKUP(G821,'Non toccare'!$A:$D,4,0)</f>
        <v>#N/A</v>
      </c>
      <c r="K821" s="68"/>
      <c r="L821" s="68"/>
      <c r="M821" s="68"/>
      <c r="N821" s="62"/>
      <c r="O821" s="13"/>
      <c r="P821" s="65"/>
      <c r="Q821" s="68"/>
      <c r="R821" s="68"/>
      <c r="S821" s="68"/>
      <c r="T821" s="68"/>
      <c r="U821" s="70"/>
      <c r="V821" s="13"/>
      <c r="W821" s="13"/>
      <c r="X821" s="13"/>
      <c r="Y821" s="13"/>
      <c r="Z821" s="14"/>
      <c r="AA821" s="14"/>
      <c r="AB821" s="13"/>
      <c r="AC821" s="64" t="e">
        <f>VLOOKUP(AB821,'Non toccare'!$A:$D,2,0)</f>
        <v>#N/A</v>
      </c>
      <c r="AD821" s="64" t="e">
        <f>VLOOKUP(AB821,'Non toccare'!$A:$D,3,0)</f>
        <v>#N/A</v>
      </c>
      <c r="AE821" s="64" t="e">
        <f>VLOOKUP(AB821,'Non toccare'!$A:$D,4,0)</f>
        <v>#N/A</v>
      </c>
      <c r="AF821" s="13"/>
      <c r="AG821" s="35">
        <f t="shared" si="73"/>
        <v>0</v>
      </c>
      <c r="AH821" s="35">
        <f t="shared" si="74"/>
        <v>0</v>
      </c>
      <c r="AI821" s="37">
        <f t="shared" si="75"/>
        <v>0</v>
      </c>
      <c r="AJ821" s="37">
        <f t="shared" si="76"/>
        <v>0</v>
      </c>
      <c r="AK821" s="35">
        <f t="shared" si="77"/>
        <v>0</v>
      </c>
      <c r="AL821" s="64" t="e">
        <f>VLOOKUP(AK821,'Non toccare'!$A:$D,2,0)</f>
        <v>#N/A</v>
      </c>
      <c r="AM821" s="64" t="e">
        <f>VLOOKUP(AK821,'Non toccare'!$A:$D,3,0)</f>
        <v>#N/A</v>
      </c>
      <c r="AN821" s="13"/>
      <c r="AO821" s="53">
        <f t="shared" si="78"/>
        <v>0</v>
      </c>
      <c r="AP821" s="13"/>
      <c r="AQ821" s="22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5"/>
    </row>
    <row r="822" spans="1:54" ht="15.6" thickBot="1" x14ac:dyDescent="0.3">
      <c r="A822" s="77" t="s">
        <v>827</v>
      </c>
      <c r="B822" s="78"/>
      <c r="C822" s="73"/>
      <c r="D822" s="13"/>
      <c r="E822" s="13"/>
      <c r="F822" s="13"/>
      <c r="G822" s="13"/>
      <c r="H822" s="64" t="e">
        <f>VLOOKUP(G822,'Non toccare'!$A:$D,2,0)</f>
        <v>#N/A</v>
      </c>
      <c r="I822" s="64" t="e">
        <f>VLOOKUP(G822,'Non toccare'!$A:$D,3,0)</f>
        <v>#N/A</v>
      </c>
      <c r="J822" s="64" t="e">
        <f>VLOOKUP(G822,'Non toccare'!$A:$D,4,0)</f>
        <v>#N/A</v>
      </c>
      <c r="K822" s="68"/>
      <c r="L822" s="68"/>
      <c r="M822" s="68"/>
      <c r="N822" s="62"/>
      <c r="O822" s="13"/>
      <c r="P822" s="65"/>
      <c r="Q822" s="68"/>
      <c r="R822" s="68"/>
      <c r="S822" s="68"/>
      <c r="T822" s="68"/>
      <c r="U822" s="70"/>
      <c r="V822" s="13"/>
      <c r="W822" s="13"/>
      <c r="X822" s="13"/>
      <c r="Y822" s="13"/>
      <c r="Z822" s="14"/>
      <c r="AA822" s="14"/>
      <c r="AB822" s="13"/>
      <c r="AC822" s="64" t="e">
        <f>VLOOKUP(AB822,'Non toccare'!$A:$D,2,0)</f>
        <v>#N/A</v>
      </c>
      <c r="AD822" s="64" t="e">
        <f>VLOOKUP(AB822,'Non toccare'!$A:$D,3,0)</f>
        <v>#N/A</v>
      </c>
      <c r="AE822" s="64" t="e">
        <f>VLOOKUP(AB822,'Non toccare'!$A:$D,4,0)</f>
        <v>#N/A</v>
      </c>
      <c r="AF822" s="13"/>
      <c r="AG822" s="35">
        <f t="shared" si="73"/>
        <v>0</v>
      </c>
      <c r="AH822" s="35">
        <f t="shared" si="74"/>
        <v>0</v>
      </c>
      <c r="AI822" s="37">
        <f t="shared" si="75"/>
        <v>0</v>
      </c>
      <c r="AJ822" s="37">
        <f t="shared" si="76"/>
        <v>0</v>
      </c>
      <c r="AK822" s="35">
        <f t="shared" si="77"/>
        <v>0</v>
      </c>
      <c r="AL822" s="64" t="e">
        <f>VLOOKUP(AK822,'Non toccare'!$A:$D,2,0)</f>
        <v>#N/A</v>
      </c>
      <c r="AM822" s="64" t="e">
        <f>VLOOKUP(AK822,'Non toccare'!$A:$D,3,0)</f>
        <v>#N/A</v>
      </c>
      <c r="AN822" s="13"/>
      <c r="AO822" s="53">
        <f t="shared" si="78"/>
        <v>0</v>
      </c>
      <c r="AP822" s="13"/>
      <c r="AQ822" s="22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5"/>
    </row>
    <row r="823" spans="1:54" ht="15.6" thickBot="1" x14ac:dyDescent="0.3">
      <c r="A823" s="77" t="s">
        <v>828</v>
      </c>
      <c r="B823" s="78"/>
      <c r="C823" s="73"/>
      <c r="D823" s="13"/>
      <c r="E823" s="13"/>
      <c r="F823" s="13"/>
      <c r="G823" s="13"/>
      <c r="H823" s="64" t="e">
        <f>VLOOKUP(G823,'Non toccare'!$A:$D,2,0)</f>
        <v>#N/A</v>
      </c>
      <c r="I823" s="64" t="e">
        <f>VLOOKUP(G823,'Non toccare'!$A:$D,3,0)</f>
        <v>#N/A</v>
      </c>
      <c r="J823" s="64" t="e">
        <f>VLOOKUP(G823,'Non toccare'!$A:$D,4,0)</f>
        <v>#N/A</v>
      </c>
      <c r="K823" s="68"/>
      <c r="L823" s="68"/>
      <c r="M823" s="68"/>
      <c r="N823" s="62"/>
      <c r="O823" s="13"/>
      <c r="P823" s="65"/>
      <c r="Q823" s="68"/>
      <c r="R823" s="68"/>
      <c r="S823" s="68"/>
      <c r="T823" s="68"/>
      <c r="U823" s="70"/>
      <c r="V823" s="13"/>
      <c r="W823" s="13"/>
      <c r="X823" s="13"/>
      <c r="Y823" s="13"/>
      <c r="Z823" s="14"/>
      <c r="AA823" s="14"/>
      <c r="AB823" s="13"/>
      <c r="AC823" s="64" t="e">
        <f>VLOOKUP(AB823,'Non toccare'!$A:$D,2,0)</f>
        <v>#N/A</v>
      </c>
      <c r="AD823" s="64" t="e">
        <f>VLOOKUP(AB823,'Non toccare'!$A:$D,3,0)</f>
        <v>#N/A</v>
      </c>
      <c r="AE823" s="64" t="e">
        <f>VLOOKUP(AB823,'Non toccare'!$A:$D,4,0)</f>
        <v>#N/A</v>
      </c>
      <c r="AF823" s="13"/>
      <c r="AG823" s="35">
        <f t="shared" si="73"/>
        <v>0</v>
      </c>
      <c r="AH823" s="35">
        <f t="shared" si="74"/>
        <v>0</v>
      </c>
      <c r="AI823" s="37">
        <f t="shared" si="75"/>
        <v>0</v>
      </c>
      <c r="AJ823" s="37">
        <f t="shared" si="76"/>
        <v>0</v>
      </c>
      <c r="AK823" s="35">
        <f t="shared" si="77"/>
        <v>0</v>
      </c>
      <c r="AL823" s="64" t="e">
        <f>VLOOKUP(AK823,'Non toccare'!$A:$D,2,0)</f>
        <v>#N/A</v>
      </c>
      <c r="AM823" s="64" t="e">
        <f>VLOOKUP(AK823,'Non toccare'!$A:$D,3,0)</f>
        <v>#N/A</v>
      </c>
      <c r="AN823" s="13"/>
      <c r="AO823" s="53">
        <f t="shared" si="78"/>
        <v>0</v>
      </c>
      <c r="AP823" s="13"/>
      <c r="AQ823" s="22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5"/>
    </row>
    <row r="824" spans="1:54" ht="15.6" thickBot="1" x14ac:dyDescent="0.3">
      <c r="A824" s="77" t="s">
        <v>829</v>
      </c>
      <c r="B824" s="78"/>
      <c r="C824" s="73"/>
      <c r="D824" s="13"/>
      <c r="E824" s="13"/>
      <c r="F824" s="13"/>
      <c r="G824" s="13"/>
      <c r="H824" s="64" t="e">
        <f>VLOOKUP(G824,'Non toccare'!$A:$D,2,0)</f>
        <v>#N/A</v>
      </c>
      <c r="I824" s="64" t="e">
        <f>VLOOKUP(G824,'Non toccare'!$A:$D,3,0)</f>
        <v>#N/A</v>
      </c>
      <c r="J824" s="64" t="e">
        <f>VLOOKUP(G824,'Non toccare'!$A:$D,4,0)</f>
        <v>#N/A</v>
      </c>
      <c r="K824" s="68"/>
      <c r="L824" s="68"/>
      <c r="M824" s="68"/>
      <c r="N824" s="62"/>
      <c r="O824" s="13"/>
      <c r="P824" s="65"/>
      <c r="Q824" s="68"/>
      <c r="R824" s="68"/>
      <c r="S824" s="68"/>
      <c r="T824" s="68"/>
      <c r="U824" s="70"/>
      <c r="V824" s="13"/>
      <c r="W824" s="13"/>
      <c r="X824" s="13"/>
      <c r="Y824" s="13"/>
      <c r="Z824" s="14"/>
      <c r="AA824" s="14"/>
      <c r="AB824" s="13"/>
      <c r="AC824" s="64" t="e">
        <f>VLOOKUP(AB824,'Non toccare'!$A:$D,2,0)</f>
        <v>#N/A</v>
      </c>
      <c r="AD824" s="64" t="e">
        <f>VLOOKUP(AB824,'Non toccare'!$A:$D,3,0)</f>
        <v>#N/A</v>
      </c>
      <c r="AE824" s="64" t="e">
        <f>VLOOKUP(AB824,'Non toccare'!$A:$D,4,0)</f>
        <v>#N/A</v>
      </c>
      <c r="AF824" s="13"/>
      <c r="AG824" s="35">
        <f t="shared" si="73"/>
        <v>0</v>
      </c>
      <c r="AH824" s="35">
        <f t="shared" si="74"/>
        <v>0</v>
      </c>
      <c r="AI824" s="37">
        <f t="shared" si="75"/>
        <v>0</v>
      </c>
      <c r="AJ824" s="37">
        <f t="shared" si="76"/>
        <v>0</v>
      </c>
      <c r="AK824" s="35">
        <f t="shared" si="77"/>
        <v>0</v>
      </c>
      <c r="AL824" s="64" t="e">
        <f>VLOOKUP(AK824,'Non toccare'!$A:$D,2,0)</f>
        <v>#N/A</v>
      </c>
      <c r="AM824" s="64" t="e">
        <f>VLOOKUP(AK824,'Non toccare'!$A:$D,3,0)</f>
        <v>#N/A</v>
      </c>
      <c r="AN824" s="13"/>
      <c r="AO824" s="53">
        <f t="shared" si="78"/>
        <v>0</v>
      </c>
      <c r="AP824" s="13"/>
      <c r="AQ824" s="22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5"/>
    </row>
    <row r="825" spans="1:54" ht="15.6" thickBot="1" x14ac:dyDescent="0.3">
      <c r="A825" s="77" t="s">
        <v>830</v>
      </c>
      <c r="B825" s="78"/>
      <c r="C825" s="73"/>
      <c r="D825" s="13"/>
      <c r="E825" s="13"/>
      <c r="F825" s="13"/>
      <c r="G825" s="13"/>
      <c r="H825" s="64" t="e">
        <f>VLOOKUP(G825,'Non toccare'!$A:$D,2,0)</f>
        <v>#N/A</v>
      </c>
      <c r="I825" s="64" t="e">
        <f>VLOOKUP(G825,'Non toccare'!$A:$D,3,0)</f>
        <v>#N/A</v>
      </c>
      <c r="J825" s="64" t="e">
        <f>VLOOKUP(G825,'Non toccare'!$A:$D,4,0)</f>
        <v>#N/A</v>
      </c>
      <c r="K825" s="68"/>
      <c r="L825" s="68"/>
      <c r="M825" s="68"/>
      <c r="N825" s="62"/>
      <c r="O825" s="13"/>
      <c r="P825" s="65"/>
      <c r="Q825" s="68"/>
      <c r="R825" s="68"/>
      <c r="S825" s="68"/>
      <c r="T825" s="68"/>
      <c r="U825" s="70"/>
      <c r="V825" s="13"/>
      <c r="W825" s="13"/>
      <c r="X825" s="13"/>
      <c r="Y825" s="13"/>
      <c r="Z825" s="14"/>
      <c r="AA825" s="14"/>
      <c r="AB825" s="13"/>
      <c r="AC825" s="64" t="e">
        <f>VLOOKUP(AB825,'Non toccare'!$A:$D,2,0)</f>
        <v>#N/A</v>
      </c>
      <c r="AD825" s="64" t="e">
        <f>VLOOKUP(AB825,'Non toccare'!$A:$D,3,0)</f>
        <v>#N/A</v>
      </c>
      <c r="AE825" s="64" t="e">
        <f>VLOOKUP(AB825,'Non toccare'!$A:$D,4,0)</f>
        <v>#N/A</v>
      </c>
      <c r="AF825" s="13"/>
      <c r="AG825" s="35">
        <f t="shared" si="73"/>
        <v>0</v>
      </c>
      <c r="AH825" s="35">
        <f t="shared" si="74"/>
        <v>0</v>
      </c>
      <c r="AI825" s="37">
        <f t="shared" si="75"/>
        <v>0</v>
      </c>
      <c r="AJ825" s="37">
        <f t="shared" si="76"/>
        <v>0</v>
      </c>
      <c r="AK825" s="35">
        <f t="shared" si="77"/>
        <v>0</v>
      </c>
      <c r="AL825" s="64" t="e">
        <f>VLOOKUP(AK825,'Non toccare'!$A:$D,2,0)</f>
        <v>#N/A</v>
      </c>
      <c r="AM825" s="64" t="e">
        <f>VLOOKUP(AK825,'Non toccare'!$A:$D,3,0)</f>
        <v>#N/A</v>
      </c>
      <c r="AN825" s="13"/>
      <c r="AO825" s="53">
        <f t="shared" si="78"/>
        <v>0</v>
      </c>
      <c r="AP825" s="13"/>
      <c r="AQ825" s="22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5"/>
    </row>
    <row r="826" spans="1:54" ht="15.6" thickBot="1" x14ac:dyDescent="0.3">
      <c r="A826" s="77" t="s">
        <v>831</v>
      </c>
      <c r="B826" s="78"/>
      <c r="C826" s="73"/>
      <c r="D826" s="13"/>
      <c r="E826" s="13"/>
      <c r="F826" s="13"/>
      <c r="G826" s="13"/>
      <c r="H826" s="64" t="e">
        <f>VLOOKUP(G826,'Non toccare'!$A:$D,2,0)</f>
        <v>#N/A</v>
      </c>
      <c r="I826" s="64" t="e">
        <f>VLOOKUP(G826,'Non toccare'!$A:$D,3,0)</f>
        <v>#N/A</v>
      </c>
      <c r="J826" s="64" t="e">
        <f>VLOOKUP(G826,'Non toccare'!$A:$D,4,0)</f>
        <v>#N/A</v>
      </c>
      <c r="K826" s="68"/>
      <c r="L826" s="68"/>
      <c r="M826" s="68"/>
      <c r="N826" s="62"/>
      <c r="O826" s="13"/>
      <c r="P826" s="65"/>
      <c r="Q826" s="68"/>
      <c r="R826" s="68"/>
      <c r="S826" s="68"/>
      <c r="T826" s="68"/>
      <c r="U826" s="70"/>
      <c r="V826" s="13"/>
      <c r="W826" s="13"/>
      <c r="X826" s="13"/>
      <c r="Y826" s="13"/>
      <c r="Z826" s="14"/>
      <c r="AA826" s="14"/>
      <c r="AB826" s="13"/>
      <c r="AC826" s="64" t="e">
        <f>VLOOKUP(AB826,'Non toccare'!$A:$D,2,0)</f>
        <v>#N/A</v>
      </c>
      <c r="AD826" s="64" t="e">
        <f>VLOOKUP(AB826,'Non toccare'!$A:$D,3,0)</f>
        <v>#N/A</v>
      </c>
      <c r="AE826" s="64" t="e">
        <f>VLOOKUP(AB826,'Non toccare'!$A:$D,4,0)</f>
        <v>#N/A</v>
      </c>
      <c r="AF826" s="13"/>
      <c r="AG826" s="35">
        <f t="shared" si="73"/>
        <v>0</v>
      </c>
      <c r="AH826" s="35">
        <f t="shared" si="74"/>
        <v>0</v>
      </c>
      <c r="AI826" s="37">
        <f t="shared" si="75"/>
        <v>0</v>
      </c>
      <c r="AJ826" s="37">
        <f t="shared" si="76"/>
        <v>0</v>
      </c>
      <c r="AK826" s="35">
        <f t="shared" si="77"/>
        <v>0</v>
      </c>
      <c r="AL826" s="64" t="e">
        <f>VLOOKUP(AK826,'Non toccare'!$A:$D,2,0)</f>
        <v>#N/A</v>
      </c>
      <c r="AM826" s="64" t="e">
        <f>VLOOKUP(AK826,'Non toccare'!$A:$D,3,0)</f>
        <v>#N/A</v>
      </c>
      <c r="AN826" s="13"/>
      <c r="AO826" s="53">
        <f t="shared" si="78"/>
        <v>0</v>
      </c>
      <c r="AP826" s="13"/>
      <c r="AQ826" s="22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5"/>
    </row>
    <row r="827" spans="1:54" ht="15.6" thickBot="1" x14ac:dyDescent="0.3">
      <c r="A827" s="77" t="s">
        <v>832</v>
      </c>
      <c r="B827" s="78"/>
      <c r="C827" s="73"/>
      <c r="D827" s="13"/>
      <c r="E827" s="13"/>
      <c r="F827" s="13"/>
      <c r="G827" s="13"/>
      <c r="H827" s="64" t="e">
        <f>VLOOKUP(G827,'Non toccare'!$A:$D,2,0)</f>
        <v>#N/A</v>
      </c>
      <c r="I827" s="64" t="e">
        <f>VLOOKUP(G827,'Non toccare'!$A:$D,3,0)</f>
        <v>#N/A</v>
      </c>
      <c r="J827" s="64" t="e">
        <f>VLOOKUP(G827,'Non toccare'!$A:$D,4,0)</f>
        <v>#N/A</v>
      </c>
      <c r="K827" s="68"/>
      <c r="L827" s="68"/>
      <c r="M827" s="68"/>
      <c r="N827" s="62"/>
      <c r="O827" s="13"/>
      <c r="P827" s="65"/>
      <c r="Q827" s="68"/>
      <c r="R827" s="68"/>
      <c r="S827" s="68"/>
      <c r="T827" s="68"/>
      <c r="U827" s="70"/>
      <c r="V827" s="13"/>
      <c r="W827" s="13"/>
      <c r="X827" s="13"/>
      <c r="Y827" s="13"/>
      <c r="Z827" s="14"/>
      <c r="AA827" s="14"/>
      <c r="AB827" s="13"/>
      <c r="AC827" s="64" t="e">
        <f>VLOOKUP(AB827,'Non toccare'!$A:$D,2,0)</f>
        <v>#N/A</v>
      </c>
      <c r="AD827" s="64" t="e">
        <f>VLOOKUP(AB827,'Non toccare'!$A:$D,3,0)</f>
        <v>#N/A</v>
      </c>
      <c r="AE827" s="64" t="e">
        <f>VLOOKUP(AB827,'Non toccare'!$A:$D,4,0)</f>
        <v>#N/A</v>
      </c>
      <c r="AF827" s="13"/>
      <c r="AG827" s="35">
        <f t="shared" si="73"/>
        <v>0</v>
      </c>
      <c r="AH827" s="35">
        <f t="shared" si="74"/>
        <v>0</v>
      </c>
      <c r="AI827" s="37">
        <f t="shared" si="75"/>
        <v>0</v>
      </c>
      <c r="AJ827" s="37">
        <f t="shared" si="76"/>
        <v>0</v>
      </c>
      <c r="AK827" s="35">
        <f t="shared" si="77"/>
        <v>0</v>
      </c>
      <c r="AL827" s="64" t="e">
        <f>VLOOKUP(AK827,'Non toccare'!$A:$D,2,0)</f>
        <v>#N/A</v>
      </c>
      <c r="AM827" s="64" t="e">
        <f>VLOOKUP(AK827,'Non toccare'!$A:$D,3,0)</f>
        <v>#N/A</v>
      </c>
      <c r="AN827" s="13"/>
      <c r="AO827" s="53">
        <f t="shared" si="78"/>
        <v>0</v>
      </c>
      <c r="AP827" s="13"/>
      <c r="AQ827" s="22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5"/>
    </row>
    <row r="828" spans="1:54" ht="15.6" thickBot="1" x14ac:dyDescent="0.3">
      <c r="A828" s="77" t="s">
        <v>833</v>
      </c>
      <c r="B828" s="78"/>
      <c r="C828" s="73"/>
      <c r="D828" s="13"/>
      <c r="E828" s="13"/>
      <c r="F828" s="13"/>
      <c r="G828" s="13"/>
      <c r="H828" s="64" t="e">
        <f>VLOOKUP(G828,'Non toccare'!$A:$D,2,0)</f>
        <v>#N/A</v>
      </c>
      <c r="I828" s="64" t="e">
        <f>VLOOKUP(G828,'Non toccare'!$A:$D,3,0)</f>
        <v>#N/A</v>
      </c>
      <c r="J828" s="64" t="e">
        <f>VLOOKUP(G828,'Non toccare'!$A:$D,4,0)</f>
        <v>#N/A</v>
      </c>
      <c r="K828" s="68"/>
      <c r="L828" s="68"/>
      <c r="M828" s="68"/>
      <c r="N828" s="62"/>
      <c r="O828" s="13"/>
      <c r="P828" s="65"/>
      <c r="Q828" s="68"/>
      <c r="R828" s="68"/>
      <c r="S828" s="68"/>
      <c r="T828" s="68"/>
      <c r="U828" s="70"/>
      <c r="V828" s="13"/>
      <c r="W828" s="13"/>
      <c r="X828" s="13"/>
      <c r="Y828" s="13"/>
      <c r="Z828" s="14"/>
      <c r="AA828" s="14"/>
      <c r="AB828" s="13"/>
      <c r="AC828" s="64" t="e">
        <f>VLOOKUP(AB828,'Non toccare'!$A:$D,2,0)</f>
        <v>#N/A</v>
      </c>
      <c r="AD828" s="64" t="e">
        <f>VLOOKUP(AB828,'Non toccare'!$A:$D,3,0)</f>
        <v>#N/A</v>
      </c>
      <c r="AE828" s="64" t="e">
        <f>VLOOKUP(AB828,'Non toccare'!$A:$D,4,0)</f>
        <v>#N/A</v>
      </c>
      <c r="AF828" s="13"/>
      <c r="AG828" s="35">
        <f t="shared" si="73"/>
        <v>0</v>
      </c>
      <c r="AH828" s="35">
        <f t="shared" si="74"/>
        <v>0</v>
      </c>
      <c r="AI828" s="37">
        <f t="shared" si="75"/>
        <v>0</v>
      </c>
      <c r="AJ828" s="37">
        <f t="shared" si="76"/>
        <v>0</v>
      </c>
      <c r="AK828" s="35">
        <f t="shared" si="77"/>
        <v>0</v>
      </c>
      <c r="AL828" s="64" t="e">
        <f>VLOOKUP(AK828,'Non toccare'!$A:$D,2,0)</f>
        <v>#N/A</v>
      </c>
      <c r="AM828" s="64" t="e">
        <f>VLOOKUP(AK828,'Non toccare'!$A:$D,3,0)</f>
        <v>#N/A</v>
      </c>
      <c r="AN828" s="13"/>
      <c r="AO828" s="53">
        <f t="shared" si="78"/>
        <v>0</v>
      </c>
      <c r="AP828" s="13"/>
      <c r="AQ828" s="22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5"/>
    </row>
    <row r="829" spans="1:54" ht="15.6" thickBot="1" x14ac:dyDescent="0.3">
      <c r="A829" s="77" t="s">
        <v>834</v>
      </c>
      <c r="B829" s="78"/>
      <c r="C829" s="73"/>
      <c r="D829" s="13"/>
      <c r="E829" s="13"/>
      <c r="F829" s="13"/>
      <c r="G829" s="13"/>
      <c r="H829" s="64" t="e">
        <f>VLOOKUP(G829,'Non toccare'!$A:$D,2,0)</f>
        <v>#N/A</v>
      </c>
      <c r="I829" s="64" t="e">
        <f>VLOOKUP(G829,'Non toccare'!$A:$D,3,0)</f>
        <v>#N/A</v>
      </c>
      <c r="J829" s="64" t="e">
        <f>VLOOKUP(G829,'Non toccare'!$A:$D,4,0)</f>
        <v>#N/A</v>
      </c>
      <c r="K829" s="68"/>
      <c r="L829" s="68"/>
      <c r="M829" s="68"/>
      <c r="N829" s="62"/>
      <c r="O829" s="13"/>
      <c r="P829" s="65"/>
      <c r="Q829" s="68"/>
      <c r="R829" s="68"/>
      <c r="S829" s="68"/>
      <c r="T829" s="68"/>
      <c r="U829" s="70"/>
      <c r="V829" s="13"/>
      <c r="W829" s="13"/>
      <c r="X829" s="13"/>
      <c r="Y829" s="13"/>
      <c r="Z829" s="14"/>
      <c r="AA829" s="14"/>
      <c r="AB829" s="13"/>
      <c r="AC829" s="64" t="e">
        <f>VLOOKUP(AB829,'Non toccare'!$A:$D,2,0)</f>
        <v>#N/A</v>
      </c>
      <c r="AD829" s="64" t="e">
        <f>VLOOKUP(AB829,'Non toccare'!$A:$D,3,0)</f>
        <v>#N/A</v>
      </c>
      <c r="AE829" s="64" t="e">
        <f>VLOOKUP(AB829,'Non toccare'!$A:$D,4,0)</f>
        <v>#N/A</v>
      </c>
      <c r="AF829" s="13"/>
      <c r="AG829" s="35">
        <f t="shared" si="73"/>
        <v>0</v>
      </c>
      <c r="AH829" s="35">
        <f t="shared" si="74"/>
        <v>0</v>
      </c>
      <c r="AI829" s="37">
        <f t="shared" si="75"/>
        <v>0</v>
      </c>
      <c r="AJ829" s="37">
        <f t="shared" si="76"/>
        <v>0</v>
      </c>
      <c r="AK829" s="35">
        <f t="shared" si="77"/>
        <v>0</v>
      </c>
      <c r="AL829" s="64" t="e">
        <f>VLOOKUP(AK829,'Non toccare'!$A:$D,2,0)</f>
        <v>#N/A</v>
      </c>
      <c r="AM829" s="64" t="e">
        <f>VLOOKUP(AK829,'Non toccare'!$A:$D,3,0)</f>
        <v>#N/A</v>
      </c>
      <c r="AN829" s="13"/>
      <c r="AO829" s="53">
        <f t="shared" si="78"/>
        <v>0</v>
      </c>
      <c r="AP829" s="13"/>
      <c r="AQ829" s="22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5"/>
    </row>
    <row r="830" spans="1:54" ht="15.6" thickBot="1" x14ac:dyDescent="0.3">
      <c r="A830" s="77" t="s">
        <v>835</v>
      </c>
      <c r="B830" s="78"/>
      <c r="C830" s="73"/>
      <c r="D830" s="13"/>
      <c r="E830" s="13"/>
      <c r="F830" s="13"/>
      <c r="G830" s="13"/>
      <c r="H830" s="64" t="e">
        <f>VLOOKUP(G830,'Non toccare'!$A:$D,2,0)</f>
        <v>#N/A</v>
      </c>
      <c r="I830" s="64" t="e">
        <f>VLOOKUP(G830,'Non toccare'!$A:$D,3,0)</f>
        <v>#N/A</v>
      </c>
      <c r="J830" s="64" t="e">
        <f>VLOOKUP(G830,'Non toccare'!$A:$D,4,0)</f>
        <v>#N/A</v>
      </c>
      <c r="K830" s="68"/>
      <c r="L830" s="68"/>
      <c r="M830" s="68"/>
      <c r="N830" s="62"/>
      <c r="O830" s="13"/>
      <c r="P830" s="65"/>
      <c r="Q830" s="68"/>
      <c r="R830" s="68"/>
      <c r="S830" s="68"/>
      <c r="T830" s="68"/>
      <c r="U830" s="70"/>
      <c r="V830" s="13"/>
      <c r="W830" s="13"/>
      <c r="X830" s="13"/>
      <c r="Y830" s="13"/>
      <c r="Z830" s="14"/>
      <c r="AA830" s="14"/>
      <c r="AB830" s="13"/>
      <c r="AC830" s="64" t="e">
        <f>VLOOKUP(AB830,'Non toccare'!$A:$D,2,0)</f>
        <v>#N/A</v>
      </c>
      <c r="AD830" s="64" t="e">
        <f>VLOOKUP(AB830,'Non toccare'!$A:$D,3,0)</f>
        <v>#N/A</v>
      </c>
      <c r="AE830" s="64" t="e">
        <f>VLOOKUP(AB830,'Non toccare'!$A:$D,4,0)</f>
        <v>#N/A</v>
      </c>
      <c r="AF830" s="13"/>
      <c r="AG830" s="35">
        <f t="shared" si="73"/>
        <v>0</v>
      </c>
      <c r="AH830" s="35">
        <f t="shared" si="74"/>
        <v>0</v>
      </c>
      <c r="AI830" s="37">
        <f t="shared" si="75"/>
        <v>0</v>
      </c>
      <c r="AJ830" s="37">
        <f t="shared" si="76"/>
        <v>0</v>
      </c>
      <c r="AK830" s="35">
        <f t="shared" si="77"/>
        <v>0</v>
      </c>
      <c r="AL830" s="64" t="e">
        <f>VLOOKUP(AK830,'Non toccare'!$A:$D,2,0)</f>
        <v>#N/A</v>
      </c>
      <c r="AM830" s="64" t="e">
        <f>VLOOKUP(AK830,'Non toccare'!$A:$D,3,0)</f>
        <v>#N/A</v>
      </c>
      <c r="AN830" s="13"/>
      <c r="AO830" s="53">
        <f t="shared" si="78"/>
        <v>0</v>
      </c>
      <c r="AP830" s="13"/>
      <c r="AQ830" s="22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5"/>
    </row>
    <row r="831" spans="1:54" ht="15.6" thickBot="1" x14ac:dyDescent="0.3">
      <c r="A831" s="77" t="s">
        <v>836</v>
      </c>
      <c r="B831" s="78"/>
      <c r="C831" s="73"/>
      <c r="D831" s="13"/>
      <c r="E831" s="13"/>
      <c r="F831" s="13"/>
      <c r="G831" s="13"/>
      <c r="H831" s="64" t="e">
        <f>VLOOKUP(G831,'Non toccare'!$A:$D,2,0)</f>
        <v>#N/A</v>
      </c>
      <c r="I831" s="64" t="e">
        <f>VLOOKUP(G831,'Non toccare'!$A:$D,3,0)</f>
        <v>#N/A</v>
      </c>
      <c r="J831" s="64" t="e">
        <f>VLOOKUP(G831,'Non toccare'!$A:$D,4,0)</f>
        <v>#N/A</v>
      </c>
      <c r="K831" s="68"/>
      <c r="L831" s="68"/>
      <c r="M831" s="68"/>
      <c r="N831" s="62"/>
      <c r="O831" s="13"/>
      <c r="P831" s="65"/>
      <c r="Q831" s="68"/>
      <c r="R831" s="68"/>
      <c r="S831" s="68"/>
      <c r="T831" s="68"/>
      <c r="U831" s="70"/>
      <c r="V831" s="13"/>
      <c r="W831" s="13"/>
      <c r="X831" s="13"/>
      <c r="Y831" s="13"/>
      <c r="Z831" s="14"/>
      <c r="AA831" s="14"/>
      <c r="AB831" s="13"/>
      <c r="AC831" s="64" t="e">
        <f>VLOOKUP(AB831,'Non toccare'!$A:$D,2,0)</f>
        <v>#N/A</v>
      </c>
      <c r="AD831" s="64" t="e">
        <f>VLOOKUP(AB831,'Non toccare'!$A:$D,3,0)</f>
        <v>#N/A</v>
      </c>
      <c r="AE831" s="64" t="e">
        <f>VLOOKUP(AB831,'Non toccare'!$A:$D,4,0)</f>
        <v>#N/A</v>
      </c>
      <c r="AF831" s="13"/>
      <c r="AG831" s="35">
        <f t="shared" si="73"/>
        <v>0</v>
      </c>
      <c r="AH831" s="35">
        <f t="shared" si="74"/>
        <v>0</v>
      </c>
      <c r="AI831" s="37">
        <f t="shared" si="75"/>
        <v>0</v>
      </c>
      <c r="AJ831" s="37">
        <f t="shared" si="76"/>
        <v>0</v>
      </c>
      <c r="AK831" s="35">
        <f t="shared" si="77"/>
        <v>0</v>
      </c>
      <c r="AL831" s="64" t="e">
        <f>VLOOKUP(AK831,'Non toccare'!$A:$D,2,0)</f>
        <v>#N/A</v>
      </c>
      <c r="AM831" s="64" t="e">
        <f>VLOOKUP(AK831,'Non toccare'!$A:$D,3,0)</f>
        <v>#N/A</v>
      </c>
      <c r="AN831" s="13"/>
      <c r="AO831" s="53">
        <f t="shared" si="78"/>
        <v>0</v>
      </c>
      <c r="AP831" s="13"/>
      <c r="AQ831" s="22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5"/>
    </row>
    <row r="832" spans="1:54" ht="15.6" thickBot="1" x14ac:dyDescent="0.3">
      <c r="A832" s="77" t="s">
        <v>837</v>
      </c>
      <c r="B832" s="78"/>
      <c r="C832" s="73"/>
      <c r="D832" s="13"/>
      <c r="E832" s="13"/>
      <c r="F832" s="13"/>
      <c r="G832" s="13"/>
      <c r="H832" s="64" t="e">
        <f>VLOOKUP(G832,'Non toccare'!$A:$D,2,0)</f>
        <v>#N/A</v>
      </c>
      <c r="I832" s="64" t="e">
        <f>VLOOKUP(G832,'Non toccare'!$A:$D,3,0)</f>
        <v>#N/A</v>
      </c>
      <c r="J832" s="64" t="e">
        <f>VLOOKUP(G832,'Non toccare'!$A:$D,4,0)</f>
        <v>#N/A</v>
      </c>
      <c r="K832" s="68"/>
      <c r="L832" s="68"/>
      <c r="M832" s="68"/>
      <c r="N832" s="62"/>
      <c r="O832" s="13"/>
      <c r="P832" s="65"/>
      <c r="Q832" s="68"/>
      <c r="R832" s="68"/>
      <c r="S832" s="68"/>
      <c r="T832" s="68"/>
      <c r="U832" s="70"/>
      <c r="V832" s="13"/>
      <c r="W832" s="13"/>
      <c r="X832" s="13"/>
      <c r="Y832" s="13"/>
      <c r="Z832" s="14"/>
      <c r="AA832" s="14"/>
      <c r="AB832" s="13"/>
      <c r="AC832" s="64" t="e">
        <f>VLOOKUP(AB832,'Non toccare'!$A:$D,2,0)</f>
        <v>#N/A</v>
      </c>
      <c r="AD832" s="64" t="e">
        <f>VLOOKUP(AB832,'Non toccare'!$A:$D,3,0)</f>
        <v>#N/A</v>
      </c>
      <c r="AE832" s="64" t="e">
        <f>VLOOKUP(AB832,'Non toccare'!$A:$D,4,0)</f>
        <v>#N/A</v>
      </c>
      <c r="AF832" s="13"/>
      <c r="AG832" s="35">
        <f t="shared" si="73"/>
        <v>0</v>
      </c>
      <c r="AH832" s="35">
        <f t="shared" si="74"/>
        <v>0</v>
      </c>
      <c r="AI832" s="37">
        <f t="shared" si="75"/>
        <v>0</v>
      </c>
      <c r="AJ832" s="37">
        <f t="shared" si="76"/>
        <v>0</v>
      </c>
      <c r="AK832" s="35">
        <f t="shared" si="77"/>
        <v>0</v>
      </c>
      <c r="AL832" s="64" t="e">
        <f>VLOOKUP(AK832,'Non toccare'!$A:$D,2,0)</f>
        <v>#N/A</v>
      </c>
      <c r="AM832" s="64" t="e">
        <f>VLOOKUP(AK832,'Non toccare'!$A:$D,3,0)</f>
        <v>#N/A</v>
      </c>
      <c r="AN832" s="13"/>
      <c r="AO832" s="53">
        <f t="shared" si="78"/>
        <v>0</v>
      </c>
      <c r="AP832" s="13"/>
      <c r="AQ832" s="22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5"/>
    </row>
    <row r="833" spans="1:54" ht="15.6" thickBot="1" x14ac:dyDescent="0.3">
      <c r="A833" s="77" t="s">
        <v>838</v>
      </c>
      <c r="B833" s="78"/>
      <c r="C833" s="73"/>
      <c r="D833" s="13"/>
      <c r="E833" s="13"/>
      <c r="F833" s="13"/>
      <c r="G833" s="13"/>
      <c r="H833" s="64" t="e">
        <f>VLOOKUP(G833,'Non toccare'!$A:$D,2,0)</f>
        <v>#N/A</v>
      </c>
      <c r="I833" s="64" t="e">
        <f>VLOOKUP(G833,'Non toccare'!$A:$D,3,0)</f>
        <v>#N/A</v>
      </c>
      <c r="J833" s="64" t="e">
        <f>VLOOKUP(G833,'Non toccare'!$A:$D,4,0)</f>
        <v>#N/A</v>
      </c>
      <c r="K833" s="68"/>
      <c r="L833" s="68"/>
      <c r="M833" s="68"/>
      <c r="N833" s="62"/>
      <c r="O833" s="13"/>
      <c r="P833" s="65"/>
      <c r="Q833" s="68"/>
      <c r="R833" s="68"/>
      <c r="S833" s="68"/>
      <c r="T833" s="68"/>
      <c r="U833" s="70"/>
      <c r="V833" s="13"/>
      <c r="W833" s="13"/>
      <c r="X833" s="13"/>
      <c r="Y833" s="13"/>
      <c r="Z833" s="14"/>
      <c r="AA833" s="14"/>
      <c r="AB833" s="13"/>
      <c r="AC833" s="64" t="e">
        <f>VLOOKUP(AB833,'Non toccare'!$A:$D,2,0)</f>
        <v>#N/A</v>
      </c>
      <c r="AD833" s="64" t="e">
        <f>VLOOKUP(AB833,'Non toccare'!$A:$D,3,0)</f>
        <v>#N/A</v>
      </c>
      <c r="AE833" s="64" t="e">
        <f>VLOOKUP(AB833,'Non toccare'!$A:$D,4,0)</f>
        <v>#N/A</v>
      </c>
      <c r="AF833" s="13"/>
      <c r="AG833" s="35">
        <f t="shared" si="73"/>
        <v>0</v>
      </c>
      <c r="AH833" s="35">
        <f t="shared" si="74"/>
        <v>0</v>
      </c>
      <c r="AI833" s="37">
        <f t="shared" si="75"/>
        <v>0</v>
      </c>
      <c r="AJ833" s="37">
        <f t="shared" si="76"/>
        <v>0</v>
      </c>
      <c r="AK833" s="35">
        <f t="shared" si="77"/>
        <v>0</v>
      </c>
      <c r="AL833" s="64" t="e">
        <f>VLOOKUP(AK833,'Non toccare'!$A:$D,2,0)</f>
        <v>#N/A</v>
      </c>
      <c r="AM833" s="64" t="e">
        <f>VLOOKUP(AK833,'Non toccare'!$A:$D,3,0)</f>
        <v>#N/A</v>
      </c>
      <c r="AN833" s="13"/>
      <c r="AO833" s="53">
        <f t="shared" si="78"/>
        <v>0</v>
      </c>
      <c r="AP833" s="13"/>
      <c r="AQ833" s="22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5"/>
    </row>
    <row r="834" spans="1:54" ht="15.6" thickBot="1" x14ac:dyDescent="0.3">
      <c r="A834" s="77" t="s">
        <v>839</v>
      </c>
      <c r="B834" s="78"/>
      <c r="C834" s="73"/>
      <c r="D834" s="13"/>
      <c r="E834" s="13"/>
      <c r="F834" s="13"/>
      <c r="G834" s="13"/>
      <c r="H834" s="64" t="e">
        <f>VLOOKUP(G834,'Non toccare'!$A:$D,2,0)</f>
        <v>#N/A</v>
      </c>
      <c r="I834" s="64" t="e">
        <f>VLOOKUP(G834,'Non toccare'!$A:$D,3,0)</f>
        <v>#N/A</v>
      </c>
      <c r="J834" s="64" t="e">
        <f>VLOOKUP(G834,'Non toccare'!$A:$D,4,0)</f>
        <v>#N/A</v>
      </c>
      <c r="K834" s="68"/>
      <c r="L834" s="68"/>
      <c r="M834" s="68"/>
      <c r="N834" s="62"/>
      <c r="O834" s="13"/>
      <c r="P834" s="65"/>
      <c r="Q834" s="68"/>
      <c r="R834" s="68"/>
      <c r="S834" s="68"/>
      <c r="T834" s="68"/>
      <c r="U834" s="70"/>
      <c r="V834" s="13"/>
      <c r="W834" s="13"/>
      <c r="X834" s="13"/>
      <c r="Y834" s="13"/>
      <c r="Z834" s="14"/>
      <c r="AA834" s="14"/>
      <c r="AB834" s="13"/>
      <c r="AC834" s="64" t="e">
        <f>VLOOKUP(AB834,'Non toccare'!$A:$D,2,0)</f>
        <v>#N/A</v>
      </c>
      <c r="AD834" s="64" t="e">
        <f>VLOOKUP(AB834,'Non toccare'!$A:$D,3,0)</f>
        <v>#N/A</v>
      </c>
      <c r="AE834" s="64" t="e">
        <f>VLOOKUP(AB834,'Non toccare'!$A:$D,4,0)</f>
        <v>#N/A</v>
      </c>
      <c r="AF834" s="13"/>
      <c r="AG834" s="35">
        <f t="shared" si="73"/>
        <v>0</v>
      </c>
      <c r="AH834" s="35">
        <f t="shared" si="74"/>
        <v>0</v>
      </c>
      <c r="AI834" s="37">
        <f t="shared" si="75"/>
        <v>0</v>
      </c>
      <c r="AJ834" s="37">
        <f t="shared" si="76"/>
        <v>0</v>
      </c>
      <c r="AK834" s="35">
        <f t="shared" si="77"/>
        <v>0</v>
      </c>
      <c r="AL834" s="64" t="e">
        <f>VLOOKUP(AK834,'Non toccare'!$A:$D,2,0)</f>
        <v>#N/A</v>
      </c>
      <c r="AM834" s="64" t="e">
        <f>VLOOKUP(AK834,'Non toccare'!$A:$D,3,0)</f>
        <v>#N/A</v>
      </c>
      <c r="AN834" s="13"/>
      <c r="AO834" s="53">
        <f t="shared" si="78"/>
        <v>0</v>
      </c>
      <c r="AP834" s="13"/>
      <c r="AQ834" s="22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5"/>
    </row>
    <row r="835" spans="1:54" ht="15.6" thickBot="1" x14ac:dyDescent="0.3">
      <c r="A835" s="77" t="s">
        <v>840</v>
      </c>
      <c r="B835" s="78"/>
      <c r="C835" s="73"/>
      <c r="D835" s="13"/>
      <c r="E835" s="13"/>
      <c r="F835" s="13"/>
      <c r="G835" s="13"/>
      <c r="H835" s="64" t="e">
        <f>VLOOKUP(G835,'Non toccare'!$A:$D,2,0)</f>
        <v>#N/A</v>
      </c>
      <c r="I835" s="64" t="e">
        <f>VLOOKUP(G835,'Non toccare'!$A:$D,3,0)</f>
        <v>#N/A</v>
      </c>
      <c r="J835" s="64" t="e">
        <f>VLOOKUP(G835,'Non toccare'!$A:$D,4,0)</f>
        <v>#N/A</v>
      </c>
      <c r="K835" s="68"/>
      <c r="L835" s="68"/>
      <c r="M835" s="68"/>
      <c r="N835" s="62"/>
      <c r="O835" s="13"/>
      <c r="P835" s="65"/>
      <c r="Q835" s="68"/>
      <c r="R835" s="68"/>
      <c r="S835" s="68"/>
      <c r="T835" s="68"/>
      <c r="U835" s="70"/>
      <c r="V835" s="13"/>
      <c r="W835" s="13"/>
      <c r="X835" s="13"/>
      <c r="Y835" s="13"/>
      <c r="Z835" s="14"/>
      <c r="AA835" s="14"/>
      <c r="AB835" s="13"/>
      <c r="AC835" s="64" t="e">
        <f>VLOOKUP(AB835,'Non toccare'!$A:$D,2,0)</f>
        <v>#N/A</v>
      </c>
      <c r="AD835" s="64" t="e">
        <f>VLOOKUP(AB835,'Non toccare'!$A:$D,3,0)</f>
        <v>#N/A</v>
      </c>
      <c r="AE835" s="64" t="e">
        <f>VLOOKUP(AB835,'Non toccare'!$A:$D,4,0)</f>
        <v>#N/A</v>
      </c>
      <c r="AF835" s="13"/>
      <c r="AG835" s="35">
        <f t="shared" si="73"/>
        <v>0</v>
      </c>
      <c r="AH835" s="35">
        <f t="shared" si="74"/>
        <v>0</v>
      </c>
      <c r="AI835" s="37">
        <f t="shared" si="75"/>
        <v>0</v>
      </c>
      <c r="AJ835" s="37">
        <f t="shared" si="76"/>
        <v>0</v>
      </c>
      <c r="AK835" s="35">
        <f t="shared" si="77"/>
        <v>0</v>
      </c>
      <c r="AL835" s="64" t="e">
        <f>VLOOKUP(AK835,'Non toccare'!$A:$D,2,0)</f>
        <v>#N/A</v>
      </c>
      <c r="AM835" s="64" t="e">
        <f>VLOOKUP(AK835,'Non toccare'!$A:$D,3,0)</f>
        <v>#N/A</v>
      </c>
      <c r="AN835" s="13"/>
      <c r="AO835" s="53">
        <f t="shared" si="78"/>
        <v>0</v>
      </c>
      <c r="AP835" s="13"/>
      <c r="AQ835" s="22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5"/>
    </row>
    <row r="836" spans="1:54" ht="15.6" thickBot="1" x14ac:dyDescent="0.3">
      <c r="A836" s="77" t="s">
        <v>841</v>
      </c>
      <c r="B836" s="78"/>
      <c r="C836" s="73"/>
      <c r="D836" s="13"/>
      <c r="E836" s="13"/>
      <c r="F836" s="13"/>
      <c r="G836" s="13"/>
      <c r="H836" s="64" t="e">
        <f>VLOOKUP(G836,'Non toccare'!$A:$D,2,0)</f>
        <v>#N/A</v>
      </c>
      <c r="I836" s="64" t="e">
        <f>VLOOKUP(G836,'Non toccare'!$A:$D,3,0)</f>
        <v>#N/A</v>
      </c>
      <c r="J836" s="64" t="e">
        <f>VLOOKUP(G836,'Non toccare'!$A:$D,4,0)</f>
        <v>#N/A</v>
      </c>
      <c r="K836" s="68"/>
      <c r="L836" s="68"/>
      <c r="M836" s="68"/>
      <c r="N836" s="62"/>
      <c r="O836" s="13"/>
      <c r="P836" s="65"/>
      <c r="Q836" s="68"/>
      <c r="R836" s="68"/>
      <c r="S836" s="68"/>
      <c r="T836" s="68"/>
      <c r="U836" s="70"/>
      <c r="V836" s="13"/>
      <c r="W836" s="13"/>
      <c r="X836" s="13"/>
      <c r="Y836" s="13"/>
      <c r="Z836" s="14"/>
      <c r="AA836" s="14"/>
      <c r="AB836" s="13"/>
      <c r="AC836" s="64" t="e">
        <f>VLOOKUP(AB836,'Non toccare'!$A:$D,2,0)</f>
        <v>#N/A</v>
      </c>
      <c r="AD836" s="64" t="e">
        <f>VLOOKUP(AB836,'Non toccare'!$A:$D,3,0)</f>
        <v>#N/A</v>
      </c>
      <c r="AE836" s="64" t="e">
        <f>VLOOKUP(AB836,'Non toccare'!$A:$D,4,0)</f>
        <v>#N/A</v>
      </c>
      <c r="AF836" s="13"/>
      <c r="AG836" s="35">
        <f t="shared" si="73"/>
        <v>0</v>
      </c>
      <c r="AH836" s="35">
        <f t="shared" si="74"/>
        <v>0</v>
      </c>
      <c r="AI836" s="37">
        <f t="shared" si="75"/>
        <v>0</v>
      </c>
      <c r="AJ836" s="37">
        <f t="shared" si="76"/>
        <v>0</v>
      </c>
      <c r="AK836" s="35">
        <f t="shared" si="77"/>
        <v>0</v>
      </c>
      <c r="AL836" s="64" t="e">
        <f>VLOOKUP(AK836,'Non toccare'!$A:$D,2,0)</f>
        <v>#N/A</v>
      </c>
      <c r="AM836" s="64" t="e">
        <f>VLOOKUP(AK836,'Non toccare'!$A:$D,3,0)</f>
        <v>#N/A</v>
      </c>
      <c r="AN836" s="13"/>
      <c r="AO836" s="53">
        <f t="shared" si="78"/>
        <v>0</v>
      </c>
      <c r="AP836" s="13"/>
      <c r="AQ836" s="22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5"/>
    </row>
    <row r="837" spans="1:54" ht="15.6" thickBot="1" x14ac:dyDescent="0.3">
      <c r="A837" s="77" t="s">
        <v>842</v>
      </c>
      <c r="B837" s="78"/>
      <c r="C837" s="73"/>
      <c r="D837" s="13"/>
      <c r="E837" s="13"/>
      <c r="F837" s="13"/>
      <c r="G837" s="13"/>
      <c r="H837" s="64" t="e">
        <f>VLOOKUP(G837,'Non toccare'!$A:$D,2,0)</f>
        <v>#N/A</v>
      </c>
      <c r="I837" s="64" t="e">
        <f>VLOOKUP(G837,'Non toccare'!$A:$D,3,0)</f>
        <v>#N/A</v>
      </c>
      <c r="J837" s="64" t="e">
        <f>VLOOKUP(G837,'Non toccare'!$A:$D,4,0)</f>
        <v>#N/A</v>
      </c>
      <c r="K837" s="68"/>
      <c r="L837" s="68"/>
      <c r="M837" s="68"/>
      <c r="N837" s="62"/>
      <c r="O837" s="13"/>
      <c r="P837" s="65"/>
      <c r="Q837" s="68"/>
      <c r="R837" s="68"/>
      <c r="S837" s="68"/>
      <c r="T837" s="68"/>
      <c r="U837" s="70"/>
      <c r="V837" s="13"/>
      <c r="W837" s="13"/>
      <c r="X837" s="13"/>
      <c r="Y837" s="13"/>
      <c r="Z837" s="14"/>
      <c r="AA837" s="14"/>
      <c r="AB837" s="13"/>
      <c r="AC837" s="64" t="e">
        <f>VLOOKUP(AB837,'Non toccare'!$A:$D,2,0)</f>
        <v>#N/A</v>
      </c>
      <c r="AD837" s="64" t="e">
        <f>VLOOKUP(AB837,'Non toccare'!$A:$D,3,0)</f>
        <v>#N/A</v>
      </c>
      <c r="AE837" s="64" t="e">
        <f>VLOOKUP(AB837,'Non toccare'!$A:$D,4,0)</f>
        <v>#N/A</v>
      </c>
      <c r="AF837" s="13"/>
      <c r="AG837" s="35">
        <f t="shared" si="73"/>
        <v>0</v>
      </c>
      <c r="AH837" s="35">
        <f t="shared" si="74"/>
        <v>0</v>
      </c>
      <c r="AI837" s="37">
        <f t="shared" si="75"/>
        <v>0</v>
      </c>
      <c r="AJ837" s="37">
        <f t="shared" si="76"/>
        <v>0</v>
      </c>
      <c r="AK837" s="35">
        <f t="shared" si="77"/>
        <v>0</v>
      </c>
      <c r="AL837" s="64" t="e">
        <f>VLOOKUP(AK837,'Non toccare'!$A:$D,2,0)</f>
        <v>#N/A</v>
      </c>
      <c r="AM837" s="64" t="e">
        <f>VLOOKUP(AK837,'Non toccare'!$A:$D,3,0)</f>
        <v>#N/A</v>
      </c>
      <c r="AN837" s="13"/>
      <c r="AO837" s="53">
        <f t="shared" si="78"/>
        <v>0</v>
      </c>
      <c r="AP837" s="13"/>
      <c r="AQ837" s="22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5"/>
    </row>
    <row r="838" spans="1:54" ht="15.6" thickBot="1" x14ac:dyDescent="0.3">
      <c r="A838" s="77" t="s">
        <v>843</v>
      </c>
      <c r="B838" s="78"/>
      <c r="C838" s="73"/>
      <c r="D838" s="13"/>
      <c r="E838" s="13"/>
      <c r="F838" s="13"/>
      <c r="G838" s="13"/>
      <c r="H838" s="64" t="e">
        <f>VLOOKUP(G838,'Non toccare'!$A:$D,2,0)</f>
        <v>#N/A</v>
      </c>
      <c r="I838" s="64" t="e">
        <f>VLOOKUP(G838,'Non toccare'!$A:$D,3,0)</f>
        <v>#N/A</v>
      </c>
      <c r="J838" s="64" t="e">
        <f>VLOOKUP(G838,'Non toccare'!$A:$D,4,0)</f>
        <v>#N/A</v>
      </c>
      <c r="K838" s="68"/>
      <c r="L838" s="68"/>
      <c r="M838" s="68"/>
      <c r="N838" s="62"/>
      <c r="O838" s="13"/>
      <c r="P838" s="65"/>
      <c r="Q838" s="68"/>
      <c r="R838" s="68"/>
      <c r="S838" s="68"/>
      <c r="T838" s="68"/>
      <c r="U838" s="70"/>
      <c r="V838" s="13"/>
      <c r="W838" s="13"/>
      <c r="X838" s="13"/>
      <c r="Y838" s="13"/>
      <c r="Z838" s="14"/>
      <c r="AA838" s="14"/>
      <c r="AB838" s="13"/>
      <c r="AC838" s="64" t="e">
        <f>VLOOKUP(AB838,'Non toccare'!$A:$D,2,0)</f>
        <v>#N/A</v>
      </c>
      <c r="AD838" s="64" t="e">
        <f>VLOOKUP(AB838,'Non toccare'!$A:$D,3,0)</f>
        <v>#N/A</v>
      </c>
      <c r="AE838" s="64" t="e">
        <f>VLOOKUP(AB838,'Non toccare'!$A:$D,4,0)</f>
        <v>#N/A</v>
      </c>
      <c r="AF838" s="13"/>
      <c r="AG838" s="35">
        <f t="shared" si="73"/>
        <v>0</v>
      </c>
      <c r="AH838" s="35">
        <f t="shared" si="74"/>
        <v>0</v>
      </c>
      <c r="AI838" s="37">
        <f t="shared" si="75"/>
        <v>0</v>
      </c>
      <c r="AJ838" s="37">
        <f t="shared" si="76"/>
        <v>0</v>
      </c>
      <c r="AK838" s="35">
        <f t="shared" si="77"/>
        <v>0</v>
      </c>
      <c r="AL838" s="64" t="e">
        <f>VLOOKUP(AK838,'Non toccare'!$A:$D,2,0)</f>
        <v>#N/A</v>
      </c>
      <c r="AM838" s="64" t="e">
        <f>VLOOKUP(AK838,'Non toccare'!$A:$D,3,0)</f>
        <v>#N/A</v>
      </c>
      <c r="AN838" s="13"/>
      <c r="AO838" s="53">
        <f t="shared" si="78"/>
        <v>0</v>
      </c>
      <c r="AP838" s="13"/>
      <c r="AQ838" s="22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5"/>
    </row>
    <row r="839" spans="1:54" ht="15.6" thickBot="1" x14ac:dyDescent="0.3">
      <c r="A839" s="77" t="s">
        <v>844</v>
      </c>
      <c r="B839" s="78"/>
      <c r="C839" s="73"/>
      <c r="D839" s="13"/>
      <c r="E839" s="13"/>
      <c r="F839" s="13"/>
      <c r="G839" s="13"/>
      <c r="H839" s="64" t="e">
        <f>VLOOKUP(G839,'Non toccare'!$A:$D,2,0)</f>
        <v>#N/A</v>
      </c>
      <c r="I839" s="64" t="e">
        <f>VLOOKUP(G839,'Non toccare'!$A:$D,3,0)</f>
        <v>#N/A</v>
      </c>
      <c r="J839" s="64" t="e">
        <f>VLOOKUP(G839,'Non toccare'!$A:$D,4,0)</f>
        <v>#N/A</v>
      </c>
      <c r="K839" s="68"/>
      <c r="L839" s="68"/>
      <c r="M839" s="68"/>
      <c r="N839" s="62"/>
      <c r="O839" s="13"/>
      <c r="P839" s="65"/>
      <c r="Q839" s="68"/>
      <c r="R839" s="68"/>
      <c r="S839" s="68"/>
      <c r="T839" s="68"/>
      <c r="U839" s="70"/>
      <c r="V839" s="13"/>
      <c r="W839" s="13"/>
      <c r="X839" s="13"/>
      <c r="Y839" s="13"/>
      <c r="Z839" s="14"/>
      <c r="AA839" s="14"/>
      <c r="AB839" s="13"/>
      <c r="AC839" s="64" t="e">
        <f>VLOOKUP(AB839,'Non toccare'!$A:$D,2,0)</f>
        <v>#N/A</v>
      </c>
      <c r="AD839" s="64" t="e">
        <f>VLOOKUP(AB839,'Non toccare'!$A:$D,3,0)</f>
        <v>#N/A</v>
      </c>
      <c r="AE839" s="64" t="e">
        <f>VLOOKUP(AB839,'Non toccare'!$A:$D,4,0)</f>
        <v>#N/A</v>
      </c>
      <c r="AF839" s="13"/>
      <c r="AG839" s="35">
        <f t="shared" si="73"/>
        <v>0</v>
      </c>
      <c r="AH839" s="35">
        <f t="shared" si="74"/>
        <v>0</v>
      </c>
      <c r="AI839" s="37">
        <f t="shared" si="75"/>
        <v>0</v>
      </c>
      <c r="AJ839" s="37">
        <f t="shared" si="76"/>
        <v>0</v>
      </c>
      <c r="AK839" s="35">
        <f t="shared" si="77"/>
        <v>0</v>
      </c>
      <c r="AL839" s="64" t="e">
        <f>VLOOKUP(AK839,'Non toccare'!$A:$D,2,0)</f>
        <v>#N/A</v>
      </c>
      <c r="AM839" s="64" t="e">
        <f>VLOOKUP(AK839,'Non toccare'!$A:$D,3,0)</f>
        <v>#N/A</v>
      </c>
      <c r="AN839" s="13"/>
      <c r="AO839" s="53">
        <f t="shared" si="78"/>
        <v>0</v>
      </c>
      <c r="AP839" s="13"/>
      <c r="AQ839" s="22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5"/>
    </row>
    <row r="840" spans="1:54" ht="15.6" thickBot="1" x14ac:dyDescent="0.3">
      <c r="A840" s="77" t="s">
        <v>845</v>
      </c>
      <c r="B840" s="78"/>
      <c r="C840" s="73"/>
      <c r="D840" s="13"/>
      <c r="E840" s="13"/>
      <c r="F840" s="13"/>
      <c r="G840" s="13"/>
      <c r="H840" s="64" t="e">
        <f>VLOOKUP(G840,'Non toccare'!$A:$D,2,0)</f>
        <v>#N/A</v>
      </c>
      <c r="I840" s="64" t="e">
        <f>VLOOKUP(G840,'Non toccare'!$A:$D,3,0)</f>
        <v>#N/A</v>
      </c>
      <c r="J840" s="64" t="e">
        <f>VLOOKUP(G840,'Non toccare'!$A:$D,4,0)</f>
        <v>#N/A</v>
      </c>
      <c r="K840" s="68"/>
      <c r="L840" s="68"/>
      <c r="M840" s="68"/>
      <c r="N840" s="62"/>
      <c r="O840" s="13"/>
      <c r="P840" s="65"/>
      <c r="Q840" s="68"/>
      <c r="R840" s="68"/>
      <c r="S840" s="68"/>
      <c r="T840" s="68"/>
      <c r="U840" s="70"/>
      <c r="V840" s="13"/>
      <c r="W840" s="13"/>
      <c r="X840" s="13"/>
      <c r="Y840" s="13"/>
      <c r="Z840" s="14"/>
      <c r="AA840" s="14"/>
      <c r="AB840" s="13"/>
      <c r="AC840" s="64" t="e">
        <f>VLOOKUP(AB840,'Non toccare'!$A:$D,2,0)</f>
        <v>#N/A</v>
      </c>
      <c r="AD840" s="64" t="e">
        <f>VLOOKUP(AB840,'Non toccare'!$A:$D,3,0)</f>
        <v>#N/A</v>
      </c>
      <c r="AE840" s="64" t="e">
        <f>VLOOKUP(AB840,'Non toccare'!$A:$D,4,0)</f>
        <v>#N/A</v>
      </c>
      <c r="AF840" s="13"/>
      <c r="AG840" s="35">
        <f t="shared" si="73"/>
        <v>0</v>
      </c>
      <c r="AH840" s="35">
        <f t="shared" si="74"/>
        <v>0</v>
      </c>
      <c r="AI840" s="37">
        <f t="shared" si="75"/>
        <v>0</v>
      </c>
      <c r="AJ840" s="37">
        <f t="shared" si="76"/>
        <v>0</v>
      </c>
      <c r="AK840" s="35">
        <f t="shared" si="77"/>
        <v>0</v>
      </c>
      <c r="AL840" s="64" t="e">
        <f>VLOOKUP(AK840,'Non toccare'!$A:$D,2,0)</f>
        <v>#N/A</v>
      </c>
      <c r="AM840" s="64" t="e">
        <f>VLOOKUP(AK840,'Non toccare'!$A:$D,3,0)</f>
        <v>#N/A</v>
      </c>
      <c r="AN840" s="13"/>
      <c r="AO840" s="53">
        <f t="shared" si="78"/>
        <v>0</v>
      </c>
      <c r="AP840" s="13"/>
      <c r="AQ840" s="22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5"/>
    </row>
    <row r="841" spans="1:54" ht="15.6" thickBot="1" x14ac:dyDescent="0.3">
      <c r="A841" s="77" t="s">
        <v>846</v>
      </c>
      <c r="B841" s="78"/>
      <c r="C841" s="73"/>
      <c r="D841" s="13"/>
      <c r="E841" s="13"/>
      <c r="F841" s="13"/>
      <c r="G841" s="13"/>
      <c r="H841" s="64" t="e">
        <f>VLOOKUP(G841,'Non toccare'!$A:$D,2,0)</f>
        <v>#N/A</v>
      </c>
      <c r="I841" s="64" t="e">
        <f>VLOOKUP(G841,'Non toccare'!$A:$D,3,0)</f>
        <v>#N/A</v>
      </c>
      <c r="J841" s="64" t="e">
        <f>VLOOKUP(G841,'Non toccare'!$A:$D,4,0)</f>
        <v>#N/A</v>
      </c>
      <c r="K841" s="68"/>
      <c r="L841" s="68"/>
      <c r="M841" s="68"/>
      <c r="N841" s="62"/>
      <c r="O841" s="13"/>
      <c r="P841" s="65"/>
      <c r="Q841" s="68"/>
      <c r="R841" s="68"/>
      <c r="S841" s="68"/>
      <c r="T841" s="68"/>
      <c r="U841" s="70"/>
      <c r="V841" s="13"/>
      <c r="W841" s="13"/>
      <c r="X841" s="13"/>
      <c r="Y841" s="13"/>
      <c r="Z841" s="14"/>
      <c r="AA841" s="14"/>
      <c r="AB841" s="13"/>
      <c r="AC841" s="64" t="e">
        <f>VLOOKUP(AB841,'Non toccare'!$A:$D,2,0)</f>
        <v>#N/A</v>
      </c>
      <c r="AD841" s="64" t="e">
        <f>VLOOKUP(AB841,'Non toccare'!$A:$D,3,0)</f>
        <v>#N/A</v>
      </c>
      <c r="AE841" s="64" t="e">
        <f>VLOOKUP(AB841,'Non toccare'!$A:$D,4,0)</f>
        <v>#N/A</v>
      </c>
      <c r="AF841" s="13"/>
      <c r="AG841" s="35">
        <f t="shared" si="73"/>
        <v>0</v>
      </c>
      <c r="AH841" s="35">
        <f t="shared" si="74"/>
        <v>0</v>
      </c>
      <c r="AI841" s="37">
        <f t="shared" si="75"/>
        <v>0</v>
      </c>
      <c r="AJ841" s="37">
        <f t="shared" si="76"/>
        <v>0</v>
      </c>
      <c r="AK841" s="35">
        <f t="shared" si="77"/>
        <v>0</v>
      </c>
      <c r="AL841" s="64" t="e">
        <f>VLOOKUP(AK841,'Non toccare'!$A:$D,2,0)</f>
        <v>#N/A</v>
      </c>
      <c r="AM841" s="64" t="e">
        <f>VLOOKUP(AK841,'Non toccare'!$A:$D,3,0)</f>
        <v>#N/A</v>
      </c>
      <c r="AN841" s="13"/>
      <c r="AO841" s="53">
        <f t="shared" si="78"/>
        <v>0</v>
      </c>
      <c r="AP841" s="13"/>
      <c r="AQ841" s="22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5"/>
    </row>
    <row r="842" spans="1:54" ht="15.6" thickBot="1" x14ac:dyDescent="0.3">
      <c r="A842" s="77" t="s">
        <v>847</v>
      </c>
      <c r="B842" s="78"/>
      <c r="C842" s="73"/>
      <c r="D842" s="13"/>
      <c r="E842" s="13"/>
      <c r="F842" s="13"/>
      <c r="G842" s="13"/>
      <c r="H842" s="64" t="e">
        <f>VLOOKUP(G842,'Non toccare'!$A:$D,2,0)</f>
        <v>#N/A</v>
      </c>
      <c r="I842" s="64" t="e">
        <f>VLOOKUP(G842,'Non toccare'!$A:$D,3,0)</f>
        <v>#N/A</v>
      </c>
      <c r="J842" s="64" t="e">
        <f>VLOOKUP(G842,'Non toccare'!$A:$D,4,0)</f>
        <v>#N/A</v>
      </c>
      <c r="K842" s="68"/>
      <c r="L842" s="68"/>
      <c r="M842" s="68"/>
      <c r="N842" s="62"/>
      <c r="O842" s="13"/>
      <c r="P842" s="65"/>
      <c r="Q842" s="68"/>
      <c r="R842" s="68"/>
      <c r="S842" s="68"/>
      <c r="T842" s="68"/>
      <c r="U842" s="70"/>
      <c r="V842" s="13"/>
      <c r="W842" s="13"/>
      <c r="X842" s="13"/>
      <c r="Y842" s="13"/>
      <c r="Z842" s="14"/>
      <c r="AA842" s="14"/>
      <c r="AB842" s="13"/>
      <c r="AC842" s="64" t="e">
        <f>VLOOKUP(AB842,'Non toccare'!$A:$D,2,0)</f>
        <v>#N/A</v>
      </c>
      <c r="AD842" s="64" t="e">
        <f>VLOOKUP(AB842,'Non toccare'!$A:$D,3,0)</f>
        <v>#N/A</v>
      </c>
      <c r="AE842" s="64" t="e">
        <f>VLOOKUP(AB842,'Non toccare'!$A:$D,4,0)</f>
        <v>#N/A</v>
      </c>
      <c r="AF842" s="13"/>
      <c r="AG842" s="35">
        <f t="shared" si="73"/>
        <v>0</v>
      </c>
      <c r="AH842" s="35">
        <f t="shared" si="74"/>
        <v>0</v>
      </c>
      <c r="AI842" s="37">
        <f t="shared" si="75"/>
        <v>0</v>
      </c>
      <c r="AJ842" s="37">
        <f t="shared" si="76"/>
        <v>0</v>
      </c>
      <c r="AK842" s="35">
        <f t="shared" si="77"/>
        <v>0</v>
      </c>
      <c r="AL842" s="64" t="e">
        <f>VLOOKUP(AK842,'Non toccare'!$A:$D,2,0)</f>
        <v>#N/A</v>
      </c>
      <c r="AM842" s="64" t="e">
        <f>VLOOKUP(AK842,'Non toccare'!$A:$D,3,0)</f>
        <v>#N/A</v>
      </c>
      <c r="AN842" s="13"/>
      <c r="AO842" s="53">
        <f t="shared" si="78"/>
        <v>0</v>
      </c>
      <c r="AP842" s="13"/>
      <c r="AQ842" s="22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5"/>
    </row>
    <row r="843" spans="1:54" ht="15.6" thickBot="1" x14ac:dyDescent="0.3">
      <c r="A843" s="77" t="s">
        <v>848</v>
      </c>
      <c r="B843" s="78"/>
      <c r="C843" s="73"/>
      <c r="D843" s="13"/>
      <c r="E843" s="13"/>
      <c r="F843" s="13"/>
      <c r="G843" s="13"/>
      <c r="H843" s="64" t="e">
        <f>VLOOKUP(G843,'Non toccare'!$A:$D,2,0)</f>
        <v>#N/A</v>
      </c>
      <c r="I843" s="64" t="e">
        <f>VLOOKUP(G843,'Non toccare'!$A:$D,3,0)</f>
        <v>#N/A</v>
      </c>
      <c r="J843" s="64" t="e">
        <f>VLOOKUP(G843,'Non toccare'!$A:$D,4,0)</f>
        <v>#N/A</v>
      </c>
      <c r="K843" s="68"/>
      <c r="L843" s="68"/>
      <c r="M843" s="68"/>
      <c r="N843" s="62"/>
      <c r="O843" s="13"/>
      <c r="P843" s="65"/>
      <c r="Q843" s="68"/>
      <c r="R843" s="68"/>
      <c r="S843" s="68"/>
      <c r="T843" s="68"/>
      <c r="U843" s="70"/>
      <c r="V843" s="13"/>
      <c r="W843" s="13"/>
      <c r="X843" s="13"/>
      <c r="Y843" s="13"/>
      <c r="Z843" s="14"/>
      <c r="AA843" s="14"/>
      <c r="AB843" s="13"/>
      <c r="AC843" s="64" t="e">
        <f>VLOOKUP(AB843,'Non toccare'!$A:$D,2,0)</f>
        <v>#N/A</v>
      </c>
      <c r="AD843" s="64" t="e">
        <f>VLOOKUP(AB843,'Non toccare'!$A:$D,3,0)</f>
        <v>#N/A</v>
      </c>
      <c r="AE843" s="64" t="e">
        <f>VLOOKUP(AB843,'Non toccare'!$A:$D,4,0)</f>
        <v>#N/A</v>
      </c>
      <c r="AF843" s="13"/>
      <c r="AG843" s="35">
        <f t="shared" si="73"/>
        <v>0</v>
      </c>
      <c r="AH843" s="35">
        <f t="shared" si="74"/>
        <v>0</v>
      </c>
      <c r="AI843" s="37">
        <f t="shared" si="75"/>
        <v>0</v>
      </c>
      <c r="AJ843" s="37">
        <f t="shared" si="76"/>
        <v>0</v>
      </c>
      <c r="AK843" s="35">
        <f t="shared" si="77"/>
        <v>0</v>
      </c>
      <c r="AL843" s="64" t="e">
        <f>VLOOKUP(AK843,'Non toccare'!$A:$D,2,0)</f>
        <v>#N/A</v>
      </c>
      <c r="AM843" s="64" t="e">
        <f>VLOOKUP(AK843,'Non toccare'!$A:$D,3,0)</f>
        <v>#N/A</v>
      </c>
      <c r="AN843" s="13"/>
      <c r="AO843" s="53">
        <f t="shared" si="78"/>
        <v>0</v>
      </c>
      <c r="AP843" s="13"/>
      <c r="AQ843" s="22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5"/>
    </row>
    <row r="844" spans="1:54" ht="15.6" thickBot="1" x14ac:dyDescent="0.3">
      <c r="A844" s="77" t="s">
        <v>849</v>
      </c>
      <c r="B844" s="78"/>
      <c r="C844" s="73"/>
      <c r="D844" s="13"/>
      <c r="E844" s="13"/>
      <c r="F844" s="13"/>
      <c r="G844" s="13"/>
      <c r="H844" s="64" t="e">
        <f>VLOOKUP(G844,'Non toccare'!$A:$D,2,0)</f>
        <v>#N/A</v>
      </c>
      <c r="I844" s="64" t="e">
        <f>VLOOKUP(G844,'Non toccare'!$A:$D,3,0)</f>
        <v>#N/A</v>
      </c>
      <c r="J844" s="64" t="e">
        <f>VLOOKUP(G844,'Non toccare'!$A:$D,4,0)</f>
        <v>#N/A</v>
      </c>
      <c r="K844" s="68"/>
      <c r="L844" s="68"/>
      <c r="M844" s="68"/>
      <c r="N844" s="62"/>
      <c r="O844" s="13"/>
      <c r="P844" s="65"/>
      <c r="Q844" s="68"/>
      <c r="R844" s="68"/>
      <c r="S844" s="68"/>
      <c r="T844" s="68"/>
      <c r="U844" s="70"/>
      <c r="V844" s="13"/>
      <c r="W844" s="13"/>
      <c r="X844" s="13"/>
      <c r="Y844" s="13"/>
      <c r="Z844" s="14"/>
      <c r="AA844" s="14"/>
      <c r="AB844" s="13"/>
      <c r="AC844" s="64" t="e">
        <f>VLOOKUP(AB844,'Non toccare'!$A:$D,2,0)</f>
        <v>#N/A</v>
      </c>
      <c r="AD844" s="64" t="e">
        <f>VLOOKUP(AB844,'Non toccare'!$A:$D,3,0)</f>
        <v>#N/A</v>
      </c>
      <c r="AE844" s="64" t="e">
        <f>VLOOKUP(AB844,'Non toccare'!$A:$D,4,0)</f>
        <v>#N/A</v>
      </c>
      <c r="AF844" s="13"/>
      <c r="AG844" s="35">
        <f t="shared" si="73"/>
        <v>0</v>
      </c>
      <c r="AH844" s="35">
        <f t="shared" si="74"/>
        <v>0</v>
      </c>
      <c r="AI844" s="37">
        <f t="shared" si="75"/>
        <v>0</v>
      </c>
      <c r="AJ844" s="37">
        <f t="shared" si="76"/>
        <v>0</v>
      </c>
      <c r="AK844" s="35">
        <f t="shared" si="77"/>
        <v>0</v>
      </c>
      <c r="AL844" s="64" t="e">
        <f>VLOOKUP(AK844,'Non toccare'!$A:$D,2,0)</f>
        <v>#N/A</v>
      </c>
      <c r="AM844" s="64" t="e">
        <f>VLOOKUP(AK844,'Non toccare'!$A:$D,3,0)</f>
        <v>#N/A</v>
      </c>
      <c r="AN844" s="13"/>
      <c r="AO844" s="53">
        <f t="shared" si="78"/>
        <v>0</v>
      </c>
      <c r="AP844" s="13"/>
      <c r="AQ844" s="22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5"/>
    </row>
    <row r="845" spans="1:54" ht="15.6" thickBot="1" x14ac:dyDescent="0.3">
      <c r="A845" s="77" t="s">
        <v>850</v>
      </c>
      <c r="B845" s="78"/>
      <c r="C845" s="73"/>
      <c r="D845" s="13"/>
      <c r="E845" s="13"/>
      <c r="F845" s="13"/>
      <c r="G845" s="13"/>
      <c r="H845" s="64" t="e">
        <f>VLOOKUP(G845,'Non toccare'!$A:$D,2,0)</f>
        <v>#N/A</v>
      </c>
      <c r="I845" s="64" t="e">
        <f>VLOOKUP(G845,'Non toccare'!$A:$D,3,0)</f>
        <v>#N/A</v>
      </c>
      <c r="J845" s="64" t="e">
        <f>VLOOKUP(G845,'Non toccare'!$A:$D,4,0)</f>
        <v>#N/A</v>
      </c>
      <c r="K845" s="68"/>
      <c r="L845" s="68"/>
      <c r="M845" s="68"/>
      <c r="N845" s="62"/>
      <c r="O845" s="13"/>
      <c r="P845" s="65"/>
      <c r="Q845" s="68"/>
      <c r="R845" s="68"/>
      <c r="S845" s="68"/>
      <c r="T845" s="68"/>
      <c r="U845" s="70"/>
      <c r="V845" s="13"/>
      <c r="W845" s="13"/>
      <c r="X845" s="13"/>
      <c r="Y845" s="13"/>
      <c r="Z845" s="14"/>
      <c r="AA845" s="14"/>
      <c r="AB845" s="13"/>
      <c r="AC845" s="64" t="e">
        <f>VLOOKUP(AB845,'Non toccare'!$A:$D,2,0)</f>
        <v>#N/A</v>
      </c>
      <c r="AD845" s="64" t="e">
        <f>VLOOKUP(AB845,'Non toccare'!$A:$D,3,0)</f>
        <v>#N/A</v>
      </c>
      <c r="AE845" s="64" t="e">
        <f>VLOOKUP(AB845,'Non toccare'!$A:$D,4,0)</f>
        <v>#N/A</v>
      </c>
      <c r="AF845" s="13"/>
      <c r="AG845" s="35">
        <f t="shared" si="73"/>
        <v>0</v>
      </c>
      <c r="AH845" s="35">
        <f t="shared" si="74"/>
        <v>0</v>
      </c>
      <c r="AI845" s="37">
        <f t="shared" si="75"/>
        <v>0</v>
      </c>
      <c r="AJ845" s="37">
        <f t="shared" si="76"/>
        <v>0</v>
      </c>
      <c r="AK845" s="35">
        <f t="shared" si="77"/>
        <v>0</v>
      </c>
      <c r="AL845" s="64" t="e">
        <f>VLOOKUP(AK845,'Non toccare'!$A:$D,2,0)</f>
        <v>#N/A</v>
      </c>
      <c r="AM845" s="64" t="e">
        <f>VLOOKUP(AK845,'Non toccare'!$A:$D,3,0)</f>
        <v>#N/A</v>
      </c>
      <c r="AN845" s="13"/>
      <c r="AO845" s="53">
        <f t="shared" si="78"/>
        <v>0</v>
      </c>
      <c r="AP845" s="13"/>
      <c r="AQ845" s="22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5"/>
    </row>
    <row r="846" spans="1:54" ht="15.6" thickBot="1" x14ac:dyDescent="0.3">
      <c r="A846" s="77" t="s">
        <v>851</v>
      </c>
      <c r="B846" s="78"/>
      <c r="C846" s="73"/>
      <c r="D846" s="13"/>
      <c r="E846" s="13"/>
      <c r="F846" s="13"/>
      <c r="G846" s="13"/>
      <c r="H846" s="64" t="e">
        <f>VLOOKUP(G846,'Non toccare'!$A:$D,2,0)</f>
        <v>#N/A</v>
      </c>
      <c r="I846" s="64" t="e">
        <f>VLOOKUP(G846,'Non toccare'!$A:$D,3,0)</f>
        <v>#N/A</v>
      </c>
      <c r="J846" s="64" t="e">
        <f>VLOOKUP(G846,'Non toccare'!$A:$D,4,0)</f>
        <v>#N/A</v>
      </c>
      <c r="K846" s="68"/>
      <c r="L846" s="68"/>
      <c r="M846" s="68"/>
      <c r="N846" s="62"/>
      <c r="O846" s="13"/>
      <c r="P846" s="65"/>
      <c r="Q846" s="68"/>
      <c r="R846" s="68"/>
      <c r="S846" s="68"/>
      <c r="T846" s="68"/>
      <c r="U846" s="70"/>
      <c r="V846" s="13"/>
      <c r="W846" s="13"/>
      <c r="X846" s="13"/>
      <c r="Y846" s="13"/>
      <c r="Z846" s="14"/>
      <c r="AA846" s="14"/>
      <c r="AB846" s="13"/>
      <c r="AC846" s="64" t="e">
        <f>VLOOKUP(AB846,'Non toccare'!$A:$D,2,0)</f>
        <v>#N/A</v>
      </c>
      <c r="AD846" s="64" t="e">
        <f>VLOOKUP(AB846,'Non toccare'!$A:$D,3,0)</f>
        <v>#N/A</v>
      </c>
      <c r="AE846" s="64" t="e">
        <f>VLOOKUP(AB846,'Non toccare'!$A:$D,4,0)</f>
        <v>#N/A</v>
      </c>
      <c r="AF846" s="13"/>
      <c r="AG846" s="35">
        <f t="shared" si="73"/>
        <v>0</v>
      </c>
      <c r="AH846" s="35">
        <f t="shared" si="74"/>
        <v>0</v>
      </c>
      <c r="AI846" s="37">
        <f t="shared" si="75"/>
        <v>0</v>
      </c>
      <c r="AJ846" s="37">
        <f t="shared" si="76"/>
        <v>0</v>
      </c>
      <c r="AK846" s="35">
        <f t="shared" si="77"/>
        <v>0</v>
      </c>
      <c r="AL846" s="64" t="e">
        <f>VLOOKUP(AK846,'Non toccare'!$A:$D,2,0)</f>
        <v>#N/A</v>
      </c>
      <c r="AM846" s="64" t="e">
        <f>VLOOKUP(AK846,'Non toccare'!$A:$D,3,0)</f>
        <v>#N/A</v>
      </c>
      <c r="AN846" s="13"/>
      <c r="AO846" s="53">
        <f t="shared" si="78"/>
        <v>0</v>
      </c>
      <c r="AP846" s="13"/>
      <c r="AQ846" s="22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5"/>
    </row>
    <row r="847" spans="1:54" ht="15.6" thickBot="1" x14ac:dyDescent="0.3">
      <c r="A847" s="77" t="s">
        <v>852</v>
      </c>
      <c r="B847" s="78"/>
      <c r="C847" s="73"/>
      <c r="D847" s="13"/>
      <c r="E847" s="13"/>
      <c r="F847" s="13"/>
      <c r="G847" s="13"/>
      <c r="H847" s="64" t="e">
        <f>VLOOKUP(G847,'Non toccare'!$A:$D,2,0)</f>
        <v>#N/A</v>
      </c>
      <c r="I847" s="64" t="e">
        <f>VLOOKUP(G847,'Non toccare'!$A:$D,3,0)</f>
        <v>#N/A</v>
      </c>
      <c r="J847" s="64" t="e">
        <f>VLOOKUP(G847,'Non toccare'!$A:$D,4,0)</f>
        <v>#N/A</v>
      </c>
      <c r="K847" s="68"/>
      <c r="L847" s="68"/>
      <c r="M847" s="68"/>
      <c r="N847" s="62"/>
      <c r="O847" s="13"/>
      <c r="P847" s="65"/>
      <c r="Q847" s="68"/>
      <c r="R847" s="68"/>
      <c r="S847" s="68"/>
      <c r="T847" s="68"/>
      <c r="U847" s="70"/>
      <c r="V847" s="13"/>
      <c r="W847" s="13"/>
      <c r="X847" s="13"/>
      <c r="Y847" s="13"/>
      <c r="Z847" s="14"/>
      <c r="AA847" s="14"/>
      <c r="AB847" s="13"/>
      <c r="AC847" s="64" t="e">
        <f>VLOOKUP(AB847,'Non toccare'!$A:$D,2,0)</f>
        <v>#N/A</v>
      </c>
      <c r="AD847" s="64" t="e">
        <f>VLOOKUP(AB847,'Non toccare'!$A:$D,3,0)</f>
        <v>#N/A</v>
      </c>
      <c r="AE847" s="64" t="e">
        <f>VLOOKUP(AB847,'Non toccare'!$A:$D,4,0)</f>
        <v>#N/A</v>
      </c>
      <c r="AF847" s="13"/>
      <c r="AG847" s="35">
        <f t="shared" si="73"/>
        <v>0</v>
      </c>
      <c r="AH847" s="35">
        <f t="shared" si="74"/>
        <v>0</v>
      </c>
      <c r="AI847" s="37">
        <f t="shared" si="75"/>
        <v>0</v>
      </c>
      <c r="AJ847" s="37">
        <f t="shared" si="76"/>
        <v>0</v>
      </c>
      <c r="AK847" s="35">
        <f t="shared" si="77"/>
        <v>0</v>
      </c>
      <c r="AL847" s="64" t="e">
        <f>VLOOKUP(AK847,'Non toccare'!$A:$D,2,0)</f>
        <v>#N/A</v>
      </c>
      <c r="AM847" s="64" t="e">
        <f>VLOOKUP(AK847,'Non toccare'!$A:$D,3,0)</f>
        <v>#N/A</v>
      </c>
      <c r="AN847" s="13"/>
      <c r="AO847" s="53">
        <f t="shared" si="78"/>
        <v>0</v>
      </c>
      <c r="AP847" s="13"/>
      <c r="AQ847" s="22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5"/>
    </row>
    <row r="848" spans="1:54" ht="15.6" thickBot="1" x14ac:dyDescent="0.3">
      <c r="A848" s="77" t="s">
        <v>853</v>
      </c>
      <c r="B848" s="78"/>
      <c r="C848" s="73"/>
      <c r="D848" s="13"/>
      <c r="E848" s="13"/>
      <c r="F848" s="13"/>
      <c r="G848" s="13"/>
      <c r="H848" s="64" t="e">
        <f>VLOOKUP(G848,'Non toccare'!$A:$D,2,0)</f>
        <v>#N/A</v>
      </c>
      <c r="I848" s="64" t="e">
        <f>VLOOKUP(G848,'Non toccare'!$A:$D,3,0)</f>
        <v>#N/A</v>
      </c>
      <c r="J848" s="64" t="e">
        <f>VLOOKUP(G848,'Non toccare'!$A:$D,4,0)</f>
        <v>#N/A</v>
      </c>
      <c r="K848" s="68"/>
      <c r="L848" s="68"/>
      <c r="M848" s="68"/>
      <c r="N848" s="62"/>
      <c r="O848" s="13"/>
      <c r="P848" s="65"/>
      <c r="Q848" s="68"/>
      <c r="R848" s="68"/>
      <c r="S848" s="68"/>
      <c r="T848" s="68"/>
      <c r="U848" s="70"/>
      <c r="V848" s="13"/>
      <c r="W848" s="13"/>
      <c r="X848" s="13"/>
      <c r="Y848" s="13"/>
      <c r="Z848" s="14"/>
      <c r="AA848" s="14"/>
      <c r="AB848" s="13"/>
      <c r="AC848" s="64" t="e">
        <f>VLOOKUP(AB848,'Non toccare'!$A:$D,2,0)</f>
        <v>#N/A</v>
      </c>
      <c r="AD848" s="64" t="e">
        <f>VLOOKUP(AB848,'Non toccare'!$A:$D,3,0)</f>
        <v>#N/A</v>
      </c>
      <c r="AE848" s="64" t="e">
        <f>VLOOKUP(AB848,'Non toccare'!$A:$D,4,0)</f>
        <v>#N/A</v>
      </c>
      <c r="AF848" s="13"/>
      <c r="AG848" s="35">
        <f t="shared" si="73"/>
        <v>0</v>
      </c>
      <c r="AH848" s="35">
        <f t="shared" si="74"/>
        <v>0</v>
      </c>
      <c r="AI848" s="37">
        <f t="shared" si="75"/>
        <v>0</v>
      </c>
      <c r="AJ848" s="37">
        <f t="shared" si="76"/>
        <v>0</v>
      </c>
      <c r="AK848" s="35">
        <f t="shared" si="77"/>
        <v>0</v>
      </c>
      <c r="AL848" s="64" t="e">
        <f>VLOOKUP(AK848,'Non toccare'!$A:$D,2,0)</f>
        <v>#N/A</v>
      </c>
      <c r="AM848" s="64" t="e">
        <f>VLOOKUP(AK848,'Non toccare'!$A:$D,3,0)</f>
        <v>#N/A</v>
      </c>
      <c r="AN848" s="13"/>
      <c r="AO848" s="53">
        <f t="shared" si="78"/>
        <v>0</v>
      </c>
      <c r="AP848" s="13"/>
      <c r="AQ848" s="22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5"/>
    </row>
    <row r="849" spans="1:54" ht="15.6" thickBot="1" x14ac:dyDescent="0.3">
      <c r="A849" s="77" t="s">
        <v>854</v>
      </c>
      <c r="B849" s="78"/>
      <c r="C849" s="73"/>
      <c r="D849" s="13"/>
      <c r="E849" s="13"/>
      <c r="F849" s="13"/>
      <c r="G849" s="13"/>
      <c r="H849" s="64" t="e">
        <f>VLOOKUP(G849,'Non toccare'!$A:$D,2,0)</f>
        <v>#N/A</v>
      </c>
      <c r="I849" s="64" t="e">
        <f>VLOOKUP(G849,'Non toccare'!$A:$D,3,0)</f>
        <v>#N/A</v>
      </c>
      <c r="J849" s="64" t="e">
        <f>VLOOKUP(G849,'Non toccare'!$A:$D,4,0)</f>
        <v>#N/A</v>
      </c>
      <c r="K849" s="68"/>
      <c r="L849" s="68"/>
      <c r="M849" s="68"/>
      <c r="N849" s="62"/>
      <c r="O849" s="13"/>
      <c r="P849" s="65"/>
      <c r="Q849" s="68"/>
      <c r="R849" s="68"/>
      <c r="S849" s="68"/>
      <c r="T849" s="68"/>
      <c r="U849" s="70"/>
      <c r="V849" s="13"/>
      <c r="W849" s="13"/>
      <c r="X849" s="13"/>
      <c r="Y849" s="13"/>
      <c r="Z849" s="14"/>
      <c r="AA849" s="14"/>
      <c r="AB849" s="13"/>
      <c r="AC849" s="64" t="e">
        <f>VLOOKUP(AB849,'Non toccare'!$A:$D,2,0)</f>
        <v>#N/A</v>
      </c>
      <c r="AD849" s="64" t="e">
        <f>VLOOKUP(AB849,'Non toccare'!$A:$D,3,0)</f>
        <v>#N/A</v>
      </c>
      <c r="AE849" s="64" t="e">
        <f>VLOOKUP(AB849,'Non toccare'!$A:$D,4,0)</f>
        <v>#N/A</v>
      </c>
      <c r="AF849" s="13"/>
      <c r="AG849" s="35">
        <f t="shared" si="73"/>
        <v>0</v>
      </c>
      <c r="AH849" s="35">
        <f t="shared" si="74"/>
        <v>0</v>
      </c>
      <c r="AI849" s="37">
        <f t="shared" si="75"/>
        <v>0</v>
      </c>
      <c r="AJ849" s="37">
        <f t="shared" si="76"/>
        <v>0</v>
      </c>
      <c r="AK849" s="35">
        <f t="shared" si="77"/>
        <v>0</v>
      </c>
      <c r="AL849" s="64" t="e">
        <f>VLOOKUP(AK849,'Non toccare'!$A:$D,2,0)</f>
        <v>#N/A</v>
      </c>
      <c r="AM849" s="64" t="e">
        <f>VLOOKUP(AK849,'Non toccare'!$A:$D,3,0)</f>
        <v>#N/A</v>
      </c>
      <c r="AN849" s="13"/>
      <c r="AO849" s="53">
        <f t="shared" si="78"/>
        <v>0</v>
      </c>
      <c r="AP849" s="13"/>
      <c r="AQ849" s="22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5"/>
    </row>
    <row r="850" spans="1:54" ht="15.6" thickBot="1" x14ac:dyDescent="0.3">
      <c r="A850" s="77" t="s">
        <v>855</v>
      </c>
      <c r="B850" s="78"/>
      <c r="C850" s="73"/>
      <c r="D850" s="13"/>
      <c r="E850" s="13"/>
      <c r="F850" s="13"/>
      <c r="G850" s="13"/>
      <c r="H850" s="64" t="e">
        <f>VLOOKUP(G850,'Non toccare'!$A:$D,2,0)</f>
        <v>#N/A</v>
      </c>
      <c r="I850" s="64" t="e">
        <f>VLOOKUP(G850,'Non toccare'!$A:$D,3,0)</f>
        <v>#N/A</v>
      </c>
      <c r="J850" s="64" t="e">
        <f>VLOOKUP(G850,'Non toccare'!$A:$D,4,0)</f>
        <v>#N/A</v>
      </c>
      <c r="K850" s="68"/>
      <c r="L850" s="68"/>
      <c r="M850" s="68"/>
      <c r="N850" s="62"/>
      <c r="O850" s="13"/>
      <c r="P850" s="65"/>
      <c r="Q850" s="68"/>
      <c r="R850" s="68"/>
      <c r="S850" s="68"/>
      <c r="T850" s="68"/>
      <c r="U850" s="70"/>
      <c r="V850" s="13"/>
      <c r="W850" s="13"/>
      <c r="X850" s="13"/>
      <c r="Y850" s="13"/>
      <c r="Z850" s="14"/>
      <c r="AA850" s="14"/>
      <c r="AB850" s="13"/>
      <c r="AC850" s="64" t="e">
        <f>VLOOKUP(AB850,'Non toccare'!$A:$D,2,0)</f>
        <v>#N/A</v>
      </c>
      <c r="AD850" s="64" t="e">
        <f>VLOOKUP(AB850,'Non toccare'!$A:$D,3,0)</f>
        <v>#N/A</v>
      </c>
      <c r="AE850" s="64" t="e">
        <f>VLOOKUP(AB850,'Non toccare'!$A:$D,4,0)</f>
        <v>#N/A</v>
      </c>
      <c r="AF850" s="13"/>
      <c r="AG850" s="35">
        <f t="shared" si="73"/>
        <v>0</v>
      </c>
      <c r="AH850" s="35">
        <f t="shared" si="74"/>
        <v>0</v>
      </c>
      <c r="AI850" s="37">
        <f t="shared" si="75"/>
        <v>0</v>
      </c>
      <c r="AJ850" s="37">
        <f t="shared" si="76"/>
        <v>0</v>
      </c>
      <c r="AK850" s="35">
        <f t="shared" si="77"/>
        <v>0</v>
      </c>
      <c r="AL850" s="64" t="e">
        <f>VLOOKUP(AK850,'Non toccare'!$A:$D,2,0)</f>
        <v>#N/A</v>
      </c>
      <c r="AM850" s="64" t="e">
        <f>VLOOKUP(AK850,'Non toccare'!$A:$D,3,0)</f>
        <v>#N/A</v>
      </c>
      <c r="AN850" s="13"/>
      <c r="AO850" s="53">
        <f t="shared" si="78"/>
        <v>0</v>
      </c>
      <c r="AP850" s="13"/>
      <c r="AQ850" s="22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5"/>
    </row>
    <row r="851" spans="1:54" ht="15.6" thickBot="1" x14ac:dyDescent="0.3">
      <c r="A851" s="77" t="s">
        <v>856</v>
      </c>
      <c r="B851" s="78"/>
      <c r="C851" s="73"/>
      <c r="D851" s="13"/>
      <c r="E851" s="13"/>
      <c r="F851" s="13"/>
      <c r="G851" s="13"/>
      <c r="H851" s="64" t="e">
        <f>VLOOKUP(G851,'Non toccare'!$A:$D,2,0)</f>
        <v>#N/A</v>
      </c>
      <c r="I851" s="64" t="e">
        <f>VLOOKUP(G851,'Non toccare'!$A:$D,3,0)</f>
        <v>#N/A</v>
      </c>
      <c r="J851" s="64" t="e">
        <f>VLOOKUP(G851,'Non toccare'!$A:$D,4,0)</f>
        <v>#N/A</v>
      </c>
      <c r="K851" s="68"/>
      <c r="L851" s="68"/>
      <c r="M851" s="68"/>
      <c r="N851" s="62"/>
      <c r="O851" s="13"/>
      <c r="P851" s="65"/>
      <c r="Q851" s="68"/>
      <c r="R851" s="68"/>
      <c r="S851" s="68"/>
      <c r="T851" s="68"/>
      <c r="U851" s="70"/>
      <c r="V851" s="13"/>
      <c r="W851" s="13"/>
      <c r="X851" s="13"/>
      <c r="Y851" s="13"/>
      <c r="Z851" s="14"/>
      <c r="AA851" s="14"/>
      <c r="AB851" s="13"/>
      <c r="AC851" s="64" t="e">
        <f>VLOOKUP(AB851,'Non toccare'!$A:$D,2,0)</f>
        <v>#N/A</v>
      </c>
      <c r="AD851" s="64" t="e">
        <f>VLOOKUP(AB851,'Non toccare'!$A:$D,3,0)</f>
        <v>#N/A</v>
      </c>
      <c r="AE851" s="64" t="e">
        <f>VLOOKUP(AB851,'Non toccare'!$A:$D,4,0)</f>
        <v>#N/A</v>
      </c>
      <c r="AF851" s="13"/>
      <c r="AG851" s="35">
        <f t="shared" si="73"/>
        <v>0</v>
      </c>
      <c r="AH851" s="35">
        <f t="shared" si="74"/>
        <v>0</v>
      </c>
      <c r="AI851" s="37">
        <f t="shared" si="75"/>
        <v>0</v>
      </c>
      <c r="AJ851" s="37">
        <f t="shared" si="76"/>
        <v>0</v>
      </c>
      <c r="AK851" s="35">
        <f t="shared" si="77"/>
        <v>0</v>
      </c>
      <c r="AL851" s="64" t="e">
        <f>VLOOKUP(AK851,'Non toccare'!$A:$D,2,0)</f>
        <v>#N/A</v>
      </c>
      <c r="AM851" s="64" t="e">
        <f>VLOOKUP(AK851,'Non toccare'!$A:$D,3,0)</f>
        <v>#N/A</v>
      </c>
      <c r="AN851" s="13"/>
      <c r="AO851" s="53">
        <f t="shared" si="78"/>
        <v>0</v>
      </c>
      <c r="AP851" s="13"/>
      <c r="AQ851" s="22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5"/>
    </row>
    <row r="852" spans="1:54" ht="15.6" thickBot="1" x14ac:dyDescent="0.3">
      <c r="A852" s="77" t="s">
        <v>857</v>
      </c>
      <c r="B852" s="78"/>
      <c r="C852" s="73"/>
      <c r="D852" s="13"/>
      <c r="E852" s="13"/>
      <c r="F852" s="13"/>
      <c r="G852" s="13"/>
      <c r="H852" s="64" t="e">
        <f>VLOOKUP(G852,'Non toccare'!$A:$D,2,0)</f>
        <v>#N/A</v>
      </c>
      <c r="I852" s="64" t="e">
        <f>VLOOKUP(G852,'Non toccare'!$A:$D,3,0)</f>
        <v>#N/A</v>
      </c>
      <c r="J852" s="64" t="e">
        <f>VLOOKUP(G852,'Non toccare'!$A:$D,4,0)</f>
        <v>#N/A</v>
      </c>
      <c r="K852" s="68"/>
      <c r="L852" s="68"/>
      <c r="M852" s="68"/>
      <c r="N852" s="62"/>
      <c r="O852" s="13"/>
      <c r="P852" s="65"/>
      <c r="Q852" s="68"/>
      <c r="R852" s="68"/>
      <c r="S852" s="68"/>
      <c r="T852" s="68"/>
      <c r="U852" s="70"/>
      <c r="V852" s="13"/>
      <c r="W852" s="13"/>
      <c r="X852" s="13"/>
      <c r="Y852" s="13"/>
      <c r="Z852" s="14"/>
      <c r="AA852" s="14"/>
      <c r="AB852" s="13"/>
      <c r="AC852" s="64" t="e">
        <f>VLOOKUP(AB852,'Non toccare'!$A:$D,2,0)</f>
        <v>#N/A</v>
      </c>
      <c r="AD852" s="64" t="e">
        <f>VLOOKUP(AB852,'Non toccare'!$A:$D,3,0)</f>
        <v>#N/A</v>
      </c>
      <c r="AE852" s="64" t="e">
        <f>VLOOKUP(AB852,'Non toccare'!$A:$D,4,0)</f>
        <v>#N/A</v>
      </c>
      <c r="AF852" s="13"/>
      <c r="AG852" s="35">
        <f t="shared" si="73"/>
        <v>0</v>
      </c>
      <c r="AH852" s="35">
        <f t="shared" si="74"/>
        <v>0</v>
      </c>
      <c r="AI852" s="37">
        <f t="shared" si="75"/>
        <v>0</v>
      </c>
      <c r="AJ852" s="37">
        <f t="shared" si="76"/>
        <v>0</v>
      </c>
      <c r="AK852" s="35">
        <f t="shared" si="77"/>
        <v>0</v>
      </c>
      <c r="AL852" s="64" t="e">
        <f>VLOOKUP(AK852,'Non toccare'!$A:$D,2,0)</f>
        <v>#N/A</v>
      </c>
      <c r="AM852" s="64" t="e">
        <f>VLOOKUP(AK852,'Non toccare'!$A:$D,3,0)</f>
        <v>#N/A</v>
      </c>
      <c r="AN852" s="13"/>
      <c r="AO852" s="53">
        <f t="shared" si="78"/>
        <v>0</v>
      </c>
      <c r="AP852" s="13"/>
      <c r="AQ852" s="22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5"/>
    </row>
    <row r="853" spans="1:54" ht="15.6" thickBot="1" x14ac:dyDescent="0.3">
      <c r="A853" s="77" t="s">
        <v>858</v>
      </c>
      <c r="B853" s="78"/>
      <c r="C853" s="73"/>
      <c r="D853" s="13"/>
      <c r="E853" s="13"/>
      <c r="F853" s="13"/>
      <c r="G853" s="13"/>
      <c r="H853" s="64" t="e">
        <f>VLOOKUP(G853,'Non toccare'!$A:$D,2,0)</f>
        <v>#N/A</v>
      </c>
      <c r="I853" s="64" t="e">
        <f>VLOOKUP(G853,'Non toccare'!$A:$D,3,0)</f>
        <v>#N/A</v>
      </c>
      <c r="J853" s="64" t="e">
        <f>VLOOKUP(G853,'Non toccare'!$A:$D,4,0)</f>
        <v>#N/A</v>
      </c>
      <c r="K853" s="68"/>
      <c r="L853" s="68"/>
      <c r="M853" s="68"/>
      <c r="N853" s="62"/>
      <c r="O853" s="13"/>
      <c r="P853" s="65"/>
      <c r="Q853" s="68"/>
      <c r="R853" s="68"/>
      <c r="S853" s="68"/>
      <c r="T853" s="68"/>
      <c r="U853" s="70"/>
      <c r="V853" s="13"/>
      <c r="W853" s="13"/>
      <c r="X853" s="13"/>
      <c r="Y853" s="13"/>
      <c r="Z853" s="14"/>
      <c r="AA853" s="14"/>
      <c r="AB853" s="13"/>
      <c r="AC853" s="64" t="e">
        <f>VLOOKUP(AB853,'Non toccare'!$A:$D,2,0)</f>
        <v>#N/A</v>
      </c>
      <c r="AD853" s="64" t="e">
        <f>VLOOKUP(AB853,'Non toccare'!$A:$D,3,0)</f>
        <v>#N/A</v>
      </c>
      <c r="AE853" s="64" t="e">
        <f>VLOOKUP(AB853,'Non toccare'!$A:$D,4,0)</f>
        <v>#N/A</v>
      </c>
      <c r="AF853" s="13"/>
      <c r="AG853" s="35">
        <f t="shared" si="73"/>
        <v>0</v>
      </c>
      <c r="AH853" s="35">
        <f t="shared" si="74"/>
        <v>0</v>
      </c>
      <c r="AI853" s="37">
        <f t="shared" si="75"/>
        <v>0</v>
      </c>
      <c r="AJ853" s="37">
        <f t="shared" si="76"/>
        <v>0</v>
      </c>
      <c r="AK853" s="35">
        <f t="shared" si="77"/>
        <v>0</v>
      </c>
      <c r="AL853" s="64" t="e">
        <f>VLOOKUP(AK853,'Non toccare'!$A:$D,2,0)</f>
        <v>#N/A</v>
      </c>
      <c r="AM853" s="64" t="e">
        <f>VLOOKUP(AK853,'Non toccare'!$A:$D,3,0)</f>
        <v>#N/A</v>
      </c>
      <c r="AN853" s="13"/>
      <c r="AO853" s="53">
        <f t="shared" si="78"/>
        <v>0</v>
      </c>
      <c r="AP853" s="13"/>
      <c r="AQ853" s="22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5"/>
    </row>
    <row r="854" spans="1:54" ht="15.6" thickBot="1" x14ac:dyDescent="0.3">
      <c r="A854" s="77" t="s">
        <v>859</v>
      </c>
      <c r="B854" s="78"/>
      <c r="C854" s="73"/>
      <c r="D854" s="13"/>
      <c r="E854" s="13"/>
      <c r="F854" s="13"/>
      <c r="G854" s="13"/>
      <c r="H854" s="64" t="e">
        <f>VLOOKUP(G854,'Non toccare'!$A:$D,2,0)</f>
        <v>#N/A</v>
      </c>
      <c r="I854" s="64" t="e">
        <f>VLOOKUP(G854,'Non toccare'!$A:$D,3,0)</f>
        <v>#N/A</v>
      </c>
      <c r="J854" s="64" t="e">
        <f>VLOOKUP(G854,'Non toccare'!$A:$D,4,0)</f>
        <v>#N/A</v>
      </c>
      <c r="K854" s="68"/>
      <c r="L854" s="68"/>
      <c r="M854" s="68"/>
      <c r="N854" s="62"/>
      <c r="O854" s="13"/>
      <c r="P854" s="65"/>
      <c r="Q854" s="68"/>
      <c r="R854" s="68"/>
      <c r="S854" s="68"/>
      <c r="T854" s="68"/>
      <c r="U854" s="70"/>
      <c r="V854" s="13"/>
      <c r="W854" s="13"/>
      <c r="X854" s="13"/>
      <c r="Y854" s="13"/>
      <c r="Z854" s="14"/>
      <c r="AA854" s="14"/>
      <c r="AB854" s="13"/>
      <c r="AC854" s="64" t="e">
        <f>VLOOKUP(AB854,'Non toccare'!$A:$D,2,0)</f>
        <v>#N/A</v>
      </c>
      <c r="AD854" s="64" t="e">
        <f>VLOOKUP(AB854,'Non toccare'!$A:$D,3,0)</f>
        <v>#N/A</v>
      </c>
      <c r="AE854" s="64" t="e">
        <f>VLOOKUP(AB854,'Non toccare'!$A:$D,4,0)</f>
        <v>#N/A</v>
      </c>
      <c r="AF854" s="13"/>
      <c r="AG854" s="35">
        <f t="shared" ref="AG854:AG917" si="79">V854</f>
        <v>0</v>
      </c>
      <c r="AH854" s="35">
        <f t="shared" ref="AH854:AH917" si="80">Y854</f>
        <v>0</v>
      </c>
      <c r="AI854" s="37">
        <f t="shared" ref="AI854:AI917" si="81">Z854</f>
        <v>0</v>
      </c>
      <c r="AJ854" s="37">
        <f t="shared" ref="AJ854:AJ917" si="82">AA854</f>
        <v>0</v>
      </c>
      <c r="AK854" s="35">
        <f t="shared" ref="AK854:AK917" si="83">AB854</f>
        <v>0</v>
      </c>
      <c r="AL854" s="64" t="e">
        <f>VLOOKUP(AK854,'Non toccare'!$A:$D,2,0)</f>
        <v>#N/A</v>
      </c>
      <c r="AM854" s="64" t="e">
        <f>VLOOKUP(AK854,'Non toccare'!$A:$D,3,0)</f>
        <v>#N/A</v>
      </c>
      <c r="AN854" s="13"/>
      <c r="AO854" s="53">
        <f t="shared" ref="AO854:AO917" si="84">W854</f>
        <v>0</v>
      </c>
      <c r="AP854" s="13"/>
      <c r="AQ854" s="22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5"/>
    </row>
    <row r="855" spans="1:54" ht="15.6" thickBot="1" x14ac:dyDescent="0.3">
      <c r="A855" s="77" t="s">
        <v>860</v>
      </c>
      <c r="B855" s="78"/>
      <c r="C855" s="73"/>
      <c r="D855" s="13"/>
      <c r="E855" s="13"/>
      <c r="F855" s="13"/>
      <c r="G855" s="13"/>
      <c r="H855" s="64" t="e">
        <f>VLOOKUP(G855,'Non toccare'!$A:$D,2,0)</f>
        <v>#N/A</v>
      </c>
      <c r="I855" s="64" t="e">
        <f>VLOOKUP(G855,'Non toccare'!$A:$D,3,0)</f>
        <v>#N/A</v>
      </c>
      <c r="J855" s="64" t="e">
        <f>VLOOKUP(G855,'Non toccare'!$A:$D,4,0)</f>
        <v>#N/A</v>
      </c>
      <c r="K855" s="68"/>
      <c r="L855" s="68"/>
      <c r="M855" s="68"/>
      <c r="N855" s="62"/>
      <c r="O855" s="13"/>
      <c r="P855" s="65"/>
      <c r="Q855" s="68"/>
      <c r="R855" s="68"/>
      <c r="S855" s="68"/>
      <c r="T855" s="68"/>
      <c r="U855" s="70"/>
      <c r="V855" s="13"/>
      <c r="W855" s="13"/>
      <c r="X855" s="13"/>
      <c r="Y855" s="13"/>
      <c r="Z855" s="14"/>
      <c r="AA855" s="14"/>
      <c r="AB855" s="13"/>
      <c r="AC855" s="64" t="e">
        <f>VLOOKUP(AB855,'Non toccare'!$A:$D,2,0)</f>
        <v>#N/A</v>
      </c>
      <c r="AD855" s="64" t="e">
        <f>VLOOKUP(AB855,'Non toccare'!$A:$D,3,0)</f>
        <v>#N/A</v>
      </c>
      <c r="AE855" s="64" t="e">
        <f>VLOOKUP(AB855,'Non toccare'!$A:$D,4,0)</f>
        <v>#N/A</v>
      </c>
      <c r="AF855" s="13"/>
      <c r="AG855" s="35">
        <f t="shared" si="79"/>
        <v>0</v>
      </c>
      <c r="AH855" s="35">
        <f t="shared" si="80"/>
        <v>0</v>
      </c>
      <c r="AI855" s="37">
        <f t="shared" si="81"/>
        <v>0</v>
      </c>
      <c r="AJ855" s="37">
        <f t="shared" si="82"/>
        <v>0</v>
      </c>
      <c r="AK855" s="35">
        <f t="shared" si="83"/>
        <v>0</v>
      </c>
      <c r="AL855" s="64" t="e">
        <f>VLOOKUP(AK855,'Non toccare'!$A:$D,2,0)</f>
        <v>#N/A</v>
      </c>
      <c r="AM855" s="64" t="e">
        <f>VLOOKUP(AK855,'Non toccare'!$A:$D,3,0)</f>
        <v>#N/A</v>
      </c>
      <c r="AN855" s="13"/>
      <c r="AO855" s="53">
        <f t="shared" si="84"/>
        <v>0</v>
      </c>
      <c r="AP855" s="13"/>
      <c r="AQ855" s="22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5"/>
    </row>
    <row r="856" spans="1:54" ht="15.6" thickBot="1" x14ac:dyDescent="0.3">
      <c r="A856" s="77" t="s">
        <v>861</v>
      </c>
      <c r="B856" s="78"/>
      <c r="C856" s="73"/>
      <c r="D856" s="13"/>
      <c r="E856" s="13"/>
      <c r="F856" s="13"/>
      <c r="G856" s="13"/>
      <c r="H856" s="64" t="e">
        <f>VLOOKUP(G856,'Non toccare'!$A:$D,2,0)</f>
        <v>#N/A</v>
      </c>
      <c r="I856" s="64" t="e">
        <f>VLOOKUP(G856,'Non toccare'!$A:$D,3,0)</f>
        <v>#N/A</v>
      </c>
      <c r="J856" s="64" t="e">
        <f>VLOOKUP(G856,'Non toccare'!$A:$D,4,0)</f>
        <v>#N/A</v>
      </c>
      <c r="K856" s="68"/>
      <c r="L856" s="68"/>
      <c r="M856" s="68"/>
      <c r="N856" s="62"/>
      <c r="O856" s="13"/>
      <c r="P856" s="65"/>
      <c r="Q856" s="68"/>
      <c r="R856" s="68"/>
      <c r="S856" s="68"/>
      <c r="T856" s="68"/>
      <c r="U856" s="70"/>
      <c r="V856" s="13"/>
      <c r="W856" s="13"/>
      <c r="X856" s="13"/>
      <c r="Y856" s="13"/>
      <c r="Z856" s="14"/>
      <c r="AA856" s="14"/>
      <c r="AB856" s="13"/>
      <c r="AC856" s="64" t="e">
        <f>VLOOKUP(AB856,'Non toccare'!$A:$D,2,0)</f>
        <v>#N/A</v>
      </c>
      <c r="AD856" s="64" t="e">
        <f>VLOOKUP(AB856,'Non toccare'!$A:$D,3,0)</f>
        <v>#N/A</v>
      </c>
      <c r="AE856" s="64" t="e">
        <f>VLOOKUP(AB856,'Non toccare'!$A:$D,4,0)</f>
        <v>#N/A</v>
      </c>
      <c r="AF856" s="13"/>
      <c r="AG856" s="35">
        <f t="shared" si="79"/>
        <v>0</v>
      </c>
      <c r="AH856" s="35">
        <f t="shared" si="80"/>
        <v>0</v>
      </c>
      <c r="AI856" s="37">
        <f t="shared" si="81"/>
        <v>0</v>
      </c>
      <c r="AJ856" s="37">
        <f t="shared" si="82"/>
        <v>0</v>
      </c>
      <c r="AK856" s="35">
        <f t="shared" si="83"/>
        <v>0</v>
      </c>
      <c r="AL856" s="64" t="e">
        <f>VLOOKUP(AK856,'Non toccare'!$A:$D,2,0)</f>
        <v>#N/A</v>
      </c>
      <c r="AM856" s="64" t="e">
        <f>VLOOKUP(AK856,'Non toccare'!$A:$D,3,0)</f>
        <v>#N/A</v>
      </c>
      <c r="AN856" s="13"/>
      <c r="AO856" s="53">
        <f t="shared" si="84"/>
        <v>0</v>
      </c>
      <c r="AP856" s="13"/>
      <c r="AQ856" s="22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5"/>
    </row>
    <row r="857" spans="1:54" ht="15.6" thickBot="1" x14ac:dyDescent="0.3">
      <c r="A857" s="77" t="s">
        <v>862</v>
      </c>
      <c r="B857" s="78"/>
      <c r="C857" s="73"/>
      <c r="D857" s="13"/>
      <c r="E857" s="13"/>
      <c r="F857" s="13"/>
      <c r="G857" s="13"/>
      <c r="H857" s="64" t="e">
        <f>VLOOKUP(G857,'Non toccare'!$A:$D,2,0)</f>
        <v>#N/A</v>
      </c>
      <c r="I857" s="64" t="e">
        <f>VLOOKUP(G857,'Non toccare'!$A:$D,3,0)</f>
        <v>#N/A</v>
      </c>
      <c r="J857" s="64" t="e">
        <f>VLOOKUP(G857,'Non toccare'!$A:$D,4,0)</f>
        <v>#N/A</v>
      </c>
      <c r="K857" s="68"/>
      <c r="L857" s="68"/>
      <c r="M857" s="68"/>
      <c r="N857" s="62"/>
      <c r="O857" s="13"/>
      <c r="P857" s="65"/>
      <c r="Q857" s="68"/>
      <c r="R857" s="68"/>
      <c r="S857" s="68"/>
      <c r="T857" s="68"/>
      <c r="U857" s="70"/>
      <c r="V857" s="13"/>
      <c r="W857" s="13"/>
      <c r="X857" s="13"/>
      <c r="Y857" s="13"/>
      <c r="Z857" s="14"/>
      <c r="AA857" s="14"/>
      <c r="AB857" s="13"/>
      <c r="AC857" s="64" t="e">
        <f>VLOOKUP(AB857,'Non toccare'!$A:$D,2,0)</f>
        <v>#N/A</v>
      </c>
      <c r="AD857" s="64" t="e">
        <f>VLOOKUP(AB857,'Non toccare'!$A:$D,3,0)</f>
        <v>#N/A</v>
      </c>
      <c r="AE857" s="64" t="e">
        <f>VLOOKUP(AB857,'Non toccare'!$A:$D,4,0)</f>
        <v>#N/A</v>
      </c>
      <c r="AF857" s="13"/>
      <c r="AG857" s="35">
        <f t="shared" si="79"/>
        <v>0</v>
      </c>
      <c r="AH857" s="35">
        <f t="shared" si="80"/>
        <v>0</v>
      </c>
      <c r="AI857" s="37">
        <f t="shared" si="81"/>
        <v>0</v>
      </c>
      <c r="AJ857" s="37">
        <f t="shared" si="82"/>
        <v>0</v>
      </c>
      <c r="AK857" s="35">
        <f t="shared" si="83"/>
        <v>0</v>
      </c>
      <c r="AL857" s="64" t="e">
        <f>VLOOKUP(AK857,'Non toccare'!$A:$D,2,0)</f>
        <v>#N/A</v>
      </c>
      <c r="AM857" s="64" t="e">
        <f>VLOOKUP(AK857,'Non toccare'!$A:$D,3,0)</f>
        <v>#N/A</v>
      </c>
      <c r="AN857" s="13"/>
      <c r="AO857" s="53">
        <f t="shared" si="84"/>
        <v>0</v>
      </c>
      <c r="AP857" s="13"/>
      <c r="AQ857" s="22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5"/>
    </row>
    <row r="858" spans="1:54" ht="15.6" thickBot="1" x14ac:dyDescent="0.3">
      <c r="A858" s="77" t="s">
        <v>863</v>
      </c>
      <c r="B858" s="78"/>
      <c r="C858" s="73"/>
      <c r="D858" s="13"/>
      <c r="E858" s="13"/>
      <c r="F858" s="13"/>
      <c r="G858" s="13"/>
      <c r="H858" s="64" t="e">
        <f>VLOOKUP(G858,'Non toccare'!$A:$D,2,0)</f>
        <v>#N/A</v>
      </c>
      <c r="I858" s="64" t="e">
        <f>VLOOKUP(G858,'Non toccare'!$A:$D,3,0)</f>
        <v>#N/A</v>
      </c>
      <c r="J858" s="64" t="e">
        <f>VLOOKUP(G858,'Non toccare'!$A:$D,4,0)</f>
        <v>#N/A</v>
      </c>
      <c r="K858" s="68"/>
      <c r="L858" s="68"/>
      <c r="M858" s="68"/>
      <c r="N858" s="62"/>
      <c r="O858" s="13"/>
      <c r="P858" s="65"/>
      <c r="Q858" s="68"/>
      <c r="R858" s="68"/>
      <c r="S858" s="68"/>
      <c r="T858" s="68"/>
      <c r="U858" s="70"/>
      <c r="V858" s="13"/>
      <c r="W858" s="13"/>
      <c r="X858" s="13"/>
      <c r="Y858" s="13"/>
      <c r="Z858" s="14"/>
      <c r="AA858" s="14"/>
      <c r="AB858" s="13"/>
      <c r="AC858" s="64" t="e">
        <f>VLOOKUP(AB858,'Non toccare'!$A:$D,2,0)</f>
        <v>#N/A</v>
      </c>
      <c r="AD858" s="64" t="e">
        <f>VLOOKUP(AB858,'Non toccare'!$A:$D,3,0)</f>
        <v>#N/A</v>
      </c>
      <c r="AE858" s="64" t="e">
        <f>VLOOKUP(AB858,'Non toccare'!$A:$D,4,0)</f>
        <v>#N/A</v>
      </c>
      <c r="AF858" s="13"/>
      <c r="AG858" s="35">
        <f t="shared" si="79"/>
        <v>0</v>
      </c>
      <c r="AH858" s="35">
        <f t="shared" si="80"/>
        <v>0</v>
      </c>
      <c r="AI858" s="37">
        <f t="shared" si="81"/>
        <v>0</v>
      </c>
      <c r="AJ858" s="37">
        <f t="shared" si="82"/>
        <v>0</v>
      </c>
      <c r="AK858" s="35">
        <f t="shared" si="83"/>
        <v>0</v>
      </c>
      <c r="AL858" s="64" t="e">
        <f>VLOOKUP(AK858,'Non toccare'!$A:$D,2,0)</f>
        <v>#N/A</v>
      </c>
      <c r="AM858" s="64" t="e">
        <f>VLOOKUP(AK858,'Non toccare'!$A:$D,3,0)</f>
        <v>#N/A</v>
      </c>
      <c r="AN858" s="13"/>
      <c r="AO858" s="53">
        <f t="shared" si="84"/>
        <v>0</v>
      </c>
      <c r="AP858" s="13"/>
      <c r="AQ858" s="22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5"/>
    </row>
    <row r="859" spans="1:54" ht="15.6" thickBot="1" x14ac:dyDescent="0.3">
      <c r="A859" s="77" t="s">
        <v>864</v>
      </c>
      <c r="B859" s="78"/>
      <c r="C859" s="73"/>
      <c r="D859" s="13"/>
      <c r="E859" s="13"/>
      <c r="F859" s="13"/>
      <c r="G859" s="13"/>
      <c r="H859" s="64" t="e">
        <f>VLOOKUP(G859,'Non toccare'!$A:$D,2,0)</f>
        <v>#N/A</v>
      </c>
      <c r="I859" s="64" t="e">
        <f>VLOOKUP(G859,'Non toccare'!$A:$D,3,0)</f>
        <v>#N/A</v>
      </c>
      <c r="J859" s="64" t="e">
        <f>VLOOKUP(G859,'Non toccare'!$A:$D,4,0)</f>
        <v>#N/A</v>
      </c>
      <c r="K859" s="68"/>
      <c r="L859" s="68"/>
      <c r="M859" s="68"/>
      <c r="N859" s="62"/>
      <c r="O859" s="13"/>
      <c r="P859" s="65"/>
      <c r="Q859" s="68"/>
      <c r="R859" s="68"/>
      <c r="S859" s="68"/>
      <c r="T859" s="68"/>
      <c r="U859" s="70"/>
      <c r="V859" s="13"/>
      <c r="W859" s="13"/>
      <c r="X859" s="13"/>
      <c r="Y859" s="13"/>
      <c r="Z859" s="14"/>
      <c r="AA859" s="14"/>
      <c r="AB859" s="13"/>
      <c r="AC859" s="64" t="e">
        <f>VLOOKUP(AB859,'Non toccare'!$A:$D,2,0)</f>
        <v>#N/A</v>
      </c>
      <c r="AD859" s="64" t="e">
        <f>VLOOKUP(AB859,'Non toccare'!$A:$D,3,0)</f>
        <v>#N/A</v>
      </c>
      <c r="AE859" s="64" t="e">
        <f>VLOOKUP(AB859,'Non toccare'!$A:$D,4,0)</f>
        <v>#N/A</v>
      </c>
      <c r="AF859" s="13"/>
      <c r="AG859" s="35">
        <f t="shared" si="79"/>
        <v>0</v>
      </c>
      <c r="AH859" s="35">
        <f t="shared" si="80"/>
        <v>0</v>
      </c>
      <c r="AI859" s="37">
        <f t="shared" si="81"/>
        <v>0</v>
      </c>
      <c r="AJ859" s="37">
        <f t="shared" si="82"/>
        <v>0</v>
      </c>
      <c r="AK859" s="35">
        <f t="shared" si="83"/>
        <v>0</v>
      </c>
      <c r="AL859" s="64" t="e">
        <f>VLOOKUP(AK859,'Non toccare'!$A:$D,2,0)</f>
        <v>#N/A</v>
      </c>
      <c r="AM859" s="64" t="e">
        <f>VLOOKUP(AK859,'Non toccare'!$A:$D,3,0)</f>
        <v>#N/A</v>
      </c>
      <c r="AN859" s="13"/>
      <c r="AO859" s="53">
        <f t="shared" si="84"/>
        <v>0</v>
      </c>
      <c r="AP859" s="13"/>
      <c r="AQ859" s="22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5"/>
    </row>
    <row r="860" spans="1:54" ht="15.6" thickBot="1" x14ac:dyDescent="0.3">
      <c r="A860" s="77" t="s">
        <v>865</v>
      </c>
      <c r="B860" s="78"/>
      <c r="C860" s="73"/>
      <c r="D860" s="13"/>
      <c r="E860" s="13"/>
      <c r="F860" s="13"/>
      <c r="G860" s="13"/>
      <c r="H860" s="64" t="e">
        <f>VLOOKUP(G860,'Non toccare'!$A:$D,2,0)</f>
        <v>#N/A</v>
      </c>
      <c r="I860" s="64" t="e">
        <f>VLOOKUP(G860,'Non toccare'!$A:$D,3,0)</f>
        <v>#N/A</v>
      </c>
      <c r="J860" s="64" t="e">
        <f>VLOOKUP(G860,'Non toccare'!$A:$D,4,0)</f>
        <v>#N/A</v>
      </c>
      <c r="K860" s="68"/>
      <c r="L860" s="68"/>
      <c r="M860" s="68"/>
      <c r="N860" s="62"/>
      <c r="O860" s="13"/>
      <c r="P860" s="65"/>
      <c r="Q860" s="68"/>
      <c r="R860" s="68"/>
      <c r="S860" s="68"/>
      <c r="T860" s="68"/>
      <c r="U860" s="70"/>
      <c r="V860" s="13"/>
      <c r="W860" s="13"/>
      <c r="X860" s="13"/>
      <c r="Y860" s="13"/>
      <c r="Z860" s="14"/>
      <c r="AA860" s="14"/>
      <c r="AB860" s="13"/>
      <c r="AC860" s="64" t="e">
        <f>VLOOKUP(AB860,'Non toccare'!$A:$D,2,0)</f>
        <v>#N/A</v>
      </c>
      <c r="AD860" s="64" t="e">
        <f>VLOOKUP(AB860,'Non toccare'!$A:$D,3,0)</f>
        <v>#N/A</v>
      </c>
      <c r="AE860" s="64" t="e">
        <f>VLOOKUP(AB860,'Non toccare'!$A:$D,4,0)</f>
        <v>#N/A</v>
      </c>
      <c r="AF860" s="13"/>
      <c r="AG860" s="35">
        <f t="shared" si="79"/>
        <v>0</v>
      </c>
      <c r="AH860" s="35">
        <f t="shared" si="80"/>
        <v>0</v>
      </c>
      <c r="AI860" s="37">
        <f t="shared" si="81"/>
        <v>0</v>
      </c>
      <c r="AJ860" s="37">
        <f t="shared" si="82"/>
        <v>0</v>
      </c>
      <c r="AK860" s="35">
        <f t="shared" si="83"/>
        <v>0</v>
      </c>
      <c r="AL860" s="64" t="e">
        <f>VLOOKUP(AK860,'Non toccare'!$A:$D,2,0)</f>
        <v>#N/A</v>
      </c>
      <c r="AM860" s="64" t="e">
        <f>VLOOKUP(AK860,'Non toccare'!$A:$D,3,0)</f>
        <v>#N/A</v>
      </c>
      <c r="AN860" s="13"/>
      <c r="AO860" s="53">
        <f t="shared" si="84"/>
        <v>0</v>
      </c>
      <c r="AP860" s="13"/>
      <c r="AQ860" s="22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5"/>
    </row>
    <row r="861" spans="1:54" ht="15.6" thickBot="1" x14ac:dyDescent="0.3">
      <c r="A861" s="77" t="s">
        <v>866</v>
      </c>
      <c r="B861" s="78"/>
      <c r="C861" s="73"/>
      <c r="D861" s="13"/>
      <c r="E861" s="13"/>
      <c r="F861" s="13"/>
      <c r="G861" s="13"/>
      <c r="H861" s="64" t="e">
        <f>VLOOKUP(G861,'Non toccare'!$A:$D,2,0)</f>
        <v>#N/A</v>
      </c>
      <c r="I861" s="64" t="e">
        <f>VLOOKUP(G861,'Non toccare'!$A:$D,3,0)</f>
        <v>#N/A</v>
      </c>
      <c r="J861" s="64" t="e">
        <f>VLOOKUP(G861,'Non toccare'!$A:$D,4,0)</f>
        <v>#N/A</v>
      </c>
      <c r="K861" s="68"/>
      <c r="L861" s="68"/>
      <c r="M861" s="68"/>
      <c r="N861" s="62"/>
      <c r="O861" s="13"/>
      <c r="P861" s="65"/>
      <c r="Q861" s="68"/>
      <c r="R861" s="68"/>
      <c r="S861" s="68"/>
      <c r="T861" s="68"/>
      <c r="U861" s="70"/>
      <c r="V861" s="13"/>
      <c r="W861" s="13"/>
      <c r="X861" s="13"/>
      <c r="Y861" s="13"/>
      <c r="Z861" s="14"/>
      <c r="AA861" s="14"/>
      <c r="AB861" s="13"/>
      <c r="AC861" s="64" t="e">
        <f>VLOOKUP(AB861,'Non toccare'!$A:$D,2,0)</f>
        <v>#N/A</v>
      </c>
      <c r="AD861" s="64" t="e">
        <f>VLOOKUP(AB861,'Non toccare'!$A:$D,3,0)</f>
        <v>#N/A</v>
      </c>
      <c r="AE861" s="64" t="e">
        <f>VLOOKUP(AB861,'Non toccare'!$A:$D,4,0)</f>
        <v>#N/A</v>
      </c>
      <c r="AF861" s="13"/>
      <c r="AG861" s="35">
        <f t="shared" si="79"/>
        <v>0</v>
      </c>
      <c r="AH861" s="35">
        <f t="shared" si="80"/>
        <v>0</v>
      </c>
      <c r="AI861" s="37">
        <f t="shared" si="81"/>
        <v>0</v>
      </c>
      <c r="AJ861" s="37">
        <f t="shared" si="82"/>
        <v>0</v>
      </c>
      <c r="AK861" s="35">
        <f t="shared" si="83"/>
        <v>0</v>
      </c>
      <c r="AL861" s="64" t="e">
        <f>VLOOKUP(AK861,'Non toccare'!$A:$D,2,0)</f>
        <v>#N/A</v>
      </c>
      <c r="AM861" s="64" t="e">
        <f>VLOOKUP(AK861,'Non toccare'!$A:$D,3,0)</f>
        <v>#N/A</v>
      </c>
      <c r="AN861" s="13"/>
      <c r="AO861" s="53">
        <f t="shared" si="84"/>
        <v>0</v>
      </c>
      <c r="AP861" s="13"/>
      <c r="AQ861" s="22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5"/>
    </row>
    <row r="862" spans="1:54" ht="15.6" thickBot="1" x14ac:dyDescent="0.3">
      <c r="A862" s="77" t="s">
        <v>867</v>
      </c>
      <c r="B862" s="78"/>
      <c r="C862" s="73"/>
      <c r="D862" s="13"/>
      <c r="E862" s="13"/>
      <c r="F862" s="13"/>
      <c r="G862" s="13"/>
      <c r="H862" s="64" t="e">
        <f>VLOOKUP(G862,'Non toccare'!$A:$D,2,0)</f>
        <v>#N/A</v>
      </c>
      <c r="I862" s="64" t="e">
        <f>VLOOKUP(G862,'Non toccare'!$A:$D,3,0)</f>
        <v>#N/A</v>
      </c>
      <c r="J862" s="64" t="e">
        <f>VLOOKUP(G862,'Non toccare'!$A:$D,4,0)</f>
        <v>#N/A</v>
      </c>
      <c r="K862" s="68"/>
      <c r="L862" s="68"/>
      <c r="M862" s="68"/>
      <c r="N862" s="62"/>
      <c r="O862" s="13"/>
      <c r="P862" s="65"/>
      <c r="Q862" s="68"/>
      <c r="R862" s="68"/>
      <c r="S862" s="68"/>
      <c r="T862" s="68"/>
      <c r="U862" s="70"/>
      <c r="V862" s="13"/>
      <c r="W862" s="13"/>
      <c r="X862" s="13"/>
      <c r="Y862" s="13"/>
      <c r="Z862" s="14"/>
      <c r="AA862" s="14"/>
      <c r="AB862" s="13"/>
      <c r="AC862" s="64" t="e">
        <f>VLOOKUP(AB862,'Non toccare'!$A:$D,2,0)</f>
        <v>#N/A</v>
      </c>
      <c r="AD862" s="64" t="e">
        <f>VLOOKUP(AB862,'Non toccare'!$A:$D,3,0)</f>
        <v>#N/A</v>
      </c>
      <c r="AE862" s="64" t="e">
        <f>VLOOKUP(AB862,'Non toccare'!$A:$D,4,0)</f>
        <v>#N/A</v>
      </c>
      <c r="AF862" s="13"/>
      <c r="AG862" s="35">
        <f t="shared" si="79"/>
        <v>0</v>
      </c>
      <c r="AH862" s="35">
        <f t="shared" si="80"/>
        <v>0</v>
      </c>
      <c r="AI862" s="37">
        <f t="shared" si="81"/>
        <v>0</v>
      </c>
      <c r="AJ862" s="37">
        <f t="shared" si="82"/>
        <v>0</v>
      </c>
      <c r="AK862" s="35">
        <f t="shared" si="83"/>
        <v>0</v>
      </c>
      <c r="AL862" s="64" t="e">
        <f>VLOOKUP(AK862,'Non toccare'!$A:$D,2,0)</f>
        <v>#N/A</v>
      </c>
      <c r="AM862" s="64" t="e">
        <f>VLOOKUP(AK862,'Non toccare'!$A:$D,3,0)</f>
        <v>#N/A</v>
      </c>
      <c r="AN862" s="13"/>
      <c r="AO862" s="53">
        <f t="shared" si="84"/>
        <v>0</v>
      </c>
      <c r="AP862" s="13"/>
      <c r="AQ862" s="22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5"/>
    </row>
    <row r="863" spans="1:54" ht="15.6" thickBot="1" x14ac:dyDescent="0.3">
      <c r="A863" s="77" t="s">
        <v>868</v>
      </c>
      <c r="B863" s="78"/>
      <c r="C863" s="73"/>
      <c r="D863" s="13"/>
      <c r="E863" s="13"/>
      <c r="F863" s="13"/>
      <c r="G863" s="13"/>
      <c r="H863" s="64" t="e">
        <f>VLOOKUP(G863,'Non toccare'!$A:$D,2,0)</f>
        <v>#N/A</v>
      </c>
      <c r="I863" s="64" t="e">
        <f>VLOOKUP(G863,'Non toccare'!$A:$D,3,0)</f>
        <v>#N/A</v>
      </c>
      <c r="J863" s="64" t="e">
        <f>VLOOKUP(G863,'Non toccare'!$A:$D,4,0)</f>
        <v>#N/A</v>
      </c>
      <c r="K863" s="68"/>
      <c r="L863" s="68"/>
      <c r="M863" s="68"/>
      <c r="N863" s="62"/>
      <c r="O863" s="13"/>
      <c r="P863" s="65"/>
      <c r="Q863" s="68"/>
      <c r="R863" s="68"/>
      <c r="S863" s="68"/>
      <c r="T863" s="68"/>
      <c r="U863" s="70"/>
      <c r="V863" s="13"/>
      <c r="W863" s="13"/>
      <c r="X863" s="13"/>
      <c r="Y863" s="13"/>
      <c r="Z863" s="14"/>
      <c r="AA863" s="14"/>
      <c r="AB863" s="13"/>
      <c r="AC863" s="64" t="e">
        <f>VLOOKUP(AB863,'Non toccare'!$A:$D,2,0)</f>
        <v>#N/A</v>
      </c>
      <c r="AD863" s="64" t="e">
        <f>VLOOKUP(AB863,'Non toccare'!$A:$D,3,0)</f>
        <v>#N/A</v>
      </c>
      <c r="AE863" s="64" t="e">
        <f>VLOOKUP(AB863,'Non toccare'!$A:$D,4,0)</f>
        <v>#N/A</v>
      </c>
      <c r="AF863" s="13"/>
      <c r="AG863" s="35">
        <f t="shared" si="79"/>
        <v>0</v>
      </c>
      <c r="AH863" s="35">
        <f t="shared" si="80"/>
        <v>0</v>
      </c>
      <c r="AI863" s="37">
        <f t="shared" si="81"/>
        <v>0</v>
      </c>
      <c r="AJ863" s="37">
        <f t="shared" si="82"/>
        <v>0</v>
      </c>
      <c r="AK863" s="35">
        <f t="shared" si="83"/>
        <v>0</v>
      </c>
      <c r="AL863" s="64" t="e">
        <f>VLOOKUP(AK863,'Non toccare'!$A:$D,2,0)</f>
        <v>#N/A</v>
      </c>
      <c r="AM863" s="64" t="e">
        <f>VLOOKUP(AK863,'Non toccare'!$A:$D,3,0)</f>
        <v>#N/A</v>
      </c>
      <c r="AN863" s="13"/>
      <c r="AO863" s="53">
        <f t="shared" si="84"/>
        <v>0</v>
      </c>
      <c r="AP863" s="13"/>
      <c r="AQ863" s="22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5"/>
    </row>
    <row r="864" spans="1:54" ht="15.6" thickBot="1" x14ac:dyDescent="0.3">
      <c r="A864" s="77" t="s">
        <v>869</v>
      </c>
      <c r="B864" s="78"/>
      <c r="C864" s="73"/>
      <c r="D864" s="13"/>
      <c r="E864" s="13"/>
      <c r="F864" s="13"/>
      <c r="G864" s="13"/>
      <c r="H864" s="64" t="e">
        <f>VLOOKUP(G864,'Non toccare'!$A:$D,2,0)</f>
        <v>#N/A</v>
      </c>
      <c r="I864" s="64" t="e">
        <f>VLOOKUP(G864,'Non toccare'!$A:$D,3,0)</f>
        <v>#N/A</v>
      </c>
      <c r="J864" s="64" t="e">
        <f>VLOOKUP(G864,'Non toccare'!$A:$D,4,0)</f>
        <v>#N/A</v>
      </c>
      <c r="K864" s="68"/>
      <c r="L864" s="68"/>
      <c r="M864" s="68"/>
      <c r="N864" s="62"/>
      <c r="O864" s="13"/>
      <c r="P864" s="65"/>
      <c r="Q864" s="68"/>
      <c r="R864" s="68"/>
      <c r="S864" s="68"/>
      <c r="T864" s="68"/>
      <c r="U864" s="70"/>
      <c r="V864" s="13"/>
      <c r="W864" s="13"/>
      <c r="X864" s="13"/>
      <c r="Y864" s="13"/>
      <c r="Z864" s="14"/>
      <c r="AA864" s="14"/>
      <c r="AB864" s="13"/>
      <c r="AC864" s="64" t="e">
        <f>VLOOKUP(AB864,'Non toccare'!$A:$D,2,0)</f>
        <v>#N/A</v>
      </c>
      <c r="AD864" s="64" t="e">
        <f>VLOOKUP(AB864,'Non toccare'!$A:$D,3,0)</f>
        <v>#N/A</v>
      </c>
      <c r="AE864" s="64" t="e">
        <f>VLOOKUP(AB864,'Non toccare'!$A:$D,4,0)</f>
        <v>#N/A</v>
      </c>
      <c r="AF864" s="13"/>
      <c r="AG864" s="35">
        <f t="shared" si="79"/>
        <v>0</v>
      </c>
      <c r="AH864" s="35">
        <f t="shared" si="80"/>
        <v>0</v>
      </c>
      <c r="AI864" s="37">
        <f t="shared" si="81"/>
        <v>0</v>
      </c>
      <c r="AJ864" s="37">
        <f t="shared" si="82"/>
        <v>0</v>
      </c>
      <c r="AK864" s="35">
        <f t="shared" si="83"/>
        <v>0</v>
      </c>
      <c r="AL864" s="64" t="e">
        <f>VLOOKUP(AK864,'Non toccare'!$A:$D,2,0)</f>
        <v>#N/A</v>
      </c>
      <c r="AM864" s="64" t="e">
        <f>VLOOKUP(AK864,'Non toccare'!$A:$D,3,0)</f>
        <v>#N/A</v>
      </c>
      <c r="AN864" s="13"/>
      <c r="AO864" s="53">
        <f t="shared" si="84"/>
        <v>0</v>
      </c>
      <c r="AP864" s="13"/>
      <c r="AQ864" s="22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5"/>
    </row>
    <row r="865" spans="1:54" ht="15.6" thickBot="1" x14ac:dyDescent="0.3">
      <c r="A865" s="77" t="s">
        <v>870</v>
      </c>
      <c r="B865" s="78"/>
      <c r="C865" s="73"/>
      <c r="D865" s="13"/>
      <c r="E865" s="13"/>
      <c r="F865" s="13"/>
      <c r="G865" s="13"/>
      <c r="H865" s="64" t="e">
        <f>VLOOKUP(G865,'Non toccare'!$A:$D,2,0)</f>
        <v>#N/A</v>
      </c>
      <c r="I865" s="64" t="e">
        <f>VLOOKUP(G865,'Non toccare'!$A:$D,3,0)</f>
        <v>#N/A</v>
      </c>
      <c r="J865" s="64" t="e">
        <f>VLOOKUP(G865,'Non toccare'!$A:$D,4,0)</f>
        <v>#N/A</v>
      </c>
      <c r="K865" s="68"/>
      <c r="L865" s="68"/>
      <c r="M865" s="68"/>
      <c r="N865" s="62"/>
      <c r="O865" s="13"/>
      <c r="P865" s="65"/>
      <c r="Q865" s="68"/>
      <c r="R865" s="68"/>
      <c r="S865" s="68"/>
      <c r="T865" s="68"/>
      <c r="U865" s="70"/>
      <c r="V865" s="13"/>
      <c r="W865" s="13"/>
      <c r="X865" s="13"/>
      <c r="Y865" s="13"/>
      <c r="Z865" s="14"/>
      <c r="AA865" s="14"/>
      <c r="AB865" s="13"/>
      <c r="AC865" s="64" t="e">
        <f>VLOOKUP(AB865,'Non toccare'!$A:$D,2,0)</f>
        <v>#N/A</v>
      </c>
      <c r="AD865" s="64" t="e">
        <f>VLOOKUP(AB865,'Non toccare'!$A:$D,3,0)</f>
        <v>#N/A</v>
      </c>
      <c r="AE865" s="64" t="e">
        <f>VLOOKUP(AB865,'Non toccare'!$A:$D,4,0)</f>
        <v>#N/A</v>
      </c>
      <c r="AF865" s="13"/>
      <c r="AG865" s="35">
        <f t="shared" si="79"/>
        <v>0</v>
      </c>
      <c r="AH865" s="35">
        <f t="shared" si="80"/>
        <v>0</v>
      </c>
      <c r="AI865" s="37">
        <f t="shared" si="81"/>
        <v>0</v>
      </c>
      <c r="AJ865" s="37">
        <f t="shared" si="82"/>
        <v>0</v>
      </c>
      <c r="AK865" s="35">
        <f t="shared" si="83"/>
        <v>0</v>
      </c>
      <c r="AL865" s="64" t="e">
        <f>VLOOKUP(AK865,'Non toccare'!$A:$D,2,0)</f>
        <v>#N/A</v>
      </c>
      <c r="AM865" s="64" t="e">
        <f>VLOOKUP(AK865,'Non toccare'!$A:$D,3,0)</f>
        <v>#N/A</v>
      </c>
      <c r="AN865" s="13"/>
      <c r="AO865" s="53">
        <f t="shared" si="84"/>
        <v>0</v>
      </c>
      <c r="AP865" s="13"/>
      <c r="AQ865" s="22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5"/>
    </row>
    <row r="866" spans="1:54" ht="15.6" thickBot="1" x14ac:dyDescent="0.3">
      <c r="A866" s="77" t="s">
        <v>871</v>
      </c>
      <c r="B866" s="78"/>
      <c r="C866" s="73"/>
      <c r="D866" s="13"/>
      <c r="E866" s="13"/>
      <c r="F866" s="13"/>
      <c r="G866" s="13"/>
      <c r="H866" s="64" t="e">
        <f>VLOOKUP(G866,'Non toccare'!$A:$D,2,0)</f>
        <v>#N/A</v>
      </c>
      <c r="I866" s="64" t="e">
        <f>VLOOKUP(G866,'Non toccare'!$A:$D,3,0)</f>
        <v>#N/A</v>
      </c>
      <c r="J866" s="64" t="e">
        <f>VLOOKUP(G866,'Non toccare'!$A:$D,4,0)</f>
        <v>#N/A</v>
      </c>
      <c r="K866" s="68"/>
      <c r="L866" s="68"/>
      <c r="M866" s="68"/>
      <c r="N866" s="62"/>
      <c r="O866" s="13"/>
      <c r="P866" s="65"/>
      <c r="Q866" s="68"/>
      <c r="R866" s="68"/>
      <c r="S866" s="68"/>
      <c r="T866" s="68"/>
      <c r="U866" s="70"/>
      <c r="V866" s="13"/>
      <c r="W866" s="13"/>
      <c r="X866" s="13"/>
      <c r="Y866" s="13"/>
      <c r="Z866" s="14"/>
      <c r="AA866" s="14"/>
      <c r="AB866" s="13"/>
      <c r="AC866" s="64" t="e">
        <f>VLOOKUP(AB866,'Non toccare'!$A:$D,2,0)</f>
        <v>#N/A</v>
      </c>
      <c r="AD866" s="64" t="e">
        <f>VLOOKUP(AB866,'Non toccare'!$A:$D,3,0)</f>
        <v>#N/A</v>
      </c>
      <c r="AE866" s="64" t="e">
        <f>VLOOKUP(AB866,'Non toccare'!$A:$D,4,0)</f>
        <v>#N/A</v>
      </c>
      <c r="AF866" s="13"/>
      <c r="AG866" s="35">
        <f t="shared" si="79"/>
        <v>0</v>
      </c>
      <c r="AH866" s="35">
        <f t="shared" si="80"/>
        <v>0</v>
      </c>
      <c r="AI866" s="37">
        <f t="shared" si="81"/>
        <v>0</v>
      </c>
      <c r="AJ866" s="37">
        <f t="shared" si="82"/>
        <v>0</v>
      </c>
      <c r="AK866" s="35">
        <f t="shared" si="83"/>
        <v>0</v>
      </c>
      <c r="AL866" s="64" t="e">
        <f>VLOOKUP(AK866,'Non toccare'!$A:$D,2,0)</f>
        <v>#N/A</v>
      </c>
      <c r="AM866" s="64" t="e">
        <f>VLOOKUP(AK866,'Non toccare'!$A:$D,3,0)</f>
        <v>#N/A</v>
      </c>
      <c r="AN866" s="13"/>
      <c r="AO866" s="53">
        <f t="shared" si="84"/>
        <v>0</v>
      </c>
      <c r="AP866" s="13"/>
      <c r="AQ866" s="22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5"/>
    </row>
    <row r="867" spans="1:54" ht="15.6" thickBot="1" x14ac:dyDescent="0.3">
      <c r="A867" s="77" t="s">
        <v>872</v>
      </c>
      <c r="B867" s="78"/>
      <c r="C867" s="73"/>
      <c r="D867" s="13"/>
      <c r="E867" s="13"/>
      <c r="F867" s="13"/>
      <c r="G867" s="13"/>
      <c r="H867" s="64" t="e">
        <f>VLOOKUP(G867,'Non toccare'!$A:$D,2,0)</f>
        <v>#N/A</v>
      </c>
      <c r="I867" s="64" t="e">
        <f>VLOOKUP(G867,'Non toccare'!$A:$D,3,0)</f>
        <v>#N/A</v>
      </c>
      <c r="J867" s="64" t="e">
        <f>VLOOKUP(G867,'Non toccare'!$A:$D,4,0)</f>
        <v>#N/A</v>
      </c>
      <c r="K867" s="68"/>
      <c r="L867" s="68"/>
      <c r="M867" s="68"/>
      <c r="N867" s="62"/>
      <c r="O867" s="13"/>
      <c r="P867" s="65"/>
      <c r="Q867" s="68"/>
      <c r="R867" s="68"/>
      <c r="S867" s="68"/>
      <c r="T867" s="68"/>
      <c r="U867" s="70"/>
      <c r="V867" s="13"/>
      <c r="W867" s="13"/>
      <c r="X867" s="13"/>
      <c r="Y867" s="13"/>
      <c r="Z867" s="14"/>
      <c r="AA867" s="14"/>
      <c r="AB867" s="13"/>
      <c r="AC867" s="64" t="e">
        <f>VLOOKUP(AB867,'Non toccare'!$A:$D,2,0)</f>
        <v>#N/A</v>
      </c>
      <c r="AD867" s="64" t="e">
        <f>VLOOKUP(AB867,'Non toccare'!$A:$D,3,0)</f>
        <v>#N/A</v>
      </c>
      <c r="AE867" s="64" t="e">
        <f>VLOOKUP(AB867,'Non toccare'!$A:$D,4,0)</f>
        <v>#N/A</v>
      </c>
      <c r="AF867" s="13"/>
      <c r="AG867" s="35">
        <f t="shared" si="79"/>
        <v>0</v>
      </c>
      <c r="AH867" s="35">
        <f t="shared" si="80"/>
        <v>0</v>
      </c>
      <c r="AI867" s="37">
        <f t="shared" si="81"/>
        <v>0</v>
      </c>
      <c r="AJ867" s="37">
        <f t="shared" si="82"/>
        <v>0</v>
      </c>
      <c r="AK867" s="35">
        <f t="shared" si="83"/>
        <v>0</v>
      </c>
      <c r="AL867" s="64" t="e">
        <f>VLOOKUP(AK867,'Non toccare'!$A:$D,2,0)</f>
        <v>#N/A</v>
      </c>
      <c r="AM867" s="64" t="e">
        <f>VLOOKUP(AK867,'Non toccare'!$A:$D,3,0)</f>
        <v>#N/A</v>
      </c>
      <c r="AN867" s="13"/>
      <c r="AO867" s="53">
        <f t="shared" si="84"/>
        <v>0</v>
      </c>
      <c r="AP867" s="13"/>
      <c r="AQ867" s="22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5"/>
    </row>
    <row r="868" spans="1:54" ht="15.6" thickBot="1" x14ac:dyDescent="0.3">
      <c r="A868" s="77" t="s">
        <v>873</v>
      </c>
      <c r="B868" s="78"/>
      <c r="C868" s="73"/>
      <c r="D868" s="13"/>
      <c r="E868" s="13"/>
      <c r="F868" s="13"/>
      <c r="G868" s="13"/>
      <c r="H868" s="64" t="e">
        <f>VLOOKUP(G868,'Non toccare'!$A:$D,2,0)</f>
        <v>#N/A</v>
      </c>
      <c r="I868" s="64" t="e">
        <f>VLOOKUP(G868,'Non toccare'!$A:$D,3,0)</f>
        <v>#N/A</v>
      </c>
      <c r="J868" s="64" t="e">
        <f>VLOOKUP(G868,'Non toccare'!$A:$D,4,0)</f>
        <v>#N/A</v>
      </c>
      <c r="K868" s="68"/>
      <c r="L868" s="68"/>
      <c r="M868" s="68"/>
      <c r="N868" s="62"/>
      <c r="O868" s="13"/>
      <c r="P868" s="65"/>
      <c r="Q868" s="68"/>
      <c r="R868" s="68"/>
      <c r="S868" s="68"/>
      <c r="T868" s="68"/>
      <c r="U868" s="70"/>
      <c r="V868" s="13"/>
      <c r="W868" s="13"/>
      <c r="X868" s="13"/>
      <c r="Y868" s="13"/>
      <c r="Z868" s="14"/>
      <c r="AA868" s="14"/>
      <c r="AB868" s="13"/>
      <c r="AC868" s="64" t="e">
        <f>VLOOKUP(AB868,'Non toccare'!$A:$D,2,0)</f>
        <v>#N/A</v>
      </c>
      <c r="AD868" s="64" t="e">
        <f>VLOOKUP(AB868,'Non toccare'!$A:$D,3,0)</f>
        <v>#N/A</v>
      </c>
      <c r="AE868" s="64" t="e">
        <f>VLOOKUP(AB868,'Non toccare'!$A:$D,4,0)</f>
        <v>#N/A</v>
      </c>
      <c r="AF868" s="13"/>
      <c r="AG868" s="35">
        <f t="shared" si="79"/>
        <v>0</v>
      </c>
      <c r="AH868" s="35">
        <f t="shared" si="80"/>
        <v>0</v>
      </c>
      <c r="AI868" s="37">
        <f t="shared" si="81"/>
        <v>0</v>
      </c>
      <c r="AJ868" s="37">
        <f t="shared" si="82"/>
        <v>0</v>
      </c>
      <c r="AK868" s="35">
        <f t="shared" si="83"/>
        <v>0</v>
      </c>
      <c r="AL868" s="64" t="e">
        <f>VLOOKUP(AK868,'Non toccare'!$A:$D,2,0)</f>
        <v>#N/A</v>
      </c>
      <c r="AM868" s="64" t="e">
        <f>VLOOKUP(AK868,'Non toccare'!$A:$D,3,0)</f>
        <v>#N/A</v>
      </c>
      <c r="AN868" s="13"/>
      <c r="AO868" s="53">
        <f t="shared" si="84"/>
        <v>0</v>
      </c>
      <c r="AP868" s="13"/>
      <c r="AQ868" s="22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5"/>
    </row>
    <row r="869" spans="1:54" ht="15.6" thickBot="1" x14ac:dyDescent="0.3">
      <c r="A869" s="77" t="s">
        <v>874</v>
      </c>
      <c r="B869" s="78"/>
      <c r="C869" s="73"/>
      <c r="D869" s="13"/>
      <c r="E869" s="13"/>
      <c r="F869" s="13"/>
      <c r="G869" s="13"/>
      <c r="H869" s="64" t="e">
        <f>VLOOKUP(G869,'Non toccare'!$A:$D,2,0)</f>
        <v>#N/A</v>
      </c>
      <c r="I869" s="64" t="e">
        <f>VLOOKUP(G869,'Non toccare'!$A:$D,3,0)</f>
        <v>#N/A</v>
      </c>
      <c r="J869" s="64" t="e">
        <f>VLOOKUP(G869,'Non toccare'!$A:$D,4,0)</f>
        <v>#N/A</v>
      </c>
      <c r="K869" s="68"/>
      <c r="L869" s="68"/>
      <c r="M869" s="68"/>
      <c r="N869" s="62"/>
      <c r="O869" s="13"/>
      <c r="P869" s="65"/>
      <c r="Q869" s="68"/>
      <c r="R869" s="68"/>
      <c r="S869" s="68"/>
      <c r="T869" s="68"/>
      <c r="U869" s="70"/>
      <c r="V869" s="13"/>
      <c r="W869" s="13"/>
      <c r="X869" s="13"/>
      <c r="Y869" s="13"/>
      <c r="Z869" s="14"/>
      <c r="AA869" s="14"/>
      <c r="AB869" s="13"/>
      <c r="AC869" s="64" t="e">
        <f>VLOOKUP(AB869,'Non toccare'!$A:$D,2,0)</f>
        <v>#N/A</v>
      </c>
      <c r="AD869" s="64" t="e">
        <f>VLOOKUP(AB869,'Non toccare'!$A:$D,3,0)</f>
        <v>#N/A</v>
      </c>
      <c r="AE869" s="64" t="e">
        <f>VLOOKUP(AB869,'Non toccare'!$A:$D,4,0)</f>
        <v>#N/A</v>
      </c>
      <c r="AF869" s="13"/>
      <c r="AG869" s="35">
        <f t="shared" si="79"/>
        <v>0</v>
      </c>
      <c r="AH869" s="35">
        <f t="shared" si="80"/>
        <v>0</v>
      </c>
      <c r="AI869" s="37">
        <f t="shared" si="81"/>
        <v>0</v>
      </c>
      <c r="AJ869" s="37">
        <f t="shared" si="82"/>
        <v>0</v>
      </c>
      <c r="AK869" s="35">
        <f t="shared" si="83"/>
        <v>0</v>
      </c>
      <c r="AL869" s="64" t="e">
        <f>VLOOKUP(AK869,'Non toccare'!$A:$D,2,0)</f>
        <v>#N/A</v>
      </c>
      <c r="AM869" s="64" t="e">
        <f>VLOOKUP(AK869,'Non toccare'!$A:$D,3,0)</f>
        <v>#N/A</v>
      </c>
      <c r="AN869" s="13"/>
      <c r="AO869" s="53">
        <f t="shared" si="84"/>
        <v>0</v>
      </c>
      <c r="AP869" s="13"/>
      <c r="AQ869" s="22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5"/>
    </row>
    <row r="870" spans="1:54" ht="15.6" thickBot="1" x14ac:dyDescent="0.3">
      <c r="A870" s="77" t="s">
        <v>875</v>
      </c>
      <c r="B870" s="78"/>
      <c r="C870" s="73"/>
      <c r="D870" s="13"/>
      <c r="E870" s="13"/>
      <c r="F870" s="13"/>
      <c r="G870" s="13"/>
      <c r="H870" s="64" t="e">
        <f>VLOOKUP(G870,'Non toccare'!$A:$D,2,0)</f>
        <v>#N/A</v>
      </c>
      <c r="I870" s="64" t="e">
        <f>VLOOKUP(G870,'Non toccare'!$A:$D,3,0)</f>
        <v>#N/A</v>
      </c>
      <c r="J870" s="64" t="e">
        <f>VLOOKUP(G870,'Non toccare'!$A:$D,4,0)</f>
        <v>#N/A</v>
      </c>
      <c r="K870" s="68"/>
      <c r="L870" s="68"/>
      <c r="M870" s="68"/>
      <c r="N870" s="62"/>
      <c r="O870" s="13"/>
      <c r="P870" s="65"/>
      <c r="Q870" s="68"/>
      <c r="R870" s="68"/>
      <c r="S870" s="68"/>
      <c r="T870" s="68"/>
      <c r="U870" s="70"/>
      <c r="V870" s="13"/>
      <c r="W870" s="13"/>
      <c r="X870" s="13"/>
      <c r="Y870" s="13"/>
      <c r="Z870" s="14"/>
      <c r="AA870" s="14"/>
      <c r="AB870" s="13"/>
      <c r="AC870" s="64" t="e">
        <f>VLOOKUP(AB870,'Non toccare'!$A:$D,2,0)</f>
        <v>#N/A</v>
      </c>
      <c r="AD870" s="64" t="e">
        <f>VLOOKUP(AB870,'Non toccare'!$A:$D,3,0)</f>
        <v>#N/A</v>
      </c>
      <c r="AE870" s="64" t="e">
        <f>VLOOKUP(AB870,'Non toccare'!$A:$D,4,0)</f>
        <v>#N/A</v>
      </c>
      <c r="AF870" s="13"/>
      <c r="AG870" s="35">
        <f t="shared" si="79"/>
        <v>0</v>
      </c>
      <c r="AH870" s="35">
        <f t="shared" si="80"/>
        <v>0</v>
      </c>
      <c r="AI870" s="37">
        <f t="shared" si="81"/>
        <v>0</v>
      </c>
      <c r="AJ870" s="37">
        <f t="shared" si="82"/>
        <v>0</v>
      </c>
      <c r="AK870" s="35">
        <f t="shared" si="83"/>
        <v>0</v>
      </c>
      <c r="AL870" s="64" t="e">
        <f>VLOOKUP(AK870,'Non toccare'!$A:$D,2,0)</f>
        <v>#N/A</v>
      </c>
      <c r="AM870" s="64" t="e">
        <f>VLOOKUP(AK870,'Non toccare'!$A:$D,3,0)</f>
        <v>#N/A</v>
      </c>
      <c r="AN870" s="13"/>
      <c r="AO870" s="53">
        <f t="shared" si="84"/>
        <v>0</v>
      </c>
      <c r="AP870" s="13"/>
      <c r="AQ870" s="22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5"/>
    </row>
    <row r="871" spans="1:54" ht="15.6" thickBot="1" x14ac:dyDescent="0.3">
      <c r="A871" s="77" t="s">
        <v>876</v>
      </c>
      <c r="B871" s="78"/>
      <c r="C871" s="73"/>
      <c r="D871" s="13"/>
      <c r="E871" s="13"/>
      <c r="F871" s="13"/>
      <c r="G871" s="13"/>
      <c r="H871" s="64" t="e">
        <f>VLOOKUP(G871,'Non toccare'!$A:$D,2,0)</f>
        <v>#N/A</v>
      </c>
      <c r="I871" s="64" t="e">
        <f>VLOOKUP(G871,'Non toccare'!$A:$D,3,0)</f>
        <v>#N/A</v>
      </c>
      <c r="J871" s="64" t="e">
        <f>VLOOKUP(G871,'Non toccare'!$A:$D,4,0)</f>
        <v>#N/A</v>
      </c>
      <c r="K871" s="68"/>
      <c r="L871" s="68"/>
      <c r="M871" s="68"/>
      <c r="N871" s="62"/>
      <c r="O871" s="13"/>
      <c r="P871" s="65"/>
      <c r="Q871" s="68"/>
      <c r="R871" s="68"/>
      <c r="S871" s="68"/>
      <c r="T871" s="68"/>
      <c r="U871" s="70"/>
      <c r="V871" s="13"/>
      <c r="W871" s="13"/>
      <c r="X871" s="13"/>
      <c r="Y871" s="13"/>
      <c r="Z871" s="14"/>
      <c r="AA871" s="14"/>
      <c r="AB871" s="13"/>
      <c r="AC871" s="64" t="e">
        <f>VLOOKUP(AB871,'Non toccare'!$A:$D,2,0)</f>
        <v>#N/A</v>
      </c>
      <c r="AD871" s="64" t="e">
        <f>VLOOKUP(AB871,'Non toccare'!$A:$D,3,0)</f>
        <v>#N/A</v>
      </c>
      <c r="AE871" s="64" t="e">
        <f>VLOOKUP(AB871,'Non toccare'!$A:$D,4,0)</f>
        <v>#N/A</v>
      </c>
      <c r="AF871" s="13"/>
      <c r="AG871" s="35">
        <f t="shared" si="79"/>
        <v>0</v>
      </c>
      <c r="AH871" s="35">
        <f t="shared" si="80"/>
        <v>0</v>
      </c>
      <c r="AI871" s="37">
        <f t="shared" si="81"/>
        <v>0</v>
      </c>
      <c r="AJ871" s="37">
        <f t="shared" si="82"/>
        <v>0</v>
      </c>
      <c r="AK871" s="35">
        <f t="shared" si="83"/>
        <v>0</v>
      </c>
      <c r="AL871" s="64" t="e">
        <f>VLOOKUP(AK871,'Non toccare'!$A:$D,2,0)</f>
        <v>#N/A</v>
      </c>
      <c r="AM871" s="64" t="e">
        <f>VLOOKUP(AK871,'Non toccare'!$A:$D,3,0)</f>
        <v>#N/A</v>
      </c>
      <c r="AN871" s="13"/>
      <c r="AO871" s="53">
        <f t="shared" si="84"/>
        <v>0</v>
      </c>
      <c r="AP871" s="13"/>
      <c r="AQ871" s="22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5"/>
    </row>
    <row r="872" spans="1:54" ht="15.6" thickBot="1" x14ac:dyDescent="0.3">
      <c r="A872" s="77" t="s">
        <v>877</v>
      </c>
      <c r="B872" s="78"/>
      <c r="C872" s="73"/>
      <c r="D872" s="13"/>
      <c r="E872" s="13"/>
      <c r="F872" s="13"/>
      <c r="G872" s="13"/>
      <c r="H872" s="64" t="e">
        <f>VLOOKUP(G872,'Non toccare'!$A:$D,2,0)</f>
        <v>#N/A</v>
      </c>
      <c r="I872" s="64" t="e">
        <f>VLOOKUP(G872,'Non toccare'!$A:$D,3,0)</f>
        <v>#N/A</v>
      </c>
      <c r="J872" s="64" t="e">
        <f>VLOOKUP(G872,'Non toccare'!$A:$D,4,0)</f>
        <v>#N/A</v>
      </c>
      <c r="K872" s="68"/>
      <c r="L872" s="68"/>
      <c r="M872" s="68"/>
      <c r="N872" s="62"/>
      <c r="O872" s="13"/>
      <c r="P872" s="65"/>
      <c r="Q872" s="68"/>
      <c r="R872" s="68"/>
      <c r="S872" s="68"/>
      <c r="T872" s="68"/>
      <c r="U872" s="70"/>
      <c r="V872" s="13"/>
      <c r="W872" s="13"/>
      <c r="X872" s="13"/>
      <c r="Y872" s="13"/>
      <c r="Z872" s="14"/>
      <c r="AA872" s="14"/>
      <c r="AB872" s="13"/>
      <c r="AC872" s="64" t="e">
        <f>VLOOKUP(AB872,'Non toccare'!$A:$D,2,0)</f>
        <v>#N/A</v>
      </c>
      <c r="AD872" s="64" t="e">
        <f>VLOOKUP(AB872,'Non toccare'!$A:$D,3,0)</f>
        <v>#N/A</v>
      </c>
      <c r="AE872" s="64" t="e">
        <f>VLOOKUP(AB872,'Non toccare'!$A:$D,4,0)</f>
        <v>#N/A</v>
      </c>
      <c r="AF872" s="13"/>
      <c r="AG872" s="35">
        <f t="shared" si="79"/>
        <v>0</v>
      </c>
      <c r="AH872" s="35">
        <f t="shared" si="80"/>
        <v>0</v>
      </c>
      <c r="AI872" s="37">
        <f t="shared" si="81"/>
        <v>0</v>
      </c>
      <c r="AJ872" s="37">
        <f t="shared" si="82"/>
        <v>0</v>
      </c>
      <c r="AK872" s="35">
        <f t="shared" si="83"/>
        <v>0</v>
      </c>
      <c r="AL872" s="64" t="e">
        <f>VLOOKUP(AK872,'Non toccare'!$A:$D,2,0)</f>
        <v>#N/A</v>
      </c>
      <c r="AM872" s="64" t="e">
        <f>VLOOKUP(AK872,'Non toccare'!$A:$D,3,0)</f>
        <v>#N/A</v>
      </c>
      <c r="AN872" s="13"/>
      <c r="AO872" s="53">
        <f t="shared" si="84"/>
        <v>0</v>
      </c>
      <c r="AP872" s="13"/>
      <c r="AQ872" s="22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5"/>
    </row>
    <row r="873" spans="1:54" ht="15.6" thickBot="1" x14ac:dyDescent="0.3">
      <c r="A873" s="77" t="s">
        <v>878</v>
      </c>
      <c r="B873" s="78"/>
      <c r="C873" s="73"/>
      <c r="D873" s="13"/>
      <c r="E873" s="13"/>
      <c r="F873" s="13"/>
      <c r="G873" s="13"/>
      <c r="H873" s="64" t="e">
        <f>VLOOKUP(G873,'Non toccare'!$A:$D,2,0)</f>
        <v>#N/A</v>
      </c>
      <c r="I873" s="64" t="e">
        <f>VLOOKUP(G873,'Non toccare'!$A:$D,3,0)</f>
        <v>#N/A</v>
      </c>
      <c r="J873" s="64" t="e">
        <f>VLOOKUP(G873,'Non toccare'!$A:$D,4,0)</f>
        <v>#N/A</v>
      </c>
      <c r="K873" s="68"/>
      <c r="L873" s="68"/>
      <c r="M873" s="68"/>
      <c r="N873" s="62"/>
      <c r="O873" s="13"/>
      <c r="P873" s="65"/>
      <c r="Q873" s="68"/>
      <c r="R873" s="68"/>
      <c r="S873" s="68"/>
      <c r="T873" s="68"/>
      <c r="U873" s="70"/>
      <c r="V873" s="13"/>
      <c r="W873" s="13"/>
      <c r="X873" s="13"/>
      <c r="Y873" s="13"/>
      <c r="Z873" s="14"/>
      <c r="AA873" s="14"/>
      <c r="AB873" s="13"/>
      <c r="AC873" s="64" t="e">
        <f>VLOOKUP(AB873,'Non toccare'!$A:$D,2,0)</f>
        <v>#N/A</v>
      </c>
      <c r="AD873" s="64" t="e">
        <f>VLOOKUP(AB873,'Non toccare'!$A:$D,3,0)</f>
        <v>#N/A</v>
      </c>
      <c r="AE873" s="64" t="e">
        <f>VLOOKUP(AB873,'Non toccare'!$A:$D,4,0)</f>
        <v>#N/A</v>
      </c>
      <c r="AF873" s="13"/>
      <c r="AG873" s="35">
        <f t="shared" si="79"/>
        <v>0</v>
      </c>
      <c r="AH873" s="35">
        <f t="shared" si="80"/>
        <v>0</v>
      </c>
      <c r="AI873" s="37">
        <f t="shared" si="81"/>
        <v>0</v>
      </c>
      <c r="AJ873" s="37">
        <f t="shared" si="82"/>
        <v>0</v>
      </c>
      <c r="AK873" s="35">
        <f t="shared" si="83"/>
        <v>0</v>
      </c>
      <c r="AL873" s="64" t="e">
        <f>VLOOKUP(AK873,'Non toccare'!$A:$D,2,0)</f>
        <v>#N/A</v>
      </c>
      <c r="AM873" s="64" t="e">
        <f>VLOOKUP(AK873,'Non toccare'!$A:$D,3,0)</f>
        <v>#N/A</v>
      </c>
      <c r="AN873" s="13"/>
      <c r="AO873" s="53">
        <f t="shared" si="84"/>
        <v>0</v>
      </c>
      <c r="AP873" s="13"/>
      <c r="AQ873" s="22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5"/>
    </row>
    <row r="874" spans="1:54" ht="15.6" thickBot="1" x14ac:dyDescent="0.3">
      <c r="A874" s="77" t="s">
        <v>879</v>
      </c>
      <c r="B874" s="78"/>
      <c r="C874" s="73"/>
      <c r="D874" s="13"/>
      <c r="E874" s="13"/>
      <c r="F874" s="13"/>
      <c r="G874" s="13"/>
      <c r="H874" s="64" t="e">
        <f>VLOOKUP(G874,'Non toccare'!$A:$D,2,0)</f>
        <v>#N/A</v>
      </c>
      <c r="I874" s="64" t="e">
        <f>VLOOKUP(G874,'Non toccare'!$A:$D,3,0)</f>
        <v>#N/A</v>
      </c>
      <c r="J874" s="64" t="e">
        <f>VLOOKUP(G874,'Non toccare'!$A:$D,4,0)</f>
        <v>#N/A</v>
      </c>
      <c r="K874" s="68"/>
      <c r="L874" s="68"/>
      <c r="M874" s="68"/>
      <c r="N874" s="62"/>
      <c r="O874" s="13"/>
      <c r="P874" s="65"/>
      <c r="Q874" s="68"/>
      <c r="R874" s="68"/>
      <c r="S874" s="68"/>
      <c r="T874" s="68"/>
      <c r="U874" s="70"/>
      <c r="V874" s="13"/>
      <c r="W874" s="13"/>
      <c r="X874" s="13"/>
      <c r="Y874" s="13"/>
      <c r="Z874" s="14"/>
      <c r="AA874" s="14"/>
      <c r="AB874" s="13"/>
      <c r="AC874" s="64" t="e">
        <f>VLOOKUP(AB874,'Non toccare'!$A:$D,2,0)</f>
        <v>#N/A</v>
      </c>
      <c r="AD874" s="64" t="e">
        <f>VLOOKUP(AB874,'Non toccare'!$A:$D,3,0)</f>
        <v>#N/A</v>
      </c>
      <c r="AE874" s="64" t="e">
        <f>VLOOKUP(AB874,'Non toccare'!$A:$D,4,0)</f>
        <v>#N/A</v>
      </c>
      <c r="AF874" s="13"/>
      <c r="AG874" s="35">
        <f t="shared" si="79"/>
        <v>0</v>
      </c>
      <c r="AH874" s="35">
        <f t="shared" si="80"/>
        <v>0</v>
      </c>
      <c r="AI874" s="37">
        <f t="shared" si="81"/>
        <v>0</v>
      </c>
      <c r="AJ874" s="37">
        <f t="shared" si="82"/>
        <v>0</v>
      </c>
      <c r="AK874" s="35">
        <f t="shared" si="83"/>
        <v>0</v>
      </c>
      <c r="AL874" s="64" t="e">
        <f>VLOOKUP(AK874,'Non toccare'!$A:$D,2,0)</f>
        <v>#N/A</v>
      </c>
      <c r="AM874" s="64" t="e">
        <f>VLOOKUP(AK874,'Non toccare'!$A:$D,3,0)</f>
        <v>#N/A</v>
      </c>
      <c r="AN874" s="13"/>
      <c r="AO874" s="53">
        <f t="shared" si="84"/>
        <v>0</v>
      </c>
      <c r="AP874" s="13"/>
      <c r="AQ874" s="22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5"/>
    </row>
    <row r="875" spans="1:54" ht="15.6" thickBot="1" x14ac:dyDescent="0.3">
      <c r="A875" s="77" t="s">
        <v>880</v>
      </c>
      <c r="B875" s="78"/>
      <c r="C875" s="73"/>
      <c r="D875" s="13"/>
      <c r="E875" s="13"/>
      <c r="F875" s="13"/>
      <c r="G875" s="13"/>
      <c r="H875" s="64" t="e">
        <f>VLOOKUP(G875,'Non toccare'!$A:$D,2,0)</f>
        <v>#N/A</v>
      </c>
      <c r="I875" s="64" t="e">
        <f>VLOOKUP(G875,'Non toccare'!$A:$D,3,0)</f>
        <v>#N/A</v>
      </c>
      <c r="J875" s="64" t="e">
        <f>VLOOKUP(G875,'Non toccare'!$A:$D,4,0)</f>
        <v>#N/A</v>
      </c>
      <c r="K875" s="68"/>
      <c r="L875" s="68"/>
      <c r="M875" s="68"/>
      <c r="N875" s="62"/>
      <c r="O875" s="13"/>
      <c r="P875" s="65"/>
      <c r="Q875" s="68"/>
      <c r="R875" s="68"/>
      <c r="S875" s="68"/>
      <c r="T875" s="68"/>
      <c r="U875" s="70"/>
      <c r="V875" s="13"/>
      <c r="W875" s="13"/>
      <c r="X875" s="13"/>
      <c r="Y875" s="13"/>
      <c r="Z875" s="14"/>
      <c r="AA875" s="14"/>
      <c r="AB875" s="13"/>
      <c r="AC875" s="64" t="e">
        <f>VLOOKUP(AB875,'Non toccare'!$A:$D,2,0)</f>
        <v>#N/A</v>
      </c>
      <c r="AD875" s="64" t="e">
        <f>VLOOKUP(AB875,'Non toccare'!$A:$D,3,0)</f>
        <v>#N/A</v>
      </c>
      <c r="AE875" s="64" t="e">
        <f>VLOOKUP(AB875,'Non toccare'!$A:$D,4,0)</f>
        <v>#N/A</v>
      </c>
      <c r="AF875" s="13"/>
      <c r="AG875" s="35">
        <f t="shared" si="79"/>
        <v>0</v>
      </c>
      <c r="AH875" s="35">
        <f t="shared" si="80"/>
        <v>0</v>
      </c>
      <c r="AI875" s="37">
        <f t="shared" si="81"/>
        <v>0</v>
      </c>
      <c r="AJ875" s="37">
        <f t="shared" si="82"/>
        <v>0</v>
      </c>
      <c r="AK875" s="35">
        <f t="shared" si="83"/>
        <v>0</v>
      </c>
      <c r="AL875" s="64" t="e">
        <f>VLOOKUP(AK875,'Non toccare'!$A:$D,2,0)</f>
        <v>#N/A</v>
      </c>
      <c r="AM875" s="64" t="e">
        <f>VLOOKUP(AK875,'Non toccare'!$A:$D,3,0)</f>
        <v>#N/A</v>
      </c>
      <c r="AN875" s="13"/>
      <c r="AO875" s="53">
        <f t="shared" si="84"/>
        <v>0</v>
      </c>
      <c r="AP875" s="13"/>
      <c r="AQ875" s="22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5"/>
    </row>
    <row r="876" spans="1:54" ht="15.6" thickBot="1" x14ac:dyDescent="0.3">
      <c r="A876" s="77" t="s">
        <v>881</v>
      </c>
      <c r="B876" s="78"/>
      <c r="C876" s="73"/>
      <c r="D876" s="13"/>
      <c r="E876" s="13"/>
      <c r="F876" s="13"/>
      <c r="G876" s="13"/>
      <c r="H876" s="64" t="e">
        <f>VLOOKUP(G876,'Non toccare'!$A:$D,2,0)</f>
        <v>#N/A</v>
      </c>
      <c r="I876" s="64" t="e">
        <f>VLOOKUP(G876,'Non toccare'!$A:$D,3,0)</f>
        <v>#N/A</v>
      </c>
      <c r="J876" s="64" t="e">
        <f>VLOOKUP(G876,'Non toccare'!$A:$D,4,0)</f>
        <v>#N/A</v>
      </c>
      <c r="K876" s="68"/>
      <c r="L876" s="68"/>
      <c r="M876" s="68"/>
      <c r="N876" s="62"/>
      <c r="O876" s="13"/>
      <c r="P876" s="65"/>
      <c r="Q876" s="68"/>
      <c r="R876" s="68"/>
      <c r="S876" s="68"/>
      <c r="T876" s="68"/>
      <c r="U876" s="70"/>
      <c r="V876" s="13"/>
      <c r="W876" s="13"/>
      <c r="X876" s="13"/>
      <c r="Y876" s="13"/>
      <c r="Z876" s="14"/>
      <c r="AA876" s="14"/>
      <c r="AB876" s="13"/>
      <c r="AC876" s="64" t="e">
        <f>VLOOKUP(AB876,'Non toccare'!$A:$D,2,0)</f>
        <v>#N/A</v>
      </c>
      <c r="AD876" s="64" t="e">
        <f>VLOOKUP(AB876,'Non toccare'!$A:$D,3,0)</f>
        <v>#N/A</v>
      </c>
      <c r="AE876" s="64" t="e">
        <f>VLOOKUP(AB876,'Non toccare'!$A:$D,4,0)</f>
        <v>#N/A</v>
      </c>
      <c r="AF876" s="13"/>
      <c r="AG876" s="35">
        <f t="shared" si="79"/>
        <v>0</v>
      </c>
      <c r="AH876" s="35">
        <f t="shared" si="80"/>
        <v>0</v>
      </c>
      <c r="AI876" s="37">
        <f t="shared" si="81"/>
        <v>0</v>
      </c>
      <c r="AJ876" s="37">
        <f t="shared" si="82"/>
        <v>0</v>
      </c>
      <c r="AK876" s="35">
        <f t="shared" si="83"/>
        <v>0</v>
      </c>
      <c r="AL876" s="64" t="e">
        <f>VLOOKUP(AK876,'Non toccare'!$A:$D,2,0)</f>
        <v>#N/A</v>
      </c>
      <c r="AM876" s="64" t="e">
        <f>VLOOKUP(AK876,'Non toccare'!$A:$D,3,0)</f>
        <v>#N/A</v>
      </c>
      <c r="AN876" s="13"/>
      <c r="AO876" s="53">
        <f t="shared" si="84"/>
        <v>0</v>
      </c>
      <c r="AP876" s="13"/>
      <c r="AQ876" s="22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5"/>
    </row>
    <row r="877" spans="1:54" ht="15.6" thickBot="1" x14ac:dyDescent="0.3">
      <c r="A877" s="77" t="s">
        <v>882</v>
      </c>
      <c r="B877" s="78"/>
      <c r="C877" s="73"/>
      <c r="D877" s="13"/>
      <c r="E877" s="13"/>
      <c r="F877" s="13"/>
      <c r="G877" s="13"/>
      <c r="H877" s="64" t="e">
        <f>VLOOKUP(G877,'Non toccare'!$A:$D,2,0)</f>
        <v>#N/A</v>
      </c>
      <c r="I877" s="64" t="e">
        <f>VLOOKUP(G877,'Non toccare'!$A:$D,3,0)</f>
        <v>#N/A</v>
      </c>
      <c r="J877" s="64" t="e">
        <f>VLOOKUP(G877,'Non toccare'!$A:$D,4,0)</f>
        <v>#N/A</v>
      </c>
      <c r="K877" s="68"/>
      <c r="L877" s="68"/>
      <c r="M877" s="68"/>
      <c r="N877" s="62"/>
      <c r="O877" s="13"/>
      <c r="P877" s="65"/>
      <c r="Q877" s="68"/>
      <c r="R877" s="68"/>
      <c r="S877" s="68"/>
      <c r="T877" s="68"/>
      <c r="U877" s="70"/>
      <c r="V877" s="13"/>
      <c r="W877" s="13"/>
      <c r="X877" s="13"/>
      <c r="Y877" s="13"/>
      <c r="Z877" s="14"/>
      <c r="AA877" s="14"/>
      <c r="AB877" s="13"/>
      <c r="AC877" s="64" t="e">
        <f>VLOOKUP(AB877,'Non toccare'!$A:$D,2,0)</f>
        <v>#N/A</v>
      </c>
      <c r="AD877" s="64" t="e">
        <f>VLOOKUP(AB877,'Non toccare'!$A:$D,3,0)</f>
        <v>#N/A</v>
      </c>
      <c r="AE877" s="64" t="e">
        <f>VLOOKUP(AB877,'Non toccare'!$A:$D,4,0)</f>
        <v>#N/A</v>
      </c>
      <c r="AF877" s="13"/>
      <c r="AG877" s="35">
        <f t="shared" si="79"/>
        <v>0</v>
      </c>
      <c r="AH877" s="35">
        <f t="shared" si="80"/>
        <v>0</v>
      </c>
      <c r="AI877" s="37">
        <f t="shared" si="81"/>
        <v>0</v>
      </c>
      <c r="AJ877" s="37">
        <f t="shared" si="82"/>
        <v>0</v>
      </c>
      <c r="AK877" s="35">
        <f t="shared" si="83"/>
        <v>0</v>
      </c>
      <c r="AL877" s="64" t="e">
        <f>VLOOKUP(AK877,'Non toccare'!$A:$D,2,0)</f>
        <v>#N/A</v>
      </c>
      <c r="AM877" s="64" t="e">
        <f>VLOOKUP(AK877,'Non toccare'!$A:$D,3,0)</f>
        <v>#N/A</v>
      </c>
      <c r="AN877" s="13"/>
      <c r="AO877" s="53">
        <f t="shared" si="84"/>
        <v>0</v>
      </c>
      <c r="AP877" s="13"/>
      <c r="AQ877" s="22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5"/>
    </row>
    <row r="878" spans="1:54" ht="15.6" thickBot="1" x14ac:dyDescent="0.3">
      <c r="A878" s="77" t="s">
        <v>883</v>
      </c>
      <c r="B878" s="78"/>
      <c r="C878" s="73"/>
      <c r="D878" s="13"/>
      <c r="E878" s="13"/>
      <c r="F878" s="13"/>
      <c r="G878" s="13"/>
      <c r="H878" s="64" t="e">
        <f>VLOOKUP(G878,'Non toccare'!$A:$D,2,0)</f>
        <v>#N/A</v>
      </c>
      <c r="I878" s="64" t="e">
        <f>VLOOKUP(G878,'Non toccare'!$A:$D,3,0)</f>
        <v>#N/A</v>
      </c>
      <c r="J878" s="64" t="e">
        <f>VLOOKUP(G878,'Non toccare'!$A:$D,4,0)</f>
        <v>#N/A</v>
      </c>
      <c r="K878" s="68"/>
      <c r="L878" s="68"/>
      <c r="M878" s="68"/>
      <c r="N878" s="62"/>
      <c r="O878" s="13"/>
      <c r="P878" s="65"/>
      <c r="Q878" s="68"/>
      <c r="R878" s="68"/>
      <c r="S878" s="68"/>
      <c r="T878" s="68"/>
      <c r="U878" s="70"/>
      <c r="V878" s="13"/>
      <c r="W878" s="13"/>
      <c r="X878" s="13"/>
      <c r="Y878" s="13"/>
      <c r="Z878" s="14"/>
      <c r="AA878" s="14"/>
      <c r="AB878" s="13"/>
      <c r="AC878" s="64" t="e">
        <f>VLOOKUP(AB878,'Non toccare'!$A:$D,2,0)</f>
        <v>#N/A</v>
      </c>
      <c r="AD878" s="64" t="e">
        <f>VLOOKUP(AB878,'Non toccare'!$A:$D,3,0)</f>
        <v>#N/A</v>
      </c>
      <c r="AE878" s="64" t="e">
        <f>VLOOKUP(AB878,'Non toccare'!$A:$D,4,0)</f>
        <v>#N/A</v>
      </c>
      <c r="AF878" s="13"/>
      <c r="AG878" s="35">
        <f t="shared" si="79"/>
        <v>0</v>
      </c>
      <c r="AH878" s="35">
        <f t="shared" si="80"/>
        <v>0</v>
      </c>
      <c r="AI878" s="37">
        <f t="shared" si="81"/>
        <v>0</v>
      </c>
      <c r="AJ878" s="37">
        <f t="shared" si="82"/>
        <v>0</v>
      </c>
      <c r="AK878" s="35">
        <f t="shared" si="83"/>
        <v>0</v>
      </c>
      <c r="AL878" s="64" t="e">
        <f>VLOOKUP(AK878,'Non toccare'!$A:$D,2,0)</f>
        <v>#N/A</v>
      </c>
      <c r="AM878" s="64" t="e">
        <f>VLOOKUP(AK878,'Non toccare'!$A:$D,3,0)</f>
        <v>#N/A</v>
      </c>
      <c r="AN878" s="13"/>
      <c r="AO878" s="53">
        <f t="shared" si="84"/>
        <v>0</v>
      </c>
      <c r="AP878" s="13"/>
      <c r="AQ878" s="22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5"/>
    </row>
    <row r="879" spans="1:54" ht="15.6" thickBot="1" x14ac:dyDescent="0.3">
      <c r="A879" s="77" t="s">
        <v>884</v>
      </c>
      <c r="B879" s="78"/>
      <c r="C879" s="73"/>
      <c r="D879" s="13"/>
      <c r="E879" s="13"/>
      <c r="F879" s="13"/>
      <c r="G879" s="13"/>
      <c r="H879" s="64" t="e">
        <f>VLOOKUP(G879,'Non toccare'!$A:$D,2,0)</f>
        <v>#N/A</v>
      </c>
      <c r="I879" s="64" t="e">
        <f>VLOOKUP(G879,'Non toccare'!$A:$D,3,0)</f>
        <v>#N/A</v>
      </c>
      <c r="J879" s="64" t="e">
        <f>VLOOKUP(G879,'Non toccare'!$A:$D,4,0)</f>
        <v>#N/A</v>
      </c>
      <c r="K879" s="68"/>
      <c r="L879" s="68"/>
      <c r="M879" s="68"/>
      <c r="N879" s="62"/>
      <c r="O879" s="13"/>
      <c r="P879" s="65"/>
      <c r="Q879" s="68"/>
      <c r="R879" s="68"/>
      <c r="S879" s="68"/>
      <c r="T879" s="68"/>
      <c r="U879" s="70"/>
      <c r="V879" s="13"/>
      <c r="W879" s="13"/>
      <c r="X879" s="13"/>
      <c r="Y879" s="13"/>
      <c r="Z879" s="14"/>
      <c r="AA879" s="14"/>
      <c r="AB879" s="13"/>
      <c r="AC879" s="64" t="e">
        <f>VLOOKUP(AB879,'Non toccare'!$A:$D,2,0)</f>
        <v>#N/A</v>
      </c>
      <c r="AD879" s="64" t="e">
        <f>VLOOKUP(AB879,'Non toccare'!$A:$D,3,0)</f>
        <v>#N/A</v>
      </c>
      <c r="AE879" s="64" t="e">
        <f>VLOOKUP(AB879,'Non toccare'!$A:$D,4,0)</f>
        <v>#N/A</v>
      </c>
      <c r="AF879" s="13"/>
      <c r="AG879" s="35">
        <f t="shared" si="79"/>
        <v>0</v>
      </c>
      <c r="AH879" s="35">
        <f t="shared" si="80"/>
        <v>0</v>
      </c>
      <c r="AI879" s="37">
        <f t="shared" si="81"/>
        <v>0</v>
      </c>
      <c r="AJ879" s="37">
        <f t="shared" si="82"/>
        <v>0</v>
      </c>
      <c r="AK879" s="35">
        <f t="shared" si="83"/>
        <v>0</v>
      </c>
      <c r="AL879" s="64" t="e">
        <f>VLOOKUP(AK879,'Non toccare'!$A:$D,2,0)</f>
        <v>#N/A</v>
      </c>
      <c r="AM879" s="64" t="e">
        <f>VLOOKUP(AK879,'Non toccare'!$A:$D,3,0)</f>
        <v>#N/A</v>
      </c>
      <c r="AN879" s="13"/>
      <c r="AO879" s="53">
        <f t="shared" si="84"/>
        <v>0</v>
      </c>
      <c r="AP879" s="13"/>
      <c r="AQ879" s="22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5"/>
    </row>
    <row r="880" spans="1:54" ht="15.6" thickBot="1" x14ac:dyDescent="0.3">
      <c r="A880" s="77" t="s">
        <v>885</v>
      </c>
      <c r="B880" s="78"/>
      <c r="C880" s="73"/>
      <c r="D880" s="13"/>
      <c r="E880" s="13"/>
      <c r="F880" s="13"/>
      <c r="G880" s="13"/>
      <c r="H880" s="64" t="e">
        <f>VLOOKUP(G880,'Non toccare'!$A:$D,2,0)</f>
        <v>#N/A</v>
      </c>
      <c r="I880" s="64" t="e">
        <f>VLOOKUP(G880,'Non toccare'!$A:$D,3,0)</f>
        <v>#N/A</v>
      </c>
      <c r="J880" s="64" t="e">
        <f>VLOOKUP(G880,'Non toccare'!$A:$D,4,0)</f>
        <v>#N/A</v>
      </c>
      <c r="K880" s="68"/>
      <c r="L880" s="68"/>
      <c r="M880" s="68"/>
      <c r="N880" s="62"/>
      <c r="O880" s="13"/>
      <c r="P880" s="65"/>
      <c r="Q880" s="68"/>
      <c r="R880" s="68"/>
      <c r="S880" s="68"/>
      <c r="T880" s="68"/>
      <c r="U880" s="70"/>
      <c r="V880" s="13"/>
      <c r="W880" s="13"/>
      <c r="X880" s="13"/>
      <c r="Y880" s="13"/>
      <c r="Z880" s="14"/>
      <c r="AA880" s="14"/>
      <c r="AB880" s="13"/>
      <c r="AC880" s="64" t="e">
        <f>VLOOKUP(AB880,'Non toccare'!$A:$D,2,0)</f>
        <v>#N/A</v>
      </c>
      <c r="AD880" s="64" t="e">
        <f>VLOOKUP(AB880,'Non toccare'!$A:$D,3,0)</f>
        <v>#N/A</v>
      </c>
      <c r="AE880" s="64" t="e">
        <f>VLOOKUP(AB880,'Non toccare'!$A:$D,4,0)</f>
        <v>#N/A</v>
      </c>
      <c r="AF880" s="13"/>
      <c r="AG880" s="35">
        <f t="shared" si="79"/>
        <v>0</v>
      </c>
      <c r="AH880" s="35">
        <f t="shared" si="80"/>
        <v>0</v>
      </c>
      <c r="AI880" s="37">
        <f t="shared" si="81"/>
        <v>0</v>
      </c>
      <c r="AJ880" s="37">
        <f t="shared" si="82"/>
        <v>0</v>
      </c>
      <c r="AK880" s="35">
        <f t="shared" si="83"/>
        <v>0</v>
      </c>
      <c r="AL880" s="64" t="e">
        <f>VLOOKUP(AK880,'Non toccare'!$A:$D,2,0)</f>
        <v>#N/A</v>
      </c>
      <c r="AM880" s="64" t="e">
        <f>VLOOKUP(AK880,'Non toccare'!$A:$D,3,0)</f>
        <v>#N/A</v>
      </c>
      <c r="AN880" s="13"/>
      <c r="AO880" s="53">
        <f t="shared" si="84"/>
        <v>0</v>
      </c>
      <c r="AP880" s="13"/>
      <c r="AQ880" s="22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5"/>
    </row>
    <row r="881" spans="1:54" ht="15.6" thickBot="1" x14ac:dyDescent="0.3">
      <c r="A881" s="77" t="s">
        <v>886</v>
      </c>
      <c r="B881" s="78"/>
      <c r="C881" s="73"/>
      <c r="D881" s="13"/>
      <c r="E881" s="13"/>
      <c r="F881" s="13"/>
      <c r="G881" s="13"/>
      <c r="H881" s="64" t="e">
        <f>VLOOKUP(G881,'Non toccare'!$A:$D,2,0)</f>
        <v>#N/A</v>
      </c>
      <c r="I881" s="64" t="e">
        <f>VLOOKUP(G881,'Non toccare'!$A:$D,3,0)</f>
        <v>#N/A</v>
      </c>
      <c r="J881" s="64" t="e">
        <f>VLOOKUP(G881,'Non toccare'!$A:$D,4,0)</f>
        <v>#N/A</v>
      </c>
      <c r="K881" s="68"/>
      <c r="L881" s="68"/>
      <c r="M881" s="68"/>
      <c r="N881" s="62"/>
      <c r="O881" s="13"/>
      <c r="P881" s="65"/>
      <c r="Q881" s="68"/>
      <c r="R881" s="68"/>
      <c r="S881" s="68"/>
      <c r="T881" s="68"/>
      <c r="U881" s="70"/>
      <c r="V881" s="13"/>
      <c r="W881" s="13"/>
      <c r="X881" s="13"/>
      <c r="Y881" s="13"/>
      <c r="Z881" s="14"/>
      <c r="AA881" s="14"/>
      <c r="AB881" s="13"/>
      <c r="AC881" s="64" t="e">
        <f>VLOOKUP(AB881,'Non toccare'!$A:$D,2,0)</f>
        <v>#N/A</v>
      </c>
      <c r="AD881" s="64" t="e">
        <f>VLOOKUP(AB881,'Non toccare'!$A:$D,3,0)</f>
        <v>#N/A</v>
      </c>
      <c r="AE881" s="64" t="e">
        <f>VLOOKUP(AB881,'Non toccare'!$A:$D,4,0)</f>
        <v>#N/A</v>
      </c>
      <c r="AF881" s="13"/>
      <c r="AG881" s="35">
        <f t="shared" si="79"/>
        <v>0</v>
      </c>
      <c r="AH881" s="35">
        <f t="shared" si="80"/>
        <v>0</v>
      </c>
      <c r="AI881" s="37">
        <f t="shared" si="81"/>
        <v>0</v>
      </c>
      <c r="AJ881" s="37">
        <f t="shared" si="82"/>
        <v>0</v>
      </c>
      <c r="AK881" s="35">
        <f t="shared" si="83"/>
        <v>0</v>
      </c>
      <c r="AL881" s="64" t="e">
        <f>VLOOKUP(AK881,'Non toccare'!$A:$D,2,0)</f>
        <v>#N/A</v>
      </c>
      <c r="AM881" s="64" t="e">
        <f>VLOOKUP(AK881,'Non toccare'!$A:$D,3,0)</f>
        <v>#N/A</v>
      </c>
      <c r="AN881" s="13"/>
      <c r="AO881" s="53">
        <f t="shared" si="84"/>
        <v>0</v>
      </c>
      <c r="AP881" s="13"/>
      <c r="AQ881" s="22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5"/>
    </row>
    <row r="882" spans="1:54" ht="15.6" thickBot="1" x14ac:dyDescent="0.3">
      <c r="A882" s="77" t="s">
        <v>887</v>
      </c>
      <c r="B882" s="78"/>
      <c r="C882" s="73"/>
      <c r="D882" s="13"/>
      <c r="E882" s="13"/>
      <c r="F882" s="13"/>
      <c r="G882" s="13"/>
      <c r="H882" s="64" t="e">
        <f>VLOOKUP(G882,'Non toccare'!$A:$D,2,0)</f>
        <v>#N/A</v>
      </c>
      <c r="I882" s="64" t="e">
        <f>VLOOKUP(G882,'Non toccare'!$A:$D,3,0)</f>
        <v>#N/A</v>
      </c>
      <c r="J882" s="64" t="e">
        <f>VLOOKUP(G882,'Non toccare'!$A:$D,4,0)</f>
        <v>#N/A</v>
      </c>
      <c r="K882" s="68"/>
      <c r="L882" s="68"/>
      <c r="M882" s="68"/>
      <c r="N882" s="62"/>
      <c r="O882" s="13"/>
      <c r="P882" s="65"/>
      <c r="Q882" s="68"/>
      <c r="R882" s="68"/>
      <c r="S882" s="68"/>
      <c r="T882" s="68"/>
      <c r="U882" s="70"/>
      <c r="V882" s="13"/>
      <c r="W882" s="13"/>
      <c r="X882" s="13"/>
      <c r="Y882" s="13"/>
      <c r="Z882" s="14"/>
      <c r="AA882" s="14"/>
      <c r="AB882" s="13"/>
      <c r="AC882" s="64" t="e">
        <f>VLOOKUP(AB882,'Non toccare'!$A:$D,2,0)</f>
        <v>#N/A</v>
      </c>
      <c r="AD882" s="64" t="e">
        <f>VLOOKUP(AB882,'Non toccare'!$A:$D,3,0)</f>
        <v>#N/A</v>
      </c>
      <c r="AE882" s="64" t="e">
        <f>VLOOKUP(AB882,'Non toccare'!$A:$D,4,0)</f>
        <v>#N/A</v>
      </c>
      <c r="AF882" s="13"/>
      <c r="AG882" s="35">
        <f t="shared" si="79"/>
        <v>0</v>
      </c>
      <c r="AH882" s="35">
        <f t="shared" si="80"/>
        <v>0</v>
      </c>
      <c r="AI882" s="37">
        <f t="shared" si="81"/>
        <v>0</v>
      </c>
      <c r="AJ882" s="37">
        <f t="shared" si="82"/>
        <v>0</v>
      </c>
      <c r="AK882" s="35">
        <f t="shared" si="83"/>
        <v>0</v>
      </c>
      <c r="AL882" s="64" t="e">
        <f>VLOOKUP(AK882,'Non toccare'!$A:$D,2,0)</f>
        <v>#N/A</v>
      </c>
      <c r="AM882" s="64" t="e">
        <f>VLOOKUP(AK882,'Non toccare'!$A:$D,3,0)</f>
        <v>#N/A</v>
      </c>
      <c r="AN882" s="13"/>
      <c r="AO882" s="53">
        <f t="shared" si="84"/>
        <v>0</v>
      </c>
      <c r="AP882" s="13"/>
      <c r="AQ882" s="22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5"/>
    </row>
    <row r="883" spans="1:54" ht="15.6" thickBot="1" x14ac:dyDescent="0.3">
      <c r="A883" s="77" t="s">
        <v>888</v>
      </c>
      <c r="B883" s="78"/>
      <c r="C883" s="73"/>
      <c r="D883" s="13"/>
      <c r="E883" s="13"/>
      <c r="F883" s="13"/>
      <c r="G883" s="13"/>
      <c r="H883" s="64" t="e">
        <f>VLOOKUP(G883,'Non toccare'!$A:$D,2,0)</f>
        <v>#N/A</v>
      </c>
      <c r="I883" s="64" t="e">
        <f>VLOOKUP(G883,'Non toccare'!$A:$D,3,0)</f>
        <v>#N/A</v>
      </c>
      <c r="J883" s="64" t="e">
        <f>VLOOKUP(G883,'Non toccare'!$A:$D,4,0)</f>
        <v>#N/A</v>
      </c>
      <c r="K883" s="68"/>
      <c r="L883" s="68"/>
      <c r="M883" s="68"/>
      <c r="N883" s="62"/>
      <c r="O883" s="13"/>
      <c r="P883" s="65"/>
      <c r="Q883" s="68"/>
      <c r="R883" s="68"/>
      <c r="S883" s="68"/>
      <c r="T883" s="68"/>
      <c r="U883" s="70"/>
      <c r="V883" s="13"/>
      <c r="W883" s="13"/>
      <c r="X883" s="13"/>
      <c r="Y883" s="13"/>
      <c r="Z883" s="14"/>
      <c r="AA883" s="14"/>
      <c r="AB883" s="13"/>
      <c r="AC883" s="64" t="e">
        <f>VLOOKUP(AB883,'Non toccare'!$A:$D,2,0)</f>
        <v>#N/A</v>
      </c>
      <c r="AD883" s="64" t="e">
        <f>VLOOKUP(AB883,'Non toccare'!$A:$D,3,0)</f>
        <v>#N/A</v>
      </c>
      <c r="AE883" s="64" t="e">
        <f>VLOOKUP(AB883,'Non toccare'!$A:$D,4,0)</f>
        <v>#N/A</v>
      </c>
      <c r="AF883" s="13"/>
      <c r="AG883" s="35">
        <f t="shared" si="79"/>
        <v>0</v>
      </c>
      <c r="AH883" s="35">
        <f t="shared" si="80"/>
        <v>0</v>
      </c>
      <c r="AI883" s="37">
        <f t="shared" si="81"/>
        <v>0</v>
      </c>
      <c r="AJ883" s="37">
        <f t="shared" si="82"/>
        <v>0</v>
      </c>
      <c r="AK883" s="35">
        <f t="shared" si="83"/>
        <v>0</v>
      </c>
      <c r="AL883" s="64" t="e">
        <f>VLOOKUP(AK883,'Non toccare'!$A:$D,2,0)</f>
        <v>#N/A</v>
      </c>
      <c r="AM883" s="64" t="e">
        <f>VLOOKUP(AK883,'Non toccare'!$A:$D,3,0)</f>
        <v>#N/A</v>
      </c>
      <c r="AN883" s="13"/>
      <c r="AO883" s="53">
        <f t="shared" si="84"/>
        <v>0</v>
      </c>
      <c r="AP883" s="13"/>
      <c r="AQ883" s="22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5"/>
    </row>
    <row r="884" spans="1:54" ht="15.6" thickBot="1" x14ac:dyDescent="0.3">
      <c r="A884" s="77" t="s">
        <v>889</v>
      </c>
      <c r="B884" s="78"/>
      <c r="C884" s="73"/>
      <c r="D884" s="13"/>
      <c r="E884" s="13"/>
      <c r="F884" s="13"/>
      <c r="G884" s="13"/>
      <c r="H884" s="64" t="e">
        <f>VLOOKUP(G884,'Non toccare'!$A:$D,2,0)</f>
        <v>#N/A</v>
      </c>
      <c r="I884" s="64" t="e">
        <f>VLOOKUP(G884,'Non toccare'!$A:$D,3,0)</f>
        <v>#N/A</v>
      </c>
      <c r="J884" s="64" t="e">
        <f>VLOOKUP(G884,'Non toccare'!$A:$D,4,0)</f>
        <v>#N/A</v>
      </c>
      <c r="K884" s="68"/>
      <c r="L884" s="68"/>
      <c r="M884" s="68"/>
      <c r="N884" s="62"/>
      <c r="O884" s="13"/>
      <c r="P884" s="65"/>
      <c r="Q884" s="68"/>
      <c r="R884" s="68"/>
      <c r="S884" s="68"/>
      <c r="T884" s="68"/>
      <c r="U884" s="70"/>
      <c r="V884" s="13"/>
      <c r="W884" s="13"/>
      <c r="X884" s="13"/>
      <c r="Y884" s="13"/>
      <c r="Z884" s="14"/>
      <c r="AA884" s="14"/>
      <c r="AB884" s="13"/>
      <c r="AC884" s="64" t="e">
        <f>VLOOKUP(AB884,'Non toccare'!$A:$D,2,0)</f>
        <v>#N/A</v>
      </c>
      <c r="AD884" s="64" t="e">
        <f>VLOOKUP(AB884,'Non toccare'!$A:$D,3,0)</f>
        <v>#N/A</v>
      </c>
      <c r="AE884" s="64" t="e">
        <f>VLOOKUP(AB884,'Non toccare'!$A:$D,4,0)</f>
        <v>#N/A</v>
      </c>
      <c r="AF884" s="13"/>
      <c r="AG884" s="35">
        <f t="shared" si="79"/>
        <v>0</v>
      </c>
      <c r="AH884" s="35">
        <f t="shared" si="80"/>
        <v>0</v>
      </c>
      <c r="AI884" s="37">
        <f t="shared" si="81"/>
        <v>0</v>
      </c>
      <c r="AJ884" s="37">
        <f t="shared" si="82"/>
        <v>0</v>
      </c>
      <c r="AK884" s="35">
        <f t="shared" si="83"/>
        <v>0</v>
      </c>
      <c r="AL884" s="64" t="e">
        <f>VLOOKUP(AK884,'Non toccare'!$A:$D,2,0)</f>
        <v>#N/A</v>
      </c>
      <c r="AM884" s="64" t="e">
        <f>VLOOKUP(AK884,'Non toccare'!$A:$D,3,0)</f>
        <v>#N/A</v>
      </c>
      <c r="AN884" s="13"/>
      <c r="AO884" s="53">
        <f t="shared" si="84"/>
        <v>0</v>
      </c>
      <c r="AP884" s="13"/>
      <c r="AQ884" s="22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5"/>
    </row>
    <row r="885" spans="1:54" ht="15.6" thickBot="1" x14ac:dyDescent="0.3">
      <c r="A885" s="77" t="s">
        <v>890</v>
      </c>
      <c r="B885" s="78"/>
      <c r="C885" s="73"/>
      <c r="D885" s="13"/>
      <c r="E885" s="13"/>
      <c r="F885" s="13"/>
      <c r="G885" s="13"/>
      <c r="H885" s="64" t="e">
        <f>VLOOKUP(G885,'Non toccare'!$A:$D,2,0)</f>
        <v>#N/A</v>
      </c>
      <c r="I885" s="64" t="e">
        <f>VLOOKUP(G885,'Non toccare'!$A:$D,3,0)</f>
        <v>#N/A</v>
      </c>
      <c r="J885" s="64" t="e">
        <f>VLOOKUP(G885,'Non toccare'!$A:$D,4,0)</f>
        <v>#N/A</v>
      </c>
      <c r="K885" s="68"/>
      <c r="L885" s="68"/>
      <c r="M885" s="68"/>
      <c r="N885" s="62"/>
      <c r="O885" s="13"/>
      <c r="P885" s="65"/>
      <c r="Q885" s="68"/>
      <c r="R885" s="68"/>
      <c r="S885" s="68"/>
      <c r="T885" s="68"/>
      <c r="U885" s="70"/>
      <c r="V885" s="13"/>
      <c r="W885" s="13"/>
      <c r="X885" s="13"/>
      <c r="Y885" s="13"/>
      <c r="Z885" s="14"/>
      <c r="AA885" s="14"/>
      <c r="AB885" s="13"/>
      <c r="AC885" s="64" t="e">
        <f>VLOOKUP(AB885,'Non toccare'!$A:$D,2,0)</f>
        <v>#N/A</v>
      </c>
      <c r="AD885" s="64" t="e">
        <f>VLOOKUP(AB885,'Non toccare'!$A:$D,3,0)</f>
        <v>#N/A</v>
      </c>
      <c r="AE885" s="64" t="e">
        <f>VLOOKUP(AB885,'Non toccare'!$A:$D,4,0)</f>
        <v>#N/A</v>
      </c>
      <c r="AF885" s="13"/>
      <c r="AG885" s="35">
        <f t="shared" si="79"/>
        <v>0</v>
      </c>
      <c r="AH885" s="35">
        <f t="shared" si="80"/>
        <v>0</v>
      </c>
      <c r="AI885" s="37">
        <f t="shared" si="81"/>
        <v>0</v>
      </c>
      <c r="AJ885" s="37">
        <f t="shared" si="82"/>
        <v>0</v>
      </c>
      <c r="AK885" s="35">
        <f t="shared" si="83"/>
        <v>0</v>
      </c>
      <c r="AL885" s="64" t="e">
        <f>VLOOKUP(AK885,'Non toccare'!$A:$D,2,0)</f>
        <v>#N/A</v>
      </c>
      <c r="AM885" s="64" t="e">
        <f>VLOOKUP(AK885,'Non toccare'!$A:$D,3,0)</f>
        <v>#N/A</v>
      </c>
      <c r="AN885" s="13"/>
      <c r="AO885" s="53">
        <f t="shared" si="84"/>
        <v>0</v>
      </c>
      <c r="AP885" s="13"/>
      <c r="AQ885" s="22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5"/>
    </row>
    <row r="886" spans="1:54" ht="15.6" thickBot="1" x14ac:dyDescent="0.3">
      <c r="A886" s="77" t="s">
        <v>891</v>
      </c>
      <c r="B886" s="78"/>
      <c r="C886" s="73"/>
      <c r="D886" s="13"/>
      <c r="E886" s="13"/>
      <c r="F886" s="13"/>
      <c r="G886" s="13"/>
      <c r="H886" s="64" t="e">
        <f>VLOOKUP(G886,'Non toccare'!$A:$D,2,0)</f>
        <v>#N/A</v>
      </c>
      <c r="I886" s="64" t="e">
        <f>VLOOKUP(G886,'Non toccare'!$A:$D,3,0)</f>
        <v>#N/A</v>
      </c>
      <c r="J886" s="64" t="e">
        <f>VLOOKUP(G886,'Non toccare'!$A:$D,4,0)</f>
        <v>#N/A</v>
      </c>
      <c r="K886" s="68"/>
      <c r="L886" s="68"/>
      <c r="M886" s="68"/>
      <c r="N886" s="62"/>
      <c r="O886" s="13"/>
      <c r="P886" s="65"/>
      <c r="Q886" s="68"/>
      <c r="R886" s="68"/>
      <c r="S886" s="68"/>
      <c r="T886" s="68"/>
      <c r="U886" s="70"/>
      <c r="V886" s="13"/>
      <c r="W886" s="13"/>
      <c r="X886" s="13"/>
      <c r="Y886" s="13"/>
      <c r="Z886" s="14"/>
      <c r="AA886" s="14"/>
      <c r="AB886" s="13"/>
      <c r="AC886" s="64" t="e">
        <f>VLOOKUP(AB886,'Non toccare'!$A:$D,2,0)</f>
        <v>#N/A</v>
      </c>
      <c r="AD886" s="64" t="e">
        <f>VLOOKUP(AB886,'Non toccare'!$A:$D,3,0)</f>
        <v>#N/A</v>
      </c>
      <c r="AE886" s="64" t="e">
        <f>VLOOKUP(AB886,'Non toccare'!$A:$D,4,0)</f>
        <v>#N/A</v>
      </c>
      <c r="AF886" s="13"/>
      <c r="AG886" s="35">
        <f t="shared" si="79"/>
        <v>0</v>
      </c>
      <c r="AH886" s="35">
        <f t="shared" si="80"/>
        <v>0</v>
      </c>
      <c r="AI886" s="37">
        <f t="shared" si="81"/>
        <v>0</v>
      </c>
      <c r="AJ886" s="37">
        <f t="shared" si="82"/>
        <v>0</v>
      </c>
      <c r="AK886" s="35">
        <f t="shared" si="83"/>
        <v>0</v>
      </c>
      <c r="AL886" s="64" t="e">
        <f>VLOOKUP(AK886,'Non toccare'!$A:$D,2,0)</f>
        <v>#N/A</v>
      </c>
      <c r="AM886" s="64" t="e">
        <f>VLOOKUP(AK886,'Non toccare'!$A:$D,3,0)</f>
        <v>#N/A</v>
      </c>
      <c r="AN886" s="13"/>
      <c r="AO886" s="53">
        <f t="shared" si="84"/>
        <v>0</v>
      </c>
      <c r="AP886" s="13"/>
      <c r="AQ886" s="22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5"/>
    </row>
    <row r="887" spans="1:54" ht="15.6" thickBot="1" x14ac:dyDescent="0.3">
      <c r="A887" s="77" t="s">
        <v>892</v>
      </c>
      <c r="B887" s="78"/>
      <c r="C887" s="73"/>
      <c r="D887" s="13"/>
      <c r="E887" s="13"/>
      <c r="F887" s="13"/>
      <c r="G887" s="13"/>
      <c r="H887" s="64" t="e">
        <f>VLOOKUP(G887,'Non toccare'!$A:$D,2,0)</f>
        <v>#N/A</v>
      </c>
      <c r="I887" s="64" t="e">
        <f>VLOOKUP(G887,'Non toccare'!$A:$D,3,0)</f>
        <v>#N/A</v>
      </c>
      <c r="J887" s="64" t="e">
        <f>VLOOKUP(G887,'Non toccare'!$A:$D,4,0)</f>
        <v>#N/A</v>
      </c>
      <c r="K887" s="68"/>
      <c r="L887" s="68"/>
      <c r="M887" s="68"/>
      <c r="N887" s="62"/>
      <c r="O887" s="13"/>
      <c r="P887" s="65"/>
      <c r="Q887" s="68"/>
      <c r="R887" s="68"/>
      <c r="S887" s="68"/>
      <c r="T887" s="68"/>
      <c r="U887" s="70"/>
      <c r="V887" s="13"/>
      <c r="W887" s="13"/>
      <c r="X887" s="13"/>
      <c r="Y887" s="13"/>
      <c r="Z887" s="14"/>
      <c r="AA887" s="14"/>
      <c r="AB887" s="13"/>
      <c r="AC887" s="64" t="e">
        <f>VLOOKUP(AB887,'Non toccare'!$A:$D,2,0)</f>
        <v>#N/A</v>
      </c>
      <c r="AD887" s="64" t="e">
        <f>VLOOKUP(AB887,'Non toccare'!$A:$D,3,0)</f>
        <v>#N/A</v>
      </c>
      <c r="AE887" s="64" t="e">
        <f>VLOOKUP(AB887,'Non toccare'!$A:$D,4,0)</f>
        <v>#N/A</v>
      </c>
      <c r="AF887" s="13"/>
      <c r="AG887" s="35">
        <f t="shared" si="79"/>
        <v>0</v>
      </c>
      <c r="AH887" s="35">
        <f t="shared" si="80"/>
        <v>0</v>
      </c>
      <c r="AI887" s="37">
        <f t="shared" si="81"/>
        <v>0</v>
      </c>
      <c r="AJ887" s="37">
        <f t="shared" si="82"/>
        <v>0</v>
      </c>
      <c r="AK887" s="35">
        <f t="shared" si="83"/>
        <v>0</v>
      </c>
      <c r="AL887" s="64" t="e">
        <f>VLOOKUP(AK887,'Non toccare'!$A:$D,2,0)</f>
        <v>#N/A</v>
      </c>
      <c r="AM887" s="64" t="e">
        <f>VLOOKUP(AK887,'Non toccare'!$A:$D,3,0)</f>
        <v>#N/A</v>
      </c>
      <c r="AN887" s="13"/>
      <c r="AO887" s="53">
        <f t="shared" si="84"/>
        <v>0</v>
      </c>
      <c r="AP887" s="13"/>
      <c r="AQ887" s="22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5"/>
    </row>
    <row r="888" spans="1:54" ht="15.6" thickBot="1" x14ac:dyDescent="0.3">
      <c r="A888" s="77" t="s">
        <v>893</v>
      </c>
      <c r="B888" s="78"/>
      <c r="C888" s="73"/>
      <c r="D888" s="13"/>
      <c r="E888" s="13"/>
      <c r="F888" s="13"/>
      <c r="G888" s="13"/>
      <c r="H888" s="64" t="e">
        <f>VLOOKUP(G888,'Non toccare'!$A:$D,2,0)</f>
        <v>#N/A</v>
      </c>
      <c r="I888" s="64" t="e">
        <f>VLOOKUP(G888,'Non toccare'!$A:$D,3,0)</f>
        <v>#N/A</v>
      </c>
      <c r="J888" s="64" t="e">
        <f>VLOOKUP(G888,'Non toccare'!$A:$D,4,0)</f>
        <v>#N/A</v>
      </c>
      <c r="K888" s="68"/>
      <c r="L888" s="68"/>
      <c r="M888" s="68"/>
      <c r="N888" s="62"/>
      <c r="O888" s="13"/>
      <c r="P888" s="65"/>
      <c r="Q888" s="68"/>
      <c r="R888" s="68"/>
      <c r="S888" s="68"/>
      <c r="T888" s="68"/>
      <c r="U888" s="70"/>
      <c r="V888" s="13"/>
      <c r="W888" s="13"/>
      <c r="X888" s="13"/>
      <c r="Y888" s="13"/>
      <c r="Z888" s="14"/>
      <c r="AA888" s="14"/>
      <c r="AB888" s="13"/>
      <c r="AC888" s="64" t="e">
        <f>VLOOKUP(AB888,'Non toccare'!$A:$D,2,0)</f>
        <v>#N/A</v>
      </c>
      <c r="AD888" s="64" t="e">
        <f>VLOOKUP(AB888,'Non toccare'!$A:$D,3,0)</f>
        <v>#N/A</v>
      </c>
      <c r="AE888" s="64" t="e">
        <f>VLOOKUP(AB888,'Non toccare'!$A:$D,4,0)</f>
        <v>#N/A</v>
      </c>
      <c r="AF888" s="13"/>
      <c r="AG888" s="35">
        <f t="shared" si="79"/>
        <v>0</v>
      </c>
      <c r="AH888" s="35">
        <f t="shared" si="80"/>
        <v>0</v>
      </c>
      <c r="AI888" s="37">
        <f t="shared" si="81"/>
        <v>0</v>
      </c>
      <c r="AJ888" s="37">
        <f t="shared" si="82"/>
        <v>0</v>
      </c>
      <c r="AK888" s="35">
        <f t="shared" si="83"/>
        <v>0</v>
      </c>
      <c r="AL888" s="64" t="e">
        <f>VLOOKUP(AK888,'Non toccare'!$A:$D,2,0)</f>
        <v>#N/A</v>
      </c>
      <c r="AM888" s="64" t="e">
        <f>VLOOKUP(AK888,'Non toccare'!$A:$D,3,0)</f>
        <v>#N/A</v>
      </c>
      <c r="AN888" s="13"/>
      <c r="AO888" s="53">
        <f t="shared" si="84"/>
        <v>0</v>
      </c>
      <c r="AP888" s="13"/>
      <c r="AQ888" s="22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5"/>
    </row>
    <row r="889" spans="1:54" ht="15.6" thickBot="1" x14ac:dyDescent="0.3">
      <c r="A889" s="77" t="s">
        <v>894</v>
      </c>
      <c r="B889" s="78"/>
      <c r="C889" s="73"/>
      <c r="D889" s="13"/>
      <c r="E889" s="13"/>
      <c r="F889" s="13"/>
      <c r="G889" s="13"/>
      <c r="H889" s="64" t="e">
        <f>VLOOKUP(G889,'Non toccare'!$A:$D,2,0)</f>
        <v>#N/A</v>
      </c>
      <c r="I889" s="64" t="e">
        <f>VLOOKUP(G889,'Non toccare'!$A:$D,3,0)</f>
        <v>#N/A</v>
      </c>
      <c r="J889" s="64" t="e">
        <f>VLOOKUP(G889,'Non toccare'!$A:$D,4,0)</f>
        <v>#N/A</v>
      </c>
      <c r="K889" s="68"/>
      <c r="L889" s="68"/>
      <c r="M889" s="68"/>
      <c r="N889" s="62"/>
      <c r="O889" s="13"/>
      <c r="P889" s="65"/>
      <c r="Q889" s="68"/>
      <c r="R889" s="68"/>
      <c r="S889" s="68"/>
      <c r="T889" s="68"/>
      <c r="U889" s="70"/>
      <c r="V889" s="13"/>
      <c r="W889" s="13"/>
      <c r="X889" s="13"/>
      <c r="Y889" s="13"/>
      <c r="Z889" s="14"/>
      <c r="AA889" s="14"/>
      <c r="AB889" s="13"/>
      <c r="AC889" s="64" t="e">
        <f>VLOOKUP(AB889,'Non toccare'!$A:$D,2,0)</f>
        <v>#N/A</v>
      </c>
      <c r="AD889" s="64" t="e">
        <f>VLOOKUP(AB889,'Non toccare'!$A:$D,3,0)</f>
        <v>#N/A</v>
      </c>
      <c r="AE889" s="64" t="e">
        <f>VLOOKUP(AB889,'Non toccare'!$A:$D,4,0)</f>
        <v>#N/A</v>
      </c>
      <c r="AF889" s="13"/>
      <c r="AG889" s="35">
        <f t="shared" si="79"/>
        <v>0</v>
      </c>
      <c r="AH889" s="35">
        <f t="shared" si="80"/>
        <v>0</v>
      </c>
      <c r="AI889" s="37">
        <f t="shared" si="81"/>
        <v>0</v>
      </c>
      <c r="AJ889" s="37">
        <f t="shared" si="82"/>
        <v>0</v>
      </c>
      <c r="AK889" s="35">
        <f t="shared" si="83"/>
        <v>0</v>
      </c>
      <c r="AL889" s="64" t="e">
        <f>VLOOKUP(AK889,'Non toccare'!$A:$D,2,0)</f>
        <v>#N/A</v>
      </c>
      <c r="AM889" s="64" t="e">
        <f>VLOOKUP(AK889,'Non toccare'!$A:$D,3,0)</f>
        <v>#N/A</v>
      </c>
      <c r="AN889" s="13"/>
      <c r="AO889" s="53">
        <f t="shared" si="84"/>
        <v>0</v>
      </c>
      <c r="AP889" s="13"/>
      <c r="AQ889" s="22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5"/>
    </row>
    <row r="890" spans="1:54" ht="15.6" thickBot="1" x14ac:dyDescent="0.3">
      <c r="A890" s="77" t="s">
        <v>895</v>
      </c>
      <c r="B890" s="78"/>
      <c r="C890" s="73"/>
      <c r="D890" s="13"/>
      <c r="E890" s="13"/>
      <c r="F890" s="13"/>
      <c r="G890" s="13"/>
      <c r="H890" s="64" t="e">
        <f>VLOOKUP(G890,'Non toccare'!$A:$D,2,0)</f>
        <v>#N/A</v>
      </c>
      <c r="I890" s="64" t="e">
        <f>VLOOKUP(G890,'Non toccare'!$A:$D,3,0)</f>
        <v>#N/A</v>
      </c>
      <c r="J890" s="64" t="e">
        <f>VLOOKUP(G890,'Non toccare'!$A:$D,4,0)</f>
        <v>#N/A</v>
      </c>
      <c r="K890" s="68"/>
      <c r="L890" s="68"/>
      <c r="M890" s="68"/>
      <c r="N890" s="62"/>
      <c r="O890" s="13"/>
      <c r="P890" s="65"/>
      <c r="Q890" s="68"/>
      <c r="R890" s="68"/>
      <c r="S890" s="68"/>
      <c r="T890" s="68"/>
      <c r="U890" s="70"/>
      <c r="V890" s="13"/>
      <c r="W890" s="13"/>
      <c r="X890" s="13"/>
      <c r="Y890" s="13"/>
      <c r="Z890" s="14"/>
      <c r="AA890" s="14"/>
      <c r="AB890" s="13"/>
      <c r="AC890" s="64" t="e">
        <f>VLOOKUP(AB890,'Non toccare'!$A:$D,2,0)</f>
        <v>#N/A</v>
      </c>
      <c r="AD890" s="64" t="e">
        <f>VLOOKUP(AB890,'Non toccare'!$A:$D,3,0)</f>
        <v>#N/A</v>
      </c>
      <c r="AE890" s="64" t="e">
        <f>VLOOKUP(AB890,'Non toccare'!$A:$D,4,0)</f>
        <v>#N/A</v>
      </c>
      <c r="AF890" s="13"/>
      <c r="AG890" s="35">
        <f t="shared" si="79"/>
        <v>0</v>
      </c>
      <c r="AH890" s="35">
        <f t="shared" si="80"/>
        <v>0</v>
      </c>
      <c r="AI890" s="37">
        <f t="shared" si="81"/>
        <v>0</v>
      </c>
      <c r="AJ890" s="37">
        <f t="shared" si="82"/>
        <v>0</v>
      </c>
      <c r="AK890" s="35">
        <f t="shared" si="83"/>
        <v>0</v>
      </c>
      <c r="AL890" s="64" t="e">
        <f>VLOOKUP(AK890,'Non toccare'!$A:$D,2,0)</f>
        <v>#N/A</v>
      </c>
      <c r="AM890" s="64" t="e">
        <f>VLOOKUP(AK890,'Non toccare'!$A:$D,3,0)</f>
        <v>#N/A</v>
      </c>
      <c r="AN890" s="13"/>
      <c r="AO890" s="53">
        <f t="shared" si="84"/>
        <v>0</v>
      </c>
      <c r="AP890" s="13"/>
      <c r="AQ890" s="22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5"/>
    </row>
    <row r="891" spans="1:54" ht="15.6" thickBot="1" x14ac:dyDescent="0.3">
      <c r="A891" s="77" t="s">
        <v>896</v>
      </c>
      <c r="B891" s="78"/>
      <c r="C891" s="73"/>
      <c r="D891" s="13"/>
      <c r="E891" s="13"/>
      <c r="F891" s="13"/>
      <c r="G891" s="13"/>
      <c r="H891" s="64" t="e">
        <f>VLOOKUP(G891,'Non toccare'!$A:$D,2,0)</f>
        <v>#N/A</v>
      </c>
      <c r="I891" s="64" t="e">
        <f>VLOOKUP(G891,'Non toccare'!$A:$D,3,0)</f>
        <v>#N/A</v>
      </c>
      <c r="J891" s="64" t="e">
        <f>VLOOKUP(G891,'Non toccare'!$A:$D,4,0)</f>
        <v>#N/A</v>
      </c>
      <c r="K891" s="68"/>
      <c r="L891" s="68"/>
      <c r="M891" s="68"/>
      <c r="N891" s="62"/>
      <c r="O891" s="13"/>
      <c r="P891" s="65"/>
      <c r="Q891" s="68"/>
      <c r="R891" s="68"/>
      <c r="S891" s="68"/>
      <c r="T891" s="68"/>
      <c r="U891" s="70"/>
      <c r="V891" s="13"/>
      <c r="W891" s="13"/>
      <c r="X891" s="13"/>
      <c r="Y891" s="13"/>
      <c r="Z891" s="14"/>
      <c r="AA891" s="14"/>
      <c r="AB891" s="13"/>
      <c r="AC891" s="64" t="e">
        <f>VLOOKUP(AB891,'Non toccare'!$A:$D,2,0)</f>
        <v>#N/A</v>
      </c>
      <c r="AD891" s="64" t="e">
        <f>VLOOKUP(AB891,'Non toccare'!$A:$D,3,0)</f>
        <v>#N/A</v>
      </c>
      <c r="AE891" s="64" t="e">
        <f>VLOOKUP(AB891,'Non toccare'!$A:$D,4,0)</f>
        <v>#N/A</v>
      </c>
      <c r="AF891" s="13"/>
      <c r="AG891" s="35">
        <f t="shared" si="79"/>
        <v>0</v>
      </c>
      <c r="AH891" s="35">
        <f t="shared" si="80"/>
        <v>0</v>
      </c>
      <c r="AI891" s="37">
        <f t="shared" si="81"/>
        <v>0</v>
      </c>
      <c r="AJ891" s="37">
        <f t="shared" si="82"/>
        <v>0</v>
      </c>
      <c r="AK891" s="35">
        <f t="shared" si="83"/>
        <v>0</v>
      </c>
      <c r="AL891" s="64" t="e">
        <f>VLOOKUP(AK891,'Non toccare'!$A:$D,2,0)</f>
        <v>#N/A</v>
      </c>
      <c r="AM891" s="64" t="e">
        <f>VLOOKUP(AK891,'Non toccare'!$A:$D,3,0)</f>
        <v>#N/A</v>
      </c>
      <c r="AN891" s="13"/>
      <c r="AO891" s="53">
        <f t="shared" si="84"/>
        <v>0</v>
      </c>
      <c r="AP891" s="13"/>
      <c r="AQ891" s="22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5"/>
    </row>
    <row r="892" spans="1:54" ht="15.6" thickBot="1" x14ac:dyDescent="0.3">
      <c r="A892" s="77" t="s">
        <v>897</v>
      </c>
      <c r="B892" s="78"/>
      <c r="C892" s="73"/>
      <c r="D892" s="13"/>
      <c r="E892" s="13"/>
      <c r="F892" s="13"/>
      <c r="G892" s="13"/>
      <c r="H892" s="64" t="e">
        <f>VLOOKUP(G892,'Non toccare'!$A:$D,2,0)</f>
        <v>#N/A</v>
      </c>
      <c r="I892" s="64" t="e">
        <f>VLOOKUP(G892,'Non toccare'!$A:$D,3,0)</f>
        <v>#N/A</v>
      </c>
      <c r="J892" s="64" t="e">
        <f>VLOOKUP(G892,'Non toccare'!$A:$D,4,0)</f>
        <v>#N/A</v>
      </c>
      <c r="K892" s="68"/>
      <c r="L892" s="68"/>
      <c r="M892" s="68"/>
      <c r="N892" s="62"/>
      <c r="O892" s="13"/>
      <c r="P892" s="65"/>
      <c r="Q892" s="68"/>
      <c r="R892" s="68"/>
      <c r="S892" s="68"/>
      <c r="T892" s="68"/>
      <c r="U892" s="70"/>
      <c r="V892" s="13"/>
      <c r="W892" s="13"/>
      <c r="X892" s="13"/>
      <c r="Y892" s="13"/>
      <c r="Z892" s="14"/>
      <c r="AA892" s="14"/>
      <c r="AB892" s="13"/>
      <c r="AC892" s="64" t="e">
        <f>VLOOKUP(AB892,'Non toccare'!$A:$D,2,0)</f>
        <v>#N/A</v>
      </c>
      <c r="AD892" s="64" t="e">
        <f>VLOOKUP(AB892,'Non toccare'!$A:$D,3,0)</f>
        <v>#N/A</v>
      </c>
      <c r="AE892" s="64" t="e">
        <f>VLOOKUP(AB892,'Non toccare'!$A:$D,4,0)</f>
        <v>#N/A</v>
      </c>
      <c r="AF892" s="13"/>
      <c r="AG892" s="35">
        <f t="shared" si="79"/>
        <v>0</v>
      </c>
      <c r="AH892" s="35">
        <f t="shared" si="80"/>
        <v>0</v>
      </c>
      <c r="AI892" s="37">
        <f t="shared" si="81"/>
        <v>0</v>
      </c>
      <c r="AJ892" s="37">
        <f t="shared" si="82"/>
        <v>0</v>
      </c>
      <c r="AK892" s="35">
        <f t="shared" si="83"/>
        <v>0</v>
      </c>
      <c r="AL892" s="64" t="e">
        <f>VLOOKUP(AK892,'Non toccare'!$A:$D,2,0)</f>
        <v>#N/A</v>
      </c>
      <c r="AM892" s="64" t="e">
        <f>VLOOKUP(AK892,'Non toccare'!$A:$D,3,0)</f>
        <v>#N/A</v>
      </c>
      <c r="AN892" s="13"/>
      <c r="AO892" s="53">
        <f t="shared" si="84"/>
        <v>0</v>
      </c>
      <c r="AP892" s="13"/>
      <c r="AQ892" s="22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5"/>
    </row>
    <row r="893" spans="1:54" ht="15.6" thickBot="1" x14ac:dyDescent="0.3">
      <c r="A893" s="77" t="s">
        <v>898</v>
      </c>
      <c r="B893" s="78"/>
      <c r="C893" s="73"/>
      <c r="D893" s="13"/>
      <c r="E893" s="13"/>
      <c r="F893" s="13"/>
      <c r="G893" s="13"/>
      <c r="H893" s="64" t="e">
        <f>VLOOKUP(G893,'Non toccare'!$A:$D,2,0)</f>
        <v>#N/A</v>
      </c>
      <c r="I893" s="64" t="e">
        <f>VLOOKUP(G893,'Non toccare'!$A:$D,3,0)</f>
        <v>#N/A</v>
      </c>
      <c r="J893" s="64" t="e">
        <f>VLOOKUP(G893,'Non toccare'!$A:$D,4,0)</f>
        <v>#N/A</v>
      </c>
      <c r="K893" s="68"/>
      <c r="L893" s="68"/>
      <c r="M893" s="68"/>
      <c r="N893" s="62"/>
      <c r="O893" s="13"/>
      <c r="P893" s="65"/>
      <c r="Q893" s="68"/>
      <c r="R893" s="68"/>
      <c r="S893" s="68"/>
      <c r="T893" s="68"/>
      <c r="U893" s="70"/>
      <c r="V893" s="13"/>
      <c r="W893" s="13"/>
      <c r="X893" s="13"/>
      <c r="Y893" s="13"/>
      <c r="Z893" s="14"/>
      <c r="AA893" s="14"/>
      <c r="AB893" s="13"/>
      <c r="AC893" s="64" t="e">
        <f>VLOOKUP(AB893,'Non toccare'!$A:$D,2,0)</f>
        <v>#N/A</v>
      </c>
      <c r="AD893" s="64" t="e">
        <f>VLOOKUP(AB893,'Non toccare'!$A:$D,3,0)</f>
        <v>#N/A</v>
      </c>
      <c r="AE893" s="64" t="e">
        <f>VLOOKUP(AB893,'Non toccare'!$A:$D,4,0)</f>
        <v>#N/A</v>
      </c>
      <c r="AF893" s="13"/>
      <c r="AG893" s="35">
        <f t="shared" si="79"/>
        <v>0</v>
      </c>
      <c r="AH893" s="35">
        <f t="shared" si="80"/>
        <v>0</v>
      </c>
      <c r="AI893" s="37">
        <f t="shared" si="81"/>
        <v>0</v>
      </c>
      <c r="AJ893" s="37">
        <f t="shared" si="82"/>
        <v>0</v>
      </c>
      <c r="AK893" s="35">
        <f t="shared" si="83"/>
        <v>0</v>
      </c>
      <c r="AL893" s="64" t="e">
        <f>VLOOKUP(AK893,'Non toccare'!$A:$D,2,0)</f>
        <v>#N/A</v>
      </c>
      <c r="AM893" s="64" t="e">
        <f>VLOOKUP(AK893,'Non toccare'!$A:$D,3,0)</f>
        <v>#N/A</v>
      </c>
      <c r="AN893" s="13"/>
      <c r="AO893" s="53">
        <f t="shared" si="84"/>
        <v>0</v>
      </c>
      <c r="AP893" s="13"/>
      <c r="AQ893" s="22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5"/>
    </row>
    <row r="894" spans="1:54" ht="15.6" thickBot="1" x14ac:dyDescent="0.3">
      <c r="A894" s="77" t="s">
        <v>899</v>
      </c>
      <c r="B894" s="78"/>
      <c r="C894" s="73"/>
      <c r="D894" s="13"/>
      <c r="E894" s="13"/>
      <c r="F894" s="13"/>
      <c r="G894" s="13"/>
      <c r="H894" s="64" t="e">
        <f>VLOOKUP(G894,'Non toccare'!$A:$D,2,0)</f>
        <v>#N/A</v>
      </c>
      <c r="I894" s="64" t="e">
        <f>VLOOKUP(G894,'Non toccare'!$A:$D,3,0)</f>
        <v>#N/A</v>
      </c>
      <c r="J894" s="64" t="e">
        <f>VLOOKUP(G894,'Non toccare'!$A:$D,4,0)</f>
        <v>#N/A</v>
      </c>
      <c r="K894" s="68"/>
      <c r="L894" s="68"/>
      <c r="M894" s="68"/>
      <c r="N894" s="62"/>
      <c r="O894" s="13"/>
      <c r="P894" s="65"/>
      <c r="Q894" s="68"/>
      <c r="R894" s="68"/>
      <c r="S894" s="68"/>
      <c r="T894" s="68"/>
      <c r="U894" s="70"/>
      <c r="V894" s="13"/>
      <c r="W894" s="13"/>
      <c r="X894" s="13"/>
      <c r="Y894" s="13"/>
      <c r="Z894" s="14"/>
      <c r="AA894" s="14"/>
      <c r="AB894" s="13"/>
      <c r="AC894" s="64" t="e">
        <f>VLOOKUP(AB894,'Non toccare'!$A:$D,2,0)</f>
        <v>#N/A</v>
      </c>
      <c r="AD894" s="64" t="e">
        <f>VLOOKUP(AB894,'Non toccare'!$A:$D,3,0)</f>
        <v>#N/A</v>
      </c>
      <c r="AE894" s="64" t="e">
        <f>VLOOKUP(AB894,'Non toccare'!$A:$D,4,0)</f>
        <v>#N/A</v>
      </c>
      <c r="AF894" s="13"/>
      <c r="AG894" s="35">
        <f t="shared" si="79"/>
        <v>0</v>
      </c>
      <c r="AH894" s="35">
        <f t="shared" si="80"/>
        <v>0</v>
      </c>
      <c r="AI894" s="37">
        <f t="shared" si="81"/>
        <v>0</v>
      </c>
      <c r="AJ894" s="37">
        <f t="shared" si="82"/>
        <v>0</v>
      </c>
      <c r="AK894" s="35">
        <f t="shared" si="83"/>
        <v>0</v>
      </c>
      <c r="AL894" s="64" t="e">
        <f>VLOOKUP(AK894,'Non toccare'!$A:$D,2,0)</f>
        <v>#N/A</v>
      </c>
      <c r="AM894" s="64" t="e">
        <f>VLOOKUP(AK894,'Non toccare'!$A:$D,3,0)</f>
        <v>#N/A</v>
      </c>
      <c r="AN894" s="13"/>
      <c r="AO894" s="53">
        <f t="shared" si="84"/>
        <v>0</v>
      </c>
      <c r="AP894" s="13"/>
      <c r="AQ894" s="22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5"/>
    </row>
    <row r="895" spans="1:54" ht="15.6" thickBot="1" x14ac:dyDescent="0.3">
      <c r="A895" s="77" t="s">
        <v>900</v>
      </c>
      <c r="B895" s="78"/>
      <c r="C895" s="73"/>
      <c r="D895" s="13"/>
      <c r="E895" s="13"/>
      <c r="F895" s="13"/>
      <c r="G895" s="13"/>
      <c r="H895" s="64" t="e">
        <f>VLOOKUP(G895,'Non toccare'!$A:$D,2,0)</f>
        <v>#N/A</v>
      </c>
      <c r="I895" s="64" t="e">
        <f>VLOOKUP(G895,'Non toccare'!$A:$D,3,0)</f>
        <v>#N/A</v>
      </c>
      <c r="J895" s="64" t="e">
        <f>VLOOKUP(G895,'Non toccare'!$A:$D,4,0)</f>
        <v>#N/A</v>
      </c>
      <c r="K895" s="68"/>
      <c r="L895" s="68"/>
      <c r="M895" s="68"/>
      <c r="N895" s="62"/>
      <c r="O895" s="13"/>
      <c r="P895" s="65"/>
      <c r="Q895" s="68"/>
      <c r="R895" s="68"/>
      <c r="S895" s="68"/>
      <c r="T895" s="68"/>
      <c r="U895" s="70"/>
      <c r="V895" s="13"/>
      <c r="W895" s="13"/>
      <c r="X895" s="13"/>
      <c r="Y895" s="13"/>
      <c r="Z895" s="14"/>
      <c r="AA895" s="14"/>
      <c r="AB895" s="13"/>
      <c r="AC895" s="64" t="e">
        <f>VLOOKUP(AB895,'Non toccare'!$A:$D,2,0)</f>
        <v>#N/A</v>
      </c>
      <c r="AD895" s="64" t="e">
        <f>VLOOKUP(AB895,'Non toccare'!$A:$D,3,0)</f>
        <v>#N/A</v>
      </c>
      <c r="AE895" s="64" t="e">
        <f>VLOOKUP(AB895,'Non toccare'!$A:$D,4,0)</f>
        <v>#N/A</v>
      </c>
      <c r="AF895" s="13"/>
      <c r="AG895" s="35">
        <f t="shared" si="79"/>
        <v>0</v>
      </c>
      <c r="AH895" s="35">
        <f t="shared" si="80"/>
        <v>0</v>
      </c>
      <c r="AI895" s="37">
        <f t="shared" si="81"/>
        <v>0</v>
      </c>
      <c r="AJ895" s="37">
        <f t="shared" si="82"/>
        <v>0</v>
      </c>
      <c r="AK895" s="35">
        <f t="shared" si="83"/>
        <v>0</v>
      </c>
      <c r="AL895" s="64" t="e">
        <f>VLOOKUP(AK895,'Non toccare'!$A:$D,2,0)</f>
        <v>#N/A</v>
      </c>
      <c r="AM895" s="64" t="e">
        <f>VLOOKUP(AK895,'Non toccare'!$A:$D,3,0)</f>
        <v>#N/A</v>
      </c>
      <c r="AN895" s="13"/>
      <c r="AO895" s="53">
        <f t="shared" si="84"/>
        <v>0</v>
      </c>
      <c r="AP895" s="13"/>
      <c r="AQ895" s="22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5"/>
    </row>
    <row r="896" spans="1:54" ht="15.6" thickBot="1" x14ac:dyDescent="0.3">
      <c r="A896" s="77" t="s">
        <v>901</v>
      </c>
      <c r="B896" s="78"/>
      <c r="C896" s="73"/>
      <c r="D896" s="13"/>
      <c r="E896" s="13"/>
      <c r="F896" s="13"/>
      <c r="G896" s="13"/>
      <c r="H896" s="64" t="e">
        <f>VLOOKUP(G896,'Non toccare'!$A:$D,2,0)</f>
        <v>#N/A</v>
      </c>
      <c r="I896" s="64" t="e">
        <f>VLOOKUP(G896,'Non toccare'!$A:$D,3,0)</f>
        <v>#N/A</v>
      </c>
      <c r="J896" s="64" t="e">
        <f>VLOOKUP(G896,'Non toccare'!$A:$D,4,0)</f>
        <v>#N/A</v>
      </c>
      <c r="K896" s="68"/>
      <c r="L896" s="68"/>
      <c r="M896" s="68"/>
      <c r="N896" s="62"/>
      <c r="O896" s="13"/>
      <c r="P896" s="65"/>
      <c r="Q896" s="68"/>
      <c r="R896" s="68"/>
      <c r="S896" s="68"/>
      <c r="T896" s="68"/>
      <c r="U896" s="70"/>
      <c r="V896" s="13"/>
      <c r="W896" s="13"/>
      <c r="X896" s="13"/>
      <c r="Y896" s="13"/>
      <c r="Z896" s="14"/>
      <c r="AA896" s="14"/>
      <c r="AB896" s="13"/>
      <c r="AC896" s="64" t="e">
        <f>VLOOKUP(AB896,'Non toccare'!$A:$D,2,0)</f>
        <v>#N/A</v>
      </c>
      <c r="AD896" s="64" t="e">
        <f>VLOOKUP(AB896,'Non toccare'!$A:$D,3,0)</f>
        <v>#N/A</v>
      </c>
      <c r="AE896" s="64" t="e">
        <f>VLOOKUP(AB896,'Non toccare'!$A:$D,4,0)</f>
        <v>#N/A</v>
      </c>
      <c r="AF896" s="13"/>
      <c r="AG896" s="35">
        <f t="shared" si="79"/>
        <v>0</v>
      </c>
      <c r="AH896" s="35">
        <f t="shared" si="80"/>
        <v>0</v>
      </c>
      <c r="AI896" s="37">
        <f t="shared" si="81"/>
        <v>0</v>
      </c>
      <c r="AJ896" s="37">
        <f t="shared" si="82"/>
        <v>0</v>
      </c>
      <c r="AK896" s="35">
        <f t="shared" si="83"/>
        <v>0</v>
      </c>
      <c r="AL896" s="64" t="e">
        <f>VLOOKUP(AK896,'Non toccare'!$A:$D,2,0)</f>
        <v>#N/A</v>
      </c>
      <c r="AM896" s="64" t="e">
        <f>VLOOKUP(AK896,'Non toccare'!$A:$D,3,0)</f>
        <v>#N/A</v>
      </c>
      <c r="AN896" s="13"/>
      <c r="AO896" s="53">
        <f t="shared" si="84"/>
        <v>0</v>
      </c>
      <c r="AP896" s="13"/>
      <c r="AQ896" s="22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5"/>
    </row>
    <row r="897" spans="1:54" ht="15.6" thickBot="1" x14ac:dyDescent="0.3">
      <c r="A897" s="77" t="s">
        <v>902</v>
      </c>
      <c r="B897" s="78"/>
      <c r="C897" s="73"/>
      <c r="D897" s="13"/>
      <c r="E897" s="13"/>
      <c r="F897" s="13"/>
      <c r="G897" s="13"/>
      <c r="H897" s="64" t="e">
        <f>VLOOKUP(G897,'Non toccare'!$A:$D,2,0)</f>
        <v>#N/A</v>
      </c>
      <c r="I897" s="64" t="e">
        <f>VLOOKUP(G897,'Non toccare'!$A:$D,3,0)</f>
        <v>#N/A</v>
      </c>
      <c r="J897" s="64" t="e">
        <f>VLOOKUP(G897,'Non toccare'!$A:$D,4,0)</f>
        <v>#N/A</v>
      </c>
      <c r="K897" s="68"/>
      <c r="L897" s="68"/>
      <c r="M897" s="68"/>
      <c r="N897" s="62"/>
      <c r="O897" s="13"/>
      <c r="P897" s="65"/>
      <c r="Q897" s="68"/>
      <c r="R897" s="68"/>
      <c r="S897" s="68"/>
      <c r="T897" s="68"/>
      <c r="U897" s="70"/>
      <c r="V897" s="13"/>
      <c r="W897" s="13"/>
      <c r="X897" s="13"/>
      <c r="Y897" s="13"/>
      <c r="Z897" s="14"/>
      <c r="AA897" s="14"/>
      <c r="AB897" s="13"/>
      <c r="AC897" s="64" t="e">
        <f>VLOOKUP(AB897,'Non toccare'!$A:$D,2,0)</f>
        <v>#N/A</v>
      </c>
      <c r="AD897" s="64" t="e">
        <f>VLOOKUP(AB897,'Non toccare'!$A:$D,3,0)</f>
        <v>#N/A</v>
      </c>
      <c r="AE897" s="64" t="e">
        <f>VLOOKUP(AB897,'Non toccare'!$A:$D,4,0)</f>
        <v>#N/A</v>
      </c>
      <c r="AF897" s="13"/>
      <c r="AG897" s="35">
        <f t="shared" si="79"/>
        <v>0</v>
      </c>
      <c r="AH897" s="35">
        <f t="shared" si="80"/>
        <v>0</v>
      </c>
      <c r="AI897" s="37">
        <f t="shared" si="81"/>
        <v>0</v>
      </c>
      <c r="AJ897" s="37">
        <f t="shared" si="82"/>
        <v>0</v>
      </c>
      <c r="AK897" s="35">
        <f t="shared" si="83"/>
        <v>0</v>
      </c>
      <c r="AL897" s="64" t="e">
        <f>VLOOKUP(AK897,'Non toccare'!$A:$D,2,0)</f>
        <v>#N/A</v>
      </c>
      <c r="AM897" s="64" t="e">
        <f>VLOOKUP(AK897,'Non toccare'!$A:$D,3,0)</f>
        <v>#N/A</v>
      </c>
      <c r="AN897" s="13"/>
      <c r="AO897" s="53">
        <f t="shared" si="84"/>
        <v>0</v>
      </c>
      <c r="AP897" s="13"/>
      <c r="AQ897" s="22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5"/>
    </row>
    <row r="898" spans="1:54" ht="15.6" thickBot="1" x14ac:dyDescent="0.3">
      <c r="A898" s="77" t="s">
        <v>903</v>
      </c>
      <c r="B898" s="78"/>
      <c r="C898" s="73"/>
      <c r="D898" s="13"/>
      <c r="E898" s="13"/>
      <c r="F898" s="13"/>
      <c r="G898" s="13"/>
      <c r="H898" s="64" t="e">
        <f>VLOOKUP(G898,'Non toccare'!$A:$D,2,0)</f>
        <v>#N/A</v>
      </c>
      <c r="I898" s="64" t="e">
        <f>VLOOKUP(G898,'Non toccare'!$A:$D,3,0)</f>
        <v>#N/A</v>
      </c>
      <c r="J898" s="64" t="e">
        <f>VLOOKUP(G898,'Non toccare'!$A:$D,4,0)</f>
        <v>#N/A</v>
      </c>
      <c r="K898" s="68"/>
      <c r="L898" s="68"/>
      <c r="M898" s="68"/>
      <c r="N898" s="62"/>
      <c r="O898" s="13"/>
      <c r="P898" s="65"/>
      <c r="Q898" s="68"/>
      <c r="R898" s="68"/>
      <c r="S898" s="68"/>
      <c r="T898" s="68"/>
      <c r="U898" s="70"/>
      <c r="V898" s="13"/>
      <c r="W898" s="13"/>
      <c r="X898" s="13"/>
      <c r="Y898" s="13"/>
      <c r="Z898" s="14"/>
      <c r="AA898" s="14"/>
      <c r="AB898" s="13"/>
      <c r="AC898" s="64" t="e">
        <f>VLOOKUP(AB898,'Non toccare'!$A:$D,2,0)</f>
        <v>#N/A</v>
      </c>
      <c r="AD898" s="64" t="e">
        <f>VLOOKUP(AB898,'Non toccare'!$A:$D,3,0)</f>
        <v>#N/A</v>
      </c>
      <c r="AE898" s="64" t="e">
        <f>VLOOKUP(AB898,'Non toccare'!$A:$D,4,0)</f>
        <v>#N/A</v>
      </c>
      <c r="AF898" s="13"/>
      <c r="AG898" s="35">
        <f t="shared" si="79"/>
        <v>0</v>
      </c>
      <c r="AH898" s="35">
        <f t="shared" si="80"/>
        <v>0</v>
      </c>
      <c r="AI898" s="37">
        <f t="shared" si="81"/>
        <v>0</v>
      </c>
      <c r="AJ898" s="37">
        <f t="shared" si="82"/>
        <v>0</v>
      </c>
      <c r="AK898" s="35">
        <f t="shared" si="83"/>
        <v>0</v>
      </c>
      <c r="AL898" s="64" t="e">
        <f>VLOOKUP(AK898,'Non toccare'!$A:$D,2,0)</f>
        <v>#N/A</v>
      </c>
      <c r="AM898" s="64" t="e">
        <f>VLOOKUP(AK898,'Non toccare'!$A:$D,3,0)</f>
        <v>#N/A</v>
      </c>
      <c r="AN898" s="13"/>
      <c r="AO898" s="53">
        <f t="shared" si="84"/>
        <v>0</v>
      </c>
      <c r="AP898" s="13"/>
      <c r="AQ898" s="22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5"/>
    </row>
    <row r="899" spans="1:54" ht="15.6" thickBot="1" x14ac:dyDescent="0.3">
      <c r="A899" s="77" t="s">
        <v>904</v>
      </c>
      <c r="B899" s="78"/>
      <c r="C899" s="73"/>
      <c r="D899" s="13"/>
      <c r="E899" s="13"/>
      <c r="F899" s="13"/>
      <c r="G899" s="13"/>
      <c r="H899" s="64" t="e">
        <f>VLOOKUP(G899,'Non toccare'!$A:$D,2,0)</f>
        <v>#N/A</v>
      </c>
      <c r="I899" s="64" t="e">
        <f>VLOOKUP(G899,'Non toccare'!$A:$D,3,0)</f>
        <v>#N/A</v>
      </c>
      <c r="J899" s="64" t="e">
        <f>VLOOKUP(G899,'Non toccare'!$A:$D,4,0)</f>
        <v>#N/A</v>
      </c>
      <c r="K899" s="68"/>
      <c r="L899" s="68"/>
      <c r="M899" s="68"/>
      <c r="N899" s="62"/>
      <c r="O899" s="13"/>
      <c r="P899" s="65"/>
      <c r="Q899" s="68"/>
      <c r="R899" s="68"/>
      <c r="S899" s="68"/>
      <c r="T899" s="68"/>
      <c r="U899" s="70"/>
      <c r="V899" s="13"/>
      <c r="W899" s="13"/>
      <c r="X899" s="13"/>
      <c r="Y899" s="13"/>
      <c r="Z899" s="14"/>
      <c r="AA899" s="14"/>
      <c r="AB899" s="13"/>
      <c r="AC899" s="64" t="e">
        <f>VLOOKUP(AB899,'Non toccare'!$A:$D,2,0)</f>
        <v>#N/A</v>
      </c>
      <c r="AD899" s="64" t="e">
        <f>VLOOKUP(AB899,'Non toccare'!$A:$D,3,0)</f>
        <v>#N/A</v>
      </c>
      <c r="AE899" s="64" t="e">
        <f>VLOOKUP(AB899,'Non toccare'!$A:$D,4,0)</f>
        <v>#N/A</v>
      </c>
      <c r="AF899" s="13"/>
      <c r="AG899" s="35">
        <f t="shared" si="79"/>
        <v>0</v>
      </c>
      <c r="AH899" s="35">
        <f t="shared" si="80"/>
        <v>0</v>
      </c>
      <c r="AI899" s="37">
        <f t="shared" si="81"/>
        <v>0</v>
      </c>
      <c r="AJ899" s="37">
        <f t="shared" si="82"/>
        <v>0</v>
      </c>
      <c r="AK899" s="35">
        <f t="shared" si="83"/>
        <v>0</v>
      </c>
      <c r="AL899" s="64" t="e">
        <f>VLOOKUP(AK899,'Non toccare'!$A:$D,2,0)</f>
        <v>#N/A</v>
      </c>
      <c r="AM899" s="64" t="e">
        <f>VLOOKUP(AK899,'Non toccare'!$A:$D,3,0)</f>
        <v>#N/A</v>
      </c>
      <c r="AN899" s="13"/>
      <c r="AO899" s="53">
        <f t="shared" si="84"/>
        <v>0</v>
      </c>
      <c r="AP899" s="13"/>
      <c r="AQ899" s="22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5"/>
    </row>
    <row r="900" spans="1:54" ht="15.6" thickBot="1" x14ac:dyDescent="0.3">
      <c r="A900" s="77" t="s">
        <v>905</v>
      </c>
      <c r="B900" s="78"/>
      <c r="C900" s="73"/>
      <c r="D900" s="13"/>
      <c r="E900" s="13"/>
      <c r="F900" s="13"/>
      <c r="G900" s="13"/>
      <c r="H900" s="64" t="e">
        <f>VLOOKUP(G900,'Non toccare'!$A:$D,2,0)</f>
        <v>#N/A</v>
      </c>
      <c r="I900" s="64" t="e">
        <f>VLOOKUP(G900,'Non toccare'!$A:$D,3,0)</f>
        <v>#N/A</v>
      </c>
      <c r="J900" s="64" t="e">
        <f>VLOOKUP(G900,'Non toccare'!$A:$D,4,0)</f>
        <v>#N/A</v>
      </c>
      <c r="K900" s="68"/>
      <c r="L900" s="68"/>
      <c r="M900" s="68"/>
      <c r="N900" s="62"/>
      <c r="O900" s="13"/>
      <c r="P900" s="65"/>
      <c r="Q900" s="68"/>
      <c r="R900" s="68"/>
      <c r="S900" s="68"/>
      <c r="T900" s="68"/>
      <c r="U900" s="70"/>
      <c r="V900" s="13"/>
      <c r="W900" s="13"/>
      <c r="X900" s="13"/>
      <c r="Y900" s="13"/>
      <c r="Z900" s="14"/>
      <c r="AA900" s="14"/>
      <c r="AB900" s="13"/>
      <c r="AC900" s="64" t="e">
        <f>VLOOKUP(AB900,'Non toccare'!$A:$D,2,0)</f>
        <v>#N/A</v>
      </c>
      <c r="AD900" s="64" t="e">
        <f>VLOOKUP(AB900,'Non toccare'!$A:$D,3,0)</f>
        <v>#N/A</v>
      </c>
      <c r="AE900" s="64" t="e">
        <f>VLOOKUP(AB900,'Non toccare'!$A:$D,4,0)</f>
        <v>#N/A</v>
      </c>
      <c r="AF900" s="13"/>
      <c r="AG900" s="35">
        <f t="shared" si="79"/>
        <v>0</v>
      </c>
      <c r="AH900" s="35">
        <f t="shared" si="80"/>
        <v>0</v>
      </c>
      <c r="AI900" s="37">
        <f t="shared" si="81"/>
        <v>0</v>
      </c>
      <c r="AJ900" s="37">
        <f t="shared" si="82"/>
        <v>0</v>
      </c>
      <c r="AK900" s="35">
        <f t="shared" si="83"/>
        <v>0</v>
      </c>
      <c r="AL900" s="64" t="e">
        <f>VLOOKUP(AK900,'Non toccare'!$A:$D,2,0)</f>
        <v>#N/A</v>
      </c>
      <c r="AM900" s="64" t="e">
        <f>VLOOKUP(AK900,'Non toccare'!$A:$D,3,0)</f>
        <v>#N/A</v>
      </c>
      <c r="AN900" s="13"/>
      <c r="AO900" s="53">
        <f t="shared" si="84"/>
        <v>0</v>
      </c>
      <c r="AP900" s="13"/>
      <c r="AQ900" s="22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5"/>
    </row>
    <row r="901" spans="1:54" ht="15.6" thickBot="1" x14ac:dyDescent="0.3">
      <c r="A901" s="77" t="s">
        <v>906</v>
      </c>
      <c r="B901" s="78"/>
      <c r="C901" s="73"/>
      <c r="D901" s="13"/>
      <c r="E901" s="13"/>
      <c r="F901" s="13"/>
      <c r="G901" s="13"/>
      <c r="H901" s="64" t="e">
        <f>VLOOKUP(G901,'Non toccare'!$A:$D,2,0)</f>
        <v>#N/A</v>
      </c>
      <c r="I901" s="64" t="e">
        <f>VLOOKUP(G901,'Non toccare'!$A:$D,3,0)</f>
        <v>#N/A</v>
      </c>
      <c r="J901" s="64" t="e">
        <f>VLOOKUP(G901,'Non toccare'!$A:$D,4,0)</f>
        <v>#N/A</v>
      </c>
      <c r="K901" s="68"/>
      <c r="L901" s="68"/>
      <c r="M901" s="68"/>
      <c r="N901" s="62"/>
      <c r="O901" s="13"/>
      <c r="P901" s="65"/>
      <c r="Q901" s="68"/>
      <c r="R901" s="68"/>
      <c r="S901" s="68"/>
      <c r="T901" s="68"/>
      <c r="U901" s="70"/>
      <c r="V901" s="13"/>
      <c r="W901" s="13"/>
      <c r="X901" s="13"/>
      <c r="Y901" s="13"/>
      <c r="Z901" s="14"/>
      <c r="AA901" s="14"/>
      <c r="AB901" s="13"/>
      <c r="AC901" s="64" t="e">
        <f>VLOOKUP(AB901,'Non toccare'!$A:$D,2,0)</f>
        <v>#N/A</v>
      </c>
      <c r="AD901" s="64" t="e">
        <f>VLOOKUP(AB901,'Non toccare'!$A:$D,3,0)</f>
        <v>#N/A</v>
      </c>
      <c r="AE901" s="64" t="e">
        <f>VLOOKUP(AB901,'Non toccare'!$A:$D,4,0)</f>
        <v>#N/A</v>
      </c>
      <c r="AF901" s="13"/>
      <c r="AG901" s="35">
        <f t="shared" si="79"/>
        <v>0</v>
      </c>
      <c r="AH901" s="35">
        <f t="shared" si="80"/>
        <v>0</v>
      </c>
      <c r="AI901" s="37">
        <f t="shared" si="81"/>
        <v>0</v>
      </c>
      <c r="AJ901" s="37">
        <f t="shared" si="82"/>
        <v>0</v>
      </c>
      <c r="AK901" s="35">
        <f t="shared" si="83"/>
        <v>0</v>
      </c>
      <c r="AL901" s="64" t="e">
        <f>VLOOKUP(AK901,'Non toccare'!$A:$D,2,0)</f>
        <v>#N/A</v>
      </c>
      <c r="AM901" s="64" t="e">
        <f>VLOOKUP(AK901,'Non toccare'!$A:$D,3,0)</f>
        <v>#N/A</v>
      </c>
      <c r="AN901" s="13"/>
      <c r="AO901" s="53">
        <f t="shared" si="84"/>
        <v>0</v>
      </c>
      <c r="AP901" s="13"/>
      <c r="AQ901" s="22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5"/>
    </row>
    <row r="902" spans="1:54" ht="15.6" thickBot="1" x14ac:dyDescent="0.3">
      <c r="A902" s="77" t="s">
        <v>907</v>
      </c>
      <c r="B902" s="78"/>
      <c r="C902" s="73"/>
      <c r="D902" s="13"/>
      <c r="E902" s="13"/>
      <c r="F902" s="13"/>
      <c r="G902" s="13"/>
      <c r="H902" s="64" t="e">
        <f>VLOOKUP(G902,'Non toccare'!$A:$D,2,0)</f>
        <v>#N/A</v>
      </c>
      <c r="I902" s="64" t="e">
        <f>VLOOKUP(G902,'Non toccare'!$A:$D,3,0)</f>
        <v>#N/A</v>
      </c>
      <c r="J902" s="64" t="e">
        <f>VLOOKUP(G902,'Non toccare'!$A:$D,4,0)</f>
        <v>#N/A</v>
      </c>
      <c r="K902" s="68"/>
      <c r="L902" s="68"/>
      <c r="M902" s="68"/>
      <c r="N902" s="62"/>
      <c r="O902" s="13"/>
      <c r="P902" s="65"/>
      <c r="Q902" s="68"/>
      <c r="R902" s="68"/>
      <c r="S902" s="68"/>
      <c r="T902" s="68"/>
      <c r="U902" s="70"/>
      <c r="V902" s="13"/>
      <c r="W902" s="13"/>
      <c r="X902" s="13"/>
      <c r="Y902" s="13"/>
      <c r="Z902" s="14"/>
      <c r="AA902" s="14"/>
      <c r="AB902" s="13"/>
      <c r="AC902" s="64" t="e">
        <f>VLOOKUP(AB902,'Non toccare'!$A:$D,2,0)</f>
        <v>#N/A</v>
      </c>
      <c r="AD902" s="64" t="e">
        <f>VLOOKUP(AB902,'Non toccare'!$A:$D,3,0)</f>
        <v>#N/A</v>
      </c>
      <c r="AE902" s="64" t="e">
        <f>VLOOKUP(AB902,'Non toccare'!$A:$D,4,0)</f>
        <v>#N/A</v>
      </c>
      <c r="AF902" s="13"/>
      <c r="AG902" s="35">
        <f t="shared" si="79"/>
        <v>0</v>
      </c>
      <c r="AH902" s="35">
        <f t="shared" si="80"/>
        <v>0</v>
      </c>
      <c r="AI902" s="37">
        <f t="shared" si="81"/>
        <v>0</v>
      </c>
      <c r="AJ902" s="37">
        <f t="shared" si="82"/>
        <v>0</v>
      </c>
      <c r="AK902" s="35">
        <f t="shared" si="83"/>
        <v>0</v>
      </c>
      <c r="AL902" s="64" t="e">
        <f>VLOOKUP(AK902,'Non toccare'!$A:$D,2,0)</f>
        <v>#N/A</v>
      </c>
      <c r="AM902" s="64" t="e">
        <f>VLOOKUP(AK902,'Non toccare'!$A:$D,3,0)</f>
        <v>#N/A</v>
      </c>
      <c r="AN902" s="13"/>
      <c r="AO902" s="53">
        <f t="shared" si="84"/>
        <v>0</v>
      </c>
      <c r="AP902" s="13"/>
      <c r="AQ902" s="22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5"/>
    </row>
    <row r="903" spans="1:54" ht="15.6" thickBot="1" x14ac:dyDescent="0.3">
      <c r="A903" s="77" t="s">
        <v>908</v>
      </c>
      <c r="B903" s="78"/>
      <c r="C903" s="73"/>
      <c r="D903" s="13"/>
      <c r="E903" s="13"/>
      <c r="F903" s="13"/>
      <c r="G903" s="13"/>
      <c r="H903" s="64" t="e">
        <f>VLOOKUP(G903,'Non toccare'!$A:$D,2,0)</f>
        <v>#N/A</v>
      </c>
      <c r="I903" s="64" t="e">
        <f>VLOOKUP(G903,'Non toccare'!$A:$D,3,0)</f>
        <v>#N/A</v>
      </c>
      <c r="J903" s="64" t="e">
        <f>VLOOKUP(G903,'Non toccare'!$A:$D,4,0)</f>
        <v>#N/A</v>
      </c>
      <c r="K903" s="68"/>
      <c r="L903" s="68"/>
      <c r="M903" s="68"/>
      <c r="N903" s="62"/>
      <c r="O903" s="13"/>
      <c r="P903" s="65"/>
      <c r="Q903" s="68"/>
      <c r="R903" s="68"/>
      <c r="S903" s="68"/>
      <c r="T903" s="68"/>
      <c r="U903" s="70"/>
      <c r="V903" s="13"/>
      <c r="W903" s="13"/>
      <c r="X903" s="13"/>
      <c r="Y903" s="13"/>
      <c r="Z903" s="14"/>
      <c r="AA903" s="14"/>
      <c r="AB903" s="13"/>
      <c r="AC903" s="64" t="e">
        <f>VLOOKUP(AB903,'Non toccare'!$A:$D,2,0)</f>
        <v>#N/A</v>
      </c>
      <c r="AD903" s="64" t="e">
        <f>VLOOKUP(AB903,'Non toccare'!$A:$D,3,0)</f>
        <v>#N/A</v>
      </c>
      <c r="AE903" s="64" t="e">
        <f>VLOOKUP(AB903,'Non toccare'!$A:$D,4,0)</f>
        <v>#N/A</v>
      </c>
      <c r="AF903" s="13"/>
      <c r="AG903" s="35">
        <f t="shared" si="79"/>
        <v>0</v>
      </c>
      <c r="AH903" s="35">
        <f t="shared" si="80"/>
        <v>0</v>
      </c>
      <c r="AI903" s="37">
        <f t="shared" si="81"/>
        <v>0</v>
      </c>
      <c r="AJ903" s="37">
        <f t="shared" si="82"/>
        <v>0</v>
      </c>
      <c r="AK903" s="35">
        <f t="shared" si="83"/>
        <v>0</v>
      </c>
      <c r="AL903" s="64" t="e">
        <f>VLOOKUP(AK903,'Non toccare'!$A:$D,2,0)</f>
        <v>#N/A</v>
      </c>
      <c r="AM903" s="64" t="e">
        <f>VLOOKUP(AK903,'Non toccare'!$A:$D,3,0)</f>
        <v>#N/A</v>
      </c>
      <c r="AN903" s="13"/>
      <c r="AO903" s="53">
        <f t="shared" si="84"/>
        <v>0</v>
      </c>
      <c r="AP903" s="13"/>
      <c r="AQ903" s="22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5"/>
    </row>
    <row r="904" spans="1:54" ht="15.6" thickBot="1" x14ac:dyDescent="0.3">
      <c r="A904" s="77" t="s">
        <v>909</v>
      </c>
      <c r="B904" s="78"/>
      <c r="C904" s="73"/>
      <c r="D904" s="13"/>
      <c r="E904" s="13"/>
      <c r="F904" s="13"/>
      <c r="G904" s="13"/>
      <c r="H904" s="64" t="e">
        <f>VLOOKUP(G904,'Non toccare'!$A:$D,2,0)</f>
        <v>#N/A</v>
      </c>
      <c r="I904" s="64" t="e">
        <f>VLOOKUP(G904,'Non toccare'!$A:$D,3,0)</f>
        <v>#N/A</v>
      </c>
      <c r="J904" s="64" t="e">
        <f>VLOOKUP(G904,'Non toccare'!$A:$D,4,0)</f>
        <v>#N/A</v>
      </c>
      <c r="K904" s="68"/>
      <c r="L904" s="68"/>
      <c r="M904" s="68"/>
      <c r="N904" s="62"/>
      <c r="O904" s="13"/>
      <c r="P904" s="65"/>
      <c r="Q904" s="68"/>
      <c r="R904" s="68"/>
      <c r="S904" s="68"/>
      <c r="T904" s="68"/>
      <c r="U904" s="70"/>
      <c r="V904" s="13"/>
      <c r="W904" s="13"/>
      <c r="X904" s="13"/>
      <c r="Y904" s="13"/>
      <c r="Z904" s="14"/>
      <c r="AA904" s="14"/>
      <c r="AB904" s="13"/>
      <c r="AC904" s="64" t="e">
        <f>VLOOKUP(AB904,'Non toccare'!$A:$D,2,0)</f>
        <v>#N/A</v>
      </c>
      <c r="AD904" s="64" t="e">
        <f>VLOOKUP(AB904,'Non toccare'!$A:$D,3,0)</f>
        <v>#N/A</v>
      </c>
      <c r="AE904" s="64" t="e">
        <f>VLOOKUP(AB904,'Non toccare'!$A:$D,4,0)</f>
        <v>#N/A</v>
      </c>
      <c r="AF904" s="13"/>
      <c r="AG904" s="35">
        <f t="shared" si="79"/>
        <v>0</v>
      </c>
      <c r="AH904" s="35">
        <f t="shared" si="80"/>
        <v>0</v>
      </c>
      <c r="AI904" s="37">
        <f t="shared" si="81"/>
        <v>0</v>
      </c>
      <c r="AJ904" s="37">
        <f t="shared" si="82"/>
        <v>0</v>
      </c>
      <c r="AK904" s="35">
        <f t="shared" si="83"/>
        <v>0</v>
      </c>
      <c r="AL904" s="64" t="e">
        <f>VLOOKUP(AK904,'Non toccare'!$A:$D,2,0)</f>
        <v>#N/A</v>
      </c>
      <c r="AM904" s="64" t="e">
        <f>VLOOKUP(AK904,'Non toccare'!$A:$D,3,0)</f>
        <v>#N/A</v>
      </c>
      <c r="AN904" s="13"/>
      <c r="AO904" s="53">
        <f t="shared" si="84"/>
        <v>0</v>
      </c>
      <c r="AP904" s="13"/>
      <c r="AQ904" s="22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5"/>
    </row>
    <row r="905" spans="1:54" ht="15.6" thickBot="1" x14ac:dyDescent="0.3">
      <c r="A905" s="77" t="s">
        <v>910</v>
      </c>
      <c r="B905" s="78"/>
      <c r="C905" s="73"/>
      <c r="D905" s="13"/>
      <c r="E905" s="13"/>
      <c r="F905" s="13"/>
      <c r="G905" s="13"/>
      <c r="H905" s="64" t="e">
        <f>VLOOKUP(G905,'Non toccare'!$A:$D,2,0)</f>
        <v>#N/A</v>
      </c>
      <c r="I905" s="64" t="e">
        <f>VLOOKUP(G905,'Non toccare'!$A:$D,3,0)</f>
        <v>#N/A</v>
      </c>
      <c r="J905" s="64" t="e">
        <f>VLOOKUP(G905,'Non toccare'!$A:$D,4,0)</f>
        <v>#N/A</v>
      </c>
      <c r="K905" s="68"/>
      <c r="L905" s="68"/>
      <c r="M905" s="68"/>
      <c r="N905" s="62"/>
      <c r="O905" s="13"/>
      <c r="P905" s="65"/>
      <c r="Q905" s="68"/>
      <c r="R905" s="68"/>
      <c r="S905" s="68"/>
      <c r="T905" s="68"/>
      <c r="U905" s="70"/>
      <c r="V905" s="13"/>
      <c r="W905" s="13"/>
      <c r="X905" s="13"/>
      <c r="Y905" s="13"/>
      <c r="Z905" s="14"/>
      <c r="AA905" s="14"/>
      <c r="AB905" s="13"/>
      <c r="AC905" s="64" t="e">
        <f>VLOOKUP(AB905,'Non toccare'!$A:$D,2,0)</f>
        <v>#N/A</v>
      </c>
      <c r="AD905" s="64" t="e">
        <f>VLOOKUP(AB905,'Non toccare'!$A:$D,3,0)</f>
        <v>#N/A</v>
      </c>
      <c r="AE905" s="64" t="e">
        <f>VLOOKUP(AB905,'Non toccare'!$A:$D,4,0)</f>
        <v>#N/A</v>
      </c>
      <c r="AF905" s="13"/>
      <c r="AG905" s="35">
        <f t="shared" si="79"/>
        <v>0</v>
      </c>
      <c r="AH905" s="35">
        <f t="shared" si="80"/>
        <v>0</v>
      </c>
      <c r="AI905" s="37">
        <f t="shared" si="81"/>
        <v>0</v>
      </c>
      <c r="AJ905" s="37">
        <f t="shared" si="82"/>
        <v>0</v>
      </c>
      <c r="AK905" s="35">
        <f t="shared" si="83"/>
        <v>0</v>
      </c>
      <c r="AL905" s="64" t="e">
        <f>VLOOKUP(AK905,'Non toccare'!$A:$D,2,0)</f>
        <v>#N/A</v>
      </c>
      <c r="AM905" s="64" t="e">
        <f>VLOOKUP(AK905,'Non toccare'!$A:$D,3,0)</f>
        <v>#N/A</v>
      </c>
      <c r="AN905" s="13"/>
      <c r="AO905" s="53">
        <f t="shared" si="84"/>
        <v>0</v>
      </c>
      <c r="AP905" s="13"/>
      <c r="AQ905" s="22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5"/>
    </row>
    <row r="906" spans="1:54" ht="15.6" thickBot="1" x14ac:dyDescent="0.3">
      <c r="A906" s="77" t="s">
        <v>911</v>
      </c>
      <c r="B906" s="78"/>
      <c r="C906" s="73"/>
      <c r="D906" s="13"/>
      <c r="E906" s="13"/>
      <c r="F906" s="13"/>
      <c r="G906" s="13"/>
      <c r="H906" s="64" t="e">
        <f>VLOOKUP(G906,'Non toccare'!$A:$D,2,0)</f>
        <v>#N/A</v>
      </c>
      <c r="I906" s="64" t="e">
        <f>VLOOKUP(G906,'Non toccare'!$A:$D,3,0)</f>
        <v>#N/A</v>
      </c>
      <c r="J906" s="64" t="e">
        <f>VLOOKUP(G906,'Non toccare'!$A:$D,4,0)</f>
        <v>#N/A</v>
      </c>
      <c r="K906" s="68"/>
      <c r="L906" s="68"/>
      <c r="M906" s="68"/>
      <c r="N906" s="62"/>
      <c r="O906" s="13"/>
      <c r="P906" s="65"/>
      <c r="Q906" s="68"/>
      <c r="R906" s="68"/>
      <c r="S906" s="68"/>
      <c r="T906" s="68"/>
      <c r="U906" s="70"/>
      <c r="V906" s="13"/>
      <c r="W906" s="13"/>
      <c r="X906" s="13"/>
      <c r="Y906" s="13"/>
      <c r="Z906" s="14"/>
      <c r="AA906" s="14"/>
      <c r="AB906" s="13"/>
      <c r="AC906" s="64" t="e">
        <f>VLOOKUP(AB906,'Non toccare'!$A:$D,2,0)</f>
        <v>#N/A</v>
      </c>
      <c r="AD906" s="64" t="e">
        <f>VLOOKUP(AB906,'Non toccare'!$A:$D,3,0)</f>
        <v>#N/A</v>
      </c>
      <c r="AE906" s="64" t="e">
        <f>VLOOKUP(AB906,'Non toccare'!$A:$D,4,0)</f>
        <v>#N/A</v>
      </c>
      <c r="AF906" s="13"/>
      <c r="AG906" s="35">
        <f t="shared" si="79"/>
        <v>0</v>
      </c>
      <c r="AH906" s="35">
        <f t="shared" si="80"/>
        <v>0</v>
      </c>
      <c r="AI906" s="37">
        <f t="shared" si="81"/>
        <v>0</v>
      </c>
      <c r="AJ906" s="37">
        <f t="shared" si="82"/>
        <v>0</v>
      </c>
      <c r="AK906" s="35">
        <f t="shared" si="83"/>
        <v>0</v>
      </c>
      <c r="AL906" s="64" t="e">
        <f>VLOOKUP(AK906,'Non toccare'!$A:$D,2,0)</f>
        <v>#N/A</v>
      </c>
      <c r="AM906" s="64" t="e">
        <f>VLOOKUP(AK906,'Non toccare'!$A:$D,3,0)</f>
        <v>#N/A</v>
      </c>
      <c r="AN906" s="13"/>
      <c r="AO906" s="53">
        <f t="shared" si="84"/>
        <v>0</v>
      </c>
      <c r="AP906" s="13"/>
      <c r="AQ906" s="22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5"/>
    </row>
    <row r="907" spans="1:54" ht="15.6" thickBot="1" x14ac:dyDescent="0.3">
      <c r="A907" s="77" t="s">
        <v>912</v>
      </c>
      <c r="B907" s="78"/>
      <c r="C907" s="73"/>
      <c r="D907" s="13"/>
      <c r="E907" s="13"/>
      <c r="F907" s="13"/>
      <c r="G907" s="13"/>
      <c r="H907" s="64" t="e">
        <f>VLOOKUP(G907,'Non toccare'!$A:$D,2,0)</f>
        <v>#N/A</v>
      </c>
      <c r="I907" s="64" t="e">
        <f>VLOOKUP(G907,'Non toccare'!$A:$D,3,0)</f>
        <v>#N/A</v>
      </c>
      <c r="J907" s="64" t="e">
        <f>VLOOKUP(G907,'Non toccare'!$A:$D,4,0)</f>
        <v>#N/A</v>
      </c>
      <c r="K907" s="68"/>
      <c r="L907" s="68"/>
      <c r="M907" s="68"/>
      <c r="N907" s="62"/>
      <c r="O907" s="13"/>
      <c r="P907" s="65"/>
      <c r="Q907" s="68"/>
      <c r="R907" s="68"/>
      <c r="S907" s="68"/>
      <c r="T907" s="68"/>
      <c r="U907" s="70"/>
      <c r="V907" s="13"/>
      <c r="W907" s="13"/>
      <c r="X907" s="13"/>
      <c r="Y907" s="13"/>
      <c r="Z907" s="14"/>
      <c r="AA907" s="14"/>
      <c r="AB907" s="13"/>
      <c r="AC907" s="64" t="e">
        <f>VLOOKUP(AB907,'Non toccare'!$A:$D,2,0)</f>
        <v>#N/A</v>
      </c>
      <c r="AD907" s="64" t="e">
        <f>VLOOKUP(AB907,'Non toccare'!$A:$D,3,0)</f>
        <v>#N/A</v>
      </c>
      <c r="AE907" s="64" t="e">
        <f>VLOOKUP(AB907,'Non toccare'!$A:$D,4,0)</f>
        <v>#N/A</v>
      </c>
      <c r="AF907" s="13"/>
      <c r="AG907" s="35">
        <f t="shared" si="79"/>
        <v>0</v>
      </c>
      <c r="AH907" s="35">
        <f t="shared" si="80"/>
        <v>0</v>
      </c>
      <c r="AI907" s="37">
        <f t="shared" si="81"/>
        <v>0</v>
      </c>
      <c r="AJ907" s="37">
        <f t="shared" si="82"/>
        <v>0</v>
      </c>
      <c r="AK907" s="35">
        <f t="shared" si="83"/>
        <v>0</v>
      </c>
      <c r="AL907" s="64" t="e">
        <f>VLOOKUP(AK907,'Non toccare'!$A:$D,2,0)</f>
        <v>#N/A</v>
      </c>
      <c r="AM907" s="64" t="e">
        <f>VLOOKUP(AK907,'Non toccare'!$A:$D,3,0)</f>
        <v>#N/A</v>
      </c>
      <c r="AN907" s="13"/>
      <c r="AO907" s="53">
        <f t="shared" si="84"/>
        <v>0</v>
      </c>
      <c r="AP907" s="13"/>
      <c r="AQ907" s="22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5"/>
    </row>
    <row r="908" spans="1:54" ht="15.6" thickBot="1" x14ac:dyDescent="0.3">
      <c r="A908" s="77" t="s">
        <v>913</v>
      </c>
      <c r="B908" s="78"/>
      <c r="C908" s="73"/>
      <c r="D908" s="13"/>
      <c r="E908" s="13"/>
      <c r="F908" s="13"/>
      <c r="G908" s="13"/>
      <c r="H908" s="64" t="e">
        <f>VLOOKUP(G908,'Non toccare'!$A:$D,2,0)</f>
        <v>#N/A</v>
      </c>
      <c r="I908" s="64" t="e">
        <f>VLOOKUP(G908,'Non toccare'!$A:$D,3,0)</f>
        <v>#N/A</v>
      </c>
      <c r="J908" s="64" t="e">
        <f>VLOOKUP(G908,'Non toccare'!$A:$D,4,0)</f>
        <v>#N/A</v>
      </c>
      <c r="K908" s="68"/>
      <c r="L908" s="68"/>
      <c r="M908" s="68"/>
      <c r="N908" s="62"/>
      <c r="O908" s="13"/>
      <c r="P908" s="65"/>
      <c r="Q908" s="68"/>
      <c r="R908" s="68"/>
      <c r="S908" s="68"/>
      <c r="T908" s="68"/>
      <c r="U908" s="70"/>
      <c r="V908" s="13"/>
      <c r="W908" s="13"/>
      <c r="X908" s="13"/>
      <c r="Y908" s="13"/>
      <c r="Z908" s="14"/>
      <c r="AA908" s="14"/>
      <c r="AB908" s="13"/>
      <c r="AC908" s="64" t="e">
        <f>VLOOKUP(AB908,'Non toccare'!$A:$D,2,0)</f>
        <v>#N/A</v>
      </c>
      <c r="AD908" s="64" t="e">
        <f>VLOOKUP(AB908,'Non toccare'!$A:$D,3,0)</f>
        <v>#N/A</v>
      </c>
      <c r="AE908" s="64" t="e">
        <f>VLOOKUP(AB908,'Non toccare'!$A:$D,4,0)</f>
        <v>#N/A</v>
      </c>
      <c r="AF908" s="13"/>
      <c r="AG908" s="35">
        <f t="shared" si="79"/>
        <v>0</v>
      </c>
      <c r="AH908" s="35">
        <f t="shared" si="80"/>
        <v>0</v>
      </c>
      <c r="AI908" s="37">
        <f t="shared" si="81"/>
        <v>0</v>
      </c>
      <c r="AJ908" s="37">
        <f t="shared" si="82"/>
        <v>0</v>
      </c>
      <c r="AK908" s="35">
        <f t="shared" si="83"/>
        <v>0</v>
      </c>
      <c r="AL908" s="64" t="e">
        <f>VLOOKUP(AK908,'Non toccare'!$A:$D,2,0)</f>
        <v>#N/A</v>
      </c>
      <c r="AM908" s="64" t="e">
        <f>VLOOKUP(AK908,'Non toccare'!$A:$D,3,0)</f>
        <v>#N/A</v>
      </c>
      <c r="AN908" s="13"/>
      <c r="AO908" s="53">
        <f t="shared" si="84"/>
        <v>0</v>
      </c>
      <c r="AP908" s="13"/>
      <c r="AQ908" s="22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5"/>
    </row>
    <row r="909" spans="1:54" ht="15.6" thickBot="1" x14ac:dyDescent="0.3">
      <c r="A909" s="77" t="s">
        <v>914</v>
      </c>
      <c r="B909" s="78"/>
      <c r="C909" s="73"/>
      <c r="D909" s="13"/>
      <c r="E909" s="13"/>
      <c r="F909" s="13"/>
      <c r="G909" s="13"/>
      <c r="H909" s="64" t="e">
        <f>VLOOKUP(G909,'Non toccare'!$A:$D,2,0)</f>
        <v>#N/A</v>
      </c>
      <c r="I909" s="64" t="e">
        <f>VLOOKUP(G909,'Non toccare'!$A:$D,3,0)</f>
        <v>#N/A</v>
      </c>
      <c r="J909" s="64" t="e">
        <f>VLOOKUP(G909,'Non toccare'!$A:$D,4,0)</f>
        <v>#N/A</v>
      </c>
      <c r="K909" s="68"/>
      <c r="L909" s="68"/>
      <c r="M909" s="68"/>
      <c r="N909" s="62"/>
      <c r="O909" s="13"/>
      <c r="P909" s="65"/>
      <c r="Q909" s="68"/>
      <c r="R909" s="68"/>
      <c r="S909" s="68"/>
      <c r="T909" s="68"/>
      <c r="U909" s="70"/>
      <c r="V909" s="13"/>
      <c r="W909" s="13"/>
      <c r="X909" s="13"/>
      <c r="Y909" s="13"/>
      <c r="Z909" s="14"/>
      <c r="AA909" s="14"/>
      <c r="AB909" s="13"/>
      <c r="AC909" s="64" t="e">
        <f>VLOOKUP(AB909,'Non toccare'!$A:$D,2,0)</f>
        <v>#N/A</v>
      </c>
      <c r="AD909" s="64" t="e">
        <f>VLOOKUP(AB909,'Non toccare'!$A:$D,3,0)</f>
        <v>#N/A</v>
      </c>
      <c r="AE909" s="64" t="e">
        <f>VLOOKUP(AB909,'Non toccare'!$A:$D,4,0)</f>
        <v>#N/A</v>
      </c>
      <c r="AF909" s="13"/>
      <c r="AG909" s="35">
        <f t="shared" si="79"/>
        <v>0</v>
      </c>
      <c r="AH909" s="35">
        <f t="shared" si="80"/>
        <v>0</v>
      </c>
      <c r="AI909" s="37">
        <f t="shared" si="81"/>
        <v>0</v>
      </c>
      <c r="AJ909" s="37">
        <f t="shared" si="82"/>
        <v>0</v>
      </c>
      <c r="AK909" s="35">
        <f t="shared" si="83"/>
        <v>0</v>
      </c>
      <c r="AL909" s="64" t="e">
        <f>VLOOKUP(AK909,'Non toccare'!$A:$D,2,0)</f>
        <v>#N/A</v>
      </c>
      <c r="AM909" s="64" t="e">
        <f>VLOOKUP(AK909,'Non toccare'!$A:$D,3,0)</f>
        <v>#N/A</v>
      </c>
      <c r="AN909" s="13"/>
      <c r="AO909" s="53">
        <f t="shared" si="84"/>
        <v>0</v>
      </c>
      <c r="AP909" s="13"/>
      <c r="AQ909" s="22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5"/>
    </row>
    <row r="910" spans="1:54" ht="15.6" thickBot="1" x14ac:dyDescent="0.3">
      <c r="A910" s="77" t="s">
        <v>915</v>
      </c>
      <c r="B910" s="78"/>
      <c r="C910" s="73"/>
      <c r="D910" s="13"/>
      <c r="E910" s="13"/>
      <c r="F910" s="13"/>
      <c r="G910" s="13"/>
      <c r="H910" s="64" t="e">
        <f>VLOOKUP(G910,'Non toccare'!$A:$D,2,0)</f>
        <v>#N/A</v>
      </c>
      <c r="I910" s="64" t="e">
        <f>VLOOKUP(G910,'Non toccare'!$A:$D,3,0)</f>
        <v>#N/A</v>
      </c>
      <c r="J910" s="64" t="e">
        <f>VLOOKUP(G910,'Non toccare'!$A:$D,4,0)</f>
        <v>#N/A</v>
      </c>
      <c r="K910" s="68"/>
      <c r="L910" s="68"/>
      <c r="M910" s="68"/>
      <c r="N910" s="62"/>
      <c r="O910" s="13"/>
      <c r="P910" s="65"/>
      <c r="Q910" s="68"/>
      <c r="R910" s="68"/>
      <c r="S910" s="68"/>
      <c r="T910" s="68"/>
      <c r="U910" s="70"/>
      <c r="V910" s="13"/>
      <c r="W910" s="13"/>
      <c r="X910" s="13"/>
      <c r="Y910" s="13"/>
      <c r="Z910" s="14"/>
      <c r="AA910" s="14"/>
      <c r="AB910" s="13"/>
      <c r="AC910" s="64" t="e">
        <f>VLOOKUP(AB910,'Non toccare'!$A:$D,2,0)</f>
        <v>#N/A</v>
      </c>
      <c r="AD910" s="64" t="e">
        <f>VLOOKUP(AB910,'Non toccare'!$A:$D,3,0)</f>
        <v>#N/A</v>
      </c>
      <c r="AE910" s="64" t="e">
        <f>VLOOKUP(AB910,'Non toccare'!$A:$D,4,0)</f>
        <v>#N/A</v>
      </c>
      <c r="AF910" s="13"/>
      <c r="AG910" s="35">
        <f t="shared" si="79"/>
        <v>0</v>
      </c>
      <c r="AH910" s="35">
        <f t="shared" si="80"/>
        <v>0</v>
      </c>
      <c r="AI910" s="37">
        <f t="shared" si="81"/>
        <v>0</v>
      </c>
      <c r="AJ910" s="37">
        <f t="shared" si="82"/>
        <v>0</v>
      </c>
      <c r="AK910" s="35">
        <f t="shared" si="83"/>
        <v>0</v>
      </c>
      <c r="AL910" s="64" t="e">
        <f>VLOOKUP(AK910,'Non toccare'!$A:$D,2,0)</f>
        <v>#N/A</v>
      </c>
      <c r="AM910" s="64" t="e">
        <f>VLOOKUP(AK910,'Non toccare'!$A:$D,3,0)</f>
        <v>#N/A</v>
      </c>
      <c r="AN910" s="13"/>
      <c r="AO910" s="53">
        <f t="shared" si="84"/>
        <v>0</v>
      </c>
      <c r="AP910" s="13"/>
      <c r="AQ910" s="22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5"/>
    </row>
    <row r="911" spans="1:54" ht="15.6" thickBot="1" x14ac:dyDescent="0.3">
      <c r="A911" s="77" t="s">
        <v>916</v>
      </c>
      <c r="B911" s="78"/>
      <c r="C911" s="73"/>
      <c r="D911" s="13"/>
      <c r="E911" s="13"/>
      <c r="F911" s="13"/>
      <c r="G911" s="13"/>
      <c r="H911" s="64" t="e">
        <f>VLOOKUP(G911,'Non toccare'!$A:$D,2,0)</f>
        <v>#N/A</v>
      </c>
      <c r="I911" s="64" t="e">
        <f>VLOOKUP(G911,'Non toccare'!$A:$D,3,0)</f>
        <v>#N/A</v>
      </c>
      <c r="J911" s="64" t="e">
        <f>VLOOKUP(G911,'Non toccare'!$A:$D,4,0)</f>
        <v>#N/A</v>
      </c>
      <c r="K911" s="68"/>
      <c r="L911" s="68"/>
      <c r="M911" s="68"/>
      <c r="N911" s="62"/>
      <c r="O911" s="13"/>
      <c r="P911" s="65"/>
      <c r="Q911" s="68"/>
      <c r="R911" s="68"/>
      <c r="S911" s="68"/>
      <c r="T911" s="68"/>
      <c r="U911" s="70"/>
      <c r="V911" s="13"/>
      <c r="W911" s="13"/>
      <c r="X911" s="13"/>
      <c r="Y911" s="13"/>
      <c r="Z911" s="14"/>
      <c r="AA911" s="14"/>
      <c r="AB911" s="13"/>
      <c r="AC911" s="64" t="e">
        <f>VLOOKUP(AB911,'Non toccare'!$A:$D,2,0)</f>
        <v>#N/A</v>
      </c>
      <c r="AD911" s="64" t="e">
        <f>VLOOKUP(AB911,'Non toccare'!$A:$D,3,0)</f>
        <v>#N/A</v>
      </c>
      <c r="AE911" s="64" t="e">
        <f>VLOOKUP(AB911,'Non toccare'!$A:$D,4,0)</f>
        <v>#N/A</v>
      </c>
      <c r="AF911" s="13"/>
      <c r="AG911" s="35">
        <f t="shared" si="79"/>
        <v>0</v>
      </c>
      <c r="AH911" s="35">
        <f t="shared" si="80"/>
        <v>0</v>
      </c>
      <c r="AI911" s="37">
        <f t="shared" si="81"/>
        <v>0</v>
      </c>
      <c r="AJ911" s="37">
        <f t="shared" si="82"/>
        <v>0</v>
      </c>
      <c r="AK911" s="35">
        <f t="shared" si="83"/>
        <v>0</v>
      </c>
      <c r="AL911" s="64" t="e">
        <f>VLOOKUP(AK911,'Non toccare'!$A:$D,2,0)</f>
        <v>#N/A</v>
      </c>
      <c r="AM911" s="64" t="e">
        <f>VLOOKUP(AK911,'Non toccare'!$A:$D,3,0)</f>
        <v>#N/A</v>
      </c>
      <c r="AN911" s="13"/>
      <c r="AO911" s="53">
        <f t="shared" si="84"/>
        <v>0</v>
      </c>
      <c r="AP911" s="13"/>
      <c r="AQ911" s="22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5"/>
    </row>
    <row r="912" spans="1:54" ht="15.6" thickBot="1" x14ac:dyDescent="0.3">
      <c r="A912" s="77" t="s">
        <v>917</v>
      </c>
      <c r="B912" s="78"/>
      <c r="C912" s="73"/>
      <c r="D912" s="13"/>
      <c r="E912" s="13"/>
      <c r="F912" s="13"/>
      <c r="G912" s="13"/>
      <c r="H912" s="64" t="e">
        <f>VLOOKUP(G912,'Non toccare'!$A:$D,2,0)</f>
        <v>#N/A</v>
      </c>
      <c r="I912" s="64" t="e">
        <f>VLOOKUP(G912,'Non toccare'!$A:$D,3,0)</f>
        <v>#N/A</v>
      </c>
      <c r="J912" s="64" t="e">
        <f>VLOOKUP(G912,'Non toccare'!$A:$D,4,0)</f>
        <v>#N/A</v>
      </c>
      <c r="K912" s="68"/>
      <c r="L912" s="68"/>
      <c r="M912" s="68"/>
      <c r="N912" s="62"/>
      <c r="O912" s="13"/>
      <c r="P912" s="65"/>
      <c r="Q912" s="68"/>
      <c r="R912" s="68"/>
      <c r="S912" s="68"/>
      <c r="T912" s="68"/>
      <c r="U912" s="70"/>
      <c r="V912" s="13"/>
      <c r="W912" s="13"/>
      <c r="X912" s="13"/>
      <c r="Y912" s="13"/>
      <c r="Z912" s="14"/>
      <c r="AA912" s="14"/>
      <c r="AB912" s="13"/>
      <c r="AC912" s="64" t="e">
        <f>VLOOKUP(AB912,'Non toccare'!$A:$D,2,0)</f>
        <v>#N/A</v>
      </c>
      <c r="AD912" s="64" t="e">
        <f>VLOOKUP(AB912,'Non toccare'!$A:$D,3,0)</f>
        <v>#N/A</v>
      </c>
      <c r="AE912" s="64" t="e">
        <f>VLOOKUP(AB912,'Non toccare'!$A:$D,4,0)</f>
        <v>#N/A</v>
      </c>
      <c r="AF912" s="13"/>
      <c r="AG912" s="35">
        <f t="shared" si="79"/>
        <v>0</v>
      </c>
      <c r="AH912" s="35">
        <f t="shared" si="80"/>
        <v>0</v>
      </c>
      <c r="AI912" s="37">
        <f t="shared" si="81"/>
        <v>0</v>
      </c>
      <c r="AJ912" s="37">
        <f t="shared" si="82"/>
        <v>0</v>
      </c>
      <c r="AK912" s="35">
        <f t="shared" si="83"/>
        <v>0</v>
      </c>
      <c r="AL912" s="64" t="e">
        <f>VLOOKUP(AK912,'Non toccare'!$A:$D,2,0)</f>
        <v>#N/A</v>
      </c>
      <c r="AM912" s="64" t="e">
        <f>VLOOKUP(AK912,'Non toccare'!$A:$D,3,0)</f>
        <v>#N/A</v>
      </c>
      <c r="AN912" s="13"/>
      <c r="AO912" s="53">
        <f t="shared" si="84"/>
        <v>0</v>
      </c>
      <c r="AP912" s="13"/>
      <c r="AQ912" s="22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5"/>
    </row>
    <row r="913" spans="1:54" ht="15.6" thickBot="1" x14ac:dyDescent="0.3">
      <c r="A913" s="77" t="s">
        <v>918</v>
      </c>
      <c r="B913" s="78"/>
      <c r="C913" s="73"/>
      <c r="D913" s="13"/>
      <c r="E913" s="13"/>
      <c r="F913" s="13"/>
      <c r="G913" s="13"/>
      <c r="H913" s="64" t="e">
        <f>VLOOKUP(G913,'Non toccare'!$A:$D,2,0)</f>
        <v>#N/A</v>
      </c>
      <c r="I913" s="64" t="e">
        <f>VLOOKUP(G913,'Non toccare'!$A:$D,3,0)</f>
        <v>#N/A</v>
      </c>
      <c r="J913" s="64" t="e">
        <f>VLOOKUP(G913,'Non toccare'!$A:$D,4,0)</f>
        <v>#N/A</v>
      </c>
      <c r="K913" s="68"/>
      <c r="L913" s="68"/>
      <c r="M913" s="68"/>
      <c r="N913" s="62"/>
      <c r="O913" s="13"/>
      <c r="P913" s="65"/>
      <c r="Q913" s="68"/>
      <c r="R913" s="68"/>
      <c r="S913" s="68"/>
      <c r="T913" s="68"/>
      <c r="U913" s="70"/>
      <c r="V913" s="13"/>
      <c r="W913" s="13"/>
      <c r="X913" s="13"/>
      <c r="Y913" s="13"/>
      <c r="Z913" s="14"/>
      <c r="AA913" s="14"/>
      <c r="AB913" s="13"/>
      <c r="AC913" s="64" t="e">
        <f>VLOOKUP(AB913,'Non toccare'!$A:$D,2,0)</f>
        <v>#N/A</v>
      </c>
      <c r="AD913" s="64" t="e">
        <f>VLOOKUP(AB913,'Non toccare'!$A:$D,3,0)</f>
        <v>#N/A</v>
      </c>
      <c r="AE913" s="64" t="e">
        <f>VLOOKUP(AB913,'Non toccare'!$A:$D,4,0)</f>
        <v>#N/A</v>
      </c>
      <c r="AF913" s="13"/>
      <c r="AG913" s="35">
        <f t="shared" si="79"/>
        <v>0</v>
      </c>
      <c r="AH913" s="35">
        <f t="shared" si="80"/>
        <v>0</v>
      </c>
      <c r="AI913" s="37">
        <f t="shared" si="81"/>
        <v>0</v>
      </c>
      <c r="AJ913" s="37">
        <f t="shared" si="82"/>
        <v>0</v>
      </c>
      <c r="AK913" s="35">
        <f t="shared" si="83"/>
        <v>0</v>
      </c>
      <c r="AL913" s="64" t="e">
        <f>VLOOKUP(AK913,'Non toccare'!$A:$D,2,0)</f>
        <v>#N/A</v>
      </c>
      <c r="AM913" s="64" t="e">
        <f>VLOOKUP(AK913,'Non toccare'!$A:$D,3,0)</f>
        <v>#N/A</v>
      </c>
      <c r="AN913" s="13"/>
      <c r="AO913" s="53">
        <f t="shared" si="84"/>
        <v>0</v>
      </c>
      <c r="AP913" s="13"/>
      <c r="AQ913" s="22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5"/>
    </row>
    <row r="914" spans="1:54" ht="15.6" thickBot="1" x14ac:dyDescent="0.3">
      <c r="A914" s="77" t="s">
        <v>919</v>
      </c>
      <c r="B914" s="78"/>
      <c r="C914" s="73"/>
      <c r="D914" s="13"/>
      <c r="E914" s="13"/>
      <c r="F914" s="13"/>
      <c r="G914" s="13"/>
      <c r="H914" s="64" t="e">
        <f>VLOOKUP(G914,'Non toccare'!$A:$D,2,0)</f>
        <v>#N/A</v>
      </c>
      <c r="I914" s="64" t="e">
        <f>VLOOKUP(G914,'Non toccare'!$A:$D,3,0)</f>
        <v>#N/A</v>
      </c>
      <c r="J914" s="64" t="e">
        <f>VLOOKUP(G914,'Non toccare'!$A:$D,4,0)</f>
        <v>#N/A</v>
      </c>
      <c r="K914" s="68"/>
      <c r="L914" s="68"/>
      <c r="M914" s="68"/>
      <c r="N914" s="62"/>
      <c r="O914" s="13"/>
      <c r="P914" s="65"/>
      <c r="Q914" s="68"/>
      <c r="R914" s="68"/>
      <c r="S914" s="68"/>
      <c r="T914" s="68"/>
      <c r="U914" s="70"/>
      <c r="V914" s="13"/>
      <c r="W914" s="13"/>
      <c r="X914" s="13"/>
      <c r="Y914" s="13"/>
      <c r="Z914" s="14"/>
      <c r="AA914" s="14"/>
      <c r="AB914" s="13"/>
      <c r="AC914" s="64" t="e">
        <f>VLOOKUP(AB914,'Non toccare'!$A:$D,2,0)</f>
        <v>#N/A</v>
      </c>
      <c r="AD914" s="64" t="e">
        <f>VLOOKUP(AB914,'Non toccare'!$A:$D,3,0)</f>
        <v>#N/A</v>
      </c>
      <c r="AE914" s="64" t="e">
        <f>VLOOKUP(AB914,'Non toccare'!$A:$D,4,0)</f>
        <v>#N/A</v>
      </c>
      <c r="AF914" s="13"/>
      <c r="AG914" s="35">
        <f t="shared" si="79"/>
        <v>0</v>
      </c>
      <c r="AH914" s="35">
        <f t="shared" si="80"/>
        <v>0</v>
      </c>
      <c r="AI914" s="37">
        <f t="shared" si="81"/>
        <v>0</v>
      </c>
      <c r="AJ914" s="37">
        <f t="shared" si="82"/>
        <v>0</v>
      </c>
      <c r="AK914" s="35">
        <f t="shared" si="83"/>
        <v>0</v>
      </c>
      <c r="AL914" s="64" t="e">
        <f>VLOOKUP(AK914,'Non toccare'!$A:$D,2,0)</f>
        <v>#N/A</v>
      </c>
      <c r="AM914" s="64" t="e">
        <f>VLOOKUP(AK914,'Non toccare'!$A:$D,3,0)</f>
        <v>#N/A</v>
      </c>
      <c r="AN914" s="13"/>
      <c r="AO914" s="53">
        <f t="shared" si="84"/>
        <v>0</v>
      </c>
      <c r="AP914" s="13"/>
      <c r="AQ914" s="22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5"/>
    </row>
    <row r="915" spans="1:54" ht="15.6" thickBot="1" x14ac:dyDescent="0.3">
      <c r="A915" s="77" t="s">
        <v>920</v>
      </c>
      <c r="B915" s="78"/>
      <c r="C915" s="73"/>
      <c r="D915" s="13"/>
      <c r="E915" s="13"/>
      <c r="F915" s="13"/>
      <c r="G915" s="13"/>
      <c r="H915" s="64" t="e">
        <f>VLOOKUP(G915,'Non toccare'!$A:$D,2,0)</f>
        <v>#N/A</v>
      </c>
      <c r="I915" s="64" t="e">
        <f>VLOOKUP(G915,'Non toccare'!$A:$D,3,0)</f>
        <v>#N/A</v>
      </c>
      <c r="J915" s="64" t="e">
        <f>VLOOKUP(G915,'Non toccare'!$A:$D,4,0)</f>
        <v>#N/A</v>
      </c>
      <c r="K915" s="68"/>
      <c r="L915" s="68"/>
      <c r="M915" s="68"/>
      <c r="N915" s="62"/>
      <c r="O915" s="13"/>
      <c r="P915" s="65"/>
      <c r="Q915" s="68"/>
      <c r="R915" s="68"/>
      <c r="S915" s="68"/>
      <c r="T915" s="68"/>
      <c r="U915" s="70"/>
      <c r="V915" s="13"/>
      <c r="W915" s="13"/>
      <c r="X915" s="13"/>
      <c r="Y915" s="13"/>
      <c r="Z915" s="14"/>
      <c r="AA915" s="14"/>
      <c r="AB915" s="13"/>
      <c r="AC915" s="64" t="e">
        <f>VLOOKUP(AB915,'Non toccare'!$A:$D,2,0)</f>
        <v>#N/A</v>
      </c>
      <c r="AD915" s="64" t="e">
        <f>VLOOKUP(AB915,'Non toccare'!$A:$D,3,0)</f>
        <v>#N/A</v>
      </c>
      <c r="AE915" s="64" t="e">
        <f>VLOOKUP(AB915,'Non toccare'!$A:$D,4,0)</f>
        <v>#N/A</v>
      </c>
      <c r="AF915" s="13"/>
      <c r="AG915" s="35">
        <f t="shared" si="79"/>
        <v>0</v>
      </c>
      <c r="AH915" s="35">
        <f t="shared" si="80"/>
        <v>0</v>
      </c>
      <c r="AI915" s="37">
        <f t="shared" si="81"/>
        <v>0</v>
      </c>
      <c r="AJ915" s="37">
        <f t="shared" si="82"/>
        <v>0</v>
      </c>
      <c r="AK915" s="35">
        <f t="shared" si="83"/>
        <v>0</v>
      </c>
      <c r="AL915" s="64" t="e">
        <f>VLOOKUP(AK915,'Non toccare'!$A:$D,2,0)</f>
        <v>#N/A</v>
      </c>
      <c r="AM915" s="64" t="e">
        <f>VLOOKUP(AK915,'Non toccare'!$A:$D,3,0)</f>
        <v>#N/A</v>
      </c>
      <c r="AN915" s="13"/>
      <c r="AO915" s="53">
        <f t="shared" si="84"/>
        <v>0</v>
      </c>
      <c r="AP915" s="13"/>
      <c r="AQ915" s="22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5"/>
    </row>
    <row r="916" spans="1:54" ht="15.6" thickBot="1" x14ac:dyDescent="0.3">
      <c r="A916" s="77" t="s">
        <v>921</v>
      </c>
      <c r="B916" s="78"/>
      <c r="C916" s="73"/>
      <c r="D916" s="13"/>
      <c r="E916" s="13"/>
      <c r="F916" s="13"/>
      <c r="G916" s="13"/>
      <c r="H916" s="64" t="e">
        <f>VLOOKUP(G916,'Non toccare'!$A:$D,2,0)</f>
        <v>#N/A</v>
      </c>
      <c r="I916" s="64" t="e">
        <f>VLOOKUP(G916,'Non toccare'!$A:$D,3,0)</f>
        <v>#N/A</v>
      </c>
      <c r="J916" s="64" t="e">
        <f>VLOOKUP(G916,'Non toccare'!$A:$D,4,0)</f>
        <v>#N/A</v>
      </c>
      <c r="K916" s="68"/>
      <c r="L916" s="68"/>
      <c r="M916" s="68"/>
      <c r="N916" s="62"/>
      <c r="O916" s="13"/>
      <c r="P916" s="65"/>
      <c r="Q916" s="68"/>
      <c r="R916" s="68"/>
      <c r="S916" s="68"/>
      <c r="T916" s="68"/>
      <c r="U916" s="70"/>
      <c r="V916" s="13"/>
      <c r="W916" s="13"/>
      <c r="X916" s="13"/>
      <c r="Y916" s="13"/>
      <c r="Z916" s="14"/>
      <c r="AA916" s="14"/>
      <c r="AB916" s="13"/>
      <c r="AC916" s="64" t="e">
        <f>VLOOKUP(AB916,'Non toccare'!$A:$D,2,0)</f>
        <v>#N/A</v>
      </c>
      <c r="AD916" s="64" t="e">
        <f>VLOOKUP(AB916,'Non toccare'!$A:$D,3,0)</f>
        <v>#N/A</v>
      </c>
      <c r="AE916" s="64" t="e">
        <f>VLOOKUP(AB916,'Non toccare'!$A:$D,4,0)</f>
        <v>#N/A</v>
      </c>
      <c r="AF916" s="13"/>
      <c r="AG916" s="35">
        <f t="shared" si="79"/>
        <v>0</v>
      </c>
      <c r="AH916" s="35">
        <f t="shared" si="80"/>
        <v>0</v>
      </c>
      <c r="AI916" s="37">
        <f t="shared" si="81"/>
        <v>0</v>
      </c>
      <c r="AJ916" s="37">
        <f t="shared" si="82"/>
        <v>0</v>
      </c>
      <c r="AK916" s="35">
        <f t="shared" si="83"/>
        <v>0</v>
      </c>
      <c r="AL916" s="64" t="e">
        <f>VLOOKUP(AK916,'Non toccare'!$A:$D,2,0)</f>
        <v>#N/A</v>
      </c>
      <c r="AM916" s="64" t="e">
        <f>VLOOKUP(AK916,'Non toccare'!$A:$D,3,0)</f>
        <v>#N/A</v>
      </c>
      <c r="AN916" s="13"/>
      <c r="AO916" s="53">
        <f t="shared" si="84"/>
        <v>0</v>
      </c>
      <c r="AP916" s="13"/>
      <c r="AQ916" s="22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5"/>
    </row>
    <row r="917" spans="1:54" ht="15.6" thickBot="1" x14ac:dyDescent="0.3">
      <c r="A917" s="77" t="s">
        <v>922</v>
      </c>
      <c r="B917" s="78"/>
      <c r="C917" s="73"/>
      <c r="D917" s="13"/>
      <c r="E917" s="13"/>
      <c r="F917" s="13"/>
      <c r="G917" s="13"/>
      <c r="H917" s="64" t="e">
        <f>VLOOKUP(G917,'Non toccare'!$A:$D,2,0)</f>
        <v>#N/A</v>
      </c>
      <c r="I917" s="64" t="e">
        <f>VLOOKUP(G917,'Non toccare'!$A:$D,3,0)</f>
        <v>#N/A</v>
      </c>
      <c r="J917" s="64" t="e">
        <f>VLOOKUP(G917,'Non toccare'!$A:$D,4,0)</f>
        <v>#N/A</v>
      </c>
      <c r="K917" s="68"/>
      <c r="L917" s="68"/>
      <c r="M917" s="68"/>
      <c r="N917" s="62"/>
      <c r="O917" s="13"/>
      <c r="P917" s="65"/>
      <c r="Q917" s="68"/>
      <c r="R917" s="68"/>
      <c r="S917" s="68"/>
      <c r="T917" s="68"/>
      <c r="U917" s="70"/>
      <c r="V917" s="13"/>
      <c r="W917" s="13"/>
      <c r="X917" s="13"/>
      <c r="Y917" s="13"/>
      <c r="Z917" s="14"/>
      <c r="AA917" s="14"/>
      <c r="AB917" s="13"/>
      <c r="AC917" s="64" t="e">
        <f>VLOOKUP(AB917,'Non toccare'!$A:$D,2,0)</f>
        <v>#N/A</v>
      </c>
      <c r="AD917" s="64" t="e">
        <f>VLOOKUP(AB917,'Non toccare'!$A:$D,3,0)</f>
        <v>#N/A</v>
      </c>
      <c r="AE917" s="64" t="e">
        <f>VLOOKUP(AB917,'Non toccare'!$A:$D,4,0)</f>
        <v>#N/A</v>
      </c>
      <c r="AF917" s="13"/>
      <c r="AG917" s="35">
        <f t="shared" si="79"/>
        <v>0</v>
      </c>
      <c r="AH917" s="35">
        <f t="shared" si="80"/>
        <v>0</v>
      </c>
      <c r="AI917" s="37">
        <f t="shared" si="81"/>
        <v>0</v>
      </c>
      <c r="AJ917" s="37">
        <f t="shared" si="82"/>
        <v>0</v>
      </c>
      <c r="AK917" s="35">
        <f t="shared" si="83"/>
        <v>0</v>
      </c>
      <c r="AL917" s="64" t="e">
        <f>VLOOKUP(AK917,'Non toccare'!$A:$D,2,0)</f>
        <v>#N/A</v>
      </c>
      <c r="AM917" s="64" t="e">
        <f>VLOOKUP(AK917,'Non toccare'!$A:$D,3,0)</f>
        <v>#N/A</v>
      </c>
      <c r="AN917" s="13"/>
      <c r="AO917" s="53">
        <f t="shared" si="84"/>
        <v>0</v>
      </c>
      <c r="AP917" s="13"/>
      <c r="AQ917" s="22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5"/>
    </row>
    <row r="918" spans="1:54" ht="15.6" thickBot="1" x14ac:dyDescent="0.3">
      <c r="A918" s="77" t="s">
        <v>923</v>
      </c>
      <c r="B918" s="78"/>
      <c r="C918" s="73"/>
      <c r="D918" s="13"/>
      <c r="E918" s="13"/>
      <c r="F918" s="13"/>
      <c r="G918" s="13"/>
      <c r="H918" s="64" t="e">
        <f>VLOOKUP(G918,'Non toccare'!$A:$D,2,0)</f>
        <v>#N/A</v>
      </c>
      <c r="I918" s="64" t="e">
        <f>VLOOKUP(G918,'Non toccare'!$A:$D,3,0)</f>
        <v>#N/A</v>
      </c>
      <c r="J918" s="64" t="e">
        <f>VLOOKUP(G918,'Non toccare'!$A:$D,4,0)</f>
        <v>#N/A</v>
      </c>
      <c r="K918" s="68"/>
      <c r="L918" s="68"/>
      <c r="M918" s="68"/>
      <c r="N918" s="62"/>
      <c r="O918" s="13"/>
      <c r="P918" s="65"/>
      <c r="Q918" s="68"/>
      <c r="R918" s="68"/>
      <c r="S918" s="68"/>
      <c r="T918" s="68"/>
      <c r="U918" s="70"/>
      <c r="V918" s="13"/>
      <c r="W918" s="13"/>
      <c r="X918" s="13"/>
      <c r="Y918" s="13"/>
      <c r="Z918" s="14"/>
      <c r="AA918" s="14"/>
      <c r="AB918" s="13"/>
      <c r="AC918" s="64" t="e">
        <f>VLOOKUP(AB918,'Non toccare'!$A:$D,2,0)</f>
        <v>#N/A</v>
      </c>
      <c r="AD918" s="64" t="e">
        <f>VLOOKUP(AB918,'Non toccare'!$A:$D,3,0)</f>
        <v>#N/A</v>
      </c>
      <c r="AE918" s="64" t="e">
        <f>VLOOKUP(AB918,'Non toccare'!$A:$D,4,0)</f>
        <v>#N/A</v>
      </c>
      <c r="AF918" s="13"/>
      <c r="AG918" s="35">
        <f t="shared" ref="AG918:AG981" si="85">V918</f>
        <v>0</v>
      </c>
      <c r="AH918" s="35">
        <f t="shared" ref="AH918:AH981" si="86">Y918</f>
        <v>0</v>
      </c>
      <c r="AI918" s="37">
        <f t="shared" ref="AI918:AI981" si="87">Z918</f>
        <v>0</v>
      </c>
      <c r="AJ918" s="37">
        <f t="shared" ref="AJ918:AJ981" si="88">AA918</f>
        <v>0</v>
      </c>
      <c r="AK918" s="35">
        <f t="shared" ref="AK918:AK981" si="89">AB918</f>
        <v>0</v>
      </c>
      <c r="AL918" s="64" t="e">
        <f>VLOOKUP(AK918,'Non toccare'!$A:$D,2,0)</f>
        <v>#N/A</v>
      </c>
      <c r="AM918" s="64" t="e">
        <f>VLOOKUP(AK918,'Non toccare'!$A:$D,3,0)</f>
        <v>#N/A</v>
      </c>
      <c r="AN918" s="13"/>
      <c r="AO918" s="53">
        <f t="shared" ref="AO918:AO981" si="90">W918</f>
        <v>0</v>
      </c>
      <c r="AP918" s="13"/>
      <c r="AQ918" s="22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5"/>
    </row>
    <row r="919" spans="1:54" ht="15.6" thickBot="1" x14ac:dyDescent="0.3">
      <c r="A919" s="77" t="s">
        <v>924</v>
      </c>
      <c r="B919" s="78"/>
      <c r="C919" s="73"/>
      <c r="D919" s="13"/>
      <c r="E919" s="13"/>
      <c r="F919" s="13"/>
      <c r="G919" s="13"/>
      <c r="H919" s="64" t="e">
        <f>VLOOKUP(G919,'Non toccare'!$A:$D,2,0)</f>
        <v>#N/A</v>
      </c>
      <c r="I919" s="64" t="e">
        <f>VLOOKUP(G919,'Non toccare'!$A:$D,3,0)</f>
        <v>#N/A</v>
      </c>
      <c r="J919" s="64" t="e">
        <f>VLOOKUP(G919,'Non toccare'!$A:$D,4,0)</f>
        <v>#N/A</v>
      </c>
      <c r="K919" s="68"/>
      <c r="L919" s="68"/>
      <c r="M919" s="68"/>
      <c r="N919" s="62"/>
      <c r="O919" s="13"/>
      <c r="P919" s="65"/>
      <c r="Q919" s="68"/>
      <c r="R919" s="68"/>
      <c r="S919" s="68"/>
      <c r="T919" s="68"/>
      <c r="U919" s="70"/>
      <c r="V919" s="13"/>
      <c r="W919" s="13"/>
      <c r="X919" s="13"/>
      <c r="Y919" s="13"/>
      <c r="Z919" s="14"/>
      <c r="AA919" s="14"/>
      <c r="AB919" s="13"/>
      <c r="AC919" s="64" t="e">
        <f>VLOOKUP(AB919,'Non toccare'!$A:$D,2,0)</f>
        <v>#N/A</v>
      </c>
      <c r="AD919" s="64" t="e">
        <f>VLOOKUP(AB919,'Non toccare'!$A:$D,3,0)</f>
        <v>#N/A</v>
      </c>
      <c r="AE919" s="64" t="e">
        <f>VLOOKUP(AB919,'Non toccare'!$A:$D,4,0)</f>
        <v>#N/A</v>
      </c>
      <c r="AF919" s="13"/>
      <c r="AG919" s="35">
        <f t="shared" si="85"/>
        <v>0</v>
      </c>
      <c r="AH919" s="35">
        <f t="shared" si="86"/>
        <v>0</v>
      </c>
      <c r="AI919" s="37">
        <f t="shared" si="87"/>
        <v>0</v>
      </c>
      <c r="AJ919" s="37">
        <f t="shared" si="88"/>
        <v>0</v>
      </c>
      <c r="AK919" s="35">
        <f t="shared" si="89"/>
        <v>0</v>
      </c>
      <c r="AL919" s="64" t="e">
        <f>VLOOKUP(AK919,'Non toccare'!$A:$D,2,0)</f>
        <v>#N/A</v>
      </c>
      <c r="AM919" s="64" t="e">
        <f>VLOOKUP(AK919,'Non toccare'!$A:$D,3,0)</f>
        <v>#N/A</v>
      </c>
      <c r="AN919" s="13"/>
      <c r="AO919" s="53">
        <f t="shared" si="90"/>
        <v>0</v>
      </c>
      <c r="AP919" s="13"/>
      <c r="AQ919" s="22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5"/>
    </row>
    <row r="920" spans="1:54" ht="15.6" thickBot="1" x14ac:dyDescent="0.3">
      <c r="A920" s="77" t="s">
        <v>925</v>
      </c>
      <c r="B920" s="78"/>
      <c r="C920" s="73"/>
      <c r="D920" s="13"/>
      <c r="E920" s="13"/>
      <c r="F920" s="13"/>
      <c r="G920" s="13"/>
      <c r="H920" s="64" t="e">
        <f>VLOOKUP(G920,'Non toccare'!$A:$D,2,0)</f>
        <v>#N/A</v>
      </c>
      <c r="I920" s="64" t="e">
        <f>VLOOKUP(G920,'Non toccare'!$A:$D,3,0)</f>
        <v>#N/A</v>
      </c>
      <c r="J920" s="64" t="e">
        <f>VLOOKUP(G920,'Non toccare'!$A:$D,4,0)</f>
        <v>#N/A</v>
      </c>
      <c r="K920" s="68"/>
      <c r="L920" s="68"/>
      <c r="M920" s="68"/>
      <c r="N920" s="62"/>
      <c r="O920" s="13"/>
      <c r="P920" s="65"/>
      <c r="Q920" s="68"/>
      <c r="R920" s="68"/>
      <c r="S920" s="68"/>
      <c r="T920" s="68"/>
      <c r="U920" s="70"/>
      <c r="V920" s="13"/>
      <c r="W920" s="13"/>
      <c r="X920" s="13"/>
      <c r="Y920" s="13"/>
      <c r="Z920" s="14"/>
      <c r="AA920" s="14"/>
      <c r="AB920" s="13"/>
      <c r="AC920" s="64" t="e">
        <f>VLOOKUP(AB920,'Non toccare'!$A:$D,2,0)</f>
        <v>#N/A</v>
      </c>
      <c r="AD920" s="64" t="e">
        <f>VLOOKUP(AB920,'Non toccare'!$A:$D,3,0)</f>
        <v>#N/A</v>
      </c>
      <c r="AE920" s="64" t="e">
        <f>VLOOKUP(AB920,'Non toccare'!$A:$D,4,0)</f>
        <v>#N/A</v>
      </c>
      <c r="AF920" s="13"/>
      <c r="AG920" s="35">
        <f t="shared" si="85"/>
        <v>0</v>
      </c>
      <c r="AH920" s="35">
        <f t="shared" si="86"/>
        <v>0</v>
      </c>
      <c r="AI920" s="37">
        <f t="shared" si="87"/>
        <v>0</v>
      </c>
      <c r="AJ920" s="37">
        <f t="shared" si="88"/>
        <v>0</v>
      </c>
      <c r="AK920" s="35">
        <f t="shared" si="89"/>
        <v>0</v>
      </c>
      <c r="AL920" s="64" t="e">
        <f>VLOOKUP(AK920,'Non toccare'!$A:$D,2,0)</f>
        <v>#N/A</v>
      </c>
      <c r="AM920" s="64" t="e">
        <f>VLOOKUP(AK920,'Non toccare'!$A:$D,3,0)</f>
        <v>#N/A</v>
      </c>
      <c r="AN920" s="13"/>
      <c r="AO920" s="53">
        <f t="shared" si="90"/>
        <v>0</v>
      </c>
      <c r="AP920" s="13"/>
      <c r="AQ920" s="22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5"/>
    </row>
    <row r="921" spans="1:54" ht="15.6" thickBot="1" x14ac:dyDescent="0.3">
      <c r="A921" s="77" t="s">
        <v>926</v>
      </c>
      <c r="B921" s="78"/>
      <c r="C921" s="73"/>
      <c r="D921" s="13"/>
      <c r="E921" s="13"/>
      <c r="F921" s="13"/>
      <c r="G921" s="13"/>
      <c r="H921" s="64" t="e">
        <f>VLOOKUP(G921,'Non toccare'!$A:$D,2,0)</f>
        <v>#N/A</v>
      </c>
      <c r="I921" s="64" t="e">
        <f>VLOOKUP(G921,'Non toccare'!$A:$D,3,0)</f>
        <v>#N/A</v>
      </c>
      <c r="J921" s="64" t="e">
        <f>VLOOKUP(G921,'Non toccare'!$A:$D,4,0)</f>
        <v>#N/A</v>
      </c>
      <c r="K921" s="68"/>
      <c r="L921" s="68"/>
      <c r="M921" s="68"/>
      <c r="N921" s="62"/>
      <c r="O921" s="13"/>
      <c r="P921" s="65"/>
      <c r="Q921" s="68"/>
      <c r="R921" s="68"/>
      <c r="S921" s="68"/>
      <c r="T921" s="68"/>
      <c r="U921" s="70"/>
      <c r="V921" s="13"/>
      <c r="W921" s="13"/>
      <c r="X921" s="13"/>
      <c r="Y921" s="13"/>
      <c r="Z921" s="14"/>
      <c r="AA921" s="14"/>
      <c r="AB921" s="13"/>
      <c r="AC921" s="64" t="e">
        <f>VLOOKUP(AB921,'Non toccare'!$A:$D,2,0)</f>
        <v>#N/A</v>
      </c>
      <c r="AD921" s="64" t="e">
        <f>VLOOKUP(AB921,'Non toccare'!$A:$D,3,0)</f>
        <v>#N/A</v>
      </c>
      <c r="AE921" s="64" t="e">
        <f>VLOOKUP(AB921,'Non toccare'!$A:$D,4,0)</f>
        <v>#N/A</v>
      </c>
      <c r="AF921" s="13"/>
      <c r="AG921" s="35">
        <f t="shared" si="85"/>
        <v>0</v>
      </c>
      <c r="AH921" s="35">
        <f t="shared" si="86"/>
        <v>0</v>
      </c>
      <c r="AI921" s="37">
        <f t="shared" si="87"/>
        <v>0</v>
      </c>
      <c r="AJ921" s="37">
        <f t="shared" si="88"/>
        <v>0</v>
      </c>
      <c r="AK921" s="35">
        <f t="shared" si="89"/>
        <v>0</v>
      </c>
      <c r="AL921" s="64" t="e">
        <f>VLOOKUP(AK921,'Non toccare'!$A:$D,2,0)</f>
        <v>#N/A</v>
      </c>
      <c r="AM921" s="64" t="e">
        <f>VLOOKUP(AK921,'Non toccare'!$A:$D,3,0)</f>
        <v>#N/A</v>
      </c>
      <c r="AN921" s="13"/>
      <c r="AO921" s="53">
        <f t="shared" si="90"/>
        <v>0</v>
      </c>
      <c r="AP921" s="13"/>
      <c r="AQ921" s="22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5"/>
    </row>
    <row r="922" spans="1:54" ht="15.6" thickBot="1" x14ac:dyDescent="0.3">
      <c r="A922" s="77" t="s">
        <v>927</v>
      </c>
      <c r="B922" s="78"/>
      <c r="C922" s="73"/>
      <c r="D922" s="13"/>
      <c r="E922" s="13"/>
      <c r="F922" s="13"/>
      <c r="G922" s="13"/>
      <c r="H922" s="64" t="e">
        <f>VLOOKUP(G922,'Non toccare'!$A:$D,2,0)</f>
        <v>#N/A</v>
      </c>
      <c r="I922" s="64" t="e">
        <f>VLOOKUP(G922,'Non toccare'!$A:$D,3,0)</f>
        <v>#N/A</v>
      </c>
      <c r="J922" s="64" t="e">
        <f>VLOOKUP(G922,'Non toccare'!$A:$D,4,0)</f>
        <v>#N/A</v>
      </c>
      <c r="K922" s="68"/>
      <c r="L922" s="68"/>
      <c r="M922" s="68"/>
      <c r="N922" s="62"/>
      <c r="O922" s="13"/>
      <c r="P922" s="65"/>
      <c r="Q922" s="68"/>
      <c r="R922" s="68"/>
      <c r="S922" s="68"/>
      <c r="T922" s="68"/>
      <c r="U922" s="70"/>
      <c r="V922" s="13"/>
      <c r="W922" s="13"/>
      <c r="X922" s="13"/>
      <c r="Y922" s="13"/>
      <c r="Z922" s="14"/>
      <c r="AA922" s="14"/>
      <c r="AB922" s="13"/>
      <c r="AC922" s="64" t="e">
        <f>VLOOKUP(AB922,'Non toccare'!$A:$D,2,0)</f>
        <v>#N/A</v>
      </c>
      <c r="AD922" s="64" t="e">
        <f>VLOOKUP(AB922,'Non toccare'!$A:$D,3,0)</f>
        <v>#N/A</v>
      </c>
      <c r="AE922" s="64" t="e">
        <f>VLOOKUP(AB922,'Non toccare'!$A:$D,4,0)</f>
        <v>#N/A</v>
      </c>
      <c r="AF922" s="13"/>
      <c r="AG922" s="35">
        <f t="shared" si="85"/>
        <v>0</v>
      </c>
      <c r="AH922" s="35">
        <f t="shared" si="86"/>
        <v>0</v>
      </c>
      <c r="AI922" s="37">
        <f t="shared" si="87"/>
        <v>0</v>
      </c>
      <c r="AJ922" s="37">
        <f t="shared" si="88"/>
        <v>0</v>
      </c>
      <c r="AK922" s="35">
        <f t="shared" si="89"/>
        <v>0</v>
      </c>
      <c r="AL922" s="64" t="e">
        <f>VLOOKUP(AK922,'Non toccare'!$A:$D,2,0)</f>
        <v>#N/A</v>
      </c>
      <c r="AM922" s="64" t="e">
        <f>VLOOKUP(AK922,'Non toccare'!$A:$D,3,0)</f>
        <v>#N/A</v>
      </c>
      <c r="AN922" s="13"/>
      <c r="AO922" s="53">
        <f t="shared" si="90"/>
        <v>0</v>
      </c>
      <c r="AP922" s="13"/>
      <c r="AQ922" s="22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5"/>
    </row>
    <row r="923" spans="1:54" ht="15.6" thickBot="1" x14ac:dyDescent="0.3">
      <c r="A923" s="77" t="s">
        <v>928</v>
      </c>
      <c r="B923" s="78"/>
      <c r="C923" s="73"/>
      <c r="D923" s="13"/>
      <c r="E923" s="13"/>
      <c r="F923" s="13"/>
      <c r="G923" s="13"/>
      <c r="H923" s="64" t="e">
        <f>VLOOKUP(G923,'Non toccare'!$A:$D,2,0)</f>
        <v>#N/A</v>
      </c>
      <c r="I923" s="64" t="e">
        <f>VLOOKUP(G923,'Non toccare'!$A:$D,3,0)</f>
        <v>#N/A</v>
      </c>
      <c r="J923" s="64" t="e">
        <f>VLOOKUP(G923,'Non toccare'!$A:$D,4,0)</f>
        <v>#N/A</v>
      </c>
      <c r="K923" s="68"/>
      <c r="L923" s="68"/>
      <c r="M923" s="68"/>
      <c r="N923" s="62"/>
      <c r="O923" s="13"/>
      <c r="P923" s="65"/>
      <c r="Q923" s="68"/>
      <c r="R923" s="68"/>
      <c r="S923" s="68"/>
      <c r="T923" s="68"/>
      <c r="U923" s="70"/>
      <c r="V923" s="13"/>
      <c r="W923" s="13"/>
      <c r="X923" s="13"/>
      <c r="Y923" s="13"/>
      <c r="Z923" s="14"/>
      <c r="AA923" s="14"/>
      <c r="AB923" s="13"/>
      <c r="AC923" s="64" t="e">
        <f>VLOOKUP(AB923,'Non toccare'!$A:$D,2,0)</f>
        <v>#N/A</v>
      </c>
      <c r="AD923" s="64" t="e">
        <f>VLOOKUP(AB923,'Non toccare'!$A:$D,3,0)</f>
        <v>#N/A</v>
      </c>
      <c r="AE923" s="64" t="e">
        <f>VLOOKUP(AB923,'Non toccare'!$A:$D,4,0)</f>
        <v>#N/A</v>
      </c>
      <c r="AF923" s="13"/>
      <c r="AG923" s="35">
        <f t="shared" si="85"/>
        <v>0</v>
      </c>
      <c r="AH923" s="35">
        <f t="shared" si="86"/>
        <v>0</v>
      </c>
      <c r="AI923" s="37">
        <f t="shared" si="87"/>
        <v>0</v>
      </c>
      <c r="AJ923" s="37">
        <f t="shared" si="88"/>
        <v>0</v>
      </c>
      <c r="AK923" s="35">
        <f t="shared" si="89"/>
        <v>0</v>
      </c>
      <c r="AL923" s="64" t="e">
        <f>VLOOKUP(AK923,'Non toccare'!$A:$D,2,0)</f>
        <v>#N/A</v>
      </c>
      <c r="AM923" s="64" t="e">
        <f>VLOOKUP(AK923,'Non toccare'!$A:$D,3,0)</f>
        <v>#N/A</v>
      </c>
      <c r="AN923" s="13"/>
      <c r="AO923" s="53">
        <f t="shared" si="90"/>
        <v>0</v>
      </c>
      <c r="AP923" s="13"/>
      <c r="AQ923" s="22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5"/>
    </row>
    <row r="924" spans="1:54" ht="15.6" thickBot="1" x14ac:dyDescent="0.3">
      <c r="A924" s="77" t="s">
        <v>929</v>
      </c>
      <c r="B924" s="78"/>
      <c r="C924" s="73"/>
      <c r="D924" s="13"/>
      <c r="E924" s="13"/>
      <c r="F924" s="13"/>
      <c r="G924" s="13"/>
      <c r="H924" s="64" t="e">
        <f>VLOOKUP(G924,'Non toccare'!$A:$D,2,0)</f>
        <v>#N/A</v>
      </c>
      <c r="I924" s="64" t="e">
        <f>VLOOKUP(G924,'Non toccare'!$A:$D,3,0)</f>
        <v>#N/A</v>
      </c>
      <c r="J924" s="64" t="e">
        <f>VLOOKUP(G924,'Non toccare'!$A:$D,4,0)</f>
        <v>#N/A</v>
      </c>
      <c r="K924" s="68"/>
      <c r="L924" s="68"/>
      <c r="M924" s="68"/>
      <c r="N924" s="62"/>
      <c r="O924" s="13"/>
      <c r="P924" s="65"/>
      <c r="Q924" s="68"/>
      <c r="R924" s="68"/>
      <c r="S924" s="68"/>
      <c r="T924" s="68"/>
      <c r="U924" s="70"/>
      <c r="V924" s="13"/>
      <c r="W924" s="13"/>
      <c r="X924" s="13"/>
      <c r="Y924" s="13"/>
      <c r="Z924" s="14"/>
      <c r="AA924" s="14"/>
      <c r="AB924" s="13"/>
      <c r="AC924" s="64" t="e">
        <f>VLOOKUP(AB924,'Non toccare'!$A:$D,2,0)</f>
        <v>#N/A</v>
      </c>
      <c r="AD924" s="64" t="e">
        <f>VLOOKUP(AB924,'Non toccare'!$A:$D,3,0)</f>
        <v>#N/A</v>
      </c>
      <c r="AE924" s="64" t="e">
        <f>VLOOKUP(AB924,'Non toccare'!$A:$D,4,0)</f>
        <v>#N/A</v>
      </c>
      <c r="AF924" s="13"/>
      <c r="AG924" s="35">
        <f t="shared" si="85"/>
        <v>0</v>
      </c>
      <c r="AH924" s="35">
        <f t="shared" si="86"/>
        <v>0</v>
      </c>
      <c r="AI924" s="37">
        <f t="shared" si="87"/>
        <v>0</v>
      </c>
      <c r="AJ924" s="37">
        <f t="shared" si="88"/>
        <v>0</v>
      </c>
      <c r="AK924" s="35">
        <f t="shared" si="89"/>
        <v>0</v>
      </c>
      <c r="AL924" s="64" t="e">
        <f>VLOOKUP(AK924,'Non toccare'!$A:$D,2,0)</f>
        <v>#N/A</v>
      </c>
      <c r="AM924" s="64" t="e">
        <f>VLOOKUP(AK924,'Non toccare'!$A:$D,3,0)</f>
        <v>#N/A</v>
      </c>
      <c r="AN924" s="13"/>
      <c r="AO924" s="53">
        <f t="shared" si="90"/>
        <v>0</v>
      </c>
      <c r="AP924" s="13"/>
      <c r="AQ924" s="22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5"/>
    </row>
    <row r="925" spans="1:54" ht="15.6" thickBot="1" x14ac:dyDescent="0.3">
      <c r="A925" s="77" t="s">
        <v>930</v>
      </c>
      <c r="B925" s="78"/>
      <c r="C925" s="73"/>
      <c r="D925" s="13"/>
      <c r="E925" s="13"/>
      <c r="F925" s="13"/>
      <c r="G925" s="13"/>
      <c r="H925" s="64" t="e">
        <f>VLOOKUP(G925,'Non toccare'!$A:$D,2,0)</f>
        <v>#N/A</v>
      </c>
      <c r="I925" s="64" t="e">
        <f>VLOOKUP(G925,'Non toccare'!$A:$D,3,0)</f>
        <v>#N/A</v>
      </c>
      <c r="J925" s="64" t="e">
        <f>VLOOKUP(G925,'Non toccare'!$A:$D,4,0)</f>
        <v>#N/A</v>
      </c>
      <c r="K925" s="68"/>
      <c r="L925" s="68"/>
      <c r="M925" s="68"/>
      <c r="N925" s="62"/>
      <c r="O925" s="13"/>
      <c r="P925" s="65"/>
      <c r="Q925" s="68"/>
      <c r="R925" s="68"/>
      <c r="S925" s="68"/>
      <c r="T925" s="68"/>
      <c r="U925" s="70"/>
      <c r="V925" s="13"/>
      <c r="W925" s="13"/>
      <c r="X925" s="13"/>
      <c r="Y925" s="13"/>
      <c r="Z925" s="14"/>
      <c r="AA925" s="14"/>
      <c r="AB925" s="13"/>
      <c r="AC925" s="64" t="e">
        <f>VLOOKUP(AB925,'Non toccare'!$A:$D,2,0)</f>
        <v>#N/A</v>
      </c>
      <c r="AD925" s="64" t="e">
        <f>VLOOKUP(AB925,'Non toccare'!$A:$D,3,0)</f>
        <v>#N/A</v>
      </c>
      <c r="AE925" s="64" t="e">
        <f>VLOOKUP(AB925,'Non toccare'!$A:$D,4,0)</f>
        <v>#N/A</v>
      </c>
      <c r="AF925" s="13"/>
      <c r="AG925" s="35">
        <f t="shared" si="85"/>
        <v>0</v>
      </c>
      <c r="AH925" s="35">
        <f t="shared" si="86"/>
        <v>0</v>
      </c>
      <c r="AI925" s="37">
        <f t="shared" si="87"/>
        <v>0</v>
      </c>
      <c r="AJ925" s="37">
        <f t="shared" si="88"/>
        <v>0</v>
      </c>
      <c r="AK925" s="35">
        <f t="shared" si="89"/>
        <v>0</v>
      </c>
      <c r="AL925" s="64" t="e">
        <f>VLOOKUP(AK925,'Non toccare'!$A:$D,2,0)</f>
        <v>#N/A</v>
      </c>
      <c r="AM925" s="64" t="e">
        <f>VLOOKUP(AK925,'Non toccare'!$A:$D,3,0)</f>
        <v>#N/A</v>
      </c>
      <c r="AN925" s="13"/>
      <c r="AO925" s="53">
        <f t="shared" si="90"/>
        <v>0</v>
      </c>
      <c r="AP925" s="13"/>
      <c r="AQ925" s="22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5"/>
    </row>
    <row r="926" spans="1:54" ht="15.6" thickBot="1" x14ac:dyDescent="0.3">
      <c r="A926" s="77" t="s">
        <v>931</v>
      </c>
      <c r="B926" s="78"/>
      <c r="C926" s="73"/>
      <c r="D926" s="13"/>
      <c r="E926" s="13"/>
      <c r="F926" s="13"/>
      <c r="G926" s="13"/>
      <c r="H926" s="64" t="e">
        <f>VLOOKUP(G926,'Non toccare'!$A:$D,2,0)</f>
        <v>#N/A</v>
      </c>
      <c r="I926" s="64" t="e">
        <f>VLOOKUP(G926,'Non toccare'!$A:$D,3,0)</f>
        <v>#N/A</v>
      </c>
      <c r="J926" s="64" t="e">
        <f>VLOOKUP(G926,'Non toccare'!$A:$D,4,0)</f>
        <v>#N/A</v>
      </c>
      <c r="K926" s="68"/>
      <c r="L926" s="68"/>
      <c r="M926" s="68"/>
      <c r="N926" s="62"/>
      <c r="O926" s="13"/>
      <c r="P926" s="65"/>
      <c r="Q926" s="68"/>
      <c r="R926" s="68"/>
      <c r="S926" s="68"/>
      <c r="T926" s="68"/>
      <c r="U926" s="70"/>
      <c r="V926" s="13"/>
      <c r="W926" s="13"/>
      <c r="X926" s="13"/>
      <c r="Y926" s="13"/>
      <c r="Z926" s="14"/>
      <c r="AA926" s="14"/>
      <c r="AB926" s="13"/>
      <c r="AC926" s="64" t="e">
        <f>VLOOKUP(AB926,'Non toccare'!$A:$D,2,0)</f>
        <v>#N/A</v>
      </c>
      <c r="AD926" s="64" t="e">
        <f>VLOOKUP(AB926,'Non toccare'!$A:$D,3,0)</f>
        <v>#N/A</v>
      </c>
      <c r="AE926" s="64" t="e">
        <f>VLOOKUP(AB926,'Non toccare'!$A:$D,4,0)</f>
        <v>#N/A</v>
      </c>
      <c r="AF926" s="13"/>
      <c r="AG926" s="35">
        <f t="shared" si="85"/>
        <v>0</v>
      </c>
      <c r="AH926" s="35">
        <f t="shared" si="86"/>
        <v>0</v>
      </c>
      <c r="AI926" s="37">
        <f t="shared" si="87"/>
        <v>0</v>
      </c>
      <c r="AJ926" s="37">
        <f t="shared" si="88"/>
        <v>0</v>
      </c>
      <c r="AK926" s="35">
        <f t="shared" si="89"/>
        <v>0</v>
      </c>
      <c r="AL926" s="64" t="e">
        <f>VLOOKUP(AK926,'Non toccare'!$A:$D,2,0)</f>
        <v>#N/A</v>
      </c>
      <c r="AM926" s="64" t="e">
        <f>VLOOKUP(AK926,'Non toccare'!$A:$D,3,0)</f>
        <v>#N/A</v>
      </c>
      <c r="AN926" s="13"/>
      <c r="AO926" s="53">
        <f t="shared" si="90"/>
        <v>0</v>
      </c>
      <c r="AP926" s="13"/>
      <c r="AQ926" s="22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5"/>
    </row>
    <row r="927" spans="1:54" ht="15.6" thickBot="1" x14ac:dyDescent="0.3">
      <c r="A927" s="77" t="s">
        <v>932</v>
      </c>
      <c r="B927" s="78"/>
      <c r="C927" s="73"/>
      <c r="D927" s="13"/>
      <c r="E927" s="13"/>
      <c r="F927" s="13"/>
      <c r="G927" s="13"/>
      <c r="H927" s="64" t="e">
        <f>VLOOKUP(G927,'Non toccare'!$A:$D,2,0)</f>
        <v>#N/A</v>
      </c>
      <c r="I927" s="64" t="e">
        <f>VLOOKUP(G927,'Non toccare'!$A:$D,3,0)</f>
        <v>#N/A</v>
      </c>
      <c r="J927" s="64" t="e">
        <f>VLOOKUP(G927,'Non toccare'!$A:$D,4,0)</f>
        <v>#N/A</v>
      </c>
      <c r="K927" s="68"/>
      <c r="L927" s="68"/>
      <c r="M927" s="68"/>
      <c r="N927" s="62"/>
      <c r="O927" s="13"/>
      <c r="P927" s="65"/>
      <c r="Q927" s="68"/>
      <c r="R927" s="68"/>
      <c r="S927" s="68"/>
      <c r="T927" s="68"/>
      <c r="U927" s="70"/>
      <c r="V927" s="13"/>
      <c r="W927" s="13"/>
      <c r="X927" s="13"/>
      <c r="Y927" s="13"/>
      <c r="Z927" s="14"/>
      <c r="AA927" s="14"/>
      <c r="AB927" s="13"/>
      <c r="AC927" s="64" t="e">
        <f>VLOOKUP(AB927,'Non toccare'!$A:$D,2,0)</f>
        <v>#N/A</v>
      </c>
      <c r="AD927" s="64" t="e">
        <f>VLOOKUP(AB927,'Non toccare'!$A:$D,3,0)</f>
        <v>#N/A</v>
      </c>
      <c r="AE927" s="64" t="e">
        <f>VLOOKUP(AB927,'Non toccare'!$A:$D,4,0)</f>
        <v>#N/A</v>
      </c>
      <c r="AF927" s="13"/>
      <c r="AG927" s="35">
        <f t="shared" si="85"/>
        <v>0</v>
      </c>
      <c r="AH927" s="35">
        <f t="shared" si="86"/>
        <v>0</v>
      </c>
      <c r="AI927" s="37">
        <f t="shared" si="87"/>
        <v>0</v>
      </c>
      <c r="AJ927" s="37">
        <f t="shared" si="88"/>
        <v>0</v>
      </c>
      <c r="AK927" s="35">
        <f t="shared" si="89"/>
        <v>0</v>
      </c>
      <c r="AL927" s="64" t="e">
        <f>VLOOKUP(AK927,'Non toccare'!$A:$D,2,0)</f>
        <v>#N/A</v>
      </c>
      <c r="AM927" s="64" t="e">
        <f>VLOOKUP(AK927,'Non toccare'!$A:$D,3,0)</f>
        <v>#N/A</v>
      </c>
      <c r="AN927" s="13"/>
      <c r="AO927" s="53">
        <f t="shared" si="90"/>
        <v>0</v>
      </c>
      <c r="AP927" s="13"/>
      <c r="AQ927" s="22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5"/>
    </row>
    <row r="928" spans="1:54" ht="15.6" thickBot="1" x14ac:dyDescent="0.3">
      <c r="A928" s="77" t="s">
        <v>933</v>
      </c>
      <c r="B928" s="78"/>
      <c r="C928" s="73"/>
      <c r="D928" s="13"/>
      <c r="E928" s="13"/>
      <c r="F928" s="13"/>
      <c r="G928" s="13"/>
      <c r="H928" s="64" t="e">
        <f>VLOOKUP(G928,'Non toccare'!$A:$D,2,0)</f>
        <v>#N/A</v>
      </c>
      <c r="I928" s="64" t="e">
        <f>VLOOKUP(G928,'Non toccare'!$A:$D,3,0)</f>
        <v>#N/A</v>
      </c>
      <c r="J928" s="64" t="e">
        <f>VLOOKUP(G928,'Non toccare'!$A:$D,4,0)</f>
        <v>#N/A</v>
      </c>
      <c r="K928" s="68"/>
      <c r="L928" s="68"/>
      <c r="M928" s="68"/>
      <c r="N928" s="62"/>
      <c r="O928" s="13"/>
      <c r="P928" s="65"/>
      <c r="Q928" s="68"/>
      <c r="R928" s="68"/>
      <c r="S928" s="68"/>
      <c r="T928" s="68"/>
      <c r="U928" s="70"/>
      <c r="V928" s="13"/>
      <c r="W928" s="13"/>
      <c r="X928" s="13"/>
      <c r="Y928" s="13"/>
      <c r="Z928" s="14"/>
      <c r="AA928" s="14"/>
      <c r="AB928" s="13"/>
      <c r="AC928" s="64" t="e">
        <f>VLOOKUP(AB928,'Non toccare'!$A:$D,2,0)</f>
        <v>#N/A</v>
      </c>
      <c r="AD928" s="64" t="e">
        <f>VLOOKUP(AB928,'Non toccare'!$A:$D,3,0)</f>
        <v>#N/A</v>
      </c>
      <c r="AE928" s="64" t="e">
        <f>VLOOKUP(AB928,'Non toccare'!$A:$D,4,0)</f>
        <v>#N/A</v>
      </c>
      <c r="AF928" s="13"/>
      <c r="AG928" s="35">
        <f t="shared" si="85"/>
        <v>0</v>
      </c>
      <c r="AH928" s="35">
        <f t="shared" si="86"/>
        <v>0</v>
      </c>
      <c r="AI928" s="37">
        <f t="shared" si="87"/>
        <v>0</v>
      </c>
      <c r="AJ928" s="37">
        <f t="shared" si="88"/>
        <v>0</v>
      </c>
      <c r="AK928" s="35">
        <f t="shared" si="89"/>
        <v>0</v>
      </c>
      <c r="AL928" s="64" t="e">
        <f>VLOOKUP(AK928,'Non toccare'!$A:$D,2,0)</f>
        <v>#N/A</v>
      </c>
      <c r="AM928" s="64" t="e">
        <f>VLOOKUP(AK928,'Non toccare'!$A:$D,3,0)</f>
        <v>#N/A</v>
      </c>
      <c r="AN928" s="13"/>
      <c r="AO928" s="53">
        <f t="shared" si="90"/>
        <v>0</v>
      </c>
      <c r="AP928" s="13"/>
      <c r="AQ928" s="22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5"/>
    </row>
    <row r="929" spans="1:54" ht="15.6" thickBot="1" x14ac:dyDescent="0.3">
      <c r="A929" s="77" t="s">
        <v>934</v>
      </c>
      <c r="B929" s="78"/>
      <c r="C929" s="73"/>
      <c r="D929" s="13"/>
      <c r="E929" s="13"/>
      <c r="F929" s="13"/>
      <c r="G929" s="13"/>
      <c r="H929" s="64" t="e">
        <f>VLOOKUP(G929,'Non toccare'!$A:$D,2,0)</f>
        <v>#N/A</v>
      </c>
      <c r="I929" s="64" t="e">
        <f>VLOOKUP(G929,'Non toccare'!$A:$D,3,0)</f>
        <v>#N/A</v>
      </c>
      <c r="J929" s="64" t="e">
        <f>VLOOKUP(G929,'Non toccare'!$A:$D,4,0)</f>
        <v>#N/A</v>
      </c>
      <c r="K929" s="68"/>
      <c r="L929" s="68"/>
      <c r="M929" s="68"/>
      <c r="N929" s="62"/>
      <c r="O929" s="13"/>
      <c r="P929" s="65"/>
      <c r="Q929" s="68"/>
      <c r="R929" s="68"/>
      <c r="S929" s="68"/>
      <c r="T929" s="68"/>
      <c r="U929" s="70"/>
      <c r="V929" s="13"/>
      <c r="W929" s="13"/>
      <c r="X929" s="13"/>
      <c r="Y929" s="13"/>
      <c r="Z929" s="14"/>
      <c r="AA929" s="14"/>
      <c r="AB929" s="13"/>
      <c r="AC929" s="64" t="e">
        <f>VLOOKUP(AB929,'Non toccare'!$A:$D,2,0)</f>
        <v>#N/A</v>
      </c>
      <c r="AD929" s="64" t="e">
        <f>VLOOKUP(AB929,'Non toccare'!$A:$D,3,0)</f>
        <v>#N/A</v>
      </c>
      <c r="AE929" s="64" t="e">
        <f>VLOOKUP(AB929,'Non toccare'!$A:$D,4,0)</f>
        <v>#N/A</v>
      </c>
      <c r="AF929" s="13"/>
      <c r="AG929" s="35">
        <f t="shared" si="85"/>
        <v>0</v>
      </c>
      <c r="AH929" s="35">
        <f t="shared" si="86"/>
        <v>0</v>
      </c>
      <c r="AI929" s="37">
        <f t="shared" si="87"/>
        <v>0</v>
      </c>
      <c r="AJ929" s="37">
        <f t="shared" si="88"/>
        <v>0</v>
      </c>
      <c r="AK929" s="35">
        <f t="shared" si="89"/>
        <v>0</v>
      </c>
      <c r="AL929" s="64" t="e">
        <f>VLOOKUP(AK929,'Non toccare'!$A:$D,2,0)</f>
        <v>#N/A</v>
      </c>
      <c r="AM929" s="64" t="e">
        <f>VLOOKUP(AK929,'Non toccare'!$A:$D,3,0)</f>
        <v>#N/A</v>
      </c>
      <c r="AN929" s="13"/>
      <c r="AO929" s="53">
        <f t="shared" si="90"/>
        <v>0</v>
      </c>
      <c r="AP929" s="13"/>
      <c r="AQ929" s="22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5"/>
    </row>
    <row r="930" spans="1:54" ht="15.6" thickBot="1" x14ac:dyDescent="0.3">
      <c r="A930" s="77" t="s">
        <v>935</v>
      </c>
      <c r="B930" s="78"/>
      <c r="C930" s="73"/>
      <c r="D930" s="13"/>
      <c r="E930" s="13"/>
      <c r="F930" s="13"/>
      <c r="G930" s="13"/>
      <c r="H930" s="64" t="e">
        <f>VLOOKUP(G930,'Non toccare'!$A:$D,2,0)</f>
        <v>#N/A</v>
      </c>
      <c r="I930" s="64" t="e">
        <f>VLOOKUP(G930,'Non toccare'!$A:$D,3,0)</f>
        <v>#N/A</v>
      </c>
      <c r="J930" s="64" t="e">
        <f>VLOOKUP(G930,'Non toccare'!$A:$D,4,0)</f>
        <v>#N/A</v>
      </c>
      <c r="K930" s="68"/>
      <c r="L930" s="68"/>
      <c r="M930" s="68"/>
      <c r="N930" s="62"/>
      <c r="O930" s="13"/>
      <c r="P930" s="65"/>
      <c r="Q930" s="68"/>
      <c r="R930" s="68"/>
      <c r="S930" s="68"/>
      <c r="T930" s="68"/>
      <c r="U930" s="70"/>
      <c r="V930" s="13"/>
      <c r="W930" s="13"/>
      <c r="X930" s="13"/>
      <c r="Y930" s="13"/>
      <c r="Z930" s="14"/>
      <c r="AA930" s="14"/>
      <c r="AB930" s="13"/>
      <c r="AC930" s="64" t="e">
        <f>VLOOKUP(AB930,'Non toccare'!$A:$D,2,0)</f>
        <v>#N/A</v>
      </c>
      <c r="AD930" s="64" t="e">
        <f>VLOOKUP(AB930,'Non toccare'!$A:$D,3,0)</f>
        <v>#N/A</v>
      </c>
      <c r="AE930" s="64" t="e">
        <f>VLOOKUP(AB930,'Non toccare'!$A:$D,4,0)</f>
        <v>#N/A</v>
      </c>
      <c r="AF930" s="13"/>
      <c r="AG930" s="35">
        <f t="shared" si="85"/>
        <v>0</v>
      </c>
      <c r="AH930" s="35">
        <f t="shared" si="86"/>
        <v>0</v>
      </c>
      <c r="AI930" s="37">
        <f t="shared" si="87"/>
        <v>0</v>
      </c>
      <c r="AJ930" s="37">
        <f t="shared" si="88"/>
        <v>0</v>
      </c>
      <c r="AK930" s="35">
        <f t="shared" si="89"/>
        <v>0</v>
      </c>
      <c r="AL930" s="64" t="e">
        <f>VLOOKUP(AK930,'Non toccare'!$A:$D,2,0)</f>
        <v>#N/A</v>
      </c>
      <c r="AM930" s="64" t="e">
        <f>VLOOKUP(AK930,'Non toccare'!$A:$D,3,0)</f>
        <v>#N/A</v>
      </c>
      <c r="AN930" s="13"/>
      <c r="AO930" s="53">
        <f t="shared" si="90"/>
        <v>0</v>
      </c>
      <c r="AP930" s="13"/>
      <c r="AQ930" s="22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5"/>
    </row>
    <row r="931" spans="1:54" ht="15.6" thickBot="1" x14ac:dyDescent="0.3">
      <c r="A931" s="77" t="s">
        <v>936</v>
      </c>
      <c r="B931" s="78"/>
      <c r="C931" s="73"/>
      <c r="D931" s="13"/>
      <c r="E931" s="13"/>
      <c r="F931" s="13"/>
      <c r="G931" s="13"/>
      <c r="H931" s="64" t="e">
        <f>VLOOKUP(G931,'Non toccare'!$A:$D,2,0)</f>
        <v>#N/A</v>
      </c>
      <c r="I931" s="64" t="e">
        <f>VLOOKUP(G931,'Non toccare'!$A:$D,3,0)</f>
        <v>#N/A</v>
      </c>
      <c r="J931" s="64" t="e">
        <f>VLOOKUP(G931,'Non toccare'!$A:$D,4,0)</f>
        <v>#N/A</v>
      </c>
      <c r="K931" s="68"/>
      <c r="L931" s="68"/>
      <c r="M931" s="68"/>
      <c r="N931" s="62"/>
      <c r="O931" s="13"/>
      <c r="P931" s="65"/>
      <c r="Q931" s="68"/>
      <c r="R931" s="68"/>
      <c r="S931" s="68"/>
      <c r="T931" s="68"/>
      <c r="U931" s="70"/>
      <c r="V931" s="13"/>
      <c r="W931" s="13"/>
      <c r="X931" s="13"/>
      <c r="Y931" s="13"/>
      <c r="Z931" s="14"/>
      <c r="AA931" s="14"/>
      <c r="AB931" s="13"/>
      <c r="AC931" s="64" t="e">
        <f>VLOOKUP(AB931,'Non toccare'!$A:$D,2,0)</f>
        <v>#N/A</v>
      </c>
      <c r="AD931" s="64" t="e">
        <f>VLOOKUP(AB931,'Non toccare'!$A:$D,3,0)</f>
        <v>#N/A</v>
      </c>
      <c r="AE931" s="64" t="e">
        <f>VLOOKUP(AB931,'Non toccare'!$A:$D,4,0)</f>
        <v>#N/A</v>
      </c>
      <c r="AF931" s="13"/>
      <c r="AG931" s="35">
        <f t="shared" si="85"/>
        <v>0</v>
      </c>
      <c r="AH931" s="35">
        <f t="shared" si="86"/>
        <v>0</v>
      </c>
      <c r="AI931" s="37">
        <f t="shared" si="87"/>
        <v>0</v>
      </c>
      <c r="AJ931" s="37">
        <f t="shared" si="88"/>
        <v>0</v>
      </c>
      <c r="AK931" s="35">
        <f t="shared" si="89"/>
        <v>0</v>
      </c>
      <c r="AL931" s="64" t="e">
        <f>VLOOKUP(AK931,'Non toccare'!$A:$D,2,0)</f>
        <v>#N/A</v>
      </c>
      <c r="AM931" s="64" t="e">
        <f>VLOOKUP(AK931,'Non toccare'!$A:$D,3,0)</f>
        <v>#N/A</v>
      </c>
      <c r="AN931" s="13"/>
      <c r="AO931" s="53">
        <f t="shared" si="90"/>
        <v>0</v>
      </c>
      <c r="AP931" s="13"/>
      <c r="AQ931" s="22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5"/>
    </row>
    <row r="932" spans="1:54" ht="15.6" thickBot="1" x14ac:dyDescent="0.3">
      <c r="A932" s="77" t="s">
        <v>937</v>
      </c>
      <c r="B932" s="78"/>
      <c r="C932" s="73"/>
      <c r="D932" s="13"/>
      <c r="E932" s="13"/>
      <c r="F932" s="13"/>
      <c r="G932" s="13"/>
      <c r="H932" s="64" t="e">
        <f>VLOOKUP(G932,'Non toccare'!$A:$D,2,0)</f>
        <v>#N/A</v>
      </c>
      <c r="I932" s="64" t="e">
        <f>VLOOKUP(G932,'Non toccare'!$A:$D,3,0)</f>
        <v>#N/A</v>
      </c>
      <c r="J932" s="64" t="e">
        <f>VLOOKUP(G932,'Non toccare'!$A:$D,4,0)</f>
        <v>#N/A</v>
      </c>
      <c r="K932" s="68"/>
      <c r="L932" s="68"/>
      <c r="M932" s="68"/>
      <c r="N932" s="62"/>
      <c r="O932" s="13"/>
      <c r="P932" s="65"/>
      <c r="Q932" s="68"/>
      <c r="R932" s="68"/>
      <c r="S932" s="68"/>
      <c r="T932" s="68"/>
      <c r="U932" s="70"/>
      <c r="V932" s="13"/>
      <c r="W932" s="13"/>
      <c r="X932" s="13"/>
      <c r="Y932" s="13"/>
      <c r="Z932" s="14"/>
      <c r="AA932" s="14"/>
      <c r="AB932" s="13"/>
      <c r="AC932" s="64" t="e">
        <f>VLOOKUP(AB932,'Non toccare'!$A:$D,2,0)</f>
        <v>#N/A</v>
      </c>
      <c r="AD932" s="64" t="e">
        <f>VLOOKUP(AB932,'Non toccare'!$A:$D,3,0)</f>
        <v>#N/A</v>
      </c>
      <c r="AE932" s="64" t="e">
        <f>VLOOKUP(AB932,'Non toccare'!$A:$D,4,0)</f>
        <v>#N/A</v>
      </c>
      <c r="AF932" s="13"/>
      <c r="AG932" s="35">
        <f t="shared" si="85"/>
        <v>0</v>
      </c>
      <c r="AH932" s="35">
        <f t="shared" si="86"/>
        <v>0</v>
      </c>
      <c r="AI932" s="37">
        <f t="shared" si="87"/>
        <v>0</v>
      </c>
      <c r="AJ932" s="37">
        <f t="shared" si="88"/>
        <v>0</v>
      </c>
      <c r="AK932" s="35">
        <f t="shared" si="89"/>
        <v>0</v>
      </c>
      <c r="AL932" s="64" t="e">
        <f>VLOOKUP(AK932,'Non toccare'!$A:$D,2,0)</f>
        <v>#N/A</v>
      </c>
      <c r="AM932" s="64" t="e">
        <f>VLOOKUP(AK932,'Non toccare'!$A:$D,3,0)</f>
        <v>#N/A</v>
      </c>
      <c r="AN932" s="13"/>
      <c r="AO932" s="53">
        <f t="shared" si="90"/>
        <v>0</v>
      </c>
      <c r="AP932" s="13"/>
      <c r="AQ932" s="22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5"/>
    </row>
    <row r="933" spans="1:54" ht="15.6" thickBot="1" x14ac:dyDescent="0.3">
      <c r="A933" s="77" t="s">
        <v>938</v>
      </c>
      <c r="B933" s="78"/>
      <c r="C933" s="73"/>
      <c r="D933" s="13"/>
      <c r="E933" s="13"/>
      <c r="F933" s="13"/>
      <c r="G933" s="13"/>
      <c r="H933" s="64" t="e">
        <f>VLOOKUP(G933,'Non toccare'!$A:$D,2,0)</f>
        <v>#N/A</v>
      </c>
      <c r="I933" s="64" t="e">
        <f>VLOOKUP(G933,'Non toccare'!$A:$D,3,0)</f>
        <v>#N/A</v>
      </c>
      <c r="J933" s="64" t="e">
        <f>VLOOKUP(G933,'Non toccare'!$A:$D,4,0)</f>
        <v>#N/A</v>
      </c>
      <c r="K933" s="68"/>
      <c r="L933" s="68"/>
      <c r="M933" s="68"/>
      <c r="N933" s="62"/>
      <c r="O933" s="13"/>
      <c r="P933" s="65"/>
      <c r="Q933" s="68"/>
      <c r="R933" s="68"/>
      <c r="S933" s="68"/>
      <c r="T933" s="68"/>
      <c r="U933" s="70"/>
      <c r="V933" s="13"/>
      <c r="W933" s="13"/>
      <c r="X933" s="13"/>
      <c r="Y933" s="13"/>
      <c r="Z933" s="14"/>
      <c r="AA933" s="14"/>
      <c r="AB933" s="13"/>
      <c r="AC933" s="64" t="e">
        <f>VLOOKUP(AB933,'Non toccare'!$A:$D,2,0)</f>
        <v>#N/A</v>
      </c>
      <c r="AD933" s="64" t="e">
        <f>VLOOKUP(AB933,'Non toccare'!$A:$D,3,0)</f>
        <v>#N/A</v>
      </c>
      <c r="AE933" s="64" t="e">
        <f>VLOOKUP(AB933,'Non toccare'!$A:$D,4,0)</f>
        <v>#N/A</v>
      </c>
      <c r="AF933" s="13"/>
      <c r="AG933" s="35">
        <f t="shared" si="85"/>
        <v>0</v>
      </c>
      <c r="AH933" s="35">
        <f t="shared" si="86"/>
        <v>0</v>
      </c>
      <c r="AI933" s="37">
        <f t="shared" si="87"/>
        <v>0</v>
      </c>
      <c r="AJ933" s="37">
        <f t="shared" si="88"/>
        <v>0</v>
      </c>
      <c r="AK933" s="35">
        <f t="shared" si="89"/>
        <v>0</v>
      </c>
      <c r="AL933" s="64" t="e">
        <f>VLOOKUP(AK933,'Non toccare'!$A:$D,2,0)</f>
        <v>#N/A</v>
      </c>
      <c r="AM933" s="64" t="e">
        <f>VLOOKUP(AK933,'Non toccare'!$A:$D,3,0)</f>
        <v>#N/A</v>
      </c>
      <c r="AN933" s="13"/>
      <c r="AO933" s="53">
        <f t="shared" si="90"/>
        <v>0</v>
      </c>
      <c r="AP933" s="13"/>
      <c r="AQ933" s="22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5"/>
    </row>
    <row r="934" spans="1:54" ht="15.6" thickBot="1" x14ac:dyDescent="0.3">
      <c r="A934" s="77" t="s">
        <v>939</v>
      </c>
      <c r="B934" s="78"/>
      <c r="C934" s="73"/>
      <c r="D934" s="13"/>
      <c r="E934" s="13"/>
      <c r="F934" s="13"/>
      <c r="G934" s="13"/>
      <c r="H934" s="64" t="e">
        <f>VLOOKUP(G934,'Non toccare'!$A:$D,2,0)</f>
        <v>#N/A</v>
      </c>
      <c r="I934" s="64" t="e">
        <f>VLOOKUP(G934,'Non toccare'!$A:$D,3,0)</f>
        <v>#N/A</v>
      </c>
      <c r="J934" s="64" t="e">
        <f>VLOOKUP(G934,'Non toccare'!$A:$D,4,0)</f>
        <v>#N/A</v>
      </c>
      <c r="K934" s="68"/>
      <c r="L934" s="68"/>
      <c r="M934" s="68"/>
      <c r="N934" s="62"/>
      <c r="O934" s="13"/>
      <c r="P934" s="65"/>
      <c r="Q934" s="68"/>
      <c r="R934" s="68"/>
      <c r="S934" s="68"/>
      <c r="T934" s="68"/>
      <c r="U934" s="70"/>
      <c r="V934" s="13"/>
      <c r="W934" s="13"/>
      <c r="X934" s="13"/>
      <c r="Y934" s="13"/>
      <c r="Z934" s="14"/>
      <c r="AA934" s="14"/>
      <c r="AB934" s="13"/>
      <c r="AC934" s="64" t="e">
        <f>VLOOKUP(AB934,'Non toccare'!$A:$D,2,0)</f>
        <v>#N/A</v>
      </c>
      <c r="AD934" s="64" t="e">
        <f>VLOOKUP(AB934,'Non toccare'!$A:$D,3,0)</f>
        <v>#N/A</v>
      </c>
      <c r="AE934" s="64" t="e">
        <f>VLOOKUP(AB934,'Non toccare'!$A:$D,4,0)</f>
        <v>#N/A</v>
      </c>
      <c r="AF934" s="13"/>
      <c r="AG934" s="35">
        <f t="shared" si="85"/>
        <v>0</v>
      </c>
      <c r="AH934" s="35">
        <f t="shared" si="86"/>
        <v>0</v>
      </c>
      <c r="AI934" s="37">
        <f t="shared" si="87"/>
        <v>0</v>
      </c>
      <c r="AJ934" s="37">
        <f t="shared" si="88"/>
        <v>0</v>
      </c>
      <c r="AK934" s="35">
        <f t="shared" si="89"/>
        <v>0</v>
      </c>
      <c r="AL934" s="64" t="e">
        <f>VLOOKUP(AK934,'Non toccare'!$A:$D,2,0)</f>
        <v>#N/A</v>
      </c>
      <c r="AM934" s="64" t="e">
        <f>VLOOKUP(AK934,'Non toccare'!$A:$D,3,0)</f>
        <v>#N/A</v>
      </c>
      <c r="AN934" s="13"/>
      <c r="AO934" s="53">
        <f t="shared" si="90"/>
        <v>0</v>
      </c>
      <c r="AP934" s="13"/>
      <c r="AQ934" s="22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5"/>
    </row>
    <row r="935" spans="1:54" ht="15.6" thickBot="1" x14ac:dyDescent="0.3">
      <c r="A935" s="77" t="s">
        <v>940</v>
      </c>
      <c r="B935" s="78"/>
      <c r="C935" s="73"/>
      <c r="D935" s="13"/>
      <c r="E935" s="13"/>
      <c r="F935" s="13"/>
      <c r="G935" s="13"/>
      <c r="H935" s="64" t="e">
        <f>VLOOKUP(G935,'Non toccare'!$A:$D,2,0)</f>
        <v>#N/A</v>
      </c>
      <c r="I935" s="64" t="e">
        <f>VLOOKUP(G935,'Non toccare'!$A:$D,3,0)</f>
        <v>#N/A</v>
      </c>
      <c r="J935" s="64" t="e">
        <f>VLOOKUP(G935,'Non toccare'!$A:$D,4,0)</f>
        <v>#N/A</v>
      </c>
      <c r="K935" s="68"/>
      <c r="L935" s="68"/>
      <c r="M935" s="68"/>
      <c r="N935" s="62"/>
      <c r="O935" s="13"/>
      <c r="P935" s="65"/>
      <c r="Q935" s="68"/>
      <c r="R935" s="68"/>
      <c r="S935" s="68"/>
      <c r="T935" s="68"/>
      <c r="U935" s="70"/>
      <c r="V935" s="13"/>
      <c r="W935" s="13"/>
      <c r="X935" s="13"/>
      <c r="Y935" s="13"/>
      <c r="Z935" s="14"/>
      <c r="AA935" s="14"/>
      <c r="AB935" s="13"/>
      <c r="AC935" s="64" t="e">
        <f>VLOOKUP(AB935,'Non toccare'!$A:$D,2,0)</f>
        <v>#N/A</v>
      </c>
      <c r="AD935" s="64" t="e">
        <f>VLOOKUP(AB935,'Non toccare'!$A:$D,3,0)</f>
        <v>#N/A</v>
      </c>
      <c r="AE935" s="64" t="e">
        <f>VLOOKUP(AB935,'Non toccare'!$A:$D,4,0)</f>
        <v>#N/A</v>
      </c>
      <c r="AF935" s="13"/>
      <c r="AG935" s="35">
        <f t="shared" si="85"/>
        <v>0</v>
      </c>
      <c r="AH935" s="35">
        <f t="shared" si="86"/>
        <v>0</v>
      </c>
      <c r="AI935" s="37">
        <f t="shared" si="87"/>
        <v>0</v>
      </c>
      <c r="AJ935" s="37">
        <f t="shared" si="88"/>
        <v>0</v>
      </c>
      <c r="AK935" s="35">
        <f t="shared" si="89"/>
        <v>0</v>
      </c>
      <c r="AL935" s="64" t="e">
        <f>VLOOKUP(AK935,'Non toccare'!$A:$D,2,0)</f>
        <v>#N/A</v>
      </c>
      <c r="AM935" s="64" t="e">
        <f>VLOOKUP(AK935,'Non toccare'!$A:$D,3,0)</f>
        <v>#N/A</v>
      </c>
      <c r="AN935" s="13"/>
      <c r="AO935" s="53">
        <f t="shared" si="90"/>
        <v>0</v>
      </c>
      <c r="AP935" s="13"/>
      <c r="AQ935" s="22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5"/>
    </row>
    <row r="936" spans="1:54" ht="15.6" thickBot="1" x14ac:dyDescent="0.3">
      <c r="A936" s="77" t="s">
        <v>941</v>
      </c>
      <c r="B936" s="78"/>
      <c r="C936" s="73"/>
      <c r="D936" s="13"/>
      <c r="E936" s="13"/>
      <c r="F936" s="13"/>
      <c r="G936" s="13"/>
      <c r="H936" s="64" t="e">
        <f>VLOOKUP(G936,'Non toccare'!$A:$D,2,0)</f>
        <v>#N/A</v>
      </c>
      <c r="I936" s="64" t="e">
        <f>VLOOKUP(G936,'Non toccare'!$A:$D,3,0)</f>
        <v>#N/A</v>
      </c>
      <c r="J936" s="64" t="e">
        <f>VLOOKUP(G936,'Non toccare'!$A:$D,4,0)</f>
        <v>#N/A</v>
      </c>
      <c r="K936" s="68"/>
      <c r="L936" s="68"/>
      <c r="M936" s="68"/>
      <c r="N936" s="62"/>
      <c r="O936" s="13"/>
      <c r="P936" s="65"/>
      <c r="Q936" s="68"/>
      <c r="R936" s="68"/>
      <c r="S936" s="68"/>
      <c r="T936" s="68"/>
      <c r="U936" s="70"/>
      <c r="V936" s="13"/>
      <c r="W936" s="13"/>
      <c r="X936" s="13"/>
      <c r="Y936" s="13"/>
      <c r="Z936" s="14"/>
      <c r="AA936" s="14"/>
      <c r="AB936" s="13"/>
      <c r="AC936" s="64" t="e">
        <f>VLOOKUP(AB936,'Non toccare'!$A:$D,2,0)</f>
        <v>#N/A</v>
      </c>
      <c r="AD936" s="64" t="e">
        <f>VLOOKUP(AB936,'Non toccare'!$A:$D,3,0)</f>
        <v>#N/A</v>
      </c>
      <c r="AE936" s="64" t="e">
        <f>VLOOKUP(AB936,'Non toccare'!$A:$D,4,0)</f>
        <v>#N/A</v>
      </c>
      <c r="AF936" s="13"/>
      <c r="AG936" s="35">
        <f t="shared" si="85"/>
        <v>0</v>
      </c>
      <c r="AH936" s="35">
        <f t="shared" si="86"/>
        <v>0</v>
      </c>
      <c r="AI936" s="37">
        <f t="shared" si="87"/>
        <v>0</v>
      </c>
      <c r="AJ936" s="37">
        <f t="shared" si="88"/>
        <v>0</v>
      </c>
      <c r="AK936" s="35">
        <f t="shared" si="89"/>
        <v>0</v>
      </c>
      <c r="AL936" s="64" t="e">
        <f>VLOOKUP(AK936,'Non toccare'!$A:$D,2,0)</f>
        <v>#N/A</v>
      </c>
      <c r="AM936" s="64" t="e">
        <f>VLOOKUP(AK936,'Non toccare'!$A:$D,3,0)</f>
        <v>#N/A</v>
      </c>
      <c r="AN936" s="13"/>
      <c r="AO936" s="53">
        <f t="shared" si="90"/>
        <v>0</v>
      </c>
      <c r="AP936" s="13"/>
      <c r="AQ936" s="22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5"/>
    </row>
    <row r="937" spans="1:54" ht="15.6" thickBot="1" x14ac:dyDescent="0.3">
      <c r="A937" s="77" t="s">
        <v>942</v>
      </c>
      <c r="B937" s="78"/>
      <c r="C937" s="73"/>
      <c r="D937" s="13"/>
      <c r="E937" s="13"/>
      <c r="F937" s="13"/>
      <c r="G937" s="13"/>
      <c r="H937" s="64" t="e">
        <f>VLOOKUP(G937,'Non toccare'!$A:$D,2,0)</f>
        <v>#N/A</v>
      </c>
      <c r="I937" s="64" t="e">
        <f>VLOOKUP(G937,'Non toccare'!$A:$D,3,0)</f>
        <v>#N/A</v>
      </c>
      <c r="J937" s="64" t="e">
        <f>VLOOKUP(G937,'Non toccare'!$A:$D,4,0)</f>
        <v>#N/A</v>
      </c>
      <c r="K937" s="68"/>
      <c r="L937" s="68"/>
      <c r="M937" s="68"/>
      <c r="N937" s="62"/>
      <c r="O937" s="13"/>
      <c r="P937" s="65"/>
      <c r="Q937" s="68"/>
      <c r="R937" s="68"/>
      <c r="S937" s="68"/>
      <c r="T937" s="68"/>
      <c r="U937" s="70"/>
      <c r="V937" s="13"/>
      <c r="W937" s="13"/>
      <c r="X937" s="13"/>
      <c r="Y937" s="13"/>
      <c r="Z937" s="14"/>
      <c r="AA937" s="14"/>
      <c r="AB937" s="13"/>
      <c r="AC937" s="64" t="e">
        <f>VLOOKUP(AB937,'Non toccare'!$A:$D,2,0)</f>
        <v>#N/A</v>
      </c>
      <c r="AD937" s="64" t="e">
        <f>VLOOKUP(AB937,'Non toccare'!$A:$D,3,0)</f>
        <v>#N/A</v>
      </c>
      <c r="AE937" s="64" t="e">
        <f>VLOOKUP(AB937,'Non toccare'!$A:$D,4,0)</f>
        <v>#N/A</v>
      </c>
      <c r="AF937" s="13"/>
      <c r="AG937" s="35">
        <f t="shared" si="85"/>
        <v>0</v>
      </c>
      <c r="AH937" s="35">
        <f t="shared" si="86"/>
        <v>0</v>
      </c>
      <c r="AI937" s="37">
        <f t="shared" si="87"/>
        <v>0</v>
      </c>
      <c r="AJ937" s="37">
        <f t="shared" si="88"/>
        <v>0</v>
      </c>
      <c r="AK937" s="35">
        <f t="shared" si="89"/>
        <v>0</v>
      </c>
      <c r="AL937" s="64" t="e">
        <f>VLOOKUP(AK937,'Non toccare'!$A:$D,2,0)</f>
        <v>#N/A</v>
      </c>
      <c r="AM937" s="64" t="e">
        <f>VLOOKUP(AK937,'Non toccare'!$A:$D,3,0)</f>
        <v>#N/A</v>
      </c>
      <c r="AN937" s="13"/>
      <c r="AO937" s="53">
        <f t="shared" si="90"/>
        <v>0</v>
      </c>
      <c r="AP937" s="13"/>
      <c r="AQ937" s="22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5"/>
    </row>
    <row r="938" spans="1:54" ht="15.6" thickBot="1" x14ac:dyDescent="0.3">
      <c r="A938" s="77" t="s">
        <v>943</v>
      </c>
      <c r="B938" s="78"/>
      <c r="C938" s="73"/>
      <c r="D938" s="13"/>
      <c r="E938" s="13"/>
      <c r="F938" s="13"/>
      <c r="G938" s="13"/>
      <c r="H938" s="64" t="e">
        <f>VLOOKUP(G938,'Non toccare'!$A:$D,2,0)</f>
        <v>#N/A</v>
      </c>
      <c r="I938" s="64" t="e">
        <f>VLOOKUP(G938,'Non toccare'!$A:$D,3,0)</f>
        <v>#N/A</v>
      </c>
      <c r="J938" s="64" t="e">
        <f>VLOOKUP(G938,'Non toccare'!$A:$D,4,0)</f>
        <v>#N/A</v>
      </c>
      <c r="K938" s="68"/>
      <c r="L938" s="68"/>
      <c r="M938" s="68"/>
      <c r="N938" s="62"/>
      <c r="O938" s="13"/>
      <c r="P938" s="65"/>
      <c r="Q938" s="68"/>
      <c r="R938" s="68"/>
      <c r="S938" s="68"/>
      <c r="T938" s="68"/>
      <c r="U938" s="70"/>
      <c r="V938" s="13"/>
      <c r="W938" s="13"/>
      <c r="X938" s="13"/>
      <c r="Y938" s="13"/>
      <c r="Z938" s="14"/>
      <c r="AA938" s="14"/>
      <c r="AB938" s="13"/>
      <c r="AC938" s="64" t="e">
        <f>VLOOKUP(AB938,'Non toccare'!$A:$D,2,0)</f>
        <v>#N/A</v>
      </c>
      <c r="AD938" s="64" t="e">
        <f>VLOOKUP(AB938,'Non toccare'!$A:$D,3,0)</f>
        <v>#N/A</v>
      </c>
      <c r="AE938" s="64" t="e">
        <f>VLOOKUP(AB938,'Non toccare'!$A:$D,4,0)</f>
        <v>#N/A</v>
      </c>
      <c r="AF938" s="13"/>
      <c r="AG938" s="35">
        <f t="shared" si="85"/>
        <v>0</v>
      </c>
      <c r="AH938" s="35">
        <f t="shared" si="86"/>
        <v>0</v>
      </c>
      <c r="AI938" s="37">
        <f t="shared" si="87"/>
        <v>0</v>
      </c>
      <c r="AJ938" s="37">
        <f t="shared" si="88"/>
        <v>0</v>
      </c>
      <c r="AK938" s="35">
        <f t="shared" si="89"/>
        <v>0</v>
      </c>
      <c r="AL938" s="64" t="e">
        <f>VLOOKUP(AK938,'Non toccare'!$A:$D,2,0)</f>
        <v>#N/A</v>
      </c>
      <c r="AM938" s="64" t="e">
        <f>VLOOKUP(AK938,'Non toccare'!$A:$D,3,0)</f>
        <v>#N/A</v>
      </c>
      <c r="AN938" s="13"/>
      <c r="AO938" s="53">
        <f t="shared" si="90"/>
        <v>0</v>
      </c>
      <c r="AP938" s="13"/>
      <c r="AQ938" s="22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5"/>
    </row>
    <row r="939" spans="1:54" ht="15.6" thickBot="1" x14ac:dyDescent="0.3">
      <c r="A939" s="77" t="s">
        <v>944</v>
      </c>
      <c r="B939" s="78"/>
      <c r="C939" s="73"/>
      <c r="D939" s="13"/>
      <c r="E939" s="13"/>
      <c r="F939" s="13"/>
      <c r="G939" s="13"/>
      <c r="H939" s="64" t="e">
        <f>VLOOKUP(G939,'Non toccare'!$A:$D,2,0)</f>
        <v>#N/A</v>
      </c>
      <c r="I939" s="64" t="e">
        <f>VLOOKUP(G939,'Non toccare'!$A:$D,3,0)</f>
        <v>#N/A</v>
      </c>
      <c r="J939" s="64" t="e">
        <f>VLOOKUP(G939,'Non toccare'!$A:$D,4,0)</f>
        <v>#N/A</v>
      </c>
      <c r="K939" s="68"/>
      <c r="L939" s="68"/>
      <c r="M939" s="68"/>
      <c r="N939" s="62"/>
      <c r="O939" s="13"/>
      <c r="P939" s="65"/>
      <c r="Q939" s="68"/>
      <c r="R939" s="68"/>
      <c r="S939" s="68"/>
      <c r="T939" s="68"/>
      <c r="U939" s="70"/>
      <c r="V939" s="13"/>
      <c r="W939" s="13"/>
      <c r="X939" s="13"/>
      <c r="Y939" s="13"/>
      <c r="Z939" s="14"/>
      <c r="AA939" s="14"/>
      <c r="AB939" s="13"/>
      <c r="AC939" s="64" t="e">
        <f>VLOOKUP(AB939,'Non toccare'!$A:$D,2,0)</f>
        <v>#N/A</v>
      </c>
      <c r="AD939" s="64" t="e">
        <f>VLOOKUP(AB939,'Non toccare'!$A:$D,3,0)</f>
        <v>#N/A</v>
      </c>
      <c r="AE939" s="64" t="e">
        <f>VLOOKUP(AB939,'Non toccare'!$A:$D,4,0)</f>
        <v>#N/A</v>
      </c>
      <c r="AF939" s="13"/>
      <c r="AG939" s="35">
        <f t="shared" si="85"/>
        <v>0</v>
      </c>
      <c r="AH939" s="35">
        <f t="shared" si="86"/>
        <v>0</v>
      </c>
      <c r="AI939" s="37">
        <f t="shared" si="87"/>
        <v>0</v>
      </c>
      <c r="AJ939" s="37">
        <f t="shared" si="88"/>
        <v>0</v>
      </c>
      <c r="AK939" s="35">
        <f t="shared" si="89"/>
        <v>0</v>
      </c>
      <c r="AL939" s="64" t="e">
        <f>VLOOKUP(AK939,'Non toccare'!$A:$D,2,0)</f>
        <v>#N/A</v>
      </c>
      <c r="AM939" s="64" t="e">
        <f>VLOOKUP(AK939,'Non toccare'!$A:$D,3,0)</f>
        <v>#N/A</v>
      </c>
      <c r="AN939" s="13"/>
      <c r="AO939" s="53">
        <f t="shared" si="90"/>
        <v>0</v>
      </c>
      <c r="AP939" s="13"/>
      <c r="AQ939" s="22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5"/>
    </row>
    <row r="940" spans="1:54" ht="15.6" thickBot="1" x14ac:dyDescent="0.3">
      <c r="A940" s="77" t="s">
        <v>945</v>
      </c>
      <c r="B940" s="78"/>
      <c r="C940" s="73"/>
      <c r="D940" s="13"/>
      <c r="E940" s="13"/>
      <c r="F940" s="13"/>
      <c r="G940" s="13"/>
      <c r="H940" s="64" t="e">
        <f>VLOOKUP(G940,'Non toccare'!$A:$D,2,0)</f>
        <v>#N/A</v>
      </c>
      <c r="I940" s="64" t="e">
        <f>VLOOKUP(G940,'Non toccare'!$A:$D,3,0)</f>
        <v>#N/A</v>
      </c>
      <c r="J940" s="64" t="e">
        <f>VLOOKUP(G940,'Non toccare'!$A:$D,4,0)</f>
        <v>#N/A</v>
      </c>
      <c r="K940" s="68"/>
      <c r="L940" s="68"/>
      <c r="M940" s="68"/>
      <c r="N940" s="62"/>
      <c r="O940" s="13"/>
      <c r="P940" s="65"/>
      <c r="Q940" s="68"/>
      <c r="R940" s="68"/>
      <c r="S940" s="68"/>
      <c r="T940" s="68"/>
      <c r="U940" s="70"/>
      <c r="V940" s="13"/>
      <c r="W940" s="13"/>
      <c r="X940" s="13"/>
      <c r="Y940" s="13"/>
      <c r="Z940" s="14"/>
      <c r="AA940" s="14"/>
      <c r="AB940" s="13"/>
      <c r="AC940" s="64" t="e">
        <f>VLOOKUP(AB940,'Non toccare'!$A:$D,2,0)</f>
        <v>#N/A</v>
      </c>
      <c r="AD940" s="64" t="e">
        <f>VLOOKUP(AB940,'Non toccare'!$A:$D,3,0)</f>
        <v>#N/A</v>
      </c>
      <c r="AE940" s="64" t="e">
        <f>VLOOKUP(AB940,'Non toccare'!$A:$D,4,0)</f>
        <v>#N/A</v>
      </c>
      <c r="AF940" s="13"/>
      <c r="AG940" s="35">
        <f t="shared" si="85"/>
        <v>0</v>
      </c>
      <c r="AH940" s="35">
        <f t="shared" si="86"/>
        <v>0</v>
      </c>
      <c r="AI940" s="37">
        <f t="shared" si="87"/>
        <v>0</v>
      </c>
      <c r="AJ940" s="37">
        <f t="shared" si="88"/>
        <v>0</v>
      </c>
      <c r="AK940" s="35">
        <f t="shared" si="89"/>
        <v>0</v>
      </c>
      <c r="AL940" s="64" t="e">
        <f>VLOOKUP(AK940,'Non toccare'!$A:$D,2,0)</f>
        <v>#N/A</v>
      </c>
      <c r="AM940" s="64" t="e">
        <f>VLOOKUP(AK940,'Non toccare'!$A:$D,3,0)</f>
        <v>#N/A</v>
      </c>
      <c r="AN940" s="13"/>
      <c r="AO940" s="53">
        <f t="shared" si="90"/>
        <v>0</v>
      </c>
      <c r="AP940" s="13"/>
      <c r="AQ940" s="22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5"/>
    </row>
    <row r="941" spans="1:54" ht="15.6" thickBot="1" x14ac:dyDescent="0.3">
      <c r="A941" s="77" t="s">
        <v>946</v>
      </c>
      <c r="B941" s="78"/>
      <c r="C941" s="73"/>
      <c r="D941" s="13"/>
      <c r="E941" s="13"/>
      <c r="F941" s="13"/>
      <c r="G941" s="13"/>
      <c r="H941" s="64" t="e">
        <f>VLOOKUP(G941,'Non toccare'!$A:$D,2,0)</f>
        <v>#N/A</v>
      </c>
      <c r="I941" s="64" t="e">
        <f>VLOOKUP(G941,'Non toccare'!$A:$D,3,0)</f>
        <v>#N/A</v>
      </c>
      <c r="J941" s="64" t="e">
        <f>VLOOKUP(G941,'Non toccare'!$A:$D,4,0)</f>
        <v>#N/A</v>
      </c>
      <c r="K941" s="68"/>
      <c r="L941" s="68"/>
      <c r="M941" s="68"/>
      <c r="N941" s="62"/>
      <c r="O941" s="13"/>
      <c r="P941" s="65"/>
      <c r="Q941" s="68"/>
      <c r="R941" s="68"/>
      <c r="S941" s="68"/>
      <c r="T941" s="68"/>
      <c r="U941" s="70"/>
      <c r="V941" s="13"/>
      <c r="W941" s="13"/>
      <c r="X941" s="13"/>
      <c r="Y941" s="13"/>
      <c r="Z941" s="14"/>
      <c r="AA941" s="14"/>
      <c r="AB941" s="13"/>
      <c r="AC941" s="64" t="e">
        <f>VLOOKUP(AB941,'Non toccare'!$A:$D,2,0)</f>
        <v>#N/A</v>
      </c>
      <c r="AD941" s="64" t="e">
        <f>VLOOKUP(AB941,'Non toccare'!$A:$D,3,0)</f>
        <v>#N/A</v>
      </c>
      <c r="AE941" s="64" t="e">
        <f>VLOOKUP(AB941,'Non toccare'!$A:$D,4,0)</f>
        <v>#N/A</v>
      </c>
      <c r="AF941" s="13"/>
      <c r="AG941" s="35">
        <f t="shared" si="85"/>
        <v>0</v>
      </c>
      <c r="AH941" s="35">
        <f t="shared" si="86"/>
        <v>0</v>
      </c>
      <c r="AI941" s="37">
        <f t="shared" si="87"/>
        <v>0</v>
      </c>
      <c r="AJ941" s="37">
        <f t="shared" si="88"/>
        <v>0</v>
      </c>
      <c r="AK941" s="35">
        <f t="shared" si="89"/>
        <v>0</v>
      </c>
      <c r="AL941" s="64" t="e">
        <f>VLOOKUP(AK941,'Non toccare'!$A:$D,2,0)</f>
        <v>#N/A</v>
      </c>
      <c r="AM941" s="64" t="e">
        <f>VLOOKUP(AK941,'Non toccare'!$A:$D,3,0)</f>
        <v>#N/A</v>
      </c>
      <c r="AN941" s="13"/>
      <c r="AO941" s="53">
        <f t="shared" si="90"/>
        <v>0</v>
      </c>
      <c r="AP941" s="13"/>
      <c r="AQ941" s="22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5"/>
    </row>
    <row r="942" spans="1:54" ht="15.6" thickBot="1" x14ac:dyDescent="0.3">
      <c r="A942" s="77" t="s">
        <v>947</v>
      </c>
      <c r="B942" s="78"/>
      <c r="C942" s="73"/>
      <c r="D942" s="13"/>
      <c r="E942" s="13"/>
      <c r="F942" s="13"/>
      <c r="G942" s="13"/>
      <c r="H942" s="64" t="e">
        <f>VLOOKUP(G942,'Non toccare'!$A:$D,2,0)</f>
        <v>#N/A</v>
      </c>
      <c r="I942" s="64" t="e">
        <f>VLOOKUP(G942,'Non toccare'!$A:$D,3,0)</f>
        <v>#N/A</v>
      </c>
      <c r="J942" s="64" t="e">
        <f>VLOOKUP(G942,'Non toccare'!$A:$D,4,0)</f>
        <v>#N/A</v>
      </c>
      <c r="K942" s="68"/>
      <c r="L942" s="68"/>
      <c r="M942" s="68"/>
      <c r="N942" s="62"/>
      <c r="O942" s="13"/>
      <c r="P942" s="65"/>
      <c r="Q942" s="68"/>
      <c r="R942" s="68"/>
      <c r="S942" s="68"/>
      <c r="T942" s="68"/>
      <c r="U942" s="70"/>
      <c r="V942" s="13"/>
      <c r="W942" s="13"/>
      <c r="X942" s="13"/>
      <c r="Y942" s="13"/>
      <c r="Z942" s="14"/>
      <c r="AA942" s="14"/>
      <c r="AB942" s="13"/>
      <c r="AC942" s="64" t="e">
        <f>VLOOKUP(AB942,'Non toccare'!$A:$D,2,0)</f>
        <v>#N/A</v>
      </c>
      <c r="AD942" s="64" t="e">
        <f>VLOOKUP(AB942,'Non toccare'!$A:$D,3,0)</f>
        <v>#N/A</v>
      </c>
      <c r="AE942" s="64" t="e">
        <f>VLOOKUP(AB942,'Non toccare'!$A:$D,4,0)</f>
        <v>#N/A</v>
      </c>
      <c r="AF942" s="13"/>
      <c r="AG942" s="35">
        <f t="shared" si="85"/>
        <v>0</v>
      </c>
      <c r="AH942" s="35">
        <f t="shared" si="86"/>
        <v>0</v>
      </c>
      <c r="AI942" s="37">
        <f t="shared" si="87"/>
        <v>0</v>
      </c>
      <c r="AJ942" s="37">
        <f t="shared" si="88"/>
        <v>0</v>
      </c>
      <c r="AK942" s="35">
        <f t="shared" si="89"/>
        <v>0</v>
      </c>
      <c r="AL942" s="64" t="e">
        <f>VLOOKUP(AK942,'Non toccare'!$A:$D,2,0)</f>
        <v>#N/A</v>
      </c>
      <c r="AM942" s="64" t="e">
        <f>VLOOKUP(AK942,'Non toccare'!$A:$D,3,0)</f>
        <v>#N/A</v>
      </c>
      <c r="AN942" s="13"/>
      <c r="AO942" s="53">
        <f t="shared" si="90"/>
        <v>0</v>
      </c>
      <c r="AP942" s="13"/>
      <c r="AQ942" s="22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5"/>
    </row>
    <row r="943" spans="1:54" ht="15.6" thickBot="1" x14ac:dyDescent="0.3">
      <c r="A943" s="77" t="s">
        <v>948</v>
      </c>
      <c r="B943" s="78"/>
      <c r="C943" s="73"/>
      <c r="D943" s="13"/>
      <c r="E943" s="13"/>
      <c r="F943" s="13"/>
      <c r="G943" s="13"/>
      <c r="H943" s="64" t="e">
        <f>VLOOKUP(G943,'Non toccare'!$A:$D,2,0)</f>
        <v>#N/A</v>
      </c>
      <c r="I943" s="64" t="e">
        <f>VLOOKUP(G943,'Non toccare'!$A:$D,3,0)</f>
        <v>#N/A</v>
      </c>
      <c r="J943" s="64" t="e">
        <f>VLOOKUP(G943,'Non toccare'!$A:$D,4,0)</f>
        <v>#N/A</v>
      </c>
      <c r="K943" s="68"/>
      <c r="L943" s="68"/>
      <c r="M943" s="68"/>
      <c r="N943" s="62"/>
      <c r="O943" s="13"/>
      <c r="P943" s="65"/>
      <c r="Q943" s="68"/>
      <c r="R943" s="68"/>
      <c r="S943" s="68"/>
      <c r="T943" s="68"/>
      <c r="U943" s="70"/>
      <c r="V943" s="13"/>
      <c r="W943" s="13"/>
      <c r="X943" s="13"/>
      <c r="Y943" s="13"/>
      <c r="Z943" s="14"/>
      <c r="AA943" s="14"/>
      <c r="AB943" s="13"/>
      <c r="AC943" s="64" t="e">
        <f>VLOOKUP(AB943,'Non toccare'!$A:$D,2,0)</f>
        <v>#N/A</v>
      </c>
      <c r="AD943" s="64" t="e">
        <f>VLOOKUP(AB943,'Non toccare'!$A:$D,3,0)</f>
        <v>#N/A</v>
      </c>
      <c r="AE943" s="64" t="e">
        <f>VLOOKUP(AB943,'Non toccare'!$A:$D,4,0)</f>
        <v>#N/A</v>
      </c>
      <c r="AF943" s="13"/>
      <c r="AG943" s="35">
        <f t="shared" si="85"/>
        <v>0</v>
      </c>
      <c r="AH943" s="35">
        <f t="shared" si="86"/>
        <v>0</v>
      </c>
      <c r="AI943" s="37">
        <f t="shared" si="87"/>
        <v>0</v>
      </c>
      <c r="AJ943" s="37">
        <f t="shared" si="88"/>
        <v>0</v>
      </c>
      <c r="AK943" s="35">
        <f t="shared" si="89"/>
        <v>0</v>
      </c>
      <c r="AL943" s="64" t="e">
        <f>VLOOKUP(AK943,'Non toccare'!$A:$D,2,0)</f>
        <v>#N/A</v>
      </c>
      <c r="AM943" s="64" t="e">
        <f>VLOOKUP(AK943,'Non toccare'!$A:$D,3,0)</f>
        <v>#N/A</v>
      </c>
      <c r="AN943" s="13"/>
      <c r="AO943" s="53">
        <f t="shared" si="90"/>
        <v>0</v>
      </c>
      <c r="AP943" s="13"/>
      <c r="AQ943" s="22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5"/>
    </row>
    <row r="944" spans="1:54" ht="15.6" thickBot="1" x14ac:dyDescent="0.3">
      <c r="A944" s="77" t="s">
        <v>949</v>
      </c>
      <c r="B944" s="78"/>
      <c r="C944" s="73"/>
      <c r="D944" s="13"/>
      <c r="E944" s="13"/>
      <c r="F944" s="13"/>
      <c r="G944" s="13"/>
      <c r="H944" s="64" t="e">
        <f>VLOOKUP(G944,'Non toccare'!$A:$D,2,0)</f>
        <v>#N/A</v>
      </c>
      <c r="I944" s="64" t="e">
        <f>VLOOKUP(G944,'Non toccare'!$A:$D,3,0)</f>
        <v>#N/A</v>
      </c>
      <c r="J944" s="64" t="e">
        <f>VLOOKUP(G944,'Non toccare'!$A:$D,4,0)</f>
        <v>#N/A</v>
      </c>
      <c r="K944" s="68"/>
      <c r="L944" s="68"/>
      <c r="M944" s="68"/>
      <c r="N944" s="62"/>
      <c r="O944" s="13"/>
      <c r="P944" s="65"/>
      <c r="Q944" s="68"/>
      <c r="R944" s="68"/>
      <c r="S944" s="68"/>
      <c r="T944" s="68"/>
      <c r="U944" s="70"/>
      <c r="V944" s="13"/>
      <c r="W944" s="13"/>
      <c r="X944" s="13"/>
      <c r="Y944" s="13"/>
      <c r="Z944" s="14"/>
      <c r="AA944" s="14"/>
      <c r="AB944" s="13"/>
      <c r="AC944" s="64" t="e">
        <f>VLOOKUP(AB944,'Non toccare'!$A:$D,2,0)</f>
        <v>#N/A</v>
      </c>
      <c r="AD944" s="64" t="e">
        <f>VLOOKUP(AB944,'Non toccare'!$A:$D,3,0)</f>
        <v>#N/A</v>
      </c>
      <c r="AE944" s="64" t="e">
        <f>VLOOKUP(AB944,'Non toccare'!$A:$D,4,0)</f>
        <v>#N/A</v>
      </c>
      <c r="AF944" s="13"/>
      <c r="AG944" s="35">
        <f t="shared" si="85"/>
        <v>0</v>
      </c>
      <c r="AH944" s="35">
        <f t="shared" si="86"/>
        <v>0</v>
      </c>
      <c r="AI944" s="37">
        <f t="shared" si="87"/>
        <v>0</v>
      </c>
      <c r="AJ944" s="37">
        <f t="shared" si="88"/>
        <v>0</v>
      </c>
      <c r="AK944" s="35">
        <f t="shared" si="89"/>
        <v>0</v>
      </c>
      <c r="AL944" s="64" t="e">
        <f>VLOOKUP(AK944,'Non toccare'!$A:$D,2,0)</f>
        <v>#N/A</v>
      </c>
      <c r="AM944" s="64" t="e">
        <f>VLOOKUP(AK944,'Non toccare'!$A:$D,3,0)</f>
        <v>#N/A</v>
      </c>
      <c r="AN944" s="13"/>
      <c r="AO944" s="53">
        <f t="shared" si="90"/>
        <v>0</v>
      </c>
      <c r="AP944" s="13"/>
      <c r="AQ944" s="22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5"/>
    </row>
    <row r="945" spans="1:54" ht="15.6" thickBot="1" x14ac:dyDescent="0.3">
      <c r="A945" s="77" t="s">
        <v>950</v>
      </c>
      <c r="B945" s="78"/>
      <c r="C945" s="73"/>
      <c r="D945" s="13"/>
      <c r="E945" s="13"/>
      <c r="F945" s="13"/>
      <c r="G945" s="13"/>
      <c r="H945" s="64" t="e">
        <f>VLOOKUP(G945,'Non toccare'!$A:$D,2,0)</f>
        <v>#N/A</v>
      </c>
      <c r="I945" s="64" t="e">
        <f>VLOOKUP(G945,'Non toccare'!$A:$D,3,0)</f>
        <v>#N/A</v>
      </c>
      <c r="J945" s="64" t="e">
        <f>VLOOKUP(G945,'Non toccare'!$A:$D,4,0)</f>
        <v>#N/A</v>
      </c>
      <c r="K945" s="68"/>
      <c r="L945" s="68"/>
      <c r="M945" s="68"/>
      <c r="N945" s="62"/>
      <c r="O945" s="13"/>
      <c r="P945" s="65"/>
      <c r="Q945" s="68"/>
      <c r="R945" s="68"/>
      <c r="S945" s="68"/>
      <c r="T945" s="68"/>
      <c r="U945" s="70"/>
      <c r="V945" s="13"/>
      <c r="W945" s="13"/>
      <c r="X945" s="13"/>
      <c r="Y945" s="13"/>
      <c r="Z945" s="14"/>
      <c r="AA945" s="14"/>
      <c r="AB945" s="13"/>
      <c r="AC945" s="64" t="e">
        <f>VLOOKUP(AB945,'Non toccare'!$A:$D,2,0)</f>
        <v>#N/A</v>
      </c>
      <c r="AD945" s="64" t="e">
        <f>VLOOKUP(AB945,'Non toccare'!$A:$D,3,0)</f>
        <v>#N/A</v>
      </c>
      <c r="AE945" s="64" t="e">
        <f>VLOOKUP(AB945,'Non toccare'!$A:$D,4,0)</f>
        <v>#N/A</v>
      </c>
      <c r="AF945" s="13"/>
      <c r="AG945" s="35">
        <f t="shared" si="85"/>
        <v>0</v>
      </c>
      <c r="AH945" s="35">
        <f t="shared" si="86"/>
        <v>0</v>
      </c>
      <c r="AI945" s="37">
        <f t="shared" si="87"/>
        <v>0</v>
      </c>
      <c r="AJ945" s="37">
        <f t="shared" si="88"/>
        <v>0</v>
      </c>
      <c r="AK945" s="35">
        <f t="shared" si="89"/>
        <v>0</v>
      </c>
      <c r="AL945" s="64" t="e">
        <f>VLOOKUP(AK945,'Non toccare'!$A:$D,2,0)</f>
        <v>#N/A</v>
      </c>
      <c r="AM945" s="64" t="e">
        <f>VLOOKUP(AK945,'Non toccare'!$A:$D,3,0)</f>
        <v>#N/A</v>
      </c>
      <c r="AN945" s="13"/>
      <c r="AO945" s="53">
        <f t="shared" si="90"/>
        <v>0</v>
      </c>
      <c r="AP945" s="13"/>
      <c r="AQ945" s="22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5"/>
    </row>
    <row r="946" spans="1:54" ht="15.6" thickBot="1" x14ac:dyDescent="0.3">
      <c r="A946" s="77" t="s">
        <v>951</v>
      </c>
      <c r="B946" s="78"/>
      <c r="C946" s="73"/>
      <c r="D946" s="13"/>
      <c r="E946" s="13"/>
      <c r="F946" s="13"/>
      <c r="G946" s="13"/>
      <c r="H946" s="64" t="e">
        <f>VLOOKUP(G946,'Non toccare'!$A:$D,2,0)</f>
        <v>#N/A</v>
      </c>
      <c r="I946" s="64" t="e">
        <f>VLOOKUP(G946,'Non toccare'!$A:$D,3,0)</f>
        <v>#N/A</v>
      </c>
      <c r="J946" s="64" t="e">
        <f>VLOOKUP(G946,'Non toccare'!$A:$D,4,0)</f>
        <v>#N/A</v>
      </c>
      <c r="K946" s="68"/>
      <c r="L946" s="68"/>
      <c r="M946" s="68"/>
      <c r="N946" s="62"/>
      <c r="O946" s="13"/>
      <c r="P946" s="65"/>
      <c r="Q946" s="68"/>
      <c r="R946" s="68"/>
      <c r="S946" s="68"/>
      <c r="T946" s="68"/>
      <c r="U946" s="70"/>
      <c r="V946" s="13"/>
      <c r="W946" s="13"/>
      <c r="X946" s="13"/>
      <c r="Y946" s="13"/>
      <c r="Z946" s="14"/>
      <c r="AA946" s="14"/>
      <c r="AB946" s="13"/>
      <c r="AC946" s="64" t="e">
        <f>VLOOKUP(AB946,'Non toccare'!$A:$D,2,0)</f>
        <v>#N/A</v>
      </c>
      <c r="AD946" s="64" t="e">
        <f>VLOOKUP(AB946,'Non toccare'!$A:$D,3,0)</f>
        <v>#N/A</v>
      </c>
      <c r="AE946" s="64" t="e">
        <f>VLOOKUP(AB946,'Non toccare'!$A:$D,4,0)</f>
        <v>#N/A</v>
      </c>
      <c r="AF946" s="13"/>
      <c r="AG946" s="35">
        <f t="shared" si="85"/>
        <v>0</v>
      </c>
      <c r="AH946" s="35">
        <f t="shared" si="86"/>
        <v>0</v>
      </c>
      <c r="AI946" s="37">
        <f t="shared" si="87"/>
        <v>0</v>
      </c>
      <c r="AJ946" s="37">
        <f t="shared" si="88"/>
        <v>0</v>
      </c>
      <c r="AK946" s="35">
        <f t="shared" si="89"/>
        <v>0</v>
      </c>
      <c r="AL946" s="64" t="e">
        <f>VLOOKUP(AK946,'Non toccare'!$A:$D,2,0)</f>
        <v>#N/A</v>
      </c>
      <c r="AM946" s="64" t="e">
        <f>VLOOKUP(AK946,'Non toccare'!$A:$D,3,0)</f>
        <v>#N/A</v>
      </c>
      <c r="AN946" s="13"/>
      <c r="AO946" s="53">
        <f t="shared" si="90"/>
        <v>0</v>
      </c>
      <c r="AP946" s="13"/>
      <c r="AQ946" s="22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5"/>
    </row>
    <row r="947" spans="1:54" ht="15.6" thickBot="1" x14ac:dyDescent="0.3">
      <c r="A947" s="77" t="s">
        <v>952</v>
      </c>
      <c r="B947" s="78"/>
      <c r="C947" s="73"/>
      <c r="D947" s="13"/>
      <c r="E947" s="13"/>
      <c r="F947" s="13"/>
      <c r="G947" s="13"/>
      <c r="H947" s="64" t="e">
        <f>VLOOKUP(G947,'Non toccare'!$A:$D,2,0)</f>
        <v>#N/A</v>
      </c>
      <c r="I947" s="64" t="e">
        <f>VLOOKUP(G947,'Non toccare'!$A:$D,3,0)</f>
        <v>#N/A</v>
      </c>
      <c r="J947" s="64" t="e">
        <f>VLOOKUP(G947,'Non toccare'!$A:$D,4,0)</f>
        <v>#N/A</v>
      </c>
      <c r="K947" s="68"/>
      <c r="L947" s="68"/>
      <c r="M947" s="68"/>
      <c r="N947" s="62"/>
      <c r="O947" s="13"/>
      <c r="P947" s="65"/>
      <c r="Q947" s="68"/>
      <c r="R947" s="68"/>
      <c r="S947" s="68"/>
      <c r="T947" s="68"/>
      <c r="U947" s="70"/>
      <c r="V947" s="13"/>
      <c r="W947" s="13"/>
      <c r="X947" s="13"/>
      <c r="Y947" s="13"/>
      <c r="Z947" s="14"/>
      <c r="AA947" s="14"/>
      <c r="AB947" s="13"/>
      <c r="AC947" s="64" t="e">
        <f>VLOOKUP(AB947,'Non toccare'!$A:$D,2,0)</f>
        <v>#N/A</v>
      </c>
      <c r="AD947" s="64" t="e">
        <f>VLOOKUP(AB947,'Non toccare'!$A:$D,3,0)</f>
        <v>#N/A</v>
      </c>
      <c r="AE947" s="64" t="e">
        <f>VLOOKUP(AB947,'Non toccare'!$A:$D,4,0)</f>
        <v>#N/A</v>
      </c>
      <c r="AF947" s="13"/>
      <c r="AG947" s="35">
        <f t="shared" si="85"/>
        <v>0</v>
      </c>
      <c r="AH947" s="35">
        <f t="shared" si="86"/>
        <v>0</v>
      </c>
      <c r="AI947" s="37">
        <f t="shared" si="87"/>
        <v>0</v>
      </c>
      <c r="AJ947" s="37">
        <f t="shared" si="88"/>
        <v>0</v>
      </c>
      <c r="AK947" s="35">
        <f t="shared" si="89"/>
        <v>0</v>
      </c>
      <c r="AL947" s="64" t="e">
        <f>VLOOKUP(AK947,'Non toccare'!$A:$D,2,0)</f>
        <v>#N/A</v>
      </c>
      <c r="AM947" s="64" t="e">
        <f>VLOOKUP(AK947,'Non toccare'!$A:$D,3,0)</f>
        <v>#N/A</v>
      </c>
      <c r="AN947" s="13"/>
      <c r="AO947" s="53">
        <f t="shared" si="90"/>
        <v>0</v>
      </c>
      <c r="AP947" s="13"/>
      <c r="AQ947" s="22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5"/>
    </row>
    <row r="948" spans="1:54" ht="15.6" thickBot="1" x14ac:dyDescent="0.3">
      <c r="A948" s="77" t="s">
        <v>953</v>
      </c>
      <c r="B948" s="78"/>
      <c r="C948" s="73"/>
      <c r="D948" s="13"/>
      <c r="E948" s="13"/>
      <c r="F948" s="13"/>
      <c r="G948" s="13"/>
      <c r="H948" s="64" t="e">
        <f>VLOOKUP(G948,'Non toccare'!$A:$D,2,0)</f>
        <v>#N/A</v>
      </c>
      <c r="I948" s="64" t="e">
        <f>VLOOKUP(G948,'Non toccare'!$A:$D,3,0)</f>
        <v>#N/A</v>
      </c>
      <c r="J948" s="64" t="e">
        <f>VLOOKUP(G948,'Non toccare'!$A:$D,4,0)</f>
        <v>#N/A</v>
      </c>
      <c r="K948" s="68"/>
      <c r="L948" s="68"/>
      <c r="M948" s="68"/>
      <c r="N948" s="62"/>
      <c r="O948" s="13"/>
      <c r="P948" s="65"/>
      <c r="Q948" s="68"/>
      <c r="R948" s="68"/>
      <c r="S948" s="68"/>
      <c r="T948" s="68"/>
      <c r="U948" s="70"/>
      <c r="V948" s="13"/>
      <c r="W948" s="13"/>
      <c r="X948" s="13"/>
      <c r="Y948" s="13"/>
      <c r="Z948" s="14"/>
      <c r="AA948" s="14"/>
      <c r="AB948" s="13"/>
      <c r="AC948" s="64" t="e">
        <f>VLOOKUP(AB948,'Non toccare'!$A:$D,2,0)</f>
        <v>#N/A</v>
      </c>
      <c r="AD948" s="64" t="e">
        <f>VLOOKUP(AB948,'Non toccare'!$A:$D,3,0)</f>
        <v>#N/A</v>
      </c>
      <c r="AE948" s="64" t="e">
        <f>VLOOKUP(AB948,'Non toccare'!$A:$D,4,0)</f>
        <v>#N/A</v>
      </c>
      <c r="AF948" s="13"/>
      <c r="AG948" s="35">
        <f t="shared" si="85"/>
        <v>0</v>
      </c>
      <c r="AH948" s="35">
        <f t="shared" si="86"/>
        <v>0</v>
      </c>
      <c r="AI948" s="37">
        <f t="shared" si="87"/>
        <v>0</v>
      </c>
      <c r="AJ948" s="37">
        <f t="shared" si="88"/>
        <v>0</v>
      </c>
      <c r="AK948" s="35">
        <f t="shared" si="89"/>
        <v>0</v>
      </c>
      <c r="AL948" s="64" t="e">
        <f>VLOOKUP(AK948,'Non toccare'!$A:$D,2,0)</f>
        <v>#N/A</v>
      </c>
      <c r="AM948" s="64" t="e">
        <f>VLOOKUP(AK948,'Non toccare'!$A:$D,3,0)</f>
        <v>#N/A</v>
      </c>
      <c r="AN948" s="13"/>
      <c r="AO948" s="53">
        <f t="shared" si="90"/>
        <v>0</v>
      </c>
      <c r="AP948" s="13"/>
      <c r="AQ948" s="22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5"/>
    </row>
    <row r="949" spans="1:54" ht="15.6" thickBot="1" x14ac:dyDescent="0.3">
      <c r="A949" s="77" t="s">
        <v>954</v>
      </c>
      <c r="B949" s="78"/>
      <c r="C949" s="73"/>
      <c r="D949" s="13"/>
      <c r="E949" s="13"/>
      <c r="F949" s="13"/>
      <c r="G949" s="13"/>
      <c r="H949" s="64" t="e">
        <f>VLOOKUP(G949,'Non toccare'!$A:$D,2,0)</f>
        <v>#N/A</v>
      </c>
      <c r="I949" s="64" t="e">
        <f>VLOOKUP(G949,'Non toccare'!$A:$D,3,0)</f>
        <v>#N/A</v>
      </c>
      <c r="J949" s="64" t="e">
        <f>VLOOKUP(G949,'Non toccare'!$A:$D,4,0)</f>
        <v>#N/A</v>
      </c>
      <c r="K949" s="68"/>
      <c r="L949" s="68"/>
      <c r="M949" s="68"/>
      <c r="N949" s="62"/>
      <c r="O949" s="13"/>
      <c r="P949" s="65"/>
      <c r="Q949" s="68"/>
      <c r="R949" s="68"/>
      <c r="S949" s="68"/>
      <c r="T949" s="68"/>
      <c r="U949" s="70"/>
      <c r="V949" s="13"/>
      <c r="W949" s="13"/>
      <c r="X949" s="13"/>
      <c r="Y949" s="13"/>
      <c r="Z949" s="14"/>
      <c r="AA949" s="14"/>
      <c r="AB949" s="13"/>
      <c r="AC949" s="64" t="e">
        <f>VLOOKUP(AB949,'Non toccare'!$A:$D,2,0)</f>
        <v>#N/A</v>
      </c>
      <c r="AD949" s="64" t="e">
        <f>VLOOKUP(AB949,'Non toccare'!$A:$D,3,0)</f>
        <v>#N/A</v>
      </c>
      <c r="AE949" s="64" t="e">
        <f>VLOOKUP(AB949,'Non toccare'!$A:$D,4,0)</f>
        <v>#N/A</v>
      </c>
      <c r="AF949" s="13"/>
      <c r="AG949" s="35">
        <f t="shared" si="85"/>
        <v>0</v>
      </c>
      <c r="AH949" s="35">
        <f t="shared" si="86"/>
        <v>0</v>
      </c>
      <c r="AI949" s="37">
        <f t="shared" si="87"/>
        <v>0</v>
      </c>
      <c r="AJ949" s="37">
        <f t="shared" si="88"/>
        <v>0</v>
      </c>
      <c r="AK949" s="35">
        <f t="shared" si="89"/>
        <v>0</v>
      </c>
      <c r="AL949" s="64" t="e">
        <f>VLOOKUP(AK949,'Non toccare'!$A:$D,2,0)</f>
        <v>#N/A</v>
      </c>
      <c r="AM949" s="64" t="e">
        <f>VLOOKUP(AK949,'Non toccare'!$A:$D,3,0)</f>
        <v>#N/A</v>
      </c>
      <c r="AN949" s="13"/>
      <c r="AO949" s="53">
        <f t="shared" si="90"/>
        <v>0</v>
      </c>
      <c r="AP949" s="13"/>
      <c r="AQ949" s="22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5"/>
    </row>
    <row r="950" spans="1:54" ht="15.6" thickBot="1" x14ac:dyDescent="0.3">
      <c r="A950" s="77" t="s">
        <v>955</v>
      </c>
      <c r="B950" s="78"/>
      <c r="C950" s="73"/>
      <c r="D950" s="13"/>
      <c r="E950" s="13"/>
      <c r="F950" s="13"/>
      <c r="G950" s="13"/>
      <c r="H950" s="64" t="e">
        <f>VLOOKUP(G950,'Non toccare'!$A:$D,2,0)</f>
        <v>#N/A</v>
      </c>
      <c r="I950" s="64" t="e">
        <f>VLOOKUP(G950,'Non toccare'!$A:$D,3,0)</f>
        <v>#N/A</v>
      </c>
      <c r="J950" s="64" t="e">
        <f>VLOOKUP(G950,'Non toccare'!$A:$D,4,0)</f>
        <v>#N/A</v>
      </c>
      <c r="K950" s="68"/>
      <c r="L950" s="68"/>
      <c r="M950" s="68"/>
      <c r="N950" s="62"/>
      <c r="O950" s="13"/>
      <c r="P950" s="65"/>
      <c r="Q950" s="68"/>
      <c r="R950" s="68"/>
      <c r="S950" s="68"/>
      <c r="T950" s="68"/>
      <c r="U950" s="70"/>
      <c r="V950" s="13"/>
      <c r="W950" s="13"/>
      <c r="X950" s="13"/>
      <c r="Y950" s="13"/>
      <c r="Z950" s="14"/>
      <c r="AA950" s="14"/>
      <c r="AB950" s="13"/>
      <c r="AC950" s="64" t="e">
        <f>VLOOKUP(AB950,'Non toccare'!$A:$D,2,0)</f>
        <v>#N/A</v>
      </c>
      <c r="AD950" s="64" t="e">
        <f>VLOOKUP(AB950,'Non toccare'!$A:$D,3,0)</f>
        <v>#N/A</v>
      </c>
      <c r="AE950" s="64" t="e">
        <f>VLOOKUP(AB950,'Non toccare'!$A:$D,4,0)</f>
        <v>#N/A</v>
      </c>
      <c r="AF950" s="13"/>
      <c r="AG950" s="35">
        <f t="shared" si="85"/>
        <v>0</v>
      </c>
      <c r="AH950" s="35">
        <f t="shared" si="86"/>
        <v>0</v>
      </c>
      <c r="AI950" s="37">
        <f t="shared" si="87"/>
        <v>0</v>
      </c>
      <c r="AJ950" s="37">
        <f t="shared" si="88"/>
        <v>0</v>
      </c>
      <c r="AK950" s="35">
        <f t="shared" si="89"/>
        <v>0</v>
      </c>
      <c r="AL950" s="64" t="e">
        <f>VLOOKUP(AK950,'Non toccare'!$A:$D,2,0)</f>
        <v>#N/A</v>
      </c>
      <c r="AM950" s="64" t="e">
        <f>VLOOKUP(AK950,'Non toccare'!$A:$D,3,0)</f>
        <v>#N/A</v>
      </c>
      <c r="AN950" s="13"/>
      <c r="AO950" s="53">
        <f t="shared" si="90"/>
        <v>0</v>
      </c>
      <c r="AP950" s="13"/>
      <c r="AQ950" s="22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5"/>
    </row>
    <row r="951" spans="1:54" ht="15.6" thickBot="1" x14ac:dyDescent="0.3">
      <c r="A951" s="77" t="s">
        <v>956</v>
      </c>
      <c r="B951" s="78"/>
      <c r="C951" s="73"/>
      <c r="D951" s="13"/>
      <c r="E951" s="13"/>
      <c r="F951" s="13"/>
      <c r="G951" s="13"/>
      <c r="H951" s="64" t="e">
        <f>VLOOKUP(G951,'Non toccare'!$A:$D,2,0)</f>
        <v>#N/A</v>
      </c>
      <c r="I951" s="64" t="e">
        <f>VLOOKUP(G951,'Non toccare'!$A:$D,3,0)</f>
        <v>#N/A</v>
      </c>
      <c r="J951" s="64" t="e">
        <f>VLOOKUP(G951,'Non toccare'!$A:$D,4,0)</f>
        <v>#N/A</v>
      </c>
      <c r="K951" s="68"/>
      <c r="L951" s="68"/>
      <c r="M951" s="68"/>
      <c r="N951" s="62"/>
      <c r="O951" s="13"/>
      <c r="P951" s="65"/>
      <c r="Q951" s="68"/>
      <c r="R951" s="68"/>
      <c r="S951" s="68"/>
      <c r="T951" s="68"/>
      <c r="U951" s="70"/>
      <c r="V951" s="13"/>
      <c r="W951" s="13"/>
      <c r="X951" s="13"/>
      <c r="Y951" s="13"/>
      <c r="Z951" s="14"/>
      <c r="AA951" s="14"/>
      <c r="AB951" s="13"/>
      <c r="AC951" s="64" t="e">
        <f>VLOOKUP(AB951,'Non toccare'!$A:$D,2,0)</f>
        <v>#N/A</v>
      </c>
      <c r="AD951" s="64" t="e">
        <f>VLOOKUP(AB951,'Non toccare'!$A:$D,3,0)</f>
        <v>#N/A</v>
      </c>
      <c r="AE951" s="64" t="e">
        <f>VLOOKUP(AB951,'Non toccare'!$A:$D,4,0)</f>
        <v>#N/A</v>
      </c>
      <c r="AF951" s="13"/>
      <c r="AG951" s="35">
        <f t="shared" si="85"/>
        <v>0</v>
      </c>
      <c r="AH951" s="35">
        <f t="shared" si="86"/>
        <v>0</v>
      </c>
      <c r="AI951" s="37">
        <f t="shared" si="87"/>
        <v>0</v>
      </c>
      <c r="AJ951" s="37">
        <f t="shared" si="88"/>
        <v>0</v>
      </c>
      <c r="AK951" s="35">
        <f t="shared" si="89"/>
        <v>0</v>
      </c>
      <c r="AL951" s="64" t="e">
        <f>VLOOKUP(AK951,'Non toccare'!$A:$D,2,0)</f>
        <v>#N/A</v>
      </c>
      <c r="AM951" s="64" t="e">
        <f>VLOOKUP(AK951,'Non toccare'!$A:$D,3,0)</f>
        <v>#N/A</v>
      </c>
      <c r="AN951" s="13"/>
      <c r="AO951" s="53">
        <f t="shared" si="90"/>
        <v>0</v>
      </c>
      <c r="AP951" s="13"/>
      <c r="AQ951" s="22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5"/>
    </row>
    <row r="952" spans="1:54" ht="15.6" thickBot="1" x14ac:dyDescent="0.3">
      <c r="A952" s="77" t="s">
        <v>957</v>
      </c>
      <c r="B952" s="78"/>
      <c r="C952" s="73"/>
      <c r="D952" s="13"/>
      <c r="E952" s="13"/>
      <c r="F952" s="13"/>
      <c r="G952" s="13"/>
      <c r="H952" s="64" t="e">
        <f>VLOOKUP(G952,'Non toccare'!$A:$D,2,0)</f>
        <v>#N/A</v>
      </c>
      <c r="I952" s="64" t="e">
        <f>VLOOKUP(G952,'Non toccare'!$A:$D,3,0)</f>
        <v>#N/A</v>
      </c>
      <c r="J952" s="64" t="e">
        <f>VLOOKUP(G952,'Non toccare'!$A:$D,4,0)</f>
        <v>#N/A</v>
      </c>
      <c r="K952" s="68"/>
      <c r="L952" s="68"/>
      <c r="M952" s="68"/>
      <c r="N952" s="62"/>
      <c r="O952" s="13"/>
      <c r="P952" s="65"/>
      <c r="Q952" s="68"/>
      <c r="R952" s="68"/>
      <c r="S952" s="68"/>
      <c r="T952" s="68"/>
      <c r="U952" s="70"/>
      <c r="V952" s="13"/>
      <c r="W952" s="13"/>
      <c r="X952" s="13"/>
      <c r="Y952" s="13"/>
      <c r="Z952" s="14"/>
      <c r="AA952" s="14"/>
      <c r="AB952" s="13"/>
      <c r="AC952" s="64" t="e">
        <f>VLOOKUP(AB952,'Non toccare'!$A:$D,2,0)</f>
        <v>#N/A</v>
      </c>
      <c r="AD952" s="64" t="e">
        <f>VLOOKUP(AB952,'Non toccare'!$A:$D,3,0)</f>
        <v>#N/A</v>
      </c>
      <c r="AE952" s="64" t="e">
        <f>VLOOKUP(AB952,'Non toccare'!$A:$D,4,0)</f>
        <v>#N/A</v>
      </c>
      <c r="AF952" s="13"/>
      <c r="AG952" s="35">
        <f t="shared" si="85"/>
        <v>0</v>
      </c>
      <c r="AH952" s="35">
        <f t="shared" si="86"/>
        <v>0</v>
      </c>
      <c r="AI952" s="37">
        <f t="shared" si="87"/>
        <v>0</v>
      </c>
      <c r="AJ952" s="37">
        <f t="shared" si="88"/>
        <v>0</v>
      </c>
      <c r="AK952" s="35">
        <f t="shared" si="89"/>
        <v>0</v>
      </c>
      <c r="AL952" s="64" t="e">
        <f>VLOOKUP(AK952,'Non toccare'!$A:$D,2,0)</f>
        <v>#N/A</v>
      </c>
      <c r="AM952" s="64" t="e">
        <f>VLOOKUP(AK952,'Non toccare'!$A:$D,3,0)</f>
        <v>#N/A</v>
      </c>
      <c r="AN952" s="13"/>
      <c r="AO952" s="53">
        <f t="shared" si="90"/>
        <v>0</v>
      </c>
      <c r="AP952" s="13"/>
      <c r="AQ952" s="22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5"/>
    </row>
    <row r="953" spans="1:54" ht="15.6" thickBot="1" x14ac:dyDescent="0.3">
      <c r="A953" s="77" t="s">
        <v>958</v>
      </c>
      <c r="B953" s="78"/>
      <c r="C953" s="73"/>
      <c r="D953" s="13"/>
      <c r="E953" s="13"/>
      <c r="F953" s="13"/>
      <c r="G953" s="13"/>
      <c r="H953" s="64" t="e">
        <f>VLOOKUP(G953,'Non toccare'!$A:$D,2,0)</f>
        <v>#N/A</v>
      </c>
      <c r="I953" s="64" t="e">
        <f>VLOOKUP(G953,'Non toccare'!$A:$D,3,0)</f>
        <v>#N/A</v>
      </c>
      <c r="J953" s="64" t="e">
        <f>VLOOKUP(G953,'Non toccare'!$A:$D,4,0)</f>
        <v>#N/A</v>
      </c>
      <c r="K953" s="68"/>
      <c r="L953" s="68"/>
      <c r="M953" s="68"/>
      <c r="N953" s="62"/>
      <c r="O953" s="13"/>
      <c r="P953" s="65"/>
      <c r="Q953" s="68"/>
      <c r="R953" s="68"/>
      <c r="S953" s="68"/>
      <c r="T953" s="68"/>
      <c r="U953" s="70"/>
      <c r="V953" s="13"/>
      <c r="W953" s="13"/>
      <c r="X953" s="13"/>
      <c r="Y953" s="13"/>
      <c r="Z953" s="14"/>
      <c r="AA953" s="14"/>
      <c r="AB953" s="13"/>
      <c r="AC953" s="64" t="e">
        <f>VLOOKUP(AB953,'Non toccare'!$A:$D,2,0)</f>
        <v>#N/A</v>
      </c>
      <c r="AD953" s="64" t="e">
        <f>VLOOKUP(AB953,'Non toccare'!$A:$D,3,0)</f>
        <v>#N/A</v>
      </c>
      <c r="AE953" s="64" t="e">
        <f>VLOOKUP(AB953,'Non toccare'!$A:$D,4,0)</f>
        <v>#N/A</v>
      </c>
      <c r="AF953" s="13"/>
      <c r="AG953" s="35">
        <f t="shared" si="85"/>
        <v>0</v>
      </c>
      <c r="AH953" s="35">
        <f t="shared" si="86"/>
        <v>0</v>
      </c>
      <c r="AI953" s="37">
        <f t="shared" si="87"/>
        <v>0</v>
      </c>
      <c r="AJ953" s="37">
        <f t="shared" si="88"/>
        <v>0</v>
      </c>
      <c r="AK953" s="35">
        <f t="shared" si="89"/>
        <v>0</v>
      </c>
      <c r="AL953" s="64" t="e">
        <f>VLOOKUP(AK953,'Non toccare'!$A:$D,2,0)</f>
        <v>#N/A</v>
      </c>
      <c r="AM953" s="64" t="e">
        <f>VLOOKUP(AK953,'Non toccare'!$A:$D,3,0)</f>
        <v>#N/A</v>
      </c>
      <c r="AN953" s="13"/>
      <c r="AO953" s="53">
        <f t="shared" si="90"/>
        <v>0</v>
      </c>
      <c r="AP953" s="13"/>
      <c r="AQ953" s="22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5"/>
    </row>
    <row r="954" spans="1:54" ht="15.6" thickBot="1" x14ac:dyDescent="0.3">
      <c r="A954" s="77" t="s">
        <v>959</v>
      </c>
      <c r="B954" s="78"/>
      <c r="C954" s="73"/>
      <c r="D954" s="13"/>
      <c r="E954" s="13"/>
      <c r="F954" s="13"/>
      <c r="G954" s="13"/>
      <c r="H954" s="64" t="e">
        <f>VLOOKUP(G954,'Non toccare'!$A:$D,2,0)</f>
        <v>#N/A</v>
      </c>
      <c r="I954" s="64" t="e">
        <f>VLOOKUP(G954,'Non toccare'!$A:$D,3,0)</f>
        <v>#N/A</v>
      </c>
      <c r="J954" s="64" t="e">
        <f>VLOOKUP(G954,'Non toccare'!$A:$D,4,0)</f>
        <v>#N/A</v>
      </c>
      <c r="K954" s="68"/>
      <c r="L954" s="68"/>
      <c r="M954" s="68"/>
      <c r="N954" s="62"/>
      <c r="O954" s="13"/>
      <c r="P954" s="65"/>
      <c r="Q954" s="68"/>
      <c r="R954" s="68"/>
      <c r="S954" s="68"/>
      <c r="T954" s="68"/>
      <c r="U954" s="70"/>
      <c r="V954" s="13"/>
      <c r="W954" s="13"/>
      <c r="X954" s="13"/>
      <c r="Y954" s="13"/>
      <c r="Z954" s="14"/>
      <c r="AA954" s="14"/>
      <c r="AB954" s="13"/>
      <c r="AC954" s="64" t="e">
        <f>VLOOKUP(AB954,'Non toccare'!$A:$D,2,0)</f>
        <v>#N/A</v>
      </c>
      <c r="AD954" s="64" t="e">
        <f>VLOOKUP(AB954,'Non toccare'!$A:$D,3,0)</f>
        <v>#N/A</v>
      </c>
      <c r="AE954" s="64" t="e">
        <f>VLOOKUP(AB954,'Non toccare'!$A:$D,4,0)</f>
        <v>#N/A</v>
      </c>
      <c r="AF954" s="13"/>
      <c r="AG954" s="35">
        <f t="shared" si="85"/>
        <v>0</v>
      </c>
      <c r="AH954" s="35">
        <f t="shared" si="86"/>
        <v>0</v>
      </c>
      <c r="AI954" s="37">
        <f t="shared" si="87"/>
        <v>0</v>
      </c>
      <c r="AJ954" s="37">
        <f t="shared" si="88"/>
        <v>0</v>
      </c>
      <c r="AK954" s="35">
        <f t="shared" si="89"/>
        <v>0</v>
      </c>
      <c r="AL954" s="64" t="e">
        <f>VLOOKUP(AK954,'Non toccare'!$A:$D,2,0)</f>
        <v>#N/A</v>
      </c>
      <c r="AM954" s="64" t="e">
        <f>VLOOKUP(AK954,'Non toccare'!$A:$D,3,0)</f>
        <v>#N/A</v>
      </c>
      <c r="AN954" s="13"/>
      <c r="AO954" s="53">
        <f t="shared" si="90"/>
        <v>0</v>
      </c>
      <c r="AP954" s="13"/>
      <c r="AQ954" s="22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5"/>
    </row>
    <row r="955" spans="1:54" ht="15.6" thickBot="1" x14ac:dyDescent="0.3">
      <c r="A955" s="77" t="s">
        <v>960</v>
      </c>
      <c r="B955" s="78"/>
      <c r="C955" s="73"/>
      <c r="D955" s="13"/>
      <c r="E955" s="13"/>
      <c r="F955" s="13"/>
      <c r="G955" s="13"/>
      <c r="H955" s="64" t="e">
        <f>VLOOKUP(G955,'Non toccare'!$A:$D,2,0)</f>
        <v>#N/A</v>
      </c>
      <c r="I955" s="64" t="e">
        <f>VLOOKUP(G955,'Non toccare'!$A:$D,3,0)</f>
        <v>#N/A</v>
      </c>
      <c r="J955" s="64" t="e">
        <f>VLOOKUP(G955,'Non toccare'!$A:$D,4,0)</f>
        <v>#N/A</v>
      </c>
      <c r="K955" s="68"/>
      <c r="L955" s="68"/>
      <c r="M955" s="68"/>
      <c r="N955" s="62"/>
      <c r="O955" s="13"/>
      <c r="P955" s="65"/>
      <c r="Q955" s="68"/>
      <c r="R955" s="68"/>
      <c r="S955" s="68"/>
      <c r="T955" s="68"/>
      <c r="U955" s="70"/>
      <c r="V955" s="13"/>
      <c r="W955" s="13"/>
      <c r="X955" s="13"/>
      <c r="Y955" s="13"/>
      <c r="Z955" s="14"/>
      <c r="AA955" s="14"/>
      <c r="AB955" s="13"/>
      <c r="AC955" s="64" t="e">
        <f>VLOOKUP(AB955,'Non toccare'!$A:$D,2,0)</f>
        <v>#N/A</v>
      </c>
      <c r="AD955" s="64" t="e">
        <f>VLOOKUP(AB955,'Non toccare'!$A:$D,3,0)</f>
        <v>#N/A</v>
      </c>
      <c r="AE955" s="64" t="e">
        <f>VLOOKUP(AB955,'Non toccare'!$A:$D,4,0)</f>
        <v>#N/A</v>
      </c>
      <c r="AF955" s="13"/>
      <c r="AG955" s="35">
        <f t="shared" si="85"/>
        <v>0</v>
      </c>
      <c r="AH955" s="35">
        <f t="shared" si="86"/>
        <v>0</v>
      </c>
      <c r="AI955" s="37">
        <f t="shared" si="87"/>
        <v>0</v>
      </c>
      <c r="AJ955" s="37">
        <f t="shared" si="88"/>
        <v>0</v>
      </c>
      <c r="AK955" s="35">
        <f t="shared" si="89"/>
        <v>0</v>
      </c>
      <c r="AL955" s="64" t="e">
        <f>VLOOKUP(AK955,'Non toccare'!$A:$D,2,0)</f>
        <v>#N/A</v>
      </c>
      <c r="AM955" s="64" t="e">
        <f>VLOOKUP(AK955,'Non toccare'!$A:$D,3,0)</f>
        <v>#N/A</v>
      </c>
      <c r="AN955" s="13"/>
      <c r="AO955" s="53">
        <f t="shared" si="90"/>
        <v>0</v>
      </c>
      <c r="AP955" s="13"/>
      <c r="AQ955" s="22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5"/>
    </row>
    <row r="956" spans="1:54" ht="15.6" thickBot="1" x14ac:dyDescent="0.3">
      <c r="A956" s="77" t="s">
        <v>961</v>
      </c>
      <c r="B956" s="78"/>
      <c r="C956" s="73"/>
      <c r="D956" s="13"/>
      <c r="E956" s="13"/>
      <c r="F956" s="13"/>
      <c r="G956" s="13"/>
      <c r="H956" s="64" t="e">
        <f>VLOOKUP(G956,'Non toccare'!$A:$D,2,0)</f>
        <v>#N/A</v>
      </c>
      <c r="I956" s="64" t="e">
        <f>VLOOKUP(G956,'Non toccare'!$A:$D,3,0)</f>
        <v>#N/A</v>
      </c>
      <c r="J956" s="64" t="e">
        <f>VLOOKUP(G956,'Non toccare'!$A:$D,4,0)</f>
        <v>#N/A</v>
      </c>
      <c r="K956" s="68"/>
      <c r="L956" s="68"/>
      <c r="M956" s="68"/>
      <c r="N956" s="62"/>
      <c r="O956" s="13"/>
      <c r="P956" s="65"/>
      <c r="Q956" s="68"/>
      <c r="R956" s="68"/>
      <c r="S956" s="68"/>
      <c r="T956" s="68"/>
      <c r="U956" s="70"/>
      <c r="V956" s="13"/>
      <c r="W956" s="13"/>
      <c r="X956" s="13"/>
      <c r="Y956" s="13"/>
      <c r="Z956" s="14"/>
      <c r="AA956" s="14"/>
      <c r="AB956" s="13"/>
      <c r="AC956" s="64" t="e">
        <f>VLOOKUP(AB956,'Non toccare'!$A:$D,2,0)</f>
        <v>#N/A</v>
      </c>
      <c r="AD956" s="64" t="e">
        <f>VLOOKUP(AB956,'Non toccare'!$A:$D,3,0)</f>
        <v>#N/A</v>
      </c>
      <c r="AE956" s="64" t="e">
        <f>VLOOKUP(AB956,'Non toccare'!$A:$D,4,0)</f>
        <v>#N/A</v>
      </c>
      <c r="AF956" s="13"/>
      <c r="AG956" s="35">
        <f t="shared" si="85"/>
        <v>0</v>
      </c>
      <c r="AH956" s="35">
        <f t="shared" si="86"/>
        <v>0</v>
      </c>
      <c r="AI956" s="37">
        <f t="shared" si="87"/>
        <v>0</v>
      </c>
      <c r="AJ956" s="37">
        <f t="shared" si="88"/>
        <v>0</v>
      </c>
      <c r="AK956" s="35">
        <f t="shared" si="89"/>
        <v>0</v>
      </c>
      <c r="AL956" s="64" t="e">
        <f>VLOOKUP(AK956,'Non toccare'!$A:$D,2,0)</f>
        <v>#N/A</v>
      </c>
      <c r="AM956" s="64" t="e">
        <f>VLOOKUP(AK956,'Non toccare'!$A:$D,3,0)</f>
        <v>#N/A</v>
      </c>
      <c r="AN956" s="13"/>
      <c r="AO956" s="53">
        <f t="shared" si="90"/>
        <v>0</v>
      </c>
      <c r="AP956" s="13"/>
      <c r="AQ956" s="22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5"/>
    </row>
    <row r="957" spans="1:54" ht="15.6" thickBot="1" x14ac:dyDescent="0.3">
      <c r="A957" s="77" t="s">
        <v>962</v>
      </c>
      <c r="B957" s="78"/>
      <c r="C957" s="73"/>
      <c r="D957" s="13"/>
      <c r="E957" s="13"/>
      <c r="F957" s="13"/>
      <c r="G957" s="13"/>
      <c r="H957" s="64" t="e">
        <f>VLOOKUP(G957,'Non toccare'!$A:$D,2,0)</f>
        <v>#N/A</v>
      </c>
      <c r="I957" s="64" t="e">
        <f>VLOOKUP(G957,'Non toccare'!$A:$D,3,0)</f>
        <v>#N/A</v>
      </c>
      <c r="J957" s="64" t="e">
        <f>VLOOKUP(G957,'Non toccare'!$A:$D,4,0)</f>
        <v>#N/A</v>
      </c>
      <c r="K957" s="68"/>
      <c r="L957" s="68"/>
      <c r="M957" s="68"/>
      <c r="N957" s="62"/>
      <c r="O957" s="13"/>
      <c r="P957" s="65"/>
      <c r="Q957" s="68"/>
      <c r="R957" s="68"/>
      <c r="S957" s="68"/>
      <c r="T957" s="68"/>
      <c r="U957" s="70"/>
      <c r="V957" s="13"/>
      <c r="W957" s="13"/>
      <c r="X957" s="13"/>
      <c r="Y957" s="13"/>
      <c r="Z957" s="14"/>
      <c r="AA957" s="14"/>
      <c r="AB957" s="13"/>
      <c r="AC957" s="64" t="e">
        <f>VLOOKUP(AB957,'Non toccare'!$A:$D,2,0)</f>
        <v>#N/A</v>
      </c>
      <c r="AD957" s="64" t="e">
        <f>VLOOKUP(AB957,'Non toccare'!$A:$D,3,0)</f>
        <v>#N/A</v>
      </c>
      <c r="AE957" s="64" t="e">
        <f>VLOOKUP(AB957,'Non toccare'!$A:$D,4,0)</f>
        <v>#N/A</v>
      </c>
      <c r="AF957" s="13"/>
      <c r="AG957" s="35">
        <f t="shared" si="85"/>
        <v>0</v>
      </c>
      <c r="AH957" s="35">
        <f t="shared" si="86"/>
        <v>0</v>
      </c>
      <c r="AI957" s="37">
        <f t="shared" si="87"/>
        <v>0</v>
      </c>
      <c r="AJ957" s="37">
        <f t="shared" si="88"/>
        <v>0</v>
      </c>
      <c r="AK957" s="35">
        <f t="shared" si="89"/>
        <v>0</v>
      </c>
      <c r="AL957" s="64" t="e">
        <f>VLOOKUP(AK957,'Non toccare'!$A:$D,2,0)</f>
        <v>#N/A</v>
      </c>
      <c r="AM957" s="64" t="e">
        <f>VLOOKUP(AK957,'Non toccare'!$A:$D,3,0)</f>
        <v>#N/A</v>
      </c>
      <c r="AN957" s="13"/>
      <c r="AO957" s="53">
        <f t="shared" si="90"/>
        <v>0</v>
      </c>
      <c r="AP957" s="13"/>
      <c r="AQ957" s="22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5"/>
    </row>
    <row r="958" spans="1:54" ht="15.6" thickBot="1" x14ac:dyDescent="0.3">
      <c r="A958" s="77" t="s">
        <v>963</v>
      </c>
      <c r="B958" s="78"/>
      <c r="C958" s="73"/>
      <c r="D958" s="13"/>
      <c r="E958" s="13"/>
      <c r="F958" s="13"/>
      <c r="G958" s="13"/>
      <c r="H958" s="64" t="e">
        <f>VLOOKUP(G958,'Non toccare'!$A:$D,2,0)</f>
        <v>#N/A</v>
      </c>
      <c r="I958" s="64" t="e">
        <f>VLOOKUP(G958,'Non toccare'!$A:$D,3,0)</f>
        <v>#N/A</v>
      </c>
      <c r="J958" s="64" t="e">
        <f>VLOOKUP(G958,'Non toccare'!$A:$D,4,0)</f>
        <v>#N/A</v>
      </c>
      <c r="K958" s="68"/>
      <c r="L958" s="68"/>
      <c r="M958" s="68"/>
      <c r="N958" s="62"/>
      <c r="O958" s="13"/>
      <c r="P958" s="65"/>
      <c r="Q958" s="68"/>
      <c r="R958" s="68"/>
      <c r="S958" s="68"/>
      <c r="T958" s="68"/>
      <c r="U958" s="70"/>
      <c r="V958" s="13"/>
      <c r="W958" s="13"/>
      <c r="X958" s="13"/>
      <c r="Y958" s="13"/>
      <c r="Z958" s="14"/>
      <c r="AA958" s="14"/>
      <c r="AB958" s="13"/>
      <c r="AC958" s="64" t="e">
        <f>VLOOKUP(AB958,'Non toccare'!$A:$D,2,0)</f>
        <v>#N/A</v>
      </c>
      <c r="AD958" s="64" t="e">
        <f>VLOOKUP(AB958,'Non toccare'!$A:$D,3,0)</f>
        <v>#N/A</v>
      </c>
      <c r="AE958" s="64" t="e">
        <f>VLOOKUP(AB958,'Non toccare'!$A:$D,4,0)</f>
        <v>#N/A</v>
      </c>
      <c r="AF958" s="13"/>
      <c r="AG958" s="35">
        <f t="shared" si="85"/>
        <v>0</v>
      </c>
      <c r="AH958" s="35">
        <f t="shared" si="86"/>
        <v>0</v>
      </c>
      <c r="AI958" s="37">
        <f t="shared" si="87"/>
        <v>0</v>
      </c>
      <c r="AJ958" s="37">
        <f t="shared" si="88"/>
        <v>0</v>
      </c>
      <c r="AK958" s="35">
        <f t="shared" si="89"/>
        <v>0</v>
      </c>
      <c r="AL958" s="64" t="e">
        <f>VLOOKUP(AK958,'Non toccare'!$A:$D,2,0)</f>
        <v>#N/A</v>
      </c>
      <c r="AM958" s="64" t="e">
        <f>VLOOKUP(AK958,'Non toccare'!$A:$D,3,0)</f>
        <v>#N/A</v>
      </c>
      <c r="AN958" s="13"/>
      <c r="AO958" s="53">
        <f t="shared" si="90"/>
        <v>0</v>
      </c>
      <c r="AP958" s="13"/>
      <c r="AQ958" s="22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5"/>
    </row>
    <row r="959" spans="1:54" ht="15.6" thickBot="1" x14ac:dyDescent="0.3">
      <c r="A959" s="77" t="s">
        <v>964</v>
      </c>
      <c r="B959" s="78"/>
      <c r="C959" s="73"/>
      <c r="D959" s="13"/>
      <c r="E959" s="13"/>
      <c r="F959" s="13"/>
      <c r="G959" s="13"/>
      <c r="H959" s="64" t="e">
        <f>VLOOKUP(G959,'Non toccare'!$A:$D,2,0)</f>
        <v>#N/A</v>
      </c>
      <c r="I959" s="64" t="e">
        <f>VLOOKUP(G959,'Non toccare'!$A:$D,3,0)</f>
        <v>#N/A</v>
      </c>
      <c r="J959" s="64" t="e">
        <f>VLOOKUP(G959,'Non toccare'!$A:$D,4,0)</f>
        <v>#N/A</v>
      </c>
      <c r="K959" s="68"/>
      <c r="L959" s="68"/>
      <c r="M959" s="68"/>
      <c r="N959" s="62"/>
      <c r="O959" s="13"/>
      <c r="P959" s="65"/>
      <c r="Q959" s="68"/>
      <c r="R959" s="68"/>
      <c r="S959" s="68"/>
      <c r="T959" s="68"/>
      <c r="U959" s="70"/>
      <c r="V959" s="13"/>
      <c r="W959" s="13"/>
      <c r="X959" s="13"/>
      <c r="Y959" s="13"/>
      <c r="Z959" s="14"/>
      <c r="AA959" s="14"/>
      <c r="AB959" s="13"/>
      <c r="AC959" s="64" t="e">
        <f>VLOOKUP(AB959,'Non toccare'!$A:$D,2,0)</f>
        <v>#N/A</v>
      </c>
      <c r="AD959" s="64" t="e">
        <f>VLOOKUP(AB959,'Non toccare'!$A:$D,3,0)</f>
        <v>#N/A</v>
      </c>
      <c r="AE959" s="64" t="e">
        <f>VLOOKUP(AB959,'Non toccare'!$A:$D,4,0)</f>
        <v>#N/A</v>
      </c>
      <c r="AF959" s="13"/>
      <c r="AG959" s="35">
        <f t="shared" si="85"/>
        <v>0</v>
      </c>
      <c r="AH959" s="35">
        <f t="shared" si="86"/>
        <v>0</v>
      </c>
      <c r="AI959" s="37">
        <f t="shared" si="87"/>
        <v>0</v>
      </c>
      <c r="AJ959" s="37">
        <f t="shared" si="88"/>
        <v>0</v>
      </c>
      <c r="AK959" s="35">
        <f t="shared" si="89"/>
        <v>0</v>
      </c>
      <c r="AL959" s="64" t="e">
        <f>VLOOKUP(AK959,'Non toccare'!$A:$D,2,0)</f>
        <v>#N/A</v>
      </c>
      <c r="AM959" s="64" t="e">
        <f>VLOOKUP(AK959,'Non toccare'!$A:$D,3,0)</f>
        <v>#N/A</v>
      </c>
      <c r="AN959" s="13"/>
      <c r="AO959" s="53">
        <f t="shared" si="90"/>
        <v>0</v>
      </c>
      <c r="AP959" s="13"/>
      <c r="AQ959" s="22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5"/>
    </row>
    <row r="960" spans="1:54" ht="15.6" thickBot="1" x14ac:dyDescent="0.3">
      <c r="A960" s="77" t="s">
        <v>965</v>
      </c>
      <c r="B960" s="78"/>
      <c r="C960" s="73"/>
      <c r="D960" s="13"/>
      <c r="E960" s="13"/>
      <c r="F960" s="13"/>
      <c r="G960" s="13"/>
      <c r="H960" s="64" t="e">
        <f>VLOOKUP(G960,'Non toccare'!$A:$D,2,0)</f>
        <v>#N/A</v>
      </c>
      <c r="I960" s="64" t="e">
        <f>VLOOKUP(G960,'Non toccare'!$A:$D,3,0)</f>
        <v>#N/A</v>
      </c>
      <c r="J960" s="64" t="e">
        <f>VLOOKUP(G960,'Non toccare'!$A:$D,4,0)</f>
        <v>#N/A</v>
      </c>
      <c r="K960" s="68"/>
      <c r="L960" s="68"/>
      <c r="M960" s="68"/>
      <c r="N960" s="62"/>
      <c r="O960" s="13"/>
      <c r="P960" s="65"/>
      <c r="Q960" s="68"/>
      <c r="R960" s="68"/>
      <c r="S960" s="68"/>
      <c r="T960" s="68"/>
      <c r="U960" s="70"/>
      <c r="V960" s="13"/>
      <c r="W960" s="13"/>
      <c r="X960" s="13"/>
      <c r="Y960" s="13"/>
      <c r="Z960" s="14"/>
      <c r="AA960" s="14"/>
      <c r="AB960" s="13"/>
      <c r="AC960" s="64" t="e">
        <f>VLOOKUP(AB960,'Non toccare'!$A:$D,2,0)</f>
        <v>#N/A</v>
      </c>
      <c r="AD960" s="64" t="e">
        <f>VLOOKUP(AB960,'Non toccare'!$A:$D,3,0)</f>
        <v>#N/A</v>
      </c>
      <c r="AE960" s="64" t="e">
        <f>VLOOKUP(AB960,'Non toccare'!$A:$D,4,0)</f>
        <v>#N/A</v>
      </c>
      <c r="AF960" s="13"/>
      <c r="AG960" s="35">
        <f t="shared" si="85"/>
        <v>0</v>
      </c>
      <c r="AH960" s="35">
        <f t="shared" si="86"/>
        <v>0</v>
      </c>
      <c r="AI960" s="37">
        <f t="shared" si="87"/>
        <v>0</v>
      </c>
      <c r="AJ960" s="37">
        <f t="shared" si="88"/>
        <v>0</v>
      </c>
      <c r="AK960" s="35">
        <f t="shared" si="89"/>
        <v>0</v>
      </c>
      <c r="AL960" s="64" t="e">
        <f>VLOOKUP(AK960,'Non toccare'!$A:$D,2,0)</f>
        <v>#N/A</v>
      </c>
      <c r="AM960" s="64" t="e">
        <f>VLOOKUP(AK960,'Non toccare'!$A:$D,3,0)</f>
        <v>#N/A</v>
      </c>
      <c r="AN960" s="13"/>
      <c r="AO960" s="53">
        <f t="shared" si="90"/>
        <v>0</v>
      </c>
      <c r="AP960" s="13"/>
      <c r="AQ960" s="22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5"/>
    </row>
    <row r="961" spans="1:54" ht="15.6" thickBot="1" x14ac:dyDescent="0.3">
      <c r="A961" s="77" t="s">
        <v>966</v>
      </c>
      <c r="B961" s="78"/>
      <c r="C961" s="73"/>
      <c r="D961" s="13"/>
      <c r="E961" s="13"/>
      <c r="F961" s="13"/>
      <c r="G961" s="13"/>
      <c r="H961" s="64" t="e">
        <f>VLOOKUP(G961,'Non toccare'!$A:$D,2,0)</f>
        <v>#N/A</v>
      </c>
      <c r="I961" s="64" t="e">
        <f>VLOOKUP(G961,'Non toccare'!$A:$D,3,0)</f>
        <v>#N/A</v>
      </c>
      <c r="J961" s="64" t="e">
        <f>VLOOKUP(G961,'Non toccare'!$A:$D,4,0)</f>
        <v>#N/A</v>
      </c>
      <c r="K961" s="68"/>
      <c r="L961" s="68"/>
      <c r="M961" s="68"/>
      <c r="N961" s="62"/>
      <c r="O961" s="13"/>
      <c r="P961" s="65"/>
      <c r="Q961" s="68"/>
      <c r="R961" s="68"/>
      <c r="S961" s="68"/>
      <c r="T961" s="68"/>
      <c r="U961" s="70"/>
      <c r="V961" s="13"/>
      <c r="W961" s="13"/>
      <c r="X961" s="13"/>
      <c r="Y961" s="13"/>
      <c r="Z961" s="14"/>
      <c r="AA961" s="14"/>
      <c r="AB961" s="13"/>
      <c r="AC961" s="64" t="e">
        <f>VLOOKUP(AB961,'Non toccare'!$A:$D,2,0)</f>
        <v>#N/A</v>
      </c>
      <c r="AD961" s="64" t="e">
        <f>VLOOKUP(AB961,'Non toccare'!$A:$D,3,0)</f>
        <v>#N/A</v>
      </c>
      <c r="AE961" s="64" t="e">
        <f>VLOOKUP(AB961,'Non toccare'!$A:$D,4,0)</f>
        <v>#N/A</v>
      </c>
      <c r="AF961" s="13"/>
      <c r="AG961" s="35">
        <f t="shared" si="85"/>
        <v>0</v>
      </c>
      <c r="AH961" s="35">
        <f t="shared" si="86"/>
        <v>0</v>
      </c>
      <c r="AI961" s="37">
        <f t="shared" si="87"/>
        <v>0</v>
      </c>
      <c r="AJ961" s="37">
        <f t="shared" si="88"/>
        <v>0</v>
      </c>
      <c r="AK961" s="35">
        <f t="shared" si="89"/>
        <v>0</v>
      </c>
      <c r="AL961" s="64" t="e">
        <f>VLOOKUP(AK961,'Non toccare'!$A:$D,2,0)</f>
        <v>#N/A</v>
      </c>
      <c r="AM961" s="64" t="e">
        <f>VLOOKUP(AK961,'Non toccare'!$A:$D,3,0)</f>
        <v>#N/A</v>
      </c>
      <c r="AN961" s="13"/>
      <c r="AO961" s="53">
        <f t="shared" si="90"/>
        <v>0</v>
      </c>
      <c r="AP961" s="13"/>
      <c r="AQ961" s="22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5"/>
    </row>
    <row r="962" spans="1:54" ht="15.6" thickBot="1" x14ac:dyDescent="0.3">
      <c r="A962" s="77" t="s">
        <v>967</v>
      </c>
      <c r="B962" s="78"/>
      <c r="C962" s="73"/>
      <c r="D962" s="13"/>
      <c r="E962" s="13"/>
      <c r="F962" s="13"/>
      <c r="G962" s="13"/>
      <c r="H962" s="64" t="e">
        <f>VLOOKUP(G962,'Non toccare'!$A:$D,2,0)</f>
        <v>#N/A</v>
      </c>
      <c r="I962" s="64" t="e">
        <f>VLOOKUP(G962,'Non toccare'!$A:$D,3,0)</f>
        <v>#N/A</v>
      </c>
      <c r="J962" s="64" t="e">
        <f>VLOOKUP(G962,'Non toccare'!$A:$D,4,0)</f>
        <v>#N/A</v>
      </c>
      <c r="K962" s="68"/>
      <c r="L962" s="68"/>
      <c r="M962" s="68"/>
      <c r="N962" s="62"/>
      <c r="O962" s="13"/>
      <c r="P962" s="65"/>
      <c r="Q962" s="68"/>
      <c r="R962" s="68"/>
      <c r="S962" s="68"/>
      <c r="T962" s="68"/>
      <c r="U962" s="70"/>
      <c r="V962" s="13"/>
      <c r="W962" s="13"/>
      <c r="X962" s="13"/>
      <c r="Y962" s="13"/>
      <c r="Z962" s="14"/>
      <c r="AA962" s="14"/>
      <c r="AB962" s="13"/>
      <c r="AC962" s="64" t="e">
        <f>VLOOKUP(AB962,'Non toccare'!$A:$D,2,0)</f>
        <v>#N/A</v>
      </c>
      <c r="AD962" s="64" t="e">
        <f>VLOOKUP(AB962,'Non toccare'!$A:$D,3,0)</f>
        <v>#N/A</v>
      </c>
      <c r="AE962" s="64" t="e">
        <f>VLOOKUP(AB962,'Non toccare'!$A:$D,4,0)</f>
        <v>#N/A</v>
      </c>
      <c r="AF962" s="13"/>
      <c r="AG962" s="35">
        <f t="shared" si="85"/>
        <v>0</v>
      </c>
      <c r="AH962" s="35">
        <f t="shared" si="86"/>
        <v>0</v>
      </c>
      <c r="AI962" s="37">
        <f t="shared" si="87"/>
        <v>0</v>
      </c>
      <c r="AJ962" s="37">
        <f t="shared" si="88"/>
        <v>0</v>
      </c>
      <c r="AK962" s="35">
        <f t="shared" si="89"/>
        <v>0</v>
      </c>
      <c r="AL962" s="64" t="e">
        <f>VLOOKUP(AK962,'Non toccare'!$A:$D,2,0)</f>
        <v>#N/A</v>
      </c>
      <c r="AM962" s="64" t="e">
        <f>VLOOKUP(AK962,'Non toccare'!$A:$D,3,0)</f>
        <v>#N/A</v>
      </c>
      <c r="AN962" s="13"/>
      <c r="AO962" s="53">
        <f t="shared" si="90"/>
        <v>0</v>
      </c>
      <c r="AP962" s="13"/>
      <c r="AQ962" s="22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5"/>
    </row>
    <row r="963" spans="1:54" ht="15.6" thickBot="1" x14ac:dyDescent="0.3">
      <c r="A963" s="77" t="s">
        <v>968</v>
      </c>
      <c r="B963" s="78"/>
      <c r="C963" s="73"/>
      <c r="D963" s="13"/>
      <c r="E963" s="13"/>
      <c r="F963" s="13"/>
      <c r="G963" s="13"/>
      <c r="H963" s="64" t="e">
        <f>VLOOKUP(G963,'Non toccare'!$A:$D,2,0)</f>
        <v>#N/A</v>
      </c>
      <c r="I963" s="64" t="e">
        <f>VLOOKUP(G963,'Non toccare'!$A:$D,3,0)</f>
        <v>#N/A</v>
      </c>
      <c r="J963" s="64" t="e">
        <f>VLOOKUP(G963,'Non toccare'!$A:$D,4,0)</f>
        <v>#N/A</v>
      </c>
      <c r="K963" s="68"/>
      <c r="L963" s="68"/>
      <c r="M963" s="68"/>
      <c r="N963" s="62"/>
      <c r="O963" s="13"/>
      <c r="P963" s="65"/>
      <c r="Q963" s="68"/>
      <c r="R963" s="68"/>
      <c r="S963" s="68"/>
      <c r="T963" s="68"/>
      <c r="U963" s="70"/>
      <c r="V963" s="13"/>
      <c r="W963" s="13"/>
      <c r="X963" s="13"/>
      <c r="Y963" s="13"/>
      <c r="Z963" s="14"/>
      <c r="AA963" s="14"/>
      <c r="AB963" s="13"/>
      <c r="AC963" s="64" t="e">
        <f>VLOOKUP(AB963,'Non toccare'!$A:$D,2,0)</f>
        <v>#N/A</v>
      </c>
      <c r="AD963" s="64" t="e">
        <f>VLOOKUP(AB963,'Non toccare'!$A:$D,3,0)</f>
        <v>#N/A</v>
      </c>
      <c r="AE963" s="64" t="e">
        <f>VLOOKUP(AB963,'Non toccare'!$A:$D,4,0)</f>
        <v>#N/A</v>
      </c>
      <c r="AF963" s="13"/>
      <c r="AG963" s="35">
        <f t="shared" si="85"/>
        <v>0</v>
      </c>
      <c r="AH963" s="35">
        <f t="shared" si="86"/>
        <v>0</v>
      </c>
      <c r="AI963" s="37">
        <f t="shared" si="87"/>
        <v>0</v>
      </c>
      <c r="AJ963" s="37">
        <f t="shared" si="88"/>
        <v>0</v>
      </c>
      <c r="AK963" s="35">
        <f t="shared" si="89"/>
        <v>0</v>
      </c>
      <c r="AL963" s="64" t="e">
        <f>VLOOKUP(AK963,'Non toccare'!$A:$D,2,0)</f>
        <v>#N/A</v>
      </c>
      <c r="AM963" s="64" t="e">
        <f>VLOOKUP(AK963,'Non toccare'!$A:$D,3,0)</f>
        <v>#N/A</v>
      </c>
      <c r="AN963" s="13"/>
      <c r="AO963" s="53">
        <f t="shared" si="90"/>
        <v>0</v>
      </c>
      <c r="AP963" s="13"/>
      <c r="AQ963" s="22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5"/>
    </row>
    <row r="964" spans="1:54" ht="15.6" thickBot="1" x14ac:dyDescent="0.3">
      <c r="A964" s="77" t="s">
        <v>969</v>
      </c>
      <c r="B964" s="78"/>
      <c r="C964" s="73"/>
      <c r="D964" s="13"/>
      <c r="E964" s="13"/>
      <c r="F964" s="13"/>
      <c r="G964" s="13"/>
      <c r="H964" s="64" t="e">
        <f>VLOOKUP(G964,'Non toccare'!$A:$D,2,0)</f>
        <v>#N/A</v>
      </c>
      <c r="I964" s="64" t="e">
        <f>VLOOKUP(G964,'Non toccare'!$A:$D,3,0)</f>
        <v>#N/A</v>
      </c>
      <c r="J964" s="64" t="e">
        <f>VLOOKUP(G964,'Non toccare'!$A:$D,4,0)</f>
        <v>#N/A</v>
      </c>
      <c r="K964" s="68"/>
      <c r="L964" s="68"/>
      <c r="M964" s="68"/>
      <c r="N964" s="62"/>
      <c r="O964" s="13"/>
      <c r="P964" s="65"/>
      <c r="Q964" s="68"/>
      <c r="R964" s="68"/>
      <c r="S964" s="68"/>
      <c r="T964" s="68"/>
      <c r="U964" s="70"/>
      <c r="V964" s="13"/>
      <c r="W964" s="13"/>
      <c r="X964" s="13"/>
      <c r="Y964" s="13"/>
      <c r="Z964" s="14"/>
      <c r="AA964" s="14"/>
      <c r="AB964" s="13"/>
      <c r="AC964" s="64" t="e">
        <f>VLOOKUP(AB964,'Non toccare'!$A:$D,2,0)</f>
        <v>#N/A</v>
      </c>
      <c r="AD964" s="64" t="e">
        <f>VLOOKUP(AB964,'Non toccare'!$A:$D,3,0)</f>
        <v>#N/A</v>
      </c>
      <c r="AE964" s="64" t="e">
        <f>VLOOKUP(AB964,'Non toccare'!$A:$D,4,0)</f>
        <v>#N/A</v>
      </c>
      <c r="AF964" s="13"/>
      <c r="AG964" s="35">
        <f t="shared" si="85"/>
        <v>0</v>
      </c>
      <c r="AH964" s="35">
        <f t="shared" si="86"/>
        <v>0</v>
      </c>
      <c r="AI964" s="37">
        <f t="shared" si="87"/>
        <v>0</v>
      </c>
      <c r="AJ964" s="37">
        <f t="shared" si="88"/>
        <v>0</v>
      </c>
      <c r="AK964" s="35">
        <f t="shared" si="89"/>
        <v>0</v>
      </c>
      <c r="AL964" s="64" t="e">
        <f>VLOOKUP(AK964,'Non toccare'!$A:$D,2,0)</f>
        <v>#N/A</v>
      </c>
      <c r="AM964" s="64" t="e">
        <f>VLOOKUP(AK964,'Non toccare'!$A:$D,3,0)</f>
        <v>#N/A</v>
      </c>
      <c r="AN964" s="13"/>
      <c r="AO964" s="53">
        <f t="shared" si="90"/>
        <v>0</v>
      </c>
      <c r="AP964" s="13"/>
      <c r="AQ964" s="22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5"/>
    </row>
    <row r="965" spans="1:54" ht="15.6" thickBot="1" x14ac:dyDescent="0.3">
      <c r="A965" s="77" t="s">
        <v>970</v>
      </c>
      <c r="B965" s="78"/>
      <c r="C965" s="73"/>
      <c r="D965" s="13"/>
      <c r="E965" s="13"/>
      <c r="F965" s="13"/>
      <c r="G965" s="13"/>
      <c r="H965" s="64" t="e">
        <f>VLOOKUP(G965,'Non toccare'!$A:$D,2,0)</f>
        <v>#N/A</v>
      </c>
      <c r="I965" s="64" t="e">
        <f>VLOOKUP(G965,'Non toccare'!$A:$D,3,0)</f>
        <v>#N/A</v>
      </c>
      <c r="J965" s="64" t="e">
        <f>VLOOKUP(G965,'Non toccare'!$A:$D,4,0)</f>
        <v>#N/A</v>
      </c>
      <c r="K965" s="68"/>
      <c r="L965" s="68"/>
      <c r="M965" s="68"/>
      <c r="N965" s="62"/>
      <c r="O965" s="13"/>
      <c r="P965" s="65"/>
      <c r="Q965" s="68"/>
      <c r="R965" s="68"/>
      <c r="S965" s="68"/>
      <c r="T965" s="68"/>
      <c r="U965" s="70"/>
      <c r="V965" s="13"/>
      <c r="W965" s="13"/>
      <c r="X965" s="13"/>
      <c r="Y965" s="13"/>
      <c r="Z965" s="14"/>
      <c r="AA965" s="14"/>
      <c r="AB965" s="13"/>
      <c r="AC965" s="64" t="e">
        <f>VLOOKUP(AB965,'Non toccare'!$A:$D,2,0)</f>
        <v>#N/A</v>
      </c>
      <c r="AD965" s="64" t="e">
        <f>VLOOKUP(AB965,'Non toccare'!$A:$D,3,0)</f>
        <v>#N/A</v>
      </c>
      <c r="AE965" s="64" t="e">
        <f>VLOOKUP(AB965,'Non toccare'!$A:$D,4,0)</f>
        <v>#N/A</v>
      </c>
      <c r="AF965" s="13"/>
      <c r="AG965" s="35">
        <f t="shared" si="85"/>
        <v>0</v>
      </c>
      <c r="AH965" s="35">
        <f t="shared" si="86"/>
        <v>0</v>
      </c>
      <c r="AI965" s="37">
        <f t="shared" si="87"/>
        <v>0</v>
      </c>
      <c r="AJ965" s="37">
        <f t="shared" si="88"/>
        <v>0</v>
      </c>
      <c r="AK965" s="35">
        <f t="shared" si="89"/>
        <v>0</v>
      </c>
      <c r="AL965" s="64" t="e">
        <f>VLOOKUP(AK965,'Non toccare'!$A:$D,2,0)</f>
        <v>#N/A</v>
      </c>
      <c r="AM965" s="64" t="e">
        <f>VLOOKUP(AK965,'Non toccare'!$A:$D,3,0)</f>
        <v>#N/A</v>
      </c>
      <c r="AN965" s="13"/>
      <c r="AO965" s="53">
        <f t="shared" si="90"/>
        <v>0</v>
      </c>
      <c r="AP965" s="13"/>
      <c r="AQ965" s="22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5"/>
    </row>
    <row r="966" spans="1:54" ht="15.6" thickBot="1" x14ac:dyDescent="0.3">
      <c r="A966" s="77" t="s">
        <v>971</v>
      </c>
      <c r="B966" s="78"/>
      <c r="C966" s="73"/>
      <c r="D966" s="13"/>
      <c r="E966" s="13"/>
      <c r="F966" s="13"/>
      <c r="G966" s="13"/>
      <c r="H966" s="64" t="e">
        <f>VLOOKUP(G966,'Non toccare'!$A:$D,2,0)</f>
        <v>#N/A</v>
      </c>
      <c r="I966" s="64" t="e">
        <f>VLOOKUP(G966,'Non toccare'!$A:$D,3,0)</f>
        <v>#N/A</v>
      </c>
      <c r="J966" s="64" t="e">
        <f>VLOOKUP(G966,'Non toccare'!$A:$D,4,0)</f>
        <v>#N/A</v>
      </c>
      <c r="K966" s="68"/>
      <c r="L966" s="68"/>
      <c r="M966" s="68"/>
      <c r="N966" s="62"/>
      <c r="O966" s="13"/>
      <c r="P966" s="65"/>
      <c r="Q966" s="68"/>
      <c r="R966" s="68"/>
      <c r="S966" s="68"/>
      <c r="T966" s="68"/>
      <c r="U966" s="70"/>
      <c r="V966" s="13"/>
      <c r="W966" s="13"/>
      <c r="X966" s="13"/>
      <c r="Y966" s="13"/>
      <c r="Z966" s="14"/>
      <c r="AA966" s="14"/>
      <c r="AB966" s="13"/>
      <c r="AC966" s="64" t="e">
        <f>VLOOKUP(AB966,'Non toccare'!$A:$D,2,0)</f>
        <v>#N/A</v>
      </c>
      <c r="AD966" s="64" t="e">
        <f>VLOOKUP(AB966,'Non toccare'!$A:$D,3,0)</f>
        <v>#N/A</v>
      </c>
      <c r="AE966" s="64" t="e">
        <f>VLOOKUP(AB966,'Non toccare'!$A:$D,4,0)</f>
        <v>#N/A</v>
      </c>
      <c r="AF966" s="13"/>
      <c r="AG966" s="35">
        <f t="shared" si="85"/>
        <v>0</v>
      </c>
      <c r="AH966" s="35">
        <f t="shared" si="86"/>
        <v>0</v>
      </c>
      <c r="AI966" s="37">
        <f t="shared" si="87"/>
        <v>0</v>
      </c>
      <c r="AJ966" s="37">
        <f t="shared" si="88"/>
        <v>0</v>
      </c>
      <c r="AK966" s="35">
        <f t="shared" si="89"/>
        <v>0</v>
      </c>
      <c r="AL966" s="64" t="e">
        <f>VLOOKUP(AK966,'Non toccare'!$A:$D,2,0)</f>
        <v>#N/A</v>
      </c>
      <c r="AM966" s="64" t="e">
        <f>VLOOKUP(AK966,'Non toccare'!$A:$D,3,0)</f>
        <v>#N/A</v>
      </c>
      <c r="AN966" s="13"/>
      <c r="AO966" s="53">
        <f t="shared" si="90"/>
        <v>0</v>
      </c>
      <c r="AP966" s="13"/>
      <c r="AQ966" s="22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5"/>
    </row>
    <row r="967" spans="1:54" ht="15.6" thickBot="1" x14ac:dyDescent="0.3">
      <c r="A967" s="77" t="s">
        <v>972</v>
      </c>
      <c r="B967" s="78"/>
      <c r="C967" s="73"/>
      <c r="D967" s="13"/>
      <c r="E967" s="13"/>
      <c r="F967" s="13"/>
      <c r="G967" s="13"/>
      <c r="H967" s="64" t="e">
        <f>VLOOKUP(G967,'Non toccare'!$A:$D,2,0)</f>
        <v>#N/A</v>
      </c>
      <c r="I967" s="64" t="e">
        <f>VLOOKUP(G967,'Non toccare'!$A:$D,3,0)</f>
        <v>#N/A</v>
      </c>
      <c r="J967" s="64" t="e">
        <f>VLOOKUP(G967,'Non toccare'!$A:$D,4,0)</f>
        <v>#N/A</v>
      </c>
      <c r="K967" s="68"/>
      <c r="L967" s="68"/>
      <c r="M967" s="68"/>
      <c r="N967" s="62"/>
      <c r="O967" s="13"/>
      <c r="P967" s="65"/>
      <c r="Q967" s="68"/>
      <c r="R967" s="68"/>
      <c r="S967" s="68"/>
      <c r="T967" s="68"/>
      <c r="U967" s="70"/>
      <c r="V967" s="13"/>
      <c r="W967" s="13"/>
      <c r="X967" s="13"/>
      <c r="Y967" s="13"/>
      <c r="Z967" s="14"/>
      <c r="AA967" s="14"/>
      <c r="AB967" s="13"/>
      <c r="AC967" s="64" t="e">
        <f>VLOOKUP(AB967,'Non toccare'!$A:$D,2,0)</f>
        <v>#N/A</v>
      </c>
      <c r="AD967" s="64" t="e">
        <f>VLOOKUP(AB967,'Non toccare'!$A:$D,3,0)</f>
        <v>#N/A</v>
      </c>
      <c r="AE967" s="64" t="e">
        <f>VLOOKUP(AB967,'Non toccare'!$A:$D,4,0)</f>
        <v>#N/A</v>
      </c>
      <c r="AF967" s="13"/>
      <c r="AG967" s="35">
        <f t="shared" si="85"/>
        <v>0</v>
      </c>
      <c r="AH967" s="35">
        <f t="shared" si="86"/>
        <v>0</v>
      </c>
      <c r="AI967" s="37">
        <f t="shared" si="87"/>
        <v>0</v>
      </c>
      <c r="AJ967" s="37">
        <f t="shared" si="88"/>
        <v>0</v>
      </c>
      <c r="AK967" s="35">
        <f t="shared" si="89"/>
        <v>0</v>
      </c>
      <c r="AL967" s="64" t="e">
        <f>VLOOKUP(AK967,'Non toccare'!$A:$D,2,0)</f>
        <v>#N/A</v>
      </c>
      <c r="AM967" s="64" t="e">
        <f>VLOOKUP(AK967,'Non toccare'!$A:$D,3,0)</f>
        <v>#N/A</v>
      </c>
      <c r="AN967" s="13"/>
      <c r="AO967" s="53">
        <f t="shared" si="90"/>
        <v>0</v>
      </c>
      <c r="AP967" s="13"/>
      <c r="AQ967" s="22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5"/>
    </row>
    <row r="968" spans="1:54" ht="15.6" thickBot="1" x14ac:dyDescent="0.3">
      <c r="A968" s="77" t="s">
        <v>973</v>
      </c>
      <c r="B968" s="78"/>
      <c r="C968" s="73"/>
      <c r="D968" s="13"/>
      <c r="E968" s="13"/>
      <c r="F968" s="13"/>
      <c r="G968" s="13"/>
      <c r="H968" s="64" t="e">
        <f>VLOOKUP(G968,'Non toccare'!$A:$D,2,0)</f>
        <v>#N/A</v>
      </c>
      <c r="I968" s="64" t="e">
        <f>VLOOKUP(G968,'Non toccare'!$A:$D,3,0)</f>
        <v>#N/A</v>
      </c>
      <c r="J968" s="64" t="e">
        <f>VLOOKUP(G968,'Non toccare'!$A:$D,4,0)</f>
        <v>#N/A</v>
      </c>
      <c r="K968" s="68"/>
      <c r="L968" s="68"/>
      <c r="M968" s="68"/>
      <c r="N968" s="62"/>
      <c r="O968" s="13"/>
      <c r="P968" s="65"/>
      <c r="Q968" s="68"/>
      <c r="R968" s="68"/>
      <c r="S968" s="68"/>
      <c r="T968" s="68"/>
      <c r="U968" s="70"/>
      <c r="V968" s="13"/>
      <c r="W968" s="13"/>
      <c r="X968" s="13"/>
      <c r="Y968" s="13"/>
      <c r="Z968" s="14"/>
      <c r="AA968" s="14"/>
      <c r="AB968" s="13"/>
      <c r="AC968" s="64" t="e">
        <f>VLOOKUP(AB968,'Non toccare'!$A:$D,2,0)</f>
        <v>#N/A</v>
      </c>
      <c r="AD968" s="64" t="e">
        <f>VLOOKUP(AB968,'Non toccare'!$A:$D,3,0)</f>
        <v>#N/A</v>
      </c>
      <c r="AE968" s="64" t="e">
        <f>VLOOKUP(AB968,'Non toccare'!$A:$D,4,0)</f>
        <v>#N/A</v>
      </c>
      <c r="AF968" s="13"/>
      <c r="AG968" s="35">
        <f t="shared" si="85"/>
        <v>0</v>
      </c>
      <c r="AH968" s="35">
        <f t="shared" si="86"/>
        <v>0</v>
      </c>
      <c r="AI968" s="37">
        <f t="shared" si="87"/>
        <v>0</v>
      </c>
      <c r="AJ968" s="37">
        <f t="shared" si="88"/>
        <v>0</v>
      </c>
      <c r="AK968" s="35">
        <f t="shared" si="89"/>
        <v>0</v>
      </c>
      <c r="AL968" s="64" t="e">
        <f>VLOOKUP(AK968,'Non toccare'!$A:$D,2,0)</f>
        <v>#N/A</v>
      </c>
      <c r="AM968" s="64" t="e">
        <f>VLOOKUP(AK968,'Non toccare'!$A:$D,3,0)</f>
        <v>#N/A</v>
      </c>
      <c r="AN968" s="13"/>
      <c r="AO968" s="53">
        <f t="shared" si="90"/>
        <v>0</v>
      </c>
      <c r="AP968" s="13"/>
      <c r="AQ968" s="22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5"/>
    </row>
    <row r="969" spans="1:54" ht="15.6" thickBot="1" x14ac:dyDescent="0.3">
      <c r="A969" s="77" t="s">
        <v>974</v>
      </c>
      <c r="B969" s="78"/>
      <c r="C969" s="73"/>
      <c r="D969" s="13"/>
      <c r="E969" s="13"/>
      <c r="F969" s="13"/>
      <c r="G969" s="13"/>
      <c r="H969" s="64" t="e">
        <f>VLOOKUP(G969,'Non toccare'!$A:$D,2,0)</f>
        <v>#N/A</v>
      </c>
      <c r="I969" s="64" t="e">
        <f>VLOOKUP(G969,'Non toccare'!$A:$D,3,0)</f>
        <v>#N/A</v>
      </c>
      <c r="J969" s="64" t="e">
        <f>VLOOKUP(G969,'Non toccare'!$A:$D,4,0)</f>
        <v>#N/A</v>
      </c>
      <c r="K969" s="68"/>
      <c r="L969" s="68"/>
      <c r="M969" s="68"/>
      <c r="N969" s="62"/>
      <c r="O969" s="13"/>
      <c r="P969" s="65"/>
      <c r="Q969" s="68"/>
      <c r="R969" s="68"/>
      <c r="S969" s="68"/>
      <c r="T969" s="68"/>
      <c r="U969" s="70"/>
      <c r="V969" s="13"/>
      <c r="W969" s="13"/>
      <c r="X969" s="13"/>
      <c r="Y969" s="13"/>
      <c r="Z969" s="14"/>
      <c r="AA969" s="14"/>
      <c r="AB969" s="13"/>
      <c r="AC969" s="64" t="e">
        <f>VLOOKUP(AB969,'Non toccare'!$A:$D,2,0)</f>
        <v>#N/A</v>
      </c>
      <c r="AD969" s="64" t="e">
        <f>VLOOKUP(AB969,'Non toccare'!$A:$D,3,0)</f>
        <v>#N/A</v>
      </c>
      <c r="AE969" s="64" t="e">
        <f>VLOOKUP(AB969,'Non toccare'!$A:$D,4,0)</f>
        <v>#N/A</v>
      </c>
      <c r="AF969" s="13"/>
      <c r="AG969" s="35">
        <f t="shared" si="85"/>
        <v>0</v>
      </c>
      <c r="AH969" s="35">
        <f t="shared" si="86"/>
        <v>0</v>
      </c>
      <c r="AI969" s="37">
        <f t="shared" si="87"/>
        <v>0</v>
      </c>
      <c r="AJ969" s="37">
        <f t="shared" si="88"/>
        <v>0</v>
      </c>
      <c r="AK969" s="35">
        <f t="shared" si="89"/>
        <v>0</v>
      </c>
      <c r="AL969" s="64" t="e">
        <f>VLOOKUP(AK969,'Non toccare'!$A:$D,2,0)</f>
        <v>#N/A</v>
      </c>
      <c r="AM969" s="64" t="e">
        <f>VLOOKUP(AK969,'Non toccare'!$A:$D,3,0)</f>
        <v>#N/A</v>
      </c>
      <c r="AN969" s="13"/>
      <c r="AO969" s="53">
        <f t="shared" si="90"/>
        <v>0</v>
      </c>
      <c r="AP969" s="13"/>
      <c r="AQ969" s="22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5"/>
    </row>
    <row r="970" spans="1:54" ht="15.6" thickBot="1" x14ac:dyDescent="0.3">
      <c r="A970" s="77" t="s">
        <v>975</v>
      </c>
      <c r="B970" s="78"/>
      <c r="C970" s="73"/>
      <c r="D970" s="13"/>
      <c r="E970" s="13"/>
      <c r="F970" s="13"/>
      <c r="G970" s="13"/>
      <c r="H970" s="64" t="e">
        <f>VLOOKUP(G970,'Non toccare'!$A:$D,2,0)</f>
        <v>#N/A</v>
      </c>
      <c r="I970" s="64" t="e">
        <f>VLOOKUP(G970,'Non toccare'!$A:$D,3,0)</f>
        <v>#N/A</v>
      </c>
      <c r="J970" s="64" t="e">
        <f>VLOOKUP(G970,'Non toccare'!$A:$D,4,0)</f>
        <v>#N/A</v>
      </c>
      <c r="K970" s="68"/>
      <c r="L970" s="68"/>
      <c r="M970" s="68"/>
      <c r="N970" s="62"/>
      <c r="O970" s="13"/>
      <c r="P970" s="65"/>
      <c r="Q970" s="68"/>
      <c r="R970" s="68"/>
      <c r="S970" s="68"/>
      <c r="T970" s="68"/>
      <c r="U970" s="70"/>
      <c r="V970" s="13"/>
      <c r="W970" s="13"/>
      <c r="X970" s="13"/>
      <c r="Y970" s="13"/>
      <c r="Z970" s="14"/>
      <c r="AA970" s="14"/>
      <c r="AB970" s="13"/>
      <c r="AC970" s="64" t="e">
        <f>VLOOKUP(AB970,'Non toccare'!$A:$D,2,0)</f>
        <v>#N/A</v>
      </c>
      <c r="AD970" s="64" t="e">
        <f>VLOOKUP(AB970,'Non toccare'!$A:$D,3,0)</f>
        <v>#N/A</v>
      </c>
      <c r="AE970" s="64" t="e">
        <f>VLOOKUP(AB970,'Non toccare'!$A:$D,4,0)</f>
        <v>#N/A</v>
      </c>
      <c r="AF970" s="13"/>
      <c r="AG970" s="35">
        <f t="shared" si="85"/>
        <v>0</v>
      </c>
      <c r="AH970" s="35">
        <f t="shared" si="86"/>
        <v>0</v>
      </c>
      <c r="AI970" s="37">
        <f t="shared" si="87"/>
        <v>0</v>
      </c>
      <c r="AJ970" s="37">
        <f t="shared" si="88"/>
        <v>0</v>
      </c>
      <c r="AK970" s="35">
        <f t="shared" si="89"/>
        <v>0</v>
      </c>
      <c r="AL970" s="64" t="e">
        <f>VLOOKUP(AK970,'Non toccare'!$A:$D,2,0)</f>
        <v>#N/A</v>
      </c>
      <c r="AM970" s="64" t="e">
        <f>VLOOKUP(AK970,'Non toccare'!$A:$D,3,0)</f>
        <v>#N/A</v>
      </c>
      <c r="AN970" s="13"/>
      <c r="AO970" s="53">
        <f t="shared" si="90"/>
        <v>0</v>
      </c>
      <c r="AP970" s="13"/>
      <c r="AQ970" s="22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5"/>
    </row>
    <row r="971" spans="1:54" ht="15.6" thickBot="1" x14ac:dyDescent="0.3">
      <c r="A971" s="77" t="s">
        <v>976</v>
      </c>
      <c r="B971" s="78"/>
      <c r="C971" s="73"/>
      <c r="D971" s="13"/>
      <c r="E971" s="13"/>
      <c r="F971" s="13"/>
      <c r="G971" s="13"/>
      <c r="H971" s="64" t="e">
        <f>VLOOKUP(G971,'Non toccare'!$A:$D,2,0)</f>
        <v>#N/A</v>
      </c>
      <c r="I971" s="64" t="e">
        <f>VLOOKUP(G971,'Non toccare'!$A:$D,3,0)</f>
        <v>#N/A</v>
      </c>
      <c r="J971" s="64" t="e">
        <f>VLOOKUP(G971,'Non toccare'!$A:$D,4,0)</f>
        <v>#N/A</v>
      </c>
      <c r="K971" s="68"/>
      <c r="L971" s="68"/>
      <c r="M971" s="68"/>
      <c r="N971" s="62"/>
      <c r="O971" s="13"/>
      <c r="P971" s="65"/>
      <c r="Q971" s="68"/>
      <c r="R971" s="68"/>
      <c r="S971" s="68"/>
      <c r="T971" s="68"/>
      <c r="U971" s="70"/>
      <c r="V971" s="13"/>
      <c r="W971" s="13"/>
      <c r="X971" s="13"/>
      <c r="Y971" s="13"/>
      <c r="Z971" s="14"/>
      <c r="AA971" s="14"/>
      <c r="AB971" s="13"/>
      <c r="AC971" s="64" t="e">
        <f>VLOOKUP(AB971,'Non toccare'!$A:$D,2,0)</f>
        <v>#N/A</v>
      </c>
      <c r="AD971" s="64" t="e">
        <f>VLOOKUP(AB971,'Non toccare'!$A:$D,3,0)</f>
        <v>#N/A</v>
      </c>
      <c r="AE971" s="64" t="e">
        <f>VLOOKUP(AB971,'Non toccare'!$A:$D,4,0)</f>
        <v>#N/A</v>
      </c>
      <c r="AF971" s="13"/>
      <c r="AG971" s="35">
        <f t="shared" si="85"/>
        <v>0</v>
      </c>
      <c r="AH971" s="35">
        <f t="shared" si="86"/>
        <v>0</v>
      </c>
      <c r="AI971" s="37">
        <f t="shared" si="87"/>
        <v>0</v>
      </c>
      <c r="AJ971" s="37">
        <f t="shared" si="88"/>
        <v>0</v>
      </c>
      <c r="AK971" s="35">
        <f t="shared" si="89"/>
        <v>0</v>
      </c>
      <c r="AL971" s="64" t="e">
        <f>VLOOKUP(AK971,'Non toccare'!$A:$D,2,0)</f>
        <v>#N/A</v>
      </c>
      <c r="AM971" s="64" t="e">
        <f>VLOOKUP(AK971,'Non toccare'!$A:$D,3,0)</f>
        <v>#N/A</v>
      </c>
      <c r="AN971" s="13"/>
      <c r="AO971" s="53">
        <f t="shared" si="90"/>
        <v>0</v>
      </c>
      <c r="AP971" s="13"/>
      <c r="AQ971" s="22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5"/>
    </row>
    <row r="972" spans="1:54" ht="15.6" thickBot="1" x14ac:dyDescent="0.3">
      <c r="A972" s="77" t="s">
        <v>977</v>
      </c>
      <c r="B972" s="78"/>
      <c r="C972" s="73"/>
      <c r="D972" s="13"/>
      <c r="E972" s="13"/>
      <c r="F972" s="13"/>
      <c r="G972" s="13"/>
      <c r="H972" s="64" t="e">
        <f>VLOOKUP(G972,'Non toccare'!$A:$D,2,0)</f>
        <v>#N/A</v>
      </c>
      <c r="I972" s="64" t="e">
        <f>VLOOKUP(G972,'Non toccare'!$A:$D,3,0)</f>
        <v>#N/A</v>
      </c>
      <c r="J972" s="64" t="e">
        <f>VLOOKUP(G972,'Non toccare'!$A:$D,4,0)</f>
        <v>#N/A</v>
      </c>
      <c r="K972" s="68"/>
      <c r="L972" s="68"/>
      <c r="M972" s="68"/>
      <c r="N972" s="62"/>
      <c r="O972" s="13"/>
      <c r="P972" s="65"/>
      <c r="Q972" s="68"/>
      <c r="R972" s="68"/>
      <c r="S972" s="68"/>
      <c r="T972" s="68"/>
      <c r="U972" s="70"/>
      <c r="V972" s="13"/>
      <c r="W972" s="13"/>
      <c r="X972" s="13"/>
      <c r="Y972" s="13"/>
      <c r="Z972" s="14"/>
      <c r="AA972" s="14"/>
      <c r="AB972" s="13"/>
      <c r="AC972" s="64" t="e">
        <f>VLOOKUP(AB972,'Non toccare'!$A:$D,2,0)</f>
        <v>#N/A</v>
      </c>
      <c r="AD972" s="64" t="e">
        <f>VLOOKUP(AB972,'Non toccare'!$A:$D,3,0)</f>
        <v>#N/A</v>
      </c>
      <c r="AE972" s="64" t="e">
        <f>VLOOKUP(AB972,'Non toccare'!$A:$D,4,0)</f>
        <v>#N/A</v>
      </c>
      <c r="AF972" s="13"/>
      <c r="AG972" s="35">
        <f t="shared" si="85"/>
        <v>0</v>
      </c>
      <c r="AH972" s="35">
        <f t="shared" si="86"/>
        <v>0</v>
      </c>
      <c r="AI972" s="37">
        <f t="shared" si="87"/>
        <v>0</v>
      </c>
      <c r="AJ972" s="37">
        <f t="shared" si="88"/>
        <v>0</v>
      </c>
      <c r="AK972" s="35">
        <f t="shared" si="89"/>
        <v>0</v>
      </c>
      <c r="AL972" s="64" t="e">
        <f>VLOOKUP(AK972,'Non toccare'!$A:$D,2,0)</f>
        <v>#N/A</v>
      </c>
      <c r="AM972" s="64" t="e">
        <f>VLOOKUP(AK972,'Non toccare'!$A:$D,3,0)</f>
        <v>#N/A</v>
      </c>
      <c r="AN972" s="13"/>
      <c r="AO972" s="53">
        <f t="shared" si="90"/>
        <v>0</v>
      </c>
      <c r="AP972" s="13"/>
      <c r="AQ972" s="22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5"/>
    </row>
    <row r="973" spans="1:54" ht="15.6" thickBot="1" x14ac:dyDescent="0.3">
      <c r="A973" s="77" t="s">
        <v>978</v>
      </c>
      <c r="B973" s="78"/>
      <c r="C973" s="73"/>
      <c r="D973" s="13"/>
      <c r="E973" s="13"/>
      <c r="F973" s="13"/>
      <c r="G973" s="13"/>
      <c r="H973" s="64" t="e">
        <f>VLOOKUP(G973,'Non toccare'!$A:$D,2,0)</f>
        <v>#N/A</v>
      </c>
      <c r="I973" s="64" t="e">
        <f>VLOOKUP(G973,'Non toccare'!$A:$D,3,0)</f>
        <v>#N/A</v>
      </c>
      <c r="J973" s="64" t="e">
        <f>VLOOKUP(G973,'Non toccare'!$A:$D,4,0)</f>
        <v>#N/A</v>
      </c>
      <c r="K973" s="68"/>
      <c r="L973" s="68"/>
      <c r="M973" s="68"/>
      <c r="N973" s="62"/>
      <c r="O973" s="13"/>
      <c r="P973" s="65"/>
      <c r="Q973" s="68"/>
      <c r="R973" s="68"/>
      <c r="S973" s="68"/>
      <c r="T973" s="68"/>
      <c r="U973" s="70"/>
      <c r="V973" s="13"/>
      <c r="W973" s="13"/>
      <c r="X973" s="13"/>
      <c r="Y973" s="13"/>
      <c r="Z973" s="14"/>
      <c r="AA973" s="14"/>
      <c r="AB973" s="13"/>
      <c r="AC973" s="64" t="e">
        <f>VLOOKUP(AB973,'Non toccare'!$A:$D,2,0)</f>
        <v>#N/A</v>
      </c>
      <c r="AD973" s="64" t="e">
        <f>VLOOKUP(AB973,'Non toccare'!$A:$D,3,0)</f>
        <v>#N/A</v>
      </c>
      <c r="AE973" s="64" t="e">
        <f>VLOOKUP(AB973,'Non toccare'!$A:$D,4,0)</f>
        <v>#N/A</v>
      </c>
      <c r="AF973" s="13"/>
      <c r="AG973" s="35">
        <f t="shared" si="85"/>
        <v>0</v>
      </c>
      <c r="AH973" s="35">
        <f t="shared" si="86"/>
        <v>0</v>
      </c>
      <c r="AI973" s="37">
        <f t="shared" si="87"/>
        <v>0</v>
      </c>
      <c r="AJ973" s="37">
        <f t="shared" si="88"/>
        <v>0</v>
      </c>
      <c r="AK973" s="35">
        <f t="shared" si="89"/>
        <v>0</v>
      </c>
      <c r="AL973" s="64" t="e">
        <f>VLOOKUP(AK973,'Non toccare'!$A:$D,2,0)</f>
        <v>#N/A</v>
      </c>
      <c r="AM973" s="64" t="e">
        <f>VLOOKUP(AK973,'Non toccare'!$A:$D,3,0)</f>
        <v>#N/A</v>
      </c>
      <c r="AN973" s="13"/>
      <c r="AO973" s="53">
        <f t="shared" si="90"/>
        <v>0</v>
      </c>
      <c r="AP973" s="13"/>
      <c r="AQ973" s="22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5"/>
    </row>
    <row r="974" spans="1:54" ht="15.6" thickBot="1" x14ac:dyDescent="0.3">
      <c r="A974" s="77" t="s">
        <v>979</v>
      </c>
      <c r="B974" s="78"/>
      <c r="C974" s="73"/>
      <c r="D974" s="13"/>
      <c r="E974" s="13"/>
      <c r="F974" s="13"/>
      <c r="G974" s="13"/>
      <c r="H974" s="64" t="e">
        <f>VLOOKUP(G974,'Non toccare'!$A:$D,2,0)</f>
        <v>#N/A</v>
      </c>
      <c r="I974" s="64" t="e">
        <f>VLOOKUP(G974,'Non toccare'!$A:$D,3,0)</f>
        <v>#N/A</v>
      </c>
      <c r="J974" s="64" t="e">
        <f>VLOOKUP(G974,'Non toccare'!$A:$D,4,0)</f>
        <v>#N/A</v>
      </c>
      <c r="K974" s="68"/>
      <c r="L974" s="68"/>
      <c r="M974" s="68"/>
      <c r="N974" s="62"/>
      <c r="O974" s="13"/>
      <c r="P974" s="65"/>
      <c r="Q974" s="68"/>
      <c r="R974" s="68"/>
      <c r="S974" s="68"/>
      <c r="T974" s="68"/>
      <c r="U974" s="70"/>
      <c r="V974" s="13"/>
      <c r="W974" s="13"/>
      <c r="X974" s="13"/>
      <c r="Y974" s="13"/>
      <c r="Z974" s="14"/>
      <c r="AA974" s="14"/>
      <c r="AB974" s="13"/>
      <c r="AC974" s="64" t="e">
        <f>VLOOKUP(AB974,'Non toccare'!$A:$D,2,0)</f>
        <v>#N/A</v>
      </c>
      <c r="AD974" s="64" t="e">
        <f>VLOOKUP(AB974,'Non toccare'!$A:$D,3,0)</f>
        <v>#N/A</v>
      </c>
      <c r="AE974" s="64" t="e">
        <f>VLOOKUP(AB974,'Non toccare'!$A:$D,4,0)</f>
        <v>#N/A</v>
      </c>
      <c r="AF974" s="13"/>
      <c r="AG974" s="35">
        <f t="shared" si="85"/>
        <v>0</v>
      </c>
      <c r="AH974" s="35">
        <f t="shared" si="86"/>
        <v>0</v>
      </c>
      <c r="AI974" s="37">
        <f t="shared" si="87"/>
        <v>0</v>
      </c>
      <c r="AJ974" s="37">
        <f t="shared" si="88"/>
        <v>0</v>
      </c>
      <c r="AK974" s="35">
        <f t="shared" si="89"/>
        <v>0</v>
      </c>
      <c r="AL974" s="64" t="e">
        <f>VLOOKUP(AK974,'Non toccare'!$A:$D,2,0)</f>
        <v>#N/A</v>
      </c>
      <c r="AM974" s="64" t="e">
        <f>VLOOKUP(AK974,'Non toccare'!$A:$D,3,0)</f>
        <v>#N/A</v>
      </c>
      <c r="AN974" s="13"/>
      <c r="AO974" s="53">
        <f t="shared" si="90"/>
        <v>0</v>
      </c>
      <c r="AP974" s="13"/>
      <c r="AQ974" s="22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5"/>
    </row>
    <row r="975" spans="1:54" ht="15.6" thickBot="1" x14ac:dyDescent="0.3">
      <c r="A975" s="77" t="s">
        <v>980</v>
      </c>
      <c r="B975" s="78"/>
      <c r="C975" s="73"/>
      <c r="D975" s="13"/>
      <c r="E975" s="13"/>
      <c r="F975" s="13"/>
      <c r="G975" s="13"/>
      <c r="H975" s="64" t="e">
        <f>VLOOKUP(G975,'Non toccare'!$A:$D,2,0)</f>
        <v>#N/A</v>
      </c>
      <c r="I975" s="64" t="e">
        <f>VLOOKUP(G975,'Non toccare'!$A:$D,3,0)</f>
        <v>#N/A</v>
      </c>
      <c r="J975" s="64" t="e">
        <f>VLOOKUP(G975,'Non toccare'!$A:$D,4,0)</f>
        <v>#N/A</v>
      </c>
      <c r="K975" s="68"/>
      <c r="L975" s="68"/>
      <c r="M975" s="68"/>
      <c r="N975" s="62"/>
      <c r="O975" s="13"/>
      <c r="P975" s="65"/>
      <c r="Q975" s="68"/>
      <c r="R975" s="68"/>
      <c r="S975" s="68"/>
      <c r="T975" s="68"/>
      <c r="U975" s="70"/>
      <c r="V975" s="13"/>
      <c r="W975" s="13"/>
      <c r="X975" s="13"/>
      <c r="Y975" s="13"/>
      <c r="Z975" s="14"/>
      <c r="AA975" s="14"/>
      <c r="AB975" s="13"/>
      <c r="AC975" s="64" t="e">
        <f>VLOOKUP(AB975,'Non toccare'!$A:$D,2,0)</f>
        <v>#N/A</v>
      </c>
      <c r="AD975" s="64" t="e">
        <f>VLOOKUP(AB975,'Non toccare'!$A:$D,3,0)</f>
        <v>#N/A</v>
      </c>
      <c r="AE975" s="64" t="e">
        <f>VLOOKUP(AB975,'Non toccare'!$A:$D,4,0)</f>
        <v>#N/A</v>
      </c>
      <c r="AF975" s="13"/>
      <c r="AG975" s="35">
        <f t="shared" si="85"/>
        <v>0</v>
      </c>
      <c r="AH975" s="35">
        <f t="shared" si="86"/>
        <v>0</v>
      </c>
      <c r="AI975" s="37">
        <f t="shared" si="87"/>
        <v>0</v>
      </c>
      <c r="AJ975" s="37">
        <f t="shared" si="88"/>
        <v>0</v>
      </c>
      <c r="AK975" s="35">
        <f t="shared" si="89"/>
        <v>0</v>
      </c>
      <c r="AL975" s="64" t="e">
        <f>VLOOKUP(AK975,'Non toccare'!$A:$D,2,0)</f>
        <v>#N/A</v>
      </c>
      <c r="AM975" s="64" t="e">
        <f>VLOOKUP(AK975,'Non toccare'!$A:$D,3,0)</f>
        <v>#N/A</v>
      </c>
      <c r="AN975" s="13"/>
      <c r="AO975" s="53">
        <f t="shared" si="90"/>
        <v>0</v>
      </c>
      <c r="AP975" s="13"/>
      <c r="AQ975" s="22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5"/>
    </row>
    <row r="976" spans="1:54" ht="15.6" thickBot="1" x14ac:dyDescent="0.3">
      <c r="A976" s="77" t="s">
        <v>981</v>
      </c>
      <c r="B976" s="78"/>
      <c r="C976" s="73"/>
      <c r="D976" s="13"/>
      <c r="E976" s="13"/>
      <c r="F976" s="13"/>
      <c r="G976" s="13"/>
      <c r="H976" s="64" t="e">
        <f>VLOOKUP(G976,'Non toccare'!$A:$D,2,0)</f>
        <v>#N/A</v>
      </c>
      <c r="I976" s="64" t="e">
        <f>VLOOKUP(G976,'Non toccare'!$A:$D,3,0)</f>
        <v>#N/A</v>
      </c>
      <c r="J976" s="64" t="e">
        <f>VLOOKUP(G976,'Non toccare'!$A:$D,4,0)</f>
        <v>#N/A</v>
      </c>
      <c r="K976" s="68"/>
      <c r="L976" s="68"/>
      <c r="M976" s="68"/>
      <c r="N976" s="62"/>
      <c r="O976" s="13"/>
      <c r="P976" s="65"/>
      <c r="Q976" s="68"/>
      <c r="R976" s="68"/>
      <c r="S976" s="68"/>
      <c r="T976" s="68"/>
      <c r="U976" s="70"/>
      <c r="V976" s="13"/>
      <c r="W976" s="13"/>
      <c r="X976" s="13"/>
      <c r="Y976" s="13"/>
      <c r="Z976" s="14"/>
      <c r="AA976" s="14"/>
      <c r="AB976" s="13"/>
      <c r="AC976" s="64" t="e">
        <f>VLOOKUP(AB976,'Non toccare'!$A:$D,2,0)</f>
        <v>#N/A</v>
      </c>
      <c r="AD976" s="64" t="e">
        <f>VLOOKUP(AB976,'Non toccare'!$A:$D,3,0)</f>
        <v>#N/A</v>
      </c>
      <c r="AE976" s="64" t="e">
        <f>VLOOKUP(AB976,'Non toccare'!$A:$D,4,0)</f>
        <v>#N/A</v>
      </c>
      <c r="AF976" s="13"/>
      <c r="AG976" s="35">
        <f t="shared" si="85"/>
        <v>0</v>
      </c>
      <c r="AH976" s="35">
        <f t="shared" si="86"/>
        <v>0</v>
      </c>
      <c r="AI976" s="37">
        <f t="shared" si="87"/>
        <v>0</v>
      </c>
      <c r="AJ976" s="37">
        <f t="shared" si="88"/>
        <v>0</v>
      </c>
      <c r="AK976" s="35">
        <f t="shared" si="89"/>
        <v>0</v>
      </c>
      <c r="AL976" s="64" t="e">
        <f>VLOOKUP(AK976,'Non toccare'!$A:$D,2,0)</f>
        <v>#N/A</v>
      </c>
      <c r="AM976" s="64" t="e">
        <f>VLOOKUP(AK976,'Non toccare'!$A:$D,3,0)</f>
        <v>#N/A</v>
      </c>
      <c r="AN976" s="13"/>
      <c r="AO976" s="53">
        <f t="shared" si="90"/>
        <v>0</v>
      </c>
      <c r="AP976" s="13"/>
      <c r="AQ976" s="22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5"/>
    </row>
    <row r="977" spans="1:54" ht="15.6" thickBot="1" x14ac:dyDescent="0.3">
      <c r="A977" s="77" t="s">
        <v>982</v>
      </c>
      <c r="B977" s="78"/>
      <c r="C977" s="73"/>
      <c r="D977" s="13"/>
      <c r="E977" s="13"/>
      <c r="F977" s="13"/>
      <c r="G977" s="13"/>
      <c r="H977" s="64" t="e">
        <f>VLOOKUP(G977,'Non toccare'!$A:$D,2,0)</f>
        <v>#N/A</v>
      </c>
      <c r="I977" s="64" t="e">
        <f>VLOOKUP(G977,'Non toccare'!$A:$D,3,0)</f>
        <v>#N/A</v>
      </c>
      <c r="J977" s="64" t="e">
        <f>VLOOKUP(G977,'Non toccare'!$A:$D,4,0)</f>
        <v>#N/A</v>
      </c>
      <c r="K977" s="68"/>
      <c r="L977" s="68"/>
      <c r="M977" s="68"/>
      <c r="N977" s="62"/>
      <c r="O977" s="13"/>
      <c r="P977" s="65"/>
      <c r="Q977" s="68"/>
      <c r="R977" s="68"/>
      <c r="S977" s="68"/>
      <c r="T977" s="68"/>
      <c r="U977" s="70"/>
      <c r="V977" s="13"/>
      <c r="W977" s="13"/>
      <c r="X977" s="13"/>
      <c r="Y977" s="13"/>
      <c r="Z977" s="14"/>
      <c r="AA977" s="14"/>
      <c r="AB977" s="13"/>
      <c r="AC977" s="64" t="e">
        <f>VLOOKUP(AB977,'Non toccare'!$A:$D,2,0)</f>
        <v>#N/A</v>
      </c>
      <c r="AD977" s="64" t="e">
        <f>VLOOKUP(AB977,'Non toccare'!$A:$D,3,0)</f>
        <v>#N/A</v>
      </c>
      <c r="AE977" s="64" t="e">
        <f>VLOOKUP(AB977,'Non toccare'!$A:$D,4,0)</f>
        <v>#N/A</v>
      </c>
      <c r="AF977" s="13"/>
      <c r="AG977" s="35">
        <f t="shared" si="85"/>
        <v>0</v>
      </c>
      <c r="AH977" s="35">
        <f t="shared" si="86"/>
        <v>0</v>
      </c>
      <c r="AI977" s="37">
        <f t="shared" si="87"/>
        <v>0</v>
      </c>
      <c r="AJ977" s="37">
        <f t="shared" si="88"/>
        <v>0</v>
      </c>
      <c r="AK977" s="35">
        <f t="shared" si="89"/>
        <v>0</v>
      </c>
      <c r="AL977" s="64" t="e">
        <f>VLOOKUP(AK977,'Non toccare'!$A:$D,2,0)</f>
        <v>#N/A</v>
      </c>
      <c r="AM977" s="64" t="e">
        <f>VLOOKUP(AK977,'Non toccare'!$A:$D,3,0)</f>
        <v>#N/A</v>
      </c>
      <c r="AN977" s="13"/>
      <c r="AO977" s="53">
        <f t="shared" si="90"/>
        <v>0</v>
      </c>
      <c r="AP977" s="13"/>
      <c r="AQ977" s="22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5"/>
    </row>
    <row r="978" spans="1:54" ht="15.6" thickBot="1" x14ac:dyDescent="0.3">
      <c r="A978" s="77" t="s">
        <v>983</v>
      </c>
      <c r="B978" s="78"/>
      <c r="C978" s="73"/>
      <c r="D978" s="13"/>
      <c r="E978" s="13"/>
      <c r="F978" s="13"/>
      <c r="G978" s="13"/>
      <c r="H978" s="64" t="e">
        <f>VLOOKUP(G978,'Non toccare'!$A:$D,2,0)</f>
        <v>#N/A</v>
      </c>
      <c r="I978" s="64" t="e">
        <f>VLOOKUP(G978,'Non toccare'!$A:$D,3,0)</f>
        <v>#N/A</v>
      </c>
      <c r="J978" s="64" t="e">
        <f>VLOOKUP(G978,'Non toccare'!$A:$D,4,0)</f>
        <v>#N/A</v>
      </c>
      <c r="K978" s="68"/>
      <c r="L978" s="68"/>
      <c r="M978" s="68"/>
      <c r="N978" s="62"/>
      <c r="O978" s="13"/>
      <c r="P978" s="65"/>
      <c r="Q978" s="68"/>
      <c r="R978" s="68"/>
      <c r="S978" s="68"/>
      <c r="T978" s="68"/>
      <c r="U978" s="70"/>
      <c r="V978" s="13"/>
      <c r="W978" s="13"/>
      <c r="X978" s="13"/>
      <c r="Y978" s="13"/>
      <c r="Z978" s="14"/>
      <c r="AA978" s="14"/>
      <c r="AB978" s="13"/>
      <c r="AC978" s="64" t="e">
        <f>VLOOKUP(AB978,'Non toccare'!$A:$D,2,0)</f>
        <v>#N/A</v>
      </c>
      <c r="AD978" s="64" t="e">
        <f>VLOOKUP(AB978,'Non toccare'!$A:$D,3,0)</f>
        <v>#N/A</v>
      </c>
      <c r="AE978" s="64" t="e">
        <f>VLOOKUP(AB978,'Non toccare'!$A:$D,4,0)</f>
        <v>#N/A</v>
      </c>
      <c r="AF978" s="13"/>
      <c r="AG978" s="35">
        <f t="shared" si="85"/>
        <v>0</v>
      </c>
      <c r="AH978" s="35">
        <f t="shared" si="86"/>
        <v>0</v>
      </c>
      <c r="AI978" s="37">
        <f t="shared" si="87"/>
        <v>0</v>
      </c>
      <c r="AJ978" s="37">
        <f t="shared" si="88"/>
        <v>0</v>
      </c>
      <c r="AK978" s="35">
        <f t="shared" si="89"/>
        <v>0</v>
      </c>
      <c r="AL978" s="64" t="e">
        <f>VLOOKUP(AK978,'Non toccare'!$A:$D,2,0)</f>
        <v>#N/A</v>
      </c>
      <c r="AM978" s="64" t="e">
        <f>VLOOKUP(AK978,'Non toccare'!$A:$D,3,0)</f>
        <v>#N/A</v>
      </c>
      <c r="AN978" s="13"/>
      <c r="AO978" s="53">
        <f t="shared" si="90"/>
        <v>0</v>
      </c>
      <c r="AP978" s="13"/>
      <c r="AQ978" s="22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5"/>
    </row>
    <row r="979" spans="1:54" ht="15.6" thickBot="1" x14ac:dyDescent="0.3">
      <c r="A979" s="77" t="s">
        <v>984</v>
      </c>
      <c r="B979" s="78"/>
      <c r="C979" s="73"/>
      <c r="D979" s="13"/>
      <c r="E979" s="13"/>
      <c r="F979" s="13"/>
      <c r="G979" s="13"/>
      <c r="H979" s="64" t="e">
        <f>VLOOKUP(G979,'Non toccare'!$A:$D,2,0)</f>
        <v>#N/A</v>
      </c>
      <c r="I979" s="64" t="e">
        <f>VLOOKUP(G979,'Non toccare'!$A:$D,3,0)</f>
        <v>#N/A</v>
      </c>
      <c r="J979" s="64" t="e">
        <f>VLOOKUP(G979,'Non toccare'!$A:$D,4,0)</f>
        <v>#N/A</v>
      </c>
      <c r="K979" s="68"/>
      <c r="L979" s="68"/>
      <c r="M979" s="68"/>
      <c r="N979" s="62"/>
      <c r="O979" s="13"/>
      <c r="P979" s="65"/>
      <c r="Q979" s="68"/>
      <c r="R979" s="68"/>
      <c r="S979" s="68"/>
      <c r="T979" s="68"/>
      <c r="U979" s="70"/>
      <c r="V979" s="13"/>
      <c r="W979" s="13"/>
      <c r="X979" s="13"/>
      <c r="Y979" s="13"/>
      <c r="Z979" s="14"/>
      <c r="AA979" s="14"/>
      <c r="AB979" s="13"/>
      <c r="AC979" s="64" t="e">
        <f>VLOOKUP(AB979,'Non toccare'!$A:$D,2,0)</f>
        <v>#N/A</v>
      </c>
      <c r="AD979" s="64" t="e">
        <f>VLOOKUP(AB979,'Non toccare'!$A:$D,3,0)</f>
        <v>#N/A</v>
      </c>
      <c r="AE979" s="64" t="e">
        <f>VLOOKUP(AB979,'Non toccare'!$A:$D,4,0)</f>
        <v>#N/A</v>
      </c>
      <c r="AF979" s="13"/>
      <c r="AG979" s="35">
        <f t="shared" si="85"/>
        <v>0</v>
      </c>
      <c r="AH979" s="35">
        <f t="shared" si="86"/>
        <v>0</v>
      </c>
      <c r="AI979" s="37">
        <f t="shared" si="87"/>
        <v>0</v>
      </c>
      <c r="AJ979" s="37">
        <f t="shared" si="88"/>
        <v>0</v>
      </c>
      <c r="AK979" s="35">
        <f t="shared" si="89"/>
        <v>0</v>
      </c>
      <c r="AL979" s="64" t="e">
        <f>VLOOKUP(AK979,'Non toccare'!$A:$D,2,0)</f>
        <v>#N/A</v>
      </c>
      <c r="AM979" s="64" t="e">
        <f>VLOOKUP(AK979,'Non toccare'!$A:$D,3,0)</f>
        <v>#N/A</v>
      </c>
      <c r="AN979" s="13"/>
      <c r="AO979" s="53">
        <f t="shared" si="90"/>
        <v>0</v>
      </c>
      <c r="AP979" s="13"/>
      <c r="AQ979" s="22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5"/>
    </row>
    <row r="980" spans="1:54" ht="15.6" thickBot="1" x14ac:dyDescent="0.3">
      <c r="A980" s="77" t="s">
        <v>985</v>
      </c>
      <c r="B980" s="78"/>
      <c r="C980" s="73"/>
      <c r="D980" s="13"/>
      <c r="E980" s="13"/>
      <c r="F980" s="13"/>
      <c r="G980" s="13"/>
      <c r="H980" s="64" t="e">
        <f>VLOOKUP(G980,'Non toccare'!$A:$D,2,0)</f>
        <v>#N/A</v>
      </c>
      <c r="I980" s="64" t="e">
        <f>VLOOKUP(G980,'Non toccare'!$A:$D,3,0)</f>
        <v>#N/A</v>
      </c>
      <c r="J980" s="64" t="e">
        <f>VLOOKUP(G980,'Non toccare'!$A:$D,4,0)</f>
        <v>#N/A</v>
      </c>
      <c r="K980" s="68"/>
      <c r="L980" s="68"/>
      <c r="M980" s="68"/>
      <c r="N980" s="62"/>
      <c r="O980" s="13"/>
      <c r="P980" s="65"/>
      <c r="Q980" s="68"/>
      <c r="R980" s="68"/>
      <c r="S980" s="68"/>
      <c r="T980" s="68"/>
      <c r="U980" s="70"/>
      <c r="V980" s="13"/>
      <c r="W980" s="13"/>
      <c r="X980" s="13"/>
      <c r="Y980" s="13"/>
      <c r="Z980" s="14"/>
      <c r="AA980" s="14"/>
      <c r="AB980" s="13"/>
      <c r="AC980" s="64" t="e">
        <f>VLOOKUP(AB980,'Non toccare'!$A:$D,2,0)</f>
        <v>#N/A</v>
      </c>
      <c r="AD980" s="64" t="e">
        <f>VLOOKUP(AB980,'Non toccare'!$A:$D,3,0)</f>
        <v>#N/A</v>
      </c>
      <c r="AE980" s="64" t="e">
        <f>VLOOKUP(AB980,'Non toccare'!$A:$D,4,0)</f>
        <v>#N/A</v>
      </c>
      <c r="AF980" s="13"/>
      <c r="AG980" s="35">
        <f t="shared" si="85"/>
        <v>0</v>
      </c>
      <c r="AH980" s="35">
        <f t="shared" si="86"/>
        <v>0</v>
      </c>
      <c r="AI980" s="37">
        <f t="shared" si="87"/>
        <v>0</v>
      </c>
      <c r="AJ980" s="37">
        <f t="shared" si="88"/>
        <v>0</v>
      </c>
      <c r="AK980" s="35">
        <f t="shared" si="89"/>
        <v>0</v>
      </c>
      <c r="AL980" s="64" t="e">
        <f>VLOOKUP(AK980,'Non toccare'!$A:$D,2,0)</f>
        <v>#N/A</v>
      </c>
      <c r="AM980" s="64" t="e">
        <f>VLOOKUP(AK980,'Non toccare'!$A:$D,3,0)</f>
        <v>#N/A</v>
      </c>
      <c r="AN980" s="13"/>
      <c r="AO980" s="53">
        <f t="shared" si="90"/>
        <v>0</v>
      </c>
      <c r="AP980" s="13"/>
      <c r="AQ980" s="22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5"/>
    </row>
    <row r="981" spans="1:54" ht="15.6" thickBot="1" x14ac:dyDescent="0.3">
      <c r="A981" s="77" t="s">
        <v>986</v>
      </c>
      <c r="B981" s="78"/>
      <c r="C981" s="73"/>
      <c r="D981" s="13"/>
      <c r="E981" s="13"/>
      <c r="F981" s="13"/>
      <c r="G981" s="13"/>
      <c r="H981" s="64" t="e">
        <f>VLOOKUP(G981,'Non toccare'!$A:$D,2,0)</f>
        <v>#N/A</v>
      </c>
      <c r="I981" s="64" t="e">
        <f>VLOOKUP(G981,'Non toccare'!$A:$D,3,0)</f>
        <v>#N/A</v>
      </c>
      <c r="J981" s="64" t="e">
        <f>VLOOKUP(G981,'Non toccare'!$A:$D,4,0)</f>
        <v>#N/A</v>
      </c>
      <c r="K981" s="68"/>
      <c r="L981" s="68"/>
      <c r="M981" s="68"/>
      <c r="N981" s="62"/>
      <c r="O981" s="13"/>
      <c r="P981" s="65"/>
      <c r="Q981" s="68"/>
      <c r="R981" s="68"/>
      <c r="S981" s="68"/>
      <c r="T981" s="68"/>
      <c r="U981" s="70"/>
      <c r="V981" s="13"/>
      <c r="W981" s="13"/>
      <c r="X981" s="13"/>
      <c r="Y981" s="13"/>
      <c r="Z981" s="14"/>
      <c r="AA981" s="14"/>
      <c r="AB981" s="13"/>
      <c r="AC981" s="64" t="e">
        <f>VLOOKUP(AB981,'Non toccare'!$A:$D,2,0)</f>
        <v>#N/A</v>
      </c>
      <c r="AD981" s="64" t="e">
        <f>VLOOKUP(AB981,'Non toccare'!$A:$D,3,0)</f>
        <v>#N/A</v>
      </c>
      <c r="AE981" s="64" t="e">
        <f>VLOOKUP(AB981,'Non toccare'!$A:$D,4,0)</f>
        <v>#N/A</v>
      </c>
      <c r="AF981" s="13"/>
      <c r="AG981" s="35">
        <f t="shared" si="85"/>
        <v>0</v>
      </c>
      <c r="AH981" s="35">
        <f t="shared" si="86"/>
        <v>0</v>
      </c>
      <c r="AI981" s="37">
        <f t="shared" si="87"/>
        <v>0</v>
      </c>
      <c r="AJ981" s="37">
        <f t="shared" si="88"/>
        <v>0</v>
      </c>
      <c r="AK981" s="35">
        <f t="shared" si="89"/>
        <v>0</v>
      </c>
      <c r="AL981" s="64" t="e">
        <f>VLOOKUP(AK981,'Non toccare'!$A:$D,2,0)</f>
        <v>#N/A</v>
      </c>
      <c r="AM981" s="64" t="e">
        <f>VLOOKUP(AK981,'Non toccare'!$A:$D,3,0)</f>
        <v>#N/A</v>
      </c>
      <c r="AN981" s="13"/>
      <c r="AO981" s="53">
        <f t="shared" si="90"/>
        <v>0</v>
      </c>
      <c r="AP981" s="13"/>
      <c r="AQ981" s="22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5"/>
    </row>
    <row r="982" spans="1:54" ht="15.6" thickBot="1" x14ac:dyDescent="0.3">
      <c r="A982" s="77" t="s">
        <v>987</v>
      </c>
      <c r="B982" s="78"/>
      <c r="C982" s="73"/>
      <c r="D982" s="13"/>
      <c r="E982" s="13"/>
      <c r="F982" s="13"/>
      <c r="G982" s="13"/>
      <c r="H982" s="64" t="e">
        <f>VLOOKUP(G982,'Non toccare'!$A:$D,2,0)</f>
        <v>#N/A</v>
      </c>
      <c r="I982" s="64" t="e">
        <f>VLOOKUP(G982,'Non toccare'!$A:$D,3,0)</f>
        <v>#N/A</v>
      </c>
      <c r="J982" s="64" t="e">
        <f>VLOOKUP(G982,'Non toccare'!$A:$D,4,0)</f>
        <v>#N/A</v>
      </c>
      <c r="K982" s="68"/>
      <c r="L982" s="68"/>
      <c r="M982" s="68"/>
      <c r="N982" s="62"/>
      <c r="O982" s="13"/>
      <c r="P982" s="65"/>
      <c r="Q982" s="68"/>
      <c r="R982" s="68"/>
      <c r="S982" s="68"/>
      <c r="T982" s="68"/>
      <c r="U982" s="70"/>
      <c r="V982" s="13"/>
      <c r="W982" s="13"/>
      <c r="X982" s="13"/>
      <c r="Y982" s="13"/>
      <c r="Z982" s="14"/>
      <c r="AA982" s="14"/>
      <c r="AB982" s="13"/>
      <c r="AC982" s="64" t="e">
        <f>VLOOKUP(AB982,'Non toccare'!$A:$D,2,0)</f>
        <v>#N/A</v>
      </c>
      <c r="AD982" s="64" t="e">
        <f>VLOOKUP(AB982,'Non toccare'!$A:$D,3,0)</f>
        <v>#N/A</v>
      </c>
      <c r="AE982" s="64" t="e">
        <f>VLOOKUP(AB982,'Non toccare'!$A:$D,4,0)</f>
        <v>#N/A</v>
      </c>
      <c r="AF982" s="13"/>
      <c r="AG982" s="35">
        <f t="shared" ref="AG982:AG1020" si="91">V982</f>
        <v>0</v>
      </c>
      <c r="AH982" s="35">
        <f t="shared" ref="AH982:AH1020" si="92">Y982</f>
        <v>0</v>
      </c>
      <c r="AI982" s="37">
        <f t="shared" ref="AI982:AI1020" si="93">Z982</f>
        <v>0</v>
      </c>
      <c r="AJ982" s="37">
        <f t="shared" ref="AJ982:AJ1020" si="94">AA982</f>
        <v>0</v>
      </c>
      <c r="AK982" s="35">
        <f t="shared" ref="AK982:AK1020" si="95">AB982</f>
        <v>0</v>
      </c>
      <c r="AL982" s="64" t="e">
        <f>VLOOKUP(AK982,'Non toccare'!$A:$D,2,0)</f>
        <v>#N/A</v>
      </c>
      <c r="AM982" s="64" t="e">
        <f>VLOOKUP(AK982,'Non toccare'!$A:$D,3,0)</f>
        <v>#N/A</v>
      </c>
      <c r="AN982" s="13"/>
      <c r="AO982" s="53">
        <f t="shared" ref="AO982:AO1020" si="96">W982</f>
        <v>0</v>
      </c>
      <c r="AP982" s="13"/>
      <c r="AQ982" s="22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5"/>
    </row>
    <row r="983" spans="1:54" ht="15.6" thickBot="1" x14ac:dyDescent="0.3">
      <c r="A983" s="77" t="s">
        <v>988</v>
      </c>
      <c r="B983" s="78"/>
      <c r="C983" s="73"/>
      <c r="D983" s="13"/>
      <c r="E983" s="13"/>
      <c r="F983" s="13"/>
      <c r="G983" s="13"/>
      <c r="H983" s="64" t="e">
        <f>VLOOKUP(G983,'Non toccare'!$A:$D,2,0)</f>
        <v>#N/A</v>
      </c>
      <c r="I983" s="64" t="e">
        <f>VLOOKUP(G983,'Non toccare'!$A:$D,3,0)</f>
        <v>#N/A</v>
      </c>
      <c r="J983" s="64" t="e">
        <f>VLOOKUP(G983,'Non toccare'!$A:$D,4,0)</f>
        <v>#N/A</v>
      </c>
      <c r="K983" s="68"/>
      <c r="L983" s="68"/>
      <c r="M983" s="68"/>
      <c r="N983" s="62"/>
      <c r="O983" s="13"/>
      <c r="P983" s="65"/>
      <c r="Q983" s="68"/>
      <c r="R983" s="68"/>
      <c r="S983" s="68"/>
      <c r="T983" s="68"/>
      <c r="U983" s="70"/>
      <c r="V983" s="13"/>
      <c r="W983" s="13"/>
      <c r="X983" s="13"/>
      <c r="Y983" s="13"/>
      <c r="Z983" s="14"/>
      <c r="AA983" s="14"/>
      <c r="AB983" s="13"/>
      <c r="AC983" s="64" t="e">
        <f>VLOOKUP(AB983,'Non toccare'!$A:$D,2,0)</f>
        <v>#N/A</v>
      </c>
      <c r="AD983" s="64" t="e">
        <f>VLOOKUP(AB983,'Non toccare'!$A:$D,3,0)</f>
        <v>#N/A</v>
      </c>
      <c r="AE983" s="64" t="e">
        <f>VLOOKUP(AB983,'Non toccare'!$A:$D,4,0)</f>
        <v>#N/A</v>
      </c>
      <c r="AF983" s="13"/>
      <c r="AG983" s="35">
        <f t="shared" si="91"/>
        <v>0</v>
      </c>
      <c r="AH983" s="35">
        <f t="shared" si="92"/>
        <v>0</v>
      </c>
      <c r="AI983" s="37">
        <f t="shared" si="93"/>
        <v>0</v>
      </c>
      <c r="AJ983" s="37">
        <f t="shared" si="94"/>
        <v>0</v>
      </c>
      <c r="AK983" s="35">
        <f t="shared" si="95"/>
        <v>0</v>
      </c>
      <c r="AL983" s="64" t="e">
        <f>VLOOKUP(AK983,'Non toccare'!$A:$D,2,0)</f>
        <v>#N/A</v>
      </c>
      <c r="AM983" s="64" t="e">
        <f>VLOOKUP(AK983,'Non toccare'!$A:$D,3,0)</f>
        <v>#N/A</v>
      </c>
      <c r="AN983" s="13"/>
      <c r="AO983" s="53">
        <f t="shared" si="96"/>
        <v>0</v>
      </c>
      <c r="AP983" s="13"/>
      <c r="AQ983" s="22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5"/>
    </row>
    <row r="984" spans="1:54" ht="15.6" thickBot="1" x14ac:dyDescent="0.3">
      <c r="A984" s="77" t="s">
        <v>989</v>
      </c>
      <c r="B984" s="78"/>
      <c r="C984" s="73"/>
      <c r="D984" s="13"/>
      <c r="E984" s="13"/>
      <c r="F984" s="13"/>
      <c r="G984" s="13"/>
      <c r="H984" s="64" t="e">
        <f>VLOOKUP(G984,'Non toccare'!$A:$D,2,0)</f>
        <v>#N/A</v>
      </c>
      <c r="I984" s="64" t="e">
        <f>VLOOKUP(G984,'Non toccare'!$A:$D,3,0)</f>
        <v>#N/A</v>
      </c>
      <c r="J984" s="64" t="e">
        <f>VLOOKUP(G984,'Non toccare'!$A:$D,4,0)</f>
        <v>#N/A</v>
      </c>
      <c r="K984" s="68"/>
      <c r="L984" s="68"/>
      <c r="M984" s="68"/>
      <c r="N984" s="62"/>
      <c r="O984" s="13"/>
      <c r="P984" s="65"/>
      <c r="Q984" s="68"/>
      <c r="R984" s="68"/>
      <c r="S984" s="68"/>
      <c r="T984" s="68"/>
      <c r="U984" s="70"/>
      <c r="V984" s="13"/>
      <c r="W984" s="13"/>
      <c r="X984" s="13"/>
      <c r="Y984" s="13"/>
      <c r="Z984" s="14"/>
      <c r="AA984" s="14"/>
      <c r="AB984" s="13"/>
      <c r="AC984" s="64" t="e">
        <f>VLOOKUP(AB984,'Non toccare'!$A:$D,2,0)</f>
        <v>#N/A</v>
      </c>
      <c r="AD984" s="64" t="e">
        <f>VLOOKUP(AB984,'Non toccare'!$A:$D,3,0)</f>
        <v>#N/A</v>
      </c>
      <c r="AE984" s="64" t="e">
        <f>VLOOKUP(AB984,'Non toccare'!$A:$D,4,0)</f>
        <v>#N/A</v>
      </c>
      <c r="AF984" s="13"/>
      <c r="AG984" s="35">
        <f t="shared" si="91"/>
        <v>0</v>
      </c>
      <c r="AH984" s="35">
        <f t="shared" si="92"/>
        <v>0</v>
      </c>
      <c r="AI984" s="37">
        <f t="shared" si="93"/>
        <v>0</v>
      </c>
      <c r="AJ984" s="37">
        <f t="shared" si="94"/>
        <v>0</v>
      </c>
      <c r="AK984" s="35">
        <f t="shared" si="95"/>
        <v>0</v>
      </c>
      <c r="AL984" s="64" t="e">
        <f>VLOOKUP(AK984,'Non toccare'!$A:$D,2,0)</f>
        <v>#N/A</v>
      </c>
      <c r="AM984" s="64" t="e">
        <f>VLOOKUP(AK984,'Non toccare'!$A:$D,3,0)</f>
        <v>#N/A</v>
      </c>
      <c r="AN984" s="13"/>
      <c r="AO984" s="53">
        <f t="shared" si="96"/>
        <v>0</v>
      </c>
      <c r="AP984" s="13"/>
      <c r="AQ984" s="22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5"/>
    </row>
    <row r="985" spans="1:54" ht="15.6" thickBot="1" x14ac:dyDescent="0.3">
      <c r="A985" s="77" t="s">
        <v>990</v>
      </c>
      <c r="B985" s="78"/>
      <c r="C985" s="73"/>
      <c r="D985" s="13"/>
      <c r="E985" s="13"/>
      <c r="F985" s="13"/>
      <c r="G985" s="13"/>
      <c r="H985" s="64" t="e">
        <f>VLOOKUP(G985,'Non toccare'!$A:$D,2,0)</f>
        <v>#N/A</v>
      </c>
      <c r="I985" s="64" t="e">
        <f>VLOOKUP(G985,'Non toccare'!$A:$D,3,0)</f>
        <v>#N/A</v>
      </c>
      <c r="J985" s="64" t="e">
        <f>VLOOKUP(G985,'Non toccare'!$A:$D,4,0)</f>
        <v>#N/A</v>
      </c>
      <c r="K985" s="68"/>
      <c r="L985" s="68"/>
      <c r="M985" s="68"/>
      <c r="N985" s="62"/>
      <c r="O985" s="13"/>
      <c r="P985" s="65"/>
      <c r="Q985" s="68"/>
      <c r="R985" s="68"/>
      <c r="S985" s="68"/>
      <c r="T985" s="68"/>
      <c r="U985" s="70"/>
      <c r="V985" s="13"/>
      <c r="W985" s="13"/>
      <c r="X985" s="13"/>
      <c r="Y985" s="13"/>
      <c r="Z985" s="14"/>
      <c r="AA985" s="14"/>
      <c r="AB985" s="13"/>
      <c r="AC985" s="64" t="e">
        <f>VLOOKUP(AB985,'Non toccare'!$A:$D,2,0)</f>
        <v>#N/A</v>
      </c>
      <c r="AD985" s="64" t="e">
        <f>VLOOKUP(AB985,'Non toccare'!$A:$D,3,0)</f>
        <v>#N/A</v>
      </c>
      <c r="AE985" s="64" t="e">
        <f>VLOOKUP(AB985,'Non toccare'!$A:$D,4,0)</f>
        <v>#N/A</v>
      </c>
      <c r="AF985" s="13"/>
      <c r="AG985" s="35">
        <f t="shared" si="91"/>
        <v>0</v>
      </c>
      <c r="AH985" s="35">
        <f t="shared" si="92"/>
        <v>0</v>
      </c>
      <c r="AI985" s="37">
        <f t="shared" si="93"/>
        <v>0</v>
      </c>
      <c r="AJ985" s="37">
        <f t="shared" si="94"/>
        <v>0</v>
      </c>
      <c r="AK985" s="35">
        <f t="shared" si="95"/>
        <v>0</v>
      </c>
      <c r="AL985" s="64" t="e">
        <f>VLOOKUP(AK985,'Non toccare'!$A:$D,2,0)</f>
        <v>#N/A</v>
      </c>
      <c r="AM985" s="64" t="e">
        <f>VLOOKUP(AK985,'Non toccare'!$A:$D,3,0)</f>
        <v>#N/A</v>
      </c>
      <c r="AN985" s="13"/>
      <c r="AO985" s="53">
        <f t="shared" si="96"/>
        <v>0</v>
      </c>
      <c r="AP985" s="13"/>
      <c r="AQ985" s="22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5"/>
    </row>
    <row r="986" spans="1:54" ht="15.6" thickBot="1" x14ac:dyDescent="0.3">
      <c r="A986" s="77" t="s">
        <v>991</v>
      </c>
      <c r="B986" s="78"/>
      <c r="C986" s="73"/>
      <c r="D986" s="13"/>
      <c r="E986" s="13"/>
      <c r="F986" s="13"/>
      <c r="G986" s="13"/>
      <c r="H986" s="64" t="e">
        <f>VLOOKUP(G986,'Non toccare'!$A:$D,2,0)</f>
        <v>#N/A</v>
      </c>
      <c r="I986" s="64" t="e">
        <f>VLOOKUP(G986,'Non toccare'!$A:$D,3,0)</f>
        <v>#N/A</v>
      </c>
      <c r="J986" s="64" t="e">
        <f>VLOOKUP(G986,'Non toccare'!$A:$D,4,0)</f>
        <v>#N/A</v>
      </c>
      <c r="K986" s="68"/>
      <c r="L986" s="68"/>
      <c r="M986" s="68"/>
      <c r="N986" s="62"/>
      <c r="O986" s="13"/>
      <c r="P986" s="65"/>
      <c r="Q986" s="68"/>
      <c r="R986" s="68"/>
      <c r="S986" s="68"/>
      <c r="T986" s="68"/>
      <c r="U986" s="70"/>
      <c r="V986" s="13"/>
      <c r="W986" s="13"/>
      <c r="X986" s="13"/>
      <c r="Y986" s="13"/>
      <c r="Z986" s="14"/>
      <c r="AA986" s="14"/>
      <c r="AB986" s="13"/>
      <c r="AC986" s="64" t="e">
        <f>VLOOKUP(AB986,'Non toccare'!$A:$D,2,0)</f>
        <v>#N/A</v>
      </c>
      <c r="AD986" s="64" t="e">
        <f>VLOOKUP(AB986,'Non toccare'!$A:$D,3,0)</f>
        <v>#N/A</v>
      </c>
      <c r="AE986" s="64" t="e">
        <f>VLOOKUP(AB986,'Non toccare'!$A:$D,4,0)</f>
        <v>#N/A</v>
      </c>
      <c r="AF986" s="13"/>
      <c r="AG986" s="35">
        <f t="shared" si="91"/>
        <v>0</v>
      </c>
      <c r="AH986" s="35">
        <f t="shared" si="92"/>
        <v>0</v>
      </c>
      <c r="AI986" s="37">
        <f t="shared" si="93"/>
        <v>0</v>
      </c>
      <c r="AJ986" s="37">
        <f t="shared" si="94"/>
        <v>0</v>
      </c>
      <c r="AK986" s="35">
        <f t="shared" si="95"/>
        <v>0</v>
      </c>
      <c r="AL986" s="64" t="e">
        <f>VLOOKUP(AK986,'Non toccare'!$A:$D,2,0)</f>
        <v>#N/A</v>
      </c>
      <c r="AM986" s="64" t="e">
        <f>VLOOKUP(AK986,'Non toccare'!$A:$D,3,0)</f>
        <v>#N/A</v>
      </c>
      <c r="AN986" s="13"/>
      <c r="AO986" s="53">
        <f t="shared" si="96"/>
        <v>0</v>
      </c>
      <c r="AP986" s="13"/>
      <c r="AQ986" s="22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5"/>
    </row>
    <row r="987" spans="1:54" ht="15.6" thickBot="1" x14ac:dyDescent="0.3">
      <c r="A987" s="77" t="s">
        <v>992</v>
      </c>
      <c r="B987" s="78"/>
      <c r="C987" s="73"/>
      <c r="D987" s="13"/>
      <c r="E987" s="13"/>
      <c r="F987" s="13"/>
      <c r="G987" s="13"/>
      <c r="H987" s="64" t="e">
        <f>VLOOKUP(G987,'Non toccare'!$A:$D,2,0)</f>
        <v>#N/A</v>
      </c>
      <c r="I987" s="64" t="e">
        <f>VLOOKUP(G987,'Non toccare'!$A:$D,3,0)</f>
        <v>#N/A</v>
      </c>
      <c r="J987" s="64" t="e">
        <f>VLOOKUP(G987,'Non toccare'!$A:$D,4,0)</f>
        <v>#N/A</v>
      </c>
      <c r="K987" s="68"/>
      <c r="L987" s="68"/>
      <c r="M987" s="68"/>
      <c r="N987" s="62"/>
      <c r="O987" s="13"/>
      <c r="P987" s="65"/>
      <c r="Q987" s="68"/>
      <c r="R987" s="68"/>
      <c r="S987" s="68"/>
      <c r="T987" s="68"/>
      <c r="U987" s="70"/>
      <c r="V987" s="13"/>
      <c r="W987" s="13"/>
      <c r="X987" s="13"/>
      <c r="Y987" s="13"/>
      <c r="Z987" s="14"/>
      <c r="AA987" s="14"/>
      <c r="AB987" s="13"/>
      <c r="AC987" s="64" t="e">
        <f>VLOOKUP(AB987,'Non toccare'!$A:$D,2,0)</f>
        <v>#N/A</v>
      </c>
      <c r="AD987" s="64" t="e">
        <f>VLOOKUP(AB987,'Non toccare'!$A:$D,3,0)</f>
        <v>#N/A</v>
      </c>
      <c r="AE987" s="64" t="e">
        <f>VLOOKUP(AB987,'Non toccare'!$A:$D,4,0)</f>
        <v>#N/A</v>
      </c>
      <c r="AF987" s="13"/>
      <c r="AG987" s="35">
        <f t="shared" si="91"/>
        <v>0</v>
      </c>
      <c r="AH987" s="35">
        <f t="shared" si="92"/>
        <v>0</v>
      </c>
      <c r="AI987" s="37">
        <f t="shared" si="93"/>
        <v>0</v>
      </c>
      <c r="AJ987" s="37">
        <f t="shared" si="94"/>
        <v>0</v>
      </c>
      <c r="AK987" s="35">
        <f t="shared" si="95"/>
        <v>0</v>
      </c>
      <c r="AL987" s="64" t="e">
        <f>VLOOKUP(AK987,'Non toccare'!$A:$D,2,0)</f>
        <v>#N/A</v>
      </c>
      <c r="AM987" s="64" t="e">
        <f>VLOOKUP(AK987,'Non toccare'!$A:$D,3,0)</f>
        <v>#N/A</v>
      </c>
      <c r="AN987" s="13"/>
      <c r="AO987" s="53">
        <f t="shared" si="96"/>
        <v>0</v>
      </c>
      <c r="AP987" s="13"/>
      <c r="AQ987" s="22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5"/>
    </row>
    <row r="988" spans="1:54" ht="15.6" thickBot="1" x14ac:dyDescent="0.3">
      <c r="A988" s="77" t="s">
        <v>993</v>
      </c>
      <c r="B988" s="78"/>
      <c r="C988" s="73"/>
      <c r="D988" s="13"/>
      <c r="E988" s="13"/>
      <c r="F988" s="13"/>
      <c r="G988" s="13"/>
      <c r="H988" s="64" t="e">
        <f>VLOOKUP(G988,'Non toccare'!$A:$D,2,0)</f>
        <v>#N/A</v>
      </c>
      <c r="I988" s="64" t="e">
        <f>VLOOKUP(G988,'Non toccare'!$A:$D,3,0)</f>
        <v>#N/A</v>
      </c>
      <c r="J988" s="64" t="e">
        <f>VLOOKUP(G988,'Non toccare'!$A:$D,4,0)</f>
        <v>#N/A</v>
      </c>
      <c r="K988" s="68"/>
      <c r="L988" s="68"/>
      <c r="M988" s="68"/>
      <c r="N988" s="62"/>
      <c r="O988" s="13"/>
      <c r="P988" s="65"/>
      <c r="Q988" s="68"/>
      <c r="R988" s="68"/>
      <c r="S988" s="68"/>
      <c r="T988" s="68"/>
      <c r="U988" s="70"/>
      <c r="V988" s="13"/>
      <c r="W988" s="13"/>
      <c r="X988" s="13"/>
      <c r="Y988" s="13"/>
      <c r="Z988" s="14"/>
      <c r="AA988" s="14"/>
      <c r="AB988" s="13"/>
      <c r="AC988" s="64" t="e">
        <f>VLOOKUP(AB988,'Non toccare'!$A:$D,2,0)</f>
        <v>#N/A</v>
      </c>
      <c r="AD988" s="64" t="e">
        <f>VLOOKUP(AB988,'Non toccare'!$A:$D,3,0)</f>
        <v>#N/A</v>
      </c>
      <c r="AE988" s="64" t="e">
        <f>VLOOKUP(AB988,'Non toccare'!$A:$D,4,0)</f>
        <v>#N/A</v>
      </c>
      <c r="AF988" s="13"/>
      <c r="AG988" s="35">
        <f t="shared" si="91"/>
        <v>0</v>
      </c>
      <c r="AH988" s="35">
        <f t="shared" si="92"/>
        <v>0</v>
      </c>
      <c r="AI988" s="37">
        <f t="shared" si="93"/>
        <v>0</v>
      </c>
      <c r="AJ988" s="37">
        <f t="shared" si="94"/>
        <v>0</v>
      </c>
      <c r="AK988" s="35">
        <f t="shared" si="95"/>
        <v>0</v>
      </c>
      <c r="AL988" s="64" t="e">
        <f>VLOOKUP(AK988,'Non toccare'!$A:$D,2,0)</f>
        <v>#N/A</v>
      </c>
      <c r="AM988" s="64" t="e">
        <f>VLOOKUP(AK988,'Non toccare'!$A:$D,3,0)</f>
        <v>#N/A</v>
      </c>
      <c r="AN988" s="13"/>
      <c r="AO988" s="53">
        <f t="shared" si="96"/>
        <v>0</v>
      </c>
      <c r="AP988" s="13"/>
      <c r="AQ988" s="22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5"/>
    </row>
    <row r="989" spans="1:54" ht="15.6" thickBot="1" x14ac:dyDescent="0.3">
      <c r="A989" s="77" t="s">
        <v>994</v>
      </c>
      <c r="B989" s="78"/>
      <c r="C989" s="73"/>
      <c r="D989" s="13"/>
      <c r="E989" s="13"/>
      <c r="F989" s="13"/>
      <c r="G989" s="13"/>
      <c r="H989" s="64" t="e">
        <f>VLOOKUP(G989,'Non toccare'!$A:$D,2,0)</f>
        <v>#N/A</v>
      </c>
      <c r="I989" s="64" t="e">
        <f>VLOOKUP(G989,'Non toccare'!$A:$D,3,0)</f>
        <v>#N/A</v>
      </c>
      <c r="J989" s="64" t="e">
        <f>VLOOKUP(G989,'Non toccare'!$A:$D,4,0)</f>
        <v>#N/A</v>
      </c>
      <c r="K989" s="68"/>
      <c r="L989" s="68"/>
      <c r="M989" s="68"/>
      <c r="N989" s="62"/>
      <c r="O989" s="13"/>
      <c r="P989" s="65"/>
      <c r="Q989" s="68"/>
      <c r="R989" s="68"/>
      <c r="S989" s="68"/>
      <c r="T989" s="68"/>
      <c r="U989" s="70"/>
      <c r="V989" s="13"/>
      <c r="W989" s="13"/>
      <c r="X989" s="13"/>
      <c r="Y989" s="13"/>
      <c r="Z989" s="14"/>
      <c r="AA989" s="14"/>
      <c r="AB989" s="13"/>
      <c r="AC989" s="64" t="e">
        <f>VLOOKUP(AB989,'Non toccare'!$A:$D,2,0)</f>
        <v>#N/A</v>
      </c>
      <c r="AD989" s="64" t="e">
        <f>VLOOKUP(AB989,'Non toccare'!$A:$D,3,0)</f>
        <v>#N/A</v>
      </c>
      <c r="AE989" s="64" t="e">
        <f>VLOOKUP(AB989,'Non toccare'!$A:$D,4,0)</f>
        <v>#N/A</v>
      </c>
      <c r="AF989" s="13"/>
      <c r="AG989" s="35">
        <f t="shared" si="91"/>
        <v>0</v>
      </c>
      <c r="AH989" s="35">
        <f t="shared" si="92"/>
        <v>0</v>
      </c>
      <c r="AI989" s="37">
        <f t="shared" si="93"/>
        <v>0</v>
      </c>
      <c r="AJ989" s="37">
        <f t="shared" si="94"/>
        <v>0</v>
      </c>
      <c r="AK989" s="35">
        <f t="shared" si="95"/>
        <v>0</v>
      </c>
      <c r="AL989" s="64" t="e">
        <f>VLOOKUP(AK989,'Non toccare'!$A:$D,2,0)</f>
        <v>#N/A</v>
      </c>
      <c r="AM989" s="64" t="e">
        <f>VLOOKUP(AK989,'Non toccare'!$A:$D,3,0)</f>
        <v>#N/A</v>
      </c>
      <c r="AN989" s="13"/>
      <c r="AO989" s="53">
        <f t="shared" si="96"/>
        <v>0</v>
      </c>
      <c r="AP989" s="13"/>
      <c r="AQ989" s="22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5"/>
    </row>
    <row r="990" spans="1:54" ht="15.6" thickBot="1" x14ac:dyDescent="0.3">
      <c r="A990" s="77" t="s">
        <v>995</v>
      </c>
      <c r="B990" s="78"/>
      <c r="C990" s="73"/>
      <c r="D990" s="13"/>
      <c r="E990" s="13"/>
      <c r="F990" s="13"/>
      <c r="G990" s="13"/>
      <c r="H990" s="64" t="e">
        <f>VLOOKUP(G990,'Non toccare'!$A:$D,2,0)</f>
        <v>#N/A</v>
      </c>
      <c r="I990" s="64" t="e">
        <f>VLOOKUP(G990,'Non toccare'!$A:$D,3,0)</f>
        <v>#N/A</v>
      </c>
      <c r="J990" s="64" t="e">
        <f>VLOOKUP(G990,'Non toccare'!$A:$D,4,0)</f>
        <v>#N/A</v>
      </c>
      <c r="K990" s="68"/>
      <c r="L990" s="68"/>
      <c r="M990" s="68"/>
      <c r="N990" s="62"/>
      <c r="O990" s="13"/>
      <c r="P990" s="65"/>
      <c r="Q990" s="68"/>
      <c r="R990" s="68"/>
      <c r="S990" s="68"/>
      <c r="T990" s="68"/>
      <c r="U990" s="70"/>
      <c r="V990" s="13"/>
      <c r="W990" s="13"/>
      <c r="X990" s="13"/>
      <c r="Y990" s="13"/>
      <c r="Z990" s="14"/>
      <c r="AA990" s="14"/>
      <c r="AB990" s="13"/>
      <c r="AC990" s="64" t="e">
        <f>VLOOKUP(AB990,'Non toccare'!$A:$D,2,0)</f>
        <v>#N/A</v>
      </c>
      <c r="AD990" s="64" t="e">
        <f>VLOOKUP(AB990,'Non toccare'!$A:$D,3,0)</f>
        <v>#N/A</v>
      </c>
      <c r="AE990" s="64" t="e">
        <f>VLOOKUP(AB990,'Non toccare'!$A:$D,4,0)</f>
        <v>#N/A</v>
      </c>
      <c r="AF990" s="13"/>
      <c r="AG990" s="35">
        <f t="shared" si="91"/>
        <v>0</v>
      </c>
      <c r="AH990" s="35">
        <f t="shared" si="92"/>
        <v>0</v>
      </c>
      <c r="AI990" s="37">
        <f t="shared" si="93"/>
        <v>0</v>
      </c>
      <c r="AJ990" s="37">
        <f t="shared" si="94"/>
        <v>0</v>
      </c>
      <c r="AK990" s="35">
        <f t="shared" si="95"/>
        <v>0</v>
      </c>
      <c r="AL990" s="64" t="e">
        <f>VLOOKUP(AK990,'Non toccare'!$A:$D,2,0)</f>
        <v>#N/A</v>
      </c>
      <c r="AM990" s="64" t="e">
        <f>VLOOKUP(AK990,'Non toccare'!$A:$D,3,0)</f>
        <v>#N/A</v>
      </c>
      <c r="AN990" s="13"/>
      <c r="AO990" s="53">
        <f t="shared" si="96"/>
        <v>0</v>
      </c>
      <c r="AP990" s="13"/>
      <c r="AQ990" s="22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5"/>
    </row>
    <row r="991" spans="1:54" ht="15.6" thickBot="1" x14ac:dyDescent="0.3">
      <c r="A991" s="77" t="s">
        <v>996</v>
      </c>
      <c r="B991" s="78"/>
      <c r="C991" s="73"/>
      <c r="D991" s="13"/>
      <c r="E991" s="13"/>
      <c r="F991" s="13"/>
      <c r="G991" s="13"/>
      <c r="H991" s="64" t="e">
        <f>VLOOKUP(G991,'Non toccare'!$A:$D,2,0)</f>
        <v>#N/A</v>
      </c>
      <c r="I991" s="64" t="e">
        <f>VLOOKUP(G991,'Non toccare'!$A:$D,3,0)</f>
        <v>#N/A</v>
      </c>
      <c r="J991" s="64" t="e">
        <f>VLOOKUP(G991,'Non toccare'!$A:$D,4,0)</f>
        <v>#N/A</v>
      </c>
      <c r="K991" s="68"/>
      <c r="L991" s="68"/>
      <c r="M991" s="68"/>
      <c r="N991" s="62"/>
      <c r="O991" s="13"/>
      <c r="P991" s="65"/>
      <c r="Q991" s="68"/>
      <c r="R991" s="68"/>
      <c r="S991" s="68"/>
      <c r="T991" s="68"/>
      <c r="U991" s="70"/>
      <c r="V991" s="13"/>
      <c r="W991" s="13"/>
      <c r="X991" s="13"/>
      <c r="Y991" s="13"/>
      <c r="Z991" s="14"/>
      <c r="AA991" s="14"/>
      <c r="AB991" s="13"/>
      <c r="AC991" s="64" t="e">
        <f>VLOOKUP(AB991,'Non toccare'!$A:$D,2,0)</f>
        <v>#N/A</v>
      </c>
      <c r="AD991" s="64" t="e">
        <f>VLOOKUP(AB991,'Non toccare'!$A:$D,3,0)</f>
        <v>#N/A</v>
      </c>
      <c r="AE991" s="64" t="e">
        <f>VLOOKUP(AB991,'Non toccare'!$A:$D,4,0)</f>
        <v>#N/A</v>
      </c>
      <c r="AF991" s="13"/>
      <c r="AG991" s="35">
        <f t="shared" si="91"/>
        <v>0</v>
      </c>
      <c r="AH991" s="35">
        <f t="shared" si="92"/>
        <v>0</v>
      </c>
      <c r="AI991" s="37">
        <f t="shared" si="93"/>
        <v>0</v>
      </c>
      <c r="AJ991" s="37">
        <f t="shared" si="94"/>
        <v>0</v>
      </c>
      <c r="AK991" s="35">
        <f t="shared" si="95"/>
        <v>0</v>
      </c>
      <c r="AL991" s="64" t="e">
        <f>VLOOKUP(AK991,'Non toccare'!$A:$D,2,0)</f>
        <v>#N/A</v>
      </c>
      <c r="AM991" s="64" t="e">
        <f>VLOOKUP(AK991,'Non toccare'!$A:$D,3,0)</f>
        <v>#N/A</v>
      </c>
      <c r="AN991" s="13"/>
      <c r="AO991" s="53">
        <f t="shared" si="96"/>
        <v>0</v>
      </c>
      <c r="AP991" s="13"/>
      <c r="AQ991" s="22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5"/>
    </row>
    <row r="992" spans="1:54" ht="15.6" thickBot="1" x14ac:dyDescent="0.3">
      <c r="A992" s="77" t="s">
        <v>997</v>
      </c>
      <c r="B992" s="78"/>
      <c r="C992" s="73"/>
      <c r="D992" s="13"/>
      <c r="E992" s="13"/>
      <c r="F992" s="13"/>
      <c r="G992" s="13"/>
      <c r="H992" s="64" t="e">
        <f>VLOOKUP(G992,'Non toccare'!$A:$D,2,0)</f>
        <v>#N/A</v>
      </c>
      <c r="I992" s="64" t="e">
        <f>VLOOKUP(G992,'Non toccare'!$A:$D,3,0)</f>
        <v>#N/A</v>
      </c>
      <c r="J992" s="64" t="e">
        <f>VLOOKUP(G992,'Non toccare'!$A:$D,4,0)</f>
        <v>#N/A</v>
      </c>
      <c r="K992" s="68"/>
      <c r="L992" s="68"/>
      <c r="M992" s="68"/>
      <c r="N992" s="62"/>
      <c r="O992" s="13"/>
      <c r="P992" s="65"/>
      <c r="Q992" s="68"/>
      <c r="R992" s="68"/>
      <c r="S992" s="68"/>
      <c r="T992" s="68"/>
      <c r="U992" s="70"/>
      <c r="V992" s="13"/>
      <c r="W992" s="13"/>
      <c r="X992" s="13"/>
      <c r="Y992" s="13"/>
      <c r="Z992" s="14"/>
      <c r="AA992" s="14"/>
      <c r="AB992" s="13"/>
      <c r="AC992" s="64" t="e">
        <f>VLOOKUP(AB992,'Non toccare'!$A:$D,2,0)</f>
        <v>#N/A</v>
      </c>
      <c r="AD992" s="64" t="e">
        <f>VLOOKUP(AB992,'Non toccare'!$A:$D,3,0)</f>
        <v>#N/A</v>
      </c>
      <c r="AE992" s="64" t="e">
        <f>VLOOKUP(AB992,'Non toccare'!$A:$D,4,0)</f>
        <v>#N/A</v>
      </c>
      <c r="AF992" s="13"/>
      <c r="AG992" s="35">
        <f t="shared" si="91"/>
        <v>0</v>
      </c>
      <c r="AH992" s="35">
        <f t="shared" si="92"/>
        <v>0</v>
      </c>
      <c r="AI992" s="37">
        <f t="shared" si="93"/>
        <v>0</v>
      </c>
      <c r="AJ992" s="37">
        <f t="shared" si="94"/>
        <v>0</v>
      </c>
      <c r="AK992" s="35">
        <f t="shared" si="95"/>
        <v>0</v>
      </c>
      <c r="AL992" s="64" t="e">
        <f>VLOOKUP(AK992,'Non toccare'!$A:$D,2,0)</f>
        <v>#N/A</v>
      </c>
      <c r="AM992" s="64" t="e">
        <f>VLOOKUP(AK992,'Non toccare'!$A:$D,3,0)</f>
        <v>#N/A</v>
      </c>
      <c r="AN992" s="13"/>
      <c r="AO992" s="53">
        <f t="shared" si="96"/>
        <v>0</v>
      </c>
      <c r="AP992" s="13"/>
      <c r="AQ992" s="22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5"/>
    </row>
    <row r="993" spans="1:54" ht="15.6" thickBot="1" x14ac:dyDescent="0.3">
      <c r="A993" s="77" t="s">
        <v>998</v>
      </c>
      <c r="B993" s="78"/>
      <c r="C993" s="73"/>
      <c r="D993" s="13"/>
      <c r="E993" s="13"/>
      <c r="F993" s="13"/>
      <c r="G993" s="13"/>
      <c r="H993" s="64" t="e">
        <f>VLOOKUP(G993,'Non toccare'!$A:$D,2,0)</f>
        <v>#N/A</v>
      </c>
      <c r="I993" s="64" t="e">
        <f>VLOOKUP(G993,'Non toccare'!$A:$D,3,0)</f>
        <v>#N/A</v>
      </c>
      <c r="J993" s="64" t="e">
        <f>VLOOKUP(G993,'Non toccare'!$A:$D,4,0)</f>
        <v>#N/A</v>
      </c>
      <c r="K993" s="68"/>
      <c r="L993" s="68"/>
      <c r="M993" s="68"/>
      <c r="N993" s="62"/>
      <c r="O993" s="13"/>
      <c r="P993" s="65"/>
      <c r="Q993" s="68"/>
      <c r="R993" s="68"/>
      <c r="S993" s="68"/>
      <c r="T993" s="68"/>
      <c r="U993" s="70"/>
      <c r="V993" s="13"/>
      <c r="W993" s="13"/>
      <c r="X993" s="13"/>
      <c r="Y993" s="13"/>
      <c r="Z993" s="14"/>
      <c r="AA993" s="14"/>
      <c r="AB993" s="13"/>
      <c r="AC993" s="64" t="e">
        <f>VLOOKUP(AB993,'Non toccare'!$A:$D,2,0)</f>
        <v>#N/A</v>
      </c>
      <c r="AD993" s="64" t="e">
        <f>VLOOKUP(AB993,'Non toccare'!$A:$D,3,0)</f>
        <v>#N/A</v>
      </c>
      <c r="AE993" s="64" t="e">
        <f>VLOOKUP(AB993,'Non toccare'!$A:$D,4,0)</f>
        <v>#N/A</v>
      </c>
      <c r="AF993" s="13"/>
      <c r="AG993" s="35">
        <f t="shared" si="91"/>
        <v>0</v>
      </c>
      <c r="AH993" s="35">
        <f t="shared" si="92"/>
        <v>0</v>
      </c>
      <c r="AI993" s="37">
        <f t="shared" si="93"/>
        <v>0</v>
      </c>
      <c r="AJ993" s="37">
        <f t="shared" si="94"/>
        <v>0</v>
      </c>
      <c r="AK993" s="35">
        <f t="shared" si="95"/>
        <v>0</v>
      </c>
      <c r="AL993" s="64" t="e">
        <f>VLOOKUP(AK993,'Non toccare'!$A:$D,2,0)</f>
        <v>#N/A</v>
      </c>
      <c r="AM993" s="64" t="e">
        <f>VLOOKUP(AK993,'Non toccare'!$A:$D,3,0)</f>
        <v>#N/A</v>
      </c>
      <c r="AN993" s="13"/>
      <c r="AO993" s="53">
        <f t="shared" si="96"/>
        <v>0</v>
      </c>
      <c r="AP993" s="13"/>
      <c r="AQ993" s="22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5"/>
    </row>
    <row r="994" spans="1:54" ht="15.6" thickBot="1" x14ac:dyDescent="0.3">
      <c r="A994" s="77" t="s">
        <v>999</v>
      </c>
      <c r="B994" s="78"/>
      <c r="C994" s="73"/>
      <c r="D994" s="13"/>
      <c r="E994" s="13"/>
      <c r="F994" s="13"/>
      <c r="G994" s="13"/>
      <c r="H994" s="64" t="e">
        <f>VLOOKUP(G994,'Non toccare'!$A:$D,2,0)</f>
        <v>#N/A</v>
      </c>
      <c r="I994" s="64" t="e">
        <f>VLOOKUP(G994,'Non toccare'!$A:$D,3,0)</f>
        <v>#N/A</v>
      </c>
      <c r="J994" s="64" t="e">
        <f>VLOOKUP(G994,'Non toccare'!$A:$D,4,0)</f>
        <v>#N/A</v>
      </c>
      <c r="K994" s="68"/>
      <c r="L994" s="68"/>
      <c r="M994" s="68"/>
      <c r="N994" s="62"/>
      <c r="O994" s="13"/>
      <c r="P994" s="65"/>
      <c r="Q994" s="68"/>
      <c r="R994" s="68"/>
      <c r="S994" s="68"/>
      <c r="T994" s="68"/>
      <c r="U994" s="70"/>
      <c r="V994" s="13"/>
      <c r="W994" s="13"/>
      <c r="X994" s="13"/>
      <c r="Y994" s="13"/>
      <c r="Z994" s="14"/>
      <c r="AA994" s="14"/>
      <c r="AB994" s="13"/>
      <c r="AC994" s="64" t="e">
        <f>VLOOKUP(AB994,'Non toccare'!$A:$D,2,0)</f>
        <v>#N/A</v>
      </c>
      <c r="AD994" s="64" t="e">
        <f>VLOOKUP(AB994,'Non toccare'!$A:$D,3,0)</f>
        <v>#N/A</v>
      </c>
      <c r="AE994" s="64" t="e">
        <f>VLOOKUP(AB994,'Non toccare'!$A:$D,4,0)</f>
        <v>#N/A</v>
      </c>
      <c r="AF994" s="13"/>
      <c r="AG994" s="35">
        <f t="shared" si="91"/>
        <v>0</v>
      </c>
      <c r="AH994" s="35">
        <f t="shared" si="92"/>
        <v>0</v>
      </c>
      <c r="AI994" s="37">
        <f t="shared" si="93"/>
        <v>0</v>
      </c>
      <c r="AJ994" s="37">
        <f t="shared" si="94"/>
        <v>0</v>
      </c>
      <c r="AK994" s="35">
        <f t="shared" si="95"/>
        <v>0</v>
      </c>
      <c r="AL994" s="64" t="e">
        <f>VLOOKUP(AK994,'Non toccare'!$A:$D,2,0)</f>
        <v>#N/A</v>
      </c>
      <c r="AM994" s="64" t="e">
        <f>VLOOKUP(AK994,'Non toccare'!$A:$D,3,0)</f>
        <v>#N/A</v>
      </c>
      <c r="AN994" s="13"/>
      <c r="AO994" s="53">
        <f t="shared" si="96"/>
        <v>0</v>
      </c>
      <c r="AP994" s="13"/>
      <c r="AQ994" s="22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5"/>
    </row>
    <row r="995" spans="1:54" ht="15.6" thickBot="1" x14ac:dyDescent="0.3">
      <c r="A995" s="77" t="s">
        <v>1000</v>
      </c>
      <c r="B995" s="78"/>
      <c r="C995" s="73"/>
      <c r="D995" s="13"/>
      <c r="E995" s="13"/>
      <c r="F995" s="13"/>
      <c r="G995" s="13"/>
      <c r="H995" s="64" t="e">
        <f>VLOOKUP(G995,'Non toccare'!$A:$D,2,0)</f>
        <v>#N/A</v>
      </c>
      <c r="I995" s="64" t="e">
        <f>VLOOKUP(G995,'Non toccare'!$A:$D,3,0)</f>
        <v>#N/A</v>
      </c>
      <c r="J995" s="64" t="e">
        <f>VLOOKUP(G995,'Non toccare'!$A:$D,4,0)</f>
        <v>#N/A</v>
      </c>
      <c r="K995" s="68"/>
      <c r="L995" s="68"/>
      <c r="M995" s="68"/>
      <c r="N995" s="62"/>
      <c r="O995" s="13"/>
      <c r="P995" s="65"/>
      <c r="Q995" s="68"/>
      <c r="R995" s="68"/>
      <c r="S995" s="68"/>
      <c r="T995" s="68"/>
      <c r="U995" s="70"/>
      <c r="V995" s="13"/>
      <c r="W995" s="13"/>
      <c r="X995" s="13"/>
      <c r="Y995" s="13"/>
      <c r="Z995" s="14"/>
      <c r="AA995" s="14"/>
      <c r="AB995" s="13"/>
      <c r="AC995" s="64" t="e">
        <f>VLOOKUP(AB995,'Non toccare'!$A:$D,2,0)</f>
        <v>#N/A</v>
      </c>
      <c r="AD995" s="64" t="e">
        <f>VLOOKUP(AB995,'Non toccare'!$A:$D,3,0)</f>
        <v>#N/A</v>
      </c>
      <c r="AE995" s="64" t="e">
        <f>VLOOKUP(AB995,'Non toccare'!$A:$D,4,0)</f>
        <v>#N/A</v>
      </c>
      <c r="AF995" s="13"/>
      <c r="AG995" s="35">
        <f t="shared" si="91"/>
        <v>0</v>
      </c>
      <c r="AH995" s="35">
        <f t="shared" si="92"/>
        <v>0</v>
      </c>
      <c r="AI995" s="37">
        <f t="shared" si="93"/>
        <v>0</v>
      </c>
      <c r="AJ995" s="37">
        <f t="shared" si="94"/>
        <v>0</v>
      </c>
      <c r="AK995" s="35">
        <f t="shared" si="95"/>
        <v>0</v>
      </c>
      <c r="AL995" s="64" t="e">
        <f>VLOOKUP(AK995,'Non toccare'!$A:$D,2,0)</f>
        <v>#N/A</v>
      </c>
      <c r="AM995" s="64" t="e">
        <f>VLOOKUP(AK995,'Non toccare'!$A:$D,3,0)</f>
        <v>#N/A</v>
      </c>
      <c r="AN995" s="13"/>
      <c r="AO995" s="53">
        <f t="shared" si="96"/>
        <v>0</v>
      </c>
      <c r="AP995" s="13"/>
      <c r="AQ995" s="22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5"/>
    </row>
    <row r="996" spans="1:54" ht="15.6" thickBot="1" x14ac:dyDescent="0.3">
      <c r="A996" s="77" t="s">
        <v>1001</v>
      </c>
      <c r="B996" s="78"/>
      <c r="C996" s="73"/>
      <c r="D996" s="13"/>
      <c r="E996" s="13"/>
      <c r="F996" s="13"/>
      <c r="G996" s="13"/>
      <c r="H996" s="64" t="e">
        <f>VLOOKUP(G996,'Non toccare'!$A:$D,2,0)</f>
        <v>#N/A</v>
      </c>
      <c r="I996" s="64" t="e">
        <f>VLOOKUP(G996,'Non toccare'!$A:$D,3,0)</f>
        <v>#N/A</v>
      </c>
      <c r="J996" s="64" t="e">
        <f>VLOOKUP(G996,'Non toccare'!$A:$D,4,0)</f>
        <v>#N/A</v>
      </c>
      <c r="K996" s="68"/>
      <c r="L996" s="68"/>
      <c r="M996" s="68"/>
      <c r="N996" s="62"/>
      <c r="O996" s="13"/>
      <c r="P996" s="65"/>
      <c r="Q996" s="68"/>
      <c r="R996" s="68"/>
      <c r="S996" s="68"/>
      <c r="T996" s="68"/>
      <c r="U996" s="70"/>
      <c r="V996" s="13"/>
      <c r="W996" s="13"/>
      <c r="X996" s="13"/>
      <c r="Y996" s="13"/>
      <c r="Z996" s="14"/>
      <c r="AA996" s="14"/>
      <c r="AB996" s="13"/>
      <c r="AC996" s="64" t="e">
        <f>VLOOKUP(AB996,'Non toccare'!$A:$D,2,0)</f>
        <v>#N/A</v>
      </c>
      <c r="AD996" s="64" t="e">
        <f>VLOOKUP(AB996,'Non toccare'!$A:$D,3,0)</f>
        <v>#N/A</v>
      </c>
      <c r="AE996" s="64" t="e">
        <f>VLOOKUP(AB996,'Non toccare'!$A:$D,4,0)</f>
        <v>#N/A</v>
      </c>
      <c r="AF996" s="13"/>
      <c r="AG996" s="35">
        <f t="shared" si="91"/>
        <v>0</v>
      </c>
      <c r="AH996" s="35">
        <f t="shared" si="92"/>
        <v>0</v>
      </c>
      <c r="AI996" s="37">
        <f t="shared" si="93"/>
        <v>0</v>
      </c>
      <c r="AJ996" s="37">
        <f t="shared" si="94"/>
        <v>0</v>
      </c>
      <c r="AK996" s="35">
        <f t="shared" si="95"/>
        <v>0</v>
      </c>
      <c r="AL996" s="64" t="e">
        <f>VLOOKUP(AK996,'Non toccare'!$A:$D,2,0)</f>
        <v>#N/A</v>
      </c>
      <c r="AM996" s="64" t="e">
        <f>VLOOKUP(AK996,'Non toccare'!$A:$D,3,0)</f>
        <v>#N/A</v>
      </c>
      <c r="AN996" s="13"/>
      <c r="AO996" s="53">
        <f t="shared" si="96"/>
        <v>0</v>
      </c>
      <c r="AP996" s="13"/>
      <c r="AQ996" s="22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5"/>
    </row>
    <row r="997" spans="1:54" ht="15.6" thickBot="1" x14ac:dyDescent="0.3">
      <c r="A997" s="77" t="s">
        <v>1002</v>
      </c>
      <c r="B997" s="78"/>
      <c r="C997" s="73"/>
      <c r="D997" s="13"/>
      <c r="E997" s="13"/>
      <c r="F997" s="13"/>
      <c r="G997" s="13"/>
      <c r="H997" s="64" t="e">
        <f>VLOOKUP(G997,'Non toccare'!$A:$D,2,0)</f>
        <v>#N/A</v>
      </c>
      <c r="I997" s="64" t="e">
        <f>VLOOKUP(G997,'Non toccare'!$A:$D,3,0)</f>
        <v>#N/A</v>
      </c>
      <c r="J997" s="64" t="e">
        <f>VLOOKUP(G997,'Non toccare'!$A:$D,4,0)</f>
        <v>#N/A</v>
      </c>
      <c r="K997" s="68"/>
      <c r="L997" s="68"/>
      <c r="M997" s="68"/>
      <c r="N997" s="62"/>
      <c r="O997" s="13"/>
      <c r="P997" s="65"/>
      <c r="Q997" s="68"/>
      <c r="R997" s="68"/>
      <c r="S997" s="68"/>
      <c r="T997" s="68"/>
      <c r="U997" s="70"/>
      <c r="V997" s="13"/>
      <c r="W997" s="13"/>
      <c r="X997" s="13"/>
      <c r="Y997" s="13"/>
      <c r="Z997" s="14"/>
      <c r="AA997" s="14"/>
      <c r="AB997" s="13"/>
      <c r="AC997" s="64" t="e">
        <f>VLOOKUP(AB997,'Non toccare'!$A:$D,2,0)</f>
        <v>#N/A</v>
      </c>
      <c r="AD997" s="64" t="e">
        <f>VLOOKUP(AB997,'Non toccare'!$A:$D,3,0)</f>
        <v>#N/A</v>
      </c>
      <c r="AE997" s="64" t="e">
        <f>VLOOKUP(AB997,'Non toccare'!$A:$D,4,0)</f>
        <v>#N/A</v>
      </c>
      <c r="AF997" s="13"/>
      <c r="AG997" s="35">
        <f t="shared" si="91"/>
        <v>0</v>
      </c>
      <c r="AH997" s="35">
        <f t="shared" si="92"/>
        <v>0</v>
      </c>
      <c r="AI997" s="37">
        <f t="shared" si="93"/>
        <v>0</v>
      </c>
      <c r="AJ997" s="37">
        <f t="shared" si="94"/>
        <v>0</v>
      </c>
      <c r="AK997" s="35">
        <f t="shared" si="95"/>
        <v>0</v>
      </c>
      <c r="AL997" s="64" t="e">
        <f>VLOOKUP(AK997,'Non toccare'!$A:$D,2,0)</f>
        <v>#N/A</v>
      </c>
      <c r="AM997" s="64" t="e">
        <f>VLOOKUP(AK997,'Non toccare'!$A:$D,3,0)</f>
        <v>#N/A</v>
      </c>
      <c r="AN997" s="13"/>
      <c r="AO997" s="53">
        <f t="shared" si="96"/>
        <v>0</v>
      </c>
      <c r="AP997" s="13"/>
      <c r="AQ997" s="22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5"/>
    </row>
    <row r="998" spans="1:54" ht="15.6" thickBot="1" x14ac:dyDescent="0.3">
      <c r="A998" s="77" t="s">
        <v>1003</v>
      </c>
      <c r="B998" s="78"/>
      <c r="C998" s="73"/>
      <c r="D998" s="13"/>
      <c r="E998" s="13"/>
      <c r="F998" s="13"/>
      <c r="G998" s="13"/>
      <c r="H998" s="64" t="e">
        <f>VLOOKUP(G998,'Non toccare'!$A:$D,2,0)</f>
        <v>#N/A</v>
      </c>
      <c r="I998" s="64" t="e">
        <f>VLOOKUP(G998,'Non toccare'!$A:$D,3,0)</f>
        <v>#N/A</v>
      </c>
      <c r="J998" s="64" t="e">
        <f>VLOOKUP(G998,'Non toccare'!$A:$D,4,0)</f>
        <v>#N/A</v>
      </c>
      <c r="K998" s="68"/>
      <c r="L998" s="68"/>
      <c r="M998" s="68"/>
      <c r="N998" s="62"/>
      <c r="O998" s="13"/>
      <c r="P998" s="65"/>
      <c r="Q998" s="68"/>
      <c r="R998" s="68"/>
      <c r="S998" s="68"/>
      <c r="T998" s="68"/>
      <c r="U998" s="70"/>
      <c r="V998" s="13"/>
      <c r="W998" s="13"/>
      <c r="X998" s="13"/>
      <c r="Y998" s="13"/>
      <c r="Z998" s="14"/>
      <c r="AA998" s="14"/>
      <c r="AB998" s="13"/>
      <c r="AC998" s="64" t="e">
        <f>VLOOKUP(AB998,'Non toccare'!$A:$D,2,0)</f>
        <v>#N/A</v>
      </c>
      <c r="AD998" s="64" t="e">
        <f>VLOOKUP(AB998,'Non toccare'!$A:$D,3,0)</f>
        <v>#N/A</v>
      </c>
      <c r="AE998" s="64" t="e">
        <f>VLOOKUP(AB998,'Non toccare'!$A:$D,4,0)</f>
        <v>#N/A</v>
      </c>
      <c r="AF998" s="13"/>
      <c r="AG998" s="35">
        <f t="shared" si="91"/>
        <v>0</v>
      </c>
      <c r="AH998" s="35">
        <f t="shared" si="92"/>
        <v>0</v>
      </c>
      <c r="AI998" s="37">
        <f t="shared" si="93"/>
        <v>0</v>
      </c>
      <c r="AJ998" s="37">
        <f t="shared" si="94"/>
        <v>0</v>
      </c>
      <c r="AK998" s="35">
        <f t="shared" si="95"/>
        <v>0</v>
      </c>
      <c r="AL998" s="64" t="e">
        <f>VLOOKUP(AK998,'Non toccare'!$A:$D,2,0)</f>
        <v>#N/A</v>
      </c>
      <c r="AM998" s="64" t="e">
        <f>VLOOKUP(AK998,'Non toccare'!$A:$D,3,0)</f>
        <v>#N/A</v>
      </c>
      <c r="AN998" s="13"/>
      <c r="AO998" s="53">
        <f t="shared" si="96"/>
        <v>0</v>
      </c>
      <c r="AP998" s="13"/>
      <c r="AQ998" s="22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5"/>
    </row>
    <row r="999" spans="1:54" ht="15.6" thickBot="1" x14ac:dyDescent="0.3">
      <c r="A999" s="77" t="s">
        <v>1004</v>
      </c>
      <c r="B999" s="78"/>
      <c r="C999" s="73"/>
      <c r="D999" s="13"/>
      <c r="E999" s="13"/>
      <c r="F999" s="13"/>
      <c r="G999" s="13"/>
      <c r="H999" s="64" t="e">
        <f>VLOOKUP(G999,'Non toccare'!$A:$D,2,0)</f>
        <v>#N/A</v>
      </c>
      <c r="I999" s="64" t="e">
        <f>VLOOKUP(G999,'Non toccare'!$A:$D,3,0)</f>
        <v>#N/A</v>
      </c>
      <c r="J999" s="64" t="e">
        <f>VLOOKUP(G999,'Non toccare'!$A:$D,4,0)</f>
        <v>#N/A</v>
      </c>
      <c r="K999" s="68"/>
      <c r="L999" s="68"/>
      <c r="M999" s="68"/>
      <c r="N999" s="62"/>
      <c r="O999" s="13"/>
      <c r="P999" s="65"/>
      <c r="Q999" s="68"/>
      <c r="R999" s="68"/>
      <c r="S999" s="68"/>
      <c r="T999" s="68"/>
      <c r="U999" s="70"/>
      <c r="V999" s="13"/>
      <c r="W999" s="13"/>
      <c r="X999" s="13"/>
      <c r="Y999" s="13"/>
      <c r="Z999" s="14"/>
      <c r="AA999" s="14"/>
      <c r="AB999" s="13"/>
      <c r="AC999" s="64" t="e">
        <f>VLOOKUP(AB999,'Non toccare'!$A:$D,2,0)</f>
        <v>#N/A</v>
      </c>
      <c r="AD999" s="64" t="e">
        <f>VLOOKUP(AB999,'Non toccare'!$A:$D,3,0)</f>
        <v>#N/A</v>
      </c>
      <c r="AE999" s="64" t="e">
        <f>VLOOKUP(AB999,'Non toccare'!$A:$D,4,0)</f>
        <v>#N/A</v>
      </c>
      <c r="AF999" s="13"/>
      <c r="AG999" s="35">
        <f t="shared" si="91"/>
        <v>0</v>
      </c>
      <c r="AH999" s="35">
        <f t="shared" si="92"/>
        <v>0</v>
      </c>
      <c r="AI999" s="37">
        <f t="shared" si="93"/>
        <v>0</v>
      </c>
      <c r="AJ999" s="37">
        <f t="shared" si="94"/>
        <v>0</v>
      </c>
      <c r="AK999" s="35">
        <f t="shared" si="95"/>
        <v>0</v>
      </c>
      <c r="AL999" s="64" t="e">
        <f>VLOOKUP(AK999,'Non toccare'!$A:$D,2,0)</f>
        <v>#N/A</v>
      </c>
      <c r="AM999" s="64" t="e">
        <f>VLOOKUP(AK999,'Non toccare'!$A:$D,3,0)</f>
        <v>#N/A</v>
      </c>
      <c r="AN999" s="13"/>
      <c r="AO999" s="53">
        <f t="shared" si="96"/>
        <v>0</v>
      </c>
      <c r="AP999" s="13"/>
      <c r="AQ999" s="22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5"/>
    </row>
    <row r="1000" spans="1:54" ht="15.6" thickBot="1" x14ac:dyDescent="0.3">
      <c r="A1000" s="77" t="s">
        <v>1005</v>
      </c>
      <c r="B1000" s="78"/>
      <c r="C1000" s="73"/>
      <c r="D1000" s="13"/>
      <c r="E1000" s="13"/>
      <c r="F1000" s="13"/>
      <c r="G1000" s="13"/>
      <c r="H1000" s="64" t="e">
        <f>VLOOKUP(G1000,'Non toccare'!$A:$D,2,0)</f>
        <v>#N/A</v>
      </c>
      <c r="I1000" s="64" t="e">
        <f>VLOOKUP(G1000,'Non toccare'!$A:$D,3,0)</f>
        <v>#N/A</v>
      </c>
      <c r="J1000" s="64" t="e">
        <f>VLOOKUP(G1000,'Non toccare'!$A:$D,4,0)</f>
        <v>#N/A</v>
      </c>
      <c r="K1000" s="68"/>
      <c r="L1000" s="68"/>
      <c r="M1000" s="68"/>
      <c r="N1000" s="62"/>
      <c r="O1000" s="13"/>
      <c r="P1000" s="65"/>
      <c r="Q1000" s="68"/>
      <c r="R1000" s="68"/>
      <c r="S1000" s="68"/>
      <c r="T1000" s="68"/>
      <c r="U1000" s="70"/>
      <c r="V1000" s="13"/>
      <c r="W1000" s="13"/>
      <c r="X1000" s="13"/>
      <c r="Y1000" s="13"/>
      <c r="Z1000" s="14"/>
      <c r="AA1000" s="14"/>
      <c r="AB1000" s="13"/>
      <c r="AC1000" s="64" t="e">
        <f>VLOOKUP(AB1000,'Non toccare'!$A:$D,2,0)</f>
        <v>#N/A</v>
      </c>
      <c r="AD1000" s="64" t="e">
        <f>VLOOKUP(AB1000,'Non toccare'!$A:$D,3,0)</f>
        <v>#N/A</v>
      </c>
      <c r="AE1000" s="64" t="e">
        <f>VLOOKUP(AB1000,'Non toccare'!$A:$D,4,0)</f>
        <v>#N/A</v>
      </c>
      <c r="AF1000" s="13"/>
      <c r="AG1000" s="35">
        <f t="shared" si="91"/>
        <v>0</v>
      </c>
      <c r="AH1000" s="35">
        <f t="shared" si="92"/>
        <v>0</v>
      </c>
      <c r="AI1000" s="37">
        <f t="shared" si="93"/>
        <v>0</v>
      </c>
      <c r="AJ1000" s="37">
        <f t="shared" si="94"/>
        <v>0</v>
      </c>
      <c r="AK1000" s="35">
        <f t="shared" si="95"/>
        <v>0</v>
      </c>
      <c r="AL1000" s="64" t="e">
        <f>VLOOKUP(AK1000,'Non toccare'!$A:$D,2,0)</f>
        <v>#N/A</v>
      </c>
      <c r="AM1000" s="64" t="e">
        <f>VLOOKUP(AK1000,'Non toccare'!$A:$D,3,0)</f>
        <v>#N/A</v>
      </c>
      <c r="AN1000" s="13"/>
      <c r="AO1000" s="53">
        <f t="shared" si="96"/>
        <v>0</v>
      </c>
      <c r="AP1000" s="13"/>
      <c r="AQ1000" s="22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5"/>
    </row>
    <row r="1001" spans="1:54" ht="15.6" thickBot="1" x14ac:dyDescent="0.3">
      <c r="A1001" s="77" t="s">
        <v>1006</v>
      </c>
      <c r="B1001" s="78"/>
      <c r="C1001" s="73"/>
      <c r="D1001" s="13"/>
      <c r="E1001" s="13"/>
      <c r="F1001" s="13"/>
      <c r="G1001" s="13"/>
      <c r="H1001" s="64" t="e">
        <f>VLOOKUP(G1001,'Non toccare'!$A:$D,2,0)</f>
        <v>#N/A</v>
      </c>
      <c r="I1001" s="64" t="e">
        <f>VLOOKUP(G1001,'Non toccare'!$A:$D,3,0)</f>
        <v>#N/A</v>
      </c>
      <c r="J1001" s="64" t="e">
        <f>VLOOKUP(G1001,'Non toccare'!$A:$D,4,0)</f>
        <v>#N/A</v>
      </c>
      <c r="K1001" s="68"/>
      <c r="L1001" s="68"/>
      <c r="M1001" s="68"/>
      <c r="N1001" s="62"/>
      <c r="O1001" s="13"/>
      <c r="P1001" s="65"/>
      <c r="Q1001" s="68"/>
      <c r="R1001" s="68"/>
      <c r="S1001" s="68"/>
      <c r="T1001" s="68"/>
      <c r="U1001" s="70"/>
      <c r="V1001" s="13"/>
      <c r="W1001" s="13"/>
      <c r="X1001" s="13"/>
      <c r="Y1001" s="13"/>
      <c r="Z1001" s="14"/>
      <c r="AA1001" s="14"/>
      <c r="AB1001" s="13"/>
      <c r="AC1001" s="64" t="e">
        <f>VLOOKUP(AB1001,'Non toccare'!$A:$D,2,0)</f>
        <v>#N/A</v>
      </c>
      <c r="AD1001" s="64" t="e">
        <f>VLOOKUP(AB1001,'Non toccare'!$A:$D,3,0)</f>
        <v>#N/A</v>
      </c>
      <c r="AE1001" s="64" t="e">
        <f>VLOOKUP(AB1001,'Non toccare'!$A:$D,4,0)</f>
        <v>#N/A</v>
      </c>
      <c r="AF1001" s="13"/>
      <c r="AG1001" s="35">
        <f t="shared" si="91"/>
        <v>0</v>
      </c>
      <c r="AH1001" s="35">
        <f t="shared" si="92"/>
        <v>0</v>
      </c>
      <c r="AI1001" s="37">
        <f t="shared" si="93"/>
        <v>0</v>
      </c>
      <c r="AJ1001" s="37">
        <f t="shared" si="94"/>
        <v>0</v>
      </c>
      <c r="AK1001" s="35">
        <f t="shared" si="95"/>
        <v>0</v>
      </c>
      <c r="AL1001" s="64" t="e">
        <f>VLOOKUP(AK1001,'Non toccare'!$A:$D,2,0)</f>
        <v>#N/A</v>
      </c>
      <c r="AM1001" s="64" t="e">
        <f>VLOOKUP(AK1001,'Non toccare'!$A:$D,3,0)</f>
        <v>#N/A</v>
      </c>
      <c r="AN1001" s="13"/>
      <c r="AO1001" s="53">
        <f t="shared" si="96"/>
        <v>0</v>
      </c>
      <c r="AP1001" s="13"/>
      <c r="AQ1001" s="22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5"/>
    </row>
    <row r="1002" spans="1:54" ht="15.6" thickBot="1" x14ac:dyDescent="0.3">
      <c r="A1002" s="77" t="s">
        <v>1007</v>
      </c>
      <c r="B1002" s="78"/>
      <c r="C1002" s="73"/>
      <c r="D1002" s="13"/>
      <c r="E1002" s="13"/>
      <c r="F1002" s="13"/>
      <c r="G1002" s="13"/>
      <c r="H1002" s="64" t="e">
        <f>VLOOKUP(G1002,'Non toccare'!$A:$D,2,0)</f>
        <v>#N/A</v>
      </c>
      <c r="I1002" s="64" t="e">
        <f>VLOOKUP(G1002,'Non toccare'!$A:$D,3,0)</f>
        <v>#N/A</v>
      </c>
      <c r="J1002" s="64" t="e">
        <f>VLOOKUP(G1002,'Non toccare'!$A:$D,4,0)</f>
        <v>#N/A</v>
      </c>
      <c r="K1002" s="68"/>
      <c r="L1002" s="68"/>
      <c r="M1002" s="68"/>
      <c r="N1002" s="62"/>
      <c r="O1002" s="13"/>
      <c r="P1002" s="65"/>
      <c r="Q1002" s="68"/>
      <c r="R1002" s="68"/>
      <c r="S1002" s="68"/>
      <c r="T1002" s="68"/>
      <c r="U1002" s="70"/>
      <c r="V1002" s="13"/>
      <c r="W1002" s="13"/>
      <c r="X1002" s="13"/>
      <c r="Y1002" s="13"/>
      <c r="Z1002" s="14"/>
      <c r="AA1002" s="14"/>
      <c r="AB1002" s="13"/>
      <c r="AC1002" s="64" t="e">
        <f>VLOOKUP(AB1002,'Non toccare'!$A:$D,2,0)</f>
        <v>#N/A</v>
      </c>
      <c r="AD1002" s="64" t="e">
        <f>VLOOKUP(AB1002,'Non toccare'!$A:$D,3,0)</f>
        <v>#N/A</v>
      </c>
      <c r="AE1002" s="64" t="e">
        <f>VLOOKUP(AB1002,'Non toccare'!$A:$D,4,0)</f>
        <v>#N/A</v>
      </c>
      <c r="AF1002" s="13"/>
      <c r="AG1002" s="35">
        <f t="shared" si="91"/>
        <v>0</v>
      </c>
      <c r="AH1002" s="35">
        <f t="shared" si="92"/>
        <v>0</v>
      </c>
      <c r="AI1002" s="37">
        <f t="shared" si="93"/>
        <v>0</v>
      </c>
      <c r="AJ1002" s="37">
        <f t="shared" si="94"/>
        <v>0</v>
      </c>
      <c r="AK1002" s="35">
        <f t="shared" si="95"/>
        <v>0</v>
      </c>
      <c r="AL1002" s="64" t="e">
        <f>VLOOKUP(AK1002,'Non toccare'!$A:$D,2,0)</f>
        <v>#N/A</v>
      </c>
      <c r="AM1002" s="64" t="e">
        <f>VLOOKUP(AK1002,'Non toccare'!$A:$D,3,0)</f>
        <v>#N/A</v>
      </c>
      <c r="AN1002" s="13"/>
      <c r="AO1002" s="53">
        <f t="shared" si="96"/>
        <v>0</v>
      </c>
      <c r="AP1002" s="13"/>
      <c r="AQ1002" s="22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5"/>
    </row>
    <row r="1003" spans="1:54" ht="15.6" thickBot="1" x14ac:dyDescent="0.3">
      <c r="A1003" s="77" t="s">
        <v>1008</v>
      </c>
      <c r="B1003" s="78"/>
      <c r="C1003" s="73"/>
      <c r="D1003" s="13"/>
      <c r="E1003" s="13"/>
      <c r="F1003" s="13"/>
      <c r="G1003" s="13"/>
      <c r="H1003" s="64" t="e">
        <f>VLOOKUP(G1003,'Non toccare'!$A:$D,2,0)</f>
        <v>#N/A</v>
      </c>
      <c r="I1003" s="64" t="e">
        <f>VLOOKUP(G1003,'Non toccare'!$A:$D,3,0)</f>
        <v>#N/A</v>
      </c>
      <c r="J1003" s="64" t="e">
        <f>VLOOKUP(G1003,'Non toccare'!$A:$D,4,0)</f>
        <v>#N/A</v>
      </c>
      <c r="K1003" s="68"/>
      <c r="L1003" s="68"/>
      <c r="M1003" s="68"/>
      <c r="N1003" s="62"/>
      <c r="O1003" s="13"/>
      <c r="P1003" s="65"/>
      <c r="Q1003" s="68"/>
      <c r="R1003" s="68"/>
      <c r="S1003" s="68"/>
      <c r="T1003" s="68"/>
      <c r="U1003" s="70"/>
      <c r="V1003" s="13"/>
      <c r="W1003" s="13"/>
      <c r="X1003" s="13"/>
      <c r="Y1003" s="13"/>
      <c r="Z1003" s="14"/>
      <c r="AA1003" s="14"/>
      <c r="AB1003" s="13"/>
      <c r="AC1003" s="64" t="e">
        <f>VLOOKUP(AB1003,'Non toccare'!$A:$D,2,0)</f>
        <v>#N/A</v>
      </c>
      <c r="AD1003" s="64" t="e">
        <f>VLOOKUP(AB1003,'Non toccare'!$A:$D,3,0)</f>
        <v>#N/A</v>
      </c>
      <c r="AE1003" s="64" t="e">
        <f>VLOOKUP(AB1003,'Non toccare'!$A:$D,4,0)</f>
        <v>#N/A</v>
      </c>
      <c r="AF1003" s="13"/>
      <c r="AG1003" s="35">
        <f t="shared" si="91"/>
        <v>0</v>
      </c>
      <c r="AH1003" s="35">
        <f t="shared" si="92"/>
        <v>0</v>
      </c>
      <c r="AI1003" s="37">
        <f t="shared" si="93"/>
        <v>0</v>
      </c>
      <c r="AJ1003" s="37">
        <f t="shared" si="94"/>
        <v>0</v>
      </c>
      <c r="AK1003" s="35">
        <f t="shared" si="95"/>
        <v>0</v>
      </c>
      <c r="AL1003" s="64" t="e">
        <f>VLOOKUP(AK1003,'Non toccare'!$A:$D,2,0)</f>
        <v>#N/A</v>
      </c>
      <c r="AM1003" s="64" t="e">
        <f>VLOOKUP(AK1003,'Non toccare'!$A:$D,3,0)</f>
        <v>#N/A</v>
      </c>
      <c r="AN1003" s="13"/>
      <c r="AO1003" s="53">
        <f t="shared" si="96"/>
        <v>0</v>
      </c>
      <c r="AP1003" s="13"/>
      <c r="AQ1003" s="22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5"/>
    </row>
    <row r="1004" spans="1:54" ht="15.6" thickBot="1" x14ac:dyDescent="0.3">
      <c r="A1004" s="77" t="s">
        <v>1009</v>
      </c>
      <c r="B1004" s="78"/>
      <c r="C1004" s="73"/>
      <c r="D1004" s="13"/>
      <c r="E1004" s="13"/>
      <c r="F1004" s="13"/>
      <c r="G1004" s="13"/>
      <c r="H1004" s="64" t="e">
        <f>VLOOKUP(G1004,'Non toccare'!$A:$D,2,0)</f>
        <v>#N/A</v>
      </c>
      <c r="I1004" s="64" t="e">
        <f>VLOOKUP(G1004,'Non toccare'!$A:$D,3,0)</f>
        <v>#N/A</v>
      </c>
      <c r="J1004" s="64" t="e">
        <f>VLOOKUP(G1004,'Non toccare'!$A:$D,4,0)</f>
        <v>#N/A</v>
      </c>
      <c r="K1004" s="68"/>
      <c r="L1004" s="68"/>
      <c r="M1004" s="68"/>
      <c r="N1004" s="62"/>
      <c r="O1004" s="13"/>
      <c r="P1004" s="65"/>
      <c r="Q1004" s="68"/>
      <c r="R1004" s="68"/>
      <c r="S1004" s="68"/>
      <c r="T1004" s="68"/>
      <c r="U1004" s="70"/>
      <c r="V1004" s="13"/>
      <c r="W1004" s="13"/>
      <c r="X1004" s="13"/>
      <c r="Y1004" s="13"/>
      <c r="Z1004" s="14"/>
      <c r="AA1004" s="14"/>
      <c r="AB1004" s="13"/>
      <c r="AC1004" s="64" t="e">
        <f>VLOOKUP(AB1004,'Non toccare'!$A:$D,2,0)</f>
        <v>#N/A</v>
      </c>
      <c r="AD1004" s="64" t="e">
        <f>VLOOKUP(AB1004,'Non toccare'!$A:$D,3,0)</f>
        <v>#N/A</v>
      </c>
      <c r="AE1004" s="64" t="e">
        <f>VLOOKUP(AB1004,'Non toccare'!$A:$D,4,0)</f>
        <v>#N/A</v>
      </c>
      <c r="AF1004" s="13"/>
      <c r="AG1004" s="35">
        <f t="shared" si="91"/>
        <v>0</v>
      </c>
      <c r="AH1004" s="35">
        <f t="shared" si="92"/>
        <v>0</v>
      </c>
      <c r="AI1004" s="37">
        <f t="shared" si="93"/>
        <v>0</v>
      </c>
      <c r="AJ1004" s="37">
        <f t="shared" si="94"/>
        <v>0</v>
      </c>
      <c r="AK1004" s="35">
        <f t="shared" si="95"/>
        <v>0</v>
      </c>
      <c r="AL1004" s="64" t="e">
        <f>VLOOKUP(AK1004,'Non toccare'!$A:$D,2,0)</f>
        <v>#N/A</v>
      </c>
      <c r="AM1004" s="64" t="e">
        <f>VLOOKUP(AK1004,'Non toccare'!$A:$D,3,0)</f>
        <v>#N/A</v>
      </c>
      <c r="AN1004" s="13"/>
      <c r="AO1004" s="53">
        <f t="shared" si="96"/>
        <v>0</v>
      </c>
      <c r="AP1004" s="13"/>
      <c r="AQ1004" s="22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5"/>
    </row>
    <row r="1005" spans="1:54" ht="15.6" thickBot="1" x14ac:dyDescent="0.3">
      <c r="A1005" s="77" t="s">
        <v>1010</v>
      </c>
      <c r="B1005" s="78"/>
      <c r="C1005" s="73"/>
      <c r="D1005" s="13"/>
      <c r="E1005" s="13"/>
      <c r="F1005" s="13"/>
      <c r="G1005" s="13"/>
      <c r="H1005" s="64" t="e">
        <f>VLOOKUP(G1005,'Non toccare'!$A:$D,2,0)</f>
        <v>#N/A</v>
      </c>
      <c r="I1005" s="64" t="e">
        <f>VLOOKUP(G1005,'Non toccare'!$A:$D,3,0)</f>
        <v>#N/A</v>
      </c>
      <c r="J1005" s="64" t="e">
        <f>VLOOKUP(G1005,'Non toccare'!$A:$D,4,0)</f>
        <v>#N/A</v>
      </c>
      <c r="K1005" s="68"/>
      <c r="L1005" s="68"/>
      <c r="M1005" s="68"/>
      <c r="N1005" s="62"/>
      <c r="O1005" s="13"/>
      <c r="P1005" s="65"/>
      <c r="Q1005" s="68"/>
      <c r="R1005" s="68"/>
      <c r="S1005" s="68"/>
      <c r="T1005" s="68"/>
      <c r="U1005" s="70"/>
      <c r="V1005" s="13"/>
      <c r="W1005" s="13"/>
      <c r="X1005" s="13"/>
      <c r="Y1005" s="13"/>
      <c r="Z1005" s="14"/>
      <c r="AA1005" s="14"/>
      <c r="AB1005" s="13"/>
      <c r="AC1005" s="64" t="e">
        <f>VLOOKUP(AB1005,'Non toccare'!$A:$D,2,0)</f>
        <v>#N/A</v>
      </c>
      <c r="AD1005" s="64" t="e">
        <f>VLOOKUP(AB1005,'Non toccare'!$A:$D,3,0)</f>
        <v>#N/A</v>
      </c>
      <c r="AE1005" s="64" t="e">
        <f>VLOOKUP(AB1005,'Non toccare'!$A:$D,4,0)</f>
        <v>#N/A</v>
      </c>
      <c r="AF1005" s="13"/>
      <c r="AG1005" s="35">
        <f t="shared" si="91"/>
        <v>0</v>
      </c>
      <c r="AH1005" s="35">
        <f t="shared" si="92"/>
        <v>0</v>
      </c>
      <c r="AI1005" s="37">
        <f t="shared" si="93"/>
        <v>0</v>
      </c>
      <c r="AJ1005" s="37">
        <f t="shared" si="94"/>
        <v>0</v>
      </c>
      <c r="AK1005" s="35">
        <f t="shared" si="95"/>
        <v>0</v>
      </c>
      <c r="AL1005" s="64" t="e">
        <f>VLOOKUP(AK1005,'Non toccare'!$A:$D,2,0)</f>
        <v>#N/A</v>
      </c>
      <c r="AM1005" s="64" t="e">
        <f>VLOOKUP(AK1005,'Non toccare'!$A:$D,3,0)</f>
        <v>#N/A</v>
      </c>
      <c r="AN1005" s="13"/>
      <c r="AO1005" s="53">
        <f t="shared" si="96"/>
        <v>0</v>
      </c>
      <c r="AP1005" s="13"/>
      <c r="AQ1005" s="22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5"/>
    </row>
    <row r="1006" spans="1:54" ht="15.6" thickBot="1" x14ac:dyDescent="0.3">
      <c r="A1006" s="77" t="s">
        <v>1011</v>
      </c>
      <c r="B1006" s="78"/>
      <c r="C1006" s="73"/>
      <c r="D1006" s="13"/>
      <c r="E1006" s="13"/>
      <c r="F1006" s="13"/>
      <c r="G1006" s="13"/>
      <c r="H1006" s="64" t="e">
        <f>VLOOKUP(G1006,'Non toccare'!$A:$D,2,0)</f>
        <v>#N/A</v>
      </c>
      <c r="I1006" s="64" t="e">
        <f>VLOOKUP(G1006,'Non toccare'!$A:$D,3,0)</f>
        <v>#N/A</v>
      </c>
      <c r="J1006" s="64" t="e">
        <f>VLOOKUP(G1006,'Non toccare'!$A:$D,4,0)</f>
        <v>#N/A</v>
      </c>
      <c r="K1006" s="68"/>
      <c r="L1006" s="68"/>
      <c r="M1006" s="68"/>
      <c r="N1006" s="62"/>
      <c r="O1006" s="13"/>
      <c r="P1006" s="65"/>
      <c r="Q1006" s="68"/>
      <c r="R1006" s="68"/>
      <c r="S1006" s="68"/>
      <c r="T1006" s="68"/>
      <c r="U1006" s="70"/>
      <c r="V1006" s="13"/>
      <c r="W1006" s="13"/>
      <c r="X1006" s="13"/>
      <c r="Y1006" s="13"/>
      <c r="Z1006" s="14"/>
      <c r="AA1006" s="14"/>
      <c r="AB1006" s="13"/>
      <c r="AC1006" s="64" t="e">
        <f>VLOOKUP(AB1006,'Non toccare'!$A:$D,2,0)</f>
        <v>#N/A</v>
      </c>
      <c r="AD1006" s="64" t="e">
        <f>VLOOKUP(AB1006,'Non toccare'!$A:$D,3,0)</f>
        <v>#N/A</v>
      </c>
      <c r="AE1006" s="64" t="e">
        <f>VLOOKUP(AB1006,'Non toccare'!$A:$D,4,0)</f>
        <v>#N/A</v>
      </c>
      <c r="AF1006" s="13"/>
      <c r="AG1006" s="35">
        <f t="shared" si="91"/>
        <v>0</v>
      </c>
      <c r="AH1006" s="35">
        <f t="shared" si="92"/>
        <v>0</v>
      </c>
      <c r="AI1006" s="37">
        <f t="shared" si="93"/>
        <v>0</v>
      </c>
      <c r="AJ1006" s="37">
        <f t="shared" si="94"/>
        <v>0</v>
      </c>
      <c r="AK1006" s="35">
        <f t="shared" si="95"/>
        <v>0</v>
      </c>
      <c r="AL1006" s="64" t="e">
        <f>VLOOKUP(AK1006,'Non toccare'!$A:$D,2,0)</f>
        <v>#N/A</v>
      </c>
      <c r="AM1006" s="64" t="e">
        <f>VLOOKUP(AK1006,'Non toccare'!$A:$D,3,0)</f>
        <v>#N/A</v>
      </c>
      <c r="AN1006" s="13"/>
      <c r="AO1006" s="53">
        <f t="shared" si="96"/>
        <v>0</v>
      </c>
      <c r="AP1006" s="13"/>
      <c r="AQ1006" s="22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5"/>
    </row>
    <row r="1007" spans="1:54" ht="15.6" thickBot="1" x14ac:dyDescent="0.3">
      <c r="A1007" s="77" t="s">
        <v>1012</v>
      </c>
      <c r="B1007" s="78"/>
      <c r="C1007" s="73"/>
      <c r="D1007" s="13"/>
      <c r="E1007" s="13"/>
      <c r="F1007" s="13"/>
      <c r="G1007" s="13"/>
      <c r="H1007" s="64" t="e">
        <f>VLOOKUP(G1007,'Non toccare'!$A:$D,2,0)</f>
        <v>#N/A</v>
      </c>
      <c r="I1007" s="64" t="e">
        <f>VLOOKUP(G1007,'Non toccare'!$A:$D,3,0)</f>
        <v>#N/A</v>
      </c>
      <c r="J1007" s="64" t="e">
        <f>VLOOKUP(G1007,'Non toccare'!$A:$D,4,0)</f>
        <v>#N/A</v>
      </c>
      <c r="K1007" s="68"/>
      <c r="L1007" s="68"/>
      <c r="M1007" s="68"/>
      <c r="N1007" s="62"/>
      <c r="O1007" s="13"/>
      <c r="P1007" s="65"/>
      <c r="Q1007" s="68"/>
      <c r="R1007" s="68"/>
      <c r="S1007" s="68"/>
      <c r="T1007" s="68"/>
      <c r="U1007" s="70"/>
      <c r="V1007" s="13"/>
      <c r="W1007" s="13"/>
      <c r="X1007" s="13"/>
      <c r="Y1007" s="13"/>
      <c r="Z1007" s="14"/>
      <c r="AA1007" s="14"/>
      <c r="AB1007" s="13"/>
      <c r="AC1007" s="64" t="e">
        <f>VLOOKUP(AB1007,'Non toccare'!$A:$D,2,0)</f>
        <v>#N/A</v>
      </c>
      <c r="AD1007" s="64" t="e">
        <f>VLOOKUP(AB1007,'Non toccare'!$A:$D,3,0)</f>
        <v>#N/A</v>
      </c>
      <c r="AE1007" s="64" t="e">
        <f>VLOOKUP(AB1007,'Non toccare'!$A:$D,4,0)</f>
        <v>#N/A</v>
      </c>
      <c r="AF1007" s="13"/>
      <c r="AG1007" s="35">
        <f t="shared" si="91"/>
        <v>0</v>
      </c>
      <c r="AH1007" s="35">
        <f t="shared" si="92"/>
        <v>0</v>
      </c>
      <c r="AI1007" s="37">
        <f t="shared" si="93"/>
        <v>0</v>
      </c>
      <c r="AJ1007" s="37">
        <f t="shared" si="94"/>
        <v>0</v>
      </c>
      <c r="AK1007" s="35">
        <f t="shared" si="95"/>
        <v>0</v>
      </c>
      <c r="AL1007" s="64" t="e">
        <f>VLOOKUP(AK1007,'Non toccare'!$A:$D,2,0)</f>
        <v>#N/A</v>
      </c>
      <c r="AM1007" s="64" t="e">
        <f>VLOOKUP(AK1007,'Non toccare'!$A:$D,3,0)</f>
        <v>#N/A</v>
      </c>
      <c r="AN1007" s="13"/>
      <c r="AO1007" s="53">
        <f t="shared" si="96"/>
        <v>0</v>
      </c>
      <c r="AP1007" s="13"/>
      <c r="AQ1007" s="22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5"/>
    </row>
    <row r="1008" spans="1:54" ht="15.6" thickBot="1" x14ac:dyDescent="0.3">
      <c r="A1008" s="77" t="s">
        <v>1013</v>
      </c>
      <c r="B1008" s="78"/>
      <c r="C1008" s="73"/>
      <c r="D1008" s="13"/>
      <c r="E1008" s="13"/>
      <c r="F1008" s="13"/>
      <c r="G1008" s="13"/>
      <c r="H1008" s="64" t="e">
        <f>VLOOKUP(G1008,'Non toccare'!$A:$D,2,0)</f>
        <v>#N/A</v>
      </c>
      <c r="I1008" s="64" t="e">
        <f>VLOOKUP(G1008,'Non toccare'!$A:$D,3,0)</f>
        <v>#N/A</v>
      </c>
      <c r="J1008" s="64" t="e">
        <f>VLOOKUP(G1008,'Non toccare'!$A:$D,4,0)</f>
        <v>#N/A</v>
      </c>
      <c r="K1008" s="68"/>
      <c r="L1008" s="68"/>
      <c r="M1008" s="68"/>
      <c r="N1008" s="62"/>
      <c r="O1008" s="13"/>
      <c r="P1008" s="65"/>
      <c r="Q1008" s="68"/>
      <c r="R1008" s="68"/>
      <c r="S1008" s="68"/>
      <c r="T1008" s="68"/>
      <c r="U1008" s="70"/>
      <c r="V1008" s="13"/>
      <c r="W1008" s="13"/>
      <c r="X1008" s="13"/>
      <c r="Y1008" s="13"/>
      <c r="Z1008" s="14"/>
      <c r="AA1008" s="14"/>
      <c r="AB1008" s="13"/>
      <c r="AC1008" s="64" t="e">
        <f>VLOOKUP(AB1008,'Non toccare'!$A:$D,2,0)</f>
        <v>#N/A</v>
      </c>
      <c r="AD1008" s="64" t="e">
        <f>VLOOKUP(AB1008,'Non toccare'!$A:$D,3,0)</f>
        <v>#N/A</v>
      </c>
      <c r="AE1008" s="64" t="e">
        <f>VLOOKUP(AB1008,'Non toccare'!$A:$D,4,0)</f>
        <v>#N/A</v>
      </c>
      <c r="AF1008" s="13"/>
      <c r="AG1008" s="35">
        <f t="shared" si="91"/>
        <v>0</v>
      </c>
      <c r="AH1008" s="35">
        <f t="shared" si="92"/>
        <v>0</v>
      </c>
      <c r="AI1008" s="37">
        <f t="shared" si="93"/>
        <v>0</v>
      </c>
      <c r="AJ1008" s="37">
        <f t="shared" si="94"/>
        <v>0</v>
      </c>
      <c r="AK1008" s="35">
        <f t="shared" si="95"/>
        <v>0</v>
      </c>
      <c r="AL1008" s="64" t="e">
        <f>VLOOKUP(AK1008,'Non toccare'!$A:$D,2,0)</f>
        <v>#N/A</v>
      </c>
      <c r="AM1008" s="64" t="e">
        <f>VLOOKUP(AK1008,'Non toccare'!$A:$D,3,0)</f>
        <v>#N/A</v>
      </c>
      <c r="AN1008" s="13"/>
      <c r="AO1008" s="53">
        <f t="shared" si="96"/>
        <v>0</v>
      </c>
      <c r="AP1008" s="13"/>
      <c r="AQ1008" s="22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5"/>
    </row>
    <row r="1009" spans="1:54" ht="15.6" thickBot="1" x14ac:dyDescent="0.3">
      <c r="A1009" s="77" t="s">
        <v>1014</v>
      </c>
      <c r="B1009" s="78"/>
      <c r="C1009" s="73"/>
      <c r="D1009" s="13"/>
      <c r="E1009" s="13"/>
      <c r="F1009" s="13"/>
      <c r="G1009" s="13"/>
      <c r="H1009" s="64" t="e">
        <f>VLOOKUP(G1009,'Non toccare'!$A:$D,2,0)</f>
        <v>#N/A</v>
      </c>
      <c r="I1009" s="64" t="e">
        <f>VLOOKUP(G1009,'Non toccare'!$A:$D,3,0)</f>
        <v>#N/A</v>
      </c>
      <c r="J1009" s="64" t="e">
        <f>VLOOKUP(G1009,'Non toccare'!$A:$D,4,0)</f>
        <v>#N/A</v>
      </c>
      <c r="K1009" s="68"/>
      <c r="L1009" s="68"/>
      <c r="M1009" s="68"/>
      <c r="N1009" s="62"/>
      <c r="O1009" s="13"/>
      <c r="P1009" s="65"/>
      <c r="Q1009" s="68"/>
      <c r="R1009" s="68"/>
      <c r="S1009" s="68"/>
      <c r="T1009" s="68"/>
      <c r="U1009" s="70"/>
      <c r="V1009" s="13"/>
      <c r="W1009" s="13"/>
      <c r="X1009" s="13"/>
      <c r="Y1009" s="13"/>
      <c r="Z1009" s="14"/>
      <c r="AA1009" s="14"/>
      <c r="AB1009" s="13"/>
      <c r="AC1009" s="64" t="e">
        <f>VLOOKUP(AB1009,'Non toccare'!$A:$D,2,0)</f>
        <v>#N/A</v>
      </c>
      <c r="AD1009" s="64" t="e">
        <f>VLOOKUP(AB1009,'Non toccare'!$A:$D,3,0)</f>
        <v>#N/A</v>
      </c>
      <c r="AE1009" s="64" t="e">
        <f>VLOOKUP(AB1009,'Non toccare'!$A:$D,4,0)</f>
        <v>#N/A</v>
      </c>
      <c r="AF1009" s="13"/>
      <c r="AG1009" s="35">
        <f t="shared" si="91"/>
        <v>0</v>
      </c>
      <c r="AH1009" s="35">
        <f t="shared" si="92"/>
        <v>0</v>
      </c>
      <c r="AI1009" s="37">
        <f t="shared" si="93"/>
        <v>0</v>
      </c>
      <c r="AJ1009" s="37">
        <f t="shared" si="94"/>
        <v>0</v>
      </c>
      <c r="AK1009" s="35">
        <f t="shared" si="95"/>
        <v>0</v>
      </c>
      <c r="AL1009" s="64" t="e">
        <f>VLOOKUP(AK1009,'Non toccare'!$A:$D,2,0)</f>
        <v>#N/A</v>
      </c>
      <c r="AM1009" s="64" t="e">
        <f>VLOOKUP(AK1009,'Non toccare'!$A:$D,3,0)</f>
        <v>#N/A</v>
      </c>
      <c r="AN1009" s="13"/>
      <c r="AO1009" s="53">
        <f t="shared" si="96"/>
        <v>0</v>
      </c>
      <c r="AP1009" s="13"/>
      <c r="AQ1009" s="22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5"/>
    </row>
    <row r="1010" spans="1:54" ht="15.6" thickBot="1" x14ac:dyDescent="0.3">
      <c r="A1010" s="77" t="s">
        <v>1015</v>
      </c>
      <c r="B1010" s="78"/>
      <c r="C1010" s="73"/>
      <c r="D1010" s="13"/>
      <c r="E1010" s="13"/>
      <c r="F1010" s="13"/>
      <c r="G1010" s="13"/>
      <c r="H1010" s="64" t="e">
        <f>VLOOKUP(G1010,'Non toccare'!$A:$D,2,0)</f>
        <v>#N/A</v>
      </c>
      <c r="I1010" s="64" t="e">
        <f>VLOOKUP(G1010,'Non toccare'!$A:$D,3,0)</f>
        <v>#N/A</v>
      </c>
      <c r="J1010" s="64" t="e">
        <f>VLOOKUP(G1010,'Non toccare'!$A:$D,4,0)</f>
        <v>#N/A</v>
      </c>
      <c r="K1010" s="68"/>
      <c r="L1010" s="68"/>
      <c r="M1010" s="68"/>
      <c r="N1010" s="62"/>
      <c r="O1010" s="13"/>
      <c r="P1010" s="65"/>
      <c r="Q1010" s="68"/>
      <c r="R1010" s="68"/>
      <c r="S1010" s="68"/>
      <c r="T1010" s="68"/>
      <c r="U1010" s="70"/>
      <c r="V1010" s="13"/>
      <c r="W1010" s="13"/>
      <c r="X1010" s="13"/>
      <c r="Y1010" s="13"/>
      <c r="Z1010" s="14"/>
      <c r="AA1010" s="14"/>
      <c r="AB1010" s="13"/>
      <c r="AC1010" s="64" t="e">
        <f>VLOOKUP(AB1010,'Non toccare'!$A:$D,2,0)</f>
        <v>#N/A</v>
      </c>
      <c r="AD1010" s="64" t="e">
        <f>VLOOKUP(AB1010,'Non toccare'!$A:$D,3,0)</f>
        <v>#N/A</v>
      </c>
      <c r="AE1010" s="64" t="e">
        <f>VLOOKUP(AB1010,'Non toccare'!$A:$D,4,0)</f>
        <v>#N/A</v>
      </c>
      <c r="AF1010" s="13"/>
      <c r="AG1010" s="35">
        <f t="shared" si="91"/>
        <v>0</v>
      </c>
      <c r="AH1010" s="35">
        <f t="shared" si="92"/>
        <v>0</v>
      </c>
      <c r="AI1010" s="37">
        <f t="shared" si="93"/>
        <v>0</v>
      </c>
      <c r="AJ1010" s="37">
        <f t="shared" si="94"/>
        <v>0</v>
      </c>
      <c r="AK1010" s="35">
        <f t="shared" si="95"/>
        <v>0</v>
      </c>
      <c r="AL1010" s="64" t="e">
        <f>VLOOKUP(AK1010,'Non toccare'!$A:$D,2,0)</f>
        <v>#N/A</v>
      </c>
      <c r="AM1010" s="64" t="e">
        <f>VLOOKUP(AK1010,'Non toccare'!$A:$D,3,0)</f>
        <v>#N/A</v>
      </c>
      <c r="AN1010" s="13"/>
      <c r="AO1010" s="53">
        <f t="shared" si="96"/>
        <v>0</v>
      </c>
      <c r="AP1010" s="13"/>
      <c r="AQ1010" s="22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5"/>
    </row>
    <row r="1011" spans="1:54" ht="15.6" thickBot="1" x14ac:dyDescent="0.3">
      <c r="A1011" s="77" t="s">
        <v>1016</v>
      </c>
      <c r="B1011" s="78"/>
      <c r="C1011" s="73"/>
      <c r="D1011" s="13"/>
      <c r="E1011" s="13"/>
      <c r="F1011" s="13"/>
      <c r="G1011" s="13"/>
      <c r="H1011" s="64" t="e">
        <f>VLOOKUP(G1011,'Non toccare'!$A:$D,2,0)</f>
        <v>#N/A</v>
      </c>
      <c r="I1011" s="64" t="e">
        <f>VLOOKUP(G1011,'Non toccare'!$A:$D,3,0)</f>
        <v>#N/A</v>
      </c>
      <c r="J1011" s="64" t="e">
        <f>VLOOKUP(G1011,'Non toccare'!$A:$D,4,0)</f>
        <v>#N/A</v>
      </c>
      <c r="K1011" s="68"/>
      <c r="L1011" s="68"/>
      <c r="M1011" s="68"/>
      <c r="N1011" s="62"/>
      <c r="O1011" s="13"/>
      <c r="P1011" s="65"/>
      <c r="Q1011" s="68"/>
      <c r="R1011" s="68"/>
      <c r="S1011" s="68"/>
      <c r="T1011" s="68"/>
      <c r="U1011" s="70"/>
      <c r="V1011" s="13"/>
      <c r="W1011" s="13"/>
      <c r="X1011" s="13"/>
      <c r="Y1011" s="13"/>
      <c r="Z1011" s="14"/>
      <c r="AA1011" s="14"/>
      <c r="AB1011" s="13"/>
      <c r="AC1011" s="64" t="e">
        <f>VLOOKUP(AB1011,'Non toccare'!$A:$D,2,0)</f>
        <v>#N/A</v>
      </c>
      <c r="AD1011" s="64" t="e">
        <f>VLOOKUP(AB1011,'Non toccare'!$A:$D,3,0)</f>
        <v>#N/A</v>
      </c>
      <c r="AE1011" s="64" t="e">
        <f>VLOOKUP(AB1011,'Non toccare'!$A:$D,4,0)</f>
        <v>#N/A</v>
      </c>
      <c r="AF1011" s="13"/>
      <c r="AG1011" s="35">
        <f t="shared" si="91"/>
        <v>0</v>
      </c>
      <c r="AH1011" s="35">
        <f t="shared" si="92"/>
        <v>0</v>
      </c>
      <c r="AI1011" s="37">
        <f t="shared" si="93"/>
        <v>0</v>
      </c>
      <c r="AJ1011" s="37">
        <f t="shared" si="94"/>
        <v>0</v>
      </c>
      <c r="AK1011" s="35">
        <f t="shared" si="95"/>
        <v>0</v>
      </c>
      <c r="AL1011" s="64" t="e">
        <f>VLOOKUP(AK1011,'Non toccare'!$A:$D,2,0)</f>
        <v>#N/A</v>
      </c>
      <c r="AM1011" s="64" t="e">
        <f>VLOOKUP(AK1011,'Non toccare'!$A:$D,3,0)</f>
        <v>#N/A</v>
      </c>
      <c r="AN1011" s="13"/>
      <c r="AO1011" s="53">
        <f t="shared" si="96"/>
        <v>0</v>
      </c>
      <c r="AP1011" s="13"/>
      <c r="AQ1011" s="22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5"/>
    </row>
    <row r="1012" spans="1:54" ht="15.6" thickBot="1" x14ac:dyDescent="0.3">
      <c r="A1012" s="77" t="s">
        <v>1017</v>
      </c>
      <c r="B1012" s="78"/>
      <c r="C1012" s="73"/>
      <c r="D1012" s="13"/>
      <c r="E1012" s="13"/>
      <c r="F1012" s="13"/>
      <c r="G1012" s="13"/>
      <c r="H1012" s="64" t="e">
        <f>VLOOKUP(G1012,'Non toccare'!$A:$D,2,0)</f>
        <v>#N/A</v>
      </c>
      <c r="I1012" s="64" t="e">
        <f>VLOOKUP(G1012,'Non toccare'!$A:$D,3,0)</f>
        <v>#N/A</v>
      </c>
      <c r="J1012" s="64" t="e">
        <f>VLOOKUP(G1012,'Non toccare'!$A:$D,4,0)</f>
        <v>#N/A</v>
      </c>
      <c r="K1012" s="68"/>
      <c r="L1012" s="68"/>
      <c r="M1012" s="68"/>
      <c r="N1012" s="62"/>
      <c r="O1012" s="13"/>
      <c r="P1012" s="65"/>
      <c r="Q1012" s="68"/>
      <c r="R1012" s="68"/>
      <c r="S1012" s="68"/>
      <c r="T1012" s="68"/>
      <c r="U1012" s="70"/>
      <c r="V1012" s="13"/>
      <c r="W1012" s="13"/>
      <c r="X1012" s="13"/>
      <c r="Y1012" s="13"/>
      <c r="Z1012" s="14"/>
      <c r="AA1012" s="14"/>
      <c r="AB1012" s="13"/>
      <c r="AC1012" s="64" t="e">
        <f>VLOOKUP(AB1012,'Non toccare'!$A:$D,2,0)</f>
        <v>#N/A</v>
      </c>
      <c r="AD1012" s="64" t="e">
        <f>VLOOKUP(AB1012,'Non toccare'!$A:$D,3,0)</f>
        <v>#N/A</v>
      </c>
      <c r="AE1012" s="64" t="e">
        <f>VLOOKUP(AB1012,'Non toccare'!$A:$D,4,0)</f>
        <v>#N/A</v>
      </c>
      <c r="AF1012" s="13"/>
      <c r="AG1012" s="35">
        <f t="shared" si="91"/>
        <v>0</v>
      </c>
      <c r="AH1012" s="35">
        <f t="shared" si="92"/>
        <v>0</v>
      </c>
      <c r="AI1012" s="37">
        <f t="shared" si="93"/>
        <v>0</v>
      </c>
      <c r="AJ1012" s="37">
        <f t="shared" si="94"/>
        <v>0</v>
      </c>
      <c r="AK1012" s="35">
        <f t="shared" si="95"/>
        <v>0</v>
      </c>
      <c r="AL1012" s="64" t="e">
        <f>VLOOKUP(AK1012,'Non toccare'!$A:$D,2,0)</f>
        <v>#N/A</v>
      </c>
      <c r="AM1012" s="64" t="e">
        <f>VLOOKUP(AK1012,'Non toccare'!$A:$D,3,0)</f>
        <v>#N/A</v>
      </c>
      <c r="AN1012" s="13"/>
      <c r="AO1012" s="53">
        <f t="shared" si="96"/>
        <v>0</v>
      </c>
      <c r="AP1012" s="13"/>
      <c r="AQ1012" s="22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5"/>
    </row>
    <row r="1013" spans="1:54" ht="15.6" thickBot="1" x14ac:dyDescent="0.3">
      <c r="A1013" s="77" t="s">
        <v>1018</v>
      </c>
      <c r="B1013" s="78"/>
      <c r="C1013" s="73"/>
      <c r="D1013" s="13"/>
      <c r="E1013" s="13"/>
      <c r="F1013" s="13"/>
      <c r="G1013" s="13"/>
      <c r="H1013" s="64" t="e">
        <f>VLOOKUP(G1013,'Non toccare'!$A:$D,2,0)</f>
        <v>#N/A</v>
      </c>
      <c r="I1013" s="64" t="e">
        <f>VLOOKUP(G1013,'Non toccare'!$A:$D,3,0)</f>
        <v>#N/A</v>
      </c>
      <c r="J1013" s="64" t="e">
        <f>VLOOKUP(G1013,'Non toccare'!$A:$D,4,0)</f>
        <v>#N/A</v>
      </c>
      <c r="K1013" s="68"/>
      <c r="L1013" s="68"/>
      <c r="M1013" s="68"/>
      <c r="N1013" s="62"/>
      <c r="O1013" s="13"/>
      <c r="P1013" s="65"/>
      <c r="Q1013" s="68"/>
      <c r="R1013" s="68"/>
      <c r="S1013" s="68"/>
      <c r="T1013" s="68"/>
      <c r="U1013" s="70"/>
      <c r="V1013" s="13"/>
      <c r="W1013" s="13"/>
      <c r="X1013" s="13"/>
      <c r="Y1013" s="13"/>
      <c r="Z1013" s="14"/>
      <c r="AA1013" s="14"/>
      <c r="AB1013" s="13"/>
      <c r="AC1013" s="64" t="e">
        <f>VLOOKUP(AB1013,'Non toccare'!$A:$D,2,0)</f>
        <v>#N/A</v>
      </c>
      <c r="AD1013" s="64" t="e">
        <f>VLOOKUP(AB1013,'Non toccare'!$A:$D,3,0)</f>
        <v>#N/A</v>
      </c>
      <c r="AE1013" s="64" t="e">
        <f>VLOOKUP(AB1013,'Non toccare'!$A:$D,4,0)</f>
        <v>#N/A</v>
      </c>
      <c r="AF1013" s="13"/>
      <c r="AG1013" s="35">
        <f t="shared" si="91"/>
        <v>0</v>
      </c>
      <c r="AH1013" s="35">
        <f t="shared" si="92"/>
        <v>0</v>
      </c>
      <c r="AI1013" s="37">
        <f t="shared" si="93"/>
        <v>0</v>
      </c>
      <c r="AJ1013" s="37">
        <f t="shared" si="94"/>
        <v>0</v>
      </c>
      <c r="AK1013" s="35">
        <f t="shared" si="95"/>
        <v>0</v>
      </c>
      <c r="AL1013" s="64" t="e">
        <f>VLOOKUP(AK1013,'Non toccare'!$A:$D,2,0)</f>
        <v>#N/A</v>
      </c>
      <c r="AM1013" s="64" t="e">
        <f>VLOOKUP(AK1013,'Non toccare'!$A:$D,3,0)</f>
        <v>#N/A</v>
      </c>
      <c r="AN1013" s="13"/>
      <c r="AO1013" s="53">
        <f t="shared" si="96"/>
        <v>0</v>
      </c>
      <c r="AP1013" s="13"/>
      <c r="AQ1013" s="22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5"/>
    </row>
    <row r="1014" spans="1:54" ht="15.6" thickBot="1" x14ac:dyDescent="0.3">
      <c r="A1014" s="77" t="s">
        <v>1019</v>
      </c>
      <c r="B1014" s="78"/>
      <c r="C1014" s="73"/>
      <c r="D1014" s="13"/>
      <c r="E1014" s="13"/>
      <c r="F1014" s="13"/>
      <c r="G1014" s="13"/>
      <c r="H1014" s="64" t="e">
        <f>VLOOKUP(G1014,'Non toccare'!$A:$D,2,0)</f>
        <v>#N/A</v>
      </c>
      <c r="I1014" s="64" t="e">
        <f>VLOOKUP(G1014,'Non toccare'!$A:$D,3,0)</f>
        <v>#N/A</v>
      </c>
      <c r="J1014" s="64" t="e">
        <f>VLOOKUP(G1014,'Non toccare'!$A:$D,4,0)</f>
        <v>#N/A</v>
      </c>
      <c r="K1014" s="68"/>
      <c r="L1014" s="68"/>
      <c r="M1014" s="68"/>
      <c r="N1014" s="62"/>
      <c r="O1014" s="13"/>
      <c r="P1014" s="65"/>
      <c r="Q1014" s="68"/>
      <c r="R1014" s="68"/>
      <c r="S1014" s="68"/>
      <c r="T1014" s="68"/>
      <c r="U1014" s="70"/>
      <c r="V1014" s="13"/>
      <c r="W1014" s="13"/>
      <c r="X1014" s="13"/>
      <c r="Y1014" s="13"/>
      <c r="Z1014" s="14"/>
      <c r="AA1014" s="14"/>
      <c r="AB1014" s="13"/>
      <c r="AC1014" s="64" t="e">
        <f>VLOOKUP(AB1014,'Non toccare'!$A:$D,2,0)</f>
        <v>#N/A</v>
      </c>
      <c r="AD1014" s="64" t="e">
        <f>VLOOKUP(AB1014,'Non toccare'!$A:$D,3,0)</f>
        <v>#N/A</v>
      </c>
      <c r="AE1014" s="64" t="e">
        <f>VLOOKUP(AB1014,'Non toccare'!$A:$D,4,0)</f>
        <v>#N/A</v>
      </c>
      <c r="AF1014" s="13"/>
      <c r="AG1014" s="35">
        <f t="shared" si="91"/>
        <v>0</v>
      </c>
      <c r="AH1014" s="35">
        <f t="shared" si="92"/>
        <v>0</v>
      </c>
      <c r="AI1014" s="37">
        <f t="shared" si="93"/>
        <v>0</v>
      </c>
      <c r="AJ1014" s="37">
        <f t="shared" si="94"/>
        <v>0</v>
      </c>
      <c r="AK1014" s="35">
        <f t="shared" si="95"/>
        <v>0</v>
      </c>
      <c r="AL1014" s="64" t="e">
        <f>VLOOKUP(AK1014,'Non toccare'!$A:$D,2,0)</f>
        <v>#N/A</v>
      </c>
      <c r="AM1014" s="64" t="e">
        <f>VLOOKUP(AK1014,'Non toccare'!$A:$D,3,0)</f>
        <v>#N/A</v>
      </c>
      <c r="AN1014" s="13"/>
      <c r="AO1014" s="53">
        <f t="shared" si="96"/>
        <v>0</v>
      </c>
      <c r="AP1014" s="13"/>
      <c r="AQ1014" s="22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5"/>
    </row>
    <row r="1015" spans="1:54" ht="15.6" thickBot="1" x14ac:dyDescent="0.3">
      <c r="A1015" s="77" t="s">
        <v>1020</v>
      </c>
      <c r="B1015" s="78"/>
      <c r="C1015" s="73"/>
      <c r="D1015" s="13"/>
      <c r="E1015" s="13"/>
      <c r="F1015" s="13"/>
      <c r="G1015" s="13"/>
      <c r="H1015" s="64" t="e">
        <f>VLOOKUP(G1015,'Non toccare'!$A:$D,2,0)</f>
        <v>#N/A</v>
      </c>
      <c r="I1015" s="64" t="e">
        <f>VLOOKUP(G1015,'Non toccare'!$A:$D,3,0)</f>
        <v>#N/A</v>
      </c>
      <c r="J1015" s="64" t="e">
        <f>VLOOKUP(G1015,'Non toccare'!$A:$D,4,0)</f>
        <v>#N/A</v>
      </c>
      <c r="K1015" s="68"/>
      <c r="L1015" s="68"/>
      <c r="M1015" s="68"/>
      <c r="N1015" s="62"/>
      <c r="O1015" s="13"/>
      <c r="P1015" s="65"/>
      <c r="Q1015" s="68"/>
      <c r="R1015" s="68"/>
      <c r="S1015" s="68"/>
      <c r="T1015" s="68"/>
      <c r="U1015" s="70"/>
      <c r="V1015" s="13"/>
      <c r="W1015" s="13"/>
      <c r="X1015" s="13"/>
      <c r="Y1015" s="13"/>
      <c r="Z1015" s="14"/>
      <c r="AA1015" s="14"/>
      <c r="AB1015" s="13"/>
      <c r="AC1015" s="64" t="e">
        <f>VLOOKUP(AB1015,'Non toccare'!$A:$D,2,0)</f>
        <v>#N/A</v>
      </c>
      <c r="AD1015" s="64" t="e">
        <f>VLOOKUP(AB1015,'Non toccare'!$A:$D,3,0)</f>
        <v>#N/A</v>
      </c>
      <c r="AE1015" s="64" t="e">
        <f>VLOOKUP(AB1015,'Non toccare'!$A:$D,4,0)</f>
        <v>#N/A</v>
      </c>
      <c r="AF1015" s="13"/>
      <c r="AG1015" s="35">
        <f t="shared" si="91"/>
        <v>0</v>
      </c>
      <c r="AH1015" s="35">
        <f t="shared" si="92"/>
        <v>0</v>
      </c>
      <c r="AI1015" s="37">
        <f t="shared" si="93"/>
        <v>0</v>
      </c>
      <c r="AJ1015" s="37">
        <f t="shared" si="94"/>
        <v>0</v>
      </c>
      <c r="AK1015" s="35">
        <f t="shared" si="95"/>
        <v>0</v>
      </c>
      <c r="AL1015" s="64" t="e">
        <f>VLOOKUP(AK1015,'Non toccare'!$A:$D,2,0)</f>
        <v>#N/A</v>
      </c>
      <c r="AM1015" s="64" t="e">
        <f>VLOOKUP(AK1015,'Non toccare'!$A:$D,3,0)</f>
        <v>#N/A</v>
      </c>
      <c r="AN1015" s="13"/>
      <c r="AO1015" s="53">
        <f t="shared" si="96"/>
        <v>0</v>
      </c>
      <c r="AP1015" s="13"/>
      <c r="AQ1015" s="22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5"/>
    </row>
    <row r="1016" spans="1:54" ht="15.6" thickBot="1" x14ac:dyDescent="0.3">
      <c r="A1016" s="77" t="s">
        <v>1021</v>
      </c>
      <c r="B1016" s="78"/>
      <c r="C1016" s="73"/>
      <c r="D1016" s="13"/>
      <c r="E1016" s="13"/>
      <c r="F1016" s="13"/>
      <c r="G1016" s="13"/>
      <c r="H1016" s="64" t="e">
        <f>VLOOKUP(G1016,'Non toccare'!$A:$D,2,0)</f>
        <v>#N/A</v>
      </c>
      <c r="I1016" s="64" t="e">
        <f>VLOOKUP(G1016,'Non toccare'!$A:$D,3,0)</f>
        <v>#N/A</v>
      </c>
      <c r="J1016" s="64" t="e">
        <f>VLOOKUP(G1016,'Non toccare'!$A:$D,4,0)</f>
        <v>#N/A</v>
      </c>
      <c r="K1016" s="68"/>
      <c r="L1016" s="68"/>
      <c r="M1016" s="68"/>
      <c r="N1016" s="62"/>
      <c r="O1016" s="13"/>
      <c r="P1016" s="65"/>
      <c r="Q1016" s="68"/>
      <c r="R1016" s="68"/>
      <c r="S1016" s="68"/>
      <c r="T1016" s="68"/>
      <c r="U1016" s="70"/>
      <c r="V1016" s="13"/>
      <c r="W1016" s="13"/>
      <c r="X1016" s="13"/>
      <c r="Y1016" s="13"/>
      <c r="Z1016" s="14"/>
      <c r="AA1016" s="14"/>
      <c r="AB1016" s="13"/>
      <c r="AC1016" s="64" t="e">
        <f>VLOOKUP(AB1016,'Non toccare'!$A:$D,2,0)</f>
        <v>#N/A</v>
      </c>
      <c r="AD1016" s="64" t="e">
        <f>VLOOKUP(AB1016,'Non toccare'!$A:$D,3,0)</f>
        <v>#N/A</v>
      </c>
      <c r="AE1016" s="64" t="e">
        <f>VLOOKUP(AB1016,'Non toccare'!$A:$D,4,0)</f>
        <v>#N/A</v>
      </c>
      <c r="AF1016" s="13"/>
      <c r="AG1016" s="35">
        <f t="shared" si="91"/>
        <v>0</v>
      </c>
      <c r="AH1016" s="35">
        <f t="shared" si="92"/>
        <v>0</v>
      </c>
      <c r="AI1016" s="37">
        <f t="shared" si="93"/>
        <v>0</v>
      </c>
      <c r="AJ1016" s="37">
        <f t="shared" si="94"/>
        <v>0</v>
      </c>
      <c r="AK1016" s="35">
        <f t="shared" si="95"/>
        <v>0</v>
      </c>
      <c r="AL1016" s="64" t="e">
        <f>VLOOKUP(AK1016,'Non toccare'!$A:$D,2,0)</f>
        <v>#N/A</v>
      </c>
      <c r="AM1016" s="64" t="e">
        <f>VLOOKUP(AK1016,'Non toccare'!$A:$D,3,0)</f>
        <v>#N/A</v>
      </c>
      <c r="AN1016" s="13"/>
      <c r="AO1016" s="53">
        <f t="shared" si="96"/>
        <v>0</v>
      </c>
      <c r="AP1016" s="13"/>
      <c r="AQ1016" s="22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5"/>
    </row>
    <row r="1017" spans="1:54" ht="15.6" thickBot="1" x14ac:dyDescent="0.3">
      <c r="A1017" s="77" t="s">
        <v>1022</v>
      </c>
      <c r="B1017" s="78"/>
      <c r="C1017" s="73"/>
      <c r="D1017" s="13"/>
      <c r="E1017" s="13"/>
      <c r="F1017" s="13"/>
      <c r="G1017" s="13"/>
      <c r="H1017" s="64" t="e">
        <f>VLOOKUP(G1017,'Non toccare'!$A:$D,2,0)</f>
        <v>#N/A</v>
      </c>
      <c r="I1017" s="64" t="e">
        <f>VLOOKUP(G1017,'Non toccare'!$A:$D,3,0)</f>
        <v>#N/A</v>
      </c>
      <c r="J1017" s="64" t="e">
        <f>VLOOKUP(G1017,'Non toccare'!$A:$D,4,0)</f>
        <v>#N/A</v>
      </c>
      <c r="K1017" s="68"/>
      <c r="L1017" s="68"/>
      <c r="M1017" s="68"/>
      <c r="N1017" s="62"/>
      <c r="O1017" s="13"/>
      <c r="P1017" s="65"/>
      <c r="Q1017" s="68"/>
      <c r="R1017" s="68"/>
      <c r="S1017" s="68"/>
      <c r="T1017" s="68"/>
      <c r="U1017" s="70"/>
      <c r="V1017" s="13"/>
      <c r="W1017" s="13"/>
      <c r="X1017" s="13"/>
      <c r="Y1017" s="13"/>
      <c r="Z1017" s="14"/>
      <c r="AA1017" s="14"/>
      <c r="AB1017" s="13"/>
      <c r="AC1017" s="64" t="e">
        <f>VLOOKUP(AB1017,'Non toccare'!$A:$D,2,0)</f>
        <v>#N/A</v>
      </c>
      <c r="AD1017" s="64" t="e">
        <f>VLOOKUP(AB1017,'Non toccare'!$A:$D,3,0)</f>
        <v>#N/A</v>
      </c>
      <c r="AE1017" s="64" t="e">
        <f>VLOOKUP(AB1017,'Non toccare'!$A:$D,4,0)</f>
        <v>#N/A</v>
      </c>
      <c r="AF1017" s="13"/>
      <c r="AG1017" s="35">
        <f t="shared" si="91"/>
        <v>0</v>
      </c>
      <c r="AH1017" s="35">
        <f t="shared" si="92"/>
        <v>0</v>
      </c>
      <c r="AI1017" s="37">
        <f t="shared" si="93"/>
        <v>0</v>
      </c>
      <c r="AJ1017" s="37">
        <f t="shared" si="94"/>
        <v>0</v>
      </c>
      <c r="AK1017" s="35">
        <f t="shared" si="95"/>
        <v>0</v>
      </c>
      <c r="AL1017" s="64" t="e">
        <f>VLOOKUP(AK1017,'Non toccare'!$A:$D,2,0)</f>
        <v>#N/A</v>
      </c>
      <c r="AM1017" s="64" t="e">
        <f>VLOOKUP(AK1017,'Non toccare'!$A:$D,3,0)</f>
        <v>#N/A</v>
      </c>
      <c r="AN1017" s="13"/>
      <c r="AO1017" s="53">
        <f t="shared" si="96"/>
        <v>0</v>
      </c>
      <c r="AP1017" s="13"/>
      <c r="AQ1017" s="22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5"/>
    </row>
    <row r="1018" spans="1:54" ht="15.6" thickBot="1" x14ac:dyDescent="0.3">
      <c r="A1018" s="77" t="s">
        <v>1023</v>
      </c>
      <c r="B1018" s="78"/>
      <c r="C1018" s="73"/>
      <c r="D1018" s="13"/>
      <c r="E1018" s="13"/>
      <c r="F1018" s="13"/>
      <c r="G1018" s="13"/>
      <c r="H1018" s="64" t="e">
        <f>VLOOKUP(G1018,'Non toccare'!$A:$D,2,0)</f>
        <v>#N/A</v>
      </c>
      <c r="I1018" s="64" t="e">
        <f>VLOOKUP(G1018,'Non toccare'!$A:$D,3,0)</f>
        <v>#N/A</v>
      </c>
      <c r="J1018" s="64" t="e">
        <f>VLOOKUP(G1018,'Non toccare'!$A:$D,4,0)</f>
        <v>#N/A</v>
      </c>
      <c r="K1018" s="68"/>
      <c r="L1018" s="68"/>
      <c r="M1018" s="68"/>
      <c r="N1018" s="62"/>
      <c r="O1018" s="13"/>
      <c r="P1018" s="65"/>
      <c r="Q1018" s="68"/>
      <c r="R1018" s="68"/>
      <c r="S1018" s="68"/>
      <c r="T1018" s="68"/>
      <c r="U1018" s="70"/>
      <c r="V1018" s="13"/>
      <c r="W1018" s="13"/>
      <c r="X1018" s="13"/>
      <c r="Y1018" s="13"/>
      <c r="Z1018" s="14"/>
      <c r="AA1018" s="14"/>
      <c r="AB1018" s="13"/>
      <c r="AC1018" s="64" t="e">
        <f>VLOOKUP(AB1018,'Non toccare'!$A:$D,2,0)</f>
        <v>#N/A</v>
      </c>
      <c r="AD1018" s="64" t="e">
        <f>VLOOKUP(AB1018,'Non toccare'!$A:$D,3,0)</f>
        <v>#N/A</v>
      </c>
      <c r="AE1018" s="64" t="e">
        <f>VLOOKUP(AB1018,'Non toccare'!$A:$D,4,0)</f>
        <v>#N/A</v>
      </c>
      <c r="AF1018" s="13"/>
      <c r="AG1018" s="35">
        <f t="shared" si="91"/>
        <v>0</v>
      </c>
      <c r="AH1018" s="35">
        <f t="shared" si="92"/>
        <v>0</v>
      </c>
      <c r="AI1018" s="37">
        <f t="shared" si="93"/>
        <v>0</v>
      </c>
      <c r="AJ1018" s="37">
        <f t="shared" si="94"/>
        <v>0</v>
      </c>
      <c r="AK1018" s="35">
        <f t="shared" si="95"/>
        <v>0</v>
      </c>
      <c r="AL1018" s="64" t="e">
        <f>VLOOKUP(AK1018,'Non toccare'!$A:$D,2,0)</f>
        <v>#N/A</v>
      </c>
      <c r="AM1018" s="64" t="e">
        <f>VLOOKUP(AK1018,'Non toccare'!$A:$D,3,0)</f>
        <v>#N/A</v>
      </c>
      <c r="AN1018" s="13"/>
      <c r="AO1018" s="53">
        <f t="shared" si="96"/>
        <v>0</v>
      </c>
      <c r="AP1018" s="13"/>
      <c r="AQ1018" s="22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5"/>
    </row>
    <row r="1019" spans="1:54" ht="15.6" thickBot="1" x14ac:dyDescent="0.3">
      <c r="A1019" s="77" t="s">
        <v>1024</v>
      </c>
      <c r="B1019" s="78"/>
      <c r="C1019" s="73"/>
      <c r="D1019" s="13"/>
      <c r="E1019" s="13"/>
      <c r="F1019" s="13"/>
      <c r="G1019" s="13"/>
      <c r="H1019" s="64" t="e">
        <f>VLOOKUP(G1019,'Non toccare'!$A:$D,2,0)</f>
        <v>#N/A</v>
      </c>
      <c r="I1019" s="64" t="e">
        <f>VLOOKUP(G1019,'Non toccare'!$A:$D,3,0)</f>
        <v>#N/A</v>
      </c>
      <c r="J1019" s="64" t="e">
        <f>VLOOKUP(G1019,'Non toccare'!$A:$D,4,0)</f>
        <v>#N/A</v>
      </c>
      <c r="K1019" s="68"/>
      <c r="L1019" s="68"/>
      <c r="M1019" s="68"/>
      <c r="N1019" s="62"/>
      <c r="O1019" s="13"/>
      <c r="P1019" s="65"/>
      <c r="Q1019" s="68"/>
      <c r="R1019" s="68"/>
      <c r="S1019" s="68"/>
      <c r="T1019" s="68"/>
      <c r="U1019" s="70"/>
      <c r="V1019" s="13"/>
      <c r="W1019" s="13"/>
      <c r="X1019" s="13"/>
      <c r="Y1019" s="13"/>
      <c r="Z1019" s="14"/>
      <c r="AA1019" s="14"/>
      <c r="AB1019" s="13"/>
      <c r="AC1019" s="64" t="e">
        <f>VLOOKUP(AB1019,'Non toccare'!$A:$D,2,0)</f>
        <v>#N/A</v>
      </c>
      <c r="AD1019" s="64" t="e">
        <f>VLOOKUP(AB1019,'Non toccare'!$A:$D,3,0)</f>
        <v>#N/A</v>
      </c>
      <c r="AE1019" s="64" t="e">
        <f>VLOOKUP(AB1019,'Non toccare'!$A:$D,4,0)</f>
        <v>#N/A</v>
      </c>
      <c r="AF1019" s="13"/>
      <c r="AG1019" s="35">
        <f t="shared" si="91"/>
        <v>0</v>
      </c>
      <c r="AH1019" s="35">
        <f t="shared" si="92"/>
        <v>0</v>
      </c>
      <c r="AI1019" s="37">
        <f t="shared" si="93"/>
        <v>0</v>
      </c>
      <c r="AJ1019" s="37">
        <f t="shared" si="94"/>
        <v>0</v>
      </c>
      <c r="AK1019" s="35">
        <f t="shared" si="95"/>
        <v>0</v>
      </c>
      <c r="AL1019" s="64" t="e">
        <f>VLOOKUP(AK1019,'Non toccare'!$A:$D,2,0)</f>
        <v>#N/A</v>
      </c>
      <c r="AM1019" s="64" t="e">
        <f>VLOOKUP(AK1019,'Non toccare'!$A:$D,3,0)</f>
        <v>#N/A</v>
      </c>
      <c r="AN1019" s="13"/>
      <c r="AO1019" s="53">
        <f t="shared" si="96"/>
        <v>0</v>
      </c>
      <c r="AP1019" s="13"/>
      <c r="AQ1019" s="22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5"/>
    </row>
    <row r="1020" spans="1:54" ht="15.6" thickBot="1" x14ac:dyDescent="0.3">
      <c r="A1020" s="77" t="s">
        <v>1025</v>
      </c>
      <c r="B1020" s="78"/>
      <c r="C1020" s="73"/>
      <c r="D1020" s="13"/>
      <c r="E1020" s="13"/>
      <c r="F1020" s="13"/>
      <c r="G1020" s="13"/>
      <c r="H1020" s="64" t="e">
        <f>VLOOKUP(G1020,'Non toccare'!$A:$D,2,0)</f>
        <v>#N/A</v>
      </c>
      <c r="I1020" s="64" t="e">
        <f>VLOOKUP(G1020,'Non toccare'!$A:$D,3,0)</f>
        <v>#N/A</v>
      </c>
      <c r="J1020" s="64" t="e">
        <f>VLOOKUP(G1020,'Non toccare'!$A:$D,4,0)</f>
        <v>#N/A</v>
      </c>
      <c r="K1020" s="68"/>
      <c r="L1020" s="68"/>
      <c r="M1020" s="68"/>
      <c r="N1020" s="62"/>
      <c r="O1020" s="13"/>
      <c r="P1020" s="65"/>
      <c r="Q1020" s="68"/>
      <c r="R1020" s="68"/>
      <c r="S1020" s="68"/>
      <c r="T1020" s="68"/>
      <c r="U1020" s="70"/>
      <c r="V1020" s="13"/>
      <c r="W1020" s="13"/>
      <c r="X1020" s="13"/>
      <c r="Y1020" s="13"/>
      <c r="Z1020" s="14"/>
      <c r="AA1020" s="14"/>
      <c r="AB1020" s="13"/>
      <c r="AC1020" s="64" t="e">
        <f>VLOOKUP(AB1020,'Non toccare'!$A:$D,2,0)</f>
        <v>#N/A</v>
      </c>
      <c r="AD1020" s="64" t="e">
        <f>VLOOKUP(AB1020,'Non toccare'!$A:$D,3,0)</f>
        <v>#N/A</v>
      </c>
      <c r="AE1020" s="64" t="e">
        <f>VLOOKUP(AB1020,'Non toccare'!$A:$D,4,0)</f>
        <v>#N/A</v>
      </c>
      <c r="AF1020" s="13"/>
      <c r="AG1020" s="35">
        <f t="shared" si="91"/>
        <v>0</v>
      </c>
      <c r="AH1020" s="35">
        <f t="shared" si="92"/>
        <v>0</v>
      </c>
      <c r="AI1020" s="37">
        <f t="shared" si="93"/>
        <v>0</v>
      </c>
      <c r="AJ1020" s="37">
        <f t="shared" si="94"/>
        <v>0</v>
      </c>
      <c r="AK1020" s="35">
        <f t="shared" si="95"/>
        <v>0</v>
      </c>
      <c r="AL1020" s="64" t="e">
        <f>VLOOKUP(AK1020,'Non toccare'!$A:$D,2,0)</f>
        <v>#N/A</v>
      </c>
      <c r="AM1020" s="64" t="e">
        <f>VLOOKUP(AK1020,'Non toccare'!$A:$D,3,0)</f>
        <v>#N/A</v>
      </c>
      <c r="AN1020" s="13"/>
      <c r="AO1020" s="53">
        <f t="shared" si="96"/>
        <v>0</v>
      </c>
      <c r="AP1020" s="13"/>
      <c r="AQ1020" s="22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5"/>
    </row>
    <row r="1021" spans="1:54" ht="21.75" customHeight="1" x14ac:dyDescent="0.25">
      <c r="BB1021" s="5"/>
    </row>
    <row r="1022" spans="1:54" ht="21.75" customHeight="1" x14ac:dyDescent="0.25">
      <c r="BB1022" s="5"/>
    </row>
    <row r="1023" spans="1:54" ht="21.75" customHeight="1" x14ac:dyDescent="0.25">
      <c r="BB1023" s="5"/>
    </row>
    <row r="1024" spans="1:54" ht="21.75" customHeight="1" x14ac:dyDescent="0.25">
      <c r="BB1024" s="5"/>
    </row>
    <row r="1025" spans="54:54" ht="21.75" customHeight="1" x14ac:dyDescent="0.25">
      <c r="BB1025" s="5"/>
    </row>
    <row r="1026" spans="54:54" ht="21.75" customHeight="1" x14ac:dyDescent="0.25">
      <c r="BB1026" s="5"/>
    </row>
    <row r="1027" spans="54:54" ht="21.75" customHeight="1" x14ac:dyDescent="0.25">
      <c r="BB1027" s="5"/>
    </row>
    <row r="1028" spans="54:54" ht="21.75" customHeight="1" x14ac:dyDescent="0.25">
      <c r="BB1028" s="5"/>
    </row>
    <row r="1029" spans="54:54" ht="21.75" customHeight="1" x14ac:dyDescent="0.25">
      <c r="BB1029" s="5"/>
    </row>
    <row r="1030" spans="54:54" ht="21.75" customHeight="1" x14ac:dyDescent="0.25">
      <c r="BB1030" s="5"/>
    </row>
    <row r="1031" spans="54:54" ht="21.75" customHeight="1" x14ac:dyDescent="0.25">
      <c r="BB1031" s="5"/>
    </row>
    <row r="1032" spans="54:54" ht="21.75" customHeight="1" x14ac:dyDescent="0.25">
      <c r="BB1032" s="5"/>
    </row>
    <row r="1033" spans="54:54" ht="21.75" customHeight="1" x14ac:dyDescent="0.25">
      <c r="BB1033" s="5"/>
    </row>
    <row r="1034" spans="54:54" ht="21.75" customHeight="1" x14ac:dyDescent="0.25">
      <c r="BB1034" s="5"/>
    </row>
    <row r="1035" spans="54:54" ht="21.75" customHeight="1" x14ac:dyDescent="0.25">
      <c r="BB1035" s="5"/>
    </row>
    <row r="1036" spans="54:54" ht="21.75" customHeight="1" x14ac:dyDescent="0.25">
      <c r="BB1036" s="5"/>
    </row>
    <row r="1037" spans="54:54" ht="21.75" customHeight="1" x14ac:dyDescent="0.25">
      <c r="BB1037" s="5"/>
    </row>
    <row r="1038" spans="54:54" ht="21.75" customHeight="1" x14ac:dyDescent="0.25">
      <c r="BB1038" s="5"/>
    </row>
    <row r="1039" spans="54:54" ht="21.75" customHeight="1" x14ac:dyDescent="0.25">
      <c r="BB1039" s="5"/>
    </row>
    <row r="1040" spans="54:54" ht="21.75" customHeight="1" x14ac:dyDescent="0.25">
      <c r="BB1040" s="5"/>
    </row>
    <row r="1041" spans="54:54" ht="21.75" customHeight="1" x14ac:dyDescent="0.25">
      <c r="BB1041" s="5"/>
    </row>
    <row r="1042" spans="54:54" ht="21.75" customHeight="1" x14ac:dyDescent="0.25">
      <c r="BB1042" s="5"/>
    </row>
    <row r="1043" spans="54:54" ht="21.75" customHeight="1" x14ac:dyDescent="0.25">
      <c r="BB1043" s="5"/>
    </row>
    <row r="1044" spans="54:54" ht="21.75" customHeight="1" x14ac:dyDescent="0.25">
      <c r="BB1044" s="5"/>
    </row>
    <row r="1045" spans="54:54" ht="21.75" customHeight="1" x14ac:dyDescent="0.25">
      <c r="BB1045" s="5"/>
    </row>
    <row r="1046" spans="54:54" ht="21.75" customHeight="1" x14ac:dyDescent="0.25">
      <c r="BB1046" s="5"/>
    </row>
    <row r="1047" spans="54:54" ht="21.75" customHeight="1" x14ac:dyDescent="0.25">
      <c r="BB1047" s="5"/>
    </row>
    <row r="1048" spans="54:54" ht="21.75" customHeight="1" x14ac:dyDescent="0.25">
      <c r="BB1048" s="5"/>
    </row>
    <row r="1049" spans="54:54" ht="21.75" customHeight="1" x14ac:dyDescent="0.25">
      <c r="BB1049" s="5"/>
    </row>
    <row r="1050" spans="54:54" ht="21.75" customHeight="1" x14ac:dyDescent="0.25">
      <c r="BB1050" s="5"/>
    </row>
    <row r="1051" spans="54:54" ht="21.75" customHeight="1" x14ac:dyDescent="0.25">
      <c r="BB1051" s="5"/>
    </row>
    <row r="1052" spans="54:54" ht="21.75" customHeight="1" x14ac:dyDescent="0.25">
      <c r="BB1052" s="5"/>
    </row>
    <row r="1053" spans="54:54" ht="21.75" customHeight="1" x14ac:dyDescent="0.25">
      <c r="BB1053" s="5"/>
    </row>
    <row r="1054" spans="54:54" ht="21.75" customHeight="1" x14ac:dyDescent="0.25">
      <c r="BB1054" s="5"/>
    </row>
    <row r="1055" spans="54:54" ht="21.75" customHeight="1" x14ac:dyDescent="0.25">
      <c r="BB1055" s="5"/>
    </row>
    <row r="1056" spans="54:54" ht="21.75" customHeight="1" x14ac:dyDescent="0.25">
      <c r="BB1056" s="5"/>
    </row>
    <row r="1057" spans="54:54" ht="21.75" customHeight="1" x14ac:dyDescent="0.25">
      <c r="BB1057" s="5"/>
    </row>
    <row r="1058" spans="54:54" ht="21.75" customHeight="1" x14ac:dyDescent="0.25">
      <c r="BB1058" s="5"/>
    </row>
    <row r="1059" spans="54:54" ht="21.75" customHeight="1" x14ac:dyDescent="0.25">
      <c r="BB1059" s="5"/>
    </row>
    <row r="1060" spans="54:54" ht="21.75" customHeight="1" x14ac:dyDescent="0.25">
      <c r="BB1060" s="5"/>
    </row>
    <row r="1061" spans="54:54" ht="21.75" customHeight="1" x14ac:dyDescent="0.25">
      <c r="BB1061" s="5"/>
    </row>
    <row r="1062" spans="54:54" ht="21.75" customHeight="1" x14ac:dyDescent="0.25">
      <c r="BB1062" s="5"/>
    </row>
    <row r="1063" spans="54:54" ht="21.75" customHeight="1" x14ac:dyDescent="0.25">
      <c r="BB1063" s="5"/>
    </row>
    <row r="1064" spans="54:54" ht="21.75" customHeight="1" x14ac:dyDescent="0.25">
      <c r="BB1064" s="5"/>
    </row>
    <row r="1065" spans="54:54" ht="21.75" customHeight="1" x14ac:dyDescent="0.25">
      <c r="BB1065" s="5"/>
    </row>
    <row r="1066" spans="54:54" ht="21.75" customHeight="1" x14ac:dyDescent="0.25">
      <c r="BB1066" s="5"/>
    </row>
    <row r="1067" spans="54:54" ht="21.75" customHeight="1" x14ac:dyDescent="0.25">
      <c r="BB1067" s="5"/>
    </row>
    <row r="1068" spans="54:54" ht="21.75" customHeight="1" x14ac:dyDescent="0.25">
      <c r="BB1068" s="5"/>
    </row>
    <row r="1069" spans="54:54" ht="21.75" customHeight="1" x14ac:dyDescent="0.25">
      <c r="BB1069" s="5"/>
    </row>
    <row r="1070" spans="54:54" ht="21.75" customHeight="1" x14ac:dyDescent="0.25">
      <c r="BB1070" s="5"/>
    </row>
    <row r="1071" spans="54:54" ht="21.75" customHeight="1" x14ac:dyDescent="0.25">
      <c r="BB1071" s="5"/>
    </row>
    <row r="1072" spans="54:54" ht="21.75" customHeight="1" x14ac:dyDescent="0.25">
      <c r="BB1072" s="5"/>
    </row>
    <row r="1073" spans="54:54" ht="21.75" customHeight="1" x14ac:dyDescent="0.25">
      <c r="BB1073" s="5"/>
    </row>
    <row r="1074" spans="54:54" ht="21.75" customHeight="1" x14ac:dyDescent="0.25">
      <c r="BB1074" s="5"/>
    </row>
    <row r="1075" spans="54:54" ht="21.75" customHeight="1" x14ac:dyDescent="0.25">
      <c r="BB1075" s="5"/>
    </row>
    <row r="1076" spans="54:54" ht="21.75" customHeight="1" x14ac:dyDescent="0.25">
      <c r="BB1076" s="5"/>
    </row>
    <row r="1077" spans="54:54" ht="21.75" customHeight="1" x14ac:dyDescent="0.25">
      <c r="BB1077" s="5"/>
    </row>
    <row r="1078" spans="54:54" ht="21.75" customHeight="1" x14ac:dyDescent="0.25">
      <c r="BB1078" s="5"/>
    </row>
    <row r="1079" spans="54:54" ht="21.75" customHeight="1" x14ac:dyDescent="0.25">
      <c r="BB1079" s="5"/>
    </row>
    <row r="1080" spans="54:54" ht="21.75" customHeight="1" x14ac:dyDescent="0.25">
      <c r="BB1080" s="5"/>
    </row>
    <row r="1081" spans="54:54" ht="21.75" customHeight="1" x14ac:dyDescent="0.25">
      <c r="BB1081" s="5"/>
    </row>
    <row r="1082" spans="54:54" ht="21.75" customHeight="1" x14ac:dyDescent="0.25">
      <c r="BB1082" s="5"/>
    </row>
    <row r="1083" spans="54:54" ht="21.75" customHeight="1" x14ac:dyDescent="0.25">
      <c r="BB1083" s="5"/>
    </row>
    <row r="1084" spans="54:54" ht="21.75" customHeight="1" x14ac:dyDescent="0.25">
      <c r="BB1084" s="5"/>
    </row>
    <row r="1085" spans="54:54" ht="21.75" customHeight="1" x14ac:dyDescent="0.25">
      <c r="BB1085" s="5"/>
    </row>
    <row r="1086" spans="54:54" ht="21.75" customHeight="1" x14ac:dyDescent="0.25">
      <c r="BB1086" s="5"/>
    </row>
    <row r="1087" spans="54:54" ht="21.75" customHeight="1" x14ac:dyDescent="0.25">
      <c r="BB1087" s="5"/>
    </row>
    <row r="1088" spans="54:54" ht="21.75" customHeight="1" x14ac:dyDescent="0.25">
      <c r="BB1088" s="5"/>
    </row>
    <row r="1089" spans="54:54" ht="21.75" customHeight="1" x14ac:dyDescent="0.25">
      <c r="BB1089" s="5"/>
    </row>
    <row r="1090" spans="54:54" ht="21.75" customHeight="1" x14ac:dyDescent="0.25">
      <c r="BB1090" s="5"/>
    </row>
    <row r="1091" spans="54:54" ht="21.75" customHeight="1" x14ac:dyDescent="0.25">
      <c r="BB1091" s="5"/>
    </row>
    <row r="1092" spans="54:54" ht="21.75" customHeight="1" x14ac:dyDescent="0.25">
      <c r="BB1092" s="5"/>
    </row>
    <row r="1093" spans="54:54" ht="21.75" customHeight="1" x14ac:dyDescent="0.25">
      <c r="BB1093" s="5"/>
    </row>
    <row r="1094" spans="54:54" ht="21.75" customHeight="1" x14ac:dyDescent="0.25">
      <c r="BB1094" s="5"/>
    </row>
    <row r="1095" spans="54:54" ht="21.75" customHeight="1" x14ac:dyDescent="0.25">
      <c r="BB1095" s="5"/>
    </row>
    <row r="1096" spans="54:54" ht="21.75" customHeight="1" x14ac:dyDescent="0.25">
      <c r="BB1096" s="5"/>
    </row>
    <row r="1097" spans="54:54" ht="21.75" customHeight="1" x14ac:dyDescent="0.25">
      <c r="BB1097" s="5"/>
    </row>
    <row r="1098" spans="54:54" ht="21.75" customHeight="1" x14ac:dyDescent="0.25">
      <c r="BB1098" s="5"/>
    </row>
    <row r="1099" spans="54:54" ht="21.75" customHeight="1" x14ac:dyDescent="0.25">
      <c r="BB1099" s="5"/>
    </row>
    <row r="1100" spans="54:54" ht="21.75" customHeight="1" x14ac:dyDescent="0.25">
      <c r="BB1100" s="5"/>
    </row>
    <row r="1101" spans="54:54" ht="21.75" customHeight="1" x14ac:dyDescent="0.25">
      <c r="BB1101" s="5"/>
    </row>
    <row r="1102" spans="54:54" ht="21.75" customHeight="1" x14ac:dyDescent="0.25">
      <c r="BB1102" s="5"/>
    </row>
    <row r="1103" spans="54:54" ht="21.75" customHeight="1" x14ac:dyDescent="0.25">
      <c r="BB1103" s="5"/>
    </row>
    <row r="1104" spans="54:54" ht="21.75" customHeight="1" x14ac:dyDescent="0.25">
      <c r="BB1104" s="5"/>
    </row>
    <row r="1105" spans="54:54" ht="21.75" customHeight="1" x14ac:dyDescent="0.25">
      <c r="BB1105" s="5"/>
    </row>
    <row r="1106" spans="54:54" ht="21.75" customHeight="1" x14ac:dyDescent="0.25">
      <c r="BB1106" s="5"/>
    </row>
    <row r="1107" spans="54:54" ht="21.75" customHeight="1" x14ac:dyDescent="0.25">
      <c r="BB1107" s="5"/>
    </row>
    <row r="1108" spans="54:54" ht="21.75" customHeight="1" x14ac:dyDescent="0.25">
      <c r="BB1108" s="5"/>
    </row>
    <row r="1109" spans="54:54" ht="21.75" customHeight="1" x14ac:dyDescent="0.25">
      <c r="BB1109" s="5"/>
    </row>
    <row r="1110" spans="54:54" ht="21.75" customHeight="1" x14ac:dyDescent="0.25">
      <c r="BB1110" s="5"/>
    </row>
    <row r="1111" spans="54:54" ht="21.75" customHeight="1" x14ac:dyDescent="0.25">
      <c r="BB1111" s="5"/>
    </row>
    <row r="1112" spans="54:54" ht="21.75" customHeight="1" x14ac:dyDescent="0.25">
      <c r="BB1112" s="5"/>
    </row>
    <row r="1113" spans="54:54" ht="21.75" customHeight="1" x14ac:dyDescent="0.25">
      <c r="BB1113" s="5"/>
    </row>
    <row r="1114" spans="54:54" ht="21.75" customHeight="1" x14ac:dyDescent="0.25">
      <c r="BB1114" s="5"/>
    </row>
    <row r="1115" spans="54:54" ht="21.75" customHeight="1" x14ac:dyDescent="0.25">
      <c r="BB1115" s="5"/>
    </row>
    <row r="1116" spans="54:54" ht="21.75" customHeight="1" x14ac:dyDescent="0.25">
      <c r="BB1116" s="5"/>
    </row>
    <row r="1117" spans="54:54" ht="21.75" customHeight="1" x14ac:dyDescent="0.25">
      <c r="BB1117" s="5"/>
    </row>
    <row r="1118" spans="54:54" ht="21.75" customHeight="1" x14ac:dyDescent="0.25">
      <c r="BB1118" s="5"/>
    </row>
    <row r="1119" spans="54:54" ht="21.75" customHeight="1" x14ac:dyDescent="0.25">
      <c r="BB1119" s="5"/>
    </row>
    <row r="1120" spans="54:54" ht="21.75" customHeight="1" x14ac:dyDescent="0.25">
      <c r="BB1120" s="5"/>
    </row>
    <row r="1121" spans="54:54" ht="21.75" customHeight="1" x14ac:dyDescent="0.25">
      <c r="BB1121" s="5"/>
    </row>
    <row r="1122" spans="54:54" ht="21.75" customHeight="1" x14ac:dyDescent="0.25">
      <c r="BB1122" s="5"/>
    </row>
    <row r="1123" spans="54:54" ht="21.75" customHeight="1" x14ac:dyDescent="0.25">
      <c r="BB1123" s="5"/>
    </row>
    <row r="1124" spans="54:54" ht="21.75" customHeight="1" x14ac:dyDescent="0.25">
      <c r="BB1124" s="5"/>
    </row>
    <row r="1125" spans="54:54" ht="21.75" customHeight="1" x14ac:dyDescent="0.25">
      <c r="BB1125" s="5"/>
    </row>
    <row r="1126" spans="54:54" ht="21.75" customHeight="1" x14ac:dyDescent="0.25">
      <c r="BB1126" s="5"/>
    </row>
    <row r="1127" spans="54:54" ht="21.75" customHeight="1" x14ac:dyDescent="0.25">
      <c r="BB1127" s="5"/>
    </row>
    <row r="1128" spans="54:54" ht="21.75" customHeight="1" x14ac:dyDescent="0.25">
      <c r="BB1128" s="5"/>
    </row>
    <row r="1129" spans="54:54" ht="21.75" customHeight="1" x14ac:dyDescent="0.25">
      <c r="BB1129" s="5"/>
    </row>
    <row r="1130" spans="54:54" ht="21.75" customHeight="1" x14ac:dyDescent="0.25">
      <c r="BB1130" s="5"/>
    </row>
    <row r="1131" spans="54:54" ht="21.75" customHeight="1" x14ac:dyDescent="0.25">
      <c r="BB1131" s="5"/>
    </row>
    <row r="1132" spans="54:54" ht="21.75" customHeight="1" x14ac:dyDescent="0.25">
      <c r="BB1132" s="5"/>
    </row>
    <row r="1133" spans="54:54" ht="21.75" customHeight="1" x14ac:dyDescent="0.25">
      <c r="BB1133" s="5"/>
    </row>
    <row r="1134" spans="54:54" ht="21.75" customHeight="1" x14ac:dyDescent="0.25">
      <c r="BB1134" s="5"/>
    </row>
    <row r="1135" spans="54:54" ht="21.75" customHeight="1" x14ac:dyDescent="0.25">
      <c r="BB1135" s="5"/>
    </row>
    <row r="1136" spans="54:54" ht="21.75" customHeight="1" x14ac:dyDescent="0.25">
      <c r="BB1136" s="5"/>
    </row>
    <row r="1137" spans="54:54" ht="21.75" customHeight="1" x14ac:dyDescent="0.25">
      <c r="BB1137" s="5"/>
    </row>
    <row r="1138" spans="54:54" ht="21.75" customHeight="1" x14ac:dyDescent="0.25">
      <c r="BB1138" s="5"/>
    </row>
    <row r="1139" spans="54:54" ht="21.75" customHeight="1" x14ac:dyDescent="0.25">
      <c r="BB1139" s="5"/>
    </row>
    <row r="1140" spans="54:54" ht="21.75" customHeight="1" x14ac:dyDescent="0.25">
      <c r="BB1140" s="5"/>
    </row>
    <row r="1141" spans="54:54" ht="21.75" customHeight="1" x14ac:dyDescent="0.25">
      <c r="BB1141" s="5"/>
    </row>
    <row r="1142" spans="54:54" ht="21.75" customHeight="1" x14ac:dyDescent="0.25">
      <c r="BB1142" s="5"/>
    </row>
    <row r="1143" spans="54:54" ht="21.75" customHeight="1" x14ac:dyDescent="0.25">
      <c r="BB1143" s="5"/>
    </row>
    <row r="1144" spans="54:54" ht="21.75" customHeight="1" x14ac:dyDescent="0.25">
      <c r="BB1144" s="5"/>
    </row>
    <row r="1145" spans="54:54" ht="21.75" customHeight="1" x14ac:dyDescent="0.25">
      <c r="BB1145" s="5"/>
    </row>
    <row r="1146" spans="54:54" ht="21.75" customHeight="1" x14ac:dyDescent="0.25">
      <c r="BB1146" s="5"/>
    </row>
    <row r="1147" spans="54:54" ht="21.75" customHeight="1" x14ac:dyDescent="0.25">
      <c r="BB1147" s="5"/>
    </row>
    <row r="1148" spans="54:54" ht="21.75" customHeight="1" x14ac:dyDescent="0.25">
      <c r="BB1148" s="5"/>
    </row>
    <row r="1149" spans="54:54" ht="21.75" customHeight="1" x14ac:dyDescent="0.25">
      <c r="BB1149" s="5"/>
    </row>
    <row r="1150" spans="54:54" ht="21.75" customHeight="1" x14ac:dyDescent="0.25">
      <c r="BB1150" s="5"/>
    </row>
    <row r="1151" spans="54:54" ht="21.75" customHeight="1" x14ac:dyDescent="0.25">
      <c r="BB1151" s="5"/>
    </row>
    <row r="1152" spans="54:54" ht="21.75" customHeight="1" x14ac:dyDescent="0.25">
      <c r="BB1152" s="5"/>
    </row>
    <row r="1153" spans="54:54" ht="21.75" customHeight="1" x14ac:dyDescent="0.25">
      <c r="BB1153" s="5"/>
    </row>
    <row r="1154" spans="54:54" ht="21.75" customHeight="1" x14ac:dyDescent="0.25">
      <c r="BB1154" s="5"/>
    </row>
    <row r="1155" spans="54:54" ht="21.75" customHeight="1" x14ac:dyDescent="0.25">
      <c r="BB1155" s="5"/>
    </row>
    <row r="1156" spans="54:54" ht="21.75" customHeight="1" x14ac:dyDescent="0.25">
      <c r="BB1156" s="5"/>
    </row>
    <row r="1157" spans="54:54" ht="21.75" customHeight="1" x14ac:dyDescent="0.25">
      <c r="BB1157" s="5"/>
    </row>
    <row r="1158" spans="54:54" ht="21.75" customHeight="1" x14ac:dyDescent="0.25">
      <c r="BB1158" s="5"/>
    </row>
    <row r="1159" spans="54:54" ht="21.75" customHeight="1" x14ac:dyDescent="0.25">
      <c r="BB1159" s="5"/>
    </row>
    <row r="1160" spans="54:54" ht="21.75" customHeight="1" x14ac:dyDescent="0.25">
      <c r="BB1160" s="5"/>
    </row>
    <row r="1161" spans="54:54" ht="21.75" customHeight="1" x14ac:dyDescent="0.25">
      <c r="BB1161" s="5"/>
    </row>
    <row r="1162" spans="54:54" ht="21.75" customHeight="1" x14ac:dyDescent="0.25">
      <c r="BB1162" s="5"/>
    </row>
    <row r="1163" spans="54:54" ht="21.75" customHeight="1" x14ac:dyDescent="0.25">
      <c r="BB1163" s="5"/>
    </row>
    <row r="1164" spans="54:54" ht="21.75" customHeight="1" x14ac:dyDescent="0.25">
      <c r="BB1164" s="5"/>
    </row>
    <row r="1165" spans="54:54" ht="21.75" customHeight="1" x14ac:dyDescent="0.25">
      <c r="BB1165" s="5"/>
    </row>
    <row r="1166" spans="54:54" ht="21.75" customHeight="1" x14ac:dyDescent="0.25">
      <c r="BB1166" s="5"/>
    </row>
    <row r="1167" spans="54:54" ht="21.75" customHeight="1" x14ac:dyDescent="0.25">
      <c r="BB1167" s="5"/>
    </row>
    <row r="1168" spans="54:54" ht="21.75" customHeight="1" x14ac:dyDescent="0.25">
      <c r="BB1168" s="5"/>
    </row>
    <row r="1169" spans="54:54" ht="21.75" customHeight="1" x14ac:dyDescent="0.25">
      <c r="BB1169" s="5"/>
    </row>
    <row r="1170" spans="54:54" ht="21.75" customHeight="1" x14ac:dyDescent="0.25">
      <c r="BB1170" s="5"/>
    </row>
    <row r="1171" spans="54:54" ht="21.75" customHeight="1" x14ac:dyDescent="0.25">
      <c r="BB1171" s="5"/>
    </row>
    <row r="1172" spans="54:54" ht="21.75" customHeight="1" x14ac:dyDescent="0.25">
      <c r="BB1172" s="5"/>
    </row>
    <row r="1173" spans="54:54" ht="21.75" customHeight="1" x14ac:dyDescent="0.25">
      <c r="BB1173" s="5"/>
    </row>
    <row r="1174" spans="54:54" ht="21.75" customHeight="1" x14ac:dyDescent="0.25">
      <c r="BB1174" s="5"/>
    </row>
    <row r="1175" spans="54:54" ht="21.75" customHeight="1" x14ac:dyDescent="0.25">
      <c r="BB1175" s="5"/>
    </row>
    <row r="1176" spans="54:54" ht="21.75" customHeight="1" x14ac:dyDescent="0.25">
      <c r="BB1176" s="5"/>
    </row>
    <row r="1177" spans="54:54" ht="21.75" customHeight="1" x14ac:dyDescent="0.25">
      <c r="BB1177" s="5"/>
    </row>
    <row r="1178" spans="54:54" ht="21.75" customHeight="1" x14ac:dyDescent="0.25">
      <c r="BB1178" s="5"/>
    </row>
    <row r="1179" spans="54:54" ht="21.75" customHeight="1" x14ac:dyDescent="0.25">
      <c r="BB1179" s="5"/>
    </row>
    <row r="1180" spans="54:54" ht="21.75" customHeight="1" x14ac:dyDescent="0.25">
      <c r="BB1180" s="5"/>
    </row>
    <row r="1181" spans="54:54" ht="21.75" customHeight="1" x14ac:dyDescent="0.25">
      <c r="BB1181" s="5"/>
    </row>
    <row r="1182" spans="54:54" ht="21.75" customHeight="1" x14ac:dyDescent="0.25">
      <c r="BB1182" s="5"/>
    </row>
    <row r="1183" spans="54:54" ht="21.75" customHeight="1" x14ac:dyDescent="0.25">
      <c r="BB1183" s="5"/>
    </row>
    <row r="1184" spans="54:54" ht="21.75" customHeight="1" x14ac:dyDescent="0.25">
      <c r="BB1184" s="5"/>
    </row>
    <row r="1185" spans="54:54" ht="21.75" customHeight="1" x14ac:dyDescent="0.25">
      <c r="BB1185" s="5"/>
    </row>
    <row r="1186" spans="54:54" ht="21.75" customHeight="1" x14ac:dyDescent="0.25">
      <c r="BB1186" s="5"/>
    </row>
    <row r="1187" spans="54:54" ht="21.75" customHeight="1" x14ac:dyDescent="0.25">
      <c r="BB1187" s="5"/>
    </row>
    <row r="1188" spans="54:54" ht="21.75" customHeight="1" x14ac:dyDescent="0.25">
      <c r="BB1188" s="5"/>
    </row>
    <row r="1189" spans="54:54" ht="21.75" customHeight="1" x14ac:dyDescent="0.25">
      <c r="BB1189" s="5"/>
    </row>
    <row r="1190" spans="54:54" ht="21.75" customHeight="1" x14ac:dyDescent="0.25">
      <c r="BB1190" s="5"/>
    </row>
    <row r="1191" spans="54:54" ht="21.75" customHeight="1" x14ac:dyDescent="0.25">
      <c r="BB1191" s="5"/>
    </row>
    <row r="1192" spans="54:54" ht="21.75" customHeight="1" x14ac:dyDescent="0.25">
      <c r="BB1192" s="5"/>
    </row>
    <row r="1193" spans="54:54" ht="21.75" customHeight="1" x14ac:dyDescent="0.25">
      <c r="BB1193" s="5"/>
    </row>
    <row r="1194" spans="54:54" ht="21.75" customHeight="1" x14ac:dyDescent="0.25">
      <c r="BB1194" s="5"/>
    </row>
    <row r="1195" spans="54:54" ht="21.75" customHeight="1" x14ac:dyDescent="0.25">
      <c r="BB1195" s="5"/>
    </row>
    <row r="1196" spans="54:54" ht="21.75" customHeight="1" x14ac:dyDescent="0.25">
      <c r="BB1196" s="5"/>
    </row>
    <row r="1197" spans="54:54" ht="21.75" customHeight="1" x14ac:dyDescent="0.25">
      <c r="BB1197" s="5"/>
    </row>
    <row r="1198" spans="54:54" ht="21.75" customHeight="1" x14ac:dyDescent="0.25">
      <c r="BB1198" s="5"/>
    </row>
    <row r="1199" spans="54:54" ht="21.75" customHeight="1" x14ac:dyDescent="0.25">
      <c r="BB1199" s="5"/>
    </row>
    <row r="1200" spans="54:54" ht="21.75" customHeight="1" x14ac:dyDescent="0.25">
      <c r="BB1200" s="5"/>
    </row>
    <row r="1201" spans="54:54" ht="21.75" customHeight="1" x14ac:dyDescent="0.25">
      <c r="BB1201" s="5"/>
    </row>
    <row r="1202" spans="54:54" ht="21.75" customHeight="1" x14ac:dyDescent="0.25">
      <c r="BB1202" s="5"/>
    </row>
    <row r="1203" spans="54:54" ht="21.75" customHeight="1" x14ac:dyDescent="0.25">
      <c r="BB1203" s="5"/>
    </row>
    <row r="1204" spans="54:54" ht="21.75" customHeight="1" x14ac:dyDescent="0.25">
      <c r="BB1204" s="5"/>
    </row>
    <row r="1205" spans="54:54" ht="21.75" customHeight="1" x14ac:dyDescent="0.25">
      <c r="BB1205" s="5"/>
    </row>
    <row r="1206" spans="54:54" ht="21.75" customHeight="1" x14ac:dyDescent="0.25">
      <c r="BB1206" s="5"/>
    </row>
    <row r="1207" spans="54:54" ht="21.75" customHeight="1" x14ac:dyDescent="0.25">
      <c r="BB1207" s="5"/>
    </row>
    <row r="1208" spans="54:54" ht="21.75" customHeight="1" x14ac:dyDescent="0.25">
      <c r="BB1208" s="5"/>
    </row>
    <row r="1209" spans="54:54" ht="21.75" customHeight="1" x14ac:dyDescent="0.25">
      <c r="BB1209" s="5"/>
    </row>
    <row r="1210" spans="54:54" ht="21.75" customHeight="1" x14ac:dyDescent="0.25">
      <c r="BB1210" s="5"/>
    </row>
    <row r="1211" spans="54:54" ht="21.75" customHeight="1" x14ac:dyDescent="0.25">
      <c r="BB1211" s="5"/>
    </row>
    <row r="1212" spans="54:54" ht="21.75" customHeight="1" x14ac:dyDescent="0.25">
      <c r="BB1212" s="5"/>
    </row>
    <row r="1213" spans="54:54" ht="21.75" customHeight="1" x14ac:dyDescent="0.25">
      <c r="BB1213" s="5"/>
    </row>
    <row r="1214" spans="54:54" ht="21.75" customHeight="1" x14ac:dyDescent="0.25">
      <c r="BB1214" s="5"/>
    </row>
    <row r="1215" spans="54:54" ht="21.75" customHeight="1" x14ac:dyDescent="0.25">
      <c r="BB1215" s="5"/>
    </row>
    <row r="1216" spans="54:54" ht="21.75" customHeight="1" x14ac:dyDescent="0.25">
      <c r="BB1216" s="5"/>
    </row>
    <row r="1217" spans="54:54" ht="21.75" customHeight="1" x14ac:dyDescent="0.25">
      <c r="BB1217" s="5"/>
    </row>
    <row r="1218" spans="54:54" ht="21.75" customHeight="1" x14ac:dyDescent="0.25">
      <c r="BB1218" s="5"/>
    </row>
    <row r="1219" spans="54:54" ht="21.75" customHeight="1" x14ac:dyDescent="0.25">
      <c r="BB1219" s="5"/>
    </row>
    <row r="1220" spans="54:54" ht="21.75" customHeight="1" x14ac:dyDescent="0.25">
      <c r="BB1220" s="5"/>
    </row>
    <row r="1221" spans="54:54" ht="21.75" customHeight="1" x14ac:dyDescent="0.25">
      <c r="BB1221" s="5"/>
    </row>
    <row r="1222" spans="54:54" ht="21.75" customHeight="1" x14ac:dyDescent="0.25">
      <c r="BB1222" s="5"/>
    </row>
    <row r="1223" spans="54:54" ht="21.75" customHeight="1" x14ac:dyDescent="0.25">
      <c r="BB1223" s="5"/>
    </row>
    <row r="1224" spans="54:54" ht="21.75" customHeight="1" x14ac:dyDescent="0.25">
      <c r="BB1224" s="5"/>
    </row>
    <row r="1225" spans="54:54" ht="21.75" customHeight="1" x14ac:dyDescent="0.25">
      <c r="BB1225" s="5"/>
    </row>
    <row r="1226" spans="54:54" ht="21.75" customHeight="1" x14ac:dyDescent="0.25">
      <c r="BB1226" s="5"/>
    </row>
    <row r="1227" spans="54:54" ht="21.75" customHeight="1" x14ac:dyDescent="0.25">
      <c r="BB1227" s="5"/>
    </row>
    <row r="1228" spans="54:54" ht="21.75" customHeight="1" x14ac:dyDescent="0.25">
      <c r="BB1228" s="5"/>
    </row>
    <row r="1229" spans="54:54" ht="21.75" customHeight="1" x14ac:dyDescent="0.25">
      <c r="BB1229" s="5"/>
    </row>
    <row r="1230" spans="54:54" ht="21.75" customHeight="1" x14ac:dyDescent="0.25">
      <c r="BB1230" s="5"/>
    </row>
    <row r="1231" spans="54:54" ht="21.75" customHeight="1" x14ac:dyDescent="0.25">
      <c r="BB1231" s="5"/>
    </row>
    <row r="1232" spans="54:54" ht="21.75" customHeight="1" x14ac:dyDescent="0.25">
      <c r="BB1232" s="5"/>
    </row>
    <row r="1233" spans="54:54" ht="21.75" customHeight="1" x14ac:dyDescent="0.25">
      <c r="BB1233" s="5"/>
    </row>
    <row r="1234" spans="54:54" ht="21.75" customHeight="1" x14ac:dyDescent="0.25">
      <c r="BB1234" s="5"/>
    </row>
    <row r="1235" spans="54:54" ht="21.75" customHeight="1" x14ac:dyDescent="0.25">
      <c r="BB1235" s="5"/>
    </row>
    <row r="1236" spans="54:54" ht="21.75" customHeight="1" x14ac:dyDescent="0.25">
      <c r="BB1236" s="5"/>
    </row>
    <row r="1237" spans="54:54" ht="21.75" customHeight="1" x14ac:dyDescent="0.25">
      <c r="BB1237" s="5"/>
    </row>
    <row r="1238" spans="54:54" ht="21.75" customHeight="1" x14ac:dyDescent="0.25">
      <c r="BB1238" s="5"/>
    </row>
    <row r="1239" spans="54:54" ht="21.75" customHeight="1" x14ac:dyDescent="0.25">
      <c r="BB1239" s="5"/>
    </row>
    <row r="1240" spans="54:54" ht="21.75" customHeight="1" x14ac:dyDescent="0.25">
      <c r="BB1240" s="5"/>
    </row>
    <row r="1241" spans="54:54" ht="21.75" customHeight="1" x14ac:dyDescent="0.25">
      <c r="BB1241" s="5"/>
    </row>
    <row r="1242" spans="54:54" ht="21.75" customHeight="1" x14ac:dyDescent="0.25">
      <c r="BB1242" s="5"/>
    </row>
    <row r="1243" spans="54:54" ht="21.75" customHeight="1" x14ac:dyDescent="0.25">
      <c r="BB1243" s="5"/>
    </row>
    <row r="1244" spans="54:54" ht="21.75" customHeight="1" x14ac:dyDescent="0.25">
      <c r="BB1244" s="5"/>
    </row>
    <row r="1245" spans="54:54" ht="21.75" customHeight="1" x14ac:dyDescent="0.25">
      <c r="BB1245" s="5"/>
    </row>
    <row r="1246" spans="54:54" ht="21.75" customHeight="1" x14ac:dyDescent="0.25">
      <c r="BB1246" s="5"/>
    </row>
    <row r="1247" spans="54:54" ht="21.75" customHeight="1" x14ac:dyDescent="0.25">
      <c r="BB1247" s="5"/>
    </row>
    <row r="1248" spans="54:54" ht="21.75" customHeight="1" x14ac:dyDescent="0.25">
      <c r="BB1248" s="5"/>
    </row>
    <row r="1249" spans="54:54" ht="21.75" customHeight="1" x14ac:dyDescent="0.25">
      <c r="BB1249" s="5"/>
    </row>
    <row r="1250" spans="54:54" ht="21.75" customHeight="1" x14ac:dyDescent="0.25">
      <c r="BB1250" s="5"/>
    </row>
    <row r="1251" spans="54:54" ht="21.75" customHeight="1" x14ac:dyDescent="0.25">
      <c r="BB1251" s="5"/>
    </row>
    <row r="1252" spans="54:54" ht="21.75" customHeight="1" x14ac:dyDescent="0.25">
      <c r="BB1252" s="5"/>
    </row>
    <row r="1253" spans="54:54" ht="21.75" customHeight="1" x14ac:dyDescent="0.25">
      <c r="BB1253" s="5"/>
    </row>
    <row r="1254" spans="54:54" ht="21.75" customHeight="1" x14ac:dyDescent="0.25">
      <c r="BB1254" s="5"/>
    </row>
    <row r="1255" spans="54:54" ht="21.75" customHeight="1" x14ac:dyDescent="0.25">
      <c r="BB1255" s="5"/>
    </row>
    <row r="1256" spans="54:54" ht="21.75" customHeight="1" x14ac:dyDescent="0.25">
      <c r="BB1256" s="5"/>
    </row>
    <row r="1257" spans="54:54" ht="21.75" customHeight="1" x14ac:dyDescent="0.25">
      <c r="BB1257" s="5"/>
    </row>
    <row r="1258" spans="54:54" ht="21.75" customHeight="1" x14ac:dyDescent="0.25">
      <c r="BB1258" s="5"/>
    </row>
    <row r="1259" spans="54:54" ht="21.75" customHeight="1" x14ac:dyDescent="0.25">
      <c r="BB1259" s="5"/>
    </row>
    <row r="1260" spans="54:54" ht="21.75" customHeight="1" x14ac:dyDescent="0.25">
      <c r="BB1260" s="5"/>
    </row>
    <row r="1261" spans="54:54" ht="21.75" customHeight="1" x14ac:dyDescent="0.25">
      <c r="BB1261" s="5"/>
    </row>
    <row r="1262" spans="54:54" ht="21.75" customHeight="1" x14ac:dyDescent="0.25">
      <c r="BB1262" s="5"/>
    </row>
    <row r="1263" spans="54:54" ht="21.75" customHeight="1" x14ac:dyDescent="0.25">
      <c r="BB1263" s="5"/>
    </row>
    <row r="1264" spans="54:54" ht="21.75" customHeight="1" x14ac:dyDescent="0.25">
      <c r="BB1264" s="5"/>
    </row>
    <row r="1265" spans="54:54" ht="21.75" customHeight="1" x14ac:dyDescent="0.25">
      <c r="BB1265" s="5"/>
    </row>
    <row r="1266" spans="54:54" ht="21.75" customHeight="1" x14ac:dyDescent="0.25">
      <c r="BB1266" s="5"/>
    </row>
    <row r="1267" spans="54:54" ht="21.75" customHeight="1" x14ac:dyDescent="0.25">
      <c r="BB1267" s="5"/>
    </row>
    <row r="1268" spans="54:54" ht="21.75" customHeight="1" x14ac:dyDescent="0.25">
      <c r="BB1268" s="5"/>
    </row>
    <row r="1269" spans="54:54" ht="21.75" customHeight="1" x14ac:dyDescent="0.25">
      <c r="BB1269" s="5"/>
    </row>
    <row r="1270" spans="54:54" ht="21.75" customHeight="1" x14ac:dyDescent="0.25">
      <c r="BB1270" s="5"/>
    </row>
    <row r="1271" spans="54:54" ht="21.75" customHeight="1" x14ac:dyDescent="0.25">
      <c r="BB1271" s="5"/>
    </row>
    <row r="1272" spans="54:54" ht="21.75" customHeight="1" x14ac:dyDescent="0.25">
      <c r="BB1272" s="5"/>
    </row>
    <row r="1273" spans="54:54" ht="21.75" customHeight="1" x14ac:dyDescent="0.25">
      <c r="BB1273" s="5"/>
    </row>
    <row r="1274" spans="54:54" ht="21.75" customHeight="1" x14ac:dyDescent="0.25">
      <c r="BB1274" s="5"/>
    </row>
    <row r="1275" spans="54:54" ht="21.75" customHeight="1" x14ac:dyDescent="0.25">
      <c r="BB1275" s="5"/>
    </row>
    <row r="1276" spans="54:54" ht="21.75" customHeight="1" x14ac:dyDescent="0.25">
      <c r="BB1276" s="5"/>
    </row>
    <row r="1277" spans="54:54" ht="21.75" customHeight="1" x14ac:dyDescent="0.25">
      <c r="BB1277" s="5"/>
    </row>
    <row r="1278" spans="54:54" ht="21.75" customHeight="1" x14ac:dyDescent="0.25">
      <c r="BB1278" s="5"/>
    </row>
    <row r="1279" spans="54:54" ht="21.75" customHeight="1" x14ac:dyDescent="0.25">
      <c r="BB1279" s="5"/>
    </row>
    <row r="1280" spans="54:54" ht="21.75" customHeight="1" x14ac:dyDescent="0.25">
      <c r="BB1280" s="5"/>
    </row>
    <row r="1281" spans="54:54" ht="21.75" customHeight="1" x14ac:dyDescent="0.25">
      <c r="BB1281" s="5"/>
    </row>
    <row r="1282" spans="54:54" ht="21.75" customHeight="1" x14ac:dyDescent="0.25">
      <c r="BB1282" s="5"/>
    </row>
    <row r="1283" spans="54:54" ht="21.75" customHeight="1" x14ac:dyDescent="0.25">
      <c r="BB1283" s="5"/>
    </row>
    <row r="1284" spans="54:54" ht="21.75" customHeight="1" x14ac:dyDescent="0.25">
      <c r="BB1284" s="5"/>
    </row>
    <row r="1285" spans="54:54" ht="21.75" customHeight="1" x14ac:dyDescent="0.25">
      <c r="BB1285" s="5"/>
    </row>
    <row r="1286" spans="54:54" ht="21.75" customHeight="1" x14ac:dyDescent="0.25">
      <c r="BB1286" s="5"/>
    </row>
    <row r="1287" spans="54:54" ht="21.75" customHeight="1" x14ac:dyDescent="0.25">
      <c r="BB1287" s="5"/>
    </row>
    <row r="1288" spans="54:54" ht="21.75" customHeight="1" x14ac:dyDescent="0.25">
      <c r="BB1288" s="5"/>
    </row>
    <row r="1289" spans="54:54" ht="21.75" customHeight="1" x14ac:dyDescent="0.25">
      <c r="BB1289" s="5"/>
    </row>
    <row r="1290" spans="54:54" ht="21.75" customHeight="1" x14ac:dyDescent="0.25">
      <c r="BB1290" s="5"/>
    </row>
    <row r="1291" spans="54:54" ht="21.75" customHeight="1" x14ac:dyDescent="0.25">
      <c r="BB1291" s="5"/>
    </row>
    <row r="1292" spans="54:54" ht="21.75" customHeight="1" x14ac:dyDescent="0.25">
      <c r="BB1292" s="5"/>
    </row>
    <row r="1293" spans="54:54" ht="21.75" customHeight="1" x14ac:dyDescent="0.25">
      <c r="BB1293" s="5"/>
    </row>
    <row r="1294" spans="54:54" ht="21.75" customHeight="1" x14ac:dyDescent="0.25">
      <c r="BB1294" s="5"/>
    </row>
    <row r="1295" spans="54:54" ht="21.75" customHeight="1" x14ac:dyDescent="0.25">
      <c r="BB1295" s="5"/>
    </row>
    <row r="1296" spans="54:54" ht="21.75" customHeight="1" x14ac:dyDescent="0.25">
      <c r="BB1296" s="5"/>
    </row>
    <row r="1297" spans="54:54" ht="21.75" customHeight="1" x14ac:dyDescent="0.25">
      <c r="BB1297" s="5"/>
    </row>
    <row r="1298" spans="54:54" ht="21.75" customHeight="1" x14ac:dyDescent="0.25">
      <c r="BB1298" s="5"/>
    </row>
    <row r="1299" spans="54:54" ht="21.75" customHeight="1" x14ac:dyDescent="0.25">
      <c r="BB1299" s="5"/>
    </row>
    <row r="1300" spans="54:54" ht="21.75" customHeight="1" x14ac:dyDescent="0.25">
      <c r="BB1300" s="5"/>
    </row>
    <row r="1301" spans="54:54" ht="21.75" customHeight="1" x14ac:dyDescent="0.25">
      <c r="BB1301" s="5"/>
    </row>
    <row r="1302" spans="54:54" ht="21.75" customHeight="1" x14ac:dyDescent="0.25">
      <c r="BB1302" s="5"/>
    </row>
    <row r="1303" spans="54:54" ht="21.75" customHeight="1" x14ac:dyDescent="0.25">
      <c r="BB1303" s="5"/>
    </row>
    <row r="1304" spans="54:54" ht="21.75" customHeight="1" x14ac:dyDescent="0.25">
      <c r="BB1304" s="5"/>
    </row>
    <row r="1305" spans="54:54" ht="21.75" customHeight="1" x14ac:dyDescent="0.25">
      <c r="BB1305" s="5"/>
    </row>
    <row r="1306" spans="54:54" ht="21.75" customHeight="1" x14ac:dyDescent="0.25">
      <c r="BB1306" s="5"/>
    </row>
    <row r="1307" spans="54:54" ht="21.75" customHeight="1" x14ac:dyDescent="0.25">
      <c r="BB1307" s="5"/>
    </row>
    <row r="1308" spans="54:54" ht="21.75" customHeight="1" x14ac:dyDescent="0.25">
      <c r="BB1308" s="5"/>
    </row>
    <row r="1309" spans="54:54" ht="21.75" customHeight="1" x14ac:dyDescent="0.25">
      <c r="BB1309" s="5"/>
    </row>
    <row r="1310" spans="54:54" ht="21.75" customHeight="1" x14ac:dyDescent="0.25">
      <c r="BB1310" s="5"/>
    </row>
    <row r="1311" spans="54:54" ht="21.75" customHeight="1" x14ac:dyDescent="0.25">
      <c r="BB1311" s="5"/>
    </row>
    <row r="1312" spans="54:54" ht="21.75" customHeight="1" x14ac:dyDescent="0.25">
      <c r="BB1312" s="5"/>
    </row>
    <row r="1313" spans="54:54" ht="21.75" customHeight="1" x14ac:dyDescent="0.25">
      <c r="BB1313" s="5"/>
    </row>
    <row r="1314" spans="54:54" ht="21.75" customHeight="1" x14ac:dyDescent="0.25">
      <c r="BB1314" s="5"/>
    </row>
    <row r="1315" spans="54:54" ht="21.75" customHeight="1" x14ac:dyDescent="0.25">
      <c r="BB1315" s="5"/>
    </row>
    <row r="1316" spans="54:54" ht="21.75" customHeight="1" x14ac:dyDescent="0.25">
      <c r="BB1316" s="5"/>
    </row>
    <row r="1317" spans="54:54" ht="21.75" customHeight="1" x14ac:dyDescent="0.25">
      <c r="BB1317" s="5"/>
    </row>
    <row r="1318" spans="54:54" ht="21.75" customHeight="1" x14ac:dyDescent="0.25">
      <c r="BB1318" s="5"/>
    </row>
    <row r="1319" spans="54:54" ht="21.75" customHeight="1" x14ac:dyDescent="0.25">
      <c r="BB1319" s="5"/>
    </row>
    <row r="1320" spans="54:54" ht="21.75" customHeight="1" x14ac:dyDescent="0.25">
      <c r="BB1320" s="5"/>
    </row>
    <row r="1321" spans="54:54" ht="21.75" customHeight="1" x14ac:dyDescent="0.25">
      <c r="BB1321" s="5"/>
    </row>
    <row r="1322" spans="54:54" ht="21.75" customHeight="1" x14ac:dyDescent="0.25">
      <c r="BB1322" s="5"/>
    </row>
    <row r="1323" spans="54:54" ht="21.75" customHeight="1" x14ac:dyDescent="0.25">
      <c r="BB1323" s="5"/>
    </row>
    <row r="1324" spans="54:54" ht="21.75" customHeight="1" x14ac:dyDescent="0.25">
      <c r="BB1324" s="5"/>
    </row>
    <row r="1325" spans="54:54" ht="21.75" customHeight="1" x14ac:dyDescent="0.25">
      <c r="BB1325" s="5"/>
    </row>
    <row r="1326" spans="54:54" ht="21.75" customHeight="1" x14ac:dyDescent="0.25">
      <c r="BB1326" s="5"/>
    </row>
    <row r="1327" spans="54:54" ht="21.75" customHeight="1" x14ac:dyDescent="0.25">
      <c r="BB1327" s="5"/>
    </row>
    <row r="1328" spans="54:54" ht="21.75" customHeight="1" x14ac:dyDescent="0.25">
      <c r="BB1328" s="5"/>
    </row>
    <row r="1329" spans="54:54" ht="21.75" customHeight="1" x14ac:dyDescent="0.25">
      <c r="BB1329" s="5"/>
    </row>
    <row r="1330" spans="54:54" ht="21.75" customHeight="1" x14ac:dyDescent="0.25">
      <c r="BB1330" s="5"/>
    </row>
    <row r="1331" spans="54:54" ht="21.75" customHeight="1" x14ac:dyDescent="0.25">
      <c r="BB1331" s="5"/>
    </row>
    <row r="1332" spans="54:54" ht="21.75" customHeight="1" x14ac:dyDescent="0.25">
      <c r="BB1332" s="5"/>
    </row>
    <row r="1333" spans="54:54" ht="21.75" customHeight="1" x14ac:dyDescent="0.25">
      <c r="BB1333" s="5"/>
    </row>
    <row r="1334" spans="54:54" ht="21.75" customHeight="1" x14ac:dyDescent="0.25">
      <c r="BB1334" s="5"/>
    </row>
    <row r="1335" spans="54:54" ht="21.75" customHeight="1" x14ac:dyDescent="0.25">
      <c r="BB1335" s="5"/>
    </row>
    <row r="1336" spans="54:54" ht="21.75" customHeight="1" x14ac:dyDescent="0.25">
      <c r="BB1336" s="5"/>
    </row>
    <row r="1337" spans="54:54" ht="21.75" customHeight="1" x14ac:dyDescent="0.25">
      <c r="BB1337" s="5"/>
    </row>
    <row r="1338" spans="54:54" ht="21.75" customHeight="1" x14ac:dyDescent="0.25">
      <c r="BB1338" s="5"/>
    </row>
    <row r="1339" spans="54:54" ht="21.75" customHeight="1" x14ac:dyDescent="0.25">
      <c r="BB1339" s="5"/>
    </row>
    <row r="1340" spans="54:54" ht="21.75" customHeight="1" x14ac:dyDescent="0.25">
      <c r="BB1340" s="5"/>
    </row>
    <row r="1341" spans="54:54" ht="21.75" customHeight="1" x14ac:dyDescent="0.25">
      <c r="BB1341" s="5"/>
    </row>
    <row r="1342" spans="54:54" ht="21.75" customHeight="1" x14ac:dyDescent="0.25">
      <c r="BB1342" s="5"/>
    </row>
    <row r="1343" spans="54:54" ht="21.75" customHeight="1" x14ac:dyDescent="0.25">
      <c r="BB1343" s="5"/>
    </row>
    <row r="1344" spans="54:54" ht="21.75" customHeight="1" x14ac:dyDescent="0.25">
      <c r="BB1344" s="5"/>
    </row>
    <row r="1345" spans="54:54" ht="21.75" customHeight="1" x14ac:dyDescent="0.25">
      <c r="BB1345" s="5"/>
    </row>
    <row r="1346" spans="54:54" ht="21.75" customHeight="1" x14ac:dyDescent="0.25">
      <c r="BB1346" s="5"/>
    </row>
    <row r="1347" spans="54:54" ht="21.75" customHeight="1" x14ac:dyDescent="0.25">
      <c r="BB1347" s="5"/>
    </row>
    <row r="1348" spans="54:54" ht="21.75" customHeight="1" x14ac:dyDescent="0.25">
      <c r="BB1348" s="5"/>
    </row>
    <row r="1349" spans="54:54" ht="21.75" customHeight="1" x14ac:dyDescent="0.25">
      <c r="BB1349" s="5"/>
    </row>
    <row r="1350" spans="54:54" ht="21.75" customHeight="1" x14ac:dyDescent="0.25">
      <c r="BB1350" s="5"/>
    </row>
    <row r="1351" spans="54:54" ht="21.75" customHeight="1" x14ac:dyDescent="0.25">
      <c r="BB1351" s="5"/>
    </row>
    <row r="1352" spans="54:54" ht="21.75" customHeight="1" x14ac:dyDescent="0.25">
      <c r="BB1352" s="5"/>
    </row>
    <row r="1353" spans="54:54" ht="21.75" customHeight="1" x14ac:dyDescent="0.25">
      <c r="BB1353" s="5"/>
    </row>
    <row r="1354" spans="54:54" ht="21.75" customHeight="1" x14ac:dyDescent="0.25">
      <c r="BB1354" s="5"/>
    </row>
    <row r="1355" spans="54:54" ht="21.75" customHeight="1" x14ac:dyDescent="0.25">
      <c r="BB1355" s="5"/>
    </row>
    <row r="1356" spans="54:54" ht="21.75" customHeight="1" x14ac:dyDescent="0.25">
      <c r="BB1356" s="5"/>
    </row>
    <row r="1357" spans="54:54" ht="21.75" customHeight="1" x14ac:dyDescent="0.25">
      <c r="BB1357" s="5"/>
    </row>
    <row r="1358" spans="54:54" ht="21.75" customHeight="1" x14ac:dyDescent="0.25">
      <c r="BB1358" s="5"/>
    </row>
    <row r="1359" spans="54:54" ht="21.75" customHeight="1" x14ac:dyDescent="0.25">
      <c r="BB1359" s="5"/>
    </row>
    <row r="1360" spans="54:54" ht="21.75" customHeight="1" x14ac:dyDescent="0.25">
      <c r="BB1360" s="5"/>
    </row>
    <row r="1361" spans="54:54" ht="21.75" customHeight="1" x14ac:dyDescent="0.25">
      <c r="BB1361" s="5"/>
    </row>
    <row r="1362" spans="54:54" ht="21.75" customHeight="1" x14ac:dyDescent="0.25">
      <c r="BB1362" s="5"/>
    </row>
    <row r="1363" spans="54:54" ht="21.75" customHeight="1" x14ac:dyDescent="0.25">
      <c r="BB1363" s="5"/>
    </row>
    <row r="1364" spans="54:54" ht="21.75" customHeight="1" x14ac:dyDescent="0.25">
      <c r="BB1364" s="5"/>
    </row>
    <row r="1365" spans="54:54" ht="21.75" customHeight="1" x14ac:dyDescent="0.25">
      <c r="BB1365" s="5"/>
    </row>
    <row r="1366" spans="54:54" ht="21.75" customHeight="1" x14ac:dyDescent="0.25">
      <c r="BB1366" s="5"/>
    </row>
    <row r="1367" spans="54:54" ht="21.75" customHeight="1" x14ac:dyDescent="0.25">
      <c r="BB1367" s="5"/>
    </row>
    <row r="1368" spans="54:54" ht="21.75" customHeight="1" x14ac:dyDescent="0.25">
      <c r="BB1368" s="5"/>
    </row>
    <row r="1369" spans="54:54" ht="21.75" customHeight="1" x14ac:dyDescent="0.25">
      <c r="BB1369" s="5"/>
    </row>
    <row r="1370" spans="54:54" ht="21.75" customHeight="1" x14ac:dyDescent="0.25">
      <c r="BB1370" s="5"/>
    </row>
    <row r="1371" spans="54:54" ht="21.75" customHeight="1" x14ac:dyDescent="0.25">
      <c r="BB1371" s="5"/>
    </row>
    <row r="1372" spans="54:54" ht="21.75" customHeight="1" x14ac:dyDescent="0.25">
      <c r="BB1372" s="5"/>
    </row>
    <row r="1373" spans="54:54" ht="21.75" customHeight="1" x14ac:dyDescent="0.25">
      <c r="BB1373" s="5"/>
    </row>
    <row r="1374" spans="54:54" ht="21.75" customHeight="1" x14ac:dyDescent="0.25">
      <c r="BB1374" s="5"/>
    </row>
    <row r="1375" spans="54:54" ht="21.75" customHeight="1" x14ac:dyDescent="0.25">
      <c r="BB1375" s="5"/>
    </row>
    <row r="1376" spans="54:54" ht="21.75" customHeight="1" x14ac:dyDescent="0.25">
      <c r="BB1376" s="5"/>
    </row>
    <row r="1377" spans="54:54" ht="21.75" customHeight="1" x14ac:dyDescent="0.25">
      <c r="BB1377" s="5"/>
    </row>
    <row r="1378" spans="54:54" ht="21.75" customHeight="1" x14ac:dyDescent="0.25">
      <c r="BB1378" s="5"/>
    </row>
    <row r="1379" spans="54:54" ht="21.75" customHeight="1" x14ac:dyDescent="0.25">
      <c r="BB1379" s="5"/>
    </row>
    <row r="1380" spans="54:54" ht="21.75" customHeight="1" x14ac:dyDescent="0.25">
      <c r="BB1380" s="5"/>
    </row>
    <row r="1381" spans="54:54" ht="21.75" customHeight="1" x14ac:dyDescent="0.25">
      <c r="BB1381" s="5"/>
    </row>
    <row r="1382" spans="54:54" ht="21.75" customHeight="1" x14ac:dyDescent="0.25">
      <c r="BB1382" s="5"/>
    </row>
    <row r="1383" spans="54:54" ht="21.75" customHeight="1" x14ac:dyDescent="0.25">
      <c r="BB1383" s="5"/>
    </row>
    <row r="1384" spans="54:54" ht="21.75" customHeight="1" x14ac:dyDescent="0.25">
      <c r="BB1384" s="5"/>
    </row>
    <row r="1385" spans="54:54" ht="21.75" customHeight="1" x14ac:dyDescent="0.25">
      <c r="BB1385" s="5"/>
    </row>
    <row r="1386" spans="54:54" ht="21.75" customHeight="1" x14ac:dyDescent="0.25">
      <c r="BB1386" s="5"/>
    </row>
    <row r="1387" spans="54:54" ht="21.75" customHeight="1" x14ac:dyDescent="0.25">
      <c r="BB1387" s="5"/>
    </row>
    <row r="1388" spans="54:54" ht="21.75" customHeight="1" x14ac:dyDescent="0.25">
      <c r="BB1388" s="5"/>
    </row>
    <row r="1389" spans="54:54" ht="21.75" customHeight="1" x14ac:dyDescent="0.25">
      <c r="BB1389" s="5"/>
    </row>
    <row r="1390" spans="54:54" ht="21.75" customHeight="1" x14ac:dyDescent="0.25">
      <c r="BB1390" s="5"/>
    </row>
    <row r="1391" spans="54:54" ht="21.75" customHeight="1" x14ac:dyDescent="0.25">
      <c r="BB1391" s="5"/>
    </row>
    <row r="1392" spans="54:54" ht="21.75" customHeight="1" x14ac:dyDescent="0.25">
      <c r="BB1392" s="5"/>
    </row>
    <row r="1393" spans="54:54" ht="21.75" customHeight="1" x14ac:dyDescent="0.25">
      <c r="BB1393" s="5"/>
    </row>
    <row r="1394" spans="54:54" ht="21.75" customHeight="1" x14ac:dyDescent="0.25">
      <c r="BB1394" s="5"/>
    </row>
    <row r="1395" spans="54:54" ht="21.75" customHeight="1" x14ac:dyDescent="0.25">
      <c r="BB1395" s="5"/>
    </row>
    <row r="1396" spans="54:54" ht="21.75" customHeight="1" x14ac:dyDescent="0.25">
      <c r="BB1396" s="5"/>
    </row>
    <row r="1397" spans="54:54" ht="21.75" customHeight="1" x14ac:dyDescent="0.25">
      <c r="BB1397" s="5"/>
    </row>
    <row r="1398" spans="54:54" ht="21.75" customHeight="1" x14ac:dyDescent="0.25">
      <c r="BB1398" s="5"/>
    </row>
    <row r="1399" spans="54:54" ht="21.75" customHeight="1" x14ac:dyDescent="0.25">
      <c r="BB1399" s="5"/>
    </row>
    <row r="1400" spans="54:54" ht="21.75" customHeight="1" x14ac:dyDescent="0.25">
      <c r="BB1400" s="5"/>
    </row>
    <row r="1401" spans="54:54" ht="21.75" customHeight="1" x14ac:dyDescent="0.25">
      <c r="BB1401" s="5"/>
    </row>
    <row r="1402" spans="54:54" ht="21.75" customHeight="1" x14ac:dyDescent="0.25">
      <c r="BB1402" s="5"/>
    </row>
    <row r="1403" spans="54:54" ht="21.75" customHeight="1" x14ac:dyDescent="0.25">
      <c r="BB1403" s="5"/>
    </row>
    <row r="1404" spans="54:54" ht="21.75" customHeight="1" x14ac:dyDescent="0.25">
      <c r="BB1404" s="5"/>
    </row>
    <row r="1405" spans="54:54" ht="21.75" customHeight="1" x14ac:dyDescent="0.25">
      <c r="BB1405" s="5"/>
    </row>
    <row r="1406" spans="54:54" ht="21.75" customHeight="1" x14ac:dyDescent="0.25">
      <c r="BB1406" s="5"/>
    </row>
    <row r="1407" spans="54:54" ht="21.75" customHeight="1" x14ac:dyDescent="0.25">
      <c r="BB1407" s="5"/>
    </row>
    <row r="1408" spans="54:54" ht="21.75" customHeight="1" x14ac:dyDescent="0.25">
      <c r="BB1408" s="5"/>
    </row>
    <row r="1409" spans="54:54" ht="21.75" customHeight="1" x14ac:dyDescent="0.25">
      <c r="BB1409" s="5"/>
    </row>
    <row r="1410" spans="54:54" ht="21.75" customHeight="1" x14ac:dyDescent="0.25">
      <c r="BB1410" s="5"/>
    </row>
    <row r="1411" spans="54:54" ht="21.75" customHeight="1" x14ac:dyDescent="0.25">
      <c r="BB1411" s="5"/>
    </row>
    <row r="1412" spans="54:54" ht="21.75" customHeight="1" x14ac:dyDescent="0.25">
      <c r="BB1412" s="5"/>
    </row>
    <row r="1413" spans="54:54" ht="21.75" customHeight="1" x14ac:dyDescent="0.25">
      <c r="BB1413" s="5"/>
    </row>
    <row r="1414" spans="54:54" ht="21.75" customHeight="1" x14ac:dyDescent="0.25">
      <c r="BB1414" s="5"/>
    </row>
    <row r="1415" spans="54:54" ht="21.75" customHeight="1" x14ac:dyDescent="0.25">
      <c r="BB1415" s="5"/>
    </row>
    <row r="1416" spans="54:54" ht="21.75" customHeight="1" x14ac:dyDescent="0.25">
      <c r="BB1416" s="5"/>
    </row>
    <row r="1417" spans="54:54" ht="21.75" customHeight="1" x14ac:dyDescent="0.25">
      <c r="BB1417" s="5"/>
    </row>
    <row r="1418" spans="54:54" ht="21.75" customHeight="1" x14ac:dyDescent="0.25">
      <c r="BB1418" s="5"/>
    </row>
    <row r="1419" spans="54:54" ht="21.75" customHeight="1" x14ac:dyDescent="0.25">
      <c r="BB1419" s="5"/>
    </row>
    <row r="1420" spans="54:54" ht="21.75" customHeight="1" x14ac:dyDescent="0.25">
      <c r="BB1420" s="5"/>
    </row>
    <row r="1421" spans="54:54" ht="21.75" customHeight="1" x14ac:dyDescent="0.25">
      <c r="BB1421" s="5"/>
    </row>
    <row r="1422" spans="54:54" ht="21.75" customHeight="1" x14ac:dyDescent="0.25">
      <c r="BB1422" s="5"/>
    </row>
    <row r="1423" spans="54:54" ht="21.75" customHeight="1" x14ac:dyDescent="0.25">
      <c r="BB1423" s="5"/>
    </row>
    <row r="1424" spans="54:54" ht="21.75" customHeight="1" x14ac:dyDescent="0.25">
      <c r="BB1424" s="5"/>
    </row>
    <row r="1425" spans="54:54" ht="21.75" customHeight="1" x14ac:dyDescent="0.25">
      <c r="BB1425" s="5"/>
    </row>
    <row r="1426" spans="54:54" ht="21.75" customHeight="1" x14ac:dyDescent="0.25">
      <c r="BB1426" s="5"/>
    </row>
    <row r="1427" spans="54:54" ht="21.75" customHeight="1" x14ac:dyDescent="0.25">
      <c r="BB1427" s="5"/>
    </row>
    <row r="1428" spans="54:54" ht="21.75" customHeight="1" x14ac:dyDescent="0.25">
      <c r="BB1428" s="5"/>
    </row>
    <row r="1429" spans="54:54" ht="21.75" customHeight="1" x14ac:dyDescent="0.25">
      <c r="BB1429" s="5"/>
    </row>
    <row r="1430" spans="54:54" ht="21.75" customHeight="1" x14ac:dyDescent="0.25">
      <c r="BB1430" s="5"/>
    </row>
    <row r="1431" spans="54:54" ht="21.75" customHeight="1" x14ac:dyDescent="0.25">
      <c r="BB1431" s="5"/>
    </row>
    <row r="1432" spans="54:54" ht="21.75" customHeight="1" x14ac:dyDescent="0.25">
      <c r="BB1432" s="5"/>
    </row>
    <row r="1433" spans="54:54" ht="21.75" customHeight="1" x14ac:dyDescent="0.25">
      <c r="BB1433" s="5"/>
    </row>
    <row r="1434" spans="54:54" ht="21.75" customHeight="1" x14ac:dyDescent="0.25">
      <c r="BB1434" s="5"/>
    </row>
    <row r="1435" spans="54:54" ht="21.75" customHeight="1" x14ac:dyDescent="0.25">
      <c r="BB1435" s="5"/>
    </row>
    <row r="1436" spans="54:54" ht="21.75" customHeight="1" x14ac:dyDescent="0.25">
      <c r="BB1436" s="5"/>
    </row>
    <row r="1437" spans="54:54" ht="21.75" customHeight="1" x14ac:dyDescent="0.25">
      <c r="BB1437" s="5"/>
    </row>
    <row r="1438" spans="54:54" ht="21.75" customHeight="1" x14ac:dyDescent="0.25">
      <c r="BB1438" s="5"/>
    </row>
    <row r="1439" spans="54:54" ht="21.75" customHeight="1" x14ac:dyDescent="0.25">
      <c r="BB1439" s="5"/>
    </row>
    <row r="1440" spans="54:54" ht="21.75" customHeight="1" x14ac:dyDescent="0.25">
      <c r="BB1440" s="5"/>
    </row>
    <row r="1441" spans="54:54" ht="21.75" customHeight="1" x14ac:dyDescent="0.25">
      <c r="BB1441" s="5"/>
    </row>
    <row r="1442" spans="54:54" ht="21.75" customHeight="1" x14ac:dyDescent="0.25">
      <c r="BB1442" s="5"/>
    </row>
    <row r="1443" spans="54:54" ht="21.75" customHeight="1" x14ac:dyDescent="0.25">
      <c r="BB1443" s="5"/>
    </row>
    <row r="1444" spans="54:54" ht="21.75" customHeight="1" x14ac:dyDescent="0.25">
      <c r="BB1444" s="5"/>
    </row>
    <row r="1445" spans="54:54" ht="21.75" customHeight="1" x14ac:dyDescent="0.25">
      <c r="BB1445" s="5"/>
    </row>
    <row r="1446" spans="54:54" ht="21.75" customHeight="1" x14ac:dyDescent="0.25">
      <c r="BB1446" s="5"/>
    </row>
    <row r="1447" spans="54:54" ht="21.75" customHeight="1" x14ac:dyDescent="0.25">
      <c r="BB1447" s="5"/>
    </row>
    <row r="1448" spans="54:54" ht="21.75" customHeight="1" x14ac:dyDescent="0.25">
      <c r="BB1448" s="5"/>
    </row>
    <row r="1449" spans="54:54" ht="21.75" customHeight="1" x14ac:dyDescent="0.25">
      <c r="BB1449" s="5"/>
    </row>
    <row r="1450" spans="54:54" ht="21.75" customHeight="1" x14ac:dyDescent="0.25">
      <c r="BB1450" s="5"/>
    </row>
    <row r="1451" spans="54:54" ht="21.75" customHeight="1" x14ac:dyDescent="0.25">
      <c r="BB1451" s="5"/>
    </row>
    <row r="1452" spans="54:54" ht="21.75" customHeight="1" x14ac:dyDescent="0.25">
      <c r="BB1452" s="5"/>
    </row>
    <row r="1453" spans="54:54" ht="21.75" customHeight="1" x14ac:dyDescent="0.25">
      <c r="BB1453" s="5"/>
    </row>
    <row r="1454" spans="54:54" ht="21.75" customHeight="1" x14ac:dyDescent="0.25">
      <c r="BB1454" s="5"/>
    </row>
    <row r="1455" spans="54:54" ht="21.75" customHeight="1" x14ac:dyDescent="0.25">
      <c r="BB1455" s="5"/>
    </row>
    <row r="1456" spans="54:54" ht="21.75" customHeight="1" x14ac:dyDescent="0.25">
      <c r="BB1456" s="5"/>
    </row>
    <row r="1457" spans="54:54" ht="21.75" customHeight="1" x14ac:dyDescent="0.25">
      <c r="BB1457" s="5"/>
    </row>
    <row r="1458" spans="54:54" ht="21.75" customHeight="1" x14ac:dyDescent="0.25">
      <c r="BB1458" s="5"/>
    </row>
    <row r="1459" spans="54:54" ht="21.75" customHeight="1" x14ac:dyDescent="0.25">
      <c r="BB1459" s="5"/>
    </row>
    <row r="1460" spans="54:54" ht="21.75" customHeight="1" x14ac:dyDescent="0.25">
      <c r="BB1460" s="5"/>
    </row>
    <row r="1461" spans="54:54" ht="21.75" customHeight="1" x14ac:dyDescent="0.25">
      <c r="BB1461" s="5"/>
    </row>
    <row r="1462" spans="54:54" ht="21.75" customHeight="1" x14ac:dyDescent="0.25">
      <c r="BB1462" s="5"/>
    </row>
    <row r="1463" spans="54:54" ht="21.75" customHeight="1" x14ac:dyDescent="0.25">
      <c r="BB1463" s="5"/>
    </row>
    <row r="1464" spans="54:54" ht="21.75" customHeight="1" x14ac:dyDescent="0.25">
      <c r="BB1464" s="5"/>
    </row>
    <row r="1465" spans="54:54" ht="21.75" customHeight="1" x14ac:dyDescent="0.25">
      <c r="BB1465" s="5"/>
    </row>
    <row r="1466" spans="54:54" ht="21.75" customHeight="1" x14ac:dyDescent="0.25">
      <c r="BB1466" s="5"/>
    </row>
    <row r="1467" spans="54:54" ht="21.75" customHeight="1" x14ac:dyDescent="0.25">
      <c r="BB1467" s="5"/>
    </row>
    <row r="1468" spans="54:54" ht="21.75" customHeight="1" x14ac:dyDescent="0.25">
      <c r="BB1468" s="5"/>
    </row>
    <row r="1469" spans="54:54" ht="21.75" customHeight="1" x14ac:dyDescent="0.25">
      <c r="BB1469" s="5"/>
    </row>
    <row r="1470" spans="54:54" ht="21.75" customHeight="1" x14ac:dyDescent="0.25">
      <c r="BB1470" s="5"/>
    </row>
    <row r="1471" spans="54:54" ht="21.75" customHeight="1" x14ac:dyDescent="0.25">
      <c r="BB1471" s="5"/>
    </row>
    <row r="1472" spans="54:54" ht="21.75" customHeight="1" x14ac:dyDescent="0.25">
      <c r="BB1472" s="5"/>
    </row>
    <row r="1473" spans="54:54" ht="21.75" customHeight="1" x14ac:dyDescent="0.25">
      <c r="BB1473" s="5"/>
    </row>
    <row r="1474" spans="54:54" ht="21.75" customHeight="1" x14ac:dyDescent="0.25">
      <c r="BB1474" s="5"/>
    </row>
    <row r="1475" spans="54:54" ht="21.75" customHeight="1" x14ac:dyDescent="0.25">
      <c r="BB1475" s="5"/>
    </row>
    <row r="1476" spans="54:54" ht="21.75" customHeight="1" x14ac:dyDescent="0.25">
      <c r="BB1476" s="5"/>
    </row>
    <row r="1477" spans="54:54" ht="21.75" customHeight="1" x14ac:dyDescent="0.25">
      <c r="BB1477" s="5"/>
    </row>
    <row r="1478" spans="54:54" ht="21.75" customHeight="1" x14ac:dyDescent="0.25">
      <c r="BB1478" s="5"/>
    </row>
    <row r="1479" spans="54:54" ht="21.75" customHeight="1" x14ac:dyDescent="0.25">
      <c r="BB1479" s="5"/>
    </row>
    <row r="1480" spans="54:54" ht="21.75" customHeight="1" x14ac:dyDescent="0.25">
      <c r="BB1480" s="5"/>
    </row>
    <row r="1481" spans="54:54" ht="21.75" customHeight="1" x14ac:dyDescent="0.25">
      <c r="BB1481" s="5"/>
    </row>
    <row r="1482" spans="54:54" ht="21.75" customHeight="1" x14ac:dyDescent="0.25">
      <c r="BB1482" s="5"/>
    </row>
    <row r="1483" spans="54:54" ht="21.75" customHeight="1" x14ac:dyDescent="0.25">
      <c r="BB1483" s="5"/>
    </row>
    <row r="1484" spans="54:54" ht="21.75" customHeight="1" x14ac:dyDescent="0.25">
      <c r="BB1484" s="5"/>
    </row>
    <row r="1485" spans="54:54" ht="21.75" customHeight="1" x14ac:dyDescent="0.25">
      <c r="BB1485" s="5"/>
    </row>
    <row r="1486" spans="54:54" ht="21.75" customHeight="1" x14ac:dyDescent="0.25">
      <c r="BB1486" s="5"/>
    </row>
    <row r="1487" spans="54:54" ht="21.75" customHeight="1" x14ac:dyDescent="0.25">
      <c r="BB1487" s="5"/>
    </row>
    <row r="1488" spans="54:54" ht="21.75" customHeight="1" x14ac:dyDescent="0.25">
      <c r="BB1488" s="5"/>
    </row>
    <row r="1489" spans="54:54" ht="21.75" customHeight="1" x14ac:dyDescent="0.25">
      <c r="BB1489" s="5"/>
    </row>
    <row r="1490" spans="54:54" ht="21.75" customHeight="1" x14ac:dyDescent="0.25">
      <c r="BB1490" s="5"/>
    </row>
    <row r="1491" spans="54:54" ht="21.75" customHeight="1" x14ac:dyDescent="0.25">
      <c r="BB1491" s="5"/>
    </row>
    <row r="1492" spans="54:54" ht="21.75" customHeight="1" x14ac:dyDescent="0.25">
      <c r="BB1492" s="5"/>
    </row>
    <row r="1493" spans="54:54" ht="21.75" customHeight="1" x14ac:dyDescent="0.25">
      <c r="BB1493" s="5"/>
    </row>
    <row r="1494" spans="54:54" ht="21.75" customHeight="1" x14ac:dyDescent="0.25">
      <c r="BB1494" s="5"/>
    </row>
    <row r="1495" spans="54:54" ht="21.75" customHeight="1" x14ac:dyDescent="0.25">
      <c r="BB1495" s="5"/>
    </row>
    <row r="1496" spans="54:54" ht="21.75" customHeight="1" x14ac:dyDescent="0.25">
      <c r="BB1496" s="5"/>
    </row>
    <row r="1497" spans="54:54" ht="21.75" customHeight="1" x14ac:dyDescent="0.25">
      <c r="BB1497" s="5"/>
    </row>
    <row r="1498" spans="54:54" ht="21.75" customHeight="1" x14ac:dyDescent="0.25">
      <c r="BB1498" s="5"/>
    </row>
    <row r="1499" spans="54:54" ht="21.75" customHeight="1" x14ac:dyDescent="0.25">
      <c r="BB1499" s="5"/>
    </row>
    <row r="1500" spans="54:54" ht="21.75" customHeight="1" x14ac:dyDescent="0.25">
      <c r="BB1500" s="5"/>
    </row>
    <row r="1501" spans="54:54" ht="21.75" customHeight="1" x14ac:dyDescent="0.25">
      <c r="BB1501" s="5"/>
    </row>
    <row r="1502" spans="54:54" ht="21.75" customHeight="1" x14ac:dyDescent="0.25">
      <c r="BB1502" s="5"/>
    </row>
    <row r="1503" spans="54:54" ht="21.75" customHeight="1" x14ac:dyDescent="0.25">
      <c r="BB1503" s="5"/>
    </row>
    <row r="1504" spans="54:54" ht="21.75" customHeight="1" x14ac:dyDescent="0.25">
      <c r="BB1504" s="5"/>
    </row>
    <row r="1505" spans="54:54" ht="21.75" customHeight="1" x14ac:dyDescent="0.25">
      <c r="BB1505" s="5"/>
    </row>
    <row r="1506" spans="54:54" ht="21.75" customHeight="1" x14ac:dyDescent="0.25">
      <c r="BB1506" s="5"/>
    </row>
    <row r="1507" spans="54:54" ht="21.75" customHeight="1" x14ac:dyDescent="0.25">
      <c r="BB1507" s="5"/>
    </row>
    <row r="1508" spans="54:54" ht="21.75" customHeight="1" x14ac:dyDescent="0.25">
      <c r="BB1508" s="5"/>
    </row>
    <row r="1509" spans="54:54" ht="21.75" customHeight="1" x14ac:dyDescent="0.25">
      <c r="BB1509" s="5"/>
    </row>
    <row r="1510" spans="54:54" ht="21.75" customHeight="1" x14ac:dyDescent="0.25">
      <c r="BB1510" s="5"/>
    </row>
    <row r="1511" spans="54:54" ht="21.75" customHeight="1" x14ac:dyDescent="0.25">
      <c r="BB1511" s="5"/>
    </row>
    <row r="1512" spans="54:54" ht="21.75" customHeight="1" x14ac:dyDescent="0.25">
      <c r="BB1512" s="5"/>
    </row>
    <row r="1513" spans="54:54" ht="21.75" customHeight="1" x14ac:dyDescent="0.25">
      <c r="BB1513" s="5"/>
    </row>
    <row r="1514" spans="54:54" ht="21.75" customHeight="1" x14ac:dyDescent="0.25">
      <c r="BB1514" s="5"/>
    </row>
    <row r="1515" spans="54:54" ht="21.75" customHeight="1" x14ac:dyDescent="0.25">
      <c r="BB1515" s="5"/>
    </row>
    <row r="1516" spans="54:54" ht="21.75" customHeight="1" x14ac:dyDescent="0.25">
      <c r="BB1516" s="5"/>
    </row>
    <row r="1517" spans="54:54" ht="21.75" customHeight="1" x14ac:dyDescent="0.25">
      <c r="BB1517" s="5"/>
    </row>
    <row r="1518" spans="54:54" ht="21.75" customHeight="1" x14ac:dyDescent="0.25">
      <c r="BB1518" s="5"/>
    </row>
    <row r="1519" spans="54:54" ht="21.75" customHeight="1" x14ac:dyDescent="0.25">
      <c r="BB1519" s="5"/>
    </row>
    <row r="1520" spans="54:54" ht="21.75" customHeight="1" x14ac:dyDescent="0.25">
      <c r="BB1520" s="5"/>
    </row>
    <row r="1521" spans="54:54" ht="21.75" customHeight="1" x14ac:dyDescent="0.25">
      <c r="BB1521" s="5"/>
    </row>
    <row r="1522" spans="54:54" ht="21.75" customHeight="1" x14ac:dyDescent="0.25">
      <c r="BB1522" s="5"/>
    </row>
    <row r="1523" spans="54:54" ht="21.75" customHeight="1" x14ac:dyDescent="0.25">
      <c r="BB1523" s="5"/>
    </row>
    <row r="1524" spans="54:54" ht="21.75" customHeight="1" x14ac:dyDescent="0.25">
      <c r="BB1524" s="5"/>
    </row>
    <row r="1525" spans="54:54" ht="21.75" customHeight="1" x14ac:dyDescent="0.25">
      <c r="BB1525" s="5"/>
    </row>
    <row r="1526" spans="54:54" ht="21.75" customHeight="1" x14ac:dyDescent="0.25">
      <c r="BB1526" s="5"/>
    </row>
    <row r="1527" spans="54:54" ht="21.75" customHeight="1" x14ac:dyDescent="0.25">
      <c r="BB1527" s="5"/>
    </row>
    <row r="1528" spans="54:54" ht="21.75" customHeight="1" x14ac:dyDescent="0.25">
      <c r="BB1528" s="5"/>
    </row>
    <row r="1529" spans="54:54" ht="21.75" customHeight="1" x14ac:dyDescent="0.25">
      <c r="BB1529" s="5"/>
    </row>
    <row r="1530" spans="54:54" ht="21.75" customHeight="1" x14ac:dyDescent="0.25">
      <c r="BB1530" s="5"/>
    </row>
    <row r="1531" spans="54:54" ht="21.75" customHeight="1" x14ac:dyDescent="0.25">
      <c r="BB1531" s="5"/>
    </row>
    <row r="1532" spans="54:54" ht="21.75" customHeight="1" x14ac:dyDescent="0.25">
      <c r="BB1532" s="5"/>
    </row>
    <row r="1533" spans="54:54" ht="21.75" customHeight="1" x14ac:dyDescent="0.25">
      <c r="BB1533" s="5"/>
    </row>
    <row r="1534" spans="54:54" ht="21.75" customHeight="1" x14ac:dyDescent="0.25">
      <c r="BB1534" s="5"/>
    </row>
    <row r="1535" spans="54:54" ht="21.75" customHeight="1" x14ac:dyDescent="0.25">
      <c r="BB1535" s="5"/>
    </row>
    <row r="1536" spans="54:54" ht="21.75" customHeight="1" x14ac:dyDescent="0.25">
      <c r="BB1536" s="5"/>
    </row>
    <row r="1537" spans="54:54" ht="21.75" customHeight="1" x14ac:dyDescent="0.25">
      <c r="BB1537" s="5"/>
    </row>
    <row r="1538" spans="54:54" ht="21.75" customHeight="1" x14ac:dyDescent="0.25">
      <c r="BB1538" s="5"/>
    </row>
    <row r="1539" spans="54:54" ht="21.75" customHeight="1" x14ac:dyDescent="0.25">
      <c r="BB1539" s="5"/>
    </row>
    <row r="1540" spans="54:54" ht="21.75" customHeight="1" x14ac:dyDescent="0.25">
      <c r="BB1540" s="5"/>
    </row>
    <row r="1541" spans="54:54" ht="21.75" customHeight="1" x14ac:dyDescent="0.25">
      <c r="BB1541" s="5"/>
    </row>
    <row r="1542" spans="54:54" ht="21.75" customHeight="1" x14ac:dyDescent="0.25">
      <c r="BB1542" s="5"/>
    </row>
    <row r="1543" spans="54:54" ht="21.75" customHeight="1" x14ac:dyDescent="0.25">
      <c r="BB1543" s="5"/>
    </row>
    <row r="1544" spans="54:54" ht="21.75" customHeight="1" x14ac:dyDescent="0.25">
      <c r="BB1544" s="5"/>
    </row>
    <row r="1545" spans="54:54" ht="21.75" customHeight="1" x14ac:dyDescent="0.25">
      <c r="BB1545" s="5"/>
    </row>
    <row r="1546" spans="54:54" ht="21.75" customHeight="1" x14ac:dyDescent="0.25">
      <c r="BB1546" s="5"/>
    </row>
    <row r="1547" spans="54:54" ht="21.75" customHeight="1" x14ac:dyDescent="0.25">
      <c r="BB1547" s="5"/>
    </row>
    <row r="1548" spans="54:54" ht="21.75" customHeight="1" x14ac:dyDescent="0.25">
      <c r="BB1548" s="5"/>
    </row>
    <row r="1549" spans="54:54" ht="21.75" customHeight="1" x14ac:dyDescent="0.25">
      <c r="BB1549" s="5"/>
    </row>
    <row r="1550" spans="54:54" ht="21.75" customHeight="1" x14ac:dyDescent="0.25">
      <c r="BB1550" s="5"/>
    </row>
    <row r="1551" spans="54:54" ht="21.75" customHeight="1" x14ac:dyDescent="0.25">
      <c r="BB1551" s="5"/>
    </row>
    <row r="1552" spans="54:54" ht="21.75" customHeight="1" x14ac:dyDescent="0.25">
      <c r="BB1552" s="5"/>
    </row>
    <row r="1553" spans="54:54" ht="21.75" customHeight="1" x14ac:dyDescent="0.25">
      <c r="BB1553" s="5"/>
    </row>
    <row r="1554" spans="54:54" ht="21.75" customHeight="1" x14ac:dyDescent="0.25">
      <c r="BB1554" s="5"/>
    </row>
    <row r="1555" spans="54:54" ht="21.75" customHeight="1" x14ac:dyDescent="0.25">
      <c r="BB1555" s="5"/>
    </row>
    <row r="1556" spans="54:54" ht="21.75" customHeight="1" x14ac:dyDescent="0.25">
      <c r="BB1556" s="5"/>
    </row>
    <row r="1557" spans="54:54" ht="21.75" customHeight="1" x14ac:dyDescent="0.25">
      <c r="BB1557" s="5"/>
    </row>
    <row r="1558" spans="54:54" ht="21.75" customHeight="1" x14ac:dyDescent="0.25">
      <c r="BB1558" s="5"/>
    </row>
    <row r="1559" spans="54:54" ht="21.75" customHeight="1" x14ac:dyDescent="0.25">
      <c r="BB1559" s="5"/>
    </row>
    <row r="1560" spans="54:54" ht="21.75" customHeight="1" x14ac:dyDescent="0.25">
      <c r="BB1560" s="5"/>
    </row>
    <row r="1561" spans="54:54" ht="21.75" customHeight="1" x14ac:dyDescent="0.25">
      <c r="BB1561" s="5"/>
    </row>
    <row r="1562" spans="54:54" ht="21.75" customHeight="1" x14ac:dyDescent="0.25">
      <c r="BB1562" s="5"/>
    </row>
    <row r="1563" spans="54:54" ht="21.75" customHeight="1" x14ac:dyDescent="0.25">
      <c r="BB1563" s="5"/>
    </row>
    <row r="1564" spans="54:54" ht="21.75" customHeight="1" x14ac:dyDescent="0.25">
      <c r="BB1564" s="5"/>
    </row>
    <row r="1565" spans="54:54" ht="21.75" customHeight="1" x14ac:dyDescent="0.25">
      <c r="BB1565" s="5"/>
    </row>
    <row r="1566" spans="54:54" ht="21.75" customHeight="1" x14ac:dyDescent="0.25">
      <c r="BB1566" s="5"/>
    </row>
    <row r="1567" spans="54:54" ht="21.75" customHeight="1" x14ac:dyDescent="0.25">
      <c r="BB1567" s="5"/>
    </row>
    <row r="1568" spans="54:54" ht="21.75" customHeight="1" x14ac:dyDescent="0.25">
      <c r="BB1568" s="5"/>
    </row>
    <row r="1569" spans="54:54" ht="21.75" customHeight="1" x14ac:dyDescent="0.25">
      <c r="BB1569" s="5"/>
    </row>
    <row r="1570" spans="54:54" ht="21.75" customHeight="1" x14ac:dyDescent="0.25">
      <c r="BB1570" s="5"/>
    </row>
    <row r="1571" spans="54:54" ht="21.75" customHeight="1" x14ac:dyDescent="0.25">
      <c r="BB1571" s="5"/>
    </row>
    <row r="1572" spans="54:54" ht="21.75" customHeight="1" x14ac:dyDescent="0.25">
      <c r="BB1572" s="5"/>
    </row>
    <row r="1573" spans="54:54" ht="21.75" customHeight="1" x14ac:dyDescent="0.25">
      <c r="BB1573" s="5"/>
    </row>
    <row r="1574" spans="54:54" ht="21.75" customHeight="1" x14ac:dyDescent="0.25">
      <c r="BB1574" s="5"/>
    </row>
    <row r="1575" spans="54:54" ht="21.75" customHeight="1" x14ac:dyDescent="0.25">
      <c r="BB1575" s="5"/>
    </row>
    <row r="1576" spans="54:54" ht="21.75" customHeight="1" x14ac:dyDescent="0.25">
      <c r="BB1576" s="5"/>
    </row>
    <row r="1577" spans="54:54" ht="21.75" customHeight="1" x14ac:dyDescent="0.25">
      <c r="BB1577" s="5"/>
    </row>
    <row r="1578" spans="54:54" ht="21.75" customHeight="1" x14ac:dyDescent="0.25">
      <c r="BB1578" s="5"/>
    </row>
    <row r="1579" spans="54:54" ht="21.75" customHeight="1" x14ac:dyDescent="0.25">
      <c r="BB1579" s="5"/>
    </row>
    <row r="1580" spans="54:54" ht="21.75" customHeight="1" x14ac:dyDescent="0.25">
      <c r="BB1580" s="5"/>
    </row>
    <row r="1581" spans="54:54" ht="21.75" customHeight="1" x14ac:dyDescent="0.25">
      <c r="BB1581" s="5"/>
    </row>
    <row r="1582" spans="54:54" ht="21.75" customHeight="1" x14ac:dyDescent="0.25">
      <c r="BB1582" s="5"/>
    </row>
    <row r="1583" spans="54:54" ht="21.75" customHeight="1" x14ac:dyDescent="0.25">
      <c r="BB1583" s="5"/>
    </row>
    <row r="1584" spans="54:54" ht="21.75" customHeight="1" x14ac:dyDescent="0.25">
      <c r="BB1584" s="5"/>
    </row>
    <row r="1585" spans="54:54" ht="21.75" customHeight="1" x14ac:dyDescent="0.25">
      <c r="BB1585" s="5"/>
    </row>
    <row r="1586" spans="54:54" ht="21.75" customHeight="1" x14ac:dyDescent="0.25">
      <c r="BB1586" s="5"/>
    </row>
    <row r="1587" spans="54:54" ht="21.75" customHeight="1" x14ac:dyDescent="0.25">
      <c r="BB1587" s="5"/>
    </row>
    <row r="1588" spans="54:54" ht="21.75" customHeight="1" x14ac:dyDescent="0.25">
      <c r="BB1588" s="5"/>
    </row>
    <row r="1589" spans="54:54" ht="21.75" customHeight="1" x14ac:dyDescent="0.25">
      <c r="BB1589" s="5"/>
    </row>
    <row r="1590" spans="54:54" ht="21.75" customHeight="1" x14ac:dyDescent="0.25">
      <c r="BB1590" s="5"/>
    </row>
    <row r="1591" spans="54:54" ht="21.75" customHeight="1" x14ac:dyDescent="0.25">
      <c r="BB1591" s="5"/>
    </row>
    <row r="1592" spans="54:54" ht="21.75" customHeight="1" x14ac:dyDescent="0.25">
      <c r="BB1592" s="5"/>
    </row>
    <row r="1593" spans="54:54" ht="21.75" customHeight="1" x14ac:dyDescent="0.25">
      <c r="BB1593" s="5"/>
    </row>
    <row r="1594" spans="54:54" ht="21.75" customHeight="1" x14ac:dyDescent="0.25">
      <c r="BB1594" s="5"/>
    </row>
    <row r="1595" spans="54:54" ht="21.75" customHeight="1" x14ac:dyDescent="0.25">
      <c r="BB1595" s="5"/>
    </row>
    <row r="1596" spans="54:54" ht="21.75" customHeight="1" x14ac:dyDescent="0.25">
      <c r="BB1596" s="5"/>
    </row>
    <row r="1597" spans="54:54" ht="21.75" customHeight="1" x14ac:dyDescent="0.25">
      <c r="BB1597" s="5"/>
    </row>
    <row r="1598" spans="54:54" ht="21.75" customHeight="1" x14ac:dyDescent="0.25">
      <c r="BB1598" s="5"/>
    </row>
    <row r="1599" spans="54:54" ht="21.75" customHeight="1" x14ac:dyDescent="0.25">
      <c r="BB1599" s="5"/>
    </row>
    <row r="1600" spans="54:54" ht="21.75" customHeight="1" x14ac:dyDescent="0.25">
      <c r="BB1600" s="5"/>
    </row>
    <row r="1601" spans="54:54" ht="21.75" customHeight="1" x14ac:dyDescent="0.25">
      <c r="BB1601" s="5"/>
    </row>
    <row r="1602" spans="54:54" ht="21.75" customHeight="1" x14ac:dyDescent="0.25">
      <c r="BB1602" s="5"/>
    </row>
    <row r="1603" spans="54:54" ht="21.75" customHeight="1" x14ac:dyDescent="0.25">
      <c r="BB1603" s="5"/>
    </row>
    <row r="1604" spans="54:54" ht="21.75" customHeight="1" x14ac:dyDescent="0.25">
      <c r="BB1604" s="5"/>
    </row>
    <row r="1605" spans="54:54" ht="21.75" customHeight="1" x14ac:dyDescent="0.25">
      <c r="BB1605" s="5"/>
    </row>
    <row r="1606" spans="54:54" ht="21.75" customHeight="1" x14ac:dyDescent="0.25">
      <c r="BB1606" s="5"/>
    </row>
    <row r="1607" spans="54:54" ht="21.75" customHeight="1" x14ac:dyDescent="0.25">
      <c r="BB1607" s="5"/>
    </row>
    <row r="1608" spans="54:54" ht="21.75" customHeight="1" x14ac:dyDescent="0.25">
      <c r="BB1608" s="5"/>
    </row>
    <row r="1609" spans="54:54" ht="21.75" customHeight="1" x14ac:dyDescent="0.25">
      <c r="BB1609" s="5"/>
    </row>
    <row r="1610" spans="54:54" ht="21.75" customHeight="1" x14ac:dyDescent="0.25">
      <c r="BB1610" s="5"/>
    </row>
    <row r="1611" spans="54:54" ht="21.75" customHeight="1" x14ac:dyDescent="0.25">
      <c r="BB1611" s="5"/>
    </row>
    <row r="1612" spans="54:54" ht="21.75" customHeight="1" x14ac:dyDescent="0.25">
      <c r="BB1612" s="5"/>
    </row>
    <row r="1613" spans="54:54" ht="21.75" customHeight="1" x14ac:dyDescent="0.25">
      <c r="BB1613" s="5"/>
    </row>
    <row r="1614" spans="54:54" ht="21.75" customHeight="1" x14ac:dyDescent="0.25">
      <c r="BB1614" s="5"/>
    </row>
    <row r="1615" spans="54:54" ht="21.75" customHeight="1" x14ac:dyDescent="0.25">
      <c r="BB1615" s="5"/>
    </row>
    <row r="1616" spans="54:54" ht="21.75" customHeight="1" x14ac:dyDescent="0.25">
      <c r="BB1616" s="5"/>
    </row>
    <row r="1617" spans="54:54" ht="21.75" customHeight="1" x14ac:dyDescent="0.25">
      <c r="BB1617" s="5"/>
    </row>
    <row r="1618" spans="54:54" ht="21.75" customHeight="1" x14ac:dyDescent="0.25">
      <c r="BB1618" s="5"/>
    </row>
    <row r="1619" spans="54:54" ht="21.75" customHeight="1" x14ac:dyDescent="0.25">
      <c r="BB1619" s="5"/>
    </row>
    <row r="1620" spans="54:54" ht="21.75" customHeight="1" x14ac:dyDescent="0.25">
      <c r="BB1620" s="5"/>
    </row>
    <row r="1621" spans="54:54" ht="21.75" customHeight="1" x14ac:dyDescent="0.25">
      <c r="BB1621" s="5"/>
    </row>
    <row r="1622" spans="54:54" ht="21.75" customHeight="1" x14ac:dyDescent="0.25">
      <c r="BB1622" s="5"/>
    </row>
    <row r="1623" spans="54:54" ht="21.75" customHeight="1" x14ac:dyDescent="0.25">
      <c r="BB1623" s="5"/>
    </row>
    <row r="1624" spans="54:54" ht="21.75" customHeight="1" x14ac:dyDescent="0.25">
      <c r="BB1624" s="5"/>
    </row>
    <row r="1625" spans="54:54" ht="21.75" customHeight="1" x14ac:dyDescent="0.25">
      <c r="BB1625" s="5"/>
    </row>
    <row r="1626" spans="54:54" ht="21.75" customHeight="1" x14ac:dyDescent="0.25">
      <c r="BB1626" s="5"/>
    </row>
    <row r="1627" spans="54:54" ht="21.75" customHeight="1" x14ac:dyDescent="0.25">
      <c r="BB1627" s="5"/>
    </row>
    <row r="1628" spans="54:54" ht="21.75" customHeight="1" x14ac:dyDescent="0.25">
      <c r="BB1628" s="5"/>
    </row>
    <row r="1629" spans="54:54" ht="21.75" customHeight="1" x14ac:dyDescent="0.25">
      <c r="BB1629" s="5"/>
    </row>
    <row r="1630" spans="54:54" ht="21.75" customHeight="1" x14ac:dyDescent="0.25">
      <c r="BB1630" s="5"/>
    </row>
    <row r="1631" spans="54:54" ht="21.75" customHeight="1" x14ac:dyDescent="0.25">
      <c r="BB1631" s="5"/>
    </row>
    <row r="1632" spans="54:54" ht="21.75" customHeight="1" x14ac:dyDescent="0.25">
      <c r="BB1632" s="5"/>
    </row>
    <row r="1633" spans="54:54" ht="21.75" customHeight="1" x14ac:dyDescent="0.25">
      <c r="BB1633" s="5"/>
    </row>
    <row r="1634" spans="54:54" ht="21.75" customHeight="1" x14ac:dyDescent="0.25">
      <c r="BB1634" s="5"/>
    </row>
    <row r="1635" spans="54:54" ht="21.75" customHeight="1" x14ac:dyDescent="0.25">
      <c r="BB1635" s="5"/>
    </row>
    <row r="1636" spans="54:54" ht="21.75" customHeight="1" x14ac:dyDescent="0.25">
      <c r="BB1636" s="5"/>
    </row>
    <row r="1637" spans="54:54" ht="21.75" customHeight="1" x14ac:dyDescent="0.25">
      <c r="BB1637" s="5"/>
    </row>
    <row r="1638" spans="54:54" ht="21.75" customHeight="1" x14ac:dyDescent="0.25">
      <c r="BB1638" s="5"/>
    </row>
    <row r="1639" spans="54:54" ht="21.75" customHeight="1" x14ac:dyDescent="0.25">
      <c r="BB1639" s="5"/>
    </row>
    <row r="1640" spans="54:54" ht="21.75" customHeight="1" x14ac:dyDescent="0.25">
      <c r="BB1640" s="5"/>
    </row>
    <row r="1641" spans="54:54" ht="21.75" customHeight="1" x14ac:dyDescent="0.25">
      <c r="BB1641" s="5"/>
    </row>
    <row r="1642" spans="54:54" ht="21.75" customHeight="1" x14ac:dyDescent="0.25">
      <c r="BB1642" s="5"/>
    </row>
    <row r="1643" spans="54:54" ht="21.75" customHeight="1" x14ac:dyDescent="0.25">
      <c r="BB1643" s="5"/>
    </row>
    <row r="1644" spans="54:54" ht="21.75" customHeight="1" x14ac:dyDescent="0.25">
      <c r="BB1644" s="5"/>
    </row>
    <row r="1645" spans="54:54" ht="21.75" customHeight="1" x14ac:dyDescent="0.25">
      <c r="BB1645" s="5"/>
    </row>
    <row r="1646" spans="54:54" ht="21.75" customHeight="1" x14ac:dyDescent="0.25">
      <c r="BB1646" s="5"/>
    </row>
    <row r="1647" spans="54:54" ht="21.75" customHeight="1" x14ac:dyDescent="0.25">
      <c r="BB1647" s="5"/>
    </row>
    <row r="1648" spans="54:54" ht="21.75" customHeight="1" x14ac:dyDescent="0.25">
      <c r="BB1648" s="5"/>
    </row>
    <row r="1649" spans="54:54" ht="21.75" customHeight="1" x14ac:dyDescent="0.25">
      <c r="BB1649" s="5"/>
    </row>
    <row r="1650" spans="54:54" ht="21.75" customHeight="1" x14ac:dyDescent="0.25">
      <c r="BB1650" s="5"/>
    </row>
    <row r="1651" spans="54:54" ht="21.75" customHeight="1" x14ac:dyDescent="0.25">
      <c r="BB1651" s="5"/>
    </row>
    <row r="1652" spans="54:54" ht="21.75" customHeight="1" x14ac:dyDescent="0.25">
      <c r="BB1652" s="5"/>
    </row>
    <row r="1653" spans="54:54" ht="21.75" customHeight="1" x14ac:dyDescent="0.25">
      <c r="BB1653" s="5"/>
    </row>
    <row r="1654" spans="54:54" ht="21.75" customHeight="1" x14ac:dyDescent="0.25">
      <c r="BB1654" s="5"/>
    </row>
    <row r="1655" spans="54:54" ht="21.75" customHeight="1" x14ac:dyDescent="0.25">
      <c r="BB1655" s="5"/>
    </row>
    <row r="1656" spans="54:54" ht="21.75" customHeight="1" x14ac:dyDescent="0.25">
      <c r="BB1656" s="5"/>
    </row>
    <row r="1657" spans="54:54" ht="21.75" customHeight="1" x14ac:dyDescent="0.25">
      <c r="BB1657" s="5"/>
    </row>
    <row r="1658" spans="54:54" ht="21.75" customHeight="1" x14ac:dyDescent="0.25">
      <c r="BB1658" s="5"/>
    </row>
    <row r="1659" spans="54:54" ht="21.75" customHeight="1" x14ac:dyDescent="0.25">
      <c r="BB1659" s="5"/>
    </row>
    <row r="1660" spans="54:54" ht="21.75" customHeight="1" x14ac:dyDescent="0.25">
      <c r="BB1660" s="5"/>
    </row>
    <row r="1661" spans="54:54" ht="21.75" customHeight="1" x14ac:dyDescent="0.25">
      <c r="BB1661" s="5"/>
    </row>
    <row r="1662" spans="54:54" ht="21.75" customHeight="1" x14ac:dyDescent="0.25">
      <c r="BB1662" s="5"/>
    </row>
    <row r="1663" spans="54:54" ht="21.75" customHeight="1" x14ac:dyDescent="0.25">
      <c r="BB1663" s="5"/>
    </row>
    <row r="1664" spans="54:54" ht="21.75" customHeight="1" x14ac:dyDescent="0.25">
      <c r="BB1664" s="5"/>
    </row>
    <row r="1665" spans="54:54" ht="21.75" customHeight="1" x14ac:dyDescent="0.25">
      <c r="BB1665" s="5"/>
    </row>
    <row r="1666" spans="54:54" ht="21.75" customHeight="1" x14ac:dyDescent="0.25">
      <c r="BB1666" s="5"/>
    </row>
    <row r="1667" spans="54:54" ht="21.75" customHeight="1" x14ac:dyDescent="0.25">
      <c r="BB1667" s="5"/>
    </row>
    <row r="1668" spans="54:54" ht="21.75" customHeight="1" x14ac:dyDescent="0.25">
      <c r="BB1668" s="5"/>
    </row>
    <row r="1669" spans="54:54" ht="21.75" customHeight="1" x14ac:dyDescent="0.25">
      <c r="BB1669" s="5"/>
    </row>
    <row r="1670" spans="54:54" ht="21.75" customHeight="1" x14ac:dyDescent="0.25">
      <c r="BB1670" s="5"/>
    </row>
    <row r="1671" spans="54:54" ht="21.75" customHeight="1" x14ac:dyDescent="0.25">
      <c r="BB1671" s="5"/>
    </row>
    <row r="1672" spans="54:54" ht="21.75" customHeight="1" x14ac:dyDescent="0.25">
      <c r="BB1672" s="5"/>
    </row>
    <row r="1673" spans="54:54" ht="21.75" customHeight="1" x14ac:dyDescent="0.25">
      <c r="BB1673" s="5"/>
    </row>
    <row r="1674" spans="54:54" ht="21.75" customHeight="1" x14ac:dyDescent="0.25">
      <c r="BB1674" s="5"/>
    </row>
    <row r="1675" spans="54:54" ht="21.75" customHeight="1" x14ac:dyDescent="0.25">
      <c r="BB1675" s="5"/>
    </row>
    <row r="1676" spans="54:54" ht="21.75" customHeight="1" x14ac:dyDescent="0.25">
      <c r="BB1676" s="5"/>
    </row>
    <row r="1677" spans="54:54" ht="21.75" customHeight="1" x14ac:dyDescent="0.25">
      <c r="BB1677" s="5"/>
    </row>
    <row r="1678" spans="54:54" ht="21.75" customHeight="1" x14ac:dyDescent="0.25">
      <c r="BB1678" s="5"/>
    </row>
    <row r="1679" spans="54:54" ht="21.75" customHeight="1" x14ac:dyDescent="0.25">
      <c r="BB1679" s="5"/>
    </row>
    <row r="1680" spans="54:54" ht="21.75" customHeight="1" x14ac:dyDescent="0.25">
      <c r="BB1680" s="5"/>
    </row>
    <row r="1681" spans="54:54" ht="21.75" customHeight="1" x14ac:dyDescent="0.25">
      <c r="BB1681" s="5"/>
    </row>
    <row r="1682" spans="54:54" ht="21.75" customHeight="1" x14ac:dyDescent="0.25">
      <c r="BB1682" s="5"/>
    </row>
    <row r="1683" spans="54:54" ht="21.75" customHeight="1" x14ac:dyDescent="0.25">
      <c r="BB1683" s="5"/>
    </row>
    <row r="1684" spans="54:54" ht="21.75" customHeight="1" x14ac:dyDescent="0.25">
      <c r="BB1684" s="5"/>
    </row>
    <row r="1685" spans="54:54" ht="21.75" customHeight="1" x14ac:dyDescent="0.25">
      <c r="BB1685" s="5"/>
    </row>
    <row r="1686" spans="54:54" ht="21.75" customHeight="1" x14ac:dyDescent="0.25">
      <c r="BB1686" s="5"/>
    </row>
    <row r="1687" spans="54:54" ht="21.75" customHeight="1" x14ac:dyDescent="0.25">
      <c r="BB1687" s="5"/>
    </row>
    <row r="1688" spans="54:54" ht="21.75" customHeight="1" x14ac:dyDescent="0.25">
      <c r="BB1688" s="5"/>
    </row>
    <row r="1689" spans="54:54" ht="21.75" customHeight="1" x14ac:dyDescent="0.25">
      <c r="BB1689" s="5"/>
    </row>
    <row r="1690" spans="54:54" ht="21.75" customHeight="1" x14ac:dyDescent="0.25">
      <c r="BB1690" s="5"/>
    </row>
    <row r="1691" spans="54:54" ht="21.75" customHeight="1" x14ac:dyDescent="0.25">
      <c r="BB1691" s="5"/>
    </row>
    <row r="1692" spans="54:54" ht="21.75" customHeight="1" x14ac:dyDescent="0.25">
      <c r="BB1692" s="5"/>
    </row>
    <row r="1693" spans="54:54" ht="21.75" customHeight="1" x14ac:dyDescent="0.25">
      <c r="BB1693" s="5"/>
    </row>
    <row r="1694" spans="54:54" ht="21.75" customHeight="1" x14ac:dyDescent="0.25">
      <c r="BB1694" s="5"/>
    </row>
    <row r="1695" spans="54:54" ht="21.75" customHeight="1" x14ac:dyDescent="0.25">
      <c r="BB1695" s="5"/>
    </row>
    <row r="1696" spans="54:54" ht="21.75" customHeight="1" x14ac:dyDescent="0.25">
      <c r="BB1696" s="5"/>
    </row>
    <row r="1697" spans="54:54" ht="21.75" customHeight="1" x14ac:dyDescent="0.25">
      <c r="BB1697" s="5"/>
    </row>
    <row r="1698" spans="54:54" ht="21.75" customHeight="1" x14ac:dyDescent="0.25">
      <c r="BB1698" s="5"/>
    </row>
    <row r="1699" spans="54:54" ht="21.75" customHeight="1" x14ac:dyDescent="0.25">
      <c r="BB1699" s="5"/>
    </row>
    <row r="1700" spans="54:54" ht="21.75" customHeight="1" x14ac:dyDescent="0.25">
      <c r="BB1700" s="5"/>
    </row>
    <row r="1701" spans="54:54" ht="21.75" customHeight="1" x14ac:dyDescent="0.25">
      <c r="BB1701" s="5"/>
    </row>
    <row r="1702" spans="54:54" ht="21.75" customHeight="1" x14ac:dyDescent="0.25">
      <c r="BB1702" s="5"/>
    </row>
    <row r="1703" spans="54:54" ht="21.75" customHeight="1" x14ac:dyDescent="0.25">
      <c r="BB1703" s="5"/>
    </row>
    <row r="1704" spans="54:54" ht="21.75" customHeight="1" x14ac:dyDescent="0.25">
      <c r="BB1704" s="5"/>
    </row>
    <row r="1705" spans="54:54" ht="21.75" customHeight="1" x14ac:dyDescent="0.25">
      <c r="BB1705" s="5"/>
    </row>
    <row r="1706" spans="54:54" ht="21.75" customHeight="1" x14ac:dyDescent="0.25">
      <c r="BB1706" s="5"/>
    </row>
    <row r="1707" spans="54:54" ht="21.75" customHeight="1" x14ac:dyDescent="0.25">
      <c r="BB1707" s="5"/>
    </row>
    <row r="1708" spans="54:54" ht="21.75" customHeight="1" x14ac:dyDescent="0.25">
      <c r="BB1708" s="5"/>
    </row>
    <row r="1709" spans="54:54" ht="21.75" customHeight="1" x14ac:dyDescent="0.25">
      <c r="BB1709" s="5"/>
    </row>
    <row r="1710" spans="54:54" ht="21.75" customHeight="1" x14ac:dyDescent="0.25">
      <c r="BB1710" s="5"/>
    </row>
    <row r="1711" spans="54:54" ht="21.75" customHeight="1" x14ac:dyDescent="0.25">
      <c r="BB1711" s="5"/>
    </row>
    <row r="1712" spans="54:54" ht="21.75" customHeight="1" x14ac:dyDescent="0.25">
      <c r="BB1712" s="5"/>
    </row>
    <row r="1713" spans="54:54" ht="21.75" customHeight="1" x14ac:dyDescent="0.25">
      <c r="BB1713" s="5"/>
    </row>
    <row r="1714" spans="54:54" ht="21.75" customHeight="1" x14ac:dyDescent="0.25">
      <c r="BB1714" s="5"/>
    </row>
    <row r="1715" spans="54:54" ht="21.75" customHeight="1" x14ac:dyDescent="0.25">
      <c r="BB1715" s="5"/>
    </row>
    <row r="1716" spans="54:54" ht="21.75" customHeight="1" x14ac:dyDescent="0.25">
      <c r="BB1716" s="5"/>
    </row>
    <row r="1717" spans="54:54" ht="21.75" customHeight="1" x14ac:dyDescent="0.25">
      <c r="BB1717" s="5"/>
    </row>
    <row r="1718" spans="54:54" ht="21.75" customHeight="1" x14ac:dyDescent="0.25">
      <c r="BB1718" s="5"/>
    </row>
    <row r="1719" spans="54:54" ht="21.75" customHeight="1" x14ac:dyDescent="0.25">
      <c r="BB1719" s="5"/>
    </row>
    <row r="1720" spans="54:54" ht="21.75" customHeight="1" x14ac:dyDescent="0.25">
      <c r="BB1720" s="5"/>
    </row>
    <row r="1721" spans="54:54" ht="21.75" customHeight="1" x14ac:dyDescent="0.25">
      <c r="BB1721" s="5"/>
    </row>
    <row r="1722" spans="54:54" ht="21.75" customHeight="1" x14ac:dyDescent="0.25">
      <c r="BB1722" s="5"/>
    </row>
    <row r="1723" spans="54:54" ht="21.75" customHeight="1" x14ac:dyDescent="0.25">
      <c r="BB1723" s="5"/>
    </row>
    <row r="1724" spans="54:54" ht="21.75" customHeight="1" x14ac:dyDescent="0.25">
      <c r="BB1724" s="5"/>
    </row>
    <row r="1725" spans="54:54" ht="21.75" customHeight="1" x14ac:dyDescent="0.25">
      <c r="BB1725" s="5"/>
    </row>
    <row r="1726" spans="54:54" ht="21.75" customHeight="1" x14ac:dyDescent="0.25">
      <c r="BB1726" s="5"/>
    </row>
    <row r="1727" spans="54:54" ht="21.75" customHeight="1" x14ac:dyDescent="0.25">
      <c r="BB1727" s="5"/>
    </row>
    <row r="1728" spans="54:54" ht="21.75" customHeight="1" x14ac:dyDescent="0.25">
      <c r="BB1728" s="5"/>
    </row>
    <row r="1729" spans="54:54" ht="21.75" customHeight="1" x14ac:dyDescent="0.25">
      <c r="BB1729" s="5"/>
    </row>
    <row r="1730" spans="54:54" ht="21.75" customHeight="1" x14ac:dyDescent="0.25">
      <c r="BB1730" s="5"/>
    </row>
    <row r="1731" spans="54:54" ht="21.75" customHeight="1" x14ac:dyDescent="0.25">
      <c r="BB1731" s="5"/>
    </row>
    <row r="1732" spans="54:54" ht="21.75" customHeight="1" x14ac:dyDescent="0.25">
      <c r="BB1732" s="5"/>
    </row>
    <row r="1733" spans="54:54" ht="21.75" customHeight="1" x14ac:dyDescent="0.25">
      <c r="BB1733" s="5"/>
    </row>
    <row r="1734" spans="54:54" ht="21.75" customHeight="1" x14ac:dyDescent="0.25">
      <c r="BB1734" s="5"/>
    </row>
    <row r="1735" spans="54:54" ht="21.75" customHeight="1" x14ac:dyDescent="0.25">
      <c r="BB1735" s="5"/>
    </row>
    <row r="1736" spans="54:54" ht="21.75" customHeight="1" x14ac:dyDescent="0.25">
      <c r="BB1736" s="5"/>
    </row>
    <row r="1737" spans="54:54" ht="21.75" customHeight="1" x14ac:dyDescent="0.25">
      <c r="BB1737" s="5"/>
    </row>
    <row r="1738" spans="54:54" ht="21.75" customHeight="1" x14ac:dyDescent="0.25">
      <c r="BB1738" s="5"/>
    </row>
    <row r="1739" spans="54:54" ht="21.75" customHeight="1" x14ac:dyDescent="0.25">
      <c r="BB1739" s="5"/>
    </row>
    <row r="1740" spans="54:54" ht="21.75" customHeight="1" x14ac:dyDescent="0.25">
      <c r="BB1740" s="5"/>
    </row>
    <row r="1741" spans="54:54" ht="21.75" customHeight="1" x14ac:dyDescent="0.25">
      <c r="BB1741" s="5"/>
    </row>
    <row r="1742" spans="54:54" ht="21.75" customHeight="1" x14ac:dyDescent="0.25">
      <c r="BB1742" s="5"/>
    </row>
    <row r="1743" spans="54:54" ht="21.75" customHeight="1" x14ac:dyDescent="0.25">
      <c r="BB1743" s="5"/>
    </row>
    <row r="1744" spans="54:54" ht="21.75" customHeight="1" x14ac:dyDescent="0.25">
      <c r="BB1744" s="5"/>
    </row>
    <row r="1745" spans="54:54" ht="21.75" customHeight="1" x14ac:dyDescent="0.25">
      <c r="BB1745" s="5"/>
    </row>
    <row r="1746" spans="54:54" ht="21.75" customHeight="1" x14ac:dyDescent="0.25">
      <c r="BB1746" s="5"/>
    </row>
    <row r="1747" spans="54:54" ht="21.75" customHeight="1" x14ac:dyDescent="0.25">
      <c r="BB1747" s="5"/>
    </row>
    <row r="1748" spans="54:54" ht="21.75" customHeight="1" x14ac:dyDescent="0.25">
      <c r="BB1748" s="5"/>
    </row>
    <row r="1749" spans="54:54" ht="21.75" customHeight="1" x14ac:dyDescent="0.25">
      <c r="BB1749" s="5"/>
    </row>
    <row r="1750" spans="54:54" ht="21.75" customHeight="1" x14ac:dyDescent="0.25">
      <c r="BB1750" s="5"/>
    </row>
    <row r="1751" spans="54:54" ht="21.75" customHeight="1" x14ac:dyDescent="0.25">
      <c r="BB1751" s="5"/>
    </row>
    <row r="1752" spans="54:54" ht="21.75" customHeight="1" x14ac:dyDescent="0.25">
      <c r="BB1752" s="5"/>
    </row>
    <row r="1753" spans="54:54" ht="21.75" customHeight="1" x14ac:dyDescent="0.25">
      <c r="BB1753" s="5"/>
    </row>
    <row r="1754" spans="54:54" ht="21.75" customHeight="1" x14ac:dyDescent="0.25">
      <c r="BB1754" s="5"/>
    </row>
    <row r="1755" spans="54:54" ht="21.75" customHeight="1" x14ac:dyDescent="0.25">
      <c r="BB1755" s="5"/>
    </row>
    <row r="1756" spans="54:54" ht="21.75" customHeight="1" x14ac:dyDescent="0.25">
      <c r="BB1756" s="5"/>
    </row>
    <row r="1757" spans="54:54" ht="21.75" customHeight="1" x14ac:dyDescent="0.25">
      <c r="BB1757" s="5"/>
    </row>
    <row r="1758" spans="54:54" ht="21.75" customHeight="1" x14ac:dyDescent="0.25">
      <c r="BB1758" s="5"/>
    </row>
    <row r="1759" spans="54:54" ht="21.75" customHeight="1" x14ac:dyDescent="0.25">
      <c r="BB1759" s="5"/>
    </row>
    <row r="1760" spans="54:54" ht="21.75" customHeight="1" x14ac:dyDescent="0.25">
      <c r="BB1760" s="5"/>
    </row>
    <row r="1761" spans="54:54" ht="21.75" customHeight="1" x14ac:dyDescent="0.25">
      <c r="BB1761" s="5"/>
    </row>
    <row r="1762" spans="54:54" ht="21.75" customHeight="1" x14ac:dyDescent="0.25">
      <c r="BB1762" s="5"/>
    </row>
    <row r="1763" spans="54:54" ht="21.75" customHeight="1" x14ac:dyDescent="0.25">
      <c r="BB1763" s="5"/>
    </row>
    <row r="1764" spans="54:54" ht="21.75" customHeight="1" x14ac:dyDescent="0.25">
      <c r="BB1764" s="5"/>
    </row>
    <row r="1765" spans="54:54" ht="21.75" customHeight="1" x14ac:dyDescent="0.25">
      <c r="BB1765" s="5"/>
    </row>
    <row r="1766" spans="54:54" ht="21.75" customHeight="1" x14ac:dyDescent="0.25">
      <c r="BB1766" s="5"/>
    </row>
    <row r="1767" spans="54:54" ht="21.75" customHeight="1" x14ac:dyDescent="0.25">
      <c r="BB1767" s="5"/>
    </row>
    <row r="1768" spans="54:54" ht="21.75" customHeight="1" x14ac:dyDescent="0.25">
      <c r="BB1768" s="5"/>
    </row>
    <row r="1769" spans="54:54" ht="21.75" customHeight="1" x14ac:dyDescent="0.25">
      <c r="BB1769" s="5"/>
    </row>
    <row r="1770" spans="54:54" ht="21.75" customHeight="1" x14ac:dyDescent="0.25">
      <c r="BB1770" s="5"/>
    </row>
    <row r="1771" spans="54:54" ht="21.75" customHeight="1" x14ac:dyDescent="0.25">
      <c r="BB1771" s="5"/>
    </row>
    <row r="1772" spans="54:54" ht="21.75" customHeight="1" x14ac:dyDescent="0.25">
      <c r="BB1772" s="5"/>
    </row>
    <row r="1773" spans="54:54" ht="21.75" customHeight="1" x14ac:dyDescent="0.25">
      <c r="BB1773" s="5"/>
    </row>
    <row r="1774" spans="54:54" ht="21.75" customHeight="1" x14ac:dyDescent="0.25">
      <c r="BB1774" s="5"/>
    </row>
    <row r="1775" spans="54:54" ht="21.75" customHeight="1" x14ac:dyDescent="0.25">
      <c r="BB1775" s="5"/>
    </row>
    <row r="1776" spans="54:54" ht="21.75" customHeight="1" x14ac:dyDescent="0.25">
      <c r="BB1776" s="5"/>
    </row>
    <row r="1777" spans="54:54" ht="21.75" customHeight="1" x14ac:dyDescent="0.25">
      <c r="BB1777" s="5"/>
    </row>
    <row r="1778" spans="54:54" ht="21.75" customHeight="1" x14ac:dyDescent="0.25">
      <c r="BB1778" s="5"/>
    </row>
    <row r="1779" spans="54:54" ht="21.75" customHeight="1" x14ac:dyDescent="0.25">
      <c r="BB1779" s="5"/>
    </row>
    <row r="1780" spans="54:54" ht="21.75" customHeight="1" x14ac:dyDescent="0.25">
      <c r="BB1780" s="5"/>
    </row>
    <row r="1781" spans="54:54" ht="21.75" customHeight="1" x14ac:dyDescent="0.25">
      <c r="BB1781" s="5"/>
    </row>
    <row r="1782" spans="54:54" ht="21.75" customHeight="1" x14ac:dyDescent="0.25">
      <c r="BB1782" s="5"/>
    </row>
    <row r="1783" spans="54:54" ht="21.75" customHeight="1" x14ac:dyDescent="0.25">
      <c r="BB1783" s="5"/>
    </row>
    <row r="1784" spans="54:54" ht="21.75" customHeight="1" x14ac:dyDescent="0.25">
      <c r="BB1784" s="5"/>
    </row>
    <row r="1785" spans="54:54" ht="21.75" customHeight="1" x14ac:dyDescent="0.25">
      <c r="BB1785" s="5"/>
    </row>
    <row r="1786" spans="54:54" ht="21.75" customHeight="1" x14ac:dyDescent="0.25">
      <c r="BB1786" s="5"/>
    </row>
    <row r="1787" spans="54:54" ht="21.75" customHeight="1" x14ac:dyDescent="0.25">
      <c r="BB1787" s="5"/>
    </row>
    <row r="1788" spans="54:54" ht="21.75" customHeight="1" x14ac:dyDescent="0.25">
      <c r="BB1788" s="5"/>
    </row>
    <row r="1789" spans="54:54" ht="21.75" customHeight="1" x14ac:dyDescent="0.25">
      <c r="BB1789" s="5"/>
    </row>
    <row r="1790" spans="54:54" ht="21.75" customHeight="1" x14ac:dyDescent="0.25">
      <c r="BB1790" s="5"/>
    </row>
    <row r="1791" spans="54:54" ht="21.75" customHeight="1" x14ac:dyDescent="0.25">
      <c r="BB1791" s="5"/>
    </row>
    <row r="1792" spans="54:54" ht="21.75" customHeight="1" x14ac:dyDescent="0.25">
      <c r="BB1792" s="5"/>
    </row>
    <row r="1793" spans="54:54" ht="21.75" customHeight="1" x14ac:dyDescent="0.25">
      <c r="BB1793" s="5"/>
    </row>
    <row r="1794" spans="54:54" ht="21.75" customHeight="1" x14ac:dyDescent="0.25">
      <c r="BB1794" s="5"/>
    </row>
    <row r="1795" spans="54:54" ht="21.75" customHeight="1" x14ac:dyDescent="0.25">
      <c r="BB1795" s="5"/>
    </row>
    <row r="1796" spans="54:54" ht="21.75" customHeight="1" x14ac:dyDescent="0.25">
      <c r="BB1796" s="5"/>
    </row>
    <row r="1797" spans="54:54" ht="21.75" customHeight="1" x14ac:dyDescent="0.25">
      <c r="BB1797" s="5"/>
    </row>
    <row r="1798" spans="54:54" ht="21.75" customHeight="1" x14ac:dyDescent="0.25">
      <c r="BB1798" s="5"/>
    </row>
    <row r="1799" spans="54:54" ht="21.75" customHeight="1" x14ac:dyDescent="0.25">
      <c r="BB1799" s="5"/>
    </row>
    <row r="1800" spans="54:54" ht="21.75" customHeight="1" x14ac:dyDescent="0.25">
      <c r="BB1800" s="5"/>
    </row>
    <row r="1801" spans="54:54" ht="21.75" customHeight="1" x14ac:dyDescent="0.25">
      <c r="BB1801" s="5"/>
    </row>
    <row r="1802" spans="54:54" ht="21.75" customHeight="1" x14ac:dyDescent="0.25">
      <c r="BB1802" s="5"/>
    </row>
    <row r="1803" spans="54:54" ht="21.75" customHeight="1" x14ac:dyDescent="0.25">
      <c r="BB1803" s="5"/>
    </row>
    <row r="1804" spans="54:54" ht="21.75" customHeight="1" x14ac:dyDescent="0.25">
      <c r="BB1804" s="5"/>
    </row>
    <row r="1805" spans="54:54" ht="21.75" customHeight="1" x14ac:dyDescent="0.25">
      <c r="BB1805" s="5"/>
    </row>
    <row r="1806" spans="54:54" ht="21.75" customHeight="1" x14ac:dyDescent="0.25">
      <c r="BB1806" s="5"/>
    </row>
    <row r="1807" spans="54:54" ht="21.75" customHeight="1" x14ac:dyDescent="0.25">
      <c r="BB1807" s="5"/>
    </row>
    <row r="1808" spans="54:54" ht="21.75" customHeight="1" x14ac:dyDescent="0.25">
      <c r="BB1808" s="5"/>
    </row>
    <row r="1809" spans="54:54" ht="21.75" customHeight="1" x14ac:dyDescent="0.25">
      <c r="BB1809" s="5"/>
    </row>
    <row r="1810" spans="54:54" ht="21.75" customHeight="1" x14ac:dyDescent="0.25">
      <c r="BB1810" s="5"/>
    </row>
    <row r="1811" spans="54:54" ht="21.75" customHeight="1" x14ac:dyDescent="0.25">
      <c r="BB1811" s="5"/>
    </row>
    <row r="1812" spans="54:54" ht="21.75" customHeight="1" x14ac:dyDescent="0.25">
      <c r="BB1812" s="5"/>
    </row>
    <row r="1813" spans="54:54" ht="21.75" customHeight="1" x14ac:dyDescent="0.25">
      <c r="BB1813" s="5"/>
    </row>
    <row r="1814" spans="54:54" ht="21.75" customHeight="1" x14ac:dyDescent="0.25">
      <c r="BB1814" s="5"/>
    </row>
    <row r="1815" spans="54:54" ht="21.75" customHeight="1" x14ac:dyDescent="0.25">
      <c r="BB1815" s="5"/>
    </row>
    <row r="1816" spans="54:54" ht="21.75" customHeight="1" x14ac:dyDescent="0.25">
      <c r="BB1816" s="5"/>
    </row>
    <row r="1817" spans="54:54" ht="21.75" customHeight="1" x14ac:dyDescent="0.25">
      <c r="BB1817" s="5"/>
    </row>
    <row r="1818" spans="54:54" ht="21.75" customHeight="1" x14ac:dyDescent="0.25">
      <c r="BB1818" s="5"/>
    </row>
    <row r="1819" spans="54:54" ht="21.75" customHeight="1" x14ac:dyDescent="0.25">
      <c r="BB1819" s="5"/>
    </row>
    <row r="1820" spans="54:54" ht="21.75" customHeight="1" x14ac:dyDescent="0.25">
      <c r="BB1820" s="5"/>
    </row>
    <row r="1821" spans="54:54" ht="21.75" customHeight="1" x14ac:dyDescent="0.25">
      <c r="BB1821" s="5"/>
    </row>
    <row r="1822" spans="54:54" ht="21.75" customHeight="1" x14ac:dyDescent="0.25">
      <c r="BB1822" s="5"/>
    </row>
    <row r="1823" spans="54:54" ht="21.75" customHeight="1" x14ac:dyDescent="0.25">
      <c r="BB1823" s="5"/>
    </row>
    <row r="1824" spans="54:54" ht="21.75" customHeight="1" x14ac:dyDescent="0.25">
      <c r="BB1824" s="5"/>
    </row>
    <row r="1825" spans="54:54" ht="21.75" customHeight="1" x14ac:dyDescent="0.25">
      <c r="BB1825" s="5"/>
    </row>
    <row r="1826" spans="54:54" ht="21.75" customHeight="1" x14ac:dyDescent="0.25">
      <c r="BB1826" s="5"/>
    </row>
    <row r="1827" spans="54:54" ht="21.75" customHeight="1" x14ac:dyDescent="0.25">
      <c r="BB1827" s="5"/>
    </row>
    <row r="1828" spans="54:54" ht="21.75" customHeight="1" x14ac:dyDescent="0.25">
      <c r="BB1828" s="5"/>
    </row>
    <row r="1829" spans="54:54" ht="21.75" customHeight="1" x14ac:dyDescent="0.25">
      <c r="BB1829" s="5"/>
    </row>
    <row r="1830" spans="54:54" ht="21.75" customHeight="1" x14ac:dyDescent="0.25">
      <c r="BB1830" s="5"/>
    </row>
    <row r="1831" spans="54:54" ht="21.75" customHeight="1" x14ac:dyDescent="0.25">
      <c r="BB1831" s="5"/>
    </row>
    <row r="1832" spans="54:54" ht="21.75" customHeight="1" x14ac:dyDescent="0.25">
      <c r="BB1832" s="5"/>
    </row>
    <row r="1833" spans="54:54" ht="21.75" customHeight="1" x14ac:dyDescent="0.25">
      <c r="BB1833" s="5"/>
    </row>
    <row r="1834" spans="54:54" ht="21.75" customHeight="1" x14ac:dyDescent="0.25">
      <c r="BB1834" s="5"/>
    </row>
    <row r="1835" spans="54:54" ht="21.75" customHeight="1" x14ac:dyDescent="0.25">
      <c r="BB1835" s="5"/>
    </row>
    <row r="1836" spans="54:54" ht="21.75" customHeight="1" x14ac:dyDescent="0.25">
      <c r="BB1836" s="5"/>
    </row>
    <row r="1837" spans="54:54" ht="21.75" customHeight="1" x14ac:dyDescent="0.25">
      <c r="BB1837" s="5"/>
    </row>
    <row r="1838" spans="54:54" ht="21.75" customHeight="1" x14ac:dyDescent="0.25">
      <c r="BB1838" s="5"/>
    </row>
    <row r="1839" spans="54:54" ht="21.75" customHeight="1" x14ac:dyDescent="0.25">
      <c r="BB1839" s="5"/>
    </row>
    <row r="1840" spans="54:54" ht="21.75" customHeight="1" x14ac:dyDescent="0.25">
      <c r="BB1840" s="5"/>
    </row>
    <row r="1841" spans="54:54" ht="21.75" customHeight="1" x14ac:dyDescent="0.25">
      <c r="BB1841" s="5"/>
    </row>
    <row r="1842" spans="54:54" ht="21.75" customHeight="1" x14ac:dyDescent="0.25">
      <c r="BB1842" s="5"/>
    </row>
    <row r="1843" spans="54:54" ht="21.75" customHeight="1" x14ac:dyDescent="0.25">
      <c r="BB1843" s="5"/>
    </row>
    <row r="1844" spans="54:54" ht="21.75" customHeight="1" x14ac:dyDescent="0.25">
      <c r="BB1844" s="5"/>
    </row>
    <row r="1845" spans="54:54" ht="21.75" customHeight="1" x14ac:dyDescent="0.25">
      <c r="BB1845" s="5"/>
    </row>
    <row r="1846" spans="54:54" ht="21.75" customHeight="1" x14ac:dyDescent="0.25">
      <c r="BB1846" s="5"/>
    </row>
    <row r="1847" spans="54:54" ht="21.75" customHeight="1" x14ac:dyDescent="0.25">
      <c r="BB1847" s="5"/>
    </row>
    <row r="1848" spans="54:54" ht="21.75" customHeight="1" x14ac:dyDescent="0.25">
      <c r="BB1848" s="5"/>
    </row>
    <row r="1849" spans="54:54" ht="21.75" customHeight="1" x14ac:dyDescent="0.25">
      <c r="BB1849" s="5"/>
    </row>
    <row r="1850" spans="54:54" ht="21.75" customHeight="1" x14ac:dyDescent="0.25">
      <c r="BB1850" s="5"/>
    </row>
    <row r="1851" spans="54:54" ht="21.75" customHeight="1" x14ac:dyDescent="0.25">
      <c r="BB1851" s="5"/>
    </row>
    <row r="1852" spans="54:54" ht="21.75" customHeight="1" x14ac:dyDescent="0.25">
      <c r="BB1852" s="5"/>
    </row>
    <row r="1853" spans="54:54" ht="21.75" customHeight="1" x14ac:dyDescent="0.25">
      <c r="BB1853" s="5"/>
    </row>
    <row r="1854" spans="54:54" ht="21.75" customHeight="1" x14ac:dyDescent="0.25">
      <c r="BB1854" s="5"/>
    </row>
    <row r="1855" spans="54:54" ht="21.75" customHeight="1" x14ac:dyDescent="0.25">
      <c r="BB1855" s="5"/>
    </row>
    <row r="1856" spans="54:54" ht="21.75" customHeight="1" x14ac:dyDescent="0.25">
      <c r="BB1856" s="5"/>
    </row>
    <row r="1857" spans="54:54" ht="21.75" customHeight="1" x14ac:dyDescent="0.25">
      <c r="BB1857" s="5"/>
    </row>
    <row r="1858" spans="54:54" ht="21.75" customHeight="1" x14ac:dyDescent="0.25">
      <c r="BB1858" s="5"/>
    </row>
    <row r="1859" spans="54:54" ht="21.75" customHeight="1" x14ac:dyDescent="0.25">
      <c r="BB1859" s="5"/>
    </row>
    <row r="1860" spans="54:54" ht="21.75" customHeight="1" x14ac:dyDescent="0.25">
      <c r="BB1860" s="5"/>
    </row>
    <row r="1861" spans="54:54" ht="21.75" customHeight="1" x14ac:dyDescent="0.25">
      <c r="BB1861" s="5"/>
    </row>
    <row r="1862" spans="54:54" ht="21.75" customHeight="1" x14ac:dyDescent="0.25">
      <c r="BB1862" s="5"/>
    </row>
    <row r="1863" spans="54:54" ht="21.75" customHeight="1" x14ac:dyDescent="0.25">
      <c r="BB1863" s="5"/>
    </row>
    <row r="1864" spans="54:54" ht="21.75" customHeight="1" x14ac:dyDescent="0.25">
      <c r="BB1864" s="5"/>
    </row>
    <row r="1865" spans="54:54" ht="21.75" customHeight="1" x14ac:dyDescent="0.25">
      <c r="BB1865" s="5"/>
    </row>
    <row r="1866" spans="54:54" ht="21.75" customHeight="1" x14ac:dyDescent="0.25">
      <c r="BB1866" s="5"/>
    </row>
    <row r="1867" spans="54:54" ht="21.75" customHeight="1" x14ac:dyDescent="0.25">
      <c r="BB1867" s="5"/>
    </row>
    <row r="1868" spans="54:54" ht="21.75" customHeight="1" x14ac:dyDescent="0.25">
      <c r="BB1868" s="5"/>
    </row>
    <row r="1869" spans="54:54" ht="21.75" customHeight="1" x14ac:dyDescent="0.25">
      <c r="BB1869" s="5"/>
    </row>
    <row r="1870" spans="54:54" ht="21.75" customHeight="1" x14ac:dyDescent="0.25">
      <c r="BB1870" s="5"/>
    </row>
    <row r="1871" spans="54:54" ht="21.75" customHeight="1" x14ac:dyDescent="0.25">
      <c r="BB1871" s="5"/>
    </row>
    <row r="1872" spans="54:54" ht="21.75" customHeight="1" x14ac:dyDescent="0.25">
      <c r="BB1872" s="5"/>
    </row>
    <row r="1873" spans="54:54" ht="21.75" customHeight="1" x14ac:dyDescent="0.25">
      <c r="BB1873" s="5"/>
    </row>
    <row r="1874" spans="54:54" ht="21.75" customHeight="1" x14ac:dyDescent="0.25">
      <c r="BB1874" s="5"/>
    </row>
    <row r="1875" spans="54:54" ht="21.75" customHeight="1" x14ac:dyDescent="0.25">
      <c r="BB1875" s="5"/>
    </row>
    <row r="1876" spans="54:54" ht="21.75" customHeight="1" x14ac:dyDescent="0.25">
      <c r="BB1876" s="5"/>
    </row>
    <row r="1877" spans="54:54" ht="21.75" customHeight="1" x14ac:dyDescent="0.25">
      <c r="BB1877" s="5"/>
    </row>
    <row r="1878" spans="54:54" ht="21.75" customHeight="1" x14ac:dyDescent="0.25">
      <c r="BB1878" s="5"/>
    </row>
    <row r="1879" spans="54:54" ht="21.75" customHeight="1" x14ac:dyDescent="0.25">
      <c r="BB1879" s="5"/>
    </row>
    <row r="1880" spans="54:54" ht="21.75" customHeight="1" x14ac:dyDescent="0.25">
      <c r="BB1880" s="5"/>
    </row>
    <row r="1881" spans="54:54" ht="21.75" customHeight="1" x14ac:dyDescent="0.25">
      <c r="BB1881" s="5"/>
    </row>
    <row r="1882" spans="54:54" ht="21.75" customHeight="1" x14ac:dyDescent="0.25">
      <c r="BB1882" s="5"/>
    </row>
    <row r="1883" spans="54:54" ht="21.75" customHeight="1" x14ac:dyDescent="0.25">
      <c r="BB1883" s="5"/>
    </row>
    <row r="1884" spans="54:54" ht="21.75" customHeight="1" x14ac:dyDescent="0.25">
      <c r="BB1884" s="5"/>
    </row>
    <row r="1885" spans="54:54" ht="21.75" customHeight="1" x14ac:dyDescent="0.25">
      <c r="BB1885" s="5"/>
    </row>
    <row r="1886" spans="54:54" ht="21.75" customHeight="1" x14ac:dyDescent="0.25">
      <c r="BB1886" s="5"/>
    </row>
    <row r="1887" spans="54:54" ht="21.75" customHeight="1" x14ac:dyDescent="0.25">
      <c r="BB1887" s="5"/>
    </row>
    <row r="1888" spans="54:54" ht="21.75" customHeight="1" x14ac:dyDescent="0.25">
      <c r="BB1888" s="5"/>
    </row>
    <row r="1889" spans="54:54" ht="21.75" customHeight="1" x14ac:dyDescent="0.25">
      <c r="BB1889" s="5"/>
    </row>
    <row r="1890" spans="54:54" ht="21.75" customHeight="1" x14ac:dyDescent="0.25">
      <c r="BB1890" s="5"/>
    </row>
    <row r="1891" spans="54:54" ht="21.75" customHeight="1" x14ac:dyDescent="0.25">
      <c r="BB1891" s="5"/>
    </row>
    <row r="1892" spans="54:54" ht="21.75" customHeight="1" x14ac:dyDescent="0.25">
      <c r="BB1892" s="5"/>
    </row>
    <row r="1893" spans="54:54" ht="21.75" customHeight="1" x14ac:dyDescent="0.25">
      <c r="BB1893" s="5"/>
    </row>
    <row r="1894" spans="54:54" ht="21.75" customHeight="1" x14ac:dyDescent="0.25">
      <c r="BB1894" s="5"/>
    </row>
    <row r="1895" spans="54:54" ht="21.75" customHeight="1" x14ac:dyDescent="0.25">
      <c r="BB1895" s="5"/>
    </row>
    <row r="1896" spans="54:54" ht="21.75" customHeight="1" x14ac:dyDescent="0.25">
      <c r="BB1896" s="5"/>
    </row>
    <row r="1897" spans="54:54" ht="21.75" customHeight="1" x14ac:dyDescent="0.25">
      <c r="BB1897" s="5"/>
    </row>
    <row r="1898" spans="54:54" ht="21.75" customHeight="1" x14ac:dyDescent="0.25">
      <c r="BB1898" s="5"/>
    </row>
    <row r="1899" spans="54:54" ht="21.75" customHeight="1" x14ac:dyDescent="0.25">
      <c r="BB1899" s="5"/>
    </row>
    <row r="1900" spans="54:54" ht="21.75" customHeight="1" x14ac:dyDescent="0.25">
      <c r="BB1900" s="5"/>
    </row>
    <row r="1901" spans="54:54" ht="21.75" customHeight="1" x14ac:dyDescent="0.25">
      <c r="BB1901" s="5"/>
    </row>
    <row r="1902" spans="54:54" ht="21.75" customHeight="1" x14ac:dyDescent="0.25">
      <c r="BB1902" s="5"/>
    </row>
    <row r="1903" spans="54:54" ht="21.75" customHeight="1" x14ac:dyDescent="0.25">
      <c r="BB1903" s="5"/>
    </row>
    <row r="1904" spans="54:54" ht="21.75" customHeight="1" x14ac:dyDescent="0.25">
      <c r="BB1904" s="5"/>
    </row>
    <row r="1905" spans="54:54" ht="21.75" customHeight="1" x14ac:dyDescent="0.25">
      <c r="BB1905" s="5"/>
    </row>
    <row r="1906" spans="54:54" ht="21.75" customHeight="1" x14ac:dyDescent="0.25">
      <c r="BB1906" s="5"/>
    </row>
    <row r="1907" spans="54:54" ht="21.75" customHeight="1" x14ac:dyDescent="0.25">
      <c r="BB1907" s="5"/>
    </row>
    <row r="1908" spans="54:54" ht="21.75" customHeight="1" x14ac:dyDescent="0.25">
      <c r="BB1908" s="5"/>
    </row>
    <row r="1909" spans="54:54" ht="21.75" customHeight="1" x14ac:dyDescent="0.25">
      <c r="BB1909" s="5"/>
    </row>
    <row r="1910" spans="54:54" ht="21.75" customHeight="1" x14ac:dyDescent="0.25">
      <c r="BB1910" s="5"/>
    </row>
    <row r="1911" spans="54:54" ht="21.75" customHeight="1" x14ac:dyDescent="0.25">
      <c r="BB1911" s="5"/>
    </row>
    <row r="1912" spans="54:54" ht="21.75" customHeight="1" x14ac:dyDescent="0.25">
      <c r="BB1912" s="5"/>
    </row>
    <row r="1913" spans="54:54" ht="21.75" customHeight="1" x14ac:dyDescent="0.25">
      <c r="BB1913" s="5"/>
    </row>
    <row r="1914" spans="54:54" ht="21.75" customHeight="1" x14ac:dyDescent="0.25">
      <c r="BB1914" s="5"/>
    </row>
    <row r="1915" spans="54:54" ht="21.75" customHeight="1" x14ac:dyDescent="0.25">
      <c r="BB1915" s="5"/>
    </row>
    <row r="1916" spans="54:54" ht="21.75" customHeight="1" x14ac:dyDescent="0.25">
      <c r="BB1916" s="5"/>
    </row>
    <row r="1917" spans="54:54" ht="21.75" customHeight="1" x14ac:dyDescent="0.25">
      <c r="BB1917" s="5"/>
    </row>
    <row r="1918" spans="54:54" ht="21.75" customHeight="1" x14ac:dyDescent="0.25">
      <c r="BB1918" s="5"/>
    </row>
    <row r="1919" spans="54:54" ht="21.75" customHeight="1" x14ac:dyDescent="0.25">
      <c r="BB1919" s="5"/>
    </row>
    <row r="1920" spans="54:54" ht="21.75" customHeight="1" x14ac:dyDescent="0.25">
      <c r="BB1920" s="5"/>
    </row>
    <row r="1921" spans="54:54" ht="21.75" customHeight="1" x14ac:dyDescent="0.25">
      <c r="BB1921" s="5"/>
    </row>
    <row r="1922" spans="54:54" ht="21.75" customHeight="1" x14ac:dyDescent="0.25">
      <c r="BB1922" s="5"/>
    </row>
    <row r="1923" spans="54:54" ht="21.75" customHeight="1" x14ac:dyDescent="0.25">
      <c r="BB1923" s="5"/>
    </row>
    <row r="1924" spans="54:54" ht="21.75" customHeight="1" x14ac:dyDescent="0.25">
      <c r="BB1924" s="5"/>
    </row>
    <row r="1925" spans="54:54" ht="21.75" customHeight="1" x14ac:dyDescent="0.25">
      <c r="BB1925" s="5"/>
    </row>
    <row r="1926" spans="54:54" ht="21.75" customHeight="1" x14ac:dyDescent="0.25">
      <c r="BB1926" s="5"/>
    </row>
    <row r="1927" spans="54:54" ht="21.75" customHeight="1" x14ac:dyDescent="0.25">
      <c r="BB1927" s="5"/>
    </row>
    <row r="1928" spans="54:54" ht="21.75" customHeight="1" x14ac:dyDescent="0.25">
      <c r="BB1928" s="5"/>
    </row>
    <row r="1929" spans="54:54" ht="21.75" customHeight="1" x14ac:dyDescent="0.25">
      <c r="BB1929" s="5"/>
    </row>
    <row r="1930" spans="54:54" ht="21.75" customHeight="1" x14ac:dyDescent="0.25">
      <c r="BB1930" s="5"/>
    </row>
    <row r="1931" spans="54:54" ht="21.75" customHeight="1" x14ac:dyDescent="0.25">
      <c r="BB1931" s="5"/>
    </row>
    <row r="1932" spans="54:54" ht="21.75" customHeight="1" x14ac:dyDescent="0.25">
      <c r="BB1932" s="5"/>
    </row>
    <row r="1933" spans="54:54" ht="21.75" customHeight="1" x14ac:dyDescent="0.25">
      <c r="BB1933" s="5"/>
    </row>
    <row r="1934" spans="54:54" ht="21.75" customHeight="1" x14ac:dyDescent="0.25">
      <c r="BB1934" s="5"/>
    </row>
    <row r="1935" spans="54:54" ht="21.75" customHeight="1" x14ac:dyDescent="0.25">
      <c r="BB1935" s="5"/>
    </row>
    <row r="1936" spans="54:54" ht="21.75" customHeight="1" x14ac:dyDescent="0.25">
      <c r="BB1936" s="5"/>
    </row>
    <row r="1937" spans="54:54" ht="21.75" customHeight="1" x14ac:dyDescent="0.25">
      <c r="BB1937" s="5"/>
    </row>
    <row r="1938" spans="54:54" ht="21.75" customHeight="1" x14ac:dyDescent="0.25">
      <c r="BB1938" s="5"/>
    </row>
    <row r="1939" spans="54:54" ht="21.75" customHeight="1" x14ac:dyDescent="0.25">
      <c r="BB1939" s="5"/>
    </row>
    <row r="1940" spans="54:54" ht="21.75" customHeight="1" x14ac:dyDescent="0.25">
      <c r="BB1940" s="5"/>
    </row>
    <row r="1941" spans="54:54" ht="21.75" customHeight="1" x14ac:dyDescent="0.25">
      <c r="BB1941" s="5"/>
    </row>
    <row r="1942" spans="54:54" ht="21.75" customHeight="1" x14ac:dyDescent="0.25">
      <c r="BB1942" s="5"/>
    </row>
    <row r="1943" spans="54:54" ht="21.75" customHeight="1" x14ac:dyDescent="0.25">
      <c r="BB1943" s="5"/>
    </row>
    <row r="1944" spans="54:54" ht="21.75" customHeight="1" x14ac:dyDescent="0.25">
      <c r="BB1944" s="5"/>
    </row>
    <row r="1945" spans="54:54" ht="21.75" customHeight="1" x14ac:dyDescent="0.25">
      <c r="BB1945" s="5"/>
    </row>
    <row r="1946" spans="54:54" ht="21.75" customHeight="1" x14ac:dyDescent="0.25">
      <c r="BB1946" s="5"/>
    </row>
    <row r="1947" spans="54:54" ht="21.75" customHeight="1" x14ac:dyDescent="0.25">
      <c r="BB1947" s="5"/>
    </row>
    <row r="1948" spans="54:54" ht="21.75" customHeight="1" x14ac:dyDescent="0.25">
      <c r="BB1948" s="5"/>
    </row>
    <row r="1949" spans="54:54" ht="21.75" customHeight="1" x14ac:dyDescent="0.25">
      <c r="BB1949" s="5"/>
    </row>
    <row r="1950" spans="54:54" ht="21.75" customHeight="1" x14ac:dyDescent="0.25">
      <c r="BB1950" s="5"/>
    </row>
    <row r="1951" spans="54:54" ht="21.75" customHeight="1" x14ac:dyDescent="0.25">
      <c r="BB1951" s="5"/>
    </row>
    <row r="1952" spans="54:54" ht="21.75" customHeight="1" x14ac:dyDescent="0.25">
      <c r="BB1952" s="5"/>
    </row>
    <row r="1953" spans="54:54" ht="21.75" customHeight="1" x14ac:dyDescent="0.25">
      <c r="BB1953" s="5"/>
    </row>
    <row r="1954" spans="54:54" ht="21.75" customHeight="1" x14ac:dyDescent="0.25">
      <c r="BB1954" s="5"/>
    </row>
    <row r="1955" spans="54:54" ht="21.75" customHeight="1" x14ac:dyDescent="0.25">
      <c r="BB1955" s="5"/>
    </row>
    <row r="1956" spans="54:54" ht="21.75" customHeight="1" x14ac:dyDescent="0.25">
      <c r="BB1956" s="5"/>
    </row>
    <row r="1957" spans="54:54" ht="21.75" customHeight="1" x14ac:dyDescent="0.25">
      <c r="BB1957" s="5"/>
    </row>
    <row r="1958" spans="54:54" ht="21.75" customHeight="1" x14ac:dyDescent="0.25">
      <c r="BB1958" s="5"/>
    </row>
    <row r="1959" spans="54:54" ht="21.75" customHeight="1" x14ac:dyDescent="0.25">
      <c r="BB1959" s="5"/>
    </row>
    <row r="1960" spans="54:54" ht="21.75" customHeight="1" x14ac:dyDescent="0.25">
      <c r="BB1960" s="5"/>
    </row>
    <row r="1961" spans="54:54" ht="21.75" customHeight="1" x14ac:dyDescent="0.25">
      <c r="BB1961" s="5"/>
    </row>
    <row r="1962" spans="54:54" ht="21.75" customHeight="1" x14ac:dyDescent="0.25">
      <c r="BB1962" s="5"/>
    </row>
    <row r="1963" spans="54:54" ht="21.75" customHeight="1" x14ac:dyDescent="0.25">
      <c r="BB1963" s="5"/>
    </row>
    <row r="1964" spans="54:54" ht="21.75" customHeight="1" x14ac:dyDescent="0.25">
      <c r="BB1964" s="5"/>
    </row>
    <row r="1965" spans="54:54" ht="21.75" customHeight="1" x14ac:dyDescent="0.25">
      <c r="BB1965" s="5"/>
    </row>
    <row r="1966" spans="54:54" ht="21.75" customHeight="1" x14ac:dyDescent="0.25">
      <c r="BB1966" s="5"/>
    </row>
    <row r="1967" spans="54:54" ht="21.75" customHeight="1" x14ac:dyDescent="0.25">
      <c r="BB1967" s="5"/>
    </row>
    <row r="1968" spans="54:54" ht="21.75" customHeight="1" x14ac:dyDescent="0.25">
      <c r="BB1968" s="5"/>
    </row>
    <row r="1969" spans="54:54" ht="21.75" customHeight="1" x14ac:dyDescent="0.25">
      <c r="BB1969" s="5"/>
    </row>
    <row r="1970" spans="54:54" ht="21.75" customHeight="1" x14ac:dyDescent="0.25">
      <c r="BB1970" s="5"/>
    </row>
    <row r="1971" spans="54:54" ht="21.75" customHeight="1" x14ac:dyDescent="0.25">
      <c r="BB1971" s="5"/>
    </row>
    <row r="1972" spans="54:54" ht="21.75" customHeight="1" x14ac:dyDescent="0.25">
      <c r="BB1972" s="5"/>
    </row>
    <row r="1973" spans="54:54" ht="21.75" customHeight="1" x14ac:dyDescent="0.25">
      <c r="BB1973" s="5"/>
    </row>
    <row r="1974" spans="54:54" ht="21.75" customHeight="1" x14ac:dyDescent="0.25">
      <c r="BB1974" s="5"/>
    </row>
    <row r="1975" spans="54:54" ht="21.75" customHeight="1" x14ac:dyDescent="0.25">
      <c r="BB1975" s="5"/>
    </row>
    <row r="1976" spans="54:54" ht="21.75" customHeight="1" x14ac:dyDescent="0.25">
      <c r="BB1976" s="5"/>
    </row>
    <row r="1977" spans="54:54" ht="21.75" customHeight="1" x14ac:dyDescent="0.25">
      <c r="BB1977" s="5"/>
    </row>
    <row r="1978" spans="54:54" ht="21.75" customHeight="1" x14ac:dyDescent="0.25">
      <c r="BB1978" s="5"/>
    </row>
    <row r="1979" spans="54:54" ht="21.75" customHeight="1" x14ac:dyDescent="0.25">
      <c r="BB1979" s="5"/>
    </row>
    <row r="1980" spans="54:54" ht="21.75" customHeight="1" x14ac:dyDescent="0.25">
      <c r="BB1980" s="5"/>
    </row>
    <row r="1981" spans="54:54" ht="21.75" customHeight="1" x14ac:dyDescent="0.25">
      <c r="BB1981" s="5"/>
    </row>
    <row r="1982" spans="54:54" ht="21.75" customHeight="1" x14ac:dyDescent="0.25">
      <c r="BB1982" s="5"/>
    </row>
    <row r="1983" spans="54:54" ht="21.75" customHeight="1" x14ac:dyDescent="0.25">
      <c r="BB1983" s="5"/>
    </row>
    <row r="1984" spans="54:54" ht="21.75" customHeight="1" x14ac:dyDescent="0.25">
      <c r="BB1984" s="5"/>
    </row>
    <row r="1985" spans="54:54" ht="21.75" customHeight="1" x14ac:dyDescent="0.25">
      <c r="BB1985" s="5"/>
    </row>
    <row r="1986" spans="54:54" ht="21.75" customHeight="1" x14ac:dyDescent="0.25">
      <c r="BB1986" s="5"/>
    </row>
    <row r="1987" spans="54:54" ht="21.75" customHeight="1" x14ac:dyDescent="0.25">
      <c r="BB1987" s="5"/>
    </row>
    <row r="1988" spans="54:54" ht="21.75" customHeight="1" x14ac:dyDescent="0.25">
      <c r="BB1988" s="5"/>
    </row>
    <row r="1989" spans="54:54" ht="21.75" customHeight="1" x14ac:dyDescent="0.25">
      <c r="BB1989" s="5"/>
    </row>
    <row r="1990" spans="54:54" ht="21.75" customHeight="1" x14ac:dyDescent="0.25">
      <c r="BB1990" s="5"/>
    </row>
    <row r="1991" spans="54:54" ht="21.75" customHeight="1" x14ac:dyDescent="0.25">
      <c r="BB1991" s="5"/>
    </row>
    <row r="1992" spans="54:54" ht="21.75" customHeight="1" x14ac:dyDescent="0.25">
      <c r="BB1992" s="5"/>
    </row>
    <row r="1993" spans="54:54" ht="21.75" customHeight="1" x14ac:dyDescent="0.25">
      <c r="BB1993" s="5"/>
    </row>
    <row r="1994" spans="54:54" ht="21.75" customHeight="1" x14ac:dyDescent="0.25">
      <c r="BB1994" s="5"/>
    </row>
    <row r="1995" spans="54:54" ht="21.75" customHeight="1" x14ac:dyDescent="0.25">
      <c r="BB1995" s="5"/>
    </row>
    <row r="1996" spans="54:54" ht="21.75" customHeight="1" x14ac:dyDescent="0.25">
      <c r="BB1996" s="5"/>
    </row>
    <row r="1997" spans="54:54" ht="21.75" customHeight="1" x14ac:dyDescent="0.25">
      <c r="BB1997" s="5"/>
    </row>
    <row r="1998" spans="54:54" ht="21.75" customHeight="1" x14ac:dyDescent="0.25">
      <c r="BB1998" s="5"/>
    </row>
    <row r="1999" spans="54:54" ht="21.75" customHeight="1" x14ac:dyDescent="0.25">
      <c r="BB1999" s="5"/>
    </row>
    <row r="2000" spans="54:54" ht="21.75" customHeight="1" x14ac:dyDescent="0.25">
      <c r="BB2000" s="5"/>
    </row>
    <row r="2001" spans="54:54" ht="21.75" customHeight="1" x14ac:dyDescent="0.25">
      <c r="BB2001" s="5"/>
    </row>
    <row r="2002" spans="54:54" ht="21.75" customHeight="1" x14ac:dyDescent="0.25">
      <c r="BB2002" s="5"/>
    </row>
    <row r="2003" spans="54:54" ht="21.75" customHeight="1" x14ac:dyDescent="0.25">
      <c r="BB2003" s="5"/>
    </row>
    <row r="2004" spans="54:54" ht="21.75" customHeight="1" x14ac:dyDescent="0.25">
      <c r="BB2004" s="5"/>
    </row>
    <row r="2005" spans="54:54" ht="21.75" customHeight="1" x14ac:dyDescent="0.25">
      <c r="BB2005" s="5"/>
    </row>
    <row r="2006" spans="54:54" ht="21.75" customHeight="1" x14ac:dyDescent="0.25">
      <c r="BB2006" s="5"/>
    </row>
    <row r="2007" spans="54:54" ht="21.75" customHeight="1" x14ac:dyDescent="0.25">
      <c r="BB2007" s="5"/>
    </row>
    <row r="2008" spans="54:54" ht="21.75" customHeight="1" x14ac:dyDescent="0.25">
      <c r="BB2008" s="5"/>
    </row>
    <row r="2009" spans="54:54" ht="21.75" customHeight="1" x14ac:dyDescent="0.25">
      <c r="BB2009" s="5"/>
    </row>
    <row r="2010" spans="54:54" ht="21.75" customHeight="1" x14ac:dyDescent="0.25">
      <c r="BB2010" s="5"/>
    </row>
    <row r="2011" spans="54:54" ht="21.75" customHeight="1" x14ac:dyDescent="0.25">
      <c r="BB2011" s="5"/>
    </row>
    <row r="2012" spans="54:54" ht="21.75" customHeight="1" x14ac:dyDescent="0.25">
      <c r="BB2012" s="5"/>
    </row>
    <row r="2013" spans="54:54" ht="21.75" customHeight="1" x14ac:dyDescent="0.25">
      <c r="BB2013" s="5"/>
    </row>
    <row r="2014" spans="54:54" ht="21.75" customHeight="1" x14ac:dyDescent="0.25">
      <c r="BB2014" s="5"/>
    </row>
    <row r="2015" spans="54:54" ht="21.75" customHeight="1" x14ac:dyDescent="0.25">
      <c r="BB2015" s="5"/>
    </row>
    <row r="2016" spans="54:54" ht="21.75" customHeight="1" x14ac:dyDescent="0.25">
      <c r="BB2016" s="5"/>
    </row>
    <row r="2017" spans="54:54" ht="21.75" customHeight="1" x14ac:dyDescent="0.25">
      <c r="BB2017" s="5"/>
    </row>
    <row r="2018" spans="54:54" ht="21.75" customHeight="1" x14ac:dyDescent="0.25">
      <c r="BB2018" s="5"/>
    </row>
    <row r="2019" spans="54:54" ht="21.75" customHeight="1" x14ac:dyDescent="0.25">
      <c r="BB2019" s="5"/>
    </row>
    <row r="2020" spans="54:54" ht="21.75" customHeight="1" x14ac:dyDescent="0.25">
      <c r="BB2020" s="5"/>
    </row>
    <row r="2021" spans="54:54" ht="21.75" customHeight="1" x14ac:dyDescent="0.25">
      <c r="BB2021" s="5"/>
    </row>
    <row r="2022" spans="54:54" ht="21.75" customHeight="1" x14ac:dyDescent="0.25">
      <c r="BB2022" s="5"/>
    </row>
    <row r="2023" spans="54:54" ht="21.75" customHeight="1" x14ac:dyDescent="0.25">
      <c r="BB2023" s="5"/>
    </row>
    <row r="2024" spans="54:54" ht="21.75" customHeight="1" x14ac:dyDescent="0.25">
      <c r="BB2024" s="5"/>
    </row>
    <row r="2025" spans="54:54" ht="21.75" customHeight="1" x14ac:dyDescent="0.25">
      <c r="BB2025" s="5"/>
    </row>
    <row r="2026" spans="54:54" ht="21.75" customHeight="1" x14ac:dyDescent="0.25">
      <c r="BB2026" s="5"/>
    </row>
    <row r="2027" spans="54:54" ht="21.75" customHeight="1" x14ac:dyDescent="0.25">
      <c r="BB2027" s="5"/>
    </row>
    <row r="2028" spans="54:54" ht="21.75" customHeight="1" x14ac:dyDescent="0.25">
      <c r="BB2028" s="5"/>
    </row>
    <row r="2029" spans="54:54" ht="21.75" customHeight="1" x14ac:dyDescent="0.25">
      <c r="BB2029" s="5"/>
    </row>
    <row r="2030" spans="54:54" ht="21.75" customHeight="1" x14ac:dyDescent="0.25">
      <c r="BB2030" s="5"/>
    </row>
    <row r="2031" spans="54:54" ht="21.75" customHeight="1" x14ac:dyDescent="0.25">
      <c r="BB2031" s="5"/>
    </row>
    <row r="2032" spans="54:54" ht="21.75" customHeight="1" x14ac:dyDescent="0.25">
      <c r="BB2032" s="5"/>
    </row>
    <row r="2033" spans="54:54" ht="21.75" customHeight="1" x14ac:dyDescent="0.25">
      <c r="BB2033" s="5"/>
    </row>
    <row r="2034" spans="54:54" ht="21.75" customHeight="1" x14ac:dyDescent="0.25">
      <c r="BB2034" s="5"/>
    </row>
    <row r="2035" spans="54:54" ht="21.75" customHeight="1" x14ac:dyDescent="0.25">
      <c r="BB2035" s="5"/>
    </row>
    <row r="2036" spans="54:54" ht="21.75" customHeight="1" x14ac:dyDescent="0.25">
      <c r="BB2036" s="5"/>
    </row>
    <row r="2037" spans="54:54" ht="21.75" customHeight="1" x14ac:dyDescent="0.25">
      <c r="BB2037" s="5"/>
    </row>
    <row r="2038" spans="54:54" ht="21.75" customHeight="1" x14ac:dyDescent="0.25">
      <c r="BB2038" s="5"/>
    </row>
    <row r="2039" spans="54:54" ht="21.75" customHeight="1" x14ac:dyDescent="0.25">
      <c r="BB2039" s="5"/>
    </row>
    <row r="2040" spans="54:54" ht="21.75" customHeight="1" x14ac:dyDescent="0.25">
      <c r="BB2040" s="5"/>
    </row>
    <row r="2041" spans="54:54" ht="21.75" customHeight="1" x14ac:dyDescent="0.25">
      <c r="BB2041" s="5"/>
    </row>
    <row r="2042" spans="54:54" ht="21.75" customHeight="1" x14ac:dyDescent="0.25">
      <c r="BB2042" s="5"/>
    </row>
    <row r="2043" spans="54:54" ht="21.75" customHeight="1" x14ac:dyDescent="0.25">
      <c r="BB2043" s="5"/>
    </row>
    <row r="2044" spans="54:54" ht="21.75" customHeight="1" x14ac:dyDescent="0.25">
      <c r="BB2044" s="5"/>
    </row>
    <row r="2045" spans="54:54" ht="21.75" customHeight="1" x14ac:dyDescent="0.25">
      <c r="BB2045" s="5"/>
    </row>
    <row r="2046" spans="54:54" ht="21.75" customHeight="1" x14ac:dyDescent="0.25">
      <c r="BB2046" s="5"/>
    </row>
    <row r="2047" spans="54:54" ht="21.75" customHeight="1" x14ac:dyDescent="0.25">
      <c r="BB2047" s="5"/>
    </row>
    <row r="2048" spans="54:54" ht="21.75" customHeight="1" x14ac:dyDescent="0.25">
      <c r="BB2048" s="5"/>
    </row>
    <row r="2049" spans="54:54" ht="21.75" customHeight="1" x14ac:dyDescent="0.25">
      <c r="BB2049" s="5"/>
    </row>
    <row r="2050" spans="54:54" ht="21.75" customHeight="1" x14ac:dyDescent="0.25">
      <c r="BB2050" s="5"/>
    </row>
    <row r="2051" spans="54:54" ht="21.75" customHeight="1" x14ac:dyDescent="0.25">
      <c r="BB2051" s="5"/>
    </row>
    <row r="2052" spans="54:54" ht="21.75" customHeight="1" x14ac:dyDescent="0.25">
      <c r="BB2052" s="5"/>
    </row>
    <row r="2053" spans="54:54" ht="21.75" customHeight="1" x14ac:dyDescent="0.25">
      <c r="BB2053" s="5"/>
    </row>
    <row r="2054" spans="54:54" ht="21.75" customHeight="1" x14ac:dyDescent="0.25">
      <c r="BB2054" s="5"/>
    </row>
    <row r="2055" spans="54:54" ht="21.75" customHeight="1" x14ac:dyDescent="0.25">
      <c r="BB2055" s="5"/>
    </row>
    <row r="2056" spans="54:54" ht="21.75" customHeight="1" x14ac:dyDescent="0.25">
      <c r="BB2056" s="5"/>
    </row>
    <row r="2057" spans="54:54" ht="21.75" customHeight="1" x14ac:dyDescent="0.25">
      <c r="BB2057" s="5"/>
    </row>
    <row r="2058" spans="54:54" ht="21.75" customHeight="1" x14ac:dyDescent="0.25">
      <c r="BB2058" s="5"/>
    </row>
    <row r="2059" spans="54:54" ht="21.75" customHeight="1" x14ac:dyDescent="0.25">
      <c r="BB2059" s="5"/>
    </row>
    <row r="2060" spans="54:54" ht="21.75" customHeight="1" x14ac:dyDescent="0.25">
      <c r="BB2060" s="5"/>
    </row>
    <row r="2061" spans="54:54" ht="21.75" customHeight="1" x14ac:dyDescent="0.25">
      <c r="BB2061" s="5"/>
    </row>
    <row r="2062" spans="54:54" ht="21.75" customHeight="1" x14ac:dyDescent="0.25">
      <c r="BB2062" s="5"/>
    </row>
    <row r="2063" spans="54:54" ht="21.75" customHeight="1" x14ac:dyDescent="0.25">
      <c r="BB2063" s="5"/>
    </row>
    <row r="2064" spans="54:54" ht="21.75" customHeight="1" x14ac:dyDescent="0.25">
      <c r="BB2064" s="5"/>
    </row>
    <row r="2065" spans="54:54" ht="21.75" customHeight="1" x14ac:dyDescent="0.25">
      <c r="BB2065" s="5"/>
    </row>
    <row r="2066" spans="54:54" ht="21.75" customHeight="1" x14ac:dyDescent="0.25">
      <c r="BB2066" s="5"/>
    </row>
    <row r="2067" spans="54:54" ht="21.75" customHeight="1" x14ac:dyDescent="0.25">
      <c r="BB2067" s="5"/>
    </row>
    <row r="2068" spans="54:54" ht="21.75" customHeight="1" x14ac:dyDescent="0.25">
      <c r="BB2068" s="5"/>
    </row>
    <row r="2069" spans="54:54" ht="21.75" customHeight="1" x14ac:dyDescent="0.25">
      <c r="BB2069" s="5"/>
    </row>
    <row r="2070" spans="54:54" ht="21.75" customHeight="1" x14ac:dyDescent="0.25">
      <c r="BB2070" s="5"/>
    </row>
    <row r="2071" spans="54:54" ht="21.75" customHeight="1" x14ac:dyDescent="0.25">
      <c r="BB2071" s="5"/>
    </row>
    <row r="2072" spans="54:54" ht="21.75" customHeight="1" x14ac:dyDescent="0.25">
      <c r="BB2072" s="5"/>
    </row>
    <row r="2073" spans="54:54" ht="21.75" customHeight="1" x14ac:dyDescent="0.25">
      <c r="BB2073" s="5"/>
    </row>
    <row r="2074" spans="54:54" ht="21.75" customHeight="1" x14ac:dyDescent="0.25">
      <c r="BB2074" s="5"/>
    </row>
    <row r="2075" spans="54:54" ht="21.75" customHeight="1" x14ac:dyDescent="0.25">
      <c r="BB2075" s="5"/>
    </row>
    <row r="2076" spans="54:54" ht="21.75" customHeight="1" x14ac:dyDescent="0.25">
      <c r="BB2076" s="5"/>
    </row>
    <row r="2077" spans="54:54" ht="21.75" customHeight="1" x14ac:dyDescent="0.25">
      <c r="BB2077" s="5"/>
    </row>
    <row r="2078" spans="54:54" ht="21.75" customHeight="1" x14ac:dyDescent="0.25">
      <c r="BB2078" s="5"/>
    </row>
    <row r="2079" spans="54:54" ht="21.75" customHeight="1" x14ac:dyDescent="0.25">
      <c r="BB2079" s="5"/>
    </row>
    <row r="2080" spans="54:54" ht="21.75" customHeight="1" x14ac:dyDescent="0.25">
      <c r="BB2080" s="5"/>
    </row>
    <row r="2081" spans="54:54" ht="21.75" customHeight="1" x14ac:dyDescent="0.25">
      <c r="BB2081" s="5"/>
    </row>
    <row r="2082" spans="54:54" ht="21.75" customHeight="1" x14ac:dyDescent="0.25">
      <c r="BB2082" s="5"/>
    </row>
    <row r="2083" spans="54:54" ht="21.75" customHeight="1" x14ac:dyDescent="0.25">
      <c r="BB2083" s="5"/>
    </row>
    <row r="2084" spans="54:54" ht="21.75" customHeight="1" x14ac:dyDescent="0.25">
      <c r="BB2084" s="5"/>
    </row>
    <row r="2085" spans="54:54" ht="21.75" customHeight="1" x14ac:dyDescent="0.25">
      <c r="BB2085" s="5"/>
    </row>
    <row r="2086" spans="54:54" ht="21.75" customHeight="1" x14ac:dyDescent="0.25">
      <c r="BB2086" s="5"/>
    </row>
    <row r="2087" spans="54:54" ht="21.75" customHeight="1" x14ac:dyDescent="0.25">
      <c r="BB2087" s="5"/>
    </row>
    <row r="2088" spans="54:54" ht="21.75" customHeight="1" x14ac:dyDescent="0.25">
      <c r="BB2088" s="5"/>
    </row>
    <row r="2089" spans="54:54" ht="21.75" customHeight="1" x14ac:dyDescent="0.25">
      <c r="BB2089" s="5"/>
    </row>
    <row r="2090" spans="54:54" ht="21.75" customHeight="1" x14ac:dyDescent="0.25">
      <c r="BB2090" s="5"/>
    </row>
    <row r="2091" spans="54:54" ht="21.75" customHeight="1" x14ac:dyDescent="0.25">
      <c r="BB2091" s="5"/>
    </row>
    <row r="2092" spans="54:54" ht="21.75" customHeight="1" x14ac:dyDescent="0.25">
      <c r="BB2092" s="5"/>
    </row>
    <row r="2093" spans="54:54" ht="21.75" customHeight="1" x14ac:dyDescent="0.25">
      <c r="BB2093" s="5"/>
    </row>
    <row r="2094" spans="54:54" ht="21.75" customHeight="1" x14ac:dyDescent="0.25">
      <c r="BB2094" s="5"/>
    </row>
    <row r="2095" spans="54:54" ht="21.75" customHeight="1" x14ac:dyDescent="0.25">
      <c r="BB2095" s="5"/>
    </row>
    <row r="2096" spans="54:54" ht="21.75" customHeight="1" x14ac:dyDescent="0.25">
      <c r="BB2096" s="5"/>
    </row>
    <row r="2097" spans="54:54" ht="21.75" customHeight="1" x14ac:dyDescent="0.25">
      <c r="BB2097" s="5"/>
    </row>
    <row r="2098" spans="54:54" ht="21.75" customHeight="1" x14ac:dyDescent="0.25">
      <c r="BB2098" s="5"/>
    </row>
    <row r="2099" spans="54:54" ht="21.75" customHeight="1" x14ac:dyDescent="0.25">
      <c r="BB2099" s="5"/>
    </row>
    <row r="2100" spans="54:54" ht="21.75" customHeight="1" x14ac:dyDescent="0.25">
      <c r="BB2100" s="5"/>
    </row>
    <row r="2101" spans="54:54" ht="21.75" customHeight="1" x14ac:dyDescent="0.25">
      <c r="BB2101" s="5"/>
    </row>
    <row r="2102" spans="54:54" ht="21.75" customHeight="1" x14ac:dyDescent="0.25">
      <c r="BB2102" s="5"/>
    </row>
    <row r="2103" spans="54:54" ht="21.75" customHeight="1" x14ac:dyDescent="0.25">
      <c r="BB2103" s="5"/>
    </row>
    <row r="2104" spans="54:54" ht="21.75" customHeight="1" x14ac:dyDescent="0.25">
      <c r="BB2104" s="5"/>
    </row>
    <row r="2105" spans="54:54" ht="21.75" customHeight="1" x14ac:dyDescent="0.25">
      <c r="BB2105" s="5"/>
    </row>
    <row r="2106" spans="54:54" ht="21.75" customHeight="1" x14ac:dyDescent="0.25">
      <c r="BB2106" s="5"/>
    </row>
    <row r="2107" spans="54:54" ht="21.75" customHeight="1" x14ac:dyDescent="0.25">
      <c r="BB2107" s="5"/>
    </row>
    <row r="2108" spans="54:54" ht="21.75" customHeight="1" x14ac:dyDescent="0.25">
      <c r="BB2108" s="5"/>
    </row>
    <row r="2109" spans="54:54" ht="21.75" customHeight="1" x14ac:dyDescent="0.25">
      <c r="BB2109" s="5"/>
    </row>
    <row r="2110" spans="54:54" ht="21.75" customHeight="1" x14ac:dyDescent="0.25">
      <c r="BB2110" s="5"/>
    </row>
    <row r="2111" spans="54:54" ht="21.75" customHeight="1" x14ac:dyDescent="0.25">
      <c r="BB2111" s="5"/>
    </row>
    <row r="2112" spans="54:54" ht="21.75" customHeight="1" x14ac:dyDescent="0.25">
      <c r="BB2112" s="5"/>
    </row>
    <row r="2113" spans="54:54" ht="21.75" customHeight="1" x14ac:dyDescent="0.25">
      <c r="BB2113" s="5"/>
    </row>
    <row r="2114" spans="54:54" ht="21.75" customHeight="1" x14ac:dyDescent="0.25">
      <c r="BB2114" s="5"/>
    </row>
    <row r="2115" spans="54:54" ht="21.75" customHeight="1" x14ac:dyDescent="0.25">
      <c r="BB2115" s="5"/>
    </row>
    <row r="2116" spans="54:54" ht="21.75" customHeight="1" x14ac:dyDescent="0.25">
      <c r="BB2116" s="5"/>
    </row>
    <row r="2117" spans="54:54" ht="21.75" customHeight="1" x14ac:dyDescent="0.25">
      <c r="BB2117" s="5"/>
    </row>
    <row r="2118" spans="54:54" ht="21.75" customHeight="1" x14ac:dyDescent="0.25">
      <c r="BB2118" s="5"/>
    </row>
    <row r="2119" spans="54:54" ht="21.75" customHeight="1" x14ac:dyDescent="0.25">
      <c r="BB2119" s="5"/>
    </row>
    <row r="2120" spans="54:54" ht="21.75" customHeight="1" x14ac:dyDescent="0.25">
      <c r="BB2120" s="5"/>
    </row>
    <row r="2121" spans="54:54" ht="21.75" customHeight="1" x14ac:dyDescent="0.25">
      <c r="BB2121" s="5"/>
    </row>
    <row r="2122" spans="54:54" ht="21.75" customHeight="1" x14ac:dyDescent="0.25">
      <c r="BB2122" s="5"/>
    </row>
    <row r="2123" spans="54:54" ht="21.75" customHeight="1" x14ac:dyDescent="0.25">
      <c r="BB2123" s="5"/>
    </row>
    <row r="2124" spans="54:54" ht="21.75" customHeight="1" x14ac:dyDescent="0.25">
      <c r="BB2124" s="5"/>
    </row>
    <row r="2125" spans="54:54" ht="21.75" customHeight="1" x14ac:dyDescent="0.25">
      <c r="BB2125" s="5"/>
    </row>
    <row r="2126" spans="54:54" ht="21.75" customHeight="1" x14ac:dyDescent="0.25">
      <c r="BB2126" s="5"/>
    </row>
    <row r="2127" spans="54:54" ht="21.75" customHeight="1" x14ac:dyDescent="0.25">
      <c r="BB2127" s="5"/>
    </row>
    <row r="2128" spans="54:54" ht="21.75" customHeight="1" x14ac:dyDescent="0.25">
      <c r="BB2128" s="5"/>
    </row>
    <row r="2129" spans="54:54" ht="21.75" customHeight="1" x14ac:dyDescent="0.25">
      <c r="BB2129" s="5"/>
    </row>
    <row r="2130" spans="54:54" ht="21.75" customHeight="1" x14ac:dyDescent="0.25">
      <c r="BB2130" s="5"/>
    </row>
    <row r="2131" spans="54:54" ht="21.75" customHeight="1" x14ac:dyDescent="0.25">
      <c r="BB2131" s="5"/>
    </row>
    <row r="2132" spans="54:54" ht="21.75" customHeight="1" x14ac:dyDescent="0.25">
      <c r="BB2132" s="5"/>
    </row>
    <row r="2133" spans="54:54" ht="21.75" customHeight="1" x14ac:dyDescent="0.25">
      <c r="BB2133" s="5"/>
    </row>
    <row r="2134" spans="54:54" ht="21.75" customHeight="1" x14ac:dyDescent="0.25">
      <c r="BB2134" s="5"/>
    </row>
    <row r="2135" spans="54:54" ht="21.75" customHeight="1" x14ac:dyDescent="0.25">
      <c r="BB2135" s="5"/>
    </row>
    <row r="2136" spans="54:54" ht="21.75" customHeight="1" x14ac:dyDescent="0.25">
      <c r="BB2136" s="5"/>
    </row>
    <row r="2137" spans="54:54" ht="21.75" customHeight="1" x14ac:dyDescent="0.25">
      <c r="BB2137" s="5"/>
    </row>
    <row r="2138" spans="54:54" ht="21.75" customHeight="1" x14ac:dyDescent="0.25">
      <c r="BB2138" s="5"/>
    </row>
    <row r="2139" spans="54:54" ht="21.75" customHeight="1" x14ac:dyDescent="0.25">
      <c r="BB2139" s="5"/>
    </row>
    <row r="2140" spans="54:54" ht="21.75" customHeight="1" x14ac:dyDescent="0.25">
      <c r="BB2140" s="5"/>
    </row>
    <row r="2141" spans="54:54" ht="21.75" customHeight="1" x14ac:dyDescent="0.25">
      <c r="BB2141" s="5"/>
    </row>
    <row r="2142" spans="54:54" ht="21.75" customHeight="1" x14ac:dyDescent="0.25">
      <c r="BB2142" s="5"/>
    </row>
    <row r="2143" spans="54:54" ht="21.75" customHeight="1" x14ac:dyDescent="0.25">
      <c r="BB2143" s="5"/>
    </row>
    <row r="2144" spans="54:54" ht="21.75" customHeight="1" x14ac:dyDescent="0.25">
      <c r="BB2144" s="5"/>
    </row>
    <row r="2145" spans="54:54" ht="21.75" customHeight="1" x14ac:dyDescent="0.25">
      <c r="BB2145" s="5"/>
    </row>
    <row r="2146" spans="54:54" ht="21.75" customHeight="1" x14ac:dyDescent="0.25">
      <c r="BB2146" s="5"/>
    </row>
    <row r="2147" spans="54:54" ht="21.75" customHeight="1" x14ac:dyDescent="0.25">
      <c r="BB2147" s="5"/>
    </row>
    <row r="2148" spans="54:54" ht="21.75" customHeight="1" x14ac:dyDescent="0.25">
      <c r="BB2148" s="5"/>
    </row>
    <row r="2149" spans="54:54" ht="21.75" customHeight="1" x14ac:dyDescent="0.25">
      <c r="BB2149" s="5"/>
    </row>
    <row r="2150" spans="54:54" ht="21.75" customHeight="1" x14ac:dyDescent="0.25">
      <c r="BB2150" s="5"/>
    </row>
    <row r="2151" spans="54:54" ht="21.75" customHeight="1" x14ac:dyDescent="0.25">
      <c r="BB2151" s="5"/>
    </row>
    <row r="2152" spans="54:54" ht="21.75" customHeight="1" x14ac:dyDescent="0.25">
      <c r="BB2152" s="5"/>
    </row>
    <row r="2153" spans="54:54" ht="21.75" customHeight="1" x14ac:dyDescent="0.25">
      <c r="BB2153" s="5"/>
    </row>
    <row r="2154" spans="54:54" ht="21.75" customHeight="1" x14ac:dyDescent="0.25">
      <c r="BB2154" s="5"/>
    </row>
    <row r="2155" spans="54:54" ht="21.75" customHeight="1" x14ac:dyDescent="0.25">
      <c r="BB2155" s="5"/>
    </row>
    <row r="2156" spans="54:54" ht="21.75" customHeight="1" x14ac:dyDescent="0.25">
      <c r="BB2156" s="5"/>
    </row>
    <row r="2157" spans="54:54" ht="21.75" customHeight="1" x14ac:dyDescent="0.25">
      <c r="BB2157" s="5"/>
    </row>
    <row r="2158" spans="54:54" ht="21.75" customHeight="1" x14ac:dyDescent="0.25">
      <c r="BB2158" s="5"/>
    </row>
    <row r="2159" spans="54:54" ht="21.75" customHeight="1" x14ac:dyDescent="0.25">
      <c r="BB2159" s="5"/>
    </row>
    <row r="2160" spans="54:54" ht="21.75" customHeight="1" x14ac:dyDescent="0.25">
      <c r="BB2160" s="5"/>
    </row>
    <row r="2161" spans="54:54" ht="21.75" customHeight="1" x14ac:dyDescent="0.25">
      <c r="BB2161" s="5"/>
    </row>
    <row r="2162" spans="54:54" ht="21.75" customHeight="1" x14ac:dyDescent="0.25">
      <c r="BB2162" s="5"/>
    </row>
    <row r="2163" spans="54:54" ht="21.75" customHeight="1" x14ac:dyDescent="0.25">
      <c r="BB2163" s="5"/>
    </row>
    <row r="2164" spans="54:54" ht="21.75" customHeight="1" x14ac:dyDescent="0.25">
      <c r="BB2164" s="5"/>
    </row>
    <row r="2165" spans="54:54" ht="21.75" customHeight="1" x14ac:dyDescent="0.25">
      <c r="BB2165" s="5"/>
    </row>
    <row r="2166" spans="54:54" ht="21.75" customHeight="1" x14ac:dyDescent="0.25">
      <c r="BB2166" s="5"/>
    </row>
    <row r="2167" spans="54:54" ht="21.75" customHeight="1" x14ac:dyDescent="0.25">
      <c r="BB2167" s="5"/>
    </row>
    <row r="2168" spans="54:54" ht="21.75" customHeight="1" x14ac:dyDescent="0.25">
      <c r="BB2168" s="5"/>
    </row>
    <row r="2169" spans="54:54" ht="21.75" customHeight="1" x14ac:dyDescent="0.25">
      <c r="BB2169" s="5"/>
    </row>
    <row r="2170" spans="54:54" ht="21.75" customHeight="1" x14ac:dyDescent="0.25">
      <c r="BB2170" s="5"/>
    </row>
    <row r="2171" spans="54:54" ht="21.75" customHeight="1" x14ac:dyDescent="0.25">
      <c r="BB2171" s="5"/>
    </row>
    <row r="2172" spans="54:54" ht="21.75" customHeight="1" x14ac:dyDescent="0.25">
      <c r="BB2172" s="5"/>
    </row>
    <row r="2173" spans="54:54" ht="21.75" customHeight="1" x14ac:dyDescent="0.25">
      <c r="BB2173" s="5"/>
    </row>
    <row r="2174" spans="54:54" ht="21.75" customHeight="1" x14ac:dyDescent="0.25">
      <c r="BB2174" s="5"/>
    </row>
    <row r="2175" spans="54:54" ht="21.75" customHeight="1" x14ac:dyDescent="0.25">
      <c r="BB2175" s="5"/>
    </row>
    <row r="2176" spans="54:54" ht="21.75" customHeight="1" x14ac:dyDescent="0.25">
      <c r="BB2176" s="5"/>
    </row>
    <row r="2177" spans="54:54" ht="21.75" customHeight="1" x14ac:dyDescent="0.25">
      <c r="BB2177" s="5"/>
    </row>
    <row r="2178" spans="54:54" ht="21.75" customHeight="1" x14ac:dyDescent="0.25">
      <c r="BB2178" s="5"/>
    </row>
    <row r="2179" spans="54:54" ht="21.75" customHeight="1" x14ac:dyDescent="0.25">
      <c r="BB2179" s="5"/>
    </row>
    <row r="2180" spans="54:54" ht="21.75" customHeight="1" x14ac:dyDescent="0.25">
      <c r="BB2180" s="5"/>
    </row>
    <row r="2181" spans="54:54" ht="21.75" customHeight="1" x14ac:dyDescent="0.25">
      <c r="BB2181" s="5"/>
    </row>
    <row r="2182" spans="54:54" ht="21.75" customHeight="1" x14ac:dyDescent="0.25">
      <c r="BB2182" s="5"/>
    </row>
    <row r="2183" spans="54:54" ht="21.75" customHeight="1" x14ac:dyDescent="0.25">
      <c r="BB2183" s="5"/>
    </row>
    <row r="2184" spans="54:54" ht="21.75" customHeight="1" x14ac:dyDescent="0.25">
      <c r="BB2184" s="5"/>
    </row>
    <row r="2185" spans="54:54" ht="21.75" customHeight="1" x14ac:dyDescent="0.25">
      <c r="BB2185" s="5"/>
    </row>
    <row r="2186" spans="54:54" ht="21.75" customHeight="1" x14ac:dyDescent="0.25">
      <c r="BB2186" s="5"/>
    </row>
    <row r="2187" spans="54:54" ht="21.75" customHeight="1" x14ac:dyDescent="0.25">
      <c r="BB2187" s="5"/>
    </row>
    <row r="2188" spans="54:54" ht="21.75" customHeight="1" x14ac:dyDescent="0.25">
      <c r="BB2188" s="5"/>
    </row>
    <row r="2189" spans="54:54" ht="21.75" customHeight="1" x14ac:dyDescent="0.25">
      <c r="BB2189" s="5"/>
    </row>
    <row r="2190" spans="54:54" ht="21.75" customHeight="1" x14ac:dyDescent="0.25">
      <c r="BB2190" s="5"/>
    </row>
    <row r="2191" spans="54:54" ht="21.75" customHeight="1" x14ac:dyDescent="0.25">
      <c r="BB2191" s="5"/>
    </row>
    <row r="2192" spans="54:54" ht="21.75" customHeight="1" x14ac:dyDescent="0.25">
      <c r="BB2192" s="5"/>
    </row>
    <row r="2193" spans="54:54" ht="21.75" customHeight="1" x14ac:dyDescent="0.25">
      <c r="BB2193" s="5"/>
    </row>
    <row r="2194" spans="54:54" ht="21.75" customHeight="1" x14ac:dyDescent="0.25">
      <c r="BB2194" s="5"/>
    </row>
    <row r="2195" spans="54:54" ht="21.75" customHeight="1" x14ac:dyDescent="0.25">
      <c r="BB2195" s="5"/>
    </row>
    <row r="2196" spans="54:54" ht="21.75" customHeight="1" x14ac:dyDescent="0.25">
      <c r="BB2196" s="5"/>
    </row>
    <row r="2197" spans="54:54" ht="21.75" customHeight="1" x14ac:dyDescent="0.25">
      <c r="BB2197" s="5"/>
    </row>
    <row r="2198" spans="54:54" ht="21.75" customHeight="1" x14ac:dyDescent="0.25">
      <c r="BB2198" s="5"/>
    </row>
    <row r="2199" spans="54:54" ht="21.75" customHeight="1" x14ac:dyDescent="0.25">
      <c r="BB2199" s="5"/>
    </row>
    <row r="2200" spans="54:54" ht="21.75" customHeight="1" x14ac:dyDescent="0.25">
      <c r="BB2200" s="5"/>
    </row>
    <row r="2201" spans="54:54" ht="21.75" customHeight="1" x14ac:dyDescent="0.25">
      <c r="BB2201" s="5"/>
    </row>
    <row r="2202" spans="54:54" ht="21.75" customHeight="1" x14ac:dyDescent="0.25">
      <c r="BB2202" s="5"/>
    </row>
    <row r="2203" spans="54:54" ht="21.75" customHeight="1" x14ac:dyDescent="0.25">
      <c r="BB2203" s="5"/>
    </row>
    <row r="2204" spans="54:54" ht="21.75" customHeight="1" x14ac:dyDescent="0.25">
      <c r="BB2204" s="5"/>
    </row>
    <row r="2205" spans="54:54" ht="21.75" customHeight="1" x14ac:dyDescent="0.25">
      <c r="BB2205" s="5"/>
    </row>
    <row r="2206" spans="54:54" ht="21.75" customHeight="1" x14ac:dyDescent="0.25">
      <c r="BB2206" s="5"/>
    </row>
    <row r="2207" spans="54:54" ht="21.75" customHeight="1" x14ac:dyDescent="0.25">
      <c r="BB2207" s="5"/>
    </row>
    <row r="2208" spans="54:54" ht="21.75" customHeight="1" x14ac:dyDescent="0.25">
      <c r="BB2208" s="5"/>
    </row>
    <row r="2209" spans="54:54" ht="21.75" customHeight="1" x14ac:dyDescent="0.25">
      <c r="BB2209" s="5"/>
    </row>
    <row r="2210" spans="54:54" ht="21.75" customHeight="1" x14ac:dyDescent="0.25">
      <c r="BB2210" s="5"/>
    </row>
    <row r="2211" spans="54:54" ht="21.75" customHeight="1" x14ac:dyDescent="0.25">
      <c r="BB2211" s="5"/>
    </row>
    <row r="2212" spans="54:54" ht="21.75" customHeight="1" x14ac:dyDescent="0.25">
      <c r="BB2212" s="5"/>
    </row>
    <row r="2213" spans="54:54" ht="21.75" customHeight="1" x14ac:dyDescent="0.25">
      <c r="BB2213" s="5"/>
    </row>
    <row r="2214" spans="54:54" ht="21.75" customHeight="1" x14ac:dyDescent="0.25">
      <c r="BB2214" s="5"/>
    </row>
    <row r="2215" spans="54:54" ht="21.75" customHeight="1" x14ac:dyDescent="0.25">
      <c r="BB2215" s="5"/>
    </row>
    <row r="2216" spans="54:54" ht="21.75" customHeight="1" x14ac:dyDescent="0.25">
      <c r="BB2216" s="5"/>
    </row>
    <row r="2217" spans="54:54" ht="21.75" customHeight="1" x14ac:dyDescent="0.25">
      <c r="BB2217" s="5"/>
    </row>
    <row r="2218" spans="54:54" ht="21.75" customHeight="1" x14ac:dyDescent="0.25">
      <c r="BB2218" s="5"/>
    </row>
    <row r="2219" spans="54:54" ht="21.75" customHeight="1" x14ac:dyDescent="0.25">
      <c r="BB2219" s="5"/>
    </row>
    <row r="2220" spans="54:54" ht="21.75" customHeight="1" x14ac:dyDescent="0.25">
      <c r="BB2220" s="5"/>
    </row>
    <row r="2221" spans="54:54" ht="21.75" customHeight="1" x14ac:dyDescent="0.25">
      <c r="BB2221" s="5"/>
    </row>
    <row r="2222" spans="54:54" ht="21.75" customHeight="1" x14ac:dyDescent="0.25">
      <c r="BB2222" s="5"/>
    </row>
    <row r="2223" spans="54:54" ht="21.75" customHeight="1" x14ac:dyDescent="0.25">
      <c r="BB2223" s="5"/>
    </row>
    <row r="2224" spans="54:54" ht="21.75" customHeight="1" x14ac:dyDescent="0.25">
      <c r="BB2224" s="5"/>
    </row>
    <row r="2225" spans="54:54" ht="21.75" customHeight="1" x14ac:dyDescent="0.25">
      <c r="BB2225" s="5"/>
    </row>
    <row r="2226" spans="54:54" ht="21.75" customHeight="1" x14ac:dyDescent="0.25">
      <c r="BB2226" s="5"/>
    </row>
    <row r="2227" spans="54:54" ht="21.75" customHeight="1" x14ac:dyDescent="0.25">
      <c r="BB2227" s="5"/>
    </row>
    <row r="2228" spans="54:54" ht="21.75" customHeight="1" x14ac:dyDescent="0.25">
      <c r="BB2228" s="5"/>
    </row>
    <row r="2229" spans="54:54" ht="21.75" customHeight="1" x14ac:dyDescent="0.25">
      <c r="BB2229" s="5"/>
    </row>
    <row r="2230" spans="54:54" ht="21.75" customHeight="1" x14ac:dyDescent="0.25">
      <c r="BB2230" s="5"/>
    </row>
    <row r="2231" spans="54:54" ht="21.75" customHeight="1" x14ac:dyDescent="0.25">
      <c r="BB2231" s="5"/>
    </row>
    <row r="2232" spans="54:54" ht="21.75" customHeight="1" x14ac:dyDescent="0.25">
      <c r="BB2232" s="5"/>
    </row>
    <row r="2233" spans="54:54" ht="21.75" customHeight="1" x14ac:dyDescent="0.25">
      <c r="BB2233" s="5"/>
    </row>
    <row r="2234" spans="54:54" ht="21.75" customHeight="1" x14ac:dyDescent="0.25">
      <c r="BB2234" s="5"/>
    </row>
    <row r="2235" spans="54:54" ht="21.75" customHeight="1" x14ac:dyDescent="0.25">
      <c r="BB2235" s="5"/>
    </row>
    <row r="2236" spans="54:54" ht="21.75" customHeight="1" x14ac:dyDescent="0.25">
      <c r="BB2236" s="5"/>
    </row>
    <row r="2237" spans="54:54" ht="21.75" customHeight="1" x14ac:dyDescent="0.25">
      <c r="BB2237" s="5"/>
    </row>
    <row r="2238" spans="54:54" ht="21.75" customHeight="1" x14ac:dyDescent="0.25">
      <c r="BB2238" s="5"/>
    </row>
    <row r="2239" spans="54:54" ht="21.75" customHeight="1" x14ac:dyDescent="0.25">
      <c r="BB2239" s="5"/>
    </row>
    <row r="2240" spans="54:54" ht="21.75" customHeight="1" x14ac:dyDescent="0.25">
      <c r="BB2240" s="5"/>
    </row>
    <row r="2241" spans="54:54" ht="21.75" customHeight="1" x14ac:dyDescent="0.25">
      <c r="BB2241" s="5"/>
    </row>
    <row r="2242" spans="54:54" ht="21.75" customHeight="1" x14ac:dyDescent="0.25">
      <c r="BB2242" s="5"/>
    </row>
    <row r="2243" spans="54:54" ht="21.75" customHeight="1" x14ac:dyDescent="0.25">
      <c r="BB2243" s="5"/>
    </row>
    <row r="2244" spans="54:54" ht="21.75" customHeight="1" x14ac:dyDescent="0.25">
      <c r="BB2244" s="5"/>
    </row>
    <row r="2245" spans="54:54" ht="21.75" customHeight="1" x14ac:dyDescent="0.25">
      <c r="BB2245" s="5"/>
    </row>
    <row r="2246" spans="54:54" ht="21.75" customHeight="1" x14ac:dyDescent="0.25">
      <c r="BB2246" s="5"/>
    </row>
    <row r="2247" spans="54:54" ht="21.75" customHeight="1" x14ac:dyDescent="0.25">
      <c r="BB2247" s="5"/>
    </row>
    <row r="2248" spans="54:54" ht="21.75" customHeight="1" x14ac:dyDescent="0.25">
      <c r="BB2248" s="5"/>
    </row>
    <row r="2249" spans="54:54" ht="21.75" customHeight="1" x14ac:dyDescent="0.25">
      <c r="BB2249" s="5"/>
    </row>
    <row r="2250" spans="54:54" ht="21.75" customHeight="1" x14ac:dyDescent="0.25">
      <c r="BB2250" s="5"/>
    </row>
    <row r="2251" spans="54:54" ht="21.75" customHeight="1" x14ac:dyDescent="0.25">
      <c r="BB2251" s="5"/>
    </row>
    <row r="2252" spans="54:54" ht="21.75" customHeight="1" x14ac:dyDescent="0.25">
      <c r="BB2252" s="5"/>
    </row>
    <row r="2253" spans="54:54" ht="21.75" customHeight="1" x14ac:dyDescent="0.25">
      <c r="BB2253" s="5"/>
    </row>
    <row r="2254" spans="54:54" ht="21.75" customHeight="1" x14ac:dyDescent="0.25">
      <c r="BB2254" s="5"/>
    </row>
    <row r="2255" spans="54:54" ht="21.75" customHeight="1" x14ac:dyDescent="0.25">
      <c r="BB2255" s="5"/>
    </row>
    <row r="2256" spans="54:54" ht="21.75" customHeight="1" x14ac:dyDescent="0.25">
      <c r="BB2256" s="5"/>
    </row>
    <row r="2257" spans="54:54" ht="21.75" customHeight="1" x14ac:dyDescent="0.25">
      <c r="BB2257" s="5"/>
    </row>
    <row r="2258" spans="54:54" ht="21.75" customHeight="1" x14ac:dyDescent="0.25">
      <c r="BB2258" s="5"/>
    </row>
    <row r="2259" spans="54:54" ht="21.75" customHeight="1" x14ac:dyDescent="0.25">
      <c r="BB2259" s="5"/>
    </row>
    <row r="2260" spans="54:54" ht="21.75" customHeight="1" x14ac:dyDescent="0.25">
      <c r="BB2260" s="5"/>
    </row>
    <row r="2261" spans="54:54" ht="21.75" customHeight="1" x14ac:dyDescent="0.25">
      <c r="BB2261" s="5"/>
    </row>
    <row r="2262" spans="54:54" ht="21.75" customHeight="1" x14ac:dyDescent="0.25">
      <c r="BB2262" s="5"/>
    </row>
    <row r="2263" spans="54:54" ht="21.75" customHeight="1" x14ac:dyDescent="0.25">
      <c r="BB2263" s="5"/>
    </row>
    <row r="2264" spans="54:54" ht="21.75" customHeight="1" x14ac:dyDescent="0.25">
      <c r="BB2264" s="5"/>
    </row>
    <row r="2265" spans="54:54" ht="21.75" customHeight="1" x14ac:dyDescent="0.25">
      <c r="BB2265" s="5"/>
    </row>
    <row r="2266" spans="54:54" ht="21.75" customHeight="1" x14ac:dyDescent="0.25">
      <c r="BB2266" s="5"/>
    </row>
    <row r="2267" spans="54:54" ht="21.75" customHeight="1" x14ac:dyDescent="0.25">
      <c r="BB2267" s="5"/>
    </row>
    <row r="2268" spans="54:54" ht="21.75" customHeight="1" x14ac:dyDescent="0.25">
      <c r="BB2268" s="5"/>
    </row>
    <row r="2269" spans="54:54" ht="21.75" customHeight="1" x14ac:dyDescent="0.25">
      <c r="BB2269" s="5"/>
    </row>
    <row r="2270" spans="54:54" ht="21.75" customHeight="1" x14ac:dyDescent="0.25">
      <c r="BB2270" s="5"/>
    </row>
    <row r="2271" spans="54:54" ht="21.75" customHeight="1" x14ac:dyDescent="0.25">
      <c r="BB2271" s="5"/>
    </row>
    <row r="2272" spans="54:54" ht="21.75" customHeight="1" x14ac:dyDescent="0.25">
      <c r="BB2272" s="5"/>
    </row>
    <row r="2273" spans="54:54" ht="21.75" customHeight="1" x14ac:dyDescent="0.25">
      <c r="BB2273" s="5"/>
    </row>
    <row r="2274" spans="54:54" ht="21.75" customHeight="1" x14ac:dyDescent="0.25">
      <c r="BB2274" s="5"/>
    </row>
    <row r="2275" spans="54:54" ht="21.75" customHeight="1" x14ac:dyDescent="0.25">
      <c r="BB2275" s="5"/>
    </row>
    <row r="2276" spans="54:54" ht="21.75" customHeight="1" x14ac:dyDescent="0.25">
      <c r="BB2276" s="5"/>
    </row>
    <row r="2277" spans="54:54" ht="21.75" customHeight="1" x14ac:dyDescent="0.25">
      <c r="BB2277" s="5"/>
    </row>
    <row r="2278" spans="54:54" ht="21.75" customHeight="1" x14ac:dyDescent="0.25">
      <c r="BB2278" s="5"/>
    </row>
    <row r="2279" spans="54:54" ht="21.75" customHeight="1" x14ac:dyDescent="0.25">
      <c r="BB2279" s="5"/>
    </row>
    <row r="2280" spans="54:54" ht="21.75" customHeight="1" x14ac:dyDescent="0.25">
      <c r="BB2280" s="5"/>
    </row>
    <row r="2281" spans="54:54" ht="21.75" customHeight="1" x14ac:dyDescent="0.25">
      <c r="BB2281" s="5"/>
    </row>
    <row r="2282" spans="54:54" ht="21.75" customHeight="1" x14ac:dyDescent="0.25">
      <c r="BB2282" s="5"/>
    </row>
    <row r="2283" spans="54:54" ht="21.75" customHeight="1" x14ac:dyDescent="0.25">
      <c r="BB2283" s="5"/>
    </row>
    <row r="2284" spans="54:54" ht="21.75" customHeight="1" x14ac:dyDescent="0.25">
      <c r="BB2284" s="5"/>
    </row>
    <row r="2285" spans="54:54" ht="21.75" customHeight="1" x14ac:dyDescent="0.25">
      <c r="BB2285" s="5"/>
    </row>
    <row r="2286" spans="54:54" ht="21.75" customHeight="1" x14ac:dyDescent="0.25">
      <c r="BB2286" s="5"/>
    </row>
    <row r="2287" spans="54:54" ht="21.75" customHeight="1" x14ac:dyDescent="0.25">
      <c r="BB2287" s="5"/>
    </row>
    <row r="2288" spans="54:54" ht="21.75" customHeight="1" x14ac:dyDescent="0.25">
      <c r="BB2288" s="5"/>
    </row>
    <row r="2289" spans="54:54" ht="21.75" customHeight="1" x14ac:dyDescent="0.25">
      <c r="BB2289" s="5"/>
    </row>
    <row r="2290" spans="54:54" ht="21.75" customHeight="1" x14ac:dyDescent="0.25">
      <c r="BB2290" s="5"/>
    </row>
    <row r="2291" spans="54:54" ht="21.75" customHeight="1" x14ac:dyDescent="0.25">
      <c r="BB2291" s="5"/>
    </row>
    <row r="2292" spans="54:54" ht="21.75" customHeight="1" x14ac:dyDescent="0.25">
      <c r="BB2292" s="5"/>
    </row>
    <row r="2293" spans="54:54" ht="21.75" customHeight="1" x14ac:dyDescent="0.25">
      <c r="BB2293" s="5"/>
    </row>
    <row r="2294" spans="54:54" ht="21.75" customHeight="1" x14ac:dyDescent="0.25">
      <c r="BB2294" s="5"/>
    </row>
    <row r="2295" spans="54:54" ht="21.75" customHeight="1" x14ac:dyDescent="0.25">
      <c r="BB2295" s="5"/>
    </row>
    <row r="2296" spans="54:54" ht="21.75" customHeight="1" x14ac:dyDescent="0.25">
      <c r="BB2296" s="5"/>
    </row>
    <row r="2297" spans="54:54" ht="21.75" customHeight="1" x14ac:dyDescent="0.25">
      <c r="BB2297" s="5"/>
    </row>
    <row r="2298" spans="54:54" ht="21.75" customHeight="1" x14ac:dyDescent="0.25">
      <c r="BB2298" s="5"/>
    </row>
    <row r="2299" spans="54:54" ht="21.75" customHeight="1" x14ac:dyDescent="0.25">
      <c r="BB2299" s="5"/>
    </row>
    <row r="2300" spans="54:54" ht="21.75" customHeight="1" x14ac:dyDescent="0.25">
      <c r="BB2300" s="5"/>
    </row>
    <row r="2301" spans="54:54" ht="21.75" customHeight="1" x14ac:dyDescent="0.25">
      <c r="BB2301" s="5"/>
    </row>
    <row r="2302" spans="54:54" ht="21.75" customHeight="1" x14ac:dyDescent="0.25">
      <c r="BB2302" s="5"/>
    </row>
    <row r="2303" spans="54:54" ht="21.75" customHeight="1" x14ac:dyDescent="0.25">
      <c r="BB2303" s="5"/>
    </row>
    <row r="2304" spans="54:54" ht="21.75" customHeight="1" x14ac:dyDescent="0.25">
      <c r="BB2304" s="5"/>
    </row>
    <row r="2305" spans="54:54" ht="21.75" customHeight="1" x14ac:dyDescent="0.25">
      <c r="BB2305" s="5"/>
    </row>
    <row r="2306" spans="54:54" ht="21.75" customHeight="1" x14ac:dyDescent="0.25">
      <c r="BB2306" s="5"/>
    </row>
    <row r="2307" spans="54:54" ht="21.75" customHeight="1" x14ac:dyDescent="0.25">
      <c r="BB2307" s="5"/>
    </row>
    <row r="2308" spans="54:54" ht="21.75" customHeight="1" x14ac:dyDescent="0.25">
      <c r="BB2308" s="5"/>
    </row>
    <row r="2309" spans="54:54" ht="21.75" customHeight="1" x14ac:dyDescent="0.25">
      <c r="BB2309" s="5"/>
    </row>
    <row r="2310" spans="54:54" ht="21.75" customHeight="1" x14ac:dyDescent="0.25">
      <c r="BB2310" s="5"/>
    </row>
    <row r="2311" spans="54:54" ht="21.75" customHeight="1" x14ac:dyDescent="0.25">
      <c r="BB2311" s="5"/>
    </row>
    <row r="2312" spans="54:54" ht="21.75" customHeight="1" x14ac:dyDescent="0.25">
      <c r="BB2312" s="5"/>
    </row>
    <row r="2313" spans="54:54" ht="21.75" customHeight="1" x14ac:dyDescent="0.25">
      <c r="BB2313" s="5"/>
    </row>
    <row r="2314" spans="54:54" ht="21.75" customHeight="1" x14ac:dyDescent="0.25">
      <c r="BB2314" s="5"/>
    </row>
    <row r="2315" spans="54:54" ht="21.75" customHeight="1" x14ac:dyDescent="0.25">
      <c r="BB2315" s="5"/>
    </row>
    <row r="2316" spans="54:54" ht="21.75" customHeight="1" x14ac:dyDescent="0.25">
      <c r="BB2316" s="5"/>
    </row>
    <row r="2317" spans="54:54" ht="21.75" customHeight="1" x14ac:dyDescent="0.25">
      <c r="BB2317" s="5"/>
    </row>
    <row r="2318" spans="54:54" ht="21.75" customHeight="1" x14ac:dyDescent="0.25">
      <c r="BB2318" s="5"/>
    </row>
    <row r="2319" spans="54:54" ht="21.75" customHeight="1" x14ac:dyDescent="0.25">
      <c r="BB2319" s="5"/>
    </row>
    <row r="2320" spans="54:54" ht="21.75" customHeight="1" x14ac:dyDescent="0.25">
      <c r="BB2320" s="5"/>
    </row>
    <row r="2321" spans="54:54" ht="21.75" customHeight="1" x14ac:dyDescent="0.25">
      <c r="BB2321" s="5"/>
    </row>
    <row r="2322" spans="54:54" ht="21.75" customHeight="1" x14ac:dyDescent="0.25">
      <c r="BB2322" s="5"/>
    </row>
    <row r="2323" spans="54:54" ht="21.75" customHeight="1" x14ac:dyDescent="0.25">
      <c r="BB2323" s="5"/>
    </row>
    <row r="2324" spans="54:54" ht="21.75" customHeight="1" x14ac:dyDescent="0.25">
      <c r="BB2324" s="5"/>
    </row>
    <row r="2325" spans="54:54" ht="21.75" customHeight="1" x14ac:dyDescent="0.25">
      <c r="BB2325" s="5"/>
    </row>
    <row r="2326" spans="54:54" ht="21.75" customHeight="1" x14ac:dyDescent="0.25">
      <c r="BB2326" s="5"/>
    </row>
    <row r="2327" spans="54:54" ht="21.75" customHeight="1" x14ac:dyDescent="0.25">
      <c r="BB2327" s="5"/>
    </row>
    <row r="2328" spans="54:54" ht="21.75" customHeight="1" x14ac:dyDescent="0.25">
      <c r="BB2328" s="5"/>
    </row>
    <row r="2329" spans="54:54" ht="21.75" customHeight="1" x14ac:dyDescent="0.25">
      <c r="BB2329" s="5"/>
    </row>
    <row r="2330" spans="54:54" ht="21.75" customHeight="1" x14ac:dyDescent="0.25">
      <c r="BB2330" s="5"/>
    </row>
    <row r="2331" spans="54:54" ht="21.75" customHeight="1" x14ac:dyDescent="0.25">
      <c r="BB2331" s="5"/>
    </row>
    <row r="2332" spans="54:54" ht="21.75" customHeight="1" x14ac:dyDescent="0.25">
      <c r="BB2332" s="5"/>
    </row>
    <row r="2333" spans="54:54" ht="21.75" customHeight="1" x14ac:dyDescent="0.25">
      <c r="BB2333" s="5"/>
    </row>
    <row r="2334" spans="54:54" ht="21.75" customHeight="1" x14ac:dyDescent="0.25">
      <c r="BB2334" s="5"/>
    </row>
    <row r="2335" spans="54:54" ht="21.75" customHeight="1" x14ac:dyDescent="0.25">
      <c r="BB2335" s="5"/>
    </row>
    <row r="2336" spans="54:54" ht="21.75" customHeight="1" x14ac:dyDescent="0.25">
      <c r="BB2336" s="5"/>
    </row>
    <row r="2337" spans="54:54" ht="21.75" customHeight="1" x14ac:dyDescent="0.25">
      <c r="BB2337" s="5"/>
    </row>
    <row r="2338" spans="54:54" ht="21.75" customHeight="1" x14ac:dyDescent="0.25">
      <c r="BB2338" s="5"/>
    </row>
    <row r="2339" spans="54:54" ht="21.75" customHeight="1" x14ac:dyDescent="0.25">
      <c r="BB2339" s="5"/>
    </row>
    <row r="2340" spans="54:54" ht="21.75" customHeight="1" x14ac:dyDescent="0.25">
      <c r="BB2340" s="5"/>
    </row>
    <row r="2341" spans="54:54" ht="21.75" customHeight="1" x14ac:dyDescent="0.25">
      <c r="BB2341" s="5"/>
    </row>
    <row r="2342" spans="54:54" ht="21.75" customHeight="1" x14ac:dyDescent="0.25">
      <c r="BB2342" s="5"/>
    </row>
    <row r="2343" spans="54:54" ht="21.75" customHeight="1" x14ac:dyDescent="0.25">
      <c r="BB2343" s="5"/>
    </row>
    <row r="2344" spans="54:54" ht="21.75" customHeight="1" x14ac:dyDescent="0.25">
      <c r="BB2344" s="5"/>
    </row>
    <row r="2345" spans="54:54" ht="21.75" customHeight="1" x14ac:dyDescent="0.25">
      <c r="BB2345" s="5"/>
    </row>
    <row r="2346" spans="54:54" ht="21.75" customHeight="1" x14ac:dyDescent="0.25">
      <c r="BB2346" s="5"/>
    </row>
    <row r="2347" spans="54:54" ht="21.75" customHeight="1" x14ac:dyDescent="0.25">
      <c r="BB2347" s="5"/>
    </row>
    <row r="2348" spans="54:54" ht="21.75" customHeight="1" x14ac:dyDescent="0.25">
      <c r="BB2348" s="5"/>
    </row>
    <row r="2349" spans="54:54" ht="21.75" customHeight="1" x14ac:dyDescent="0.25">
      <c r="BB2349" s="5"/>
    </row>
    <row r="2350" spans="54:54" ht="21.75" customHeight="1" x14ac:dyDescent="0.25">
      <c r="BB2350" s="5"/>
    </row>
    <row r="2351" spans="54:54" ht="21.75" customHeight="1" x14ac:dyDescent="0.25">
      <c r="BB2351" s="5"/>
    </row>
    <row r="2352" spans="54:54" ht="21.75" customHeight="1" x14ac:dyDescent="0.25">
      <c r="BB2352" s="5"/>
    </row>
    <row r="2353" spans="54:54" ht="21.75" customHeight="1" x14ac:dyDescent="0.25">
      <c r="BB2353" s="5"/>
    </row>
    <row r="2354" spans="54:54" ht="21.75" customHeight="1" x14ac:dyDescent="0.25">
      <c r="BB2354" s="5"/>
    </row>
    <row r="2355" spans="54:54" ht="21.75" customHeight="1" x14ac:dyDescent="0.25">
      <c r="BB2355" s="5"/>
    </row>
    <row r="2356" spans="54:54" ht="21.75" customHeight="1" x14ac:dyDescent="0.25">
      <c r="BB2356" s="5"/>
    </row>
    <row r="2357" spans="54:54" ht="21.75" customHeight="1" x14ac:dyDescent="0.25">
      <c r="BB2357" s="5"/>
    </row>
    <row r="2358" spans="54:54" ht="21.75" customHeight="1" x14ac:dyDescent="0.25">
      <c r="BB2358" s="5"/>
    </row>
    <row r="2359" spans="54:54" ht="21.75" customHeight="1" x14ac:dyDescent="0.25">
      <c r="BB2359" s="5"/>
    </row>
    <row r="2360" spans="54:54" ht="21.75" customHeight="1" x14ac:dyDescent="0.25">
      <c r="BB2360" s="5"/>
    </row>
    <row r="2361" spans="54:54" ht="21.75" customHeight="1" x14ac:dyDescent="0.25">
      <c r="BB2361" s="5"/>
    </row>
    <row r="2362" spans="54:54" ht="21.75" customHeight="1" x14ac:dyDescent="0.25">
      <c r="BB2362" s="5"/>
    </row>
    <row r="2363" spans="54:54" ht="21.75" customHeight="1" x14ac:dyDescent="0.25">
      <c r="BB2363" s="5"/>
    </row>
    <row r="2364" spans="54:54" ht="21.75" customHeight="1" x14ac:dyDescent="0.25">
      <c r="BB2364" s="5"/>
    </row>
    <row r="2365" spans="54:54" ht="21.75" customHeight="1" x14ac:dyDescent="0.25">
      <c r="BB2365" s="5"/>
    </row>
    <row r="2366" spans="54:54" ht="21.75" customHeight="1" x14ac:dyDescent="0.25">
      <c r="BB2366" s="5"/>
    </row>
    <row r="2367" spans="54:54" ht="21.75" customHeight="1" x14ac:dyDescent="0.25">
      <c r="BB2367" s="5"/>
    </row>
    <row r="2368" spans="54:54" ht="21.75" customHeight="1" x14ac:dyDescent="0.25">
      <c r="BB2368" s="5"/>
    </row>
    <row r="2369" spans="54:54" ht="21.75" customHeight="1" x14ac:dyDescent="0.25">
      <c r="BB2369" s="5"/>
    </row>
    <row r="2370" spans="54:54" ht="21.75" customHeight="1" x14ac:dyDescent="0.25">
      <c r="BB2370" s="5"/>
    </row>
    <row r="2371" spans="54:54" ht="21.75" customHeight="1" x14ac:dyDescent="0.25">
      <c r="BB2371" s="5"/>
    </row>
    <row r="2372" spans="54:54" ht="21.75" customHeight="1" x14ac:dyDescent="0.25">
      <c r="BB2372" s="5"/>
    </row>
    <row r="2373" spans="54:54" ht="21.75" customHeight="1" x14ac:dyDescent="0.25">
      <c r="BB2373" s="5"/>
    </row>
    <row r="2374" spans="54:54" ht="21.75" customHeight="1" x14ac:dyDescent="0.25">
      <c r="BB2374" s="5"/>
    </row>
    <row r="2375" spans="54:54" ht="21.75" customHeight="1" x14ac:dyDescent="0.25">
      <c r="BB2375" s="5"/>
    </row>
    <row r="2376" spans="54:54" ht="21.75" customHeight="1" x14ac:dyDescent="0.25">
      <c r="BB2376" s="5"/>
    </row>
    <row r="2377" spans="54:54" ht="21.75" customHeight="1" x14ac:dyDescent="0.25">
      <c r="BB2377" s="5"/>
    </row>
    <row r="2378" spans="54:54" ht="21.75" customHeight="1" x14ac:dyDescent="0.25">
      <c r="BB2378" s="5"/>
    </row>
    <row r="2379" spans="54:54" ht="21.75" customHeight="1" x14ac:dyDescent="0.25">
      <c r="BB2379" s="5"/>
    </row>
    <row r="2380" spans="54:54" ht="21.75" customHeight="1" x14ac:dyDescent="0.25">
      <c r="BB2380" s="5"/>
    </row>
    <row r="2381" spans="54:54" ht="21.75" customHeight="1" x14ac:dyDescent="0.25">
      <c r="BB2381" s="5"/>
    </row>
    <row r="2382" spans="54:54" ht="21.75" customHeight="1" x14ac:dyDescent="0.25">
      <c r="BB2382" s="5"/>
    </row>
    <row r="2383" spans="54:54" ht="21.75" customHeight="1" x14ac:dyDescent="0.25">
      <c r="BB2383" s="5"/>
    </row>
    <row r="2384" spans="54:54" ht="21.75" customHeight="1" x14ac:dyDescent="0.25">
      <c r="BB2384" s="5"/>
    </row>
    <row r="2385" spans="54:54" ht="21.75" customHeight="1" x14ac:dyDescent="0.25">
      <c r="BB2385" s="5"/>
    </row>
    <row r="2386" spans="54:54" ht="21.75" customHeight="1" x14ac:dyDescent="0.25">
      <c r="BB2386" s="5"/>
    </row>
    <row r="2387" spans="54:54" ht="21.75" customHeight="1" x14ac:dyDescent="0.25">
      <c r="BB2387" s="5"/>
    </row>
    <row r="2388" spans="54:54" ht="21.75" customHeight="1" x14ac:dyDescent="0.25">
      <c r="BB2388" s="5"/>
    </row>
    <row r="2389" spans="54:54" ht="21.75" customHeight="1" x14ac:dyDescent="0.25">
      <c r="BB2389" s="5"/>
    </row>
    <row r="2390" spans="54:54" ht="21.75" customHeight="1" x14ac:dyDescent="0.25">
      <c r="BB2390" s="5"/>
    </row>
    <row r="2391" spans="54:54" ht="21.75" customHeight="1" x14ac:dyDescent="0.25">
      <c r="BB2391" s="5"/>
    </row>
    <row r="2392" spans="54:54" ht="21.75" customHeight="1" x14ac:dyDescent="0.25">
      <c r="BB2392" s="5"/>
    </row>
    <row r="2393" spans="54:54" ht="21.75" customHeight="1" x14ac:dyDescent="0.25">
      <c r="BB2393" s="5"/>
    </row>
    <row r="2394" spans="54:54" ht="21.75" customHeight="1" x14ac:dyDescent="0.25">
      <c r="BB2394" s="5"/>
    </row>
    <row r="2395" spans="54:54" ht="21.75" customHeight="1" x14ac:dyDescent="0.25">
      <c r="BB2395" s="5"/>
    </row>
    <row r="2396" spans="54:54" ht="21.75" customHeight="1" x14ac:dyDescent="0.25">
      <c r="BB2396" s="5"/>
    </row>
    <row r="2397" spans="54:54" ht="21.75" customHeight="1" x14ac:dyDescent="0.25">
      <c r="BB2397" s="5"/>
    </row>
    <row r="2398" spans="54:54" ht="21.75" customHeight="1" x14ac:dyDescent="0.25">
      <c r="BB2398" s="5"/>
    </row>
    <row r="2399" spans="54:54" ht="21.75" customHeight="1" x14ac:dyDescent="0.25">
      <c r="BB2399" s="5"/>
    </row>
    <row r="2400" spans="54:54" ht="21.75" customHeight="1" x14ac:dyDescent="0.25">
      <c r="BB2400" s="5"/>
    </row>
    <row r="2401" spans="54:54" ht="21.75" customHeight="1" x14ac:dyDescent="0.25">
      <c r="BB2401" s="5"/>
    </row>
    <row r="2402" spans="54:54" ht="21.75" customHeight="1" x14ac:dyDescent="0.25">
      <c r="BB2402" s="5"/>
    </row>
    <row r="2403" spans="54:54" ht="21.75" customHeight="1" x14ac:dyDescent="0.25">
      <c r="BB2403" s="5"/>
    </row>
    <row r="2404" spans="54:54" ht="21.75" customHeight="1" x14ac:dyDescent="0.25">
      <c r="BB2404" s="5"/>
    </row>
    <row r="2405" spans="54:54" ht="21.75" customHeight="1" x14ac:dyDescent="0.25">
      <c r="BB2405" s="5"/>
    </row>
    <row r="2406" spans="54:54" ht="21.75" customHeight="1" x14ac:dyDescent="0.25">
      <c r="BB2406" s="5"/>
    </row>
    <row r="2407" spans="54:54" ht="21.75" customHeight="1" x14ac:dyDescent="0.25">
      <c r="BB2407" s="5"/>
    </row>
    <row r="2408" spans="54:54" ht="21.75" customHeight="1" x14ac:dyDescent="0.25">
      <c r="BB2408" s="5"/>
    </row>
    <row r="2409" spans="54:54" ht="21.75" customHeight="1" x14ac:dyDescent="0.25">
      <c r="BB2409" s="5"/>
    </row>
    <row r="2410" spans="54:54" ht="21.75" customHeight="1" x14ac:dyDescent="0.25">
      <c r="BB2410" s="5"/>
    </row>
    <row r="2411" spans="54:54" ht="21.75" customHeight="1" x14ac:dyDescent="0.25">
      <c r="BB2411" s="5"/>
    </row>
    <row r="2412" spans="54:54" ht="21.75" customHeight="1" x14ac:dyDescent="0.25">
      <c r="BB2412" s="5"/>
    </row>
    <row r="2413" spans="54:54" ht="21.75" customHeight="1" x14ac:dyDescent="0.25">
      <c r="BB2413" s="5"/>
    </row>
    <row r="2414" spans="54:54" ht="21.75" customHeight="1" x14ac:dyDescent="0.25">
      <c r="BB2414" s="5"/>
    </row>
    <row r="2415" spans="54:54" ht="21.75" customHeight="1" x14ac:dyDescent="0.25">
      <c r="BB2415" s="5"/>
    </row>
    <row r="2416" spans="54:54" ht="21.75" customHeight="1" x14ac:dyDescent="0.25">
      <c r="BB2416" s="5"/>
    </row>
    <row r="2417" spans="54:54" ht="21.75" customHeight="1" x14ac:dyDescent="0.25">
      <c r="BB2417" s="5"/>
    </row>
    <row r="2418" spans="54:54" ht="21.75" customHeight="1" x14ac:dyDescent="0.25">
      <c r="BB2418" s="5"/>
    </row>
    <row r="2419" spans="54:54" ht="21.75" customHeight="1" x14ac:dyDescent="0.25">
      <c r="BB2419" s="5"/>
    </row>
    <row r="2420" spans="54:54" ht="21.75" customHeight="1" x14ac:dyDescent="0.25">
      <c r="BB2420" s="5"/>
    </row>
    <row r="2421" spans="54:54" ht="21.75" customHeight="1" x14ac:dyDescent="0.25">
      <c r="BB2421" s="5"/>
    </row>
    <row r="2422" spans="54:54" ht="21.75" customHeight="1" x14ac:dyDescent="0.25">
      <c r="BB2422" s="5"/>
    </row>
    <row r="2423" spans="54:54" ht="21.75" customHeight="1" x14ac:dyDescent="0.25">
      <c r="BB2423" s="5"/>
    </row>
    <row r="2424" spans="54:54" ht="21.75" customHeight="1" x14ac:dyDescent="0.25">
      <c r="BB2424" s="5"/>
    </row>
    <row r="2425" spans="54:54" ht="21.75" customHeight="1" x14ac:dyDescent="0.25">
      <c r="BB2425" s="5"/>
    </row>
    <row r="2426" spans="54:54" ht="21.75" customHeight="1" x14ac:dyDescent="0.25">
      <c r="BB2426" s="5"/>
    </row>
    <row r="2427" spans="54:54" ht="21.75" customHeight="1" x14ac:dyDescent="0.25">
      <c r="BB2427" s="5"/>
    </row>
    <row r="2428" spans="54:54" ht="21.75" customHeight="1" x14ac:dyDescent="0.25">
      <c r="BB2428" s="5"/>
    </row>
    <row r="2429" spans="54:54" ht="21.75" customHeight="1" x14ac:dyDescent="0.25">
      <c r="BB2429" s="5"/>
    </row>
    <row r="2430" spans="54:54" ht="21.75" customHeight="1" x14ac:dyDescent="0.25">
      <c r="BB2430" s="5"/>
    </row>
    <row r="2431" spans="54:54" ht="21.75" customHeight="1" x14ac:dyDescent="0.25">
      <c r="BB2431" s="5"/>
    </row>
    <row r="2432" spans="54:54" ht="21.75" customHeight="1" x14ac:dyDescent="0.25">
      <c r="BB2432" s="5"/>
    </row>
    <row r="2433" spans="54:54" ht="21.75" customHeight="1" x14ac:dyDescent="0.25">
      <c r="BB2433" s="5"/>
    </row>
    <row r="2434" spans="54:54" ht="21.75" customHeight="1" x14ac:dyDescent="0.25">
      <c r="BB2434" s="5"/>
    </row>
    <row r="2435" spans="54:54" ht="21.75" customHeight="1" x14ac:dyDescent="0.25">
      <c r="BB2435" s="5"/>
    </row>
    <row r="2436" spans="54:54" ht="21.75" customHeight="1" x14ac:dyDescent="0.25">
      <c r="BB2436" s="5"/>
    </row>
    <row r="2437" spans="54:54" ht="21.75" customHeight="1" x14ac:dyDescent="0.25">
      <c r="BB2437" s="5"/>
    </row>
    <row r="2438" spans="54:54" ht="21.75" customHeight="1" x14ac:dyDescent="0.25">
      <c r="BB2438" s="5"/>
    </row>
    <row r="2439" spans="54:54" ht="21.75" customHeight="1" x14ac:dyDescent="0.25">
      <c r="BB2439" s="5"/>
    </row>
    <row r="2440" spans="54:54" ht="21.75" customHeight="1" x14ac:dyDescent="0.25">
      <c r="BB2440" s="5"/>
    </row>
    <row r="2441" spans="54:54" ht="21.75" customHeight="1" x14ac:dyDescent="0.25">
      <c r="BB2441" s="5"/>
    </row>
    <row r="2442" spans="54:54" ht="21.75" customHeight="1" x14ac:dyDescent="0.25">
      <c r="BB2442" s="5"/>
    </row>
    <row r="2443" spans="54:54" ht="21.75" customHeight="1" x14ac:dyDescent="0.25">
      <c r="BB2443" s="5"/>
    </row>
    <row r="2444" spans="54:54" ht="21.75" customHeight="1" x14ac:dyDescent="0.25">
      <c r="BB2444" s="5"/>
    </row>
    <row r="2445" spans="54:54" ht="21.75" customHeight="1" x14ac:dyDescent="0.25">
      <c r="BB2445" s="5"/>
    </row>
    <row r="2446" spans="54:54" ht="21.75" customHeight="1" x14ac:dyDescent="0.25">
      <c r="BB2446" s="5"/>
    </row>
    <row r="2447" spans="54:54" ht="21.75" customHeight="1" x14ac:dyDescent="0.25">
      <c r="BB2447" s="5"/>
    </row>
    <row r="2448" spans="54:54" ht="21.75" customHeight="1" x14ac:dyDescent="0.25">
      <c r="BB2448" s="5"/>
    </row>
    <row r="2449" spans="54:54" ht="21.75" customHeight="1" x14ac:dyDescent="0.25">
      <c r="BB2449" s="5"/>
    </row>
    <row r="2450" spans="54:54" ht="21.75" customHeight="1" x14ac:dyDescent="0.25">
      <c r="BB2450" s="5"/>
    </row>
    <row r="2451" spans="54:54" ht="21.75" customHeight="1" x14ac:dyDescent="0.25">
      <c r="BB2451" s="5"/>
    </row>
    <row r="2452" spans="54:54" ht="21.75" customHeight="1" x14ac:dyDescent="0.25">
      <c r="BB2452" s="5"/>
    </row>
    <row r="2453" spans="54:54" ht="21.75" customHeight="1" x14ac:dyDescent="0.25">
      <c r="BB2453" s="5"/>
    </row>
    <row r="2454" spans="54:54" ht="21.75" customHeight="1" x14ac:dyDescent="0.25">
      <c r="BB2454" s="5"/>
    </row>
    <row r="2455" spans="54:54" ht="21.75" customHeight="1" x14ac:dyDescent="0.25">
      <c r="BB2455" s="5"/>
    </row>
    <row r="2456" spans="54:54" ht="21.75" customHeight="1" x14ac:dyDescent="0.25">
      <c r="BB2456" s="5"/>
    </row>
    <row r="2457" spans="54:54" ht="21.75" customHeight="1" x14ac:dyDescent="0.25">
      <c r="BB2457" s="5"/>
    </row>
    <row r="2458" spans="54:54" ht="21.75" customHeight="1" x14ac:dyDescent="0.25">
      <c r="BB2458" s="5"/>
    </row>
    <row r="2459" spans="54:54" ht="21.75" customHeight="1" x14ac:dyDescent="0.25">
      <c r="BB2459" s="5"/>
    </row>
    <row r="2460" spans="54:54" ht="21.75" customHeight="1" x14ac:dyDescent="0.25">
      <c r="BB2460" s="5"/>
    </row>
    <row r="2461" spans="54:54" ht="21.75" customHeight="1" x14ac:dyDescent="0.25">
      <c r="BB2461" s="5"/>
    </row>
    <row r="2462" spans="54:54" ht="21.75" customHeight="1" x14ac:dyDescent="0.25">
      <c r="BB2462" s="5"/>
    </row>
    <row r="2463" spans="54:54" ht="21.75" customHeight="1" x14ac:dyDescent="0.25">
      <c r="BB2463" s="5"/>
    </row>
    <row r="2464" spans="54:54" ht="21.75" customHeight="1" x14ac:dyDescent="0.25">
      <c r="BB2464" s="5"/>
    </row>
    <row r="2465" spans="54:54" ht="21.75" customHeight="1" x14ac:dyDescent="0.25">
      <c r="BB2465" s="5"/>
    </row>
    <row r="2466" spans="54:54" ht="21.75" customHeight="1" x14ac:dyDescent="0.25">
      <c r="BB2466" s="5"/>
    </row>
    <row r="2467" spans="54:54" ht="21.75" customHeight="1" x14ac:dyDescent="0.25">
      <c r="BB2467" s="5"/>
    </row>
    <row r="2468" spans="54:54" ht="21.75" customHeight="1" x14ac:dyDescent="0.25">
      <c r="BB2468" s="5"/>
    </row>
    <row r="2469" spans="54:54" ht="21.75" customHeight="1" x14ac:dyDescent="0.25">
      <c r="BB2469" s="5"/>
    </row>
    <row r="2470" spans="54:54" ht="21.75" customHeight="1" x14ac:dyDescent="0.25">
      <c r="BB2470" s="5"/>
    </row>
    <row r="2471" spans="54:54" ht="21.75" customHeight="1" x14ac:dyDescent="0.25">
      <c r="BB2471" s="5"/>
    </row>
    <row r="2472" spans="54:54" ht="21.75" customHeight="1" x14ac:dyDescent="0.25">
      <c r="BB2472" s="5"/>
    </row>
    <row r="2473" spans="54:54" ht="21.75" customHeight="1" x14ac:dyDescent="0.25">
      <c r="BB2473" s="5"/>
    </row>
    <row r="2474" spans="54:54" ht="21.75" customHeight="1" x14ac:dyDescent="0.25">
      <c r="BB2474" s="5"/>
    </row>
    <row r="2475" spans="54:54" ht="21.75" customHeight="1" x14ac:dyDescent="0.25">
      <c r="BB2475" s="5"/>
    </row>
    <row r="2476" spans="54:54" ht="21.75" customHeight="1" x14ac:dyDescent="0.25">
      <c r="BB2476" s="5"/>
    </row>
    <row r="2477" spans="54:54" ht="21.75" customHeight="1" x14ac:dyDescent="0.25">
      <c r="BB2477" s="5"/>
    </row>
    <row r="2478" spans="54:54" ht="21.75" customHeight="1" x14ac:dyDescent="0.25">
      <c r="BB2478" s="5"/>
    </row>
    <row r="2479" spans="54:54" ht="21.75" customHeight="1" x14ac:dyDescent="0.25">
      <c r="BB2479" s="5"/>
    </row>
    <row r="2480" spans="54:54" ht="21.75" customHeight="1" x14ac:dyDescent="0.25">
      <c r="BB2480" s="5"/>
    </row>
    <row r="2481" spans="54:54" ht="21.75" customHeight="1" x14ac:dyDescent="0.25">
      <c r="BB2481" s="5"/>
    </row>
    <row r="2482" spans="54:54" ht="21.75" customHeight="1" x14ac:dyDescent="0.25">
      <c r="BB2482" s="5"/>
    </row>
    <row r="2483" spans="54:54" ht="21.75" customHeight="1" x14ac:dyDescent="0.25">
      <c r="BB2483" s="5"/>
    </row>
    <row r="2484" spans="54:54" ht="21.75" customHeight="1" x14ac:dyDescent="0.25">
      <c r="BB2484" s="5"/>
    </row>
    <row r="2485" spans="54:54" ht="21.75" customHeight="1" x14ac:dyDescent="0.25">
      <c r="BB2485" s="5"/>
    </row>
    <row r="2486" spans="54:54" ht="21.75" customHeight="1" x14ac:dyDescent="0.25">
      <c r="BB2486" s="5"/>
    </row>
    <row r="2487" spans="54:54" ht="21.75" customHeight="1" x14ac:dyDescent="0.25">
      <c r="BB2487" s="5"/>
    </row>
    <row r="2488" spans="54:54" ht="21.75" customHeight="1" x14ac:dyDescent="0.25">
      <c r="BB2488" s="5"/>
    </row>
    <row r="2489" spans="54:54" ht="21.75" customHeight="1" x14ac:dyDescent="0.25">
      <c r="BB2489" s="5"/>
    </row>
    <row r="2490" spans="54:54" ht="21.75" customHeight="1" x14ac:dyDescent="0.25">
      <c r="BB2490" s="5"/>
    </row>
    <row r="2491" spans="54:54" ht="21.75" customHeight="1" x14ac:dyDescent="0.25">
      <c r="BB2491" s="5"/>
    </row>
    <row r="2492" spans="54:54" ht="21.75" customHeight="1" x14ac:dyDescent="0.25">
      <c r="BB2492" s="5"/>
    </row>
    <row r="2493" spans="54:54" ht="21.75" customHeight="1" x14ac:dyDescent="0.25">
      <c r="BB2493" s="5"/>
    </row>
    <row r="2494" spans="54:54" ht="21.75" customHeight="1" x14ac:dyDescent="0.25">
      <c r="BB2494" s="5"/>
    </row>
    <row r="2495" spans="54:54" ht="21.75" customHeight="1" x14ac:dyDescent="0.25">
      <c r="BB2495" s="5"/>
    </row>
    <row r="2496" spans="54:54" ht="21.75" customHeight="1" x14ac:dyDescent="0.25">
      <c r="BB2496" s="5"/>
    </row>
    <row r="2497" spans="54:54" ht="21.75" customHeight="1" x14ac:dyDescent="0.25">
      <c r="BB2497" s="5"/>
    </row>
    <row r="2498" spans="54:54" ht="21.75" customHeight="1" x14ac:dyDescent="0.25">
      <c r="BB2498" s="5"/>
    </row>
    <row r="2499" spans="54:54" ht="21.75" customHeight="1" x14ac:dyDescent="0.25">
      <c r="BB2499" s="5"/>
    </row>
    <row r="2500" spans="54:54" ht="21.75" customHeight="1" x14ac:dyDescent="0.25">
      <c r="BB2500" s="5"/>
    </row>
    <row r="2501" spans="54:54" ht="21.75" customHeight="1" x14ac:dyDescent="0.25">
      <c r="BB2501" s="5"/>
    </row>
    <row r="2502" spans="54:54" ht="21.75" customHeight="1" x14ac:dyDescent="0.25">
      <c r="BB2502" s="5"/>
    </row>
    <row r="2503" spans="54:54" ht="21.75" customHeight="1" x14ac:dyDescent="0.25">
      <c r="BB2503" s="5"/>
    </row>
    <row r="2504" spans="54:54" ht="21.75" customHeight="1" x14ac:dyDescent="0.25">
      <c r="BB2504" s="5"/>
    </row>
    <row r="2505" spans="54:54" ht="21.75" customHeight="1" x14ac:dyDescent="0.25">
      <c r="BB2505" s="5"/>
    </row>
    <row r="2506" spans="54:54" ht="21.75" customHeight="1" x14ac:dyDescent="0.25">
      <c r="BB2506" s="5"/>
    </row>
    <row r="2507" spans="54:54" ht="21.75" customHeight="1" x14ac:dyDescent="0.25">
      <c r="BB2507" s="5"/>
    </row>
    <row r="2508" spans="54:54" ht="21.75" customHeight="1" x14ac:dyDescent="0.25">
      <c r="BB2508" s="5"/>
    </row>
    <row r="2509" spans="54:54" ht="21.75" customHeight="1" x14ac:dyDescent="0.25">
      <c r="BB2509" s="5"/>
    </row>
    <row r="2510" spans="54:54" ht="21.75" customHeight="1" x14ac:dyDescent="0.25">
      <c r="BB2510" s="5"/>
    </row>
    <row r="2511" spans="54:54" ht="21.75" customHeight="1" x14ac:dyDescent="0.25">
      <c r="BB2511" s="5"/>
    </row>
    <row r="2512" spans="54:54" ht="21.75" customHeight="1" x14ac:dyDescent="0.25">
      <c r="BB2512" s="5"/>
    </row>
    <row r="2513" spans="54:54" ht="21.75" customHeight="1" x14ac:dyDescent="0.25">
      <c r="BB2513" s="5"/>
    </row>
    <row r="2514" spans="54:54" ht="21.75" customHeight="1" x14ac:dyDescent="0.25">
      <c r="BB2514" s="5"/>
    </row>
    <row r="2515" spans="54:54" ht="21.75" customHeight="1" x14ac:dyDescent="0.25">
      <c r="BB2515" s="5"/>
    </row>
    <row r="2516" spans="54:54" ht="21.75" customHeight="1" x14ac:dyDescent="0.25">
      <c r="BB2516" s="5"/>
    </row>
    <row r="2517" spans="54:54" ht="21.75" customHeight="1" x14ac:dyDescent="0.25">
      <c r="BB2517" s="5"/>
    </row>
    <row r="2518" spans="54:54" ht="21.75" customHeight="1" x14ac:dyDescent="0.25">
      <c r="BB2518" s="5"/>
    </row>
    <row r="2519" spans="54:54" ht="21.75" customHeight="1" x14ac:dyDescent="0.25">
      <c r="BB2519" s="5"/>
    </row>
    <row r="2520" spans="54:54" ht="21.75" customHeight="1" x14ac:dyDescent="0.25">
      <c r="BB2520" s="5"/>
    </row>
    <row r="2521" spans="54:54" ht="21.75" customHeight="1" x14ac:dyDescent="0.25">
      <c r="BB2521" s="5"/>
    </row>
    <row r="2522" spans="54:54" ht="21.75" customHeight="1" x14ac:dyDescent="0.25">
      <c r="BB2522" s="5"/>
    </row>
    <row r="2523" spans="54:54" ht="21.75" customHeight="1" x14ac:dyDescent="0.25">
      <c r="BB2523" s="5"/>
    </row>
    <row r="2524" spans="54:54" ht="21.75" customHeight="1" x14ac:dyDescent="0.25">
      <c r="BB2524" s="5"/>
    </row>
    <row r="2525" spans="54:54" ht="21.75" customHeight="1" x14ac:dyDescent="0.25">
      <c r="BB2525" s="5"/>
    </row>
    <row r="2526" spans="54:54" ht="21.75" customHeight="1" x14ac:dyDescent="0.25">
      <c r="BB2526" s="5"/>
    </row>
    <row r="2527" spans="54:54" ht="21.75" customHeight="1" x14ac:dyDescent="0.25">
      <c r="BB2527" s="5"/>
    </row>
    <row r="2528" spans="54:54" ht="21.75" customHeight="1" x14ac:dyDescent="0.25">
      <c r="BB2528" s="5"/>
    </row>
    <row r="2529" spans="54:54" ht="21.75" customHeight="1" x14ac:dyDescent="0.25">
      <c r="BB2529" s="5"/>
    </row>
    <row r="2530" spans="54:54" ht="21.75" customHeight="1" x14ac:dyDescent="0.25">
      <c r="BB2530" s="5"/>
    </row>
    <row r="2531" spans="54:54" ht="21.75" customHeight="1" x14ac:dyDescent="0.25">
      <c r="BB2531" s="5"/>
    </row>
    <row r="2532" spans="54:54" ht="21.75" customHeight="1" x14ac:dyDescent="0.25">
      <c r="BB2532" s="5"/>
    </row>
    <row r="2533" spans="54:54" ht="21.75" customHeight="1" x14ac:dyDescent="0.25">
      <c r="BB2533" s="5"/>
    </row>
    <row r="2534" spans="54:54" ht="21.75" customHeight="1" x14ac:dyDescent="0.25">
      <c r="BB2534" s="5"/>
    </row>
    <row r="2535" spans="54:54" ht="21.75" customHeight="1" x14ac:dyDescent="0.25">
      <c r="BB2535" s="5"/>
    </row>
    <row r="2536" spans="54:54" ht="21.75" customHeight="1" x14ac:dyDescent="0.25">
      <c r="BB2536" s="5"/>
    </row>
    <row r="2537" spans="54:54" ht="21.75" customHeight="1" x14ac:dyDescent="0.25">
      <c r="BB2537" s="5"/>
    </row>
    <row r="2538" spans="54:54" ht="21.75" customHeight="1" x14ac:dyDescent="0.25">
      <c r="BB2538" s="5"/>
    </row>
    <row r="2539" spans="54:54" ht="21.75" customHeight="1" x14ac:dyDescent="0.25">
      <c r="BB2539" s="5"/>
    </row>
    <row r="2540" spans="54:54" ht="21.75" customHeight="1" x14ac:dyDescent="0.25">
      <c r="BB2540" s="5"/>
    </row>
    <row r="2541" spans="54:54" ht="21.75" customHeight="1" x14ac:dyDescent="0.25">
      <c r="BB2541" s="5"/>
    </row>
    <row r="2542" spans="54:54" ht="21.75" customHeight="1" x14ac:dyDescent="0.25">
      <c r="BB2542" s="5"/>
    </row>
    <row r="2543" spans="54:54" ht="21.75" customHeight="1" x14ac:dyDescent="0.25">
      <c r="BB2543" s="5"/>
    </row>
    <row r="2544" spans="54:54" ht="21.75" customHeight="1" x14ac:dyDescent="0.25">
      <c r="BB2544" s="5"/>
    </row>
    <row r="2545" spans="54:54" ht="21.75" customHeight="1" x14ac:dyDescent="0.25">
      <c r="BB2545" s="5"/>
    </row>
    <row r="2546" spans="54:54" ht="21.75" customHeight="1" x14ac:dyDescent="0.25">
      <c r="BB2546" s="5"/>
    </row>
    <row r="2547" spans="54:54" ht="21.75" customHeight="1" x14ac:dyDescent="0.25">
      <c r="BB2547" s="5"/>
    </row>
    <row r="2548" spans="54:54" ht="21.75" customHeight="1" x14ac:dyDescent="0.25">
      <c r="BB2548" s="5"/>
    </row>
    <row r="2549" spans="54:54" ht="21.75" customHeight="1" x14ac:dyDescent="0.25">
      <c r="BB2549" s="5"/>
    </row>
    <row r="2550" spans="54:54" ht="21.75" customHeight="1" x14ac:dyDescent="0.25">
      <c r="BB2550" s="5"/>
    </row>
    <row r="2551" spans="54:54" ht="21.75" customHeight="1" x14ac:dyDescent="0.25">
      <c r="BB2551" s="5"/>
    </row>
    <row r="2552" spans="54:54" ht="21.75" customHeight="1" x14ac:dyDescent="0.25">
      <c r="BB2552" s="5"/>
    </row>
    <row r="2553" spans="54:54" ht="21.75" customHeight="1" x14ac:dyDescent="0.25">
      <c r="BB2553" s="5"/>
    </row>
    <row r="2554" spans="54:54" ht="21.75" customHeight="1" x14ac:dyDescent="0.25">
      <c r="BB2554" s="5"/>
    </row>
    <row r="2555" spans="54:54" ht="21.75" customHeight="1" x14ac:dyDescent="0.25">
      <c r="BB2555" s="5"/>
    </row>
    <row r="2556" spans="54:54" ht="21.75" customHeight="1" x14ac:dyDescent="0.25">
      <c r="BB2556" s="5"/>
    </row>
    <row r="2557" spans="54:54" ht="21.75" customHeight="1" x14ac:dyDescent="0.25">
      <c r="BB2557" s="5"/>
    </row>
    <row r="2558" spans="54:54" ht="21.75" customHeight="1" x14ac:dyDescent="0.25">
      <c r="BB2558" s="5"/>
    </row>
    <row r="2559" spans="54:54" ht="21.75" customHeight="1" x14ac:dyDescent="0.25">
      <c r="BB2559" s="5"/>
    </row>
    <row r="2560" spans="54:54" ht="21.75" customHeight="1" x14ac:dyDescent="0.25">
      <c r="BB2560" s="5"/>
    </row>
    <row r="2561" spans="54:54" ht="21.75" customHeight="1" x14ac:dyDescent="0.25">
      <c r="BB2561" s="5"/>
    </row>
    <row r="2562" spans="54:54" ht="21.75" customHeight="1" x14ac:dyDescent="0.25">
      <c r="BB2562" s="5"/>
    </row>
    <row r="2563" spans="54:54" ht="21.75" customHeight="1" x14ac:dyDescent="0.25">
      <c r="BB2563" s="5"/>
    </row>
    <row r="2564" spans="54:54" ht="21.75" customHeight="1" x14ac:dyDescent="0.25">
      <c r="BB2564" s="5"/>
    </row>
    <row r="2565" spans="54:54" ht="21.75" customHeight="1" x14ac:dyDescent="0.25">
      <c r="BB2565" s="5"/>
    </row>
    <row r="2566" spans="54:54" ht="21.75" customHeight="1" x14ac:dyDescent="0.25">
      <c r="BB2566" s="5"/>
    </row>
    <row r="2567" spans="54:54" ht="21.75" customHeight="1" x14ac:dyDescent="0.25">
      <c r="BB2567" s="5"/>
    </row>
    <row r="2568" spans="54:54" ht="21.75" customHeight="1" x14ac:dyDescent="0.25">
      <c r="BB2568" s="5"/>
    </row>
    <row r="2569" spans="54:54" ht="21.75" customHeight="1" x14ac:dyDescent="0.25">
      <c r="BB2569" s="5"/>
    </row>
    <row r="2570" spans="54:54" ht="21.75" customHeight="1" x14ac:dyDescent="0.25">
      <c r="BB2570" s="5"/>
    </row>
    <row r="2571" spans="54:54" ht="21.75" customHeight="1" x14ac:dyDescent="0.25">
      <c r="BB2571" s="5"/>
    </row>
    <row r="2572" spans="54:54" ht="21.75" customHeight="1" x14ac:dyDescent="0.25">
      <c r="BB2572" s="5"/>
    </row>
    <row r="2573" spans="54:54" ht="21.75" customHeight="1" x14ac:dyDescent="0.25">
      <c r="BB2573" s="5"/>
    </row>
    <row r="2574" spans="54:54" ht="21.75" customHeight="1" x14ac:dyDescent="0.25">
      <c r="BB2574" s="5"/>
    </row>
    <row r="2575" spans="54:54" ht="21.75" customHeight="1" x14ac:dyDescent="0.25">
      <c r="BB2575" s="5"/>
    </row>
    <row r="2576" spans="54:54" ht="21.75" customHeight="1" x14ac:dyDescent="0.25">
      <c r="BB2576" s="5"/>
    </row>
    <row r="2577" spans="54:54" ht="21.75" customHeight="1" x14ac:dyDescent="0.25">
      <c r="BB2577" s="5"/>
    </row>
    <row r="2578" spans="54:54" ht="21.75" customHeight="1" x14ac:dyDescent="0.25">
      <c r="BB2578" s="5"/>
    </row>
    <row r="2579" spans="54:54" ht="21.75" customHeight="1" x14ac:dyDescent="0.25">
      <c r="BB2579" s="5"/>
    </row>
    <row r="2580" spans="54:54" ht="21.75" customHeight="1" x14ac:dyDescent="0.25">
      <c r="BB2580" s="5"/>
    </row>
    <row r="2581" spans="54:54" ht="21.75" customHeight="1" x14ac:dyDescent="0.25">
      <c r="BB2581" s="5"/>
    </row>
    <row r="2582" spans="54:54" ht="21.75" customHeight="1" x14ac:dyDescent="0.25">
      <c r="BB2582" s="5"/>
    </row>
    <row r="2583" spans="54:54" ht="21.75" customHeight="1" x14ac:dyDescent="0.25">
      <c r="BB2583" s="5"/>
    </row>
    <row r="2584" spans="54:54" ht="21.75" customHeight="1" x14ac:dyDescent="0.25">
      <c r="BB2584" s="5"/>
    </row>
    <row r="2585" spans="54:54" ht="21.75" customHeight="1" x14ac:dyDescent="0.25">
      <c r="BB2585" s="5"/>
    </row>
    <row r="2586" spans="54:54" ht="21.75" customHeight="1" x14ac:dyDescent="0.25">
      <c r="BB2586" s="5"/>
    </row>
    <row r="2587" spans="54:54" ht="21.75" customHeight="1" x14ac:dyDescent="0.25">
      <c r="BB2587" s="5"/>
    </row>
    <row r="2588" spans="54:54" ht="21.75" customHeight="1" x14ac:dyDescent="0.25">
      <c r="BB2588" s="5"/>
    </row>
    <row r="2589" spans="54:54" ht="21.75" customHeight="1" x14ac:dyDescent="0.25">
      <c r="BB2589" s="5"/>
    </row>
    <row r="2590" spans="54:54" ht="21.75" customHeight="1" x14ac:dyDescent="0.25">
      <c r="BB2590" s="5"/>
    </row>
    <row r="2591" spans="54:54" ht="21.75" customHeight="1" x14ac:dyDescent="0.25">
      <c r="BB2591" s="5"/>
    </row>
    <row r="2592" spans="54:54" ht="21.75" customHeight="1" x14ac:dyDescent="0.25">
      <c r="BB2592" s="5"/>
    </row>
    <row r="2593" spans="54:54" ht="21.75" customHeight="1" x14ac:dyDescent="0.25">
      <c r="BB2593" s="5"/>
    </row>
    <row r="2594" spans="54:54" ht="21.75" customHeight="1" x14ac:dyDescent="0.25">
      <c r="BB2594" s="5"/>
    </row>
    <row r="2595" spans="54:54" ht="21.75" customHeight="1" x14ac:dyDescent="0.25">
      <c r="BB2595" s="5"/>
    </row>
    <row r="2596" spans="54:54" ht="21.75" customHeight="1" x14ac:dyDescent="0.25">
      <c r="BB2596" s="5"/>
    </row>
    <row r="2597" spans="54:54" ht="21.75" customHeight="1" x14ac:dyDescent="0.25">
      <c r="BB2597" s="5"/>
    </row>
    <row r="2598" spans="54:54" ht="21.75" customHeight="1" x14ac:dyDescent="0.25">
      <c r="BB2598" s="5"/>
    </row>
    <row r="2599" spans="54:54" ht="21.75" customHeight="1" x14ac:dyDescent="0.25">
      <c r="BB2599" s="5"/>
    </row>
    <row r="2600" spans="54:54" ht="21.75" customHeight="1" x14ac:dyDescent="0.25">
      <c r="BB2600" s="5"/>
    </row>
    <row r="2601" spans="54:54" ht="21.75" customHeight="1" x14ac:dyDescent="0.25">
      <c r="BB2601" s="5"/>
    </row>
    <row r="2602" spans="54:54" ht="21.75" customHeight="1" x14ac:dyDescent="0.25">
      <c r="BB2602" s="5"/>
    </row>
    <row r="2603" spans="54:54" ht="21.75" customHeight="1" x14ac:dyDescent="0.25">
      <c r="BB2603" s="5"/>
    </row>
    <row r="2604" spans="54:54" ht="21.75" customHeight="1" x14ac:dyDescent="0.25">
      <c r="BB2604" s="5"/>
    </row>
    <row r="2605" spans="54:54" ht="21.75" customHeight="1" x14ac:dyDescent="0.25">
      <c r="BB2605" s="5"/>
    </row>
    <row r="2606" spans="54:54" ht="21.75" customHeight="1" x14ac:dyDescent="0.25">
      <c r="BB2606" s="5"/>
    </row>
    <row r="2607" spans="54:54" ht="21.75" customHeight="1" x14ac:dyDescent="0.25">
      <c r="BB2607" s="5"/>
    </row>
    <row r="2608" spans="54:54" ht="21.75" customHeight="1" x14ac:dyDescent="0.25">
      <c r="BB2608" s="5"/>
    </row>
    <row r="2609" spans="54:54" ht="21.75" customHeight="1" x14ac:dyDescent="0.25">
      <c r="BB2609" s="5"/>
    </row>
    <row r="2610" spans="54:54" ht="21.75" customHeight="1" x14ac:dyDescent="0.25">
      <c r="BB2610" s="5"/>
    </row>
    <row r="2611" spans="54:54" ht="21.75" customHeight="1" x14ac:dyDescent="0.25">
      <c r="BB2611" s="5"/>
    </row>
    <row r="2612" spans="54:54" ht="21.75" customHeight="1" x14ac:dyDescent="0.25">
      <c r="BB2612" s="5"/>
    </row>
    <row r="2613" spans="54:54" ht="21.75" customHeight="1" x14ac:dyDescent="0.25">
      <c r="BB2613" s="5"/>
    </row>
    <row r="2614" spans="54:54" ht="21.75" customHeight="1" x14ac:dyDescent="0.25">
      <c r="BB2614" s="5"/>
    </row>
    <row r="2615" spans="54:54" ht="21.75" customHeight="1" x14ac:dyDescent="0.25">
      <c r="BB2615" s="5"/>
    </row>
    <row r="2616" spans="54:54" ht="21.75" customHeight="1" x14ac:dyDescent="0.25">
      <c r="BB2616" s="5"/>
    </row>
    <row r="2617" spans="54:54" ht="21.75" customHeight="1" x14ac:dyDescent="0.25">
      <c r="BB2617" s="5"/>
    </row>
    <row r="2618" spans="54:54" ht="21.75" customHeight="1" x14ac:dyDescent="0.25">
      <c r="BB2618" s="5"/>
    </row>
    <row r="2619" spans="54:54" ht="21.75" customHeight="1" x14ac:dyDescent="0.25">
      <c r="BB2619" s="5"/>
    </row>
    <row r="2620" spans="54:54" ht="21.75" customHeight="1" x14ac:dyDescent="0.25">
      <c r="BB2620" s="5"/>
    </row>
    <row r="2621" spans="54:54" ht="21.75" customHeight="1" x14ac:dyDescent="0.25">
      <c r="BB2621" s="5"/>
    </row>
    <row r="2622" spans="54:54" ht="21.75" customHeight="1" x14ac:dyDescent="0.25">
      <c r="BB2622" s="5"/>
    </row>
    <row r="2623" spans="54:54" ht="21.75" customHeight="1" x14ac:dyDescent="0.25">
      <c r="BB2623" s="5"/>
    </row>
    <row r="2624" spans="54:54" ht="21.75" customHeight="1" x14ac:dyDescent="0.25">
      <c r="BB2624" s="5"/>
    </row>
    <row r="2625" spans="54:54" ht="21.75" customHeight="1" x14ac:dyDescent="0.25">
      <c r="BB2625" s="5"/>
    </row>
    <row r="2626" spans="54:54" ht="21.75" customHeight="1" x14ac:dyDescent="0.25">
      <c r="BB2626" s="5"/>
    </row>
    <row r="2627" spans="54:54" ht="21.75" customHeight="1" x14ac:dyDescent="0.25">
      <c r="BB2627" s="5"/>
    </row>
    <row r="2628" spans="54:54" ht="21.75" customHeight="1" x14ac:dyDescent="0.25">
      <c r="BB2628" s="5"/>
    </row>
    <row r="2629" spans="54:54" ht="21.75" customHeight="1" x14ac:dyDescent="0.25">
      <c r="BB2629" s="5"/>
    </row>
    <row r="2630" spans="54:54" ht="21.75" customHeight="1" x14ac:dyDescent="0.25">
      <c r="BB2630" s="5"/>
    </row>
    <row r="2631" spans="54:54" ht="21.75" customHeight="1" x14ac:dyDescent="0.25">
      <c r="BB2631" s="5"/>
    </row>
    <row r="2632" spans="54:54" ht="21.75" customHeight="1" x14ac:dyDescent="0.25">
      <c r="BB2632" s="5"/>
    </row>
    <row r="2633" spans="54:54" ht="21.75" customHeight="1" x14ac:dyDescent="0.25">
      <c r="BB2633" s="5"/>
    </row>
    <row r="2634" spans="54:54" ht="21.75" customHeight="1" x14ac:dyDescent="0.25">
      <c r="BB2634" s="5"/>
    </row>
    <row r="2635" spans="54:54" ht="21.75" customHeight="1" x14ac:dyDescent="0.25">
      <c r="BB2635" s="5"/>
    </row>
    <row r="2636" spans="54:54" ht="21.75" customHeight="1" x14ac:dyDescent="0.25">
      <c r="BB2636" s="5"/>
    </row>
    <row r="2637" spans="54:54" ht="21.75" customHeight="1" x14ac:dyDescent="0.25">
      <c r="BB2637" s="5"/>
    </row>
    <row r="2638" spans="54:54" ht="21.75" customHeight="1" x14ac:dyDescent="0.25">
      <c r="BB2638" s="5"/>
    </row>
    <row r="2639" spans="54:54" ht="21.75" customHeight="1" x14ac:dyDescent="0.25">
      <c r="BB2639" s="5"/>
    </row>
    <row r="2640" spans="54:54" ht="21.75" customHeight="1" x14ac:dyDescent="0.25">
      <c r="BB2640" s="5"/>
    </row>
    <row r="2641" spans="54:54" ht="21.75" customHeight="1" x14ac:dyDescent="0.25">
      <c r="BB2641" s="5"/>
    </row>
    <row r="2642" spans="54:54" ht="21.75" customHeight="1" x14ac:dyDescent="0.25">
      <c r="BB2642" s="5"/>
    </row>
    <row r="2643" spans="54:54" ht="21.75" customHeight="1" x14ac:dyDescent="0.25">
      <c r="BB2643" s="5"/>
    </row>
    <row r="2644" spans="54:54" ht="21.75" customHeight="1" x14ac:dyDescent="0.25">
      <c r="BB2644" s="5"/>
    </row>
    <row r="2645" spans="54:54" ht="21.75" customHeight="1" x14ac:dyDescent="0.25">
      <c r="BB2645" s="5"/>
    </row>
    <row r="2646" spans="54:54" ht="21.75" customHeight="1" x14ac:dyDescent="0.25">
      <c r="BB2646" s="5"/>
    </row>
    <row r="2647" spans="54:54" ht="21.75" customHeight="1" x14ac:dyDescent="0.25">
      <c r="BB2647" s="5"/>
    </row>
    <row r="2648" spans="54:54" ht="21.75" customHeight="1" x14ac:dyDescent="0.25">
      <c r="BB2648" s="5"/>
    </row>
    <row r="2649" spans="54:54" ht="21.75" customHeight="1" x14ac:dyDescent="0.25">
      <c r="BB2649" s="5"/>
    </row>
    <row r="2650" spans="54:54" ht="21.75" customHeight="1" x14ac:dyDescent="0.25">
      <c r="BB2650" s="5"/>
    </row>
    <row r="2651" spans="54:54" ht="21.75" customHeight="1" x14ac:dyDescent="0.25">
      <c r="BB2651" s="5"/>
    </row>
    <row r="2652" spans="54:54" ht="21.75" customHeight="1" x14ac:dyDescent="0.25">
      <c r="BB2652" s="5"/>
    </row>
    <row r="2653" spans="54:54" ht="21.75" customHeight="1" x14ac:dyDescent="0.25">
      <c r="BB2653" s="5"/>
    </row>
    <row r="2654" spans="54:54" ht="21.75" customHeight="1" x14ac:dyDescent="0.25">
      <c r="BB2654" s="5"/>
    </row>
    <row r="2655" spans="54:54" ht="21.75" customHeight="1" x14ac:dyDescent="0.25">
      <c r="BB2655" s="5"/>
    </row>
    <row r="2656" spans="54:54" ht="21.75" customHeight="1" x14ac:dyDescent="0.25">
      <c r="BB2656" s="5"/>
    </row>
    <row r="2657" spans="54:54" ht="21.75" customHeight="1" x14ac:dyDescent="0.25">
      <c r="BB2657" s="5"/>
    </row>
    <row r="2658" spans="54:54" ht="21.75" customHeight="1" x14ac:dyDescent="0.25">
      <c r="BB2658" s="5"/>
    </row>
    <row r="2659" spans="54:54" ht="21.75" customHeight="1" x14ac:dyDescent="0.25">
      <c r="BB2659" s="5"/>
    </row>
    <row r="2660" spans="54:54" ht="21.75" customHeight="1" x14ac:dyDescent="0.25">
      <c r="BB2660" s="5"/>
    </row>
    <row r="2661" spans="54:54" ht="21.75" customHeight="1" x14ac:dyDescent="0.25">
      <c r="BB2661" s="5"/>
    </row>
    <row r="2662" spans="54:54" ht="21.75" customHeight="1" x14ac:dyDescent="0.25">
      <c r="BB2662" s="5"/>
    </row>
    <row r="2663" spans="54:54" ht="21.75" customHeight="1" x14ac:dyDescent="0.25">
      <c r="BB2663" s="5"/>
    </row>
    <row r="2664" spans="54:54" ht="21.75" customHeight="1" x14ac:dyDescent="0.25">
      <c r="BB2664" s="5"/>
    </row>
    <row r="2665" spans="54:54" ht="21.75" customHeight="1" x14ac:dyDescent="0.25">
      <c r="BB2665" s="5"/>
    </row>
    <row r="2666" spans="54:54" ht="21.75" customHeight="1" x14ac:dyDescent="0.25">
      <c r="BB2666" s="5"/>
    </row>
    <row r="2667" spans="54:54" ht="21.75" customHeight="1" x14ac:dyDescent="0.25">
      <c r="BB2667" s="5"/>
    </row>
    <row r="2668" spans="54:54" ht="21.75" customHeight="1" x14ac:dyDescent="0.25">
      <c r="BB2668" s="5"/>
    </row>
    <row r="2669" spans="54:54" ht="21.75" customHeight="1" x14ac:dyDescent="0.25">
      <c r="BB2669" s="5"/>
    </row>
    <row r="2670" spans="54:54" ht="21.75" customHeight="1" x14ac:dyDescent="0.25">
      <c r="BB2670" s="5"/>
    </row>
    <row r="2671" spans="54:54" ht="21.75" customHeight="1" x14ac:dyDescent="0.25">
      <c r="BB2671" s="5"/>
    </row>
    <row r="2672" spans="54:54" ht="21.75" customHeight="1" x14ac:dyDescent="0.25">
      <c r="BB2672" s="5"/>
    </row>
    <row r="2673" spans="54:54" ht="21.75" customHeight="1" x14ac:dyDescent="0.25">
      <c r="BB2673" s="5"/>
    </row>
    <row r="2674" spans="54:54" ht="21.75" customHeight="1" x14ac:dyDescent="0.25">
      <c r="BB2674" s="5"/>
    </row>
    <row r="2675" spans="54:54" ht="21.75" customHeight="1" x14ac:dyDescent="0.25">
      <c r="BB2675" s="5"/>
    </row>
    <row r="2676" spans="54:54" ht="21.75" customHeight="1" x14ac:dyDescent="0.25">
      <c r="BB2676" s="5"/>
    </row>
    <row r="2677" spans="54:54" ht="21.75" customHeight="1" x14ac:dyDescent="0.25">
      <c r="BB2677" s="5"/>
    </row>
    <row r="2678" spans="54:54" ht="21.75" customHeight="1" x14ac:dyDescent="0.25">
      <c r="BB2678" s="5"/>
    </row>
    <row r="2679" spans="54:54" ht="21.75" customHeight="1" x14ac:dyDescent="0.25">
      <c r="BB2679" s="5"/>
    </row>
    <row r="2680" spans="54:54" ht="21.75" customHeight="1" x14ac:dyDescent="0.25">
      <c r="BB2680" s="5"/>
    </row>
    <row r="2681" spans="54:54" ht="21.75" customHeight="1" x14ac:dyDescent="0.25">
      <c r="BB2681" s="5"/>
    </row>
    <row r="2682" spans="54:54" ht="21.75" customHeight="1" x14ac:dyDescent="0.25">
      <c r="BB2682" s="5"/>
    </row>
    <row r="2683" spans="54:54" ht="21.75" customHeight="1" x14ac:dyDescent="0.25">
      <c r="BB2683" s="5"/>
    </row>
    <row r="2684" spans="54:54" ht="21.75" customHeight="1" x14ac:dyDescent="0.25">
      <c r="BB2684" s="5"/>
    </row>
    <row r="2685" spans="54:54" ht="21.75" customHeight="1" x14ac:dyDescent="0.25">
      <c r="BB2685" s="5"/>
    </row>
    <row r="2686" spans="54:54" ht="21.75" customHeight="1" x14ac:dyDescent="0.25">
      <c r="BB2686" s="5"/>
    </row>
    <row r="2687" spans="54:54" ht="21.75" customHeight="1" x14ac:dyDescent="0.25">
      <c r="BB2687" s="5"/>
    </row>
    <row r="2688" spans="54:54" ht="21.75" customHeight="1" x14ac:dyDescent="0.25">
      <c r="BB2688" s="5"/>
    </row>
    <row r="2689" spans="54:54" ht="21.75" customHeight="1" x14ac:dyDescent="0.25">
      <c r="BB2689" s="5"/>
    </row>
    <row r="2690" spans="54:54" ht="21.75" customHeight="1" x14ac:dyDescent="0.25">
      <c r="BB2690" s="5"/>
    </row>
    <row r="2691" spans="54:54" ht="21.75" customHeight="1" x14ac:dyDescent="0.25">
      <c r="BB2691" s="5"/>
    </row>
    <row r="2692" spans="54:54" ht="21.75" customHeight="1" x14ac:dyDescent="0.25">
      <c r="BB2692" s="5"/>
    </row>
    <row r="2693" spans="54:54" ht="21.75" customHeight="1" x14ac:dyDescent="0.25">
      <c r="BB2693" s="5"/>
    </row>
    <row r="2694" spans="54:54" ht="21.75" customHeight="1" x14ac:dyDescent="0.25">
      <c r="BB2694" s="5"/>
    </row>
    <row r="2695" spans="54:54" ht="21.75" customHeight="1" x14ac:dyDescent="0.25">
      <c r="BB2695" s="5"/>
    </row>
    <row r="2696" spans="54:54" ht="21.75" customHeight="1" x14ac:dyDescent="0.25">
      <c r="BB2696" s="5"/>
    </row>
    <row r="2697" spans="54:54" ht="21.75" customHeight="1" x14ac:dyDescent="0.25">
      <c r="BB2697" s="5"/>
    </row>
    <row r="2698" spans="54:54" ht="21.75" customHeight="1" x14ac:dyDescent="0.25">
      <c r="BB2698" s="5"/>
    </row>
    <row r="2699" spans="54:54" ht="21.75" customHeight="1" x14ac:dyDescent="0.25">
      <c r="BB2699" s="5"/>
    </row>
    <row r="2700" spans="54:54" ht="21.75" customHeight="1" x14ac:dyDescent="0.25">
      <c r="BB2700" s="5"/>
    </row>
    <row r="2701" spans="54:54" ht="21.75" customHeight="1" x14ac:dyDescent="0.25">
      <c r="BB2701" s="5"/>
    </row>
    <row r="2702" spans="54:54" ht="21.75" customHeight="1" x14ac:dyDescent="0.25">
      <c r="BB2702" s="5"/>
    </row>
    <row r="2703" spans="54:54" ht="21.75" customHeight="1" x14ac:dyDescent="0.25">
      <c r="BB2703" s="5"/>
    </row>
    <row r="2704" spans="54:54" ht="21.75" customHeight="1" x14ac:dyDescent="0.25">
      <c r="BB2704" s="5"/>
    </row>
    <row r="2705" spans="54:54" ht="21.75" customHeight="1" x14ac:dyDescent="0.25">
      <c r="BB2705" s="5"/>
    </row>
    <row r="2706" spans="54:54" ht="21.75" customHeight="1" x14ac:dyDescent="0.25">
      <c r="BB2706" s="5"/>
    </row>
    <row r="2707" spans="54:54" ht="21.75" customHeight="1" x14ac:dyDescent="0.25">
      <c r="BB2707" s="5"/>
    </row>
    <row r="2708" spans="54:54" ht="21.75" customHeight="1" x14ac:dyDescent="0.25">
      <c r="BB2708" s="5"/>
    </row>
    <row r="2709" spans="54:54" ht="21.75" customHeight="1" x14ac:dyDescent="0.25">
      <c r="BB2709" s="5"/>
    </row>
    <row r="2710" spans="54:54" ht="21.75" customHeight="1" x14ac:dyDescent="0.25">
      <c r="BB2710" s="5"/>
    </row>
    <row r="2711" spans="54:54" ht="21.75" customHeight="1" x14ac:dyDescent="0.25">
      <c r="BB2711" s="5"/>
    </row>
    <row r="2712" spans="54:54" ht="21.75" customHeight="1" x14ac:dyDescent="0.25">
      <c r="BB2712" s="5"/>
    </row>
    <row r="2713" spans="54:54" ht="21.75" customHeight="1" x14ac:dyDescent="0.25">
      <c r="BB2713" s="5"/>
    </row>
    <row r="2714" spans="54:54" ht="21.75" customHeight="1" x14ac:dyDescent="0.25">
      <c r="BB2714" s="5"/>
    </row>
    <row r="2715" spans="54:54" ht="21.75" customHeight="1" x14ac:dyDescent="0.25">
      <c r="BB2715" s="5"/>
    </row>
    <row r="2716" spans="54:54" ht="21.75" customHeight="1" x14ac:dyDescent="0.25">
      <c r="BB2716" s="5"/>
    </row>
    <row r="2717" spans="54:54" ht="21.75" customHeight="1" x14ac:dyDescent="0.25">
      <c r="BB2717" s="5"/>
    </row>
    <row r="2718" spans="54:54" ht="21.75" customHeight="1" x14ac:dyDescent="0.25">
      <c r="BB2718" s="5"/>
    </row>
    <row r="2719" spans="54:54" ht="21.75" customHeight="1" x14ac:dyDescent="0.25">
      <c r="BB2719" s="5"/>
    </row>
    <row r="2720" spans="54:54" ht="21.75" customHeight="1" x14ac:dyDescent="0.25">
      <c r="BB2720" s="5"/>
    </row>
    <row r="2721" spans="54:54" ht="21.75" customHeight="1" x14ac:dyDescent="0.25">
      <c r="BB2721" s="5"/>
    </row>
    <row r="2722" spans="54:54" ht="21.75" customHeight="1" x14ac:dyDescent="0.25">
      <c r="BB2722" s="5"/>
    </row>
    <row r="2723" spans="54:54" ht="21.75" customHeight="1" x14ac:dyDescent="0.25">
      <c r="BB2723" s="5"/>
    </row>
    <row r="2724" spans="54:54" ht="21.75" customHeight="1" x14ac:dyDescent="0.25">
      <c r="BB2724" s="5"/>
    </row>
    <row r="2725" spans="54:54" ht="21.75" customHeight="1" x14ac:dyDescent="0.25">
      <c r="BB2725" s="5"/>
    </row>
    <row r="2726" spans="54:54" ht="21.75" customHeight="1" x14ac:dyDescent="0.25">
      <c r="BB2726" s="5"/>
    </row>
    <row r="2727" spans="54:54" ht="21.75" customHeight="1" x14ac:dyDescent="0.25">
      <c r="BB2727" s="5"/>
    </row>
    <row r="2728" spans="54:54" ht="21.75" customHeight="1" x14ac:dyDescent="0.25">
      <c r="BB2728" s="5"/>
    </row>
    <row r="2729" spans="54:54" ht="21.75" customHeight="1" x14ac:dyDescent="0.25">
      <c r="BB2729" s="5"/>
    </row>
    <row r="2730" spans="54:54" ht="21.75" customHeight="1" x14ac:dyDescent="0.25">
      <c r="BB2730" s="5"/>
    </row>
    <row r="2731" spans="54:54" ht="21.75" customHeight="1" x14ac:dyDescent="0.25">
      <c r="BB2731" s="5"/>
    </row>
    <row r="2732" spans="54:54" ht="21.75" customHeight="1" x14ac:dyDescent="0.25">
      <c r="BB2732" s="5"/>
    </row>
    <row r="2733" spans="54:54" ht="21.75" customHeight="1" x14ac:dyDescent="0.25">
      <c r="BB2733" s="5"/>
    </row>
    <row r="2734" spans="54:54" ht="21.75" customHeight="1" x14ac:dyDescent="0.25">
      <c r="BB2734" s="5"/>
    </row>
    <row r="2735" spans="54:54" ht="21.75" customHeight="1" x14ac:dyDescent="0.25">
      <c r="BB2735" s="5"/>
    </row>
    <row r="2736" spans="54:54" ht="21.75" customHeight="1" x14ac:dyDescent="0.25">
      <c r="BB2736" s="5"/>
    </row>
    <row r="2737" spans="54:54" ht="21.75" customHeight="1" x14ac:dyDescent="0.25">
      <c r="BB2737" s="5"/>
    </row>
    <row r="2738" spans="54:54" ht="21.75" customHeight="1" x14ac:dyDescent="0.25">
      <c r="BB2738" s="5"/>
    </row>
    <row r="2739" spans="54:54" ht="21.75" customHeight="1" x14ac:dyDescent="0.25">
      <c r="BB2739" s="5"/>
    </row>
    <row r="2740" spans="54:54" ht="21.75" customHeight="1" x14ac:dyDescent="0.25">
      <c r="BB2740" s="5"/>
    </row>
    <row r="2741" spans="54:54" ht="21.75" customHeight="1" x14ac:dyDescent="0.25">
      <c r="BB2741" s="5"/>
    </row>
    <row r="2742" spans="54:54" ht="21.75" customHeight="1" x14ac:dyDescent="0.25">
      <c r="BB2742" s="5"/>
    </row>
    <row r="2743" spans="54:54" ht="21.75" customHeight="1" x14ac:dyDescent="0.25">
      <c r="BB2743" s="5"/>
    </row>
    <row r="2744" spans="54:54" ht="21.75" customHeight="1" x14ac:dyDescent="0.25">
      <c r="BB2744" s="5"/>
    </row>
    <row r="2745" spans="54:54" ht="21.75" customHeight="1" x14ac:dyDescent="0.25">
      <c r="BB2745" s="5"/>
    </row>
    <row r="2746" spans="54:54" ht="21.75" customHeight="1" x14ac:dyDescent="0.25">
      <c r="BB2746" s="5"/>
    </row>
    <row r="2747" spans="54:54" ht="21.75" customHeight="1" x14ac:dyDescent="0.25">
      <c r="BB2747" s="5"/>
    </row>
    <row r="2748" spans="54:54" ht="21.75" customHeight="1" x14ac:dyDescent="0.25">
      <c r="BB2748" s="5"/>
    </row>
    <row r="2749" spans="54:54" ht="21.75" customHeight="1" x14ac:dyDescent="0.25">
      <c r="BB2749" s="5"/>
    </row>
    <row r="2750" spans="54:54" ht="21.75" customHeight="1" x14ac:dyDescent="0.25">
      <c r="BB2750" s="5"/>
    </row>
    <row r="2751" spans="54:54" ht="21.75" customHeight="1" x14ac:dyDescent="0.25">
      <c r="BB2751" s="5"/>
    </row>
    <row r="2752" spans="54:54" ht="21.75" customHeight="1" x14ac:dyDescent="0.25">
      <c r="BB2752" s="5"/>
    </row>
    <row r="2753" spans="54:54" ht="21.75" customHeight="1" x14ac:dyDescent="0.25">
      <c r="BB2753" s="5"/>
    </row>
    <row r="2754" spans="54:54" ht="21.75" customHeight="1" x14ac:dyDescent="0.25">
      <c r="BB2754" s="5"/>
    </row>
    <row r="2755" spans="54:54" ht="21.75" customHeight="1" x14ac:dyDescent="0.25">
      <c r="BB2755" s="5"/>
    </row>
    <row r="2756" spans="54:54" ht="21.75" customHeight="1" x14ac:dyDescent="0.25">
      <c r="BB2756" s="5"/>
    </row>
    <row r="2757" spans="54:54" ht="21.75" customHeight="1" x14ac:dyDescent="0.25">
      <c r="BB2757" s="5"/>
    </row>
    <row r="2758" spans="54:54" ht="21.75" customHeight="1" x14ac:dyDescent="0.25">
      <c r="BB2758" s="5"/>
    </row>
    <row r="2759" spans="54:54" ht="21.75" customHeight="1" x14ac:dyDescent="0.25">
      <c r="BB2759" s="5"/>
    </row>
    <row r="2760" spans="54:54" ht="21.75" customHeight="1" x14ac:dyDescent="0.25">
      <c r="BB2760" s="5"/>
    </row>
    <row r="2761" spans="54:54" ht="21.75" customHeight="1" x14ac:dyDescent="0.25">
      <c r="BB2761" s="5"/>
    </row>
    <row r="2762" spans="54:54" ht="21.75" customHeight="1" x14ac:dyDescent="0.25">
      <c r="BB2762" s="5"/>
    </row>
    <row r="2763" spans="54:54" ht="21.75" customHeight="1" x14ac:dyDescent="0.25">
      <c r="BB2763" s="5"/>
    </row>
    <row r="2764" spans="54:54" ht="21.75" customHeight="1" x14ac:dyDescent="0.25">
      <c r="BB2764" s="5"/>
    </row>
    <row r="2765" spans="54:54" ht="21.75" customHeight="1" x14ac:dyDescent="0.25">
      <c r="BB2765" s="5"/>
    </row>
    <row r="2766" spans="54:54" ht="21.75" customHeight="1" x14ac:dyDescent="0.25">
      <c r="BB2766" s="5"/>
    </row>
    <row r="2767" spans="54:54" ht="21.75" customHeight="1" x14ac:dyDescent="0.25">
      <c r="BB2767" s="5"/>
    </row>
    <row r="2768" spans="54:54" ht="21.75" customHeight="1" x14ac:dyDescent="0.25">
      <c r="BB2768" s="5"/>
    </row>
    <row r="2769" spans="54:54" ht="21.75" customHeight="1" x14ac:dyDescent="0.25">
      <c r="BB2769" s="5"/>
    </row>
    <row r="2770" spans="54:54" ht="21.75" customHeight="1" x14ac:dyDescent="0.25">
      <c r="BB2770" s="5"/>
    </row>
    <row r="2771" spans="54:54" ht="21.75" customHeight="1" x14ac:dyDescent="0.25">
      <c r="BB2771" s="5"/>
    </row>
    <row r="2772" spans="54:54" ht="21.75" customHeight="1" x14ac:dyDescent="0.25">
      <c r="BB2772" s="5"/>
    </row>
    <row r="2773" spans="54:54" ht="21.75" customHeight="1" x14ac:dyDescent="0.25">
      <c r="BB2773" s="5"/>
    </row>
    <row r="2774" spans="54:54" ht="21.75" customHeight="1" x14ac:dyDescent="0.25">
      <c r="BB2774" s="5"/>
    </row>
    <row r="2775" spans="54:54" ht="21.75" customHeight="1" x14ac:dyDescent="0.25">
      <c r="BB2775" s="5"/>
    </row>
    <row r="2776" spans="54:54" ht="21.75" customHeight="1" x14ac:dyDescent="0.25">
      <c r="BB2776" s="5"/>
    </row>
    <row r="2777" spans="54:54" ht="21.75" customHeight="1" x14ac:dyDescent="0.25">
      <c r="BB2777" s="5"/>
    </row>
    <row r="2778" spans="54:54" ht="21.75" customHeight="1" x14ac:dyDescent="0.25">
      <c r="BB2778" s="5"/>
    </row>
    <row r="2779" spans="54:54" ht="21.75" customHeight="1" x14ac:dyDescent="0.25">
      <c r="BB2779" s="5"/>
    </row>
    <row r="2780" spans="54:54" ht="21.75" customHeight="1" x14ac:dyDescent="0.25">
      <c r="BB2780" s="5"/>
    </row>
    <row r="2781" spans="54:54" ht="21.75" customHeight="1" x14ac:dyDescent="0.25">
      <c r="BB2781" s="5"/>
    </row>
    <row r="2782" spans="54:54" ht="21.75" customHeight="1" x14ac:dyDescent="0.25">
      <c r="BB2782" s="5"/>
    </row>
    <row r="2783" spans="54:54" ht="21.75" customHeight="1" x14ac:dyDescent="0.25">
      <c r="BB2783" s="5"/>
    </row>
    <row r="2784" spans="54:54" ht="21.75" customHeight="1" x14ac:dyDescent="0.25">
      <c r="BB2784" s="5"/>
    </row>
    <row r="2785" spans="54:54" ht="21.75" customHeight="1" x14ac:dyDescent="0.25">
      <c r="BB2785" s="5"/>
    </row>
    <row r="2786" spans="54:54" ht="21.75" customHeight="1" x14ac:dyDescent="0.25">
      <c r="BB2786" s="5"/>
    </row>
    <row r="2787" spans="54:54" ht="21.75" customHeight="1" x14ac:dyDescent="0.25">
      <c r="BB2787" s="5"/>
    </row>
    <row r="2788" spans="54:54" ht="21.75" customHeight="1" x14ac:dyDescent="0.25">
      <c r="BB2788" s="5"/>
    </row>
    <row r="2789" spans="54:54" ht="21.75" customHeight="1" x14ac:dyDescent="0.25">
      <c r="BB2789" s="5"/>
    </row>
    <row r="2790" spans="54:54" ht="21.75" customHeight="1" x14ac:dyDescent="0.25">
      <c r="BB2790" s="5"/>
    </row>
    <row r="2791" spans="54:54" ht="21.75" customHeight="1" x14ac:dyDescent="0.25">
      <c r="BB2791" s="5"/>
    </row>
    <row r="2792" spans="54:54" ht="21.75" customHeight="1" x14ac:dyDescent="0.25">
      <c r="BB2792" s="5"/>
    </row>
    <row r="2793" spans="54:54" ht="21.75" customHeight="1" x14ac:dyDescent="0.25">
      <c r="BB2793" s="5"/>
    </row>
    <row r="2794" spans="54:54" ht="21.75" customHeight="1" x14ac:dyDescent="0.25">
      <c r="BB2794" s="5"/>
    </row>
    <row r="2795" spans="54:54" ht="21.75" customHeight="1" x14ac:dyDescent="0.25">
      <c r="BB2795" s="5"/>
    </row>
    <row r="2796" spans="54:54" ht="21.75" customHeight="1" x14ac:dyDescent="0.25">
      <c r="BB2796" s="5"/>
    </row>
    <row r="2797" spans="54:54" ht="21.75" customHeight="1" x14ac:dyDescent="0.25">
      <c r="BB2797" s="5"/>
    </row>
    <row r="2798" spans="54:54" ht="21.75" customHeight="1" x14ac:dyDescent="0.25">
      <c r="BB2798" s="5"/>
    </row>
    <row r="2799" spans="54:54" ht="21.75" customHeight="1" x14ac:dyDescent="0.25">
      <c r="BB2799" s="5"/>
    </row>
    <row r="2800" spans="54:54" ht="21.75" customHeight="1" x14ac:dyDescent="0.25">
      <c r="BB2800" s="5"/>
    </row>
    <row r="2801" spans="54:54" ht="21.75" customHeight="1" x14ac:dyDescent="0.25">
      <c r="BB2801" s="5"/>
    </row>
    <row r="2802" spans="54:54" ht="21.75" customHeight="1" x14ac:dyDescent="0.25">
      <c r="BB2802" s="5"/>
    </row>
    <row r="2803" spans="54:54" ht="21.75" customHeight="1" x14ac:dyDescent="0.25">
      <c r="BB2803" s="5"/>
    </row>
    <row r="2804" spans="54:54" ht="21.75" customHeight="1" x14ac:dyDescent="0.25">
      <c r="BB2804" s="5"/>
    </row>
    <row r="2805" spans="54:54" ht="21.75" customHeight="1" x14ac:dyDescent="0.25">
      <c r="BB2805" s="5"/>
    </row>
    <row r="2806" spans="54:54" ht="21.75" customHeight="1" x14ac:dyDescent="0.25">
      <c r="BB2806" s="5"/>
    </row>
    <row r="2807" spans="54:54" ht="21.75" customHeight="1" x14ac:dyDescent="0.25">
      <c r="BB2807" s="5"/>
    </row>
    <row r="2808" spans="54:54" ht="21.75" customHeight="1" x14ac:dyDescent="0.25">
      <c r="BB2808" s="5"/>
    </row>
    <row r="2809" spans="54:54" ht="21.75" customHeight="1" x14ac:dyDescent="0.25">
      <c r="BB2809" s="5"/>
    </row>
    <row r="2810" spans="54:54" ht="21.75" customHeight="1" x14ac:dyDescent="0.25">
      <c r="BB2810" s="5"/>
    </row>
    <row r="2811" spans="54:54" ht="21.75" customHeight="1" x14ac:dyDescent="0.25">
      <c r="BB2811" s="5"/>
    </row>
    <row r="2812" spans="54:54" ht="21.75" customHeight="1" x14ac:dyDescent="0.25">
      <c r="BB2812" s="5"/>
    </row>
    <row r="2813" spans="54:54" ht="21.75" customHeight="1" x14ac:dyDescent="0.25">
      <c r="BB2813" s="5"/>
    </row>
    <row r="2814" spans="54:54" ht="21.75" customHeight="1" x14ac:dyDescent="0.25">
      <c r="BB2814" s="5"/>
    </row>
    <row r="2815" spans="54:54" ht="21.75" customHeight="1" x14ac:dyDescent="0.25">
      <c r="BB2815" s="5"/>
    </row>
    <row r="2816" spans="54:54" ht="21.75" customHeight="1" x14ac:dyDescent="0.25">
      <c r="BB2816" s="5"/>
    </row>
    <row r="2817" spans="54:54" ht="21.75" customHeight="1" x14ac:dyDescent="0.25">
      <c r="BB2817" s="5"/>
    </row>
    <row r="2818" spans="54:54" ht="21.75" customHeight="1" x14ac:dyDescent="0.25">
      <c r="BB2818" s="5"/>
    </row>
    <row r="2819" spans="54:54" ht="21.75" customHeight="1" x14ac:dyDescent="0.25">
      <c r="BB2819" s="5"/>
    </row>
    <row r="2820" spans="54:54" ht="21.75" customHeight="1" x14ac:dyDescent="0.25">
      <c r="BB2820" s="5"/>
    </row>
    <row r="2821" spans="54:54" ht="21.75" customHeight="1" x14ac:dyDescent="0.25">
      <c r="BB2821" s="5"/>
    </row>
    <row r="2822" spans="54:54" ht="21.75" customHeight="1" x14ac:dyDescent="0.25">
      <c r="BB2822" s="5"/>
    </row>
    <row r="2823" spans="54:54" ht="21.75" customHeight="1" x14ac:dyDescent="0.25">
      <c r="BB2823" s="5"/>
    </row>
    <row r="2824" spans="54:54" ht="21.75" customHeight="1" x14ac:dyDescent="0.25">
      <c r="BB2824" s="5"/>
    </row>
    <row r="2825" spans="54:54" ht="21.75" customHeight="1" x14ac:dyDescent="0.25">
      <c r="BB2825" s="5"/>
    </row>
    <row r="2826" spans="54:54" ht="21.75" customHeight="1" x14ac:dyDescent="0.25">
      <c r="BB2826" s="5"/>
    </row>
    <row r="2827" spans="54:54" ht="21.75" customHeight="1" x14ac:dyDescent="0.25">
      <c r="BB2827" s="5"/>
    </row>
    <row r="2828" spans="54:54" ht="21.75" customHeight="1" x14ac:dyDescent="0.25">
      <c r="BB2828" s="5"/>
    </row>
    <row r="2829" spans="54:54" ht="21.75" customHeight="1" x14ac:dyDescent="0.25">
      <c r="BB2829" s="5"/>
    </row>
    <row r="2830" spans="54:54" ht="21.75" customHeight="1" x14ac:dyDescent="0.25">
      <c r="BB2830" s="5"/>
    </row>
    <row r="2831" spans="54:54" ht="21.75" customHeight="1" x14ac:dyDescent="0.25">
      <c r="BB2831" s="5"/>
    </row>
    <row r="2832" spans="54:54" ht="21.75" customHeight="1" x14ac:dyDescent="0.25">
      <c r="BB2832" s="5"/>
    </row>
    <row r="2833" spans="54:54" ht="21.75" customHeight="1" x14ac:dyDescent="0.25">
      <c r="BB2833" s="5"/>
    </row>
    <row r="2834" spans="54:54" ht="21.75" customHeight="1" x14ac:dyDescent="0.25">
      <c r="BB2834" s="5"/>
    </row>
    <row r="2835" spans="54:54" ht="21.75" customHeight="1" x14ac:dyDescent="0.25">
      <c r="BB2835" s="5"/>
    </row>
    <row r="2836" spans="54:54" ht="21.75" customHeight="1" x14ac:dyDescent="0.25">
      <c r="BB2836" s="5"/>
    </row>
    <row r="2837" spans="54:54" ht="21.75" customHeight="1" x14ac:dyDescent="0.25">
      <c r="BB2837" s="5"/>
    </row>
    <row r="2838" spans="54:54" ht="21.75" customHeight="1" x14ac:dyDescent="0.25">
      <c r="BB2838" s="5"/>
    </row>
    <row r="2839" spans="54:54" ht="21.75" customHeight="1" x14ac:dyDescent="0.25">
      <c r="BB2839" s="5"/>
    </row>
    <row r="2840" spans="54:54" ht="21.75" customHeight="1" x14ac:dyDescent="0.25">
      <c r="BB2840" s="5"/>
    </row>
    <row r="2841" spans="54:54" ht="21.75" customHeight="1" x14ac:dyDescent="0.25">
      <c r="BB2841" s="5"/>
    </row>
    <row r="2842" spans="54:54" ht="21.75" customHeight="1" x14ac:dyDescent="0.25">
      <c r="BB2842" s="5"/>
    </row>
    <row r="2843" spans="54:54" ht="21.75" customHeight="1" x14ac:dyDescent="0.25">
      <c r="BB2843" s="5"/>
    </row>
    <row r="2844" spans="54:54" ht="21.75" customHeight="1" x14ac:dyDescent="0.25">
      <c r="BB2844" s="5"/>
    </row>
    <row r="2845" spans="54:54" ht="21.75" customHeight="1" x14ac:dyDescent="0.25">
      <c r="BB2845" s="5"/>
    </row>
    <row r="2846" spans="54:54" ht="21.75" customHeight="1" x14ac:dyDescent="0.25">
      <c r="BB2846" s="5"/>
    </row>
    <row r="2847" spans="54:54" ht="21.75" customHeight="1" x14ac:dyDescent="0.25">
      <c r="BB2847" s="5"/>
    </row>
    <row r="2848" spans="54:54" ht="21.75" customHeight="1" x14ac:dyDescent="0.25">
      <c r="BB2848" s="5"/>
    </row>
    <row r="2849" spans="54:54" ht="21.75" customHeight="1" x14ac:dyDescent="0.25">
      <c r="BB2849" s="5"/>
    </row>
    <row r="2850" spans="54:54" ht="21.75" customHeight="1" x14ac:dyDescent="0.25">
      <c r="BB2850" s="5"/>
    </row>
    <row r="2851" spans="54:54" ht="21.75" customHeight="1" x14ac:dyDescent="0.25">
      <c r="BB2851" s="5"/>
    </row>
    <row r="2852" spans="54:54" ht="21.75" customHeight="1" x14ac:dyDescent="0.25">
      <c r="BB2852" s="5"/>
    </row>
    <row r="2853" spans="54:54" ht="21.75" customHeight="1" x14ac:dyDescent="0.25">
      <c r="BB2853" s="5"/>
    </row>
    <row r="2854" spans="54:54" ht="21.75" customHeight="1" x14ac:dyDescent="0.25">
      <c r="BB2854" s="5"/>
    </row>
    <row r="2855" spans="54:54" ht="21.75" customHeight="1" x14ac:dyDescent="0.25">
      <c r="BB2855" s="5"/>
    </row>
    <row r="2856" spans="54:54" ht="21.75" customHeight="1" x14ac:dyDescent="0.25">
      <c r="BB2856" s="5"/>
    </row>
    <row r="2857" spans="54:54" ht="21.75" customHeight="1" x14ac:dyDescent="0.25">
      <c r="BB2857" s="5"/>
    </row>
    <row r="2858" spans="54:54" ht="21.75" customHeight="1" x14ac:dyDescent="0.25">
      <c r="BB2858" s="5"/>
    </row>
    <row r="2859" spans="54:54" ht="21.75" customHeight="1" x14ac:dyDescent="0.25">
      <c r="BB2859" s="5"/>
    </row>
    <row r="2860" spans="54:54" ht="21.75" customHeight="1" x14ac:dyDescent="0.25">
      <c r="BB2860" s="5"/>
    </row>
    <row r="2861" spans="54:54" ht="21.75" customHeight="1" x14ac:dyDescent="0.25">
      <c r="BB2861" s="5"/>
    </row>
    <row r="2862" spans="54:54" ht="21.75" customHeight="1" x14ac:dyDescent="0.25">
      <c r="BB2862" s="5"/>
    </row>
    <row r="2863" spans="54:54" ht="21.75" customHeight="1" x14ac:dyDescent="0.25">
      <c r="BB2863" s="5"/>
    </row>
    <row r="2864" spans="54:54" ht="21.75" customHeight="1" x14ac:dyDescent="0.25">
      <c r="BB2864" s="5"/>
    </row>
    <row r="2865" spans="54:54" ht="21.75" customHeight="1" x14ac:dyDescent="0.25">
      <c r="BB2865" s="5"/>
    </row>
    <row r="2866" spans="54:54" ht="21.75" customHeight="1" x14ac:dyDescent="0.25">
      <c r="BB2866" s="5"/>
    </row>
    <row r="2867" spans="54:54" ht="21.75" customHeight="1" x14ac:dyDescent="0.25">
      <c r="BB2867" s="5"/>
    </row>
    <row r="2868" spans="54:54" ht="21.75" customHeight="1" x14ac:dyDescent="0.25">
      <c r="BB2868" s="5"/>
    </row>
    <row r="2869" spans="54:54" ht="21.75" customHeight="1" x14ac:dyDescent="0.25">
      <c r="BB2869" s="5"/>
    </row>
    <row r="2870" spans="54:54" ht="21.75" customHeight="1" x14ac:dyDescent="0.25">
      <c r="BB2870" s="5"/>
    </row>
    <row r="2871" spans="54:54" ht="21.75" customHeight="1" x14ac:dyDescent="0.25">
      <c r="BB2871" s="5"/>
    </row>
    <row r="2872" spans="54:54" ht="21.75" customHeight="1" x14ac:dyDescent="0.25">
      <c r="BB2872" s="5"/>
    </row>
    <row r="2873" spans="54:54" ht="21.75" customHeight="1" x14ac:dyDescent="0.25">
      <c r="BB2873" s="5"/>
    </row>
    <row r="2874" spans="54:54" ht="21.75" customHeight="1" x14ac:dyDescent="0.25">
      <c r="BB2874" s="5"/>
    </row>
    <row r="2875" spans="54:54" ht="21.75" customHeight="1" x14ac:dyDescent="0.25">
      <c r="BB2875" s="5"/>
    </row>
    <row r="2876" spans="54:54" ht="21.75" customHeight="1" x14ac:dyDescent="0.25">
      <c r="BB2876" s="5"/>
    </row>
    <row r="2877" spans="54:54" ht="21.75" customHeight="1" x14ac:dyDescent="0.25">
      <c r="BB2877" s="5"/>
    </row>
    <row r="2878" spans="54:54" ht="21.75" customHeight="1" x14ac:dyDescent="0.25">
      <c r="BB2878" s="5"/>
    </row>
    <row r="2879" spans="54:54" ht="21.75" customHeight="1" x14ac:dyDescent="0.25">
      <c r="BB2879" s="5"/>
    </row>
    <row r="2880" spans="54:54" ht="21.75" customHeight="1" x14ac:dyDescent="0.25">
      <c r="BB2880" s="5"/>
    </row>
    <row r="2881" spans="54:54" ht="21.75" customHeight="1" x14ac:dyDescent="0.25">
      <c r="BB2881" s="5"/>
    </row>
    <row r="2882" spans="54:54" ht="21.75" customHeight="1" x14ac:dyDescent="0.25">
      <c r="BB2882" s="5"/>
    </row>
    <row r="2883" spans="54:54" ht="21.75" customHeight="1" x14ac:dyDescent="0.25">
      <c r="BB2883" s="5"/>
    </row>
    <row r="2884" spans="54:54" ht="21.75" customHeight="1" x14ac:dyDescent="0.25">
      <c r="BB2884" s="5"/>
    </row>
    <row r="2885" spans="54:54" ht="21.75" customHeight="1" x14ac:dyDescent="0.25">
      <c r="BB2885" s="5"/>
    </row>
    <row r="2886" spans="54:54" ht="21.75" customHeight="1" x14ac:dyDescent="0.25">
      <c r="BB2886" s="5"/>
    </row>
    <row r="2887" spans="54:54" ht="21.75" customHeight="1" x14ac:dyDescent="0.25">
      <c r="BB2887" s="5"/>
    </row>
    <row r="2888" spans="54:54" ht="21.75" customHeight="1" x14ac:dyDescent="0.25">
      <c r="BB2888" s="5"/>
    </row>
    <row r="2889" spans="54:54" ht="21.75" customHeight="1" x14ac:dyDescent="0.25">
      <c r="BB2889" s="5"/>
    </row>
    <row r="2890" spans="54:54" ht="21.75" customHeight="1" x14ac:dyDescent="0.25">
      <c r="BB2890" s="5"/>
    </row>
    <row r="2891" spans="54:54" ht="21.75" customHeight="1" x14ac:dyDescent="0.25">
      <c r="BB2891" s="5"/>
    </row>
    <row r="2892" spans="54:54" ht="21.75" customHeight="1" x14ac:dyDescent="0.25">
      <c r="BB2892" s="5"/>
    </row>
    <row r="2893" spans="54:54" ht="21.75" customHeight="1" x14ac:dyDescent="0.25">
      <c r="BB2893" s="5"/>
    </row>
    <row r="2894" spans="54:54" ht="21.75" customHeight="1" x14ac:dyDescent="0.25">
      <c r="BB2894" s="5"/>
    </row>
    <row r="2895" spans="54:54" ht="21.75" customHeight="1" x14ac:dyDescent="0.25">
      <c r="BB2895" s="5"/>
    </row>
    <row r="2896" spans="54:54" ht="21.75" customHeight="1" x14ac:dyDescent="0.25">
      <c r="BB2896" s="5"/>
    </row>
    <row r="2897" spans="54:54" ht="21.75" customHeight="1" x14ac:dyDescent="0.25">
      <c r="BB2897" s="5"/>
    </row>
    <row r="2898" spans="54:54" ht="21.75" customHeight="1" x14ac:dyDescent="0.25">
      <c r="BB2898" s="5"/>
    </row>
    <row r="2899" spans="54:54" ht="21.75" customHeight="1" x14ac:dyDescent="0.25">
      <c r="BB2899" s="5"/>
    </row>
    <row r="2900" spans="54:54" ht="21.75" customHeight="1" x14ac:dyDescent="0.25">
      <c r="BB2900" s="5"/>
    </row>
    <row r="2901" spans="54:54" ht="21.75" customHeight="1" x14ac:dyDescent="0.25">
      <c r="BB2901" s="5"/>
    </row>
    <row r="2902" spans="54:54" ht="21.75" customHeight="1" x14ac:dyDescent="0.25">
      <c r="BB2902" s="5"/>
    </row>
    <row r="2903" spans="54:54" ht="21.75" customHeight="1" x14ac:dyDescent="0.25">
      <c r="BB2903" s="5"/>
    </row>
    <row r="2904" spans="54:54" ht="21.75" customHeight="1" x14ac:dyDescent="0.25">
      <c r="BB2904" s="5"/>
    </row>
    <row r="2905" spans="54:54" ht="21.75" customHeight="1" x14ac:dyDescent="0.25">
      <c r="BB2905" s="5"/>
    </row>
    <row r="2906" spans="54:54" ht="21.75" customHeight="1" x14ac:dyDescent="0.25">
      <c r="BB2906" s="5"/>
    </row>
    <row r="2907" spans="54:54" ht="21.75" customHeight="1" x14ac:dyDescent="0.25">
      <c r="BB2907" s="5"/>
    </row>
    <row r="2908" spans="54:54" ht="21.75" customHeight="1" x14ac:dyDescent="0.25">
      <c r="BB2908" s="5"/>
    </row>
    <row r="2909" spans="54:54" ht="21.75" customHeight="1" x14ac:dyDescent="0.25">
      <c r="BB2909" s="5"/>
    </row>
    <row r="2910" spans="54:54" ht="21.75" customHeight="1" x14ac:dyDescent="0.25">
      <c r="BB2910" s="5"/>
    </row>
    <row r="2911" spans="54:54" ht="21.75" customHeight="1" x14ac:dyDescent="0.25">
      <c r="BB2911" s="5"/>
    </row>
    <row r="2912" spans="54:54" ht="21.75" customHeight="1" x14ac:dyDescent="0.25">
      <c r="BB2912" s="5"/>
    </row>
    <row r="2913" spans="54:54" ht="21.75" customHeight="1" x14ac:dyDescent="0.25">
      <c r="BB2913" s="5"/>
    </row>
    <row r="2914" spans="54:54" ht="21.75" customHeight="1" x14ac:dyDescent="0.25">
      <c r="BB2914" s="5"/>
    </row>
    <row r="2915" spans="54:54" ht="21.75" customHeight="1" x14ac:dyDescent="0.25">
      <c r="BB2915" s="5"/>
    </row>
    <row r="2916" spans="54:54" ht="21.75" customHeight="1" x14ac:dyDescent="0.25">
      <c r="BB2916" s="5"/>
    </row>
    <row r="2917" spans="54:54" ht="21.75" customHeight="1" x14ac:dyDescent="0.25">
      <c r="BB2917" s="5"/>
    </row>
    <row r="2918" spans="54:54" ht="21.75" customHeight="1" x14ac:dyDescent="0.25">
      <c r="BB2918" s="5"/>
    </row>
    <row r="2919" spans="54:54" ht="21.75" customHeight="1" x14ac:dyDescent="0.25">
      <c r="BB2919" s="5"/>
    </row>
    <row r="2920" spans="54:54" ht="21.75" customHeight="1" x14ac:dyDescent="0.25">
      <c r="BB2920" s="5"/>
    </row>
    <row r="2921" spans="54:54" ht="21.75" customHeight="1" x14ac:dyDescent="0.25">
      <c r="BB2921" s="5"/>
    </row>
    <row r="2922" spans="54:54" ht="21.75" customHeight="1" x14ac:dyDescent="0.25">
      <c r="BB2922" s="5"/>
    </row>
    <row r="2923" spans="54:54" ht="21.75" customHeight="1" x14ac:dyDescent="0.25">
      <c r="BB2923" s="5"/>
    </row>
    <row r="2924" spans="54:54" ht="21.75" customHeight="1" x14ac:dyDescent="0.25">
      <c r="BB2924" s="5"/>
    </row>
    <row r="2925" spans="54:54" ht="21.75" customHeight="1" x14ac:dyDescent="0.25">
      <c r="BB2925" s="5"/>
    </row>
    <row r="2926" spans="54:54" ht="21.75" customHeight="1" x14ac:dyDescent="0.25">
      <c r="BB2926" s="5"/>
    </row>
    <row r="2927" spans="54:54" ht="21.75" customHeight="1" x14ac:dyDescent="0.25">
      <c r="BB2927" s="5"/>
    </row>
    <row r="2928" spans="54:54" ht="21.75" customHeight="1" x14ac:dyDescent="0.25">
      <c r="BB2928" s="5"/>
    </row>
    <row r="2929" spans="54:54" ht="21.75" customHeight="1" x14ac:dyDescent="0.25">
      <c r="BB2929" s="5"/>
    </row>
    <row r="2930" spans="54:54" ht="21.75" customHeight="1" x14ac:dyDescent="0.25">
      <c r="BB2930" s="5"/>
    </row>
    <row r="2931" spans="54:54" ht="21.75" customHeight="1" x14ac:dyDescent="0.25">
      <c r="BB2931" s="5"/>
    </row>
    <row r="2932" spans="54:54" ht="21.75" customHeight="1" x14ac:dyDescent="0.25">
      <c r="BB2932" s="5"/>
    </row>
    <row r="2933" spans="54:54" ht="21.75" customHeight="1" x14ac:dyDescent="0.25">
      <c r="BB2933" s="5"/>
    </row>
    <row r="2934" spans="54:54" ht="21.75" customHeight="1" x14ac:dyDescent="0.25">
      <c r="BB2934" s="5"/>
    </row>
    <row r="2935" spans="54:54" ht="21.75" customHeight="1" x14ac:dyDescent="0.25">
      <c r="BB2935" s="5"/>
    </row>
    <row r="2936" spans="54:54" ht="21.75" customHeight="1" x14ac:dyDescent="0.25">
      <c r="BB2936" s="5"/>
    </row>
    <row r="2937" spans="54:54" ht="21.75" customHeight="1" x14ac:dyDescent="0.25">
      <c r="BB2937" s="5"/>
    </row>
    <row r="2938" spans="54:54" ht="21.75" customHeight="1" x14ac:dyDescent="0.25">
      <c r="BB2938" s="5"/>
    </row>
    <row r="2939" spans="54:54" ht="21.75" customHeight="1" x14ac:dyDescent="0.25">
      <c r="BB2939" s="5"/>
    </row>
    <row r="2940" spans="54:54" ht="21.75" customHeight="1" x14ac:dyDescent="0.25">
      <c r="BB2940" s="5"/>
    </row>
    <row r="2941" spans="54:54" ht="21.75" customHeight="1" x14ac:dyDescent="0.25">
      <c r="BB2941" s="5"/>
    </row>
    <row r="2942" spans="54:54" ht="21.75" customHeight="1" x14ac:dyDescent="0.25">
      <c r="BB2942" s="5"/>
    </row>
    <row r="2943" spans="54:54" ht="21.75" customHeight="1" x14ac:dyDescent="0.25">
      <c r="BB2943" s="5"/>
    </row>
    <row r="2944" spans="54:54" ht="21.75" customHeight="1" x14ac:dyDescent="0.25">
      <c r="BB2944" s="5"/>
    </row>
    <row r="2945" spans="54:54" ht="21.75" customHeight="1" x14ac:dyDescent="0.25">
      <c r="BB2945" s="5"/>
    </row>
    <row r="2946" spans="54:54" ht="21.75" customHeight="1" x14ac:dyDescent="0.25">
      <c r="BB2946" s="5"/>
    </row>
    <row r="2947" spans="54:54" ht="21.75" customHeight="1" x14ac:dyDescent="0.25">
      <c r="BB2947" s="5"/>
    </row>
    <row r="2948" spans="54:54" ht="21.75" customHeight="1" x14ac:dyDescent="0.25">
      <c r="BB2948" s="5"/>
    </row>
    <row r="2949" spans="54:54" ht="21.75" customHeight="1" x14ac:dyDescent="0.25">
      <c r="BB2949" s="5"/>
    </row>
    <row r="2950" spans="54:54" ht="21.75" customHeight="1" x14ac:dyDescent="0.25">
      <c r="BB2950" s="5"/>
    </row>
    <row r="2951" spans="54:54" ht="21.75" customHeight="1" x14ac:dyDescent="0.25">
      <c r="BB2951" s="5"/>
    </row>
    <row r="2952" spans="54:54" ht="21.75" customHeight="1" x14ac:dyDescent="0.25">
      <c r="BB2952" s="5"/>
    </row>
    <row r="2953" spans="54:54" ht="21.75" customHeight="1" x14ac:dyDescent="0.25">
      <c r="BB2953" s="5"/>
    </row>
    <row r="2954" spans="54:54" ht="21.75" customHeight="1" x14ac:dyDescent="0.25">
      <c r="BB2954" s="5"/>
    </row>
    <row r="2955" spans="54:54" ht="21.75" customHeight="1" x14ac:dyDescent="0.25">
      <c r="BB2955" s="5"/>
    </row>
    <row r="2956" spans="54:54" ht="21.75" customHeight="1" x14ac:dyDescent="0.25">
      <c r="BB2956" s="5"/>
    </row>
    <row r="2957" spans="54:54" ht="21.75" customHeight="1" x14ac:dyDescent="0.25">
      <c r="BB2957" s="5"/>
    </row>
    <row r="2958" spans="54:54" ht="21.75" customHeight="1" x14ac:dyDescent="0.25">
      <c r="BB2958" s="5"/>
    </row>
    <row r="2959" spans="54:54" ht="21.75" customHeight="1" x14ac:dyDescent="0.25">
      <c r="BB2959" s="5"/>
    </row>
    <row r="2960" spans="54:54" ht="21.75" customHeight="1" x14ac:dyDescent="0.25">
      <c r="BB2960" s="5"/>
    </row>
    <row r="2961" spans="54:54" ht="21.75" customHeight="1" x14ac:dyDescent="0.25">
      <c r="BB2961" s="5"/>
    </row>
    <row r="2962" spans="54:54" ht="21.75" customHeight="1" x14ac:dyDescent="0.25">
      <c r="BB2962" s="5"/>
    </row>
    <row r="2963" spans="54:54" ht="21.75" customHeight="1" x14ac:dyDescent="0.25">
      <c r="BB2963" s="5"/>
    </row>
    <row r="2964" spans="54:54" ht="21.75" customHeight="1" x14ac:dyDescent="0.25">
      <c r="BB2964" s="5"/>
    </row>
    <row r="2965" spans="54:54" ht="21.75" customHeight="1" x14ac:dyDescent="0.25">
      <c r="BB2965" s="5"/>
    </row>
    <row r="2966" spans="54:54" ht="21.75" customHeight="1" x14ac:dyDescent="0.25">
      <c r="BB2966" s="5"/>
    </row>
    <row r="2967" spans="54:54" ht="21.75" customHeight="1" x14ac:dyDescent="0.25">
      <c r="BB2967" s="5"/>
    </row>
    <row r="2968" spans="54:54" ht="21.75" customHeight="1" x14ac:dyDescent="0.25">
      <c r="BB2968" s="5"/>
    </row>
    <row r="2969" spans="54:54" ht="21.75" customHeight="1" x14ac:dyDescent="0.25">
      <c r="BB2969" s="5"/>
    </row>
    <row r="2970" spans="54:54" ht="21.75" customHeight="1" x14ac:dyDescent="0.25">
      <c r="BB2970" s="5"/>
    </row>
    <row r="2971" spans="54:54" ht="21.75" customHeight="1" x14ac:dyDescent="0.25">
      <c r="BB2971" s="5"/>
    </row>
    <row r="2972" spans="54:54" ht="21.75" customHeight="1" x14ac:dyDescent="0.25">
      <c r="BB2972" s="5"/>
    </row>
    <row r="2973" spans="54:54" ht="21.75" customHeight="1" x14ac:dyDescent="0.25">
      <c r="BB2973" s="5"/>
    </row>
    <row r="2974" spans="54:54" ht="21.75" customHeight="1" x14ac:dyDescent="0.25">
      <c r="BB2974" s="5"/>
    </row>
    <row r="2975" spans="54:54" ht="21.75" customHeight="1" x14ac:dyDescent="0.25">
      <c r="BB2975" s="5"/>
    </row>
    <row r="2976" spans="54:54" ht="21.75" customHeight="1" x14ac:dyDescent="0.25">
      <c r="BB2976" s="5"/>
    </row>
    <row r="2977" spans="54:54" ht="21.75" customHeight="1" x14ac:dyDescent="0.25">
      <c r="BB2977" s="5"/>
    </row>
    <row r="2978" spans="54:54" ht="21.75" customHeight="1" x14ac:dyDescent="0.25">
      <c r="BB2978" s="5"/>
    </row>
    <row r="2979" spans="54:54" ht="21.75" customHeight="1" x14ac:dyDescent="0.25">
      <c r="BB2979" s="5"/>
    </row>
    <row r="2980" spans="54:54" ht="21.75" customHeight="1" x14ac:dyDescent="0.25">
      <c r="BB2980" s="5"/>
    </row>
    <row r="2981" spans="54:54" ht="21.75" customHeight="1" x14ac:dyDescent="0.25">
      <c r="BB2981" s="5"/>
    </row>
    <row r="2982" spans="54:54" ht="21.75" customHeight="1" x14ac:dyDescent="0.25">
      <c r="BB2982" s="5"/>
    </row>
    <row r="2983" spans="54:54" ht="21.75" customHeight="1" x14ac:dyDescent="0.25">
      <c r="BB2983" s="5"/>
    </row>
    <row r="2984" spans="54:54" ht="21.75" customHeight="1" x14ac:dyDescent="0.25">
      <c r="BB2984" s="5"/>
    </row>
    <row r="2985" spans="54:54" ht="21.75" customHeight="1" x14ac:dyDescent="0.25">
      <c r="BB2985" s="5"/>
    </row>
    <row r="2986" spans="54:54" ht="21.75" customHeight="1" x14ac:dyDescent="0.25">
      <c r="BB2986" s="5"/>
    </row>
    <row r="2987" spans="54:54" ht="21.75" customHeight="1" x14ac:dyDescent="0.25">
      <c r="BB2987" s="5"/>
    </row>
    <row r="2988" spans="54:54" ht="21.75" customHeight="1" x14ac:dyDescent="0.25">
      <c r="BB2988" s="5"/>
    </row>
    <row r="2989" spans="54:54" ht="21.75" customHeight="1" x14ac:dyDescent="0.25">
      <c r="BB2989" s="5"/>
    </row>
    <row r="2990" spans="54:54" ht="21.75" customHeight="1" x14ac:dyDescent="0.25">
      <c r="BB2990" s="5"/>
    </row>
    <row r="2991" spans="54:54" ht="21.75" customHeight="1" x14ac:dyDescent="0.25">
      <c r="BB2991" s="5"/>
    </row>
    <row r="2992" spans="54:54" ht="21.75" customHeight="1" x14ac:dyDescent="0.25">
      <c r="BB2992" s="5"/>
    </row>
    <row r="2993" spans="54:54" ht="21.75" customHeight="1" x14ac:dyDescent="0.25">
      <c r="BB2993" s="5"/>
    </row>
    <row r="2994" spans="54:54" ht="21.75" customHeight="1" x14ac:dyDescent="0.25">
      <c r="BB2994" s="5"/>
    </row>
    <row r="2995" spans="54:54" ht="21.75" customHeight="1" x14ac:dyDescent="0.25">
      <c r="BB2995" s="5"/>
    </row>
    <row r="2996" spans="54:54" ht="21.75" customHeight="1" x14ac:dyDescent="0.25">
      <c r="BB2996" s="5"/>
    </row>
    <row r="2997" spans="54:54" ht="21.75" customHeight="1" x14ac:dyDescent="0.25">
      <c r="BB2997" s="5"/>
    </row>
    <row r="2998" spans="54:54" ht="21.75" customHeight="1" x14ac:dyDescent="0.25">
      <c r="BB2998" s="5"/>
    </row>
    <row r="2999" spans="54:54" ht="21.75" customHeight="1" x14ac:dyDescent="0.25">
      <c r="BB2999" s="5"/>
    </row>
    <row r="3000" spans="54:54" ht="21.75" customHeight="1" x14ac:dyDescent="0.25">
      <c r="BB3000" s="5"/>
    </row>
    <row r="3001" spans="54:54" ht="21.75" customHeight="1" x14ac:dyDescent="0.25">
      <c r="BB3001" s="5"/>
    </row>
    <row r="3002" spans="54:54" ht="21.75" customHeight="1" x14ac:dyDescent="0.25">
      <c r="BB3002" s="5"/>
    </row>
    <row r="3003" spans="54:54" ht="21.75" customHeight="1" x14ac:dyDescent="0.25">
      <c r="BB3003" s="5"/>
    </row>
    <row r="3004" spans="54:54" ht="21.75" customHeight="1" x14ac:dyDescent="0.25">
      <c r="BB3004" s="5"/>
    </row>
    <row r="3005" spans="54:54" ht="21.75" customHeight="1" x14ac:dyDescent="0.25">
      <c r="BB3005" s="5"/>
    </row>
    <row r="3006" spans="54:54" ht="21.75" customHeight="1" x14ac:dyDescent="0.25">
      <c r="BB3006" s="5"/>
    </row>
    <row r="3007" spans="54:54" ht="21.75" customHeight="1" x14ac:dyDescent="0.25">
      <c r="BB3007" s="5"/>
    </row>
    <row r="3008" spans="54:54" ht="21.75" customHeight="1" x14ac:dyDescent="0.25">
      <c r="BB3008" s="5"/>
    </row>
    <row r="3009" spans="54:54" ht="21.75" customHeight="1" x14ac:dyDescent="0.25">
      <c r="BB3009" s="5"/>
    </row>
    <row r="3010" spans="54:54" ht="21.75" customHeight="1" x14ac:dyDescent="0.25">
      <c r="BB3010" s="5"/>
    </row>
    <row r="3011" spans="54:54" ht="21.75" customHeight="1" x14ac:dyDescent="0.25">
      <c r="BB3011" s="5"/>
    </row>
    <row r="3012" spans="54:54" ht="21.75" customHeight="1" x14ac:dyDescent="0.25">
      <c r="BB3012" s="5"/>
    </row>
    <row r="3013" spans="54:54" ht="21.75" customHeight="1" x14ac:dyDescent="0.25">
      <c r="BB3013" s="5"/>
    </row>
    <row r="3014" spans="54:54" ht="21.75" customHeight="1" x14ac:dyDescent="0.25">
      <c r="BB3014" s="5"/>
    </row>
    <row r="3015" spans="54:54" ht="21.75" customHeight="1" x14ac:dyDescent="0.25">
      <c r="BB3015" s="5"/>
    </row>
    <row r="3016" spans="54:54" ht="21.75" customHeight="1" x14ac:dyDescent="0.25">
      <c r="BB3016" s="5"/>
    </row>
    <row r="3017" spans="54:54" ht="21.75" customHeight="1" x14ac:dyDescent="0.25">
      <c r="BB3017" s="5"/>
    </row>
    <row r="3018" spans="54:54" ht="21.75" customHeight="1" x14ac:dyDescent="0.25">
      <c r="BB3018" s="5"/>
    </row>
    <row r="3019" spans="54:54" ht="21.75" customHeight="1" x14ac:dyDescent="0.25">
      <c r="BB3019" s="5"/>
    </row>
    <row r="3020" spans="54:54" ht="21.75" customHeight="1" x14ac:dyDescent="0.25">
      <c r="BB3020" s="5"/>
    </row>
    <row r="3021" spans="54:54" ht="21.75" customHeight="1" x14ac:dyDescent="0.25">
      <c r="BB3021" s="5"/>
    </row>
    <row r="3022" spans="54:54" ht="21.75" customHeight="1" x14ac:dyDescent="0.25">
      <c r="BB3022" s="5"/>
    </row>
    <row r="3023" spans="54:54" ht="21.75" customHeight="1" x14ac:dyDescent="0.25">
      <c r="BB3023" s="5"/>
    </row>
    <row r="3024" spans="54:54" ht="21.75" customHeight="1" x14ac:dyDescent="0.25">
      <c r="BB3024" s="5"/>
    </row>
    <row r="3025" spans="54:54" ht="21.75" customHeight="1" x14ac:dyDescent="0.25">
      <c r="BB3025" s="5"/>
    </row>
    <row r="3026" spans="54:54" ht="21.75" customHeight="1" x14ac:dyDescent="0.25">
      <c r="BB3026" s="5"/>
    </row>
    <row r="3027" spans="54:54" ht="21.75" customHeight="1" x14ac:dyDescent="0.25">
      <c r="BB3027" s="5"/>
    </row>
    <row r="3028" spans="54:54" ht="21.75" customHeight="1" x14ac:dyDescent="0.25">
      <c r="BB3028" s="5"/>
    </row>
    <row r="3029" spans="54:54" ht="21.75" customHeight="1" x14ac:dyDescent="0.25">
      <c r="BB3029" s="5"/>
    </row>
    <row r="3030" spans="54:54" ht="21.75" customHeight="1" x14ac:dyDescent="0.25">
      <c r="BB3030" s="5"/>
    </row>
    <row r="3031" spans="54:54" ht="21.75" customHeight="1" x14ac:dyDescent="0.25">
      <c r="BB3031" s="5"/>
    </row>
    <row r="3032" spans="54:54" ht="21.75" customHeight="1" x14ac:dyDescent="0.25">
      <c r="BB3032" s="5"/>
    </row>
    <row r="3033" spans="54:54" ht="21.75" customHeight="1" x14ac:dyDescent="0.25">
      <c r="BB3033" s="5"/>
    </row>
    <row r="3034" spans="54:54" ht="21.75" customHeight="1" x14ac:dyDescent="0.25">
      <c r="BB3034" s="5"/>
    </row>
    <row r="3035" spans="54:54" ht="21.75" customHeight="1" x14ac:dyDescent="0.25">
      <c r="BB3035" s="5"/>
    </row>
    <row r="3036" spans="54:54" ht="21.75" customHeight="1" x14ac:dyDescent="0.25">
      <c r="BB3036" s="5"/>
    </row>
    <row r="3037" spans="54:54" ht="21.75" customHeight="1" x14ac:dyDescent="0.25">
      <c r="BB3037" s="5"/>
    </row>
    <row r="3038" spans="54:54" ht="21.75" customHeight="1" x14ac:dyDescent="0.25">
      <c r="BB3038" s="5"/>
    </row>
    <row r="3039" spans="54:54" ht="21.75" customHeight="1" x14ac:dyDescent="0.25">
      <c r="BB3039" s="5"/>
    </row>
    <row r="3040" spans="54:54" ht="21.75" customHeight="1" x14ac:dyDescent="0.25">
      <c r="BB3040" s="5"/>
    </row>
    <row r="3041" spans="54:54" ht="21.75" customHeight="1" x14ac:dyDescent="0.25">
      <c r="BB3041" s="5"/>
    </row>
    <row r="3042" spans="54:54" ht="21.75" customHeight="1" x14ac:dyDescent="0.25">
      <c r="BB3042" s="5"/>
    </row>
    <row r="3043" spans="54:54" ht="21.75" customHeight="1" x14ac:dyDescent="0.25">
      <c r="BB3043" s="5"/>
    </row>
    <row r="3044" spans="54:54" ht="21.75" customHeight="1" x14ac:dyDescent="0.25">
      <c r="BB3044" s="5"/>
    </row>
    <row r="3045" spans="54:54" ht="21.75" customHeight="1" x14ac:dyDescent="0.25">
      <c r="BB3045" s="5"/>
    </row>
    <row r="3046" spans="54:54" ht="21.75" customHeight="1" x14ac:dyDescent="0.25">
      <c r="BB3046" s="5"/>
    </row>
    <row r="3047" spans="54:54" ht="21.75" customHeight="1" x14ac:dyDescent="0.25">
      <c r="BB3047" s="5"/>
    </row>
    <row r="3048" spans="54:54" ht="21.75" customHeight="1" x14ac:dyDescent="0.25">
      <c r="BB3048" s="5"/>
    </row>
    <row r="3049" spans="54:54" ht="21.75" customHeight="1" x14ac:dyDescent="0.25">
      <c r="BB3049" s="5"/>
    </row>
    <row r="3050" spans="54:54" ht="21.75" customHeight="1" x14ac:dyDescent="0.25">
      <c r="BB3050" s="5"/>
    </row>
    <row r="3051" spans="54:54" ht="21.75" customHeight="1" x14ac:dyDescent="0.25">
      <c r="BB3051" s="5"/>
    </row>
    <row r="3052" spans="54:54" ht="21.75" customHeight="1" x14ac:dyDescent="0.25">
      <c r="BB3052" s="5"/>
    </row>
    <row r="3053" spans="54:54" ht="21.75" customHeight="1" x14ac:dyDescent="0.25">
      <c r="BB3053" s="5"/>
    </row>
    <row r="3054" spans="54:54" ht="21.75" customHeight="1" x14ac:dyDescent="0.25">
      <c r="BB3054" s="5"/>
    </row>
    <row r="3055" spans="54:54" ht="21.75" customHeight="1" x14ac:dyDescent="0.25">
      <c r="BB3055" s="5"/>
    </row>
    <row r="3056" spans="54:54" ht="21.75" customHeight="1" x14ac:dyDescent="0.25">
      <c r="BB3056" s="5"/>
    </row>
    <row r="3057" spans="54:54" ht="21.75" customHeight="1" x14ac:dyDescent="0.25">
      <c r="BB3057" s="5"/>
    </row>
    <row r="3058" spans="54:54" ht="21.75" customHeight="1" x14ac:dyDescent="0.25">
      <c r="BB3058" s="5"/>
    </row>
    <row r="3059" spans="54:54" ht="21.75" customHeight="1" x14ac:dyDescent="0.25">
      <c r="BB3059" s="5"/>
    </row>
    <row r="3060" spans="54:54" ht="21.75" customHeight="1" x14ac:dyDescent="0.25">
      <c r="BB3060" s="5"/>
    </row>
    <row r="3061" spans="54:54" ht="21.75" customHeight="1" x14ac:dyDescent="0.25">
      <c r="BB3061" s="5"/>
    </row>
    <row r="3062" spans="54:54" ht="21.75" customHeight="1" x14ac:dyDescent="0.25">
      <c r="BB3062" s="5"/>
    </row>
    <row r="3063" spans="54:54" ht="21.75" customHeight="1" x14ac:dyDescent="0.25">
      <c r="BB3063" s="5"/>
    </row>
    <row r="3064" spans="54:54" ht="21.75" customHeight="1" x14ac:dyDescent="0.25">
      <c r="BB3064" s="5"/>
    </row>
    <row r="3065" spans="54:54" ht="21.75" customHeight="1" x14ac:dyDescent="0.25">
      <c r="BB3065" s="5"/>
    </row>
    <row r="3066" spans="54:54" ht="21.75" customHeight="1" x14ac:dyDescent="0.25">
      <c r="BB3066" s="5"/>
    </row>
    <row r="3067" spans="54:54" ht="21.75" customHeight="1" x14ac:dyDescent="0.25">
      <c r="BB3067" s="5"/>
    </row>
    <row r="3068" spans="54:54" ht="21.75" customHeight="1" x14ac:dyDescent="0.25">
      <c r="BB3068" s="5"/>
    </row>
    <row r="3069" spans="54:54" ht="21.75" customHeight="1" x14ac:dyDescent="0.25">
      <c r="BB3069" s="5"/>
    </row>
    <row r="3070" spans="54:54" ht="21.75" customHeight="1" x14ac:dyDescent="0.25">
      <c r="BB3070" s="5"/>
    </row>
    <row r="3071" spans="54:54" ht="21.75" customHeight="1" x14ac:dyDescent="0.25">
      <c r="BB3071" s="5"/>
    </row>
    <row r="3072" spans="54:54" ht="21.75" customHeight="1" x14ac:dyDescent="0.25">
      <c r="BB3072" s="5"/>
    </row>
    <row r="3073" spans="54:54" ht="21.75" customHeight="1" x14ac:dyDescent="0.25">
      <c r="BB3073" s="5"/>
    </row>
    <row r="3074" spans="54:54" ht="21.75" customHeight="1" x14ac:dyDescent="0.25">
      <c r="BB3074" s="5"/>
    </row>
    <row r="3075" spans="54:54" ht="21.75" customHeight="1" x14ac:dyDescent="0.25">
      <c r="BB3075" s="5"/>
    </row>
    <row r="3076" spans="54:54" ht="21.75" customHeight="1" x14ac:dyDescent="0.25">
      <c r="BB3076" s="5"/>
    </row>
    <row r="3077" spans="54:54" ht="21.75" customHeight="1" x14ac:dyDescent="0.25">
      <c r="BB3077" s="5"/>
    </row>
    <row r="3078" spans="54:54" ht="21.75" customHeight="1" x14ac:dyDescent="0.25">
      <c r="BB3078" s="5"/>
    </row>
    <row r="3079" spans="54:54" ht="21.75" customHeight="1" x14ac:dyDescent="0.25">
      <c r="BB3079" s="5"/>
    </row>
    <row r="3080" spans="54:54" ht="21.75" customHeight="1" x14ac:dyDescent="0.25">
      <c r="BB3080" s="5"/>
    </row>
    <row r="3081" spans="54:54" ht="21.75" customHeight="1" x14ac:dyDescent="0.25">
      <c r="BB3081" s="5"/>
    </row>
    <row r="3082" spans="54:54" ht="21.75" customHeight="1" x14ac:dyDescent="0.25">
      <c r="BB3082" s="5"/>
    </row>
    <row r="3083" spans="54:54" ht="21.75" customHeight="1" x14ac:dyDescent="0.25">
      <c r="BB3083" s="5"/>
    </row>
    <row r="3084" spans="54:54" ht="21.75" customHeight="1" x14ac:dyDescent="0.25">
      <c r="BB3084" s="5"/>
    </row>
    <row r="3085" spans="54:54" ht="21.75" customHeight="1" x14ac:dyDescent="0.25">
      <c r="BB3085" s="5"/>
    </row>
    <row r="3086" spans="54:54" ht="21.75" customHeight="1" x14ac:dyDescent="0.25">
      <c r="BB3086" s="5"/>
    </row>
    <row r="3087" spans="54:54" ht="21.75" customHeight="1" x14ac:dyDescent="0.25">
      <c r="BB3087" s="5"/>
    </row>
    <row r="3088" spans="54:54" ht="21.75" customHeight="1" x14ac:dyDescent="0.25">
      <c r="BB3088" s="5"/>
    </row>
    <row r="3089" spans="54:54" ht="21.75" customHeight="1" x14ac:dyDescent="0.25">
      <c r="BB3089" s="5"/>
    </row>
    <row r="3090" spans="54:54" ht="21.75" customHeight="1" x14ac:dyDescent="0.25">
      <c r="BB3090" s="5"/>
    </row>
    <row r="3091" spans="54:54" ht="21.75" customHeight="1" x14ac:dyDescent="0.25">
      <c r="BB3091" s="5"/>
    </row>
    <row r="3092" spans="54:54" ht="21.75" customHeight="1" x14ac:dyDescent="0.25">
      <c r="BB3092" s="5"/>
    </row>
    <row r="3093" spans="54:54" ht="21.75" customHeight="1" x14ac:dyDescent="0.25">
      <c r="BB3093" s="5"/>
    </row>
    <row r="3094" spans="54:54" ht="21.75" customHeight="1" x14ac:dyDescent="0.25">
      <c r="BB3094" s="5"/>
    </row>
    <row r="3095" spans="54:54" ht="21.75" customHeight="1" x14ac:dyDescent="0.25">
      <c r="BB3095" s="5"/>
    </row>
    <row r="3096" spans="54:54" ht="21.75" customHeight="1" x14ac:dyDescent="0.25">
      <c r="BB3096" s="5"/>
    </row>
    <row r="3097" spans="54:54" ht="21.75" customHeight="1" x14ac:dyDescent="0.25">
      <c r="BB3097" s="5"/>
    </row>
    <row r="3098" spans="54:54" ht="21.75" customHeight="1" x14ac:dyDescent="0.25">
      <c r="BB3098" s="5"/>
    </row>
    <row r="3099" spans="54:54" ht="21.75" customHeight="1" x14ac:dyDescent="0.25">
      <c r="BB3099" s="5"/>
    </row>
    <row r="3100" spans="54:54" ht="21.75" customHeight="1" x14ac:dyDescent="0.25">
      <c r="BB3100" s="5"/>
    </row>
    <row r="3101" spans="54:54" ht="21.75" customHeight="1" x14ac:dyDescent="0.25">
      <c r="BB3101" s="5"/>
    </row>
    <row r="3102" spans="54:54" ht="21.75" customHeight="1" x14ac:dyDescent="0.25">
      <c r="BB3102" s="5"/>
    </row>
    <row r="3103" spans="54:54" ht="21.75" customHeight="1" x14ac:dyDescent="0.25">
      <c r="BB3103" s="5"/>
    </row>
    <row r="3104" spans="54:54" ht="21.75" customHeight="1" x14ac:dyDescent="0.25">
      <c r="BB3104" s="5"/>
    </row>
    <row r="3105" spans="54:54" ht="21.75" customHeight="1" x14ac:dyDescent="0.25">
      <c r="BB3105" s="5"/>
    </row>
    <row r="3106" spans="54:54" ht="21.75" customHeight="1" x14ac:dyDescent="0.25">
      <c r="BB3106" s="5"/>
    </row>
    <row r="3107" spans="54:54" ht="21.75" customHeight="1" x14ac:dyDescent="0.25">
      <c r="BB3107" s="5"/>
    </row>
    <row r="3108" spans="54:54" ht="21.75" customHeight="1" x14ac:dyDescent="0.25">
      <c r="BB3108" s="5"/>
    </row>
    <row r="3109" spans="54:54" ht="21.75" customHeight="1" x14ac:dyDescent="0.25">
      <c r="BB3109" s="5"/>
    </row>
    <row r="3110" spans="54:54" ht="21.75" customHeight="1" x14ac:dyDescent="0.25">
      <c r="BB3110" s="5"/>
    </row>
    <row r="3111" spans="54:54" ht="21.75" customHeight="1" x14ac:dyDescent="0.25">
      <c r="BB3111" s="5"/>
    </row>
    <row r="3112" spans="54:54" ht="21.75" customHeight="1" x14ac:dyDescent="0.25">
      <c r="BB3112" s="5"/>
    </row>
    <row r="3113" spans="54:54" ht="21.75" customHeight="1" x14ac:dyDescent="0.25">
      <c r="BB3113" s="5"/>
    </row>
    <row r="3114" spans="54:54" ht="21.75" customHeight="1" x14ac:dyDescent="0.25">
      <c r="BB3114" s="5"/>
    </row>
    <row r="3115" spans="54:54" ht="21.75" customHeight="1" x14ac:dyDescent="0.25">
      <c r="BB3115" s="5"/>
    </row>
    <row r="3116" spans="54:54" ht="21.75" customHeight="1" x14ac:dyDescent="0.25">
      <c r="BB3116" s="5"/>
    </row>
    <row r="3117" spans="54:54" ht="21.75" customHeight="1" x14ac:dyDescent="0.25">
      <c r="BB3117" s="5"/>
    </row>
    <row r="3118" spans="54:54" ht="21.75" customHeight="1" x14ac:dyDescent="0.25">
      <c r="BB3118" s="5"/>
    </row>
    <row r="3119" spans="54:54" ht="21.75" customHeight="1" x14ac:dyDescent="0.25">
      <c r="BB3119" s="5"/>
    </row>
    <row r="3120" spans="54:54" ht="21.75" customHeight="1" x14ac:dyDescent="0.25">
      <c r="BB3120" s="5"/>
    </row>
    <row r="3121" spans="54:54" ht="21.75" customHeight="1" x14ac:dyDescent="0.25">
      <c r="BB3121" s="5"/>
    </row>
    <row r="3122" spans="54:54" ht="21.75" customHeight="1" x14ac:dyDescent="0.25">
      <c r="BB3122" s="5"/>
    </row>
    <row r="3123" spans="54:54" ht="21.75" customHeight="1" x14ac:dyDescent="0.25">
      <c r="BB3123" s="5"/>
    </row>
    <row r="3124" spans="54:54" ht="21.75" customHeight="1" x14ac:dyDescent="0.25">
      <c r="BB3124" s="5"/>
    </row>
    <row r="3125" spans="54:54" ht="21.75" customHeight="1" x14ac:dyDescent="0.25">
      <c r="BB3125" s="5"/>
    </row>
    <row r="3126" spans="54:54" ht="21.75" customHeight="1" x14ac:dyDescent="0.25">
      <c r="BB3126" s="5"/>
    </row>
    <row r="3127" spans="54:54" ht="21.75" customHeight="1" x14ac:dyDescent="0.25">
      <c r="BB3127" s="5"/>
    </row>
    <row r="3128" spans="54:54" ht="21.75" customHeight="1" x14ac:dyDescent="0.25">
      <c r="BB3128" s="5"/>
    </row>
    <row r="3129" spans="54:54" ht="21.75" customHeight="1" x14ac:dyDescent="0.25">
      <c r="BB3129" s="5"/>
    </row>
    <row r="3130" spans="54:54" ht="21.75" customHeight="1" x14ac:dyDescent="0.25">
      <c r="BB3130" s="5"/>
    </row>
    <row r="3131" spans="54:54" ht="21.75" customHeight="1" x14ac:dyDescent="0.25">
      <c r="BB3131" s="5"/>
    </row>
    <row r="3132" spans="54:54" ht="21.75" customHeight="1" x14ac:dyDescent="0.25">
      <c r="BB3132" s="5"/>
    </row>
    <row r="3133" spans="54:54" ht="21.75" customHeight="1" x14ac:dyDescent="0.25">
      <c r="BB3133" s="5"/>
    </row>
    <row r="3134" spans="54:54" ht="21.75" customHeight="1" x14ac:dyDescent="0.25">
      <c r="BB3134" s="5"/>
    </row>
    <row r="3135" spans="54:54" ht="21.75" customHeight="1" x14ac:dyDescent="0.25">
      <c r="BB3135" s="5"/>
    </row>
    <row r="3136" spans="54:54" ht="21.75" customHeight="1" x14ac:dyDescent="0.25">
      <c r="BB3136" s="5"/>
    </row>
    <row r="3137" spans="54:54" ht="21.75" customHeight="1" x14ac:dyDescent="0.25">
      <c r="BB3137" s="5"/>
    </row>
    <row r="3138" spans="54:54" ht="21.75" customHeight="1" x14ac:dyDescent="0.25">
      <c r="BB3138" s="5"/>
    </row>
    <row r="3139" spans="54:54" ht="21.75" customHeight="1" x14ac:dyDescent="0.25">
      <c r="BB3139" s="5"/>
    </row>
    <row r="3140" spans="54:54" ht="21.75" customHeight="1" x14ac:dyDescent="0.25">
      <c r="BB3140" s="5"/>
    </row>
    <row r="3141" spans="54:54" ht="21.75" customHeight="1" x14ac:dyDescent="0.25">
      <c r="BB3141" s="5"/>
    </row>
    <row r="3142" spans="54:54" ht="21.75" customHeight="1" x14ac:dyDescent="0.25">
      <c r="BB3142" s="5"/>
    </row>
    <row r="3143" spans="54:54" ht="21.75" customHeight="1" x14ac:dyDescent="0.25">
      <c r="BB3143" s="5"/>
    </row>
    <row r="3144" spans="54:54" ht="21.75" customHeight="1" x14ac:dyDescent="0.25">
      <c r="BB3144" s="5"/>
    </row>
    <row r="3145" spans="54:54" ht="21.75" customHeight="1" x14ac:dyDescent="0.25">
      <c r="BB3145" s="5"/>
    </row>
    <row r="3146" spans="54:54" ht="21.75" customHeight="1" x14ac:dyDescent="0.25">
      <c r="BB3146" s="5"/>
    </row>
    <row r="3147" spans="54:54" ht="21.75" customHeight="1" x14ac:dyDescent="0.25">
      <c r="BB3147" s="5"/>
    </row>
    <row r="3148" spans="54:54" ht="21.75" customHeight="1" x14ac:dyDescent="0.25">
      <c r="BB3148" s="5"/>
    </row>
    <row r="3149" spans="54:54" ht="21.75" customHeight="1" x14ac:dyDescent="0.25">
      <c r="BB3149" s="5"/>
    </row>
    <row r="3150" spans="54:54" ht="21.75" customHeight="1" x14ac:dyDescent="0.25">
      <c r="BB3150" s="5"/>
    </row>
    <row r="3151" spans="54:54" ht="21.75" customHeight="1" x14ac:dyDescent="0.25">
      <c r="BB3151" s="5"/>
    </row>
    <row r="3152" spans="54:54" ht="21.75" customHeight="1" x14ac:dyDescent="0.25">
      <c r="BB3152" s="5"/>
    </row>
    <row r="3153" spans="54:54" ht="21.75" customHeight="1" x14ac:dyDescent="0.25">
      <c r="BB3153" s="5"/>
    </row>
    <row r="3154" spans="54:54" ht="21.75" customHeight="1" x14ac:dyDescent="0.25">
      <c r="BB3154" s="5"/>
    </row>
    <row r="3155" spans="54:54" ht="21.75" customHeight="1" x14ac:dyDescent="0.25">
      <c r="BB3155" s="5"/>
    </row>
    <row r="3156" spans="54:54" ht="21.75" customHeight="1" x14ac:dyDescent="0.25">
      <c r="BB3156" s="5"/>
    </row>
    <row r="3157" spans="54:54" ht="21.75" customHeight="1" x14ac:dyDescent="0.25">
      <c r="BB3157" s="5"/>
    </row>
    <row r="3158" spans="54:54" ht="21.75" customHeight="1" x14ac:dyDescent="0.25">
      <c r="BB3158" s="5"/>
    </row>
    <row r="3159" spans="54:54" ht="21.75" customHeight="1" x14ac:dyDescent="0.25">
      <c r="BB3159" s="5"/>
    </row>
    <row r="3160" spans="54:54" ht="21.75" customHeight="1" x14ac:dyDescent="0.25">
      <c r="BB3160" s="5"/>
    </row>
    <row r="3161" spans="54:54" ht="21.75" customHeight="1" x14ac:dyDescent="0.25">
      <c r="BB3161" s="5"/>
    </row>
    <row r="3162" spans="54:54" ht="21.75" customHeight="1" x14ac:dyDescent="0.25">
      <c r="BB3162" s="5"/>
    </row>
    <row r="3163" spans="54:54" ht="21.75" customHeight="1" x14ac:dyDescent="0.25">
      <c r="BB3163" s="5"/>
    </row>
    <row r="3164" spans="54:54" ht="21.75" customHeight="1" x14ac:dyDescent="0.25">
      <c r="BB3164" s="5"/>
    </row>
    <row r="3165" spans="54:54" ht="21.75" customHeight="1" x14ac:dyDescent="0.25">
      <c r="BB3165" s="5"/>
    </row>
    <row r="3166" spans="54:54" ht="21.75" customHeight="1" x14ac:dyDescent="0.25">
      <c r="BB3166" s="5"/>
    </row>
    <row r="3167" spans="54:54" ht="21.75" customHeight="1" x14ac:dyDescent="0.25">
      <c r="BB3167" s="5"/>
    </row>
    <row r="3168" spans="54:54" ht="21.75" customHeight="1" x14ac:dyDescent="0.25">
      <c r="BB3168" s="5"/>
    </row>
    <row r="3169" spans="54:54" ht="21.75" customHeight="1" x14ac:dyDescent="0.25">
      <c r="BB3169" s="5"/>
    </row>
    <row r="3170" spans="54:54" ht="21.75" customHeight="1" x14ac:dyDescent="0.25">
      <c r="BB3170" s="5"/>
    </row>
    <row r="3171" spans="54:54" ht="21.75" customHeight="1" x14ac:dyDescent="0.25">
      <c r="BB3171" s="5"/>
    </row>
    <row r="3172" spans="54:54" ht="21.75" customHeight="1" x14ac:dyDescent="0.25">
      <c r="BB3172" s="5"/>
    </row>
    <row r="3173" spans="54:54" ht="21.75" customHeight="1" x14ac:dyDescent="0.25">
      <c r="BB3173" s="5"/>
    </row>
    <row r="3174" spans="54:54" ht="21.75" customHeight="1" x14ac:dyDescent="0.25">
      <c r="BB3174" s="5"/>
    </row>
    <row r="3175" spans="54:54" ht="21.75" customHeight="1" x14ac:dyDescent="0.25">
      <c r="BB3175" s="5"/>
    </row>
    <row r="3176" spans="54:54" ht="21.75" customHeight="1" x14ac:dyDescent="0.25">
      <c r="BB3176" s="5"/>
    </row>
    <row r="3177" spans="54:54" ht="21.75" customHeight="1" x14ac:dyDescent="0.25">
      <c r="BB3177" s="5"/>
    </row>
    <row r="3178" spans="54:54" ht="21.75" customHeight="1" x14ac:dyDescent="0.25">
      <c r="BB3178" s="5"/>
    </row>
    <row r="3179" spans="54:54" ht="21.75" customHeight="1" x14ac:dyDescent="0.25">
      <c r="BB3179" s="5"/>
    </row>
    <row r="3180" spans="54:54" ht="21.75" customHeight="1" x14ac:dyDescent="0.25">
      <c r="BB3180" s="5"/>
    </row>
    <row r="3181" spans="54:54" ht="21.75" customHeight="1" x14ac:dyDescent="0.25">
      <c r="BB3181" s="5"/>
    </row>
    <row r="3182" spans="54:54" ht="21.75" customHeight="1" x14ac:dyDescent="0.25">
      <c r="BB3182" s="5"/>
    </row>
    <row r="3183" spans="54:54" ht="21.75" customHeight="1" x14ac:dyDescent="0.25">
      <c r="BB3183" s="5"/>
    </row>
    <row r="3184" spans="54:54" ht="21.75" customHeight="1" x14ac:dyDescent="0.25">
      <c r="BB3184" s="5"/>
    </row>
    <row r="3185" spans="54:54" ht="21.75" customHeight="1" x14ac:dyDescent="0.25">
      <c r="BB3185" s="5"/>
    </row>
    <row r="3186" spans="54:54" ht="21.75" customHeight="1" x14ac:dyDescent="0.25">
      <c r="BB3186" s="5"/>
    </row>
    <row r="3187" spans="54:54" ht="21.75" customHeight="1" x14ac:dyDescent="0.25">
      <c r="BB3187" s="5"/>
    </row>
    <row r="3188" spans="54:54" ht="21.75" customHeight="1" x14ac:dyDescent="0.25">
      <c r="BB3188" s="5"/>
    </row>
    <row r="3189" spans="54:54" ht="21.75" customHeight="1" x14ac:dyDescent="0.25">
      <c r="BB3189" s="5"/>
    </row>
    <row r="3190" spans="54:54" ht="21.75" customHeight="1" x14ac:dyDescent="0.25">
      <c r="BB3190" s="5"/>
    </row>
    <row r="3191" spans="54:54" ht="21.75" customHeight="1" x14ac:dyDescent="0.25">
      <c r="BB3191" s="5"/>
    </row>
    <row r="3192" spans="54:54" ht="21.75" customHeight="1" x14ac:dyDescent="0.25">
      <c r="BB3192" s="5"/>
    </row>
    <row r="3193" spans="54:54" ht="21.75" customHeight="1" x14ac:dyDescent="0.25">
      <c r="BB3193" s="5"/>
    </row>
    <row r="3194" spans="54:54" ht="21.75" customHeight="1" x14ac:dyDescent="0.25">
      <c r="BB3194" s="5"/>
    </row>
    <row r="3195" spans="54:54" ht="21.75" customHeight="1" x14ac:dyDescent="0.25">
      <c r="BB3195" s="5"/>
    </row>
    <row r="3196" spans="54:54" ht="21.75" customHeight="1" x14ac:dyDescent="0.25">
      <c r="BB3196" s="5"/>
    </row>
    <row r="3197" spans="54:54" ht="21.75" customHeight="1" x14ac:dyDescent="0.25">
      <c r="BB3197" s="5"/>
    </row>
    <row r="3198" spans="54:54" ht="21.75" customHeight="1" x14ac:dyDescent="0.25">
      <c r="BB3198" s="5"/>
    </row>
    <row r="3199" spans="54:54" ht="21.75" customHeight="1" x14ac:dyDescent="0.25">
      <c r="BB3199" s="5"/>
    </row>
    <row r="3200" spans="54:54" ht="21.75" customHeight="1" x14ac:dyDescent="0.25">
      <c r="BB3200" s="5"/>
    </row>
    <row r="3201" spans="54:54" ht="21.75" customHeight="1" x14ac:dyDescent="0.25">
      <c r="BB3201" s="5"/>
    </row>
    <row r="3202" spans="54:54" ht="21.75" customHeight="1" x14ac:dyDescent="0.25">
      <c r="BB3202" s="5"/>
    </row>
    <row r="3203" spans="54:54" ht="21.75" customHeight="1" x14ac:dyDescent="0.25">
      <c r="BB3203" s="5"/>
    </row>
    <row r="3204" spans="54:54" ht="21.75" customHeight="1" x14ac:dyDescent="0.25">
      <c r="BB3204" s="5"/>
    </row>
    <row r="3205" spans="54:54" ht="21.75" customHeight="1" x14ac:dyDescent="0.25">
      <c r="BB3205" s="5"/>
    </row>
    <row r="3206" spans="54:54" ht="21.75" customHeight="1" x14ac:dyDescent="0.25">
      <c r="BB3206" s="5"/>
    </row>
    <row r="3207" spans="54:54" ht="21.75" customHeight="1" x14ac:dyDescent="0.25">
      <c r="BB3207" s="5"/>
    </row>
    <row r="3208" spans="54:54" ht="21.75" customHeight="1" x14ac:dyDescent="0.25">
      <c r="BB3208" s="5"/>
    </row>
    <row r="3209" spans="54:54" ht="21.75" customHeight="1" x14ac:dyDescent="0.25">
      <c r="BB3209" s="5"/>
    </row>
    <row r="3210" spans="54:54" ht="21.75" customHeight="1" x14ac:dyDescent="0.25">
      <c r="BB3210" s="5"/>
    </row>
    <row r="3211" spans="54:54" ht="21.75" customHeight="1" x14ac:dyDescent="0.25">
      <c r="BB3211" s="5"/>
    </row>
    <row r="3212" spans="54:54" ht="21.75" customHeight="1" x14ac:dyDescent="0.25">
      <c r="BB3212" s="5"/>
    </row>
    <row r="3213" spans="54:54" ht="21.75" customHeight="1" x14ac:dyDescent="0.25">
      <c r="BB3213" s="5"/>
    </row>
    <row r="3214" spans="54:54" ht="21.75" customHeight="1" x14ac:dyDescent="0.25">
      <c r="BB3214" s="5"/>
    </row>
    <row r="3215" spans="54:54" ht="21.75" customHeight="1" x14ac:dyDescent="0.25">
      <c r="BB3215" s="5"/>
    </row>
    <row r="3216" spans="54:54" ht="21.75" customHeight="1" x14ac:dyDescent="0.25">
      <c r="BB3216" s="5"/>
    </row>
    <row r="3217" spans="54:54" ht="21.75" customHeight="1" x14ac:dyDescent="0.25">
      <c r="BB3217" s="5"/>
    </row>
    <row r="3218" spans="54:54" ht="21.75" customHeight="1" x14ac:dyDescent="0.25">
      <c r="BB3218" s="5"/>
    </row>
    <row r="3219" spans="54:54" ht="21.75" customHeight="1" x14ac:dyDescent="0.25">
      <c r="BB3219" s="5"/>
    </row>
    <row r="3220" spans="54:54" ht="21.75" customHeight="1" x14ac:dyDescent="0.25">
      <c r="BB3220" s="5"/>
    </row>
    <row r="3221" spans="54:54" ht="21.75" customHeight="1" x14ac:dyDescent="0.25">
      <c r="BB3221" s="5"/>
    </row>
    <row r="3222" spans="54:54" ht="21.75" customHeight="1" x14ac:dyDescent="0.25">
      <c r="BB3222" s="5"/>
    </row>
    <row r="3223" spans="54:54" ht="21.75" customHeight="1" x14ac:dyDescent="0.25">
      <c r="BB3223" s="5"/>
    </row>
    <row r="3224" spans="54:54" ht="21.75" customHeight="1" x14ac:dyDescent="0.25">
      <c r="BB3224" s="5"/>
    </row>
    <row r="3225" spans="54:54" ht="21.75" customHeight="1" x14ac:dyDescent="0.25">
      <c r="BB3225" s="5"/>
    </row>
    <row r="3226" spans="54:54" ht="21.75" customHeight="1" x14ac:dyDescent="0.25">
      <c r="BB3226" s="5"/>
    </row>
    <row r="3227" spans="54:54" ht="21.75" customHeight="1" x14ac:dyDescent="0.25">
      <c r="BB3227" s="5"/>
    </row>
    <row r="3228" spans="54:54" ht="21.75" customHeight="1" x14ac:dyDescent="0.25">
      <c r="BB3228" s="5"/>
    </row>
    <row r="3229" spans="54:54" ht="21.75" customHeight="1" x14ac:dyDescent="0.25">
      <c r="BB3229" s="5"/>
    </row>
    <row r="3230" spans="54:54" ht="21.75" customHeight="1" x14ac:dyDescent="0.25">
      <c r="BB3230" s="5"/>
    </row>
    <row r="3231" spans="54:54" ht="21.75" customHeight="1" x14ac:dyDescent="0.25">
      <c r="BB3231" s="5"/>
    </row>
    <row r="3232" spans="54:54" ht="21.75" customHeight="1" x14ac:dyDescent="0.25">
      <c r="BB3232" s="5"/>
    </row>
    <row r="3233" spans="54:54" ht="21.75" customHeight="1" x14ac:dyDescent="0.25">
      <c r="BB3233" s="5"/>
    </row>
    <row r="3234" spans="54:54" ht="21.75" customHeight="1" x14ac:dyDescent="0.25">
      <c r="BB3234" s="5"/>
    </row>
    <row r="3235" spans="54:54" ht="21.75" customHeight="1" x14ac:dyDescent="0.25">
      <c r="BB3235" s="5"/>
    </row>
    <row r="3236" spans="54:54" ht="21.75" customHeight="1" x14ac:dyDescent="0.25">
      <c r="BB3236" s="5"/>
    </row>
    <row r="3237" spans="54:54" ht="21.75" customHeight="1" x14ac:dyDescent="0.25">
      <c r="BB3237" s="5"/>
    </row>
    <row r="3238" spans="54:54" ht="21.75" customHeight="1" x14ac:dyDescent="0.25">
      <c r="BB3238" s="5"/>
    </row>
    <row r="3239" spans="54:54" ht="21.75" customHeight="1" x14ac:dyDescent="0.25">
      <c r="BB3239" s="5"/>
    </row>
    <row r="3240" spans="54:54" ht="21.75" customHeight="1" x14ac:dyDescent="0.25">
      <c r="BB3240" s="5"/>
    </row>
    <row r="3241" spans="54:54" ht="21.75" customHeight="1" x14ac:dyDescent="0.25">
      <c r="BB3241" s="5"/>
    </row>
    <row r="3242" spans="54:54" ht="21.75" customHeight="1" x14ac:dyDescent="0.25">
      <c r="BB3242" s="5"/>
    </row>
    <row r="3243" spans="54:54" ht="21.75" customHeight="1" x14ac:dyDescent="0.25">
      <c r="BB3243" s="5"/>
    </row>
    <row r="3244" spans="54:54" ht="21.75" customHeight="1" x14ac:dyDescent="0.25">
      <c r="BB3244" s="5"/>
    </row>
    <row r="3245" spans="54:54" ht="21.75" customHeight="1" x14ac:dyDescent="0.25">
      <c r="BB3245" s="5"/>
    </row>
    <row r="3246" spans="54:54" ht="21.75" customHeight="1" x14ac:dyDescent="0.25">
      <c r="BB3246" s="5"/>
    </row>
    <row r="3247" spans="54:54" ht="21.75" customHeight="1" x14ac:dyDescent="0.25">
      <c r="BB3247" s="5"/>
    </row>
    <row r="3248" spans="54:54" ht="21.75" customHeight="1" x14ac:dyDescent="0.25">
      <c r="BB3248" s="5"/>
    </row>
    <row r="3249" spans="54:54" ht="21.75" customHeight="1" x14ac:dyDescent="0.25">
      <c r="BB3249" s="5"/>
    </row>
    <row r="3250" spans="54:54" ht="21.75" customHeight="1" x14ac:dyDescent="0.25">
      <c r="BB3250" s="5"/>
    </row>
    <row r="3251" spans="54:54" ht="21.75" customHeight="1" x14ac:dyDescent="0.25">
      <c r="BB3251" s="5"/>
    </row>
    <row r="3252" spans="54:54" ht="21.75" customHeight="1" x14ac:dyDescent="0.25">
      <c r="BB3252" s="5"/>
    </row>
    <row r="3253" spans="54:54" ht="21.75" customHeight="1" x14ac:dyDescent="0.25">
      <c r="BB3253" s="5"/>
    </row>
    <row r="3254" spans="54:54" ht="21.75" customHeight="1" x14ac:dyDescent="0.25">
      <c r="BB3254" s="5"/>
    </row>
    <row r="3255" spans="54:54" ht="21.75" customHeight="1" x14ac:dyDescent="0.25">
      <c r="BB3255" s="5"/>
    </row>
    <row r="3256" spans="54:54" ht="21.75" customHeight="1" x14ac:dyDescent="0.25">
      <c r="BB3256" s="5"/>
    </row>
    <row r="3257" spans="54:54" ht="21.75" customHeight="1" x14ac:dyDescent="0.25">
      <c r="BB3257" s="5"/>
    </row>
    <row r="3258" spans="54:54" ht="21.75" customHeight="1" x14ac:dyDescent="0.25">
      <c r="BB3258" s="5"/>
    </row>
    <row r="3259" spans="54:54" ht="21.75" customHeight="1" x14ac:dyDescent="0.25">
      <c r="BB3259" s="5"/>
    </row>
    <row r="3260" spans="54:54" ht="21.75" customHeight="1" x14ac:dyDescent="0.25">
      <c r="BB3260" s="5"/>
    </row>
    <row r="3261" spans="54:54" ht="21.75" customHeight="1" x14ac:dyDescent="0.25">
      <c r="BB3261" s="5"/>
    </row>
    <row r="3262" spans="54:54" ht="21.75" customHeight="1" x14ac:dyDescent="0.25">
      <c r="BB3262" s="5"/>
    </row>
    <row r="3263" spans="54:54" ht="21.75" customHeight="1" x14ac:dyDescent="0.25">
      <c r="BB3263" s="5"/>
    </row>
    <row r="3264" spans="54:54" ht="21.75" customHeight="1" x14ac:dyDescent="0.25">
      <c r="BB3264" s="5"/>
    </row>
    <row r="3265" spans="54:54" ht="21.75" customHeight="1" x14ac:dyDescent="0.25">
      <c r="BB3265" s="5"/>
    </row>
    <row r="3266" spans="54:54" ht="21.75" customHeight="1" x14ac:dyDescent="0.25">
      <c r="BB3266" s="5"/>
    </row>
    <row r="3267" spans="54:54" ht="21.75" customHeight="1" x14ac:dyDescent="0.25">
      <c r="BB3267" s="5"/>
    </row>
    <row r="3268" spans="54:54" ht="21.75" customHeight="1" x14ac:dyDescent="0.25">
      <c r="BB3268" s="5"/>
    </row>
    <row r="3269" spans="54:54" ht="21.75" customHeight="1" x14ac:dyDescent="0.25">
      <c r="BB3269" s="5"/>
    </row>
    <row r="3270" spans="54:54" ht="21.75" customHeight="1" x14ac:dyDescent="0.25">
      <c r="BB3270" s="5"/>
    </row>
    <row r="3271" spans="54:54" ht="21.75" customHeight="1" x14ac:dyDescent="0.25">
      <c r="BB3271" s="5"/>
    </row>
    <row r="3272" spans="54:54" ht="21.75" customHeight="1" x14ac:dyDescent="0.25">
      <c r="BB3272" s="5"/>
    </row>
    <row r="3273" spans="54:54" ht="21.75" customHeight="1" x14ac:dyDescent="0.25">
      <c r="BB3273" s="5"/>
    </row>
    <row r="3274" spans="54:54" ht="21.75" customHeight="1" x14ac:dyDescent="0.25">
      <c r="BB3274" s="5"/>
    </row>
    <row r="3275" spans="54:54" ht="21.75" customHeight="1" x14ac:dyDescent="0.25">
      <c r="BB3275" s="5"/>
    </row>
    <row r="3276" spans="54:54" ht="21.75" customHeight="1" x14ac:dyDescent="0.25">
      <c r="BB3276" s="5"/>
    </row>
    <row r="3277" spans="54:54" ht="21.75" customHeight="1" x14ac:dyDescent="0.25">
      <c r="BB3277" s="5"/>
    </row>
    <row r="3278" spans="54:54" ht="21.75" customHeight="1" x14ac:dyDescent="0.25">
      <c r="BB3278" s="5"/>
    </row>
    <row r="3279" spans="54:54" ht="21.75" customHeight="1" x14ac:dyDescent="0.25">
      <c r="BB3279" s="5"/>
    </row>
    <row r="3280" spans="54:54" ht="21.75" customHeight="1" x14ac:dyDescent="0.25">
      <c r="BB3280" s="5"/>
    </row>
    <row r="3281" spans="54:54" ht="21.75" customHeight="1" x14ac:dyDescent="0.25">
      <c r="BB3281" s="5"/>
    </row>
    <row r="3282" spans="54:54" ht="21.75" customHeight="1" x14ac:dyDescent="0.25">
      <c r="BB3282" s="5"/>
    </row>
    <row r="3283" spans="54:54" ht="21.75" customHeight="1" x14ac:dyDescent="0.25">
      <c r="BB3283" s="5"/>
    </row>
    <row r="3284" spans="54:54" ht="21.75" customHeight="1" x14ac:dyDescent="0.25">
      <c r="BB3284" s="5"/>
    </row>
    <row r="3285" spans="54:54" ht="21.75" customHeight="1" x14ac:dyDescent="0.25">
      <c r="BB3285" s="5"/>
    </row>
    <row r="3286" spans="54:54" ht="21.75" customHeight="1" x14ac:dyDescent="0.25">
      <c r="BB3286" s="5"/>
    </row>
    <row r="3287" spans="54:54" ht="21.75" customHeight="1" x14ac:dyDescent="0.25">
      <c r="BB3287" s="5"/>
    </row>
    <row r="3288" spans="54:54" ht="21.75" customHeight="1" x14ac:dyDescent="0.25">
      <c r="BB3288" s="5"/>
    </row>
    <row r="3289" spans="54:54" ht="21.75" customHeight="1" x14ac:dyDescent="0.25">
      <c r="BB3289" s="5"/>
    </row>
    <row r="3290" spans="54:54" ht="21.75" customHeight="1" x14ac:dyDescent="0.25">
      <c r="BB3290" s="5"/>
    </row>
    <row r="3291" spans="54:54" ht="21.75" customHeight="1" x14ac:dyDescent="0.25">
      <c r="BB3291" s="5"/>
    </row>
    <row r="3292" spans="54:54" ht="21.75" customHeight="1" x14ac:dyDescent="0.25">
      <c r="BB3292" s="5"/>
    </row>
    <row r="3293" spans="54:54" ht="21.75" customHeight="1" x14ac:dyDescent="0.25">
      <c r="BB3293" s="5"/>
    </row>
    <row r="3294" spans="54:54" ht="21.75" customHeight="1" x14ac:dyDescent="0.25">
      <c r="BB3294" s="5"/>
    </row>
    <row r="3295" spans="54:54" ht="21.75" customHeight="1" x14ac:dyDescent="0.25">
      <c r="BB3295" s="5"/>
    </row>
    <row r="3296" spans="54:54" ht="21.75" customHeight="1" x14ac:dyDescent="0.25">
      <c r="BB3296" s="5"/>
    </row>
    <row r="3297" spans="54:54" ht="21.75" customHeight="1" x14ac:dyDescent="0.25">
      <c r="BB3297" s="5"/>
    </row>
    <row r="3298" spans="54:54" ht="21.75" customHeight="1" x14ac:dyDescent="0.25">
      <c r="BB3298" s="5"/>
    </row>
    <row r="3299" spans="54:54" ht="21.75" customHeight="1" x14ac:dyDescent="0.25">
      <c r="BB3299" s="5"/>
    </row>
    <row r="3300" spans="54:54" ht="21.75" customHeight="1" x14ac:dyDescent="0.25">
      <c r="BB3300" s="5"/>
    </row>
    <row r="3301" spans="54:54" ht="21.75" customHeight="1" x14ac:dyDescent="0.25">
      <c r="BB3301" s="5"/>
    </row>
    <row r="3302" spans="54:54" ht="21.75" customHeight="1" x14ac:dyDescent="0.25">
      <c r="BB3302" s="5"/>
    </row>
    <row r="3303" spans="54:54" ht="21.75" customHeight="1" x14ac:dyDescent="0.25">
      <c r="BB3303" s="5"/>
    </row>
    <row r="3304" spans="54:54" ht="21.75" customHeight="1" x14ac:dyDescent="0.25">
      <c r="BB3304" s="5"/>
    </row>
    <row r="3305" spans="54:54" ht="21.75" customHeight="1" x14ac:dyDescent="0.25">
      <c r="BB3305" s="5"/>
    </row>
    <row r="3306" spans="54:54" ht="21.75" customHeight="1" x14ac:dyDescent="0.25">
      <c r="BB3306" s="5"/>
    </row>
    <row r="3307" spans="54:54" ht="21.75" customHeight="1" x14ac:dyDescent="0.25">
      <c r="BB3307" s="5"/>
    </row>
    <row r="3308" spans="54:54" ht="21.75" customHeight="1" x14ac:dyDescent="0.25">
      <c r="BB3308" s="5"/>
    </row>
    <row r="3309" spans="54:54" ht="21.75" customHeight="1" x14ac:dyDescent="0.25">
      <c r="BB3309" s="5"/>
    </row>
    <row r="3310" spans="54:54" ht="21.75" customHeight="1" x14ac:dyDescent="0.25">
      <c r="BB3310" s="5"/>
    </row>
    <row r="3311" spans="54:54" ht="21.75" customHeight="1" x14ac:dyDescent="0.25">
      <c r="BB3311" s="5"/>
    </row>
    <row r="3312" spans="54:54" ht="21.75" customHeight="1" x14ac:dyDescent="0.25">
      <c r="BB3312" s="5"/>
    </row>
    <row r="3313" spans="54:54" ht="21.75" customHeight="1" x14ac:dyDescent="0.25">
      <c r="BB3313" s="5"/>
    </row>
    <row r="3314" spans="54:54" ht="21.75" customHeight="1" x14ac:dyDescent="0.25">
      <c r="BB3314" s="5"/>
    </row>
    <row r="3315" spans="54:54" ht="21.75" customHeight="1" x14ac:dyDescent="0.25">
      <c r="BB3315" s="5"/>
    </row>
    <row r="3316" spans="54:54" ht="21.75" customHeight="1" x14ac:dyDescent="0.25">
      <c r="BB3316" s="5"/>
    </row>
    <row r="3317" spans="54:54" ht="21.75" customHeight="1" x14ac:dyDescent="0.25">
      <c r="BB3317" s="5"/>
    </row>
    <row r="3318" spans="54:54" ht="21.75" customHeight="1" x14ac:dyDescent="0.25">
      <c r="BB3318" s="5"/>
    </row>
    <row r="3319" spans="54:54" ht="21.75" customHeight="1" x14ac:dyDescent="0.25">
      <c r="BB3319" s="5"/>
    </row>
    <row r="3320" spans="54:54" ht="21.75" customHeight="1" x14ac:dyDescent="0.25">
      <c r="BB3320" s="5"/>
    </row>
    <row r="3321" spans="54:54" ht="21.75" customHeight="1" x14ac:dyDescent="0.25">
      <c r="BB3321" s="5"/>
    </row>
    <row r="3322" spans="54:54" ht="21.75" customHeight="1" x14ac:dyDescent="0.25">
      <c r="BB3322" s="5"/>
    </row>
    <row r="3323" spans="54:54" ht="21.75" customHeight="1" x14ac:dyDescent="0.25">
      <c r="BB3323" s="5"/>
    </row>
    <row r="3324" spans="54:54" ht="21.75" customHeight="1" x14ac:dyDescent="0.25">
      <c r="BB3324" s="5"/>
    </row>
    <row r="3325" spans="54:54" ht="21.75" customHeight="1" x14ac:dyDescent="0.25">
      <c r="BB3325" s="5"/>
    </row>
    <row r="3326" spans="54:54" ht="21.75" customHeight="1" x14ac:dyDescent="0.25">
      <c r="BB3326" s="5"/>
    </row>
    <row r="3327" spans="54:54" ht="21.75" customHeight="1" x14ac:dyDescent="0.25">
      <c r="BB3327" s="5"/>
    </row>
    <row r="3328" spans="54:54" ht="21.75" customHeight="1" x14ac:dyDescent="0.25">
      <c r="BB3328" s="5"/>
    </row>
    <row r="3329" spans="54:54" ht="21.75" customHeight="1" x14ac:dyDescent="0.25">
      <c r="BB3329" s="5"/>
    </row>
    <row r="3330" spans="54:54" ht="21.75" customHeight="1" x14ac:dyDescent="0.25">
      <c r="BB3330" s="5"/>
    </row>
    <row r="3331" spans="54:54" ht="21.75" customHeight="1" x14ac:dyDescent="0.25">
      <c r="BB3331" s="5"/>
    </row>
    <row r="3332" spans="54:54" ht="21.75" customHeight="1" x14ac:dyDescent="0.25">
      <c r="BB3332" s="5"/>
    </row>
    <row r="3333" spans="54:54" ht="21.75" customHeight="1" x14ac:dyDescent="0.25">
      <c r="BB3333" s="5"/>
    </row>
    <row r="3334" spans="54:54" ht="21.75" customHeight="1" x14ac:dyDescent="0.25">
      <c r="BB3334" s="5"/>
    </row>
    <row r="3335" spans="54:54" ht="21.75" customHeight="1" x14ac:dyDescent="0.25">
      <c r="BB3335" s="5"/>
    </row>
    <row r="3336" spans="54:54" ht="21.75" customHeight="1" x14ac:dyDescent="0.25">
      <c r="BB3336" s="5"/>
    </row>
    <row r="3337" spans="54:54" ht="21.75" customHeight="1" x14ac:dyDescent="0.25">
      <c r="BB3337" s="5"/>
    </row>
    <row r="3338" spans="54:54" ht="21.75" customHeight="1" x14ac:dyDescent="0.25">
      <c r="BB3338" s="5"/>
    </row>
    <row r="3339" spans="54:54" ht="21.75" customHeight="1" x14ac:dyDescent="0.25">
      <c r="BB3339" s="5"/>
    </row>
    <row r="3340" spans="54:54" ht="21.75" customHeight="1" x14ac:dyDescent="0.25">
      <c r="BB3340" s="5"/>
    </row>
    <row r="3341" spans="54:54" ht="21.75" customHeight="1" x14ac:dyDescent="0.25">
      <c r="BB3341" s="5"/>
    </row>
    <row r="3342" spans="54:54" ht="21.75" customHeight="1" x14ac:dyDescent="0.25">
      <c r="BB3342" s="5"/>
    </row>
    <row r="3343" spans="54:54" ht="21.75" customHeight="1" x14ac:dyDescent="0.25">
      <c r="BB3343" s="5"/>
    </row>
    <row r="3344" spans="54:54" ht="21.75" customHeight="1" x14ac:dyDescent="0.25">
      <c r="BB3344" s="5"/>
    </row>
    <row r="3345" spans="54:54" ht="21.75" customHeight="1" x14ac:dyDescent="0.25">
      <c r="BB3345" s="5"/>
    </row>
    <row r="3346" spans="54:54" ht="21.75" customHeight="1" x14ac:dyDescent="0.25">
      <c r="BB3346" s="5"/>
    </row>
    <row r="3347" spans="54:54" ht="21.75" customHeight="1" x14ac:dyDescent="0.25">
      <c r="BB3347" s="5"/>
    </row>
    <row r="3348" spans="54:54" ht="21.75" customHeight="1" x14ac:dyDescent="0.25">
      <c r="BB3348" s="5"/>
    </row>
    <row r="3349" spans="54:54" ht="21.75" customHeight="1" x14ac:dyDescent="0.25">
      <c r="BB3349" s="5"/>
    </row>
    <row r="3350" spans="54:54" ht="21.75" customHeight="1" x14ac:dyDescent="0.25">
      <c r="BB3350" s="5"/>
    </row>
    <row r="3351" spans="54:54" ht="21.75" customHeight="1" x14ac:dyDescent="0.25">
      <c r="BB3351" s="5"/>
    </row>
    <row r="3352" spans="54:54" ht="21.75" customHeight="1" x14ac:dyDescent="0.25">
      <c r="BB3352" s="5"/>
    </row>
    <row r="3353" spans="54:54" ht="21.75" customHeight="1" x14ac:dyDescent="0.25">
      <c r="BB3353" s="5"/>
    </row>
    <row r="3354" spans="54:54" ht="21.75" customHeight="1" x14ac:dyDescent="0.25">
      <c r="BB3354" s="5"/>
    </row>
    <row r="3355" spans="54:54" ht="21.75" customHeight="1" x14ac:dyDescent="0.25">
      <c r="BB3355" s="5"/>
    </row>
    <row r="3356" spans="54:54" ht="21.75" customHeight="1" x14ac:dyDescent="0.25">
      <c r="BB3356" s="5"/>
    </row>
    <row r="3357" spans="54:54" ht="21.75" customHeight="1" x14ac:dyDescent="0.25">
      <c r="BB3357" s="5"/>
    </row>
    <row r="3358" spans="54:54" ht="21.75" customHeight="1" x14ac:dyDescent="0.25">
      <c r="BB3358" s="5"/>
    </row>
    <row r="3359" spans="54:54" ht="21.75" customHeight="1" x14ac:dyDescent="0.25">
      <c r="BB3359" s="5"/>
    </row>
    <row r="3360" spans="54:54" ht="21.75" customHeight="1" x14ac:dyDescent="0.25">
      <c r="BB3360" s="5"/>
    </row>
    <row r="3361" spans="54:54" ht="21.75" customHeight="1" x14ac:dyDescent="0.25">
      <c r="BB3361" s="5"/>
    </row>
    <row r="3362" spans="54:54" ht="21.75" customHeight="1" x14ac:dyDescent="0.25">
      <c r="BB3362" s="5"/>
    </row>
    <row r="3363" spans="54:54" ht="21.75" customHeight="1" x14ac:dyDescent="0.25">
      <c r="BB3363" s="5"/>
    </row>
    <row r="3364" spans="54:54" ht="21.75" customHeight="1" x14ac:dyDescent="0.25">
      <c r="BB3364" s="5"/>
    </row>
    <row r="3365" spans="54:54" ht="21.75" customHeight="1" x14ac:dyDescent="0.25">
      <c r="BB3365" s="5"/>
    </row>
    <row r="3366" spans="54:54" ht="21.75" customHeight="1" x14ac:dyDescent="0.25">
      <c r="BB3366" s="5"/>
    </row>
    <row r="3367" spans="54:54" ht="21.75" customHeight="1" x14ac:dyDescent="0.25">
      <c r="BB3367" s="5"/>
    </row>
    <row r="3368" spans="54:54" ht="21.75" customHeight="1" x14ac:dyDescent="0.25">
      <c r="BB3368" s="5"/>
    </row>
    <row r="3369" spans="54:54" ht="21.75" customHeight="1" x14ac:dyDescent="0.25">
      <c r="BB3369" s="5"/>
    </row>
    <row r="3370" spans="54:54" ht="21.75" customHeight="1" x14ac:dyDescent="0.25">
      <c r="BB3370" s="5"/>
    </row>
    <row r="3371" spans="54:54" ht="21.75" customHeight="1" x14ac:dyDescent="0.25">
      <c r="BB3371" s="5"/>
    </row>
    <row r="3372" spans="54:54" ht="21.75" customHeight="1" x14ac:dyDescent="0.25">
      <c r="BB3372" s="5"/>
    </row>
    <row r="3373" spans="54:54" ht="21.75" customHeight="1" x14ac:dyDescent="0.25">
      <c r="BB3373" s="5"/>
    </row>
    <row r="3374" spans="54:54" ht="21.75" customHeight="1" x14ac:dyDescent="0.25">
      <c r="BB3374" s="5"/>
    </row>
    <row r="3375" spans="54:54" ht="21.75" customHeight="1" x14ac:dyDescent="0.25">
      <c r="BB3375" s="5"/>
    </row>
    <row r="3376" spans="54:54" ht="21.75" customHeight="1" x14ac:dyDescent="0.25">
      <c r="BB3376" s="5"/>
    </row>
    <row r="3377" spans="54:54" ht="21.75" customHeight="1" x14ac:dyDescent="0.25">
      <c r="BB3377" s="5"/>
    </row>
    <row r="3378" spans="54:54" ht="21.75" customHeight="1" x14ac:dyDescent="0.25">
      <c r="BB3378" s="5"/>
    </row>
    <row r="3379" spans="54:54" ht="21.75" customHeight="1" x14ac:dyDescent="0.25">
      <c r="BB3379" s="5"/>
    </row>
    <row r="3380" spans="54:54" ht="21.75" customHeight="1" x14ac:dyDescent="0.25">
      <c r="BB3380" s="5"/>
    </row>
    <row r="3381" spans="54:54" ht="21.75" customHeight="1" x14ac:dyDescent="0.25">
      <c r="BB3381" s="5"/>
    </row>
    <row r="3382" spans="54:54" ht="21.75" customHeight="1" x14ac:dyDescent="0.25">
      <c r="BB3382" s="5"/>
    </row>
    <row r="3383" spans="54:54" ht="21.75" customHeight="1" x14ac:dyDescent="0.25">
      <c r="BB3383" s="5"/>
    </row>
    <row r="3384" spans="54:54" ht="21.75" customHeight="1" x14ac:dyDescent="0.25">
      <c r="BB3384" s="5"/>
    </row>
    <row r="3385" spans="54:54" ht="21.75" customHeight="1" x14ac:dyDescent="0.25">
      <c r="BB3385" s="5"/>
    </row>
    <row r="3386" spans="54:54" ht="21.75" customHeight="1" x14ac:dyDescent="0.25">
      <c r="BB3386" s="5"/>
    </row>
    <row r="3387" spans="54:54" ht="21.75" customHeight="1" x14ac:dyDescent="0.25">
      <c r="BB3387" s="5"/>
    </row>
    <row r="3388" spans="54:54" ht="21.75" customHeight="1" x14ac:dyDescent="0.25">
      <c r="BB3388" s="5"/>
    </row>
    <row r="3389" spans="54:54" ht="21.75" customHeight="1" x14ac:dyDescent="0.25">
      <c r="BB3389" s="5"/>
    </row>
    <row r="3390" spans="54:54" ht="21.75" customHeight="1" x14ac:dyDescent="0.25">
      <c r="BB3390" s="5"/>
    </row>
    <row r="3391" spans="54:54" ht="21.75" customHeight="1" x14ac:dyDescent="0.25">
      <c r="BB3391" s="5"/>
    </row>
    <row r="3392" spans="54:54" ht="21.75" customHeight="1" x14ac:dyDescent="0.25">
      <c r="BB3392" s="5"/>
    </row>
    <row r="3393" spans="54:54" ht="21.75" customHeight="1" x14ac:dyDescent="0.25">
      <c r="BB3393" s="5"/>
    </row>
    <row r="3394" spans="54:54" ht="21.75" customHeight="1" x14ac:dyDescent="0.25">
      <c r="BB3394" s="5"/>
    </row>
    <row r="3395" spans="54:54" ht="21.75" customHeight="1" x14ac:dyDescent="0.25">
      <c r="BB3395" s="5"/>
    </row>
    <row r="3396" spans="54:54" ht="21.75" customHeight="1" x14ac:dyDescent="0.25">
      <c r="BB3396" s="5"/>
    </row>
    <row r="3397" spans="54:54" ht="21.75" customHeight="1" x14ac:dyDescent="0.25">
      <c r="BB3397" s="5"/>
    </row>
    <row r="3398" spans="54:54" ht="21.75" customHeight="1" x14ac:dyDescent="0.25">
      <c r="BB3398" s="5"/>
    </row>
    <row r="3399" spans="54:54" ht="21.75" customHeight="1" x14ac:dyDescent="0.25">
      <c r="BB3399" s="5"/>
    </row>
    <row r="3400" spans="54:54" ht="21.75" customHeight="1" x14ac:dyDescent="0.25">
      <c r="BB3400" s="5"/>
    </row>
    <row r="3401" spans="54:54" ht="21.75" customHeight="1" x14ac:dyDescent="0.25">
      <c r="BB3401" s="5"/>
    </row>
    <row r="3402" spans="54:54" ht="21.75" customHeight="1" x14ac:dyDescent="0.25">
      <c r="BB3402" s="5"/>
    </row>
    <row r="3403" spans="54:54" ht="21.75" customHeight="1" x14ac:dyDescent="0.25">
      <c r="BB3403" s="5"/>
    </row>
    <row r="3404" spans="54:54" ht="21.75" customHeight="1" x14ac:dyDescent="0.25">
      <c r="BB3404" s="5"/>
    </row>
    <row r="3405" spans="54:54" ht="21.75" customHeight="1" x14ac:dyDescent="0.25">
      <c r="BB3405" s="5"/>
    </row>
    <row r="3406" spans="54:54" ht="21.75" customHeight="1" x14ac:dyDescent="0.25">
      <c r="BB3406" s="5"/>
    </row>
    <row r="3407" spans="54:54" ht="21.75" customHeight="1" x14ac:dyDescent="0.25">
      <c r="BB3407" s="5"/>
    </row>
    <row r="3408" spans="54:54" ht="21.75" customHeight="1" x14ac:dyDescent="0.25">
      <c r="BB3408" s="5"/>
    </row>
    <row r="3409" spans="54:54" ht="21.75" customHeight="1" x14ac:dyDescent="0.25">
      <c r="BB3409" s="5"/>
    </row>
    <row r="3410" spans="54:54" ht="21.75" customHeight="1" x14ac:dyDescent="0.25">
      <c r="BB3410" s="5"/>
    </row>
    <row r="3411" spans="54:54" ht="21.75" customHeight="1" x14ac:dyDescent="0.25">
      <c r="BB3411" s="5"/>
    </row>
    <row r="3412" spans="54:54" ht="21.75" customHeight="1" x14ac:dyDescent="0.25">
      <c r="BB3412" s="5"/>
    </row>
    <row r="3413" spans="54:54" ht="21.75" customHeight="1" x14ac:dyDescent="0.25">
      <c r="BB3413" s="5"/>
    </row>
    <row r="3414" spans="54:54" ht="21.75" customHeight="1" x14ac:dyDescent="0.25">
      <c r="BB3414" s="5"/>
    </row>
    <row r="3415" spans="54:54" ht="21.75" customHeight="1" x14ac:dyDescent="0.25">
      <c r="BB3415" s="5"/>
    </row>
    <row r="3416" spans="54:54" ht="21.75" customHeight="1" x14ac:dyDescent="0.25">
      <c r="BB3416" s="5"/>
    </row>
    <row r="3417" spans="54:54" ht="21.75" customHeight="1" x14ac:dyDescent="0.25">
      <c r="BB3417" s="5"/>
    </row>
    <row r="3418" spans="54:54" ht="21.75" customHeight="1" x14ac:dyDescent="0.25">
      <c r="BB3418" s="5"/>
    </row>
    <row r="3419" spans="54:54" ht="21.75" customHeight="1" x14ac:dyDescent="0.25">
      <c r="BB3419" s="5"/>
    </row>
    <row r="3420" spans="54:54" ht="21.75" customHeight="1" x14ac:dyDescent="0.25">
      <c r="BB3420" s="5"/>
    </row>
    <row r="3421" spans="54:54" ht="21.75" customHeight="1" x14ac:dyDescent="0.25">
      <c r="BB3421" s="5"/>
    </row>
    <row r="3422" spans="54:54" ht="21.75" customHeight="1" x14ac:dyDescent="0.25">
      <c r="BB3422" s="5"/>
    </row>
    <row r="3423" spans="54:54" ht="21.75" customHeight="1" x14ac:dyDescent="0.25">
      <c r="BB3423" s="5"/>
    </row>
    <row r="3424" spans="54:54" ht="21.75" customHeight="1" x14ac:dyDescent="0.25">
      <c r="BB3424" s="5"/>
    </row>
    <row r="3425" spans="54:54" ht="21.75" customHeight="1" x14ac:dyDescent="0.25">
      <c r="BB3425" s="5"/>
    </row>
    <row r="3426" spans="54:54" ht="21.75" customHeight="1" x14ac:dyDescent="0.25">
      <c r="BB3426" s="5"/>
    </row>
    <row r="3427" spans="54:54" ht="21.75" customHeight="1" x14ac:dyDescent="0.25">
      <c r="BB3427" s="5"/>
    </row>
    <row r="3428" spans="54:54" ht="21.75" customHeight="1" x14ac:dyDescent="0.25">
      <c r="BB3428" s="5"/>
    </row>
    <row r="3429" spans="54:54" ht="21.75" customHeight="1" x14ac:dyDescent="0.25">
      <c r="BB3429" s="5"/>
    </row>
    <row r="3430" spans="54:54" ht="21.75" customHeight="1" x14ac:dyDescent="0.25">
      <c r="BB3430" s="5"/>
    </row>
    <row r="3431" spans="54:54" ht="21.75" customHeight="1" x14ac:dyDescent="0.25">
      <c r="BB3431" s="5"/>
    </row>
    <row r="3432" spans="54:54" ht="21.75" customHeight="1" x14ac:dyDescent="0.25">
      <c r="BB3432" s="5"/>
    </row>
    <row r="3433" spans="54:54" ht="21.75" customHeight="1" x14ac:dyDescent="0.25">
      <c r="BB3433" s="5"/>
    </row>
    <row r="3434" spans="54:54" ht="21.75" customHeight="1" x14ac:dyDescent="0.25">
      <c r="BB3434" s="5"/>
    </row>
    <row r="3435" spans="54:54" ht="21.75" customHeight="1" x14ac:dyDescent="0.25">
      <c r="BB3435" s="5"/>
    </row>
    <row r="3436" spans="54:54" ht="21.75" customHeight="1" x14ac:dyDescent="0.25">
      <c r="BB3436" s="5"/>
    </row>
    <row r="3437" spans="54:54" ht="21.75" customHeight="1" x14ac:dyDescent="0.25">
      <c r="BB3437" s="5"/>
    </row>
    <row r="3438" spans="54:54" ht="21.75" customHeight="1" x14ac:dyDescent="0.25">
      <c r="BB3438" s="5"/>
    </row>
    <row r="3439" spans="54:54" ht="21.75" customHeight="1" x14ac:dyDescent="0.25">
      <c r="BB3439" s="5"/>
    </row>
    <row r="3440" spans="54:54" ht="21.75" customHeight="1" x14ac:dyDescent="0.25">
      <c r="BB3440" s="5"/>
    </row>
    <row r="3441" spans="54:54" ht="21.75" customHeight="1" x14ac:dyDescent="0.25">
      <c r="BB3441" s="5"/>
    </row>
    <row r="3442" spans="54:54" ht="21.75" customHeight="1" x14ac:dyDescent="0.25">
      <c r="BB3442" s="5"/>
    </row>
    <row r="3443" spans="54:54" ht="21.75" customHeight="1" x14ac:dyDescent="0.25">
      <c r="BB3443" s="5"/>
    </row>
    <row r="3444" spans="54:54" ht="21.75" customHeight="1" x14ac:dyDescent="0.25">
      <c r="BB3444" s="5"/>
    </row>
    <row r="3445" spans="54:54" ht="21.75" customHeight="1" x14ac:dyDescent="0.25">
      <c r="BB3445" s="5"/>
    </row>
    <row r="3446" spans="54:54" ht="21.75" customHeight="1" x14ac:dyDescent="0.25">
      <c r="BB3446" s="5"/>
    </row>
    <row r="3447" spans="54:54" ht="21.75" customHeight="1" x14ac:dyDescent="0.25">
      <c r="BB3447" s="5"/>
    </row>
    <row r="3448" spans="54:54" ht="21.75" customHeight="1" x14ac:dyDescent="0.25">
      <c r="BB3448" s="5"/>
    </row>
    <row r="3449" spans="54:54" ht="21.75" customHeight="1" x14ac:dyDescent="0.25">
      <c r="BB3449" s="5"/>
    </row>
    <row r="3450" spans="54:54" ht="21.75" customHeight="1" x14ac:dyDescent="0.25">
      <c r="BB3450" s="5"/>
    </row>
    <row r="3451" spans="54:54" ht="21.75" customHeight="1" x14ac:dyDescent="0.25">
      <c r="BB3451" s="5"/>
    </row>
    <row r="3452" spans="54:54" ht="21.75" customHeight="1" x14ac:dyDescent="0.25">
      <c r="BB3452" s="5"/>
    </row>
    <row r="3453" spans="54:54" ht="21.75" customHeight="1" x14ac:dyDescent="0.25">
      <c r="BB3453" s="5"/>
    </row>
    <row r="3454" spans="54:54" ht="21.75" customHeight="1" x14ac:dyDescent="0.25">
      <c r="BB3454" s="5"/>
    </row>
    <row r="3455" spans="54:54" ht="21.75" customHeight="1" x14ac:dyDescent="0.25">
      <c r="BB3455" s="5"/>
    </row>
    <row r="3456" spans="54:54" ht="21.75" customHeight="1" x14ac:dyDescent="0.25">
      <c r="BB3456" s="5"/>
    </row>
    <row r="3457" spans="54:54" ht="21.75" customHeight="1" x14ac:dyDescent="0.25">
      <c r="BB3457" s="5"/>
    </row>
    <row r="3458" spans="54:54" ht="21.75" customHeight="1" x14ac:dyDescent="0.25">
      <c r="BB3458" s="5"/>
    </row>
    <row r="3459" spans="54:54" ht="21.75" customHeight="1" x14ac:dyDescent="0.25">
      <c r="BB3459" s="5"/>
    </row>
    <row r="3460" spans="54:54" ht="21.75" customHeight="1" x14ac:dyDescent="0.25">
      <c r="BB3460" s="5"/>
    </row>
    <row r="3461" spans="54:54" ht="21.75" customHeight="1" x14ac:dyDescent="0.25">
      <c r="BB3461" s="5"/>
    </row>
    <row r="3462" spans="54:54" ht="21.75" customHeight="1" x14ac:dyDescent="0.25">
      <c r="BB3462" s="5"/>
    </row>
    <row r="3463" spans="54:54" ht="21.75" customHeight="1" x14ac:dyDescent="0.25">
      <c r="BB3463" s="5"/>
    </row>
    <row r="3464" spans="54:54" ht="21.75" customHeight="1" x14ac:dyDescent="0.25">
      <c r="BB3464" s="5"/>
    </row>
    <row r="3465" spans="54:54" ht="21.75" customHeight="1" x14ac:dyDescent="0.25">
      <c r="BB3465" s="5"/>
    </row>
    <row r="3466" spans="54:54" ht="21.75" customHeight="1" x14ac:dyDescent="0.25">
      <c r="BB3466" s="5"/>
    </row>
    <row r="3467" spans="54:54" ht="21.75" customHeight="1" x14ac:dyDescent="0.25">
      <c r="BB3467" s="5"/>
    </row>
    <row r="3468" spans="54:54" ht="21.75" customHeight="1" x14ac:dyDescent="0.25">
      <c r="BB3468" s="5"/>
    </row>
    <row r="3469" spans="54:54" ht="21.75" customHeight="1" x14ac:dyDescent="0.25">
      <c r="BB3469" s="5"/>
    </row>
    <row r="3470" spans="54:54" ht="21.75" customHeight="1" x14ac:dyDescent="0.25">
      <c r="BB3470" s="5"/>
    </row>
    <row r="3471" spans="54:54" ht="21.75" customHeight="1" x14ac:dyDescent="0.25">
      <c r="BB3471" s="5"/>
    </row>
    <row r="3472" spans="54:54" ht="21.75" customHeight="1" x14ac:dyDescent="0.25">
      <c r="BB3472" s="5"/>
    </row>
    <row r="3473" spans="54:54" ht="21.75" customHeight="1" x14ac:dyDescent="0.25">
      <c r="BB3473" s="5"/>
    </row>
    <row r="3474" spans="54:54" ht="21.75" customHeight="1" x14ac:dyDescent="0.25">
      <c r="BB3474" s="5"/>
    </row>
    <row r="3475" spans="54:54" ht="21.75" customHeight="1" x14ac:dyDescent="0.25">
      <c r="BB3475" s="5"/>
    </row>
    <row r="3476" spans="54:54" ht="21.75" customHeight="1" x14ac:dyDescent="0.25">
      <c r="BB3476" s="5"/>
    </row>
    <row r="3477" spans="54:54" ht="21.75" customHeight="1" x14ac:dyDescent="0.25">
      <c r="BB3477" s="5"/>
    </row>
    <row r="3478" spans="54:54" ht="21.75" customHeight="1" x14ac:dyDescent="0.25">
      <c r="BB3478" s="5"/>
    </row>
    <row r="3479" spans="54:54" ht="21.75" customHeight="1" x14ac:dyDescent="0.25">
      <c r="BB3479" s="5"/>
    </row>
    <row r="3480" spans="54:54" ht="21.75" customHeight="1" x14ac:dyDescent="0.25">
      <c r="BB3480" s="5"/>
    </row>
    <row r="3481" spans="54:54" ht="21.75" customHeight="1" x14ac:dyDescent="0.25">
      <c r="BB3481" s="5"/>
    </row>
    <row r="3482" spans="54:54" ht="21.75" customHeight="1" x14ac:dyDescent="0.25">
      <c r="BB3482" s="5"/>
    </row>
    <row r="3483" spans="54:54" ht="21.75" customHeight="1" x14ac:dyDescent="0.25">
      <c r="BB3483" s="5"/>
    </row>
    <row r="3484" spans="54:54" ht="21.75" customHeight="1" x14ac:dyDescent="0.25">
      <c r="BB3484" s="5"/>
    </row>
    <row r="3485" spans="54:54" ht="21.75" customHeight="1" x14ac:dyDescent="0.25">
      <c r="BB3485" s="5"/>
    </row>
    <row r="3486" spans="54:54" ht="21.75" customHeight="1" x14ac:dyDescent="0.25">
      <c r="BB3486" s="5"/>
    </row>
    <row r="3487" spans="54:54" ht="21.75" customHeight="1" x14ac:dyDescent="0.25">
      <c r="BB3487" s="5"/>
    </row>
    <row r="3488" spans="54:54" ht="21.75" customHeight="1" x14ac:dyDescent="0.25">
      <c r="BB3488" s="5"/>
    </row>
    <row r="3489" spans="54:54" ht="21.75" customHeight="1" x14ac:dyDescent="0.25">
      <c r="BB3489" s="5"/>
    </row>
    <row r="3490" spans="54:54" ht="21.75" customHeight="1" x14ac:dyDescent="0.25">
      <c r="BB3490" s="5"/>
    </row>
    <row r="3491" spans="54:54" ht="21.75" customHeight="1" x14ac:dyDescent="0.25">
      <c r="BB3491" s="5"/>
    </row>
    <row r="3492" spans="54:54" ht="21.75" customHeight="1" x14ac:dyDescent="0.25">
      <c r="BB3492" s="5"/>
    </row>
    <row r="3493" spans="54:54" ht="21.75" customHeight="1" x14ac:dyDescent="0.25">
      <c r="BB3493" s="5"/>
    </row>
    <row r="3494" spans="54:54" ht="21.75" customHeight="1" x14ac:dyDescent="0.25">
      <c r="BB3494" s="5"/>
    </row>
    <row r="3495" spans="54:54" ht="21.75" customHeight="1" x14ac:dyDescent="0.25">
      <c r="BB3495" s="5"/>
    </row>
    <row r="3496" spans="54:54" ht="21.75" customHeight="1" x14ac:dyDescent="0.25">
      <c r="BB3496" s="5"/>
    </row>
    <row r="3497" spans="54:54" ht="21.75" customHeight="1" x14ac:dyDescent="0.25">
      <c r="BB3497" s="5"/>
    </row>
    <row r="3498" spans="54:54" ht="21.75" customHeight="1" x14ac:dyDescent="0.25">
      <c r="BB3498" s="5"/>
    </row>
    <row r="3499" spans="54:54" ht="21.75" customHeight="1" x14ac:dyDescent="0.25">
      <c r="BB3499" s="5"/>
    </row>
    <row r="3500" spans="54:54" ht="21.75" customHeight="1" x14ac:dyDescent="0.25">
      <c r="BB3500" s="5"/>
    </row>
    <row r="3501" spans="54:54" ht="21.75" customHeight="1" x14ac:dyDescent="0.25">
      <c r="BB3501" s="5"/>
    </row>
    <row r="3502" spans="54:54" ht="21.75" customHeight="1" x14ac:dyDescent="0.25">
      <c r="BB3502" s="5"/>
    </row>
    <row r="3503" spans="54:54" ht="21.75" customHeight="1" x14ac:dyDescent="0.25">
      <c r="BB3503" s="5"/>
    </row>
    <row r="3504" spans="54:54" ht="21.75" customHeight="1" x14ac:dyDescent="0.25">
      <c r="BB3504" s="5"/>
    </row>
    <row r="3505" spans="54:54" ht="21.75" customHeight="1" x14ac:dyDescent="0.25">
      <c r="BB3505" s="5"/>
    </row>
    <row r="3506" spans="54:54" ht="21.75" customHeight="1" x14ac:dyDescent="0.25">
      <c r="BB3506" s="5"/>
    </row>
    <row r="3507" spans="54:54" ht="21.75" customHeight="1" x14ac:dyDescent="0.25">
      <c r="BB3507" s="5"/>
    </row>
    <row r="3508" spans="54:54" ht="21.75" customHeight="1" x14ac:dyDescent="0.25">
      <c r="BB3508" s="5"/>
    </row>
    <row r="3509" spans="54:54" ht="21.75" customHeight="1" x14ac:dyDescent="0.25">
      <c r="BB3509" s="5"/>
    </row>
    <row r="3510" spans="54:54" ht="21.75" customHeight="1" x14ac:dyDescent="0.25">
      <c r="BB3510" s="5"/>
    </row>
    <row r="3511" spans="54:54" ht="21.75" customHeight="1" x14ac:dyDescent="0.25">
      <c r="BB3511" s="5"/>
    </row>
    <row r="3512" spans="54:54" ht="21.75" customHeight="1" x14ac:dyDescent="0.25">
      <c r="BB3512" s="5"/>
    </row>
    <row r="3513" spans="54:54" ht="21.75" customHeight="1" x14ac:dyDescent="0.25">
      <c r="BB3513" s="5"/>
    </row>
    <row r="3514" spans="54:54" ht="21.75" customHeight="1" x14ac:dyDescent="0.25">
      <c r="BB3514" s="5"/>
    </row>
    <row r="3515" spans="54:54" ht="21.75" customHeight="1" x14ac:dyDescent="0.25">
      <c r="BB3515" s="5"/>
    </row>
    <row r="3516" spans="54:54" ht="21.75" customHeight="1" x14ac:dyDescent="0.25">
      <c r="BB3516" s="5"/>
    </row>
    <row r="3517" spans="54:54" ht="21.75" customHeight="1" x14ac:dyDescent="0.25">
      <c r="BB3517" s="5"/>
    </row>
    <row r="3518" spans="54:54" ht="21.75" customHeight="1" x14ac:dyDescent="0.25">
      <c r="BB3518" s="5"/>
    </row>
    <row r="3519" spans="54:54" ht="21.75" customHeight="1" x14ac:dyDescent="0.25">
      <c r="BB3519" s="5"/>
    </row>
    <row r="3520" spans="54:54" ht="21.75" customHeight="1" x14ac:dyDescent="0.25">
      <c r="BB3520" s="5"/>
    </row>
    <row r="3521" spans="54:54" ht="21.75" customHeight="1" x14ac:dyDescent="0.25">
      <c r="BB3521" s="5"/>
    </row>
    <row r="3522" spans="54:54" ht="21.75" customHeight="1" x14ac:dyDescent="0.25">
      <c r="BB3522" s="5"/>
    </row>
    <row r="3523" spans="54:54" ht="21.75" customHeight="1" x14ac:dyDescent="0.25">
      <c r="BB3523" s="5"/>
    </row>
    <row r="3524" spans="54:54" ht="21.75" customHeight="1" x14ac:dyDescent="0.25">
      <c r="BB3524" s="5"/>
    </row>
    <row r="3525" spans="54:54" ht="21.75" customHeight="1" x14ac:dyDescent="0.25">
      <c r="BB3525" s="5"/>
    </row>
    <row r="3526" spans="54:54" ht="21.75" customHeight="1" x14ac:dyDescent="0.25">
      <c r="BB3526" s="5"/>
    </row>
    <row r="3527" spans="54:54" ht="21.75" customHeight="1" x14ac:dyDescent="0.25">
      <c r="BB3527" s="5"/>
    </row>
    <row r="3528" spans="54:54" ht="21.75" customHeight="1" x14ac:dyDescent="0.25">
      <c r="BB3528" s="5"/>
    </row>
    <row r="3529" spans="54:54" ht="21.75" customHeight="1" x14ac:dyDescent="0.25">
      <c r="BB3529" s="5"/>
    </row>
    <row r="3530" spans="54:54" ht="21.75" customHeight="1" x14ac:dyDescent="0.25">
      <c r="BB3530" s="5"/>
    </row>
    <row r="3531" spans="54:54" ht="21.75" customHeight="1" x14ac:dyDescent="0.25">
      <c r="BB3531" s="5"/>
    </row>
    <row r="3532" spans="54:54" ht="21.75" customHeight="1" x14ac:dyDescent="0.25">
      <c r="BB3532" s="5"/>
    </row>
    <row r="3533" spans="54:54" ht="21.75" customHeight="1" x14ac:dyDescent="0.25">
      <c r="BB3533" s="5"/>
    </row>
    <row r="3534" spans="54:54" ht="21.75" customHeight="1" x14ac:dyDescent="0.25">
      <c r="BB3534" s="5"/>
    </row>
    <row r="3535" spans="54:54" ht="21.75" customHeight="1" x14ac:dyDescent="0.25">
      <c r="BB3535" s="5"/>
    </row>
    <row r="3536" spans="54:54" ht="21.75" customHeight="1" x14ac:dyDescent="0.25">
      <c r="BB3536" s="5"/>
    </row>
    <row r="3537" spans="54:54" ht="21.75" customHeight="1" x14ac:dyDescent="0.25">
      <c r="BB3537" s="5"/>
    </row>
    <row r="3538" spans="54:54" ht="21.75" customHeight="1" x14ac:dyDescent="0.25">
      <c r="BB3538" s="5"/>
    </row>
    <row r="3539" spans="54:54" ht="21.75" customHeight="1" x14ac:dyDescent="0.25">
      <c r="BB3539" s="5"/>
    </row>
    <row r="3540" spans="54:54" ht="21.75" customHeight="1" x14ac:dyDescent="0.25">
      <c r="BB3540" s="5"/>
    </row>
    <row r="3541" spans="54:54" ht="21.75" customHeight="1" x14ac:dyDescent="0.25">
      <c r="BB3541" s="5"/>
    </row>
    <row r="3542" spans="54:54" ht="21.75" customHeight="1" x14ac:dyDescent="0.25">
      <c r="BB3542" s="5"/>
    </row>
    <row r="3543" spans="54:54" ht="21.75" customHeight="1" x14ac:dyDescent="0.25">
      <c r="BB3543" s="5"/>
    </row>
    <row r="3544" spans="54:54" ht="21.75" customHeight="1" x14ac:dyDescent="0.25">
      <c r="BB3544" s="5"/>
    </row>
    <row r="3545" spans="54:54" ht="21.75" customHeight="1" x14ac:dyDescent="0.25">
      <c r="BB3545" s="5"/>
    </row>
    <row r="3546" spans="54:54" ht="21.75" customHeight="1" x14ac:dyDescent="0.25">
      <c r="BB3546" s="5"/>
    </row>
    <row r="3547" spans="54:54" ht="21.75" customHeight="1" x14ac:dyDescent="0.25">
      <c r="BB3547" s="5"/>
    </row>
    <row r="3548" spans="54:54" ht="21.75" customHeight="1" x14ac:dyDescent="0.25">
      <c r="BB3548" s="5"/>
    </row>
    <row r="3549" spans="54:54" ht="21.75" customHeight="1" x14ac:dyDescent="0.25">
      <c r="BB3549" s="5"/>
    </row>
    <row r="3550" spans="54:54" ht="21.75" customHeight="1" x14ac:dyDescent="0.25">
      <c r="BB3550" s="5"/>
    </row>
    <row r="3551" spans="54:54" ht="21.75" customHeight="1" x14ac:dyDescent="0.25">
      <c r="BB3551" s="5"/>
    </row>
    <row r="3552" spans="54:54" ht="21.75" customHeight="1" x14ac:dyDescent="0.25">
      <c r="BB3552" s="5"/>
    </row>
    <row r="3553" spans="54:54" ht="21.75" customHeight="1" x14ac:dyDescent="0.25">
      <c r="BB3553" s="5"/>
    </row>
    <row r="3554" spans="54:54" ht="21.75" customHeight="1" x14ac:dyDescent="0.25">
      <c r="BB3554" s="5"/>
    </row>
    <row r="3555" spans="54:54" ht="21.75" customHeight="1" x14ac:dyDescent="0.25">
      <c r="BB3555" s="5"/>
    </row>
    <row r="3556" spans="54:54" ht="21.75" customHeight="1" x14ac:dyDescent="0.25">
      <c r="BB3556" s="5"/>
    </row>
    <row r="3557" spans="54:54" ht="21.75" customHeight="1" x14ac:dyDescent="0.25">
      <c r="BB3557" s="5"/>
    </row>
    <row r="3558" spans="54:54" ht="21.75" customHeight="1" x14ac:dyDescent="0.25">
      <c r="BB3558" s="5"/>
    </row>
    <row r="3559" spans="54:54" ht="21.75" customHeight="1" x14ac:dyDescent="0.25">
      <c r="BB3559" s="5"/>
    </row>
    <row r="3560" spans="54:54" ht="21.75" customHeight="1" x14ac:dyDescent="0.25">
      <c r="BB3560" s="5"/>
    </row>
    <row r="3561" spans="54:54" ht="21.75" customHeight="1" x14ac:dyDescent="0.25">
      <c r="BB3561" s="5"/>
    </row>
    <row r="3562" spans="54:54" ht="21.75" customHeight="1" x14ac:dyDescent="0.25">
      <c r="BB3562" s="5"/>
    </row>
    <row r="3563" spans="54:54" ht="21.75" customHeight="1" x14ac:dyDescent="0.25">
      <c r="BB3563" s="5"/>
    </row>
    <row r="3564" spans="54:54" ht="21.75" customHeight="1" x14ac:dyDescent="0.25">
      <c r="BB3564" s="5"/>
    </row>
    <row r="3565" spans="54:54" ht="21.75" customHeight="1" x14ac:dyDescent="0.25">
      <c r="BB3565" s="5"/>
    </row>
    <row r="3566" spans="54:54" ht="21.75" customHeight="1" x14ac:dyDescent="0.25">
      <c r="BB3566" s="5"/>
    </row>
    <row r="3567" spans="54:54" ht="21.75" customHeight="1" x14ac:dyDescent="0.25">
      <c r="BB3567" s="5"/>
    </row>
    <row r="3568" spans="54:54" ht="21.75" customHeight="1" x14ac:dyDescent="0.25">
      <c r="BB3568" s="5"/>
    </row>
    <row r="3569" spans="54:54" ht="21.75" customHeight="1" x14ac:dyDescent="0.25">
      <c r="BB3569" s="5"/>
    </row>
    <row r="3570" spans="54:54" ht="21.75" customHeight="1" x14ac:dyDescent="0.25">
      <c r="BB3570" s="5"/>
    </row>
    <row r="3571" spans="54:54" ht="21.75" customHeight="1" x14ac:dyDescent="0.25">
      <c r="BB3571" s="5"/>
    </row>
    <row r="3572" spans="54:54" ht="21.75" customHeight="1" x14ac:dyDescent="0.25">
      <c r="BB3572" s="5"/>
    </row>
    <row r="3573" spans="54:54" ht="21.75" customHeight="1" x14ac:dyDescent="0.25">
      <c r="BB3573" s="5"/>
    </row>
    <row r="3574" spans="54:54" ht="21.75" customHeight="1" x14ac:dyDescent="0.25">
      <c r="BB3574" s="5"/>
    </row>
    <row r="3575" spans="54:54" ht="21.75" customHeight="1" x14ac:dyDescent="0.25">
      <c r="BB3575" s="5"/>
    </row>
    <row r="3576" spans="54:54" ht="21.75" customHeight="1" x14ac:dyDescent="0.25">
      <c r="BB3576" s="5"/>
    </row>
    <row r="3577" spans="54:54" ht="21.75" customHeight="1" x14ac:dyDescent="0.25">
      <c r="BB3577" s="5"/>
    </row>
    <row r="3578" spans="54:54" ht="21.75" customHeight="1" x14ac:dyDescent="0.25">
      <c r="BB3578" s="5"/>
    </row>
    <row r="3579" spans="54:54" ht="21.75" customHeight="1" x14ac:dyDescent="0.25">
      <c r="BB3579" s="5"/>
    </row>
    <row r="3580" spans="54:54" ht="21.75" customHeight="1" x14ac:dyDescent="0.25">
      <c r="BB3580" s="5"/>
    </row>
    <row r="3581" spans="54:54" ht="21.75" customHeight="1" x14ac:dyDescent="0.25">
      <c r="BB3581" s="5"/>
    </row>
    <row r="3582" spans="54:54" ht="21.75" customHeight="1" x14ac:dyDescent="0.25">
      <c r="BB3582" s="5"/>
    </row>
    <row r="3583" spans="54:54" ht="21.75" customHeight="1" x14ac:dyDescent="0.25">
      <c r="BB3583" s="5"/>
    </row>
    <row r="3584" spans="54:54" ht="21.75" customHeight="1" x14ac:dyDescent="0.25">
      <c r="BB3584" s="5"/>
    </row>
    <row r="3585" spans="54:54" ht="21.75" customHeight="1" x14ac:dyDescent="0.25">
      <c r="BB3585" s="5"/>
    </row>
    <row r="3586" spans="54:54" ht="21.75" customHeight="1" x14ac:dyDescent="0.25">
      <c r="BB3586" s="5"/>
    </row>
    <row r="3587" spans="54:54" ht="21.75" customHeight="1" x14ac:dyDescent="0.25">
      <c r="BB3587" s="5"/>
    </row>
    <row r="3588" spans="54:54" ht="21.75" customHeight="1" x14ac:dyDescent="0.25">
      <c r="BB3588" s="5"/>
    </row>
    <row r="3589" spans="54:54" ht="21.75" customHeight="1" x14ac:dyDescent="0.25">
      <c r="BB3589" s="5"/>
    </row>
    <row r="3590" spans="54:54" ht="21.75" customHeight="1" x14ac:dyDescent="0.25">
      <c r="BB3590" s="5"/>
    </row>
    <row r="3591" spans="54:54" ht="21.75" customHeight="1" x14ac:dyDescent="0.25">
      <c r="BB3591" s="5"/>
    </row>
    <row r="3592" spans="54:54" ht="21.75" customHeight="1" x14ac:dyDescent="0.25">
      <c r="BB3592" s="5"/>
    </row>
    <row r="3593" spans="54:54" ht="21.75" customHeight="1" x14ac:dyDescent="0.25">
      <c r="BB3593" s="5"/>
    </row>
    <row r="3594" spans="54:54" ht="21.75" customHeight="1" x14ac:dyDescent="0.25">
      <c r="BB3594" s="5"/>
    </row>
    <row r="3595" spans="54:54" ht="21.75" customHeight="1" x14ac:dyDescent="0.25">
      <c r="BB3595" s="5"/>
    </row>
    <row r="3596" spans="54:54" ht="21.75" customHeight="1" x14ac:dyDescent="0.25">
      <c r="BB3596" s="5"/>
    </row>
    <row r="3597" spans="54:54" ht="21.75" customHeight="1" x14ac:dyDescent="0.25">
      <c r="BB3597" s="5"/>
    </row>
    <row r="3598" spans="54:54" ht="21.75" customHeight="1" x14ac:dyDescent="0.25">
      <c r="BB3598" s="5"/>
    </row>
    <row r="3599" spans="54:54" ht="21.75" customHeight="1" x14ac:dyDescent="0.25">
      <c r="BB3599" s="5"/>
    </row>
    <row r="3600" spans="54:54" ht="21.75" customHeight="1" x14ac:dyDescent="0.25">
      <c r="BB3600" s="5"/>
    </row>
    <row r="3601" spans="54:54" ht="21.75" customHeight="1" x14ac:dyDescent="0.25">
      <c r="BB3601" s="5"/>
    </row>
    <row r="3602" spans="54:54" ht="21.75" customHeight="1" x14ac:dyDescent="0.25">
      <c r="BB3602" s="5"/>
    </row>
    <row r="3603" spans="54:54" ht="21.75" customHeight="1" x14ac:dyDescent="0.25">
      <c r="BB3603" s="5"/>
    </row>
    <row r="3604" spans="54:54" ht="21.75" customHeight="1" x14ac:dyDescent="0.25">
      <c r="BB3604" s="5"/>
    </row>
    <row r="3605" spans="54:54" ht="21.75" customHeight="1" x14ac:dyDescent="0.25">
      <c r="BB3605" s="5"/>
    </row>
    <row r="3606" spans="54:54" ht="21.75" customHeight="1" x14ac:dyDescent="0.25">
      <c r="BB3606" s="5"/>
    </row>
    <row r="3607" spans="54:54" ht="21.75" customHeight="1" x14ac:dyDescent="0.25">
      <c r="BB3607" s="5"/>
    </row>
    <row r="3608" spans="54:54" ht="21.75" customHeight="1" x14ac:dyDescent="0.25">
      <c r="BB3608" s="5"/>
    </row>
    <row r="3609" spans="54:54" ht="21.75" customHeight="1" x14ac:dyDescent="0.25">
      <c r="BB3609" s="5"/>
    </row>
    <row r="3610" spans="54:54" ht="21.75" customHeight="1" x14ac:dyDescent="0.25">
      <c r="BB3610" s="5"/>
    </row>
    <row r="3611" spans="54:54" ht="21.75" customHeight="1" x14ac:dyDescent="0.25">
      <c r="BB3611" s="5"/>
    </row>
    <row r="3612" spans="54:54" ht="21.75" customHeight="1" x14ac:dyDescent="0.25">
      <c r="BB3612" s="5"/>
    </row>
    <row r="3613" spans="54:54" ht="21.75" customHeight="1" x14ac:dyDescent="0.25">
      <c r="BB3613" s="5"/>
    </row>
    <row r="3614" spans="54:54" ht="21.75" customHeight="1" x14ac:dyDescent="0.25">
      <c r="BB3614" s="5"/>
    </row>
    <row r="3615" spans="54:54" ht="21.75" customHeight="1" x14ac:dyDescent="0.25">
      <c r="BB3615" s="5"/>
    </row>
    <row r="3616" spans="54:54" ht="21.75" customHeight="1" x14ac:dyDescent="0.25">
      <c r="BB3616" s="5"/>
    </row>
    <row r="3617" spans="54:54" ht="21.75" customHeight="1" x14ac:dyDescent="0.25">
      <c r="BB3617" s="5"/>
    </row>
    <row r="3618" spans="54:54" ht="21.75" customHeight="1" x14ac:dyDescent="0.25">
      <c r="BB3618" s="5"/>
    </row>
    <row r="3619" spans="54:54" ht="21.75" customHeight="1" x14ac:dyDescent="0.25">
      <c r="BB3619" s="5"/>
    </row>
    <row r="3620" spans="54:54" ht="21.75" customHeight="1" x14ac:dyDescent="0.25">
      <c r="BB3620" s="5"/>
    </row>
    <row r="3621" spans="54:54" ht="21.75" customHeight="1" x14ac:dyDescent="0.25">
      <c r="BB3621" s="5"/>
    </row>
    <row r="3622" spans="54:54" ht="21.75" customHeight="1" x14ac:dyDescent="0.25">
      <c r="BB3622" s="5"/>
    </row>
    <row r="3623" spans="54:54" ht="21.75" customHeight="1" x14ac:dyDescent="0.25">
      <c r="BB3623" s="5"/>
    </row>
    <row r="3624" spans="54:54" ht="21.75" customHeight="1" x14ac:dyDescent="0.25">
      <c r="BB3624" s="5"/>
    </row>
    <row r="3625" spans="54:54" ht="21.75" customHeight="1" x14ac:dyDescent="0.25">
      <c r="BB3625" s="5"/>
    </row>
    <row r="3626" spans="54:54" ht="21.75" customHeight="1" x14ac:dyDescent="0.25">
      <c r="BB3626" s="5"/>
    </row>
    <row r="3627" spans="54:54" ht="21.75" customHeight="1" x14ac:dyDescent="0.25">
      <c r="BB3627" s="5"/>
    </row>
    <row r="3628" spans="54:54" ht="21.75" customHeight="1" x14ac:dyDescent="0.25">
      <c r="BB3628" s="5"/>
    </row>
    <row r="3629" spans="54:54" ht="21.75" customHeight="1" x14ac:dyDescent="0.25">
      <c r="BB3629" s="5"/>
    </row>
    <row r="3630" spans="54:54" ht="21.75" customHeight="1" x14ac:dyDescent="0.25">
      <c r="BB3630" s="5"/>
    </row>
    <row r="3631" spans="54:54" ht="21.75" customHeight="1" x14ac:dyDescent="0.25">
      <c r="BB3631" s="5"/>
    </row>
    <row r="3632" spans="54:54" ht="21.75" customHeight="1" x14ac:dyDescent="0.25">
      <c r="BB3632" s="5"/>
    </row>
    <row r="3633" spans="54:54" ht="21.75" customHeight="1" x14ac:dyDescent="0.25">
      <c r="BB3633" s="5"/>
    </row>
    <row r="3634" spans="54:54" ht="21.75" customHeight="1" x14ac:dyDescent="0.25">
      <c r="BB3634" s="5"/>
    </row>
    <row r="3635" spans="54:54" ht="21.75" customHeight="1" x14ac:dyDescent="0.25">
      <c r="BB3635" s="5"/>
    </row>
    <row r="3636" spans="54:54" ht="21.75" customHeight="1" x14ac:dyDescent="0.25">
      <c r="BB3636" s="5"/>
    </row>
    <row r="3637" spans="54:54" ht="21.75" customHeight="1" x14ac:dyDescent="0.25">
      <c r="BB3637" s="5"/>
    </row>
    <row r="3638" spans="54:54" ht="21.75" customHeight="1" x14ac:dyDescent="0.25">
      <c r="BB3638" s="5"/>
    </row>
    <row r="3639" spans="54:54" ht="21.75" customHeight="1" x14ac:dyDescent="0.25">
      <c r="BB3639" s="5"/>
    </row>
    <row r="3640" spans="54:54" ht="21.75" customHeight="1" x14ac:dyDescent="0.25">
      <c r="BB3640" s="5"/>
    </row>
    <row r="3641" spans="54:54" ht="21.75" customHeight="1" x14ac:dyDescent="0.25">
      <c r="BB3641" s="5"/>
    </row>
    <row r="3642" spans="54:54" ht="21.75" customHeight="1" x14ac:dyDescent="0.25">
      <c r="BB3642" s="5"/>
    </row>
    <row r="3643" spans="54:54" ht="21.75" customHeight="1" x14ac:dyDescent="0.25">
      <c r="BB3643" s="5"/>
    </row>
    <row r="3644" spans="54:54" ht="21.75" customHeight="1" x14ac:dyDescent="0.25">
      <c r="BB3644" s="5"/>
    </row>
    <row r="3645" spans="54:54" ht="21.75" customHeight="1" x14ac:dyDescent="0.25">
      <c r="BB3645" s="5"/>
    </row>
    <row r="3646" spans="54:54" ht="21.75" customHeight="1" x14ac:dyDescent="0.25">
      <c r="BB3646" s="5"/>
    </row>
    <row r="3647" spans="54:54" ht="21.75" customHeight="1" x14ac:dyDescent="0.25">
      <c r="BB3647" s="5"/>
    </row>
    <row r="3648" spans="54:54" ht="21.75" customHeight="1" x14ac:dyDescent="0.25">
      <c r="BB3648" s="5"/>
    </row>
    <row r="3649" spans="54:54" ht="21.75" customHeight="1" x14ac:dyDescent="0.25">
      <c r="BB3649" s="5"/>
    </row>
    <row r="3650" spans="54:54" ht="21.75" customHeight="1" x14ac:dyDescent="0.25">
      <c r="BB3650" s="5"/>
    </row>
    <row r="3651" spans="54:54" ht="21.75" customHeight="1" x14ac:dyDescent="0.25">
      <c r="BB3651" s="5"/>
    </row>
    <row r="3652" spans="54:54" ht="21.75" customHeight="1" x14ac:dyDescent="0.25">
      <c r="BB3652" s="5"/>
    </row>
    <row r="3653" spans="54:54" ht="21.75" customHeight="1" x14ac:dyDescent="0.25">
      <c r="BB3653" s="5"/>
    </row>
    <row r="3654" spans="54:54" ht="21.75" customHeight="1" x14ac:dyDescent="0.25">
      <c r="BB3654" s="5"/>
    </row>
    <row r="3655" spans="54:54" ht="21.75" customHeight="1" x14ac:dyDescent="0.25">
      <c r="BB3655" s="5"/>
    </row>
    <row r="3656" spans="54:54" ht="21.75" customHeight="1" x14ac:dyDescent="0.25">
      <c r="BB3656" s="5"/>
    </row>
    <row r="3657" spans="54:54" ht="21.75" customHeight="1" x14ac:dyDescent="0.25">
      <c r="BB3657" s="5"/>
    </row>
    <row r="3658" spans="54:54" ht="21.75" customHeight="1" x14ac:dyDescent="0.25">
      <c r="BB3658" s="5"/>
    </row>
    <row r="3659" spans="54:54" ht="21.75" customHeight="1" x14ac:dyDescent="0.25">
      <c r="BB3659" s="5"/>
    </row>
    <row r="3660" spans="54:54" ht="21.75" customHeight="1" x14ac:dyDescent="0.25">
      <c r="BB3660" s="5"/>
    </row>
    <row r="3661" spans="54:54" ht="21.75" customHeight="1" x14ac:dyDescent="0.25">
      <c r="BB3661" s="5"/>
    </row>
    <row r="3662" spans="54:54" ht="21.75" customHeight="1" x14ac:dyDescent="0.25">
      <c r="BB3662" s="5"/>
    </row>
    <row r="3663" spans="54:54" ht="21.75" customHeight="1" x14ac:dyDescent="0.25">
      <c r="BB3663" s="5"/>
    </row>
    <row r="3664" spans="54:54" ht="21.75" customHeight="1" x14ac:dyDescent="0.25">
      <c r="BB3664" s="5"/>
    </row>
    <row r="3665" spans="54:54" ht="21.75" customHeight="1" x14ac:dyDescent="0.25">
      <c r="BB3665" s="5"/>
    </row>
    <row r="3666" spans="54:54" ht="21.75" customHeight="1" x14ac:dyDescent="0.25">
      <c r="BB3666" s="5"/>
    </row>
    <row r="3667" spans="54:54" ht="21.75" customHeight="1" x14ac:dyDescent="0.25">
      <c r="BB3667" s="5"/>
    </row>
    <row r="3668" spans="54:54" ht="21.75" customHeight="1" x14ac:dyDescent="0.25">
      <c r="BB3668" s="5"/>
    </row>
    <row r="3669" spans="54:54" ht="21.75" customHeight="1" x14ac:dyDescent="0.25">
      <c r="BB3669" s="5"/>
    </row>
    <row r="3670" spans="54:54" ht="21.75" customHeight="1" x14ac:dyDescent="0.25">
      <c r="BB3670" s="5"/>
    </row>
    <row r="3671" spans="54:54" ht="21.75" customHeight="1" x14ac:dyDescent="0.25">
      <c r="BB3671" s="5"/>
    </row>
    <row r="3672" spans="54:54" ht="21.75" customHeight="1" x14ac:dyDescent="0.25">
      <c r="BB3672" s="5"/>
    </row>
    <row r="3673" spans="54:54" ht="21.75" customHeight="1" x14ac:dyDescent="0.25">
      <c r="BB3673" s="5"/>
    </row>
    <row r="3674" spans="54:54" ht="21.75" customHeight="1" x14ac:dyDescent="0.25">
      <c r="BB3674" s="5"/>
    </row>
    <row r="3675" spans="54:54" ht="21.75" customHeight="1" x14ac:dyDescent="0.25">
      <c r="BB3675" s="5"/>
    </row>
    <row r="3676" spans="54:54" ht="21.75" customHeight="1" x14ac:dyDescent="0.25">
      <c r="BB3676" s="5"/>
    </row>
    <row r="3677" spans="54:54" ht="21.75" customHeight="1" x14ac:dyDescent="0.25">
      <c r="BB3677" s="5"/>
    </row>
    <row r="3678" spans="54:54" ht="21.75" customHeight="1" x14ac:dyDescent="0.25">
      <c r="BB3678" s="5"/>
    </row>
    <row r="3679" spans="54:54" ht="21.75" customHeight="1" x14ac:dyDescent="0.25">
      <c r="BB3679" s="5"/>
    </row>
    <row r="3680" spans="54:54" ht="21.75" customHeight="1" x14ac:dyDescent="0.25">
      <c r="BB3680" s="5"/>
    </row>
    <row r="3681" spans="54:54" ht="21.75" customHeight="1" x14ac:dyDescent="0.25">
      <c r="BB3681" s="5"/>
    </row>
    <row r="3682" spans="54:54" ht="21.75" customHeight="1" x14ac:dyDescent="0.25">
      <c r="BB3682" s="5"/>
    </row>
    <row r="3683" spans="54:54" ht="21.75" customHeight="1" x14ac:dyDescent="0.25">
      <c r="BB3683" s="5"/>
    </row>
    <row r="3684" spans="54:54" ht="21.75" customHeight="1" x14ac:dyDescent="0.25">
      <c r="BB3684" s="5"/>
    </row>
    <row r="3685" spans="54:54" ht="21.75" customHeight="1" x14ac:dyDescent="0.25">
      <c r="BB3685" s="5"/>
    </row>
    <row r="3686" spans="54:54" ht="21.75" customHeight="1" x14ac:dyDescent="0.25">
      <c r="BB3686" s="5"/>
    </row>
    <row r="3687" spans="54:54" ht="21.75" customHeight="1" x14ac:dyDescent="0.25">
      <c r="BB3687" s="5"/>
    </row>
    <row r="3688" spans="54:54" ht="21.75" customHeight="1" x14ac:dyDescent="0.25">
      <c r="BB3688" s="5"/>
    </row>
    <row r="3689" spans="54:54" ht="21.75" customHeight="1" x14ac:dyDescent="0.25">
      <c r="BB3689" s="5"/>
    </row>
    <row r="3690" spans="54:54" ht="21.75" customHeight="1" x14ac:dyDescent="0.25">
      <c r="BB3690" s="5"/>
    </row>
    <row r="3691" spans="54:54" ht="21.75" customHeight="1" x14ac:dyDescent="0.25">
      <c r="BB3691" s="5"/>
    </row>
    <row r="3692" spans="54:54" ht="21.75" customHeight="1" x14ac:dyDescent="0.25">
      <c r="BB3692" s="5"/>
    </row>
    <row r="3693" spans="54:54" ht="21.75" customHeight="1" x14ac:dyDescent="0.25">
      <c r="BB3693" s="5"/>
    </row>
    <row r="3694" spans="54:54" ht="21.75" customHeight="1" x14ac:dyDescent="0.25">
      <c r="BB3694" s="5"/>
    </row>
    <row r="3695" spans="54:54" ht="21.75" customHeight="1" x14ac:dyDescent="0.25">
      <c r="BB3695" s="5"/>
    </row>
    <row r="3696" spans="54:54" ht="21.75" customHeight="1" x14ac:dyDescent="0.25">
      <c r="BB3696" s="5"/>
    </row>
    <row r="3697" spans="54:54" ht="21.75" customHeight="1" x14ac:dyDescent="0.25">
      <c r="BB3697" s="5"/>
    </row>
    <row r="3698" spans="54:54" ht="21.75" customHeight="1" x14ac:dyDescent="0.25">
      <c r="BB3698" s="5"/>
    </row>
    <row r="3699" spans="54:54" ht="21.75" customHeight="1" x14ac:dyDescent="0.25">
      <c r="BB3699" s="5"/>
    </row>
    <row r="3700" spans="54:54" ht="21.75" customHeight="1" x14ac:dyDescent="0.25">
      <c r="BB3700" s="5"/>
    </row>
    <row r="3701" spans="54:54" ht="21.75" customHeight="1" x14ac:dyDescent="0.25">
      <c r="BB3701" s="5"/>
    </row>
    <row r="3702" spans="54:54" ht="21.75" customHeight="1" x14ac:dyDescent="0.25">
      <c r="BB3702" s="5"/>
    </row>
    <row r="3703" spans="54:54" ht="21.75" customHeight="1" x14ac:dyDescent="0.25">
      <c r="BB3703" s="5"/>
    </row>
    <row r="3704" spans="54:54" ht="21.75" customHeight="1" x14ac:dyDescent="0.25">
      <c r="BB3704" s="5"/>
    </row>
    <row r="3705" spans="54:54" ht="21.75" customHeight="1" x14ac:dyDescent="0.25">
      <c r="BB3705" s="5"/>
    </row>
    <row r="3706" spans="54:54" ht="21.75" customHeight="1" x14ac:dyDescent="0.25">
      <c r="BB3706" s="5"/>
    </row>
    <row r="3707" spans="54:54" ht="21.75" customHeight="1" x14ac:dyDescent="0.25">
      <c r="BB3707" s="5"/>
    </row>
    <row r="3708" spans="54:54" ht="21.75" customHeight="1" x14ac:dyDescent="0.25">
      <c r="BB3708" s="5"/>
    </row>
    <row r="3709" spans="54:54" ht="21.75" customHeight="1" x14ac:dyDescent="0.25">
      <c r="BB3709" s="5"/>
    </row>
    <row r="3710" spans="54:54" ht="21.75" customHeight="1" x14ac:dyDescent="0.25">
      <c r="BB3710" s="5"/>
    </row>
    <row r="3711" spans="54:54" ht="21.75" customHeight="1" x14ac:dyDescent="0.25">
      <c r="BB3711" s="5"/>
    </row>
    <row r="3712" spans="54:54" ht="21.75" customHeight="1" x14ac:dyDescent="0.25">
      <c r="BB3712" s="5"/>
    </row>
    <row r="3713" spans="54:54" ht="21.75" customHeight="1" x14ac:dyDescent="0.25">
      <c r="BB3713" s="5"/>
    </row>
    <row r="3714" spans="54:54" ht="21.75" customHeight="1" x14ac:dyDescent="0.25">
      <c r="BB3714" s="5"/>
    </row>
    <row r="3715" spans="54:54" ht="21.75" customHeight="1" x14ac:dyDescent="0.25">
      <c r="BB3715" s="5"/>
    </row>
    <row r="3716" spans="54:54" ht="21.75" customHeight="1" x14ac:dyDescent="0.25">
      <c r="BB3716" s="5"/>
    </row>
    <row r="3717" spans="54:54" ht="21.75" customHeight="1" x14ac:dyDescent="0.25">
      <c r="BB3717" s="5"/>
    </row>
    <row r="3718" spans="54:54" ht="21.75" customHeight="1" x14ac:dyDescent="0.25">
      <c r="BB3718" s="5"/>
    </row>
    <row r="3719" spans="54:54" ht="21.75" customHeight="1" x14ac:dyDescent="0.25">
      <c r="BB3719" s="5"/>
    </row>
    <row r="3720" spans="54:54" ht="21.75" customHeight="1" x14ac:dyDescent="0.25">
      <c r="BB3720" s="5"/>
    </row>
    <row r="3721" spans="54:54" ht="21.75" customHeight="1" x14ac:dyDescent="0.25">
      <c r="BB3721" s="5"/>
    </row>
    <row r="3722" spans="54:54" ht="21.75" customHeight="1" x14ac:dyDescent="0.25">
      <c r="BB3722" s="5"/>
    </row>
    <row r="3723" spans="54:54" ht="21.75" customHeight="1" x14ac:dyDescent="0.25">
      <c r="BB3723" s="5"/>
    </row>
    <row r="3724" spans="54:54" ht="21.75" customHeight="1" x14ac:dyDescent="0.25">
      <c r="BB3724" s="5"/>
    </row>
    <row r="3725" spans="54:54" ht="21.75" customHeight="1" x14ac:dyDescent="0.25">
      <c r="BB3725" s="5"/>
    </row>
    <row r="3726" spans="54:54" ht="21.75" customHeight="1" x14ac:dyDescent="0.25">
      <c r="BB3726" s="5"/>
    </row>
    <row r="3727" spans="54:54" ht="21.75" customHeight="1" x14ac:dyDescent="0.25">
      <c r="BB3727" s="5"/>
    </row>
    <row r="3728" spans="54:54" ht="21.75" customHeight="1" x14ac:dyDescent="0.25">
      <c r="BB3728" s="5"/>
    </row>
    <row r="3729" spans="54:54" ht="21.75" customHeight="1" x14ac:dyDescent="0.25">
      <c r="BB3729" s="5"/>
    </row>
    <row r="3730" spans="54:54" ht="21.75" customHeight="1" x14ac:dyDescent="0.25">
      <c r="BB3730" s="5"/>
    </row>
    <row r="3731" spans="54:54" ht="21.75" customHeight="1" x14ac:dyDescent="0.25">
      <c r="BB3731" s="5"/>
    </row>
    <row r="3732" spans="54:54" ht="21.75" customHeight="1" x14ac:dyDescent="0.25">
      <c r="BB3732" s="5"/>
    </row>
    <row r="3733" spans="54:54" ht="21.75" customHeight="1" x14ac:dyDescent="0.25">
      <c r="BB3733" s="5"/>
    </row>
    <row r="3734" spans="54:54" ht="21.75" customHeight="1" x14ac:dyDescent="0.25">
      <c r="BB3734" s="5"/>
    </row>
    <row r="3735" spans="54:54" ht="21.75" customHeight="1" x14ac:dyDescent="0.25">
      <c r="BB3735" s="5"/>
    </row>
    <row r="3736" spans="54:54" ht="21.75" customHeight="1" x14ac:dyDescent="0.25">
      <c r="BB3736" s="5"/>
    </row>
    <row r="3737" spans="54:54" ht="21.75" customHeight="1" x14ac:dyDescent="0.25">
      <c r="BB3737" s="5"/>
    </row>
    <row r="3738" spans="54:54" ht="21.75" customHeight="1" x14ac:dyDescent="0.25">
      <c r="BB3738" s="5"/>
    </row>
    <row r="3739" spans="54:54" ht="21.75" customHeight="1" x14ac:dyDescent="0.25">
      <c r="BB3739" s="5"/>
    </row>
    <row r="3740" spans="54:54" ht="21.75" customHeight="1" x14ac:dyDescent="0.25">
      <c r="BB3740" s="5"/>
    </row>
    <row r="3741" spans="54:54" ht="21.75" customHeight="1" x14ac:dyDescent="0.25">
      <c r="BB3741" s="5"/>
    </row>
    <row r="3742" spans="54:54" ht="21.75" customHeight="1" x14ac:dyDescent="0.25">
      <c r="BB3742" s="5"/>
    </row>
    <row r="3743" spans="54:54" ht="21.75" customHeight="1" x14ac:dyDescent="0.25">
      <c r="BB3743" s="5"/>
    </row>
    <row r="3744" spans="54:54" ht="21.75" customHeight="1" x14ac:dyDescent="0.25">
      <c r="BB3744" s="5"/>
    </row>
    <row r="3745" spans="54:54" ht="21.75" customHeight="1" x14ac:dyDescent="0.25">
      <c r="BB3745" s="5"/>
    </row>
    <row r="3746" spans="54:54" ht="21.75" customHeight="1" x14ac:dyDescent="0.25">
      <c r="BB3746" s="5"/>
    </row>
    <row r="3747" spans="54:54" ht="21.75" customHeight="1" x14ac:dyDescent="0.25">
      <c r="BB3747" s="5"/>
    </row>
    <row r="3748" spans="54:54" ht="21.75" customHeight="1" x14ac:dyDescent="0.25">
      <c r="BB3748" s="5"/>
    </row>
    <row r="3749" spans="54:54" ht="21.75" customHeight="1" x14ac:dyDescent="0.25">
      <c r="BB3749" s="5"/>
    </row>
    <row r="3750" spans="54:54" ht="21.75" customHeight="1" x14ac:dyDescent="0.25">
      <c r="BB3750" s="5"/>
    </row>
    <row r="3751" spans="54:54" ht="21.75" customHeight="1" x14ac:dyDescent="0.25">
      <c r="BB3751" s="5"/>
    </row>
    <row r="3752" spans="54:54" ht="21.75" customHeight="1" x14ac:dyDescent="0.25">
      <c r="BB3752" s="5"/>
    </row>
    <row r="3753" spans="54:54" ht="21.75" customHeight="1" x14ac:dyDescent="0.25">
      <c r="BB3753" s="5"/>
    </row>
    <row r="3754" spans="54:54" ht="21.75" customHeight="1" x14ac:dyDescent="0.25">
      <c r="BB3754" s="5"/>
    </row>
    <row r="3755" spans="54:54" ht="21.75" customHeight="1" x14ac:dyDescent="0.25">
      <c r="BB3755" s="5"/>
    </row>
    <row r="3756" spans="54:54" ht="21.75" customHeight="1" x14ac:dyDescent="0.25">
      <c r="BB3756" s="5"/>
    </row>
    <row r="3757" spans="54:54" ht="21.75" customHeight="1" x14ac:dyDescent="0.25">
      <c r="BB3757" s="5"/>
    </row>
    <row r="3758" spans="54:54" ht="21.75" customHeight="1" x14ac:dyDescent="0.25">
      <c r="BB3758" s="5"/>
    </row>
    <row r="3759" spans="54:54" ht="21.75" customHeight="1" x14ac:dyDescent="0.25">
      <c r="BB3759" s="5"/>
    </row>
    <row r="3760" spans="54:54" ht="21.75" customHeight="1" x14ac:dyDescent="0.25">
      <c r="BB3760" s="5"/>
    </row>
    <row r="3761" spans="54:54" ht="21.75" customHeight="1" x14ac:dyDescent="0.25">
      <c r="BB3761" s="5"/>
    </row>
    <row r="3762" spans="54:54" ht="21.75" customHeight="1" x14ac:dyDescent="0.25">
      <c r="BB3762" s="5"/>
    </row>
    <row r="3763" spans="54:54" ht="21.75" customHeight="1" x14ac:dyDescent="0.25">
      <c r="BB3763" s="5"/>
    </row>
    <row r="3764" spans="54:54" ht="21.75" customHeight="1" x14ac:dyDescent="0.25">
      <c r="BB3764" s="5"/>
    </row>
    <row r="3765" spans="54:54" ht="21.75" customHeight="1" x14ac:dyDescent="0.25">
      <c r="BB3765" s="5"/>
    </row>
    <row r="3766" spans="54:54" ht="21.75" customHeight="1" x14ac:dyDescent="0.25">
      <c r="BB3766" s="5"/>
    </row>
    <row r="3767" spans="54:54" ht="21.75" customHeight="1" x14ac:dyDescent="0.25">
      <c r="BB3767" s="5"/>
    </row>
    <row r="3768" spans="54:54" ht="21.75" customHeight="1" x14ac:dyDescent="0.25">
      <c r="BB3768" s="5"/>
    </row>
    <row r="3769" spans="54:54" ht="21.75" customHeight="1" x14ac:dyDescent="0.25">
      <c r="BB3769" s="5"/>
    </row>
    <row r="3770" spans="54:54" ht="21.75" customHeight="1" x14ac:dyDescent="0.25">
      <c r="BB3770" s="5"/>
    </row>
    <row r="3771" spans="54:54" ht="21.75" customHeight="1" x14ac:dyDescent="0.25">
      <c r="BB3771" s="5"/>
    </row>
    <row r="3772" spans="54:54" ht="21.75" customHeight="1" x14ac:dyDescent="0.25">
      <c r="BB3772" s="5"/>
    </row>
    <row r="3773" spans="54:54" ht="21.75" customHeight="1" x14ac:dyDescent="0.25">
      <c r="BB3773" s="5"/>
    </row>
    <row r="3774" spans="54:54" ht="21.75" customHeight="1" x14ac:dyDescent="0.25">
      <c r="BB3774" s="5"/>
    </row>
    <row r="3775" spans="54:54" ht="21.75" customHeight="1" x14ac:dyDescent="0.25">
      <c r="BB3775" s="5"/>
    </row>
    <row r="3776" spans="54:54" ht="21.75" customHeight="1" x14ac:dyDescent="0.25">
      <c r="BB3776" s="5"/>
    </row>
    <row r="3777" spans="54:54" ht="21.75" customHeight="1" x14ac:dyDescent="0.25">
      <c r="BB3777" s="5"/>
    </row>
    <row r="3778" spans="54:54" ht="21.75" customHeight="1" x14ac:dyDescent="0.25">
      <c r="BB3778" s="5"/>
    </row>
    <row r="3779" spans="54:54" ht="21.75" customHeight="1" x14ac:dyDescent="0.25">
      <c r="BB3779" s="5"/>
    </row>
    <row r="3780" spans="54:54" ht="21.75" customHeight="1" x14ac:dyDescent="0.25">
      <c r="BB3780" s="5"/>
    </row>
    <row r="3781" spans="54:54" ht="21.75" customHeight="1" x14ac:dyDescent="0.25">
      <c r="BB3781" s="5"/>
    </row>
    <row r="3782" spans="54:54" ht="21.75" customHeight="1" x14ac:dyDescent="0.25">
      <c r="BB3782" s="5"/>
    </row>
    <row r="3783" spans="54:54" ht="21.75" customHeight="1" x14ac:dyDescent="0.25">
      <c r="BB3783" s="5"/>
    </row>
    <row r="3784" spans="54:54" ht="21.75" customHeight="1" x14ac:dyDescent="0.25">
      <c r="BB3784" s="5"/>
    </row>
    <row r="3785" spans="54:54" ht="21.75" customHeight="1" x14ac:dyDescent="0.25">
      <c r="BB3785" s="5"/>
    </row>
    <row r="3786" spans="54:54" ht="21.75" customHeight="1" x14ac:dyDescent="0.25">
      <c r="BB3786" s="5"/>
    </row>
    <row r="3787" spans="54:54" ht="21.75" customHeight="1" x14ac:dyDescent="0.25">
      <c r="BB3787" s="5"/>
    </row>
    <row r="3788" spans="54:54" ht="21.75" customHeight="1" x14ac:dyDescent="0.25">
      <c r="BB3788" s="5"/>
    </row>
    <row r="3789" spans="54:54" ht="21.75" customHeight="1" x14ac:dyDescent="0.25">
      <c r="BB3789" s="5"/>
    </row>
    <row r="3790" spans="54:54" ht="21.75" customHeight="1" x14ac:dyDescent="0.25">
      <c r="BB3790" s="5"/>
    </row>
    <row r="3791" spans="54:54" ht="21.75" customHeight="1" x14ac:dyDescent="0.25">
      <c r="BB3791" s="5"/>
    </row>
    <row r="3792" spans="54:54" ht="21.75" customHeight="1" x14ac:dyDescent="0.25">
      <c r="BB3792" s="5"/>
    </row>
    <row r="3793" spans="54:54" ht="21.75" customHeight="1" x14ac:dyDescent="0.25">
      <c r="BB3793" s="5"/>
    </row>
    <row r="3794" spans="54:54" ht="21.75" customHeight="1" x14ac:dyDescent="0.25">
      <c r="BB3794" s="5"/>
    </row>
    <row r="3795" spans="54:54" ht="21.75" customHeight="1" x14ac:dyDescent="0.25">
      <c r="BB3795" s="5"/>
    </row>
    <row r="3796" spans="54:54" ht="21.75" customHeight="1" x14ac:dyDescent="0.25">
      <c r="BB3796" s="5"/>
    </row>
    <row r="3797" spans="54:54" ht="21.75" customHeight="1" x14ac:dyDescent="0.25">
      <c r="BB3797" s="5"/>
    </row>
    <row r="3798" spans="54:54" ht="21.75" customHeight="1" x14ac:dyDescent="0.25">
      <c r="BB3798" s="5"/>
    </row>
    <row r="3799" spans="54:54" ht="21.75" customHeight="1" x14ac:dyDescent="0.25">
      <c r="BB3799" s="5"/>
    </row>
    <row r="3800" spans="54:54" ht="21.75" customHeight="1" x14ac:dyDescent="0.25">
      <c r="BB3800" s="5"/>
    </row>
    <row r="3801" spans="54:54" ht="21.75" customHeight="1" x14ac:dyDescent="0.25">
      <c r="BB3801" s="5"/>
    </row>
    <row r="3802" spans="54:54" ht="21.75" customHeight="1" x14ac:dyDescent="0.25">
      <c r="BB3802" s="5"/>
    </row>
    <row r="3803" spans="54:54" ht="21.75" customHeight="1" x14ac:dyDescent="0.25">
      <c r="BB3803" s="5"/>
    </row>
    <row r="3804" spans="54:54" ht="21.75" customHeight="1" x14ac:dyDescent="0.25">
      <c r="BB3804" s="5"/>
    </row>
    <row r="3805" spans="54:54" ht="21.75" customHeight="1" x14ac:dyDescent="0.25">
      <c r="BB3805" s="5"/>
    </row>
    <row r="3806" spans="54:54" ht="21.75" customHeight="1" x14ac:dyDescent="0.25">
      <c r="BB3806" s="5"/>
    </row>
    <row r="3807" spans="54:54" ht="21.75" customHeight="1" x14ac:dyDescent="0.25">
      <c r="BB3807" s="5"/>
    </row>
    <row r="3808" spans="54:54" ht="21.75" customHeight="1" x14ac:dyDescent="0.25">
      <c r="BB3808" s="5"/>
    </row>
    <row r="3809" spans="54:54" ht="21.75" customHeight="1" x14ac:dyDescent="0.25">
      <c r="BB3809" s="5"/>
    </row>
    <row r="3810" spans="54:54" ht="21.75" customHeight="1" x14ac:dyDescent="0.25">
      <c r="BB3810" s="5"/>
    </row>
    <row r="3811" spans="54:54" ht="21.75" customHeight="1" x14ac:dyDescent="0.25">
      <c r="BB3811" s="5"/>
    </row>
    <row r="3812" spans="54:54" ht="21.75" customHeight="1" x14ac:dyDescent="0.25">
      <c r="BB3812" s="5"/>
    </row>
    <row r="3813" spans="54:54" ht="21.75" customHeight="1" x14ac:dyDescent="0.25">
      <c r="BB3813" s="5"/>
    </row>
    <row r="3814" spans="54:54" ht="21.75" customHeight="1" x14ac:dyDescent="0.25">
      <c r="BB3814" s="5"/>
    </row>
    <row r="3815" spans="54:54" ht="21.75" customHeight="1" x14ac:dyDescent="0.25">
      <c r="BB3815" s="5"/>
    </row>
    <row r="3816" spans="54:54" ht="21.75" customHeight="1" x14ac:dyDescent="0.25">
      <c r="BB3816" s="5"/>
    </row>
    <row r="3817" spans="54:54" ht="21.75" customHeight="1" x14ac:dyDescent="0.25">
      <c r="BB3817" s="5"/>
    </row>
    <row r="3818" spans="54:54" ht="21.75" customHeight="1" x14ac:dyDescent="0.25">
      <c r="BB3818" s="5"/>
    </row>
    <row r="3819" spans="54:54" ht="21.75" customHeight="1" x14ac:dyDescent="0.25">
      <c r="BB3819" s="5"/>
    </row>
    <row r="3820" spans="54:54" ht="21.75" customHeight="1" x14ac:dyDescent="0.25">
      <c r="BB3820" s="5"/>
    </row>
    <row r="3821" spans="54:54" ht="21.75" customHeight="1" x14ac:dyDescent="0.25">
      <c r="BB3821" s="5"/>
    </row>
    <row r="3822" spans="54:54" ht="21.75" customHeight="1" x14ac:dyDescent="0.25">
      <c r="BB3822" s="5"/>
    </row>
    <row r="3823" spans="54:54" ht="21.75" customHeight="1" x14ac:dyDescent="0.25">
      <c r="BB3823" s="5"/>
    </row>
    <row r="3824" spans="54:54" ht="21.75" customHeight="1" x14ac:dyDescent="0.25">
      <c r="BB3824" s="5"/>
    </row>
    <row r="3825" spans="54:54" ht="21.75" customHeight="1" x14ac:dyDescent="0.25">
      <c r="BB3825" s="5"/>
    </row>
    <row r="3826" spans="54:54" ht="21.75" customHeight="1" x14ac:dyDescent="0.25">
      <c r="BB3826" s="5"/>
    </row>
    <row r="3827" spans="54:54" ht="21.75" customHeight="1" x14ac:dyDescent="0.25">
      <c r="BB3827" s="5"/>
    </row>
    <row r="3828" spans="54:54" ht="21.75" customHeight="1" x14ac:dyDescent="0.25">
      <c r="BB3828" s="5"/>
    </row>
    <row r="3829" spans="54:54" ht="21.75" customHeight="1" x14ac:dyDescent="0.25">
      <c r="BB3829" s="5"/>
    </row>
    <row r="3830" spans="54:54" ht="21.75" customHeight="1" x14ac:dyDescent="0.25">
      <c r="BB3830" s="5"/>
    </row>
    <row r="3831" spans="54:54" ht="21.75" customHeight="1" x14ac:dyDescent="0.25">
      <c r="BB3831" s="5"/>
    </row>
    <row r="3832" spans="54:54" ht="21.75" customHeight="1" x14ac:dyDescent="0.25">
      <c r="BB3832" s="5"/>
    </row>
    <row r="3833" spans="54:54" ht="21.75" customHeight="1" x14ac:dyDescent="0.25">
      <c r="BB3833" s="5"/>
    </row>
    <row r="3834" spans="54:54" ht="21.75" customHeight="1" x14ac:dyDescent="0.25">
      <c r="BB3834" s="5"/>
    </row>
    <row r="3835" spans="54:54" ht="21.75" customHeight="1" x14ac:dyDescent="0.25">
      <c r="BB3835" s="5"/>
    </row>
    <row r="3836" spans="54:54" ht="21.75" customHeight="1" x14ac:dyDescent="0.25">
      <c r="BB3836" s="5"/>
    </row>
    <row r="3837" spans="54:54" ht="21.75" customHeight="1" x14ac:dyDescent="0.25">
      <c r="BB3837" s="5"/>
    </row>
    <row r="3838" spans="54:54" ht="21.75" customHeight="1" x14ac:dyDescent="0.25">
      <c r="BB3838" s="5"/>
    </row>
    <row r="3839" spans="54:54" ht="21.75" customHeight="1" x14ac:dyDescent="0.25">
      <c r="BB3839" s="5"/>
    </row>
    <row r="3840" spans="54:54" ht="21.75" customHeight="1" x14ac:dyDescent="0.25">
      <c r="BB3840" s="5"/>
    </row>
    <row r="3841" spans="54:54" ht="21.75" customHeight="1" x14ac:dyDescent="0.25">
      <c r="BB3841" s="5"/>
    </row>
    <row r="3842" spans="54:54" ht="21.75" customHeight="1" x14ac:dyDescent="0.25">
      <c r="BB3842" s="5"/>
    </row>
    <row r="3843" spans="54:54" ht="21.75" customHeight="1" x14ac:dyDescent="0.25">
      <c r="BB3843" s="5"/>
    </row>
    <row r="3844" spans="54:54" ht="21.75" customHeight="1" x14ac:dyDescent="0.25">
      <c r="BB3844" s="5"/>
    </row>
    <row r="3845" spans="54:54" ht="21.75" customHeight="1" x14ac:dyDescent="0.25">
      <c r="BB3845" s="5"/>
    </row>
    <row r="3846" spans="54:54" ht="21.75" customHeight="1" x14ac:dyDescent="0.25">
      <c r="BB3846" s="5"/>
    </row>
    <row r="3847" spans="54:54" ht="21.75" customHeight="1" x14ac:dyDescent="0.25">
      <c r="BB3847" s="5"/>
    </row>
    <row r="3848" spans="54:54" ht="21.75" customHeight="1" x14ac:dyDescent="0.25">
      <c r="BB3848" s="5"/>
    </row>
    <row r="3849" spans="54:54" ht="21.75" customHeight="1" x14ac:dyDescent="0.25">
      <c r="BB3849" s="5"/>
    </row>
    <row r="3850" spans="54:54" ht="21.75" customHeight="1" x14ac:dyDescent="0.25">
      <c r="BB3850" s="5"/>
    </row>
    <row r="3851" spans="54:54" ht="21.75" customHeight="1" x14ac:dyDescent="0.25">
      <c r="BB3851" s="5"/>
    </row>
    <row r="3852" spans="54:54" ht="21.75" customHeight="1" x14ac:dyDescent="0.25">
      <c r="BB3852" s="5"/>
    </row>
    <row r="3853" spans="54:54" ht="21.75" customHeight="1" x14ac:dyDescent="0.25">
      <c r="BB3853" s="5"/>
    </row>
    <row r="3854" spans="54:54" ht="21.75" customHeight="1" x14ac:dyDescent="0.25">
      <c r="BB3854" s="5"/>
    </row>
    <row r="3855" spans="54:54" ht="21.75" customHeight="1" x14ac:dyDescent="0.25">
      <c r="BB3855" s="5"/>
    </row>
    <row r="3856" spans="54:54" ht="21.75" customHeight="1" x14ac:dyDescent="0.25">
      <c r="BB3856" s="5"/>
    </row>
    <row r="3857" spans="54:54" ht="21.75" customHeight="1" x14ac:dyDescent="0.25">
      <c r="BB3857" s="5"/>
    </row>
    <row r="3858" spans="54:54" ht="21.75" customHeight="1" x14ac:dyDescent="0.25">
      <c r="BB3858" s="5"/>
    </row>
    <row r="3859" spans="54:54" ht="21.75" customHeight="1" x14ac:dyDescent="0.25">
      <c r="BB3859" s="5"/>
    </row>
    <row r="3860" spans="54:54" ht="21.75" customHeight="1" x14ac:dyDescent="0.25">
      <c r="BB3860" s="5"/>
    </row>
    <row r="3861" spans="54:54" ht="21.75" customHeight="1" x14ac:dyDescent="0.25">
      <c r="BB3861" s="5"/>
    </row>
    <row r="3862" spans="54:54" ht="21.75" customHeight="1" x14ac:dyDescent="0.25">
      <c r="BB3862" s="5"/>
    </row>
    <row r="3863" spans="54:54" ht="21.75" customHeight="1" x14ac:dyDescent="0.25">
      <c r="BB3863" s="5"/>
    </row>
    <row r="3864" spans="54:54" ht="21.75" customHeight="1" x14ac:dyDescent="0.25">
      <c r="BB3864" s="5"/>
    </row>
    <row r="3865" spans="54:54" ht="21.75" customHeight="1" x14ac:dyDescent="0.25">
      <c r="BB3865" s="5"/>
    </row>
    <row r="3866" spans="54:54" ht="21.75" customHeight="1" x14ac:dyDescent="0.25">
      <c r="BB3866" s="5"/>
    </row>
    <row r="3867" spans="54:54" ht="21.75" customHeight="1" x14ac:dyDescent="0.25">
      <c r="BB3867" s="5"/>
    </row>
    <row r="3868" spans="54:54" ht="21.75" customHeight="1" x14ac:dyDescent="0.25">
      <c r="BB3868" s="5"/>
    </row>
    <row r="3869" spans="54:54" ht="21.75" customHeight="1" x14ac:dyDescent="0.25">
      <c r="BB3869" s="5"/>
    </row>
    <row r="3870" spans="54:54" ht="21.75" customHeight="1" x14ac:dyDescent="0.25">
      <c r="BB3870" s="5"/>
    </row>
    <row r="3871" spans="54:54" ht="21.75" customHeight="1" x14ac:dyDescent="0.25">
      <c r="BB3871" s="5"/>
    </row>
    <row r="3872" spans="54:54" ht="21.75" customHeight="1" x14ac:dyDescent="0.25">
      <c r="BB3872" s="5"/>
    </row>
    <row r="3873" spans="54:54" ht="21.75" customHeight="1" x14ac:dyDescent="0.25">
      <c r="BB3873" s="5"/>
    </row>
    <row r="3874" spans="54:54" ht="21.75" customHeight="1" x14ac:dyDescent="0.25">
      <c r="BB3874" s="5"/>
    </row>
    <row r="3875" spans="54:54" ht="21.75" customHeight="1" x14ac:dyDescent="0.25">
      <c r="BB3875" s="5"/>
    </row>
    <row r="3876" spans="54:54" ht="21.75" customHeight="1" x14ac:dyDescent="0.25">
      <c r="BB3876" s="5"/>
    </row>
    <row r="3877" spans="54:54" ht="21.75" customHeight="1" x14ac:dyDescent="0.25">
      <c r="BB3877" s="5"/>
    </row>
    <row r="3878" spans="54:54" ht="21.75" customHeight="1" x14ac:dyDescent="0.25">
      <c r="BB3878" s="5"/>
    </row>
    <row r="3879" spans="54:54" ht="21.75" customHeight="1" x14ac:dyDescent="0.25">
      <c r="BB3879" s="5"/>
    </row>
    <row r="3880" spans="54:54" ht="21.75" customHeight="1" x14ac:dyDescent="0.25">
      <c r="BB3880" s="5"/>
    </row>
    <row r="3881" spans="54:54" ht="21.75" customHeight="1" x14ac:dyDescent="0.25">
      <c r="BB3881" s="5"/>
    </row>
    <row r="3882" spans="54:54" ht="21.75" customHeight="1" x14ac:dyDescent="0.25">
      <c r="BB3882" s="5"/>
    </row>
    <row r="3883" spans="54:54" ht="21.75" customHeight="1" x14ac:dyDescent="0.25">
      <c r="BB3883" s="5"/>
    </row>
    <row r="3884" spans="54:54" ht="21.75" customHeight="1" x14ac:dyDescent="0.25">
      <c r="BB3884" s="5"/>
    </row>
    <row r="3885" spans="54:54" ht="21.75" customHeight="1" x14ac:dyDescent="0.25">
      <c r="BB3885" s="5"/>
    </row>
    <row r="3886" spans="54:54" ht="21.75" customHeight="1" x14ac:dyDescent="0.25">
      <c r="BB3886" s="5"/>
    </row>
    <row r="3887" spans="54:54" ht="21.75" customHeight="1" x14ac:dyDescent="0.25">
      <c r="BB3887" s="5"/>
    </row>
    <row r="3888" spans="54:54" ht="21.75" customHeight="1" x14ac:dyDescent="0.25">
      <c r="BB3888" s="5"/>
    </row>
    <row r="3889" spans="54:54" ht="21.75" customHeight="1" x14ac:dyDescent="0.25">
      <c r="BB3889" s="5"/>
    </row>
    <row r="3890" spans="54:54" ht="21.75" customHeight="1" x14ac:dyDescent="0.25">
      <c r="BB3890" s="5"/>
    </row>
    <row r="3891" spans="54:54" ht="21.75" customHeight="1" x14ac:dyDescent="0.25">
      <c r="BB3891" s="5"/>
    </row>
    <row r="3892" spans="54:54" ht="21.75" customHeight="1" x14ac:dyDescent="0.25">
      <c r="BB3892" s="5"/>
    </row>
    <row r="3893" spans="54:54" ht="21.75" customHeight="1" x14ac:dyDescent="0.25">
      <c r="BB3893" s="5"/>
    </row>
    <row r="3894" spans="54:54" ht="21.75" customHeight="1" x14ac:dyDescent="0.25">
      <c r="BB3894" s="5"/>
    </row>
    <row r="3895" spans="54:54" ht="21.75" customHeight="1" x14ac:dyDescent="0.25">
      <c r="BB3895" s="5"/>
    </row>
    <row r="3896" spans="54:54" ht="21.75" customHeight="1" x14ac:dyDescent="0.25">
      <c r="BB3896" s="5"/>
    </row>
    <row r="3897" spans="54:54" ht="21.75" customHeight="1" x14ac:dyDescent="0.25">
      <c r="BB3897" s="5"/>
    </row>
    <row r="3898" spans="54:54" ht="21.75" customHeight="1" x14ac:dyDescent="0.25">
      <c r="BB3898" s="5"/>
    </row>
    <row r="3899" spans="54:54" ht="21.75" customHeight="1" x14ac:dyDescent="0.25">
      <c r="BB3899" s="5"/>
    </row>
    <row r="3900" spans="54:54" ht="21.75" customHeight="1" x14ac:dyDescent="0.25">
      <c r="BB3900" s="5"/>
    </row>
    <row r="3901" spans="54:54" ht="21.75" customHeight="1" x14ac:dyDescent="0.25">
      <c r="BB3901" s="5"/>
    </row>
    <row r="3902" spans="54:54" ht="21.75" customHeight="1" x14ac:dyDescent="0.25">
      <c r="BB3902" s="5"/>
    </row>
    <row r="3903" spans="54:54" ht="21.75" customHeight="1" x14ac:dyDescent="0.25">
      <c r="BB3903" s="5"/>
    </row>
    <row r="3904" spans="54:54" ht="21.75" customHeight="1" x14ac:dyDescent="0.25">
      <c r="BB3904" s="5"/>
    </row>
    <row r="3905" spans="54:54" ht="21.75" customHeight="1" x14ac:dyDescent="0.25">
      <c r="BB3905" s="5"/>
    </row>
    <row r="3906" spans="54:54" ht="21.75" customHeight="1" x14ac:dyDescent="0.25">
      <c r="BB3906" s="5"/>
    </row>
    <row r="3907" spans="54:54" ht="21.75" customHeight="1" x14ac:dyDescent="0.25">
      <c r="BB3907" s="5"/>
    </row>
    <row r="3908" spans="54:54" ht="21.75" customHeight="1" x14ac:dyDescent="0.25">
      <c r="BB3908" s="5"/>
    </row>
    <row r="3909" spans="54:54" ht="21.75" customHeight="1" x14ac:dyDescent="0.25">
      <c r="BB3909" s="5"/>
    </row>
    <row r="3910" spans="54:54" ht="21.75" customHeight="1" x14ac:dyDescent="0.25">
      <c r="BB3910" s="5"/>
    </row>
    <row r="3911" spans="54:54" ht="21.75" customHeight="1" x14ac:dyDescent="0.25">
      <c r="BB3911" s="5"/>
    </row>
    <row r="3912" spans="54:54" ht="21.75" customHeight="1" x14ac:dyDescent="0.25">
      <c r="BB3912" s="5"/>
    </row>
    <row r="3913" spans="54:54" ht="21.75" customHeight="1" x14ac:dyDescent="0.25">
      <c r="BB3913" s="5"/>
    </row>
    <row r="3914" spans="54:54" ht="21.75" customHeight="1" x14ac:dyDescent="0.25">
      <c r="BB3914" s="5"/>
    </row>
    <row r="3915" spans="54:54" ht="21.75" customHeight="1" x14ac:dyDescent="0.25">
      <c r="BB3915" s="5"/>
    </row>
    <row r="3916" spans="54:54" ht="21.75" customHeight="1" x14ac:dyDescent="0.25">
      <c r="BB3916" s="5"/>
    </row>
    <row r="3917" spans="54:54" ht="21.75" customHeight="1" x14ac:dyDescent="0.25">
      <c r="BB3917" s="5"/>
    </row>
    <row r="3918" spans="54:54" ht="21.75" customHeight="1" x14ac:dyDescent="0.25">
      <c r="BB3918" s="5"/>
    </row>
    <row r="3919" spans="54:54" ht="21.75" customHeight="1" x14ac:dyDescent="0.25">
      <c r="BB3919" s="5"/>
    </row>
    <row r="3920" spans="54:54" ht="21.75" customHeight="1" x14ac:dyDescent="0.25">
      <c r="BB3920" s="5"/>
    </row>
    <row r="3921" spans="54:54" ht="21.75" customHeight="1" x14ac:dyDescent="0.25">
      <c r="BB3921" s="5"/>
    </row>
    <row r="3922" spans="54:54" ht="21.75" customHeight="1" x14ac:dyDescent="0.25">
      <c r="BB3922" s="5"/>
    </row>
    <row r="3923" spans="54:54" ht="21.75" customHeight="1" x14ac:dyDescent="0.25">
      <c r="BB3923" s="5"/>
    </row>
    <row r="3924" spans="54:54" ht="21.75" customHeight="1" x14ac:dyDescent="0.25">
      <c r="BB3924" s="5"/>
    </row>
    <row r="3925" spans="54:54" ht="21.75" customHeight="1" x14ac:dyDescent="0.25">
      <c r="BB3925" s="5"/>
    </row>
    <row r="3926" spans="54:54" ht="21.75" customHeight="1" x14ac:dyDescent="0.25">
      <c r="BB3926" s="5"/>
    </row>
    <row r="3927" spans="54:54" ht="21.75" customHeight="1" x14ac:dyDescent="0.25">
      <c r="BB3927" s="5"/>
    </row>
    <row r="3928" spans="54:54" ht="21.75" customHeight="1" x14ac:dyDescent="0.25">
      <c r="BB3928" s="5"/>
    </row>
    <row r="3929" spans="54:54" ht="21.75" customHeight="1" x14ac:dyDescent="0.25">
      <c r="BB3929" s="5"/>
    </row>
    <row r="3930" spans="54:54" ht="21.75" customHeight="1" x14ac:dyDescent="0.25">
      <c r="BB3930" s="5"/>
    </row>
    <row r="3931" spans="54:54" ht="21.75" customHeight="1" x14ac:dyDescent="0.25">
      <c r="BB3931" s="5"/>
    </row>
    <row r="3932" spans="54:54" ht="21.75" customHeight="1" x14ac:dyDescent="0.25">
      <c r="BB3932" s="5"/>
    </row>
    <row r="3933" spans="54:54" ht="21.75" customHeight="1" x14ac:dyDescent="0.25">
      <c r="BB3933" s="5"/>
    </row>
    <row r="3934" spans="54:54" ht="21.75" customHeight="1" x14ac:dyDescent="0.25">
      <c r="BB3934" s="5"/>
    </row>
    <row r="3935" spans="54:54" ht="21.75" customHeight="1" x14ac:dyDescent="0.25">
      <c r="BB3935" s="5"/>
    </row>
    <row r="3936" spans="54:54" ht="21.75" customHeight="1" x14ac:dyDescent="0.25">
      <c r="BB3936" s="5"/>
    </row>
    <row r="3937" spans="54:54" ht="21.75" customHeight="1" x14ac:dyDescent="0.25">
      <c r="BB3937" s="5"/>
    </row>
    <row r="3938" spans="54:54" ht="21.75" customHeight="1" x14ac:dyDescent="0.25">
      <c r="BB3938" s="5"/>
    </row>
    <row r="3939" spans="54:54" ht="21.75" customHeight="1" x14ac:dyDescent="0.25">
      <c r="BB3939" s="5"/>
    </row>
    <row r="3940" spans="54:54" ht="21.75" customHeight="1" x14ac:dyDescent="0.25">
      <c r="BB3940" s="5"/>
    </row>
    <row r="3941" spans="54:54" ht="21.75" customHeight="1" x14ac:dyDescent="0.25">
      <c r="BB3941" s="5"/>
    </row>
    <row r="3942" spans="54:54" ht="21.75" customHeight="1" x14ac:dyDescent="0.25">
      <c r="BB3942" s="5"/>
    </row>
    <row r="3943" spans="54:54" ht="21.75" customHeight="1" x14ac:dyDescent="0.25">
      <c r="BB3943" s="5"/>
    </row>
    <row r="3944" spans="54:54" ht="21.75" customHeight="1" x14ac:dyDescent="0.25">
      <c r="BB3944" s="5"/>
    </row>
    <row r="3945" spans="54:54" ht="21.75" customHeight="1" x14ac:dyDescent="0.25">
      <c r="BB3945" s="5"/>
    </row>
    <row r="3946" spans="54:54" ht="21.75" customHeight="1" x14ac:dyDescent="0.25">
      <c r="BB3946" s="5"/>
    </row>
    <row r="3947" spans="54:54" ht="21.75" customHeight="1" x14ac:dyDescent="0.25">
      <c r="BB3947" s="5"/>
    </row>
    <row r="3948" spans="54:54" ht="21.75" customHeight="1" x14ac:dyDescent="0.25">
      <c r="BB3948" s="5"/>
    </row>
    <row r="3949" spans="54:54" ht="21.75" customHeight="1" x14ac:dyDescent="0.25">
      <c r="BB3949" s="5"/>
    </row>
    <row r="3950" spans="54:54" ht="21.75" customHeight="1" x14ac:dyDescent="0.25">
      <c r="BB3950" s="5"/>
    </row>
    <row r="3951" spans="54:54" ht="21.75" customHeight="1" x14ac:dyDescent="0.25">
      <c r="BB3951" s="5"/>
    </row>
    <row r="3952" spans="54:54" ht="21.75" customHeight="1" x14ac:dyDescent="0.25">
      <c r="BB3952" s="5"/>
    </row>
    <row r="3953" spans="54:54" ht="21.75" customHeight="1" x14ac:dyDescent="0.25">
      <c r="BB3953" s="5"/>
    </row>
    <row r="3954" spans="54:54" ht="21.75" customHeight="1" x14ac:dyDescent="0.25">
      <c r="BB3954" s="5"/>
    </row>
    <row r="3955" spans="54:54" ht="21.75" customHeight="1" x14ac:dyDescent="0.25">
      <c r="BB3955" s="5"/>
    </row>
    <row r="3956" spans="54:54" ht="21.75" customHeight="1" x14ac:dyDescent="0.25">
      <c r="BB3956" s="5"/>
    </row>
    <row r="3957" spans="54:54" ht="21.75" customHeight="1" x14ac:dyDescent="0.25">
      <c r="BB3957" s="5"/>
    </row>
    <row r="3958" spans="54:54" ht="21.75" customHeight="1" x14ac:dyDescent="0.25">
      <c r="BB3958" s="5"/>
    </row>
    <row r="3959" spans="54:54" ht="21.75" customHeight="1" x14ac:dyDescent="0.25">
      <c r="BB3959" s="5"/>
    </row>
    <row r="3960" spans="54:54" ht="21.75" customHeight="1" x14ac:dyDescent="0.25">
      <c r="BB3960" s="5"/>
    </row>
    <row r="3961" spans="54:54" ht="21.75" customHeight="1" x14ac:dyDescent="0.25">
      <c r="BB3961" s="5"/>
    </row>
    <row r="3962" spans="54:54" ht="21.75" customHeight="1" x14ac:dyDescent="0.25">
      <c r="BB3962" s="5"/>
    </row>
    <row r="3963" spans="54:54" ht="21.75" customHeight="1" x14ac:dyDescent="0.25">
      <c r="BB3963" s="5"/>
    </row>
    <row r="3964" spans="54:54" ht="21.75" customHeight="1" x14ac:dyDescent="0.25">
      <c r="BB3964" s="5"/>
    </row>
    <row r="3965" spans="54:54" ht="21.75" customHeight="1" x14ac:dyDescent="0.25">
      <c r="BB3965" s="5"/>
    </row>
    <row r="3966" spans="54:54" ht="21.75" customHeight="1" x14ac:dyDescent="0.25">
      <c r="BB3966" s="5"/>
    </row>
    <row r="3967" spans="54:54" ht="21.75" customHeight="1" x14ac:dyDescent="0.25">
      <c r="BB3967" s="5"/>
    </row>
    <row r="3968" spans="54:54" ht="21.75" customHeight="1" x14ac:dyDescent="0.25">
      <c r="BB3968" s="5"/>
    </row>
    <row r="3969" spans="54:54" ht="21.75" customHeight="1" x14ac:dyDescent="0.25">
      <c r="BB3969" s="5"/>
    </row>
    <row r="3970" spans="54:54" ht="21.75" customHeight="1" x14ac:dyDescent="0.25">
      <c r="BB3970" s="5"/>
    </row>
    <row r="3971" spans="54:54" ht="21.75" customHeight="1" x14ac:dyDescent="0.25">
      <c r="BB3971" s="5"/>
    </row>
    <row r="3972" spans="54:54" ht="21.75" customHeight="1" x14ac:dyDescent="0.25">
      <c r="BB3972" s="5"/>
    </row>
    <row r="3973" spans="54:54" ht="21.75" customHeight="1" x14ac:dyDescent="0.25">
      <c r="BB3973" s="5"/>
    </row>
    <row r="3974" spans="54:54" ht="21.75" customHeight="1" x14ac:dyDescent="0.25">
      <c r="BB3974" s="5"/>
    </row>
    <row r="3975" spans="54:54" ht="21.75" customHeight="1" x14ac:dyDescent="0.25">
      <c r="BB3975" s="5"/>
    </row>
    <row r="3976" spans="54:54" ht="21.75" customHeight="1" x14ac:dyDescent="0.25">
      <c r="BB3976" s="5"/>
    </row>
    <row r="3977" spans="54:54" ht="21.75" customHeight="1" x14ac:dyDescent="0.25">
      <c r="BB3977" s="5"/>
    </row>
    <row r="3978" spans="54:54" ht="21.75" customHeight="1" x14ac:dyDescent="0.25">
      <c r="BB3978" s="5"/>
    </row>
    <row r="3979" spans="54:54" ht="21.75" customHeight="1" x14ac:dyDescent="0.25">
      <c r="BB3979" s="5"/>
    </row>
    <row r="3980" spans="54:54" ht="21.75" customHeight="1" x14ac:dyDescent="0.25">
      <c r="BB3980" s="5"/>
    </row>
    <row r="3981" spans="54:54" ht="21.75" customHeight="1" x14ac:dyDescent="0.25">
      <c r="BB3981" s="5"/>
    </row>
    <row r="3982" spans="54:54" ht="21.75" customHeight="1" x14ac:dyDescent="0.25">
      <c r="BB3982" s="5"/>
    </row>
    <row r="3983" spans="54:54" ht="21.75" customHeight="1" x14ac:dyDescent="0.25">
      <c r="BB3983" s="5"/>
    </row>
    <row r="3984" spans="54:54" ht="21.75" customHeight="1" x14ac:dyDescent="0.25">
      <c r="BB3984" s="5"/>
    </row>
    <row r="3985" spans="54:54" ht="21.75" customHeight="1" x14ac:dyDescent="0.25">
      <c r="BB3985" s="5"/>
    </row>
    <row r="3986" spans="54:54" ht="21.75" customHeight="1" x14ac:dyDescent="0.25">
      <c r="BB3986" s="5"/>
    </row>
    <row r="3987" spans="54:54" ht="21.75" customHeight="1" x14ac:dyDescent="0.25">
      <c r="BB3987" s="5"/>
    </row>
    <row r="3988" spans="54:54" ht="21.75" customHeight="1" x14ac:dyDescent="0.25">
      <c r="BB3988" s="5"/>
    </row>
    <row r="3989" spans="54:54" ht="21.75" customHeight="1" x14ac:dyDescent="0.25">
      <c r="BB3989" s="5"/>
    </row>
    <row r="3990" spans="54:54" ht="21.75" customHeight="1" x14ac:dyDescent="0.25">
      <c r="BB3990" s="5"/>
    </row>
    <row r="3991" spans="54:54" ht="21.75" customHeight="1" x14ac:dyDescent="0.25">
      <c r="BB3991" s="5"/>
    </row>
    <row r="3992" spans="54:54" ht="21.75" customHeight="1" x14ac:dyDescent="0.25">
      <c r="BB3992" s="5"/>
    </row>
    <row r="3993" spans="54:54" ht="21.75" customHeight="1" x14ac:dyDescent="0.25">
      <c r="BB3993" s="5"/>
    </row>
    <row r="3994" spans="54:54" ht="21.75" customHeight="1" x14ac:dyDescent="0.25">
      <c r="BB3994" s="5"/>
    </row>
    <row r="3995" spans="54:54" ht="21.75" customHeight="1" x14ac:dyDescent="0.25">
      <c r="BB3995" s="5"/>
    </row>
    <row r="3996" spans="54:54" ht="21.75" customHeight="1" x14ac:dyDescent="0.25">
      <c r="BB3996" s="5"/>
    </row>
    <row r="3997" spans="54:54" ht="21.75" customHeight="1" x14ac:dyDescent="0.25">
      <c r="BB3997" s="5"/>
    </row>
    <row r="3998" spans="54:54" ht="21.75" customHeight="1" x14ac:dyDescent="0.25">
      <c r="BB3998" s="5"/>
    </row>
    <row r="3999" spans="54:54" ht="21.75" customHeight="1" x14ac:dyDescent="0.25">
      <c r="BB3999" s="5"/>
    </row>
    <row r="4000" spans="54:54" ht="21.75" customHeight="1" x14ac:dyDescent="0.25">
      <c r="BB4000" s="5"/>
    </row>
    <row r="4001" spans="54:54" ht="21.75" customHeight="1" x14ac:dyDescent="0.25">
      <c r="BB4001" s="5"/>
    </row>
    <row r="4002" spans="54:54" ht="21.75" customHeight="1" x14ac:dyDescent="0.25">
      <c r="BB4002" s="5"/>
    </row>
    <row r="4003" spans="54:54" ht="21.75" customHeight="1" x14ac:dyDescent="0.25">
      <c r="BB4003" s="5"/>
    </row>
    <row r="4004" spans="54:54" ht="21.75" customHeight="1" x14ac:dyDescent="0.25">
      <c r="BB4004" s="5"/>
    </row>
    <row r="4005" spans="54:54" ht="21.75" customHeight="1" x14ac:dyDescent="0.25">
      <c r="BB4005" s="5"/>
    </row>
    <row r="4006" spans="54:54" ht="21.75" customHeight="1" x14ac:dyDescent="0.25">
      <c r="BB4006" s="5"/>
    </row>
    <row r="4007" spans="54:54" ht="21.75" customHeight="1" x14ac:dyDescent="0.25">
      <c r="BB4007" s="5"/>
    </row>
    <row r="4008" spans="54:54" ht="21.75" customHeight="1" x14ac:dyDescent="0.25">
      <c r="BB4008" s="5"/>
    </row>
    <row r="4009" spans="54:54" ht="21.75" customHeight="1" x14ac:dyDescent="0.25">
      <c r="BB4009" s="5"/>
    </row>
    <row r="4010" spans="54:54" ht="21.75" customHeight="1" x14ac:dyDescent="0.25">
      <c r="BB4010" s="5"/>
    </row>
    <row r="4011" spans="54:54" ht="21.75" customHeight="1" x14ac:dyDescent="0.25">
      <c r="BB4011" s="5"/>
    </row>
    <row r="4012" spans="54:54" ht="21.75" customHeight="1" x14ac:dyDescent="0.25">
      <c r="BB4012" s="5"/>
    </row>
    <row r="4013" spans="54:54" ht="21.75" customHeight="1" x14ac:dyDescent="0.25">
      <c r="BB4013" s="5"/>
    </row>
    <row r="4014" spans="54:54" ht="21.75" customHeight="1" x14ac:dyDescent="0.25">
      <c r="BB4014" s="5"/>
    </row>
    <row r="4015" spans="54:54" ht="21.75" customHeight="1" x14ac:dyDescent="0.25">
      <c r="BB4015" s="5"/>
    </row>
    <row r="4016" spans="54:54" ht="21.75" customHeight="1" x14ac:dyDescent="0.25">
      <c r="BB4016" s="5"/>
    </row>
    <row r="4017" spans="54:54" ht="21.75" customHeight="1" x14ac:dyDescent="0.25">
      <c r="BB4017" s="5"/>
    </row>
    <row r="4018" spans="54:54" ht="21.75" customHeight="1" x14ac:dyDescent="0.25">
      <c r="BB4018" s="5"/>
    </row>
    <row r="4019" spans="54:54" ht="21.75" customHeight="1" x14ac:dyDescent="0.25">
      <c r="BB4019" s="5"/>
    </row>
    <row r="4020" spans="54:54" ht="21.75" customHeight="1" x14ac:dyDescent="0.25">
      <c r="BB4020" s="5"/>
    </row>
    <row r="4021" spans="54:54" ht="21.75" customHeight="1" x14ac:dyDescent="0.25">
      <c r="BB4021" s="5"/>
    </row>
    <row r="4022" spans="54:54" ht="21.75" customHeight="1" x14ac:dyDescent="0.25">
      <c r="BB4022" s="5"/>
    </row>
    <row r="4023" spans="54:54" ht="21.75" customHeight="1" x14ac:dyDescent="0.25">
      <c r="BB4023" s="5"/>
    </row>
    <row r="4024" spans="54:54" ht="21.75" customHeight="1" x14ac:dyDescent="0.25">
      <c r="BB4024" s="5"/>
    </row>
    <row r="4025" spans="54:54" ht="21.75" customHeight="1" x14ac:dyDescent="0.25">
      <c r="BB4025" s="5"/>
    </row>
    <row r="4026" spans="54:54" ht="21.75" customHeight="1" x14ac:dyDescent="0.25">
      <c r="BB4026" s="5"/>
    </row>
    <row r="4027" spans="54:54" ht="21.75" customHeight="1" x14ac:dyDescent="0.25">
      <c r="BB4027" s="5"/>
    </row>
    <row r="4028" spans="54:54" ht="21.75" customHeight="1" x14ac:dyDescent="0.25">
      <c r="BB4028" s="5"/>
    </row>
    <row r="4029" spans="54:54" ht="21.75" customHeight="1" x14ac:dyDescent="0.25">
      <c r="BB4029" s="5"/>
    </row>
    <row r="4030" spans="54:54" ht="21.75" customHeight="1" x14ac:dyDescent="0.25">
      <c r="BB4030" s="5"/>
    </row>
    <row r="4031" spans="54:54" ht="21.75" customHeight="1" x14ac:dyDescent="0.25">
      <c r="BB4031" s="5"/>
    </row>
    <row r="4032" spans="54:54" ht="21.75" customHeight="1" x14ac:dyDescent="0.25">
      <c r="BB4032" s="5"/>
    </row>
    <row r="4033" spans="54:54" ht="21.75" customHeight="1" x14ac:dyDescent="0.25">
      <c r="BB4033" s="5"/>
    </row>
    <row r="4034" spans="54:54" ht="21.75" customHeight="1" x14ac:dyDescent="0.25">
      <c r="BB4034" s="5"/>
    </row>
    <row r="4035" spans="54:54" ht="21.75" customHeight="1" x14ac:dyDescent="0.25">
      <c r="BB4035" s="5"/>
    </row>
    <row r="4036" spans="54:54" ht="21.75" customHeight="1" x14ac:dyDescent="0.25">
      <c r="BB4036" s="5"/>
    </row>
    <row r="4037" spans="54:54" ht="21.75" customHeight="1" x14ac:dyDescent="0.25">
      <c r="BB4037" s="5"/>
    </row>
    <row r="4038" spans="54:54" ht="21.75" customHeight="1" x14ac:dyDescent="0.25">
      <c r="BB4038" s="5"/>
    </row>
    <row r="4039" spans="54:54" ht="21.75" customHeight="1" x14ac:dyDescent="0.25">
      <c r="BB4039" s="5"/>
    </row>
    <row r="4040" spans="54:54" ht="21.75" customHeight="1" x14ac:dyDescent="0.25">
      <c r="BB4040" s="5"/>
    </row>
    <row r="4041" spans="54:54" ht="21.75" customHeight="1" x14ac:dyDescent="0.25">
      <c r="BB4041" s="5"/>
    </row>
    <row r="4042" spans="54:54" ht="21.75" customHeight="1" x14ac:dyDescent="0.25">
      <c r="BB4042" s="5"/>
    </row>
    <row r="4043" spans="54:54" ht="21.75" customHeight="1" x14ac:dyDescent="0.25">
      <c r="BB4043" s="5"/>
    </row>
    <row r="4044" spans="54:54" ht="21.75" customHeight="1" x14ac:dyDescent="0.25">
      <c r="BB4044" s="5"/>
    </row>
    <row r="4045" spans="54:54" ht="21.75" customHeight="1" x14ac:dyDescent="0.25">
      <c r="BB4045" s="5"/>
    </row>
    <row r="4046" spans="54:54" ht="21.75" customHeight="1" x14ac:dyDescent="0.25">
      <c r="BB4046" s="5"/>
    </row>
    <row r="4047" spans="54:54" ht="21.75" customHeight="1" x14ac:dyDescent="0.25">
      <c r="BB4047" s="5"/>
    </row>
    <row r="4048" spans="54:54" ht="21.75" customHeight="1" x14ac:dyDescent="0.25">
      <c r="BB4048" s="5"/>
    </row>
    <row r="4049" spans="54:54" ht="21.75" customHeight="1" x14ac:dyDescent="0.25">
      <c r="BB4049" s="5"/>
    </row>
    <row r="4050" spans="54:54" ht="21.75" customHeight="1" x14ac:dyDescent="0.25">
      <c r="BB4050" s="5"/>
    </row>
    <row r="4051" spans="54:54" ht="21.75" customHeight="1" x14ac:dyDescent="0.25">
      <c r="BB4051" s="5"/>
    </row>
    <row r="4052" spans="54:54" ht="21.75" customHeight="1" x14ac:dyDescent="0.25">
      <c r="BB4052" s="5"/>
    </row>
    <row r="4053" spans="54:54" ht="21.75" customHeight="1" x14ac:dyDescent="0.25">
      <c r="BB4053" s="5"/>
    </row>
    <row r="4054" spans="54:54" ht="21.75" customHeight="1" x14ac:dyDescent="0.25">
      <c r="BB4054" s="5"/>
    </row>
    <row r="4055" spans="54:54" ht="21.75" customHeight="1" x14ac:dyDescent="0.25">
      <c r="BB4055" s="5"/>
    </row>
    <row r="4056" spans="54:54" ht="21.75" customHeight="1" x14ac:dyDescent="0.25">
      <c r="BB4056" s="5"/>
    </row>
    <row r="4057" spans="54:54" ht="21.75" customHeight="1" x14ac:dyDescent="0.25">
      <c r="BB4057" s="5"/>
    </row>
    <row r="4058" spans="54:54" ht="21.75" customHeight="1" x14ac:dyDescent="0.25">
      <c r="BB4058" s="5"/>
    </row>
    <row r="4059" spans="54:54" ht="21.75" customHeight="1" x14ac:dyDescent="0.25">
      <c r="BB4059" s="5"/>
    </row>
    <row r="4060" spans="54:54" ht="21.75" customHeight="1" x14ac:dyDescent="0.25">
      <c r="BB4060" s="5"/>
    </row>
    <row r="4061" spans="54:54" ht="21.75" customHeight="1" x14ac:dyDescent="0.25">
      <c r="BB4061" s="5"/>
    </row>
    <row r="4062" spans="54:54" ht="21.75" customHeight="1" x14ac:dyDescent="0.25">
      <c r="BB4062" s="5"/>
    </row>
    <row r="4063" spans="54:54" ht="21.75" customHeight="1" x14ac:dyDescent="0.25">
      <c r="BB4063" s="5"/>
    </row>
    <row r="4064" spans="54:54" ht="21.75" customHeight="1" x14ac:dyDescent="0.25">
      <c r="BB4064" s="5"/>
    </row>
    <row r="4065" spans="54:54" ht="21.75" customHeight="1" x14ac:dyDescent="0.25">
      <c r="BB4065" s="5"/>
    </row>
    <row r="4066" spans="54:54" ht="21.75" customHeight="1" x14ac:dyDescent="0.25">
      <c r="BB4066" s="5"/>
    </row>
    <row r="4067" spans="54:54" ht="21.75" customHeight="1" x14ac:dyDescent="0.25">
      <c r="BB4067" s="5"/>
    </row>
    <row r="4068" spans="54:54" ht="21.75" customHeight="1" x14ac:dyDescent="0.25">
      <c r="BB4068" s="5"/>
    </row>
    <row r="4069" spans="54:54" ht="21.75" customHeight="1" x14ac:dyDescent="0.25">
      <c r="BB4069" s="5"/>
    </row>
    <row r="4070" spans="54:54" ht="21.75" customHeight="1" x14ac:dyDescent="0.25">
      <c r="BB4070" s="5"/>
    </row>
    <row r="4071" spans="54:54" ht="21.75" customHeight="1" x14ac:dyDescent="0.25">
      <c r="BB4071" s="5"/>
    </row>
    <row r="4072" spans="54:54" ht="21.75" customHeight="1" x14ac:dyDescent="0.25">
      <c r="BB4072" s="5"/>
    </row>
    <row r="4073" spans="54:54" ht="21.75" customHeight="1" x14ac:dyDescent="0.25">
      <c r="BB4073" s="5"/>
    </row>
    <row r="4074" spans="54:54" ht="21.75" customHeight="1" x14ac:dyDescent="0.25">
      <c r="BB4074" s="5"/>
    </row>
    <row r="4075" spans="54:54" ht="21.75" customHeight="1" x14ac:dyDescent="0.25">
      <c r="BB4075" s="5"/>
    </row>
    <row r="4076" spans="54:54" ht="21.75" customHeight="1" x14ac:dyDescent="0.25">
      <c r="BB4076" s="5"/>
    </row>
    <row r="4077" spans="54:54" ht="21.75" customHeight="1" x14ac:dyDescent="0.25">
      <c r="BB4077" s="5"/>
    </row>
    <row r="4078" spans="54:54" ht="21.75" customHeight="1" x14ac:dyDescent="0.25">
      <c r="BB4078" s="5"/>
    </row>
    <row r="4079" spans="54:54" ht="21.75" customHeight="1" x14ac:dyDescent="0.25">
      <c r="BB4079" s="5"/>
    </row>
    <row r="4080" spans="54:54" ht="21.75" customHeight="1" x14ac:dyDescent="0.25">
      <c r="BB4080" s="5"/>
    </row>
    <row r="4081" spans="54:54" ht="21.75" customHeight="1" x14ac:dyDescent="0.25">
      <c r="BB4081" s="5"/>
    </row>
    <row r="4082" spans="54:54" ht="21.75" customHeight="1" x14ac:dyDescent="0.25">
      <c r="BB4082" s="5"/>
    </row>
    <row r="4083" spans="54:54" ht="21.75" customHeight="1" x14ac:dyDescent="0.25">
      <c r="BB4083" s="5"/>
    </row>
    <row r="4084" spans="54:54" ht="21.75" customHeight="1" x14ac:dyDescent="0.25">
      <c r="BB4084" s="5"/>
    </row>
    <row r="4085" spans="54:54" ht="21.75" customHeight="1" x14ac:dyDescent="0.25">
      <c r="BB4085" s="5"/>
    </row>
    <row r="4086" spans="54:54" ht="21.75" customHeight="1" x14ac:dyDescent="0.25">
      <c r="BB4086" s="5"/>
    </row>
    <row r="4087" spans="54:54" ht="21.75" customHeight="1" x14ac:dyDescent="0.25">
      <c r="BB4087" s="5"/>
    </row>
    <row r="4088" spans="54:54" ht="21.75" customHeight="1" x14ac:dyDescent="0.25">
      <c r="BB4088" s="5"/>
    </row>
    <row r="4089" spans="54:54" ht="21.75" customHeight="1" x14ac:dyDescent="0.25">
      <c r="BB4089" s="5"/>
    </row>
    <row r="4090" spans="54:54" ht="21.75" customHeight="1" x14ac:dyDescent="0.25">
      <c r="BB4090" s="5"/>
    </row>
    <row r="4091" spans="54:54" ht="21.75" customHeight="1" x14ac:dyDescent="0.25">
      <c r="BB4091" s="5"/>
    </row>
    <row r="4092" spans="54:54" ht="21.75" customHeight="1" x14ac:dyDescent="0.25">
      <c r="BB4092" s="5"/>
    </row>
    <row r="4093" spans="54:54" ht="21.75" customHeight="1" x14ac:dyDescent="0.25">
      <c r="BB4093" s="5"/>
    </row>
    <row r="4094" spans="54:54" ht="21.75" customHeight="1" x14ac:dyDescent="0.25">
      <c r="BB4094" s="5"/>
    </row>
    <row r="4095" spans="54:54" ht="21.75" customHeight="1" x14ac:dyDescent="0.25">
      <c r="BB4095" s="5"/>
    </row>
    <row r="4096" spans="54:54" ht="21.75" customHeight="1" x14ac:dyDescent="0.25">
      <c r="BB4096" s="5"/>
    </row>
    <row r="4097" spans="54:54" ht="21.75" customHeight="1" x14ac:dyDescent="0.25">
      <c r="BB4097" s="5"/>
    </row>
    <row r="4098" spans="54:54" ht="21.75" customHeight="1" x14ac:dyDescent="0.25">
      <c r="BB4098" s="5"/>
    </row>
    <row r="4099" spans="54:54" ht="21.75" customHeight="1" x14ac:dyDescent="0.25">
      <c r="BB4099" s="5"/>
    </row>
    <row r="4100" spans="54:54" ht="21.75" customHeight="1" x14ac:dyDescent="0.25">
      <c r="BB4100" s="5"/>
    </row>
    <row r="4101" spans="54:54" ht="21.75" customHeight="1" x14ac:dyDescent="0.25">
      <c r="BB4101" s="5"/>
    </row>
    <row r="4102" spans="54:54" ht="21.75" customHeight="1" x14ac:dyDescent="0.25">
      <c r="BB4102" s="5"/>
    </row>
    <row r="4103" spans="54:54" ht="21.75" customHeight="1" x14ac:dyDescent="0.25">
      <c r="BB4103" s="5"/>
    </row>
    <row r="4104" spans="54:54" ht="21.75" customHeight="1" x14ac:dyDescent="0.25">
      <c r="BB4104" s="5"/>
    </row>
    <row r="4105" spans="54:54" ht="21.75" customHeight="1" x14ac:dyDescent="0.25">
      <c r="BB4105" s="5"/>
    </row>
    <row r="4106" spans="54:54" ht="21.75" customHeight="1" x14ac:dyDescent="0.25">
      <c r="BB4106" s="5"/>
    </row>
    <row r="4107" spans="54:54" ht="21.75" customHeight="1" x14ac:dyDescent="0.25">
      <c r="BB4107" s="5"/>
    </row>
    <row r="4108" spans="54:54" ht="21.75" customHeight="1" x14ac:dyDescent="0.25">
      <c r="BB4108" s="5"/>
    </row>
    <row r="4109" spans="54:54" ht="21.75" customHeight="1" x14ac:dyDescent="0.25">
      <c r="BB4109" s="5"/>
    </row>
    <row r="4110" spans="54:54" ht="21.75" customHeight="1" x14ac:dyDescent="0.25">
      <c r="BB4110" s="5"/>
    </row>
    <row r="4111" spans="54:54" ht="21.75" customHeight="1" x14ac:dyDescent="0.25">
      <c r="BB4111" s="5"/>
    </row>
    <row r="4112" spans="54:54" ht="21.75" customHeight="1" x14ac:dyDescent="0.25">
      <c r="BB4112" s="5"/>
    </row>
    <row r="4113" spans="54:54" ht="21.75" customHeight="1" x14ac:dyDescent="0.25">
      <c r="BB4113" s="5"/>
    </row>
    <row r="4114" spans="54:54" ht="21.75" customHeight="1" x14ac:dyDescent="0.25">
      <c r="BB4114" s="5"/>
    </row>
    <row r="4115" spans="54:54" ht="21.75" customHeight="1" x14ac:dyDescent="0.25">
      <c r="BB4115" s="5"/>
    </row>
    <row r="4116" spans="54:54" ht="21.75" customHeight="1" x14ac:dyDescent="0.25">
      <c r="BB4116" s="5"/>
    </row>
    <row r="4117" spans="54:54" ht="21.75" customHeight="1" x14ac:dyDescent="0.25">
      <c r="BB4117" s="5"/>
    </row>
    <row r="4118" spans="54:54" ht="21.75" customHeight="1" x14ac:dyDescent="0.25">
      <c r="BB4118" s="5"/>
    </row>
    <row r="4119" spans="54:54" ht="21.75" customHeight="1" x14ac:dyDescent="0.25">
      <c r="BB4119" s="5"/>
    </row>
    <row r="4120" spans="54:54" ht="21.75" customHeight="1" x14ac:dyDescent="0.25">
      <c r="BB4120" s="5"/>
    </row>
    <row r="4121" spans="54:54" ht="21.75" customHeight="1" x14ac:dyDescent="0.25">
      <c r="BB4121" s="5"/>
    </row>
    <row r="4122" spans="54:54" ht="21.75" customHeight="1" x14ac:dyDescent="0.25">
      <c r="BB4122" s="5"/>
    </row>
    <row r="4123" spans="54:54" ht="21.75" customHeight="1" x14ac:dyDescent="0.25">
      <c r="BB4123" s="5"/>
    </row>
    <row r="4124" spans="54:54" ht="21.75" customHeight="1" x14ac:dyDescent="0.25">
      <c r="BB4124" s="5"/>
    </row>
    <row r="4125" spans="54:54" ht="21.75" customHeight="1" x14ac:dyDescent="0.25">
      <c r="BB4125" s="5"/>
    </row>
    <row r="4126" spans="54:54" ht="21.75" customHeight="1" x14ac:dyDescent="0.25">
      <c r="BB4126" s="5"/>
    </row>
    <row r="4127" spans="54:54" ht="21.75" customHeight="1" x14ac:dyDescent="0.25">
      <c r="BB4127" s="5"/>
    </row>
    <row r="4128" spans="54:54" ht="21.75" customHeight="1" x14ac:dyDescent="0.25">
      <c r="BB4128" s="5"/>
    </row>
    <row r="4129" spans="54:54" ht="21.75" customHeight="1" x14ac:dyDescent="0.25">
      <c r="BB4129" s="5"/>
    </row>
    <row r="4130" spans="54:54" ht="21.75" customHeight="1" x14ac:dyDescent="0.25">
      <c r="BB4130" s="5"/>
    </row>
    <row r="4131" spans="54:54" ht="21.75" customHeight="1" x14ac:dyDescent="0.25">
      <c r="BB4131" s="5"/>
    </row>
    <row r="4132" spans="54:54" ht="21.75" customHeight="1" x14ac:dyDescent="0.25">
      <c r="BB4132" s="5"/>
    </row>
    <row r="4133" spans="54:54" ht="21.75" customHeight="1" x14ac:dyDescent="0.25">
      <c r="BB4133" s="5"/>
    </row>
    <row r="4134" spans="54:54" ht="21.75" customHeight="1" x14ac:dyDescent="0.25">
      <c r="BB4134" s="5"/>
    </row>
    <row r="4135" spans="54:54" ht="21.75" customHeight="1" x14ac:dyDescent="0.25">
      <c r="BB4135" s="5"/>
    </row>
    <row r="4136" spans="54:54" ht="21.75" customHeight="1" x14ac:dyDescent="0.25">
      <c r="BB4136" s="5"/>
    </row>
    <row r="4137" spans="54:54" ht="21.75" customHeight="1" x14ac:dyDescent="0.25">
      <c r="BB4137" s="5"/>
    </row>
    <row r="4138" spans="54:54" ht="21.75" customHeight="1" x14ac:dyDescent="0.25">
      <c r="BB4138" s="5"/>
    </row>
    <row r="4139" spans="54:54" ht="21.75" customHeight="1" x14ac:dyDescent="0.25">
      <c r="BB4139" s="5"/>
    </row>
    <row r="4140" spans="54:54" ht="21.75" customHeight="1" x14ac:dyDescent="0.25">
      <c r="BB4140" s="5"/>
    </row>
    <row r="4141" spans="54:54" ht="21.75" customHeight="1" x14ac:dyDescent="0.25">
      <c r="BB4141" s="5"/>
    </row>
    <row r="4142" spans="54:54" ht="21.75" customHeight="1" x14ac:dyDescent="0.25">
      <c r="BB4142" s="5"/>
    </row>
    <row r="4143" spans="54:54" ht="21.75" customHeight="1" x14ac:dyDescent="0.25">
      <c r="BB4143" s="5"/>
    </row>
    <row r="4144" spans="54:54" ht="21.75" customHeight="1" x14ac:dyDescent="0.25">
      <c r="BB4144" s="5"/>
    </row>
    <row r="4145" spans="54:54" ht="21.75" customHeight="1" x14ac:dyDescent="0.25">
      <c r="BB4145" s="5"/>
    </row>
    <row r="4146" spans="54:54" ht="21.75" customHeight="1" x14ac:dyDescent="0.25">
      <c r="BB4146" s="5"/>
    </row>
    <row r="4147" spans="54:54" ht="21.75" customHeight="1" x14ac:dyDescent="0.25">
      <c r="BB4147" s="5"/>
    </row>
    <row r="4148" spans="54:54" ht="21.75" customHeight="1" x14ac:dyDescent="0.25">
      <c r="BB4148" s="5"/>
    </row>
    <row r="4149" spans="54:54" ht="21.75" customHeight="1" x14ac:dyDescent="0.25">
      <c r="BB4149" s="5"/>
    </row>
    <row r="4150" spans="54:54" ht="21.75" customHeight="1" x14ac:dyDescent="0.25">
      <c r="BB4150" s="5"/>
    </row>
    <row r="4151" spans="54:54" ht="21.75" customHeight="1" x14ac:dyDescent="0.25">
      <c r="BB4151" s="5"/>
    </row>
    <row r="4152" spans="54:54" ht="21.75" customHeight="1" x14ac:dyDescent="0.25">
      <c r="BB4152" s="5"/>
    </row>
    <row r="4153" spans="54:54" ht="21.75" customHeight="1" x14ac:dyDescent="0.25">
      <c r="BB4153" s="5"/>
    </row>
    <row r="4154" spans="54:54" ht="21.75" customHeight="1" x14ac:dyDescent="0.25">
      <c r="BB4154" s="5"/>
    </row>
    <row r="4155" spans="54:54" ht="21.75" customHeight="1" x14ac:dyDescent="0.25">
      <c r="BB4155" s="5"/>
    </row>
    <row r="4156" spans="54:54" ht="21.75" customHeight="1" x14ac:dyDescent="0.25">
      <c r="BB4156" s="5"/>
    </row>
    <row r="4157" spans="54:54" ht="21.75" customHeight="1" x14ac:dyDescent="0.25">
      <c r="BB4157" s="5"/>
    </row>
    <row r="4158" spans="54:54" ht="21.75" customHeight="1" x14ac:dyDescent="0.25">
      <c r="BB4158" s="5"/>
    </row>
    <row r="4159" spans="54:54" ht="21.75" customHeight="1" x14ac:dyDescent="0.25">
      <c r="BB4159" s="5"/>
    </row>
    <row r="4160" spans="54:54" ht="21.75" customHeight="1" x14ac:dyDescent="0.25">
      <c r="BB4160" s="5"/>
    </row>
    <row r="4161" spans="54:54" ht="21.75" customHeight="1" x14ac:dyDescent="0.25">
      <c r="BB4161" s="5"/>
    </row>
    <row r="4162" spans="54:54" ht="21.75" customHeight="1" x14ac:dyDescent="0.25">
      <c r="BB4162" s="5"/>
    </row>
    <row r="4163" spans="54:54" ht="21.75" customHeight="1" x14ac:dyDescent="0.25">
      <c r="BB4163" s="5"/>
    </row>
    <row r="4164" spans="54:54" ht="21.75" customHeight="1" x14ac:dyDescent="0.25">
      <c r="BB4164" s="5"/>
    </row>
    <row r="4165" spans="54:54" ht="21.75" customHeight="1" x14ac:dyDescent="0.25">
      <c r="BB4165" s="5"/>
    </row>
    <row r="4166" spans="54:54" ht="21.75" customHeight="1" x14ac:dyDescent="0.25">
      <c r="BB4166" s="5"/>
    </row>
    <row r="4167" spans="54:54" ht="21.75" customHeight="1" x14ac:dyDescent="0.25">
      <c r="BB4167" s="5"/>
    </row>
    <row r="4168" spans="54:54" ht="21.75" customHeight="1" x14ac:dyDescent="0.25">
      <c r="BB4168" s="5"/>
    </row>
    <row r="4169" spans="54:54" ht="21.75" customHeight="1" x14ac:dyDescent="0.25">
      <c r="BB4169" s="5"/>
    </row>
    <row r="4170" spans="54:54" ht="21.75" customHeight="1" x14ac:dyDescent="0.25">
      <c r="BB4170" s="5"/>
    </row>
    <row r="4171" spans="54:54" ht="21.75" customHeight="1" x14ac:dyDescent="0.25">
      <c r="BB4171" s="5"/>
    </row>
    <row r="4172" spans="54:54" ht="21.75" customHeight="1" x14ac:dyDescent="0.25">
      <c r="BB4172" s="5"/>
    </row>
    <row r="4173" spans="54:54" ht="21.75" customHeight="1" x14ac:dyDescent="0.25">
      <c r="BB4173" s="5"/>
    </row>
    <row r="4174" spans="54:54" ht="21.75" customHeight="1" x14ac:dyDescent="0.25">
      <c r="BB4174" s="5"/>
    </row>
    <row r="4175" spans="54:54" ht="21.75" customHeight="1" x14ac:dyDescent="0.25">
      <c r="BB4175" s="5"/>
    </row>
    <row r="4176" spans="54:54" ht="21.75" customHeight="1" x14ac:dyDescent="0.25">
      <c r="BB4176" s="5"/>
    </row>
    <row r="4177" spans="54:54" ht="21.75" customHeight="1" x14ac:dyDescent="0.25">
      <c r="BB4177" s="5"/>
    </row>
    <row r="4178" spans="54:54" ht="21.75" customHeight="1" x14ac:dyDescent="0.25">
      <c r="BB4178" s="5"/>
    </row>
    <row r="4179" spans="54:54" ht="21.75" customHeight="1" x14ac:dyDescent="0.25">
      <c r="BB4179" s="5"/>
    </row>
    <row r="4180" spans="54:54" ht="21.75" customHeight="1" x14ac:dyDescent="0.25">
      <c r="BB4180" s="5"/>
    </row>
    <row r="4181" spans="54:54" ht="21.75" customHeight="1" x14ac:dyDescent="0.25">
      <c r="BB4181" s="5"/>
    </row>
    <row r="4182" spans="54:54" ht="21.75" customHeight="1" x14ac:dyDescent="0.25">
      <c r="BB4182" s="5"/>
    </row>
    <row r="4183" spans="54:54" ht="21.75" customHeight="1" x14ac:dyDescent="0.25">
      <c r="BB4183" s="5"/>
    </row>
    <row r="4184" spans="54:54" ht="21.75" customHeight="1" x14ac:dyDescent="0.25">
      <c r="BB4184" s="5"/>
    </row>
    <row r="4185" spans="54:54" ht="21.75" customHeight="1" x14ac:dyDescent="0.25">
      <c r="BB4185" s="5"/>
    </row>
    <row r="4186" spans="54:54" ht="21.75" customHeight="1" x14ac:dyDescent="0.25">
      <c r="BB4186" s="5"/>
    </row>
    <row r="4187" spans="54:54" ht="21.75" customHeight="1" x14ac:dyDescent="0.25">
      <c r="BB4187" s="5"/>
    </row>
    <row r="4188" spans="54:54" ht="21.75" customHeight="1" x14ac:dyDescent="0.25">
      <c r="BB4188" s="5"/>
    </row>
    <row r="4189" spans="54:54" ht="21.75" customHeight="1" x14ac:dyDescent="0.25">
      <c r="BB4189" s="5"/>
    </row>
    <row r="4190" spans="54:54" ht="21.75" customHeight="1" x14ac:dyDescent="0.25">
      <c r="BB4190" s="5"/>
    </row>
    <row r="4191" spans="54:54" ht="21.75" customHeight="1" x14ac:dyDescent="0.25">
      <c r="BB4191" s="5"/>
    </row>
    <row r="4192" spans="54:54" ht="21.75" customHeight="1" x14ac:dyDescent="0.25">
      <c r="BB4192" s="5"/>
    </row>
    <row r="4193" spans="54:54" ht="21.75" customHeight="1" x14ac:dyDescent="0.25">
      <c r="BB4193" s="5"/>
    </row>
    <row r="4194" spans="54:54" ht="21.75" customHeight="1" x14ac:dyDescent="0.25">
      <c r="BB4194" s="5"/>
    </row>
    <row r="4195" spans="54:54" ht="21.75" customHeight="1" x14ac:dyDescent="0.25">
      <c r="BB4195" s="5"/>
    </row>
    <row r="4196" spans="54:54" ht="21.75" customHeight="1" x14ac:dyDescent="0.25">
      <c r="BB4196" s="5"/>
    </row>
    <row r="4197" spans="54:54" ht="21.75" customHeight="1" x14ac:dyDescent="0.25">
      <c r="BB4197" s="5"/>
    </row>
    <row r="4198" spans="54:54" ht="21.75" customHeight="1" x14ac:dyDescent="0.25">
      <c r="BB4198" s="5"/>
    </row>
    <row r="4199" spans="54:54" ht="21.75" customHeight="1" x14ac:dyDescent="0.25">
      <c r="BB4199" s="5"/>
    </row>
    <row r="4200" spans="54:54" ht="21.75" customHeight="1" x14ac:dyDescent="0.25">
      <c r="BB4200" s="5"/>
    </row>
    <row r="4201" spans="54:54" ht="21.75" customHeight="1" x14ac:dyDescent="0.25">
      <c r="BB4201" s="5"/>
    </row>
    <row r="4202" spans="54:54" ht="21.75" customHeight="1" x14ac:dyDescent="0.25">
      <c r="BB4202" s="5"/>
    </row>
    <row r="4203" spans="54:54" ht="21.75" customHeight="1" x14ac:dyDescent="0.25">
      <c r="BB4203" s="5"/>
    </row>
    <row r="4204" spans="54:54" ht="21.75" customHeight="1" x14ac:dyDescent="0.25">
      <c r="BB4204" s="5"/>
    </row>
    <row r="4205" spans="54:54" ht="21.75" customHeight="1" x14ac:dyDescent="0.25">
      <c r="BB4205" s="5"/>
    </row>
    <row r="4206" spans="54:54" ht="21.75" customHeight="1" x14ac:dyDescent="0.25">
      <c r="BB4206" s="5"/>
    </row>
    <row r="4207" spans="54:54" ht="21.75" customHeight="1" x14ac:dyDescent="0.25">
      <c r="BB4207" s="5"/>
    </row>
    <row r="4208" spans="54:54" ht="21.75" customHeight="1" x14ac:dyDescent="0.25">
      <c r="BB4208" s="5"/>
    </row>
    <row r="4209" spans="54:54" ht="21.75" customHeight="1" x14ac:dyDescent="0.25">
      <c r="BB4209" s="5"/>
    </row>
    <row r="4210" spans="54:54" ht="21.75" customHeight="1" x14ac:dyDescent="0.25">
      <c r="BB4210" s="5"/>
    </row>
    <row r="4211" spans="54:54" ht="21.75" customHeight="1" x14ac:dyDescent="0.25">
      <c r="BB4211" s="5"/>
    </row>
    <row r="4212" spans="54:54" ht="21.75" customHeight="1" x14ac:dyDescent="0.25">
      <c r="BB4212" s="5"/>
    </row>
    <row r="4213" spans="54:54" ht="21.75" customHeight="1" x14ac:dyDescent="0.25">
      <c r="BB4213" s="5"/>
    </row>
    <row r="4214" spans="54:54" ht="21.75" customHeight="1" x14ac:dyDescent="0.25">
      <c r="BB4214" s="5"/>
    </row>
    <row r="4215" spans="54:54" ht="21.75" customHeight="1" x14ac:dyDescent="0.25">
      <c r="BB4215" s="5"/>
    </row>
    <row r="4216" spans="54:54" ht="21.75" customHeight="1" x14ac:dyDescent="0.25">
      <c r="BB4216" s="5"/>
    </row>
    <row r="4217" spans="54:54" ht="21.75" customHeight="1" x14ac:dyDescent="0.25">
      <c r="BB4217" s="5"/>
    </row>
    <row r="4218" spans="54:54" ht="21.75" customHeight="1" x14ac:dyDescent="0.25">
      <c r="BB4218" s="5"/>
    </row>
    <row r="4219" spans="54:54" ht="21.75" customHeight="1" x14ac:dyDescent="0.25">
      <c r="BB4219" s="5"/>
    </row>
    <row r="4220" spans="54:54" ht="21.75" customHeight="1" x14ac:dyDescent="0.25">
      <c r="BB4220" s="5"/>
    </row>
    <row r="4221" spans="54:54" ht="21.75" customHeight="1" x14ac:dyDescent="0.25">
      <c r="BB4221" s="5"/>
    </row>
    <row r="4222" spans="54:54" ht="21.75" customHeight="1" x14ac:dyDescent="0.25">
      <c r="BB4222" s="5"/>
    </row>
    <row r="4223" spans="54:54" ht="21.75" customHeight="1" x14ac:dyDescent="0.25">
      <c r="BB4223" s="5"/>
    </row>
    <row r="4224" spans="54:54" ht="21.75" customHeight="1" x14ac:dyDescent="0.25">
      <c r="BB4224" s="5"/>
    </row>
    <row r="4225" spans="54:54" ht="21.75" customHeight="1" x14ac:dyDescent="0.25">
      <c r="BB4225" s="5"/>
    </row>
    <row r="4226" spans="54:54" ht="21.75" customHeight="1" x14ac:dyDescent="0.25">
      <c r="BB4226" s="5"/>
    </row>
    <row r="4227" spans="54:54" ht="21.75" customHeight="1" x14ac:dyDescent="0.25">
      <c r="BB4227" s="5"/>
    </row>
    <row r="4228" spans="54:54" ht="21.75" customHeight="1" x14ac:dyDescent="0.25">
      <c r="BB4228" s="5"/>
    </row>
    <row r="4229" spans="54:54" ht="21.75" customHeight="1" x14ac:dyDescent="0.25">
      <c r="BB4229" s="5"/>
    </row>
    <row r="4230" spans="54:54" ht="21.75" customHeight="1" x14ac:dyDescent="0.25">
      <c r="BB4230" s="5"/>
    </row>
    <row r="4231" spans="54:54" ht="21.75" customHeight="1" x14ac:dyDescent="0.25">
      <c r="BB4231" s="5"/>
    </row>
    <row r="4232" spans="54:54" ht="21.75" customHeight="1" x14ac:dyDescent="0.25">
      <c r="BB4232" s="5"/>
    </row>
    <row r="4233" spans="54:54" ht="21.75" customHeight="1" x14ac:dyDescent="0.25">
      <c r="BB4233" s="5"/>
    </row>
    <row r="4234" spans="54:54" ht="21.75" customHeight="1" x14ac:dyDescent="0.25">
      <c r="BB4234" s="5"/>
    </row>
    <row r="4235" spans="54:54" ht="21.75" customHeight="1" x14ac:dyDescent="0.25">
      <c r="BB4235" s="5"/>
    </row>
    <row r="4236" spans="54:54" ht="21.75" customHeight="1" x14ac:dyDescent="0.25">
      <c r="BB4236" s="5"/>
    </row>
    <row r="4237" spans="54:54" ht="21.75" customHeight="1" x14ac:dyDescent="0.25">
      <c r="BB4237" s="5"/>
    </row>
    <row r="4238" spans="54:54" ht="21.75" customHeight="1" x14ac:dyDescent="0.25">
      <c r="BB4238" s="5"/>
    </row>
    <row r="4239" spans="54:54" ht="21.75" customHeight="1" x14ac:dyDescent="0.25">
      <c r="BB4239" s="5"/>
    </row>
    <row r="4240" spans="54:54" ht="21.75" customHeight="1" x14ac:dyDescent="0.25">
      <c r="BB4240" s="5"/>
    </row>
    <row r="4241" spans="54:54" ht="21.75" customHeight="1" x14ac:dyDescent="0.25">
      <c r="BB4241" s="5"/>
    </row>
    <row r="4242" spans="54:54" ht="21.75" customHeight="1" x14ac:dyDescent="0.25">
      <c r="BB4242" s="5"/>
    </row>
    <row r="4243" spans="54:54" ht="21.75" customHeight="1" x14ac:dyDescent="0.25">
      <c r="BB4243" s="5"/>
    </row>
    <row r="4244" spans="54:54" ht="21.75" customHeight="1" x14ac:dyDescent="0.25">
      <c r="BB4244" s="5"/>
    </row>
    <row r="4245" spans="54:54" ht="21.75" customHeight="1" x14ac:dyDescent="0.25">
      <c r="BB4245" s="5"/>
    </row>
    <row r="4246" spans="54:54" ht="21.75" customHeight="1" x14ac:dyDescent="0.25">
      <c r="BB4246" s="5"/>
    </row>
    <row r="4247" spans="54:54" ht="21.75" customHeight="1" x14ac:dyDescent="0.25">
      <c r="BB4247" s="5"/>
    </row>
    <row r="4248" spans="54:54" ht="21.75" customHeight="1" x14ac:dyDescent="0.25">
      <c r="BB4248" s="5"/>
    </row>
    <row r="4249" spans="54:54" ht="21.75" customHeight="1" x14ac:dyDescent="0.25">
      <c r="BB4249" s="5"/>
    </row>
    <row r="4250" spans="54:54" ht="21.75" customHeight="1" x14ac:dyDescent="0.25">
      <c r="BB4250" s="5"/>
    </row>
    <row r="4251" spans="54:54" ht="21.75" customHeight="1" x14ac:dyDescent="0.25">
      <c r="BB4251" s="5"/>
    </row>
    <row r="4252" spans="54:54" ht="21.75" customHeight="1" x14ac:dyDescent="0.25">
      <c r="BB4252" s="5"/>
    </row>
    <row r="4253" spans="54:54" ht="21.75" customHeight="1" x14ac:dyDescent="0.25">
      <c r="BB4253" s="5"/>
    </row>
    <row r="4254" spans="54:54" ht="21.75" customHeight="1" x14ac:dyDescent="0.25">
      <c r="BB4254" s="5"/>
    </row>
    <row r="4255" spans="54:54" ht="21.75" customHeight="1" x14ac:dyDescent="0.25">
      <c r="BB4255" s="5"/>
    </row>
    <row r="4256" spans="54:54" ht="21.75" customHeight="1" x14ac:dyDescent="0.25">
      <c r="BB4256" s="5"/>
    </row>
    <row r="4257" spans="54:54" ht="21.75" customHeight="1" x14ac:dyDescent="0.25">
      <c r="BB4257" s="5"/>
    </row>
    <row r="4258" spans="54:54" ht="21.75" customHeight="1" x14ac:dyDescent="0.25">
      <c r="BB4258" s="5"/>
    </row>
    <row r="4259" spans="54:54" ht="21.75" customHeight="1" x14ac:dyDescent="0.25">
      <c r="BB4259" s="5"/>
    </row>
    <row r="4260" spans="54:54" ht="21.75" customHeight="1" x14ac:dyDescent="0.25">
      <c r="BB4260" s="5"/>
    </row>
    <row r="4261" spans="54:54" ht="21.75" customHeight="1" x14ac:dyDescent="0.25">
      <c r="BB4261" s="5"/>
    </row>
    <row r="4262" spans="54:54" ht="21.75" customHeight="1" x14ac:dyDescent="0.25">
      <c r="BB4262" s="5"/>
    </row>
    <row r="4263" spans="54:54" ht="21.75" customHeight="1" x14ac:dyDescent="0.25">
      <c r="BB4263" s="5"/>
    </row>
    <row r="4264" spans="54:54" ht="21.75" customHeight="1" x14ac:dyDescent="0.25">
      <c r="BB4264" s="5"/>
    </row>
    <row r="4265" spans="54:54" ht="21.75" customHeight="1" x14ac:dyDescent="0.25">
      <c r="BB4265" s="5"/>
    </row>
    <row r="4266" spans="54:54" ht="21.75" customHeight="1" x14ac:dyDescent="0.25">
      <c r="BB4266" s="5"/>
    </row>
    <row r="4267" spans="54:54" ht="21.75" customHeight="1" x14ac:dyDescent="0.25">
      <c r="BB4267" s="5"/>
    </row>
    <row r="4268" spans="54:54" ht="21.75" customHeight="1" x14ac:dyDescent="0.25">
      <c r="BB4268" s="5"/>
    </row>
    <row r="4269" spans="54:54" ht="21.75" customHeight="1" x14ac:dyDescent="0.25">
      <c r="BB4269" s="5"/>
    </row>
    <row r="4270" spans="54:54" ht="21.75" customHeight="1" x14ac:dyDescent="0.25">
      <c r="BB4270" s="5"/>
    </row>
    <row r="4271" spans="54:54" ht="21.75" customHeight="1" x14ac:dyDescent="0.25">
      <c r="BB4271" s="5"/>
    </row>
    <row r="4272" spans="54:54" ht="21.75" customHeight="1" x14ac:dyDescent="0.25">
      <c r="BB4272" s="5"/>
    </row>
    <row r="4273" spans="54:54" ht="21.75" customHeight="1" x14ac:dyDescent="0.25">
      <c r="BB4273" s="5"/>
    </row>
    <row r="4274" spans="54:54" ht="21.75" customHeight="1" x14ac:dyDescent="0.25">
      <c r="BB4274" s="5"/>
    </row>
    <row r="4275" spans="54:54" ht="21.75" customHeight="1" x14ac:dyDescent="0.25">
      <c r="BB4275" s="5"/>
    </row>
    <row r="4276" spans="54:54" ht="21.75" customHeight="1" x14ac:dyDescent="0.25">
      <c r="BB4276" s="5"/>
    </row>
    <row r="4277" spans="54:54" ht="21.75" customHeight="1" x14ac:dyDescent="0.25">
      <c r="BB4277" s="5"/>
    </row>
    <row r="4278" spans="54:54" ht="21.75" customHeight="1" x14ac:dyDescent="0.25">
      <c r="BB4278" s="5"/>
    </row>
    <row r="4279" spans="54:54" ht="21.75" customHeight="1" x14ac:dyDescent="0.25">
      <c r="BB4279" s="5"/>
    </row>
    <row r="4280" spans="54:54" ht="21.75" customHeight="1" x14ac:dyDescent="0.25">
      <c r="BB4280" s="5"/>
    </row>
    <row r="4281" spans="54:54" ht="21.75" customHeight="1" x14ac:dyDescent="0.25">
      <c r="BB4281" s="5"/>
    </row>
    <row r="4282" spans="54:54" ht="21.75" customHeight="1" x14ac:dyDescent="0.25">
      <c r="BB4282" s="5"/>
    </row>
    <row r="4283" spans="54:54" ht="21.75" customHeight="1" x14ac:dyDescent="0.25">
      <c r="BB4283" s="5"/>
    </row>
    <row r="4284" spans="54:54" ht="21.75" customHeight="1" x14ac:dyDescent="0.25">
      <c r="BB4284" s="5"/>
    </row>
    <row r="4285" spans="54:54" ht="21.75" customHeight="1" x14ac:dyDescent="0.25">
      <c r="BB4285" s="5"/>
    </row>
    <row r="4286" spans="54:54" ht="21.75" customHeight="1" x14ac:dyDescent="0.25">
      <c r="BB4286" s="5"/>
    </row>
    <row r="4287" spans="54:54" ht="21.75" customHeight="1" x14ac:dyDescent="0.25">
      <c r="BB4287" s="5"/>
    </row>
    <row r="4288" spans="54:54" ht="21.75" customHeight="1" x14ac:dyDescent="0.25">
      <c r="BB4288" s="5"/>
    </row>
    <row r="4289" spans="54:54" ht="21.75" customHeight="1" x14ac:dyDescent="0.25">
      <c r="BB4289" s="5"/>
    </row>
    <row r="4290" spans="54:54" ht="21.75" customHeight="1" x14ac:dyDescent="0.25">
      <c r="BB4290" s="5"/>
    </row>
    <row r="4291" spans="54:54" ht="21.75" customHeight="1" x14ac:dyDescent="0.25">
      <c r="BB4291" s="5"/>
    </row>
    <row r="4292" spans="54:54" ht="21.75" customHeight="1" x14ac:dyDescent="0.25">
      <c r="BB4292" s="5"/>
    </row>
    <row r="4293" spans="54:54" ht="21.75" customHeight="1" x14ac:dyDescent="0.25">
      <c r="BB4293" s="5"/>
    </row>
    <row r="4294" spans="54:54" ht="21.75" customHeight="1" x14ac:dyDescent="0.25">
      <c r="BB4294" s="5"/>
    </row>
    <row r="4295" spans="54:54" ht="21.75" customHeight="1" x14ac:dyDescent="0.25">
      <c r="BB4295" s="5"/>
    </row>
    <row r="4296" spans="54:54" ht="21.75" customHeight="1" x14ac:dyDescent="0.25">
      <c r="BB4296" s="5"/>
    </row>
    <row r="4297" spans="54:54" ht="21.75" customHeight="1" x14ac:dyDescent="0.25">
      <c r="BB4297" s="5"/>
    </row>
    <row r="4298" spans="54:54" ht="21.75" customHeight="1" x14ac:dyDescent="0.25">
      <c r="BB4298" s="5"/>
    </row>
    <row r="4299" spans="54:54" ht="21.75" customHeight="1" x14ac:dyDescent="0.25">
      <c r="BB4299" s="5"/>
    </row>
    <row r="4300" spans="54:54" ht="21.75" customHeight="1" x14ac:dyDescent="0.25">
      <c r="BB4300" s="5"/>
    </row>
    <row r="4301" spans="54:54" ht="21.75" customHeight="1" x14ac:dyDescent="0.25">
      <c r="BB4301" s="5"/>
    </row>
    <row r="4302" spans="54:54" ht="21.75" customHeight="1" x14ac:dyDescent="0.25">
      <c r="BB4302" s="5"/>
    </row>
    <row r="4303" spans="54:54" ht="21.75" customHeight="1" x14ac:dyDescent="0.25">
      <c r="BB4303" s="5"/>
    </row>
    <row r="4304" spans="54:54" ht="21.75" customHeight="1" x14ac:dyDescent="0.25">
      <c r="BB4304" s="5"/>
    </row>
    <row r="4305" spans="54:54" ht="21.75" customHeight="1" x14ac:dyDescent="0.25">
      <c r="BB4305" s="5"/>
    </row>
    <row r="4306" spans="54:54" ht="21.75" customHeight="1" x14ac:dyDescent="0.25">
      <c r="BB4306" s="5"/>
    </row>
    <row r="4307" spans="54:54" ht="21.75" customHeight="1" x14ac:dyDescent="0.25">
      <c r="BB4307" s="5"/>
    </row>
    <row r="4308" spans="54:54" ht="21.75" customHeight="1" x14ac:dyDescent="0.25">
      <c r="BB4308" s="5"/>
    </row>
    <row r="4309" spans="54:54" ht="21.75" customHeight="1" x14ac:dyDescent="0.25">
      <c r="BB4309" s="5"/>
    </row>
    <row r="4310" spans="54:54" ht="21.75" customHeight="1" x14ac:dyDescent="0.25">
      <c r="BB4310" s="5"/>
    </row>
    <row r="4311" spans="54:54" ht="21.75" customHeight="1" x14ac:dyDescent="0.25">
      <c r="BB4311" s="5"/>
    </row>
    <row r="4312" spans="54:54" ht="21.75" customHeight="1" x14ac:dyDescent="0.25">
      <c r="BB4312" s="5"/>
    </row>
    <row r="4313" spans="54:54" ht="21.75" customHeight="1" x14ac:dyDescent="0.25">
      <c r="BB4313" s="5"/>
    </row>
    <row r="4314" spans="54:54" ht="21.75" customHeight="1" x14ac:dyDescent="0.25">
      <c r="BB4314" s="5"/>
    </row>
    <row r="4315" spans="54:54" ht="21.75" customHeight="1" x14ac:dyDescent="0.25">
      <c r="BB4315" s="5"/>
    </row>
    <row r="4316" spans="54:54" ht="21.75" customHeight="1" x14ac:dyDescent="0.25">
      <c r="BB4316" s="5"/>
    </row>
    <row r="4317" spans="54:54" ht="21.75" customHeight="1" x14ac:dyDescent="0.25">
      <c r="BB4317" s="5"/>
    </row>
    <row r="4318" spans="54:54" ht="21.75" customHeight="1" x14ac:dyDescent="0.25">
      <c r="BB4318" s="5"/>
    </row>
    <row r="4319" spans="54:54" ht="21.75" customHeight="1" x14ac:dyDescent="0.25">
      <c r="BB4319" s="5"/>
    </row>
    <row r="4320" spans="54:54" ht="21.75" customHeight="1" x14ac:dyDescent="0.25">
      <c r="BB4320" s="5"/>
    </row>
    <row r="4321" spans="54:54" ht="21.75" customHeight="1" x14ac:dyDescent="0.25">
      <c r="BB4321" s="5"/>
    </row>
    <row r="4322" spans="54:54" ht="21.75" customHeight="1" x14ac:dyDescent="0.25">
      <c r="BB4322" s="5"/>
    </row>
    <row r="4323" spans="54:54" ht="21.75" customHeight="1" x14ac:dyDescent="0.25">
      <c r="BB4323" s="5"/>
    </row>
    <row r="4324" spans="54:54" ht="21.75" customHeight="1" x14ac:dyDescent="0.25">
      <c r="BB4324" s="5"/>
    </row>
    <row r="4325" spans="54:54" ht="21.75" customHeight="1" x14ac:dyDescent="0.25">
      <c r="BB4325" s="5"/>
    </row>
    <row r="4326" spans="54:54" ht="21.75" customHeight="1" x14ac:dyDescent="0.25">
      <c r="BB4326" s="5"/>
    </row>
    <row r="4327" spans="54:54" ht="21.75" customHeight="1" x14ac:dyDescent="0.25">
      <c r="BB4327" s="5"/>
    </row>
    <row r="4328" spans="54:54" ht="21.75" customHeight="1" x14ac:dyDescent="0.25">
      <c r="BB4328" s="5"/>
    </row>
    <row r="4329" spans="54:54" ht="21.75" customHeight="1" x14ac:dyDescent="0.25">
      <c r="BB4329" s="5"/>
    </row>
    <row r="4330" spans="54:54" ht="21.75" customHeight="1" x14ac:dyDescent="0.25">
      <c r="BB4330" s="5"/>
    </row>
    <row r="4331" spans="54:54" ht="21.75" customHeight="1" x14ac:dyDescent="0.25">
      <c r="BB4331" s="5"/>
    </row>
    <row r="4332" spans="54:54" ht="21.75" customHeight="1" x14ac:dyDescent="0.25">
      <c r="BB4332" s="5"/>
    </row>
    <row r="4333" spans="54:54" ht="21.75" customHeight="1" x14ac:dyDescent="0.25">
      <c r="BB4333" s="5"/>
    </row>
    <row r="4334" spans="54:54" ht="21.75" customHeight="1" x14ac:dyDescent="0.25">
      <c r="BB4334" s="5"/>
    </row>
    <row r="4335" spans="54:54" ht="21.75" customHeight="1" x14ac:dyDescent="0.25">
      <c r="BB4335" s="5"/>
    </row>
    <row r="4336" spans="54:54" ht="21.75" customHeight="1" x14ac:dyDescent="0.25">
      <c r="BB4336" s="5"/>
    </row>
    <row r="4337" spans="54:54" ht="21.75" customHeight="1" x14ac:dyDescent="0.25">
      <c r="BB4337" s="5"/>
    </row>
    <row r="4338" spans="54:54" ht="21.75" customHeight="1" x14ac:dyDescent="0.25">
      <c r="BB4338" s="5"/>
    </row>
    <row r="4339" spans="54:54" ht="21.75" customHeight="1" x14ac:dyDescent="0.25">
      <c r="BB4339" s="5"/>
    </row>
    <row r="4340" spans="54:54" ht="21.75" customHeight="1" x14ac:dyDescent="0.25">
      <c r="BB4340" s="5"/>
    </row>
    <row r="4341" spans="54:54" ht="21.75" customHeight="1" x14ac:dyDescent="0.25">
      <c r="BB4341" s="5"/>
    </row>
    <row r="4342" spans="54:54" ht="21.75" customHeight="1" x14ac:dyDescent="0.25">
      <c r="BB4342" s="5"/>
    </row>
    <row r="4343" spans="54:54" ht="21.75" customHeight="1" x14ac:dyDescent="0.25">
      <c r="BB4343" s="5"/>
    </row>
    <row r="4344" spans="54:54" ht="21.75" customHeight="1" x14ac:dyDescent="0.25">
      <c r="BB4344" s="5"/>
    </row>
    <row r="4345" spans="54:54" ht="21.75" customHeight="1" x14ac:dyDescent="0.25">
      <c r="BB4345" s="5"/>
    </row>
    <row r="4346" spans="54:54" ht="21.75" customHeight="1" x14ac:dyDescent="0.25">
      <c r="BB4346" s="5"/>
    </row>
    <row r="4347" spans="54:54" ht="21.75" customHeight="1" x14ac:dyDescent="0.25">
      <c r="BB4347" s="5"/>
    </row>
    <row r="4348" spans="54:54" ht="21.75" customHeight="1" x14ac:dyDescent="0.25">
      <c r="BB4348" s="5"/>
    </row>
    <row r="4349" spans="54:54" ht="21.75" customHeight="1" x14ac:dyDescent="0.25">
      <c r="BB4349" s="5"/>
    </row>
    <row r="4350" spans="54:54" ht="21.75" customHeight="1" x14ac:dyDescent="0.25">
      <c r="BB4350" s="5"/>
    </row>
    <row r="4351" spans="54:54" ht="21.75" customHeight="1" x14ac:dyDescent="0.25">
      <c r="BB4351" s="5"/>
    </row>
    <row r="4352" spans="54:54" ht="21.75" customHeight="1" x14ac:dyDescent="0.25">
      <c r="BB4352" s="5"/>
    </row>
    <row r="4353" spans="54:54" ht="21.75" customHeight="1" x14ac:dyDescent="0.25">
      <c r="BB4353" s="5"/>
    </row>
    <row r="4354" spans="54:54" ht="21.75" customHeight="1" x14ac:dyDescent="0.25">
      <c r="BB4354" s="5"/>
    </row>
    <row r="4355" spans="54:54" ht="21.75" customHeight="1" x14ac:dyDescent="0.25">
      <c r="BB4355" s="5"/>
    </row>
    <row r="4356" spans="54:54" ht="21.75" customHeight="1" x14ac:dyDescent="0.25">
      <c r="BB4356" s="5"/>
    </row>
    <row r="4357" spans="54:54" ht="21.75" customHeight="1" x14ac:dyDescent="0.25">
      <c r="BB4357" s="5"/>
    </row>
    <row r="4358" spans="54:54" ht="21.75" customHeight="1" x14ac:dyDescent="0.25">
      <c r="BB4358" s="5"/>
    </row>
    <row r="4359" spans="54:54" ht="21.75" customHeight="1" x14ac:dyDescent="0.25">
      <c r="BB4359" s="5"/>
    </row>
    <row r="4360" spans="54:54" ht="21.75" customHeight="1" x14ac:dyDescent="0.25">
      <c r="BB4360" s="5"/>
    </row>
    <row r="4361" spans="54:54" ht="21.75" customHeight="1" x14ac:dyDescent="0.25">
      <c r="BB4361" s="5"/>
    </row>
    <row r="4362" spans="54:54" ht="21.75" customHeight="1" x14ac:dyDescent="0.25">
      <c r="BB4362" s="5"/>
    </row>
    <row r="4363" spans="54:54" ht="21.75" customHeight="1" x14ac:dyDescent="0.25">
      <c r="BB4363" s="5"/>
    </row>
    <row r="4364" spans="54:54" ht="21.75" customHeight="1" x14ac:dyDescent="0.25">
      <c r="BB4364" s="5"/>
    </row>
    <row r="4365" spans="54:54" ht="21.75" customHeight="1" x14ac:dyDescent="0.25">
      <c r="BB4365" s="5"/>
    </row>
    <row r="4366" spans="54:54" ht="21.75" customHeight="1" x14ac:dyDescent="0.25">
      <c r="BB4366" s="5"/>
    </row>
    <row r="4367" spans="54:54" ht="21.75" customHeight="1" x14ac:dyDescent="0.25">
      <c r="BB4367" s="5"/>
    </row>
    <row r="4368" spans="54:54" ht="21.75" customHeight="1" x14ac:dyDescent="0.25">
      <c r="BB4368" s="5"/>
    </row>
    <row r="4369" spans="54:54" ht="21.75" customHeight="1" x14ac:dyDescent="0.25">
      <c r="BB4369" s="5"/>
    </row>
    <row r="4370" spans="54:54" ht="21.75" customHeight="1" x14ac:dyDescent="0.25">
      <c r="BB4370" s="5"/>
    </row>
    <row r="4371" spans="54:54" ht="21.75" customHeight="1" x14ac:dyDescent="0.25">
      <c r="BB4371" s="5"/>
    </row>
    <row r="4372" spans="54:54" ht="21.75" customHeight="1" x14ac:dyDescent="0.25">
      <c r="BB4372" s="5"/>
    </row>
    <row r="4373" spans="54:54" ht="21.75" customHeight="1" x14ac:dyDescent="0.25">
      <c r="BB4373" s="5"/>
    </row>
    <row r="4374" spans="54:54" ht="21.75" customHeight="1" x14ac:dyDescent="0.25">
      <c r="BB4374" s="5"/>
    </row>
    <row r="4375" spans="54:54" ht="21.75" customHeight="1" x14ac:dyDescent="0.25">
      <c r="BB4375" s="5"/>
    </row>
    <row r="4376" spans="54:54" ht="21.75" customHeight="1" x14ac:dyDescent="0.25">
      <c r="BB4376" s="5"/>
    </row>
    <row r="4377" spans="54:54" ht="21.75" customHeight="1" x14ac:dyDescent="0.25">
      <c r="BB4377" s="5"/>
    </row>
    <row r="4378" spans="54:54" ht="21.75" customHeight="1" x14ac:dyDescent="0.25">
      <c r="BB4378" s="5"/>
    </row>
    <row r="4379" spans="54:54" ht="21.75" customHeight="1" x14ac:dyDescent="0.25">
      <c r="BB4379" s="5"/>
    </row>
    <row r="4380" spans="54:54" ht="21.75" customHeight="1" x14ac:dyDescent="0.25">
      <c r="BB4380" s="5"/>
    </row>
    <row r="4381" spans="54:54" ht="21.75" customHeight="1" x14ac:dyDescent="0.25">
      <c r="BB4381" s="5"/>
    </row>
    <row r="4382" spans="54:54" ht="21.75" customHeight="1" x14ac:dyDescent="0.25">
      <c r="BB4382" s="5"/>
    </row>
    <row r="4383" spans="54:54" ht="21.75" customHeight="1" x14ac:dyDescent="0.25">
      <c r="BB4383" s="5"/>
    </row>
    <row r="4384" spans="54:54" ht="21.75" customHeight="1" x14ac:dyDescent="0.25">
      <c r="BB4384" s="5"/>
    </row>
    <row r="4385" spans="54:54" ht="21.75" customHeight="1" x14ac:dyDescent="0.25">
      <c r="BB4385" s="5"/>
    </row>
    <row r="4386" spans="54:54" ht="21.75" customHeight="1" x14ac:dyDescent="0.25">
      <c r="BB4386" s="5"/>
    </row>
    <row r="4387" spans="54:54" ht="21.75" customHeight="1" x14ac:dyDescent="0.25">
      <c r="BB4387" s="5"/>
    </row>
    <row r="4388" spans="54:54" ht="21.75" customHeight="1" x14ac:dyDescent="0.25">
      <c r="BB4388" s="5"/>
    </row>
    <row r="4389" spans="54:54" ht="21.75" customHeight="1" x14ac:dyDescent="0.25">
      <c r="BB4389" s="5"/>
    </row>
    <row r="4390" spans="54:54" ht="21.75" customHeight="1" x14ac:dyDescent="0.25">
      <c r="BB4390" s="5"/>
    </row>
    <row r="4391" spans="54:54" ht="21.75" customHeight="1" x14ac:dyDescent="0.25">
      <c r="BB4391" s="5"/>
    </row>
    <row r="4392" spans="54:54" ht="21.75" customHeight="1" x14ac:dyDescent="0.25">
      <c r="BB4392" s="5"/>
    </row>
    <row r="4393" spans="54:54" ht="21.75" customHeight="1" x14ac:dyDescent="0.25">
      <c r="BB4393" s="5"/>
    </row>
    <row r="4394" spans="54:54" ht="21.75" customHeight="1" x14ac:dyDescent="0.25">
      <c r="BB4394" s="5"/>
    </row>
    <row r="4395" spans="54:54" ht="21.75" customHeight="1" x14ac:dyDescent="0.25">
      <c r="BB4395" s="5"/>
    </row>
    <row r="4396" spans="54:54" ht="21.75" customHeight="1" x14ac:dyDescent="0.25">
      <c r="BB4396" s="5"/>
    </row>
    <row r="4397" spans="54:54" ht="21.75" customHeight="1" x14ac:dyDescent="0.25">
      <c r="BB4397" s="5"/>
    </row>
    <row r="4398" spans="54:54" ht="21.75" customHeight="1" x14ac:dyDescent="0.25">
      <c r="BB4398" s="5"/>
    </row>
    <row r="4399" spans="54:54" ht="21.75" customHeight="1" x14ac:dyDescent="0.25">
      <c r="BB4399" s="5"/>
    </row>
    <row r="4400" spans="54:54" ht="21.75" customHeight="1" x14ac:dyDescent="0.25">
      <c r="BB4400" s="5"/>
    </row>
    <row r="4401" spans="54:54" ht="21.75" customHeight="1" x14ac:dyDescent="0.25">
      <c r="BB4401" s="5"/>
    </row>
    <row r="4402" spans="54:54" ht="21.75" customHeight="1" x14ac:dyDescent="0.25">
      <c r="BB4402" s="5"/>
    </row>
    <row r="4403" spans="54:54" ht="21.75" customHeight="1" x14ac:dyDescent="0.25">
      <c r="BB4403" s="5"/>
    </row>
    <row r="4404" spans="54:54" ht="21.75" customHeight="1" x14ac:dyDescent="0.25">
      <c r="BB4404" s="5"/>
    </row>
    <row r="4405" spans="54:54" ht="21.75" customHeight="1" x14ac:dyDescent="0.25">
      <c r="BB4405" s="5"/>
    </row>
    <row r="4406" spans="54:54" ht="21.75" customHeight="1" x14ac:dyDescent="0.25">
      <c r="BB4406" s="5"/>
    </row>
    <row r="4407" spans="54:54" ht="21.75" customHeight="1" x14ac:dyDescent="0.25">
      <c r="BB4407" s="5"/>
    </row>
    <row r="4408" spans="54:54" ht="21.75" customHeight="1" x14ac:dyDescent="0.25">
      <c r="BB4408" s="5"/>
    </row>
    <row r="4409" spans="54:54" ht="21.75" customHeight="1" x14ac:dyDescent="0.25">
      <c r="BB4409" s="5"/>
    </row>
    <row r="4410" spans="54:54" ht="21.75" customHeight="1" x14ac:dyDescent="0.25">
      <c r="BB4410" s="5"/>
    </row>
    <row r="4411" spans="54:54" ht="21.75" customHeight="1" x14ac:dyDescent="0.25">
      <c r="BB4411" s="5"/>
    </row>
    <row r="4412" spans="54:54" ht="21.75" customHeight="1" x14ac:dyDescent="0.25">
      <c r="BB4412" s="5"/>
    </row>
    <row r="4413" spans="54:54" ht="21.75" customHeight="1" x14ac:dyDescent="0.25">
      <c r="BB4413" s="5"/>
    </row>
    <row r="4414" spans="54:54" ht="21.75" customHeight="1" x14ac:dyDescent="0.25">
      <c r="BB4414" s="5"/>
    </row>
    <row r="4415" spans="54:54" ht="21.75" customHeight="1" x14ac:dyDescent="0.25">
      <c r="BB4415" s="5"/>
    </row>
    <row r="4416" spans="54:54" ht="21.75" customHeight="1" x14ac:dyDescent="0.25">
      <c r="BB4416" s="5"/>
    </row>
    <row r="4417" spans="54:54" ht="21.75" customHeight="1" x14ac:dyDescent="0.25">
      <c r="BB4417" s="5"/>
    </row>
    <row r="4418" spans="54:54" ht="21.75" customHeight="1" x14ac:dyDescent="0.25">
      <c r="BB4418" s="5"/>
    </row>
    <row r="4419" spans="54:54" ht="21.75" customHeight="1" x14ac:dyDescent="0.25">
      <c r="BB4419" s="5"/>
    </row>
    <row r="4420" spans="54:54" ht="21.75" customHeight="1" x14ac:dyDescent="0.25">
      <c r="BB4420" s="5"/>
    </row>
    <row r="4421" spans="54:54" ht="21.75" customHeight="1" x14ac:dyDescent="0.25">
      <c r="BB4421" s="5"/>
    </row>
    <row r="4422" spans="54:54" ht="21.75" customHeight="1" x14ac:dyDescent="0.25">
      <c r="BB4422" s="5"/>
    </row>
    <row r="4423" spans="54:54" ht="21.75" customHeight="1" x14ac:dyDescent="0.25">
      <c r="BB4423" s="5"/>
    </row>
    <row r="4424" spans="54:54" ht="21.75" customHeight="1" x14ac:dyDescent="0.25">
      <c r="BB4424" s="5"/>
    </row>
    <row r="4425" spans="54:54" ht="21.75" customHeight="1" x14ac:dyDescent="0.25">
      <c r="BB4425" s="5"/>
    </row>
    <row r="4426" spans="54:54" ht="21.75" customHeight="1" x14ac:dyDescent="0.25">
      <c r="BB4426" s="5"/>
    </row>
    <row r="4427" spans="54:54" ht="21.75" customHeight="1" x14ac:dyDescent="0.25">
      <c r="BB4427" s="5"/>
    </row>
    <row r="4428" spans="54:54" ht="21.75" customHeight="1" x14ac:dyDescent="0.25">
      <c r="BB4428" s="5"/>
    </row>
    <row r="4429" spans="54:54" ht="21.75" customHeight="1" x14ac:dyDescent="0.25">
      <c r="BB4429" s="5"/>
    </row>
    <row r="4430" spans="54:54" ht="21.75" customHeight="1" x14ac:dyDescent="0.25">
      <c r="BB4430" s="5"/>
    </row>
    <row r="4431" spans="54:54" ht="21.75" customHeight="1" x14ac:dyDescent="0.25">
      <c r="BB4431" s="5"/>
    </row>
    <row r="4432" spans="54:54" ht="21.75" customHeight="1" x14ac:dyDescent="0.25">
      <c r="BB4432" s="5"/>
    </row>
    <row r="4433" spans="54:54" ht="21.75" customHeight="1" x14ac:dyDescent="0.25">
      <c r="BB4433" s="5"/>
    </row>
    <row r="4434" spans="54:54" ht="21.75" customHeight="1" x14ac:dyDescent="0.25">
      <c r="BB4434" s="5"/>
    </row>
    <row r="4435" spans="54:54" ht="21.75" customHeight="1" x14ac:dyDescent="0.25">
      <c r="BB4435" s="5"/>
    </row>
    <row r="4436" spans="54:54" ht="21.75" customHeight="1" x14ac:dyDescent="0.25">
      <c r="BB4436" s="5"/>
    </row>
    <row r="4437" spans="54:54" ht="21.75" customHeight="1" x14ac:dyDescent="0.25">
      <c r="BB4437" s="5"/>
    </row>
    <row r="4438" spans="54:54" ht="21.75" customHeight="1" x14ac:dyDescent="0.25">
      <c r="BB4438" s="5"/>
    </row>
    <row r="4439" spans="54:54" ht="21.75" customHeight="1" x14ac:dyDescent="0.25">
      <c r="BB4439" s="5"/>
    </row>
    <row r="4440" spans="54:54" ht="21.75" customHeight="1" x14ac:dyDescent="0.25">
      <c r="BB4440" s="5"/>
    </row>
    <row r="4441" spans="54:54" ht="21.75" customHeight="1" x14ac:dyDescent="0.25">
      <c r="BB4441" s="5"/>
    </row>
    <row r="4442" spans="54:54" ht="21.75" customHeight="1" x14ac:dyDescent="0.25">
      <c r="BB4442" s="5"/>
    </row>
    <row r="4443" spans="54:54" ht="21.75" customHeight="1" x14ac:dyDescent="0.25">
      <c r="BB4443" s="5"/>
    </row>
    <row r="4444" spans="54:54" ht="21.75" customHeight="1" x14ac:dyDescent="0.25">
      <c r="BB4444" s="5"/>
    </row>
    <row r="4445" spans="54:54" ht="21.75" customHeight="1" x14ac:dyDescent="0.25">
      <c r="BB4445" s="5"/>
    </row>
    <row r="4446" spans="54:54" ht="21.75" customHeight="1" x14ac:dyDescent="0.25">
      <c r="BB4446" s="5"/>
    </row>
    <row r="4447" spans="54:54" ht="21.75" customHeight="1" x14ac:dyDescent="0.25">
      <c r="BB4447" s="5"/>
    </row>
    <row r="4448" spans="54:54" ht="21.75" customHeight="1" x14ac:dyDescent="0.25">
      <c r="BB4448" s="5"/>
    </row>
    <row r="4449" spans="54:54" ht="21.75" customHeight="1" x14ac:dyDescent="0.25">
      <c r="BB4449" s="5"/>
    </row>
    <row r="4450" spans="54:54" ht="21.75" customHeight="1" x14ac:dyDescent="0.25">
      <c r="BB4450" s="5"/>
    </row>
    <row r="4451" spans="54:54" ht="21.75" customHeight="1" x14ac:dyDescent="0.25">
      <c r="BB4451" s="5"/>
    </row>
    <row r="4452" spans="54:54" ht="21.75" customHeight="1" x14ac:dyDescent="0.25">
      <c r="BB4452" s="5"/>
    </row>
    <row r="4453" spans="54:54" ht="21.75" customHeight="1" x14ac:dyDescent="0.25">
      <c r="BB4453" s="5"/>
    </row>
    <row r="4454" spans="54:54" ht="21.75" customHeight="1" x14ac:dyDescent="0.25">
      <c r="BB4454" s="5"/>
    </row>
    <row r="4455" spans="54:54" ht="21.75" customHeight="1" x14ac:dyDescent="0.25">
      <c r="BB4455" s="5"/>
    </row>
    <row r="4456" spans="54:54" ht="21.75" customHeight="1" x14ac:dyDescent="0.25">
      <c r="BB4456" s="5"/>
    </row>
    <row r="4457" spans="54:54" ht="21.75" customHeight="1" x14ac:dyDescent="0.25">
      <c r="BB4457" s="5"/>
    </row>
    <row r="4458" spans="54:54" ht="21.75" customHeight="1" x14ac:dyDescent="0.25">
      <c r="BB4458" s="5"/>
    </row>
    <row r="4459" spans="54:54" ht="21.75" customHeight="1" x14ac:dyDescent="0.25">
      <c r="BB4459" s="5"/>
    </row>
    <row r="4460" spans="54:54" ht="21.75" customHeight="1" x14ac:dyDescent="0.25">
      <c r="BB4460" s="5"/>
    </row>
    <row r="4461" spans="54:54" ht="21.75" customHeight="1" x14ac:dyDescent="0.25">
      <c r="BB4461" s="5"/>
    </row>
    <row r="4462" spans="54:54" ht="21.75" customHeight="1" x14ac:dyDescent="0.25">
      <c r="BB4462" s="5"/>
    </row>
    <row r="4463" spans="54:54" ht="21.75" customHeight="1" x14ac:dyDescent="0.25">
      <c r="BB4463" s="5"/>
    </row>
    <row r="4464" spans="54:54" ht="21.75" customHeight="1" x14ac:dyDescent="0.25">
      <c r="BB4464" s="5"/>
    </row>
    <row r="4465" spans="54:54" ht="21.75" customHeight="1" x14ac:dyDescent="0.25">
      <c r="BB4465" s="5"/>
    </row>
    <row r="4466" spans="54:54" ht="21.75" customHeight="1" x14ac:dyDescent="0.25">
      <c r="BB4466" s="5"/>
    </row>
    <row r="4467" spans="54:54" ht="21.75" customHeight="1" x14ac:dyDescent="0.25">
      <c r="BB4467" s="5"/>
    </row>
    <row r="4468" spans="54:54" ht="21.75" customHeight="1" x14ac:dyDescent="0.25">
      <c r="BB4468" s="5"/>
    </row>
    <row r="4469" spans="54:54" ht="21.75" customHeight="1" x14ac:dyDescent="0.25">
      <c r="BB4469" s="5"/>
    </row>
    <row r="4470" spans="54:54" ht="21.75" customHeight="1" x14ac:dyDescent="0.25">
      <c r="BB4470" s="5"/>
    </row>
    <row r="4471" spans="54:54" ht="21.75" customHeight="1" x14ac:dyDescent="0.25">
      <c r="BB4471" s="5"/>
    </row>
    <row r="4472" spans="54:54" ht="21.75" customHeight="1" x14ac:dyDescent="0.25">
      <c r="BB4472" s="5"/>
    </row>
    <row r="4473" spans="54:54" ht="21.75" customHeight="1" x14ac:dyDescent="0.25">
      <c r="BB4473" s="5"/>
    </row>
    <row r="4474" spans="54:54" ht="21.75" customHeight="1" x14ac:dyDescent="0.25">
      <c r="BB4474" s="5"/>
    </row>
    <row r="4475" spans="54:54" ht="21.75" customHeight="1" x14ac:dyDescent="0.25">
      <c r="BB4475" s="5"/>
    </row>
    <row r="4476" spans="54:54" ht="21.75" customHeight="1" x14ac:dyDescent="0.25">
      <c r="BB4476" s="5"/>
    </row>
    <row r="4477" spans="54:54" ht="21.75" customHeight="1" x14ac:dyDescent="0.25">
      <c r="BB4477" s="5"/>
    </row>
    <row r="4478" spans="54:54" ht="21.75" customHeight="1" x14ac:dyDescent="0.25">
      <c r="BB4478" s="5"/>
    </row>
    <row r="4479" spans="54:54" ht="21.75" customHeight="1" x14ac:dyDescent="0.25">
      <c r="BB4479" s="5"/>
    </row>
    <row r="4480" spans="54:54" ht="21.75" customHeight="1" x14ac:dyDescent="0.25">
      <c r="BB4480" s="5"/>
    </row>
    <row r="4481" spans="54:54" ht="21.75" customHeight="1" x14ac:dyDescent="0.25">
      <c r="BB4481" s="5"/>
    </row>
    <row r="4482" spans="54:54" ht="21.75" customHeight="1" x14ac:dyDescent="0.25">
      <c r="BB4482" s="5"/>
    </row>
    <row r="4483" spans="54:54" ht="21.75" customHeight="1" x14ac:dyDescent="0.25">
      <c r="BB4483" s="5"/>
    </row>
    <row r="4484" spans="54:54" ht="21.75" customHeight="1" x14ac:dyDescent="0.25">
      <c r="BB4484" s="5"/>
    </row>
    <row r="4485" spans="54:54" ht="21.75" customHeight="1" x14ac:dyDescent="0.25">
      <c r="BB4485" s="5"/>
    </row>
    <row r="4486" spans="54:54" ht="21.75" customHeight="1" x14ac:dyDescent="0.25">
      <c r="BB4486" s="5"/>
    </row>
    <row r="4487" spans="54:54" ht="21.75" customHeight="1" x14ac:dyDescent="0.25">
      <c r="BB4487" s="5"/>
    </row>
    <row r="4488" spans="54:54" ht="21.75" customHeight="1" x14ac:dyDescent="0.25">
      <c r="BB4488" s="5"/>
    </row>
    <row r="4489" spans="54:54" ht="21.75" customHeight="1" x14ac:dyDescent="0.25">
      <c r="BB4489" s="5"/>
    </row>
    <row r="4490" spans="54:54" ht="21.75" customHeight="1" x14ac:dyDescent="0.25">
      <c r="BB4490" s="5"/>
    </row>
    <row r="4491" spans="54:54" ht="21.75" customHeight="1" x14ac:dyDescent="0.25">
      <c r="BB4491" s="5"/>
    </row>
    <row r="4492" spans="54:54" ht="21.75" customHeight="1" x14ac:dyDescent="0.25">
      <c r="BB4492" s="5"/>
    </row>
    <row r="4493" spans="54:54" ht="21.75" customHeight="1" x14ac:dyDescent="0.25">
      <c r="BB4493" s="5"/>
    </row>
    <row r="4494" spans="54:54" ht="21.75" customHeight="1" x14ac:dyDescent="0.25">
      <c r="BB4494" s="5"/>
    </row>
    <row r="4495" spans="54:54" ht="21.75" customHeight="1" x14ac:dyDescent="0.25">
      <c r="BB4495" s="5"/>
    </row>
    <row r="4496" spans="54:54" ht="21.75" customHeight="1" x14ac:dyDescent="0.25">
      <c r="BB4496" s="5"/>
    </row>
    <row r="4497" spans="54:54" ht="21.75" customHeight="1" x14ac:dyDescent="0.25">
      <c r="BB4497" s="5"/>
    </row>
    <row r="4498" spans="54:54" ht="21.75" customHeight="1" x14ac:dyDescent="0.25">
      <c r="BB4498" s="5"/>
    </row>
    <row r="4499" spans="54:54" ht="21.75" customHeight="1" x14ac:dyDescent="0.25">
      <c r="BB4499" s="5"/>
    </row>
    <row r="4500" spans="54:54" ht="21.75" customHeight="1" x14ac:dyDescent="0.25">
      <c r="BB4500" s="5"/>
    </row>
    <row r="4501" spans="54:54" ht="21.75" customHeight="1" x14ac:dyDescent="0.25">
      <c r="BB4501" s="5"/>
    </row>
    <row r="4502" spans="54:54" ht="21.75" customHeight="1" x14ac:dyDescent="0.25">
      <c r="BB4502" s="5"/>
    </row>
    <row r="4503" spans="54:54" ht="21.75" customHeight="1" x14ac:dyDescent="0.25">
      <c r="BB4503" s="5"/>
    </row>
    <row r="4504" spans="54:54" ht="21.75" customHeight="1" x14ac:dyDescent="0.25">
      <c r="BB4504" s="5"/>
    </row>
    <row r="4505" spans="54:54" ht="21.75" customHeight="1" x14ac:dyDescent="0.25">
      <c r="BB4505" s="5"/>
    </row>
    <row r="4506" spans="54:54" ht="21.75" customHeight="1" x14ac:dyDescent="0.25">
      <c r="BB4506" s="5"/>
    </row>
    <row r="4507" spans="54:54" ht="21.75" customHeight="1" x14ac:dyDescent="0.25">
      <c r="BB4507" s="5"/>
    </row>
    <row r="4508" spans="54:54" ht="21.75" customHeight="1" x14ac:dyDescent="0.25">
      <c r="BB4508" s="5"/>
    </row>
    <row r="4509" spans="54:54" ht="21.75" customHeight="1" x14ac:dyDescent="0.25">
      <c r="BB4509" s="5"/>
    </row>
    <row r="4510" spans="54:54" ht="21.75" customHeight="1" x14ac:dyDescent="0.25">
      <c r="BB4510" s="5"/>
    </row>
    <row r="4511" spans="54:54" ht="21.75" customHeight="1" x14ac:dyDescent="0.25">
      <c r="BB4511" s="5"/>
    </row>
    <row r="4512" spans="54:54" ht="21.75" customHeight="1" x14ac:dyDescent="0.25">
      <c r="BB4512" s="5"/>
    </row>
    <row r="4513" spans="54:54" ht="21.75" customHeight="1" x14ac:dyDescent="0.25">
      <c r="BB4513" s="5"/>
    </row>
    <row r="4514" spans="54:54" ht="21.75" customHeight="1" x14ac:dyDescent="0.25">
      <c r="BB4514" s="5"/>
    </row>
    <row r="4515" spans="54:54" ht="21.75" customHeight="1" x14ac:dyDescent="0.25">
      <c r="BB4515" s="5"/>
    </row>
    <row r="4516" spans="54:54" ht="21.75" customHeight="1" x14ac:dyDescent="0.25">
      <c r="BB4516" s="5"/>
    </row>
    <row r="4517" spans="54:54" ht="21.75" customHeight="1" x14ac:dyDescent="0.25">
      <c r="BB4517" s="5"/>
    </row>
    <row r="4518" spans="54:54" ht="21.75" customHeight="1" x14ac:dyDescent="0.25">
      <c r="BB4518" s="5"/>
    </row>
    <row r="4519" spans="54:54" ht="21.75" customHeight="1" x14ac:dyDescent="0.25">
      <c r="BB4519" s="5"/>
    </row>
    <row r="4520" spans="54:54" ht="21.75" customHeight="1" x14ac:dyDescent="0.25">
      <c r="BB4520" s="5"/>
    </row>
    <row r="4521" spans="54:54" ht="21.75" customHeight="1" x14ac:dyDescent="0.25">
      <c r="BB4521" s="5"/>
    </row>
    <row r="4522" spans="54:54" ht="21.75" customHeight="1" x14ac:dyDescent="0.25">
      <c r="BB4522" s="5"/>
    </row>
    <row r="4523" spans="54:54" ht="21.75" customHeight="1" x14ac:dyDescent="0.25">
      <c r="BB4523" s="5"/>
    </row>
    <row r="4524" spans="54:54" ht="21.75" customHeight="1" x14ac:dyDescent="0.25">
      <c r="BB4524" s="5"/>
    </row>
    <row r="4525" spans="54:54" ht="21.75" customHeight="1" x14ac:dyDescent="0.25">
      <c r="BB4525" s="5"/>
    </row>
    <row r="4526" spans="54:54" ht="21.75" customHeight="1" x14ac:dyDescent="0.25">
      <c r="BB4526" s="5"/>
    </row>
    <row r="4527" spans="54:54" ht="21.75" customHeight="1" x14ac:dyDescent="0.25">
      <c r="BB4527" s="5"/>
    </row>
    <row r="4528" spans="54:54" ht="21.75" customHeight="1" x14ac:dyDescent="0.25">
      <c r="BB4528" s="5"/>
    </row>
    <row r="4529" spans="54:54" ht="21.75" customHeight="1" x14ac:dyDescent="0.25">
      <c r="BB4529" s="5"/>
    </row>
    <row r="4530" spans="54:54" ht="21.75" customHeight="1" x14ac:dyDescent="0.25">
      <c r="BB4530" s="5"/>
    </row>
    <row r="4531" spans="54:54" ht="21.75" customHeight="1" x14ac:dyDescent="0.25">
      <c r="BB4531" s="5"/>
    </row>
    <row r="4532" spans="54:54" ht="21.75" customHeight="1" x14ac:dyDescent="0.25">
      <c r="BB4532" s="5"/>
    </row>
    <row r="4533" spans="54:54" ht="21.75" customHeight="1" x14ac:dyDescent="0.25">
      <c r="BB4533" s="5"/>
    </row>
    <row r="4534" spans="54:54" ht="21.75" customHeight="1" x14ac:dyDescent="0.25">
      <c r="BB4534" s="5"/>
    </row>
    <row r="4535" spans="54:54" ht="21.75" customHeight="1" x14ac:dyDescent="0.25">
      <c r="BB4535" s="5"/>
    </row>
    <row r="4536" spans="54:54" ht="21.75" customHeight="1" x14ac:dyDescent="0.25">
      <c r="BB4536" s="5"/>
    </row>
    <row r="4537" spans="54:54" ht="21.75" customHeight="1" x14ac:dyDescent="0.25">
      <c r="BB4537" s="5"/>
    </row>
    <row r="4538" spans="54:54" ht="21.75" customHeight="1" x14ac:dyDescent="0.25">
      <c r="BB4538" s="5"/>
    </row>
    <row r="4539" spans="54:54" ht="21.75" customHeight="1" x14ac:dyDescent="0.25">
      <c r="BB4539" s="5"/>
    </row>
    <row r="4540" spans="54:54" ht="21.75" customHeight="1" x14ac:dyDescent="0.25">
      <c r="BB4540" s="5"/>
    </row>
    <row r="4541" spans="54:54" ht="21.75" customHeight="1" x14ac:dyDescent="0.25">
      <c r="BB4541" s="5"/>
    </row>
    <row r="4542" spans="54:54" ht="21.75" customHeight="1" x14ac:dyDescent="0.25">
      <c r="BB4542" s="5"/>
    </row>
    <row r="4543" spans="54:54" ht="21.75" customHeight="1" x14ac:dyDescent="0.25">
      <c r="BB4543" s="5"/>
    </row>
    <row r="4544" spans="54:54" ht="21.75" customHeight="1" x14ac:dyDescent="0.25">
      <c r="BB4544" s="5"/>
    </row>
    <row r="4545" spans="54:54" ht="21.75" customHeight="1" x14ac:dyDescent="0.25">
      <c r="BB4545" s="5"/>
    </row>
    <row r="4546" spans="54:54" ht="21.75" customHeight="1" x14ac:dyDescent="0.25">
      <c r="BB4546" s="5"/>
    </row>
    <row r="4547" spans="54:54" ht="21.75" customHeight="1" x14ac:dyDescent="0.25">
      <c r="BB4547" s="5"/>
    </row>
    <row r="4548" spans="54:54" ht="21.75" customHeight="1" x14ac:dyDescent="0.25">
      <c r="BB4548" s="5"/>
    </row>
    <row r="4549" spans="54:54" ht="21.75" customHeight="1" x14ac:dyDescent="0.25">
      <c r="BB4549" s="5"/>
    </row>
    <row r="4550" spans="54:54" ht="21.75" customHeight="1" x14ac:dyDescent="0.25">
      <c r="BB4550" s="5"/>
    </row>
    <row r="4551" spans="54:54" ht="21.75" customHeight="1" x14ac:dyDescent="0.25">
      <c r="BB4551" s="5"/>
    </row>
    <row r="4552" spans="54:54" ht="21.75" customHeight="1" x14ac:dyDescent="0.25">
      <c r="BB4552" s="5"/>
    </row>
    <row r="4553" spans="54:54" ht="21.75" customHeight="1" x14ac:dyDescent="0.25">
      <c r="BB4553" s="5"/>
    </row>
    <row r="4554" spans="54:54" ht="21.75" customHeight="1" x14ac:dyDescent="0.25">
      <c r="BB4554" s="5"/>
    </row>
    <row r="4555" spans="54:54" ht="21.75" customHeight="1" x14ac:dyDescent="0.25">
      <c r="BB4555" s="5"/>
    </row>
    <row r="4556" spans="54:54" ht="21.75" customHeight="1" x14ac:dyDescent="0.25">
      <c r="BB4556" s="5"/>
    </row>
    <row r="4557" spans="54:54" ht="21.75" customHeight="1" x14ac:dyDescent="0.25">
      <c r="BB4557" s="5"/>
    </row>
    <row r="4558" spans="54:54" ht="21.75" customHeight="1" x14ac:dyDescent="0.25">
      <c r="BB4558" s="5"/>
    </row>
    <row r="4559" spans="54:54" ht="21.75" customHeight="1" x14ac:dyDescent="0.25">
      <c r="BB4559" s="5"/>
    </row>
    <row r="4560" spans="54:54" ht="21.75" customHeight="1" x14ac:dyDescent="0.25">
      <c r="BB4560" s="5"/>
    </row>
    <row r="4561" spans="54:54" ht="21.75" customHeight="1" x14ac:dyDescent="0.25">
      <c r="BB4561" s="5"/>
    </row>
    <row r="4562" spans="54:54" ht="21.75" customHeight="1" x14ac:dyDescent="0.25">
      <c r="BB4562" s="5"/>
    </row>
    <row r="4563" spans="54:54" ht="21.75" customHeight="1" x14ac:dyDescent="0.25">
      <c r="BB4563" s="5"/>
    </row>
    <row r="4564" spans="54:54" ht="21.75" customHeight="1" x14ac:dyDescent="0.25">
      <c r="BB4564" s="5"/>
    </row>
    <row r="4565" spans="54:54" ht="21.75" customHeight="1" x14ac:dyDescent="0.25">
      <c r="BB4565" s="5"/>
    </row>
    <row r="4566" spans="54:54" ht="21.75" customHeight="1" x14ac:dyDescent="0.25">
      <c r="BB4566" s="5"/>
    </row>
    <row r="4567" spans="54:54" ht="21.75" customHeight="1" x14ac:dyDescent="0.25">
      <c r="BB4567" s="5"/>
    </row>
    <row r="4568" spans="54:54" ht="21.75" customHeight="1" x14ac:dyDescent="0.25">
      <c r="BB4568" s="5"/>
    </row>
    <row r="4569" spans="54:54" ht="21.75" customHeight="1" x14ac:dyDescent="0.25">
      <c r="BB4569" s="5"/>
    </row>
    <row r="4570" spans="54:54" ht="21.75" customHeight="1" x14ac:dyDescent="0.25">
      <c r="BB4570" s="5"/>
    </row>
    <row r="4571" spans="54:54" ht="21.75" customHeight="1" x14ac:dyDescent="0.25">
      <c r="BB4571" s="5"/>
    </row>
    <row r="4572" spans="54:54" ht="21.75" customHeight="1" x14ac:dyDescent="0.25">
      <c r="BB4572" s="5"/>
    </row>
    <row r="4573" spans="54:54" ht="21.75" customHeight="1" x14ac:dyDescent="0.25">
      <c r="BB4573" s="5"/>
    </row>
    <row r="4574" spans="54:54" ht="21.75" customHeight="1" x14ac:dyDescent="0.25">
      <c r="BB4574" s="5"/>
    </row>
    <row r="4575" spans="54:54" ht="21.75" customHeight="1" x14ac:dyDescent="0.25">
      <c r="BB4575" s="5"/>
    </row>
    <row r="4576" spans="54:54" ht="21.75" customHeight="1" x14ac:dyDescent="0.25">
      <c r="BB4576" s="5"/>
    </row>
    <row r="4577" spans="54:54" ht="21.75" customHeight="1" x14ac:dyDescent="0.25">
      <c r="BB4577" s="5"/>
    </row>
    <row r="4578" spans="54:54" ht="21.75" customHeight="1" x14ac:dyDescent="0.25">
      <c r="BB4578" s="5"/>
    </row>
    <row r="4579" spans="54:54" ht="21.75" customHeight="1" x14ac:dyDescent="0.25">
      <c r="BB4579" s="5"/>
    </row>
    <row r="4580" spans="54:54" ht="21.75" customHeight="1" x14ac:dyDescent="0.25">
      <c r="BB4580" s="5"/>
    </row>
    <row r="4581" spans="54:54" ht="21.75" customHeight="1" x14ac:dyDescent="0.25">
      <c r="BB4581" s="5"/>
    </row>
    <row r="4582" spans="54:54" ht="21.75" customHeight="1" x14ac:dyDescent="0.25">
      <c r="BB4582" s="5"/>
    </row>
    <row r="4583" spans="54:54" ht="21.75" customHeight="1" x14ac:dyDescent="0.25">
      <c r="BB4583" s="5"/>
    </row>
    <row r="4584" spans="54:54" ht="21.75" customHeight="1" x14ac:dyDescent="0.25">
      <c r="BB4584" s="5"/>
    </row>
    <row r="4585" spans="54:54" ht="21.75" customHeight="1" x14ac:dyDescent="0.25">
      <c r="BB4585" s="5"/>
    </row>
    <row r="4586" spans="54:54" ht="21.75" customHeight="1" x14ac:dyDescent="0.25">
      <c r="BB4586" s="5"/>
    </row>
    <row r="4587" spans="54:54" ht="21.75" customHeight="1" x14ac:dyDescent="0.25">
      <c r="BB4587" s="5"/>
    </row>
    <row r="4588" spans="54:54" ht="21.75" customHeight="1" x14ac:dyDescent="0.25">
      <c r="BB4588" s="5"/>
    </row>
    <row r="4589" spans="54:54" ht="21.75" customHeight="1" x14ac:dyDescent="0.25">
      <c r="BB4589" s="5"/>
    </row>
    <row r="4590" spans="54:54" ht="21.75" customHeight="1" x14ac:dyDescent="0.25">
      <c r="BB4590" s="5"/>
    </row>
    <row r="4591" spans="54:54" ht="21.75" customHeight="1" x14ac:dyDescent="0.25">
      <c r="BB4591" s="5"/>
    </row>
    <row r="4592" spans="54:54" ht="21.75" customHeight="1" x14ac:dyDescent="0.25">
      <c r="BB4592" s="5"/>
    </row>
    <row r="4593" spans="54:54" ht="21.75" customHeight="1" x14ac:dyDescent="0.25">
      <c r="BB4593" s="5"/>
    </row>
    <row r="4594" spans="54:54" ht="21.75" customHeight="1" x14ac:dyDescent="0.25">
      <c r="BB4594" s="5"/>
    </row>
    <row r="4595" spans="54:54" ht="21.75" customHeight="1" x14ac:dyDescent="0.25">
      <c r="BB4595" s="5"/>
    </row>
    <row r="4596" spans="54:54" ht="21.75" customHeight="1" x14ac:dyDescent="0.25">
      <c r="BB4596" s="5"/>
    </row>
    <row r="4597" spans="54:54" ht="21.75" customHeight="1" x14ac:dyDescent="0.25">
      <c r="BB4597" s="5"/>
    </row>
    <row r="4598" spans="54:54" ht="21.75" customHeight="1" x14ac:dyDescent="0.25">
      <c r="BB4598" s="5"/>
    </row>
    <row r="4599" spans="54:54" ht="21.75" customHeight="1" x14ac:dyDescent="0.25">
      <c r="BB4599" s="5"/>
    </row>
    <row r="4600" spans="54:54" ht="21.75" customHeight="1" x14ac:dyDescent="0.25">
      <c r="BB4600" s="5"/>
    </row>
    <row r="4601" spans="54:54" ht="21.75" customHeight="1" x14ac:dyDescent="0.25">
      <c r="BB4601" s="5"/>
    </row>
    <row r="4602" spans="54:54" ht="21.75" customHeight="1" x14ac:dyDescent="0.25">
      <c r="BB4602" s="5"/>
    </row>
    <row r="4603" spans="54:54" ht="21.75" customHeight="1" x14ac:dyDescent="0.25">
      <c r="BB4603" s="5"/>
    </row>
    <row r="4604" spans="54:54" ht="21.75" customHeight="1" x14ac:dyDescent="0.25">
      <c r="BB4604" s="5"/>
    </row>
    <row r="4605" spans="54:54" ht="21.75" customHeight="1" x14ac:dyDescent="0.25">
      <c r="BB4605" s="5"/>
    </row>
    <row r="4606" spans="54:54" ht="21.75" customHeight="1" x14ac:dyDescent="0.25">
      <c r="BB4606" s="5"/>
    </row>
    <row r="4607" spans="54:54" ht="21.75" customHeight="1" x14ac:dyDescent="0.25">
      <c r="BB4607" s="5"/>
    </row>
    <row r="4608" spans="54:54" ht="21.75" customHeight="1" x14ac:dyDescent="0.25">
      <c r="BB4608" s="5"/>
    </row>
    <row r="4609" spans="54:54" ht="21.75" customHeight="1" x14ac:dyDescent="0.25">
      <c r="BB4609" s="5"/>
    </row>
    <row r="4610" spans="54:54" ht="21.75" customHeight="1" x14ac:dyDescent="0.25">
      <c r="BB4610" s="5"/>
    </row>
    <row r="4611" spans="54:54" ht="21.75" customHeight="1" x14ac:dyDescent="0.25">
      <c r="BB4611" s="5"/>
    </row>
    <row r="4612" spans="54:54" ht="21.75" customHeight="1" x14ac:dyDescent="0.25">
      <c r="BB4612" s="5"/>
    </row>
    <row r="4613" spans="54:54" ht="21.75" customHeight="1" x14ac:dyDescent="0.25">
      <c r="BB4613" s="5"/>
    </row>
    <row r="4614" spans="54:54" ht="21.75" customHeight="1" x14ac:dyDescent="0.25">
      <c r="BB4614" s="5"/>
    </row>
    <row r="4615" spans="54:54" ht="21.75" customHeight="1" x14ac:dyDescent="0.25">
      <c r="BB4615" s="5"/>
    </row>
    <row r="4616" spans="54:54" ht="21.75" customHeight="1" x14ac:dyDescent="0.25">
      <c r="BB4616" s="5"/>
    </row>
    <row r="4617" spans="54:54" ht="21.75" customHeight="1" x14ac:dyDescent="0.25">
      <c r="BB4617" s="5"/>
    </row>
    <row r="4618" spans="54:54" ht="21.75" customHeight="1" x14ac:dyDescent="0.25">
      <c r="BB4618" s="5"/>
    </row>
    <row r="4619" spans="54:54" ht="21.75" customHeight="1" x14ac:dyDescent="0.25">
      <c r="BB4619" s="5"/>
    </row>
    <row r="4620" spans="54:54" ht="21.75" customHeight="1" x14ac:dyDescent="0.25">
      <c r="BB4620" s="5"/>
    </row>
    <row r="4621" spans="54:54" ht="21.75" customHeight="1" x14ac:dyDescent="0.25">
      <c r="BB4621" s="5"/>
    </row>
    <row r="4622" spans="54:54" ht="21.75" customHeight="1" x14ac:dyDescent="0.25">
      <c r="BB4622" s="5"/>
    </row>
    <row r="4623" spans="54:54" ht="21.75" customHeight="1" x14ac:dyDescent="0.25">
      <c r="BB4623" s="5"/>
    </row>
    <row r="4624" spans="54:54" ht="21.75" customHeight="1" x14ac:dyDescent="0.25">
      <c r="BB4624" s="5"/>
    </row>
    <row r="4625" spans="54:54" ht="21.75" customHeight="1" x14ac:dyDescent="0.25">
      <c r="BB4625" s="5"/>
    </row>
    <row r="4626" spans="54:54" ht="21.75" customHeight="1" x14ac:dyDescent="0.25">
      <c r="BB4626" s="5"/>
    </row>
    <row r="4627" spans="54:54" ht="21.75" customHeight="1" x14ac:dyDescent="0.25">
      <c r="BB4627" s="5"/>
    </row>
    <row r="4628" spans="54:54" ht="21.75" customHeight="1" x14ac:dyDescent="0.25">
      <c r="BB4628" s="5"/>
    </row>
    <row r="4629" spans="54:54" ht="21.75" customHeight="1" x14ac:dyDescent="0.25">
      <c r="BB4629" s="5"/>
    </row>
    <row r="4630" spans="54:54" ht="21.75" customHeight="1" x14ac:dyDescent="0.25">
      <c r="BB4630" s="5"/>
    </row>
    <row r="4631" spans="54:54" ht="21.75" customHeight="1" x14ac:dyDescent="0.25">
      <c r="BB4631" s="5"/>
    </row>
    <row r="4632" spans="54:54" ht="21.75" customHeight="1" x14ac:dyDescent="0.25">
      <c r="BB4632" s="5"/>
    </row>
    <row r="4633" spans="54:54" ht="21.75" customHeight="1" x14ac:dyDescent="0.25">
      <c r="BB4633" s="5"/>
    </row>
    <row r="4634" spans="54:54" ht="21.75" customHeight="1" x14ac:dyDescent="0.25">
      <c r="BB4634" s="5"/>
    </row>
    <row r="4635" spans="54:54" ht="21.75" customHeight="1" x14ac:dyDescent="0.25">
      <c r="BB4635" s="5"/>
    </row>
    <row r="4636" spans="54:54" ht="21.75" customHeight="1" x14ac:dyDescent="0.25">
      <c r="BB4636" s="5"/>
    </row>
    <row r="4637" spans="54:54" ht="21.75" customHeight="1" x14ac:dyDescent="0.25">
      <c r="BB4637" s="5"/>
    </row>
    <row r="4638" spans="54:54" ht="21.75" customHeight="1" x14ac:dyDescent="0.25">
      <c r="BB4638" s="5"/>
    </row>
    <row r="4639" spans="54:54" ht="21.75" customHeight="1" x14ac:dyDescent="0.25">
      <c r="BB4639" s="5"/>
    </row>
    <row r="4640" spans="54:54" ht="21.75" customHeight="1" x14ac:dyDescent="0.25">
      <c r="BB4640" s="5"/>
    </row>
    <row r="4641" spans="54:54" ht="21.75" customHeight="1" x14ac:dyDescent="0.25">
      <c r="BB4641" s="5"/>
    </row>
    <row r="4642" spans="54:54" ht="21.75" customHeight="1" x14ac:dyDescent="0.25">
      <c r="BB4642" s="5"/>
    </row>
    <row r="4643" spans="54:54" ht="21.75" customHeight="1" x14ac:dyDescent="0.25">
      <c r="BB4643" s="5"/>
    </row>
    <row r="4644" spans="54:54" ht="21.75" customHeight="1" x14ac:dyDescent="0.25">
      <c r="BB4644" s="5"/>
    </row>
    <row r="4645" spans="54:54" ht="21.75" customHeight="1" x14ac:dyDescent="0.25">
      <c r="BB4645" s="5"/>
    </row>
    <row r="4646" spans="54:54" ht="21.75" customHeight="1" x14ac:dyDescent="0.25">
      <c r="BB4646" s="5"/>
    </row>
    <row r="4647" spans="54:54" ht="21.75" customHeight="1" x14ac:dyDescent="0.25">
      <c r="BB4647" s="5"/>
    </row>
    <row r="4648" spans="54:54" ht="21.75" customHeight="1" x14ac:dyDescent="0.25">
      <c r="BB4648" s="5"/>
    </row>
    <row r="4649" spans="54:54" ht="21.75" customHeight="1" x14ac:dyDescent="0.25">
      <c r="BB4649" s="5"/>
    </row>
    <row r="4650" spans="54:54" ht="21.75" customHeight="1" x14ac:dyDescent="0.25">
      <c r="BB4650" s="5"/>
    </row>
    <row r="4651" spans="54:54" ht="21.75" customHeight="1" x14ac:dyDescent="0.25">
      <c r="BB4651" s="5"/>
    </row>
    <row r="4652" spans="54:54" ht="21.75" customHeight="1" x14ac:dyDescent="0.25">
      <c r="BB4652" s="5"/>
    </row>
    <row r="4653" spans="54:54" ht="21.75" customHeight="1" x14ac:dyDescent="0.25">
      <c r="BB4653" s="5"/>
    </row>
    <row r="4654" spans="54:54" ht="21.75" customHeight="1" x14ac:dyDescent="0.25">
      <c r="BB4654" s="5"/>
    </row>
    <row r="4655" spans="54:54" ht="21.75" customHeight="1" x14ac:dyDescent="0.25">
      <c r="BB4655" s="5"/>
    </row>
    <row r="4656" spans="54:54" ht="21.75" customHeight="1" x14ac:dyDescent="0.25">
      <c r="BB4656" s="5"/>
    </row>
    <row r="4657" spans="54:54" ht="21.75" customHeight="1" x14ac:dyDescent="0.25">
      <c r="BB4657" s="5"/>
    </row>
    <row r="4658" spans="54:54" ht="21.75" customHeight="1" x14ac:dyDescent="0.25">
      <c r="BB4658" s="5"/>
    </row>
    <row r="4659" spans="54:54" ht="21.75" customHeight="1" x14ac:dyDescent="0.25">
      <c r="BB4659" s="5"/>
    </row>
    <row r="4660" spans="54:54" ht="21.75" customHeight="1" x14ac:dyDescent="0.25">
      <c r="BB4660" s="5"/>
    </row>
    <row r="4661" spans="54:54" ht="21.75" customHeight="1" x14ac:dyDescent="0.25">
      <c r="BB4661" s="5"/>
    </row>
    <row r="4662" spans="54:54" ht="21.75" customHeight="1" x14ac:dyDescent="0.25">
      <c r="BB4662" s="5"/>
    </row>
    <row r="4663" spans="54:54" ht="21.75" customHeight="1" x14ac:dyDescent="0.25">
      <c r="BB4663" s="5"/>
    </row>
    <row r="4664" spans="54:54" ht="21.75" customHeight="1" x14ac:dyDescent="0.25">
      <c r="BB4664" s="5"/>
    </row>
    <row r="4665" spans="54:54" ht="21.75" customHeight="1" x14ac:dyDescent="0.25">
      <c r="BB4665" s="5"/>
    </row>
    <row r="4666" spans="54:54" ht="21.75" customHeight="1" x14ac:dyDescent="0.25">
      <c r="BB4666" s="5"/>
    </row>
    <row r="4667" spans="54:54" ht="21.75" customHeight="1" x14ac:dyDescent="0.25">
      <c r="BB4667" s="5"/>
    </row>
    <row r="4668" spans="54:54" ht="21.75" customHeight="1" x14ac:dyDescent="0.25">
      <c r="BB4668" s="5"/>
    </row>
    <row r="4669" spans="54:54" ht="21.75" customHeight="1" x14ac:dyDescent="0.25">
      <c r="BB4669" s="5"/>
    </row>
    <row r="4670" spans="54:54" ht="21.75" customHeight="1" x14ac:dyDescent="0.25">
      <c r="BB4670" s="5"/>
    </row>
    <row r="4671" spans="54:54" ht="21.75" customHeight="1" x14ac:dyDescent="0.25">
      <c r="BB4671" s="5"/>
    </row>
    <row r="4672" spans="54:54" ht="21.75" customHeight="1" x14ac:dyDescent="0.25">
      <c r="BB4672" s="5"/>
    </row>
    <row r="4673" spans="54:54" ht="21.75" customHeight="1" x14ac:dyDescent="0.25">
      <c r="BB4673" s="5"/>
    </row>
    <row r="4674" spans="54:54" ht="21.75" customHeight="1" x14ac:dyDescent="0.25">
      <c r="BB4674" s="5"/>
    </row>
    <row r="4675" spans="54:54" ht="21.75" customHeight="1" x14ac:dyDescent="0.25">
      <c r="BB4675" s="5"/>
    </row>
    <row r="4676" spans="54:54" ht="21.75" customHeight="1" x14ac:dyDescent="0.25">
      <c r="BB4676" s="5"/>
    </row>
    <row r="4677" spans="54:54" ht="21.75" customHeight="1" x14ac:dyDescent="0.25">
      <c r="BB4677" s="5"/>
    </row>
    <row r="4678" spans="54:54" ht="21.75" customHeight="1" x14ac:dyDescent="0.25">
      <c r="BB4678" s="5"/>
    </row>
    <row r="4679" spans="54:54" ht="21.75" customHeight="1" x14ac:dyDescent="0.25">
      <c r="BB4679" s="5"/>
    </row>
    <row r="4680" spans="54:54" ht="21.75" customHeight="1" x14ac:dyDescent="0.25">
      <c r="BB4680" s="5"/>
    </row>
    <row r="4681" spans="54:54" ht="21.75" customHeight="1" x14ac:dyDescent="0.25">
      <c r="BB4681" s="5"/>
    </row>
    <row r="4682" spans="54:54" ht="21.75" customHeight="1" x14ac:dyDescent="0.25">
      <c r="BB4682" s="5"/>
    </row>
    <row r="4683" spans="54:54" ht="21.75" customHeight="1" x14ac:dyDescent="0.25">
      <c r="BB4683" s="5"/>
    </row>
    <row r="4684" spans="54:54" ht="21.75" customHeight="1" x14ac:dyDescent="0.25">
      <c r="BB4684" s="5"/>
    </row>
    <row r="4685" spans="54:54" ht="21.75" customHeight="1" x14ac:dyDescent="0.25">
      <c r="BB4685" s="5"/>
    </row>
    <row r="4686" spans="54:54" ht="21.75" customHeight="1" x14ac:dyDescent="0.25">
      <c r="BB4686" s="5"/>
    </row>
    <row r="4687" spans="54:54" ht="21.75" customHeight="1" x14ac:dyDescent="0.25">
      <c r="BB4687" s="5"/>
    </row>
    <row r="4688" spans="54:54" ht="21.75" customHeight="1" x14ac:dyDescent="0.25">
      <c r="BB4688" s="5"/>
    </row>
    <row r="4689" spans="54:54" ht="21.75" customHeight="1" x14ac:dyDescent="0.25">
      <c r="BB4689" s="5"/>
    </row>
    <row r="4690" spans="54:54" ht="21.75" customHeight="1" x14ac:dyDescent="0.25">
      <c r="BB4690" s="5"/>
    </row>
    <row r="4691" spans="54:54" ht="21.75" customHeight="1" x14ac:dyDescent="0.25">
      <c r="BB4691" s="5"/>
    </row>
    <row r="4692" spans="54:54" ht="21.75" customHeight="1" x14ac:dyDescent="0.25">
      <c r="BB4692" s="5"/>
    </row>
    <row r="4693" spans="54:54" ht="21.75" customHeight="1" x14ac:dyDescent="0.25">
      <c r="BB4693" s="5"/>
    </row>
    <row r="4694" spans="54:54" ht="21.75" customHeight="1" x14ac:dyDescent="0.25">
      <c r="BB4694" s="5"/>
    </row>
    <row r="4695" spans="54:54" ht="21.75" customHeight="1" x14ac:dyDescent="0.25">
      <c r="BB4695" s="5"/>
    </row>
    <row r="4696" spans="54:54" ht="21.75" customHeight="1" x14ac:dyDescent="0.25">
      <c r="BB4696" s="5"/>
    </row>
    <row r="4697" spans="54:54" ht="21.75" customHeight="1" x14ac:dyDescent="0.25">
      <c r="BB4697" s="5"/>
    </row>
    <row r="4698" spans="54:54" ht="21.75" customHeight="1" x14ac:dyDescent="0.25">
      <c r="BB4698" s="5"/>
    </row>
    <row r="4699" spans="54:54" ht="21.75" customHeight="1" x14ac:dyDescent="0.25">
      <c r="BB4699" s="5"/>
    </row>
    <row r="4700" spans="54:54" ht="21.75" customHeight="1" x14ac:dyDescent="0.25">
      <c r="BB4700" s="5"/>
    </row>
    <row r="4701" spans="54:54" ht="21.75" customHeight="1" x14ac:dyDescent="0.25">
      <c r="BB4701" s="5"/>
    </row>
    <row r="4702" spans="54:54" ht="21.75" customHeight="1" x14ac:dyDescent="0.25">
      <c r="BB4702" s="5"/>
    </row>
    <row r="4703" spans="54:54" ht="21.75" customHeight="1" x14ac:dyDescent="0.25">
      <c r="BB4703" s="5"/>
    </row>
    <row r="4704" spans="54:54" ht="21.75" customHeight="1" x14ac:dyDescent="0.25">
      <c r="BB4704" s="5"/>
    </row>
    <row r="4705" spans="54:54" ht="21.75" customHeight="1" x14ac:dyDescent="0.25">
      <c r="BB4705" s="5"/>
    </row>
    <row r="4706" spans="54:54" ht="21.75" customHeight="1" x14ac:dyDescent="0.25">
      <c r="BB4706" s="5"/>
    </row>
    <row r="4707" spans="54:54" ht="21.75" customHeight="1" x14ac:dyDescent="0.25">
      <c r="BB4707" s="5"/>
    </row>
    <row r="4708" spans="54:54" ht="21.75" customHeight="1" x14ac:dyDescent="0.25">
      <c r="BB4708" s="5"/>
    </row>
    <row r="4709" spans="54:54" ht="21.75" customHeight="1" x14ac:dyDescent="0.25">
      <c r="BB4709" s="5"/>
    </row>
    <row r="4710" spans="54:54" ht="21.75" customHeight="1" x14ac:dyDescent="0.25">
      <c r="BB4710" s="5"/>
    </row>
    <row r="4711" spans="54:54" ht="21.75" customHeight="1" x14ac:dyDescent="0.25">
      <c r="BB4711" s="5"/>
    </row>
    <row r="4712" spans="54:54" ht="21.75" customHeight="1" x14ac:dyDescent="0.25">
      <c r="BB4712" s="5"/>
    </row>
    <row r="4713" spans="54:54" ht="21.75" customHeight="1" x14ac:dyDescent="0.25">
      <c r="BB4713" s="5"/>
    </row>
    <row r="4714" spans="54:54" ht="21.75" customHeight="1" x14ac:dyDescent="0.25">
      <c r="BB4714" s="5"/>
    </row>
    <row r="4715" spans="54:54" ht="21.75" customHeight="1" x14ac:dyDescent="0.25">
      <c r="BB4715" s="5"/>
    </row>
    <row r="4716" spans="54:54" ht="21.75" customHeight="1" x14ac:dyDescent="0.25">
      <c r="BB4716" s="5"/>
    </row>
    <row r="4717" spans="54:54" ht="21.75" customHeight="1" x14ac:dyDescent="0.25">
      <c r="BB4717" s="5"/>
    </row>
    <row r="4718" spans="54:54" ht="21.75" customHeight="1" x14ac:dyDescent="0.25">
      <c r="BB4718" s="5"/>
    </row>
    <row r="4719" spans="54:54" ht="21.75" customHeight="1" x14ac:dyDescent="0.25">
      <c r="BB4719" s="5"/>
    </row>
    <row r="4720" spans="54:54" ht="21.75" customHeight="1" x14ac:dyDescent="0.25">
      <c r="BB4720" s="5"/>
    </row>
    <row r="4721" spans="54:54" ht="21.75" customHeight="1" x14ac:dyDescent="0.25">
      <c r="BB4721" s="5"/>
    </row>
    <row r="4722" spans="54:54" ht="21.75" customHeight="1" x14ac:dyDescent="0.25">
      <c r="BB4722" s="5"/>
    </row>
    <row r="4723" spans="54:54" ht="21.75" customHeight="1" x14ac:dyDescent="0.25">
      <c r="BB4723" s="5"/>
    </row>
    <row r="4724" spans="54:54" ht="21.75" customHeight="1" x14ac:dyDescent="0.25">
      <c r="BB4724" s="5"/>
    </row>
    <row r="4725" spans="54:54" ht="21.75" customHeight="1" x14ac:dyDescent="0.25">
      <c r="BB4725" s="5"/>
    </row>
    <row r="4726" spans="54:54" ht="21.75" customHeight="1" x14ac:dyDescent="0.25">
      <c r="BB4726" s="5"/>
    </row>
    <row r="4727" spans="54:54" ht="21.75" customHeight="1" x14ac:dyDescent="0.25">
      <c r="BB4727" s="5"/>
    </row>
    <row r="4728" spans="54:54" ht="21.75" customHeight="1" x14ac:dyDescent="0.25">
      <c r="BB4728" s="5"/>
    </row>
    <row r="4729" spans="54:54" ht="21.75" customHeight="1" x14ac:dyDescent="0.25">
      <c r="BB4729" s="5"/>
    </row>
    <row r="4730" spans="54:54" ht="21.75" customHeight="1" x14ac:dyDescent="0.25">
      <c r="BB4730" s="5"/>
    </row>
    <row r="4731" spans="54:54" ht="21.75" customHeight="1" x14ac:dyDescent="0.25">
      <c r="BB4731" s="5"/>
    </row>
    <row r="4732" spans="54:54" ht="21.75" customHeight="1" x14ac:dyDescent="0.25">
      <c r="BB4732" s="5"/>
    </row>
    <row r="4733" spans="54:54" ht="21.75" customHeight="1" x14ac:dyDescent="0.25">
      <c r="BB4733" s="5"/>
    </row>
    <row r="4734" spans="54:54" ht="21.75" customHeight="1" x14ac:dyDescent="0.25">
      <c r="BB4734" s="5"/>
    </row>
    <row r="4735" spans="54:54" ht="21.75" customHeight="1" x14ac:dyDescent="0.25">
      <c r="BB4735" s="5"/>
    </row>
    <row r="4736" spans="54:54" ht="21.75" customHeight="1" x14ac:dyDescent="0.25">
      <c r="BB4736" s="5"/>
    </row>
    <row r="4737" spans="54:54" ht="21.75" customHeight="1" x14ac:dyDescent="0.25">
      <c r="BB4737" s="5"/>
    </row>
    <row r="4738" spans="54:54" ht="21.75" customHeight="1" x14ac:dyDescent="0.25">
      <c r="BB4738" s="5"/>
    </row>
    <row r="4739" spans="54:54" ht="21.75" customHeight="1" x14ac:dyDescent="0.25">
      <c r="BB4739" s="5"/>
    </row>
    <row r="4740" spans="54:54" ht="21.75" customHeight="1" x14ac:dyDescent="0.25">
      <c r="BB4740" s="5"/>
    </row>
    <row r="4741" spans="54:54" ht="21.75" customHeight="1" x14ac:dyDescent="0.25">
      <c r="BB4741" s="5"/>
    </row>
    <row r="4742" spans="54:54" ht="21.75" customHeight="1" x14ac:dyDescent="0.25">
      <c r="BB4742" s="5"/>
    </row>
    <row r="4743" spans="54:54" ht="21.75" customHeight="1" x14ac:dyDescent="0.25">
      <c r="BB4743" s="5"/>
    </row>
    <row r="4744" spans="54:54" ht="21.75" customHeight="1" x14ac:dyDescent="0.25">
      <c r="BB4744" s="5"/>
    </row>
    <row r="4745" spans="54:54" ht="21.75" customHeight="1" x14ac:dyDescent="0.25">
      <c r="BB4745" s="5"/>
    </row>
    <row r="4746" spans="54:54" ht="21.75" customHeight="1" x14ac:dyDescent="0.25">
      <c r="BB4746" s="5"/>
    </row>
    <row r="4747" spans="54:54" ht="21.75" customHeight="1" x14ac:dyDescent="0.25">
      <c r="BB4747" s="5"/>
    </row>
    <row r="4748" spans="54:54" ht="21.75" customHeight="1" x14ac:dyDescent="0.25">
      <c r="BB4748" s="5"/>
    </row>
    <row r="4749" spans="54:54" ht="21.75" customHeight="1" x14ac:dyDescent="0.25">
      <c r="BB4749" s="5"/>
    </row>
    <row r="4750" spans="54:54" ht="21.75" customHeight="1" x14ac:dyDescent="0.25">
      <c r="BB4750" s="5"/>
    </row>
    <row r="4751" spans="54:54" ht="21.75" customHeight="1" x14ac:dyDescent="0.25">
      <c r="BB4751" s="5"/>
    </row>
    <row r="4752" spans="54:54" ht="21.75" customHeight="1" x14ac:dyDescent="0.25">
      <c r="BB4752" s="5"/>
    </row>
    <row r="4753" spans="54:54" ht="21.75" customHeight="1" x14ac:dyDescent="0.25">
      <c r="BB4753" s="5"/>
    </row>
    <row r="4754" spans="54:54" ht="21.75" customHeight="1" x14ac:dyDescent="0.25">
      <c r="BB4754" s="5"/>
    </row>
    <row r="4755" spans="54:54" ht="21.75" customHeight="1" x14ac:dyDescent="0.25">
      <c r="BB4755" s="5"/>
    </row>
    <row r="4756" spans="54:54" ht="21.75" customHeight="1" x14ac:dyDescent="0.25">
      <c r="BB4756" s="5"/>
    </row>
    <row r="4757" spans="54:54" ht="21.75" customHeight="1" x14ac:dyDescent="0.25">
      <c r="BB4757" s="5"/>
    </row>
    <row r="4758" spans="54:54" ht="21.75" customHeight="1" x14ac:dyDescent="0.25">
      <c r="BB4758" s="5"/>
    </row>
    <row r="4759" spans="54:54" ht="21.75" customHeight="1" x14ac:dyDescent="0.25">
      <c r="BB4759" s="5"/>
    </row>
    <row r="4760" spans="54:54" ht="21.75" customHeight="1" x14ac:dyDescent="0.25">
      <c r="BB4760" s="5"/>
    </row>
    <row r="4761" spans="54:54" ht="21.75" customHeight="1" x14ac:dyDescent="0.25">
      <c r="BB4761" s="5"/>
    </row>
    <row r="4762" spans="54:54" ht="21.75" customHeight="1" x14ac:dyDescent="0.25">
      <c r="BB4762" s="5"/>
    </row>
    <row r="4763" spans="54:54" ht="21.75" customHeight="1" x14ac:dyDescent="0.25">
      <c r="BB4763" s="5"/>
    </row>
    <row r="4764" spans="54:54" ht="21.75" customHeight="1" x14ac:dyDescent="0.25">
      <c r="BB4764" s="5"/>
    </row>
    <row r="4765" spans="54:54" ht="21.75" customHeight="1" x14ac:dyDescent="0.25">
      <c r="BB4765" s="5"/>
    </row>
    <row r="4766" spans="54:54" ht="21.75" customHeight="1" x14ac:dyDescent="0.25">
      <c r="BB4766" s="5"/>
    </row>
    <row r="4767" spans="54:54" ht="21.75" customHeight="1" x14ac:dyDescent="0.25">
      <c r="BB4767" s="5"/>
    </row>
    <row r="4768" spans="54:54" ht="21.75" customHeight="1" x14ac:dyDescent="0.25">
      <c r="BB4768" s="5"/>
    </row>
    <row r="4769" spans="54:54" ht="21.75" customHeight="1" x14ac:dyDescent="0.25">
      <c r="BB4769" s="5"/>
    </row>
    <row r="4770" spans="54:54" ht="21.75" customHeight="1" x14ac:dyDescent="0.25">
      <c r="BB4770" s="5"/>
    </row>
    <row r="4771" spans="54:54" ht="21.75" customHeight="1" x14ac:dyDescent="0.25">
      <c r="BB4771" s="5"/>
    </row>
    <row r="4772" spans="54:54" ht="21.75" customHeight="1" x14ac:dyDescent="0.25">
      <c r="BB4772" s="5"/>
    </row>
    <row r="4773" spans="54:54" ht="21.75" customHeight="1" x14ac:dyDescent="0.25">
      <c r="BB4773" s="5"/>
    </row>
    <row r="4774" spans="54:54" ht="21.75" customHeight="1" x14ac:dyDescent="0.25">
      <c r="BB4774" s="5"/>
    </row>
    <row r="4775" spans="54:54" ht="21.75" customHeight="1" x14ac:dyDescent="0.25">
      <c r="BB4775" s="5"/>
    </row>
    <row r="4776" spans="54:54" ht="21.75" customHeight="1" x14ac:dyDescent="0.25">
      <c r="BB4776" s="5"/>
    </row>
    <row r="4777" spans="54:54" ht="21.75" customHeight="1" x14ac:dyDescent="0.25">
      <c r="BB4777" s="5"/>
    </row>
    <row r="4778" spans="54:54" ht="21.75" customHeight="1" x14ac:dyDescent="0.25">
      <c r="BB4778" s="5"/>
    </row>
    <row r="4779" spans="54:54" ht="21.75" customHeight="1" x14ac:dyDescent="0.25">
      <c r="BB4779" s="5"/>
    </row>
    <row r="4780" spans="54:54" ht="21.75" customHeight="1" x14ac:dyDescent="0.25">
      <c r="BB4780" s="5"/>
    </row>
    <row r="4781" spans="54:54" ht="21.75" customHeight="1" x14ac:dyDescent="0.25">
      <c r="BB4781" s="5"/>
    </row>
    <row r="4782" spans="54:54" ht="21.75" customHeight="1" x14ac:dyDescent="0.25">
      <c r="BB4782" s="5"/>
    </row>
    <row r="4783" spans="54:54" ht="21.75" customHeight="1" x14ac:dyDescent="0.25">
      <c r="BB4783" s="5"/>
    </row>
    <row r="4784" spans="54:54" ht="21.75" customHeight="1" x14ac:dyDescent="0.25">
      <c r="BB4784" s="5"/>
    </row>
    <row r="4785" spans="54:54" ht="21.75" customHeight="1" x14ac:dyDescent="0.25">
      <c r="BB4785" s="5"/>
    </row>
    <row r="4786" spans="54:54" ht="21.75" customHeight="1" x14ac:dyDescent="0.25">
      <c r="BB4786" s="5"/>
    </row>
    <row r="4787" spans="54:54" ht="21.75" customHeight="1" x14ac:dyDescent="0.25">
      <c r="BB4787" s="5"/>
    </row>
    <row r="4788" spans="54:54" ht="21.75" customHeight="1" x14ac:dyDescent="0.25">
      <c r="BB4788" s="5"/>
    </row>
    <row r="4789" spans="54:54" ht="21.75" customHeight="1" x14ac:dyDescent="0.25">
      <c r="BB4789" s="5"/>
    </row>
    <row r="4790" spans="54:54" ht="21.75" customHeight="1" x14ac:dyDescent="0.25">
      <c r="BB4790" s="5"/>
    </row>
    <row r="4791" spans="54:54" ht="21.75" customHeight="1" x14ac:dyDescent="0.25">
      <c r="BB4791" s="5"/>
    </row>
    <row r="4792" spans="54:54" ht="21.75" customHeight="1" x14ac:dyDescent="0.25">
      <c r="BB4792" s="5"/>
    </row>
    <row r="4793" spans="54:54" ht="21.75" customHeight="1" x14ac:dyDescent="0.25">
      <c r="BB4793" s="5"/>
    </row>
    <row r="4794" spans="54:54" ht="21.75" customHeight="1" x14ac:dyDescent="0.25">
      <c r="BB4794" s="5"/>
    </row>
    <row r="4795" spans="54:54" ht="21.75" customHeight="1" x14ac:dyDescent="0.25">
      <c r="BB4795" s="5"/>
    </row>
    <row r="4796" spans="54:54" ht="21.75" customHeight="1" x14ac:dyDescent="0.25">
      <c r="BB4796" s="5"/>
    </row>
    <row r="4797" spans="54:54" ht="21.75" customHeight="1" x14ac:dyDescent="0.25">
      <c r="BB4797" s="5"/>
    </row>
    <row r="4798" spans="54:54" ht="21.75" customHeight="1" x14ac:dyDescent="0.25">
      <c r="BB4798" s="5"/>
    </row>
    <row r="4799" spans="54:54" ht="21.75" customHeight="1" x14ac:dyDescent="0.25">
      <c r="BB4799" s="5"/>
    </row>
    <row r="4800" spans="54:54" ht="21.75" customHeight="1" x14ac:dyDescent="0.25">
      <c r="BB4800" s="5"/>
    </row>
    <row r="4801" spans="54:54" ht="21.75" customHeight="1" x14ac:dyDescent="0.25">
      <c r="BB4801" s="5"/>
    </row>
    <row r="4802" spans="54:54" ht="21.75" customHeight="1" x14ac:dyDescent="0.25">
      <c r="BB4802" s="5"/>
    </row>
    <row r="4803" spans="54:54" ht="21.75" customHeight="1" x14ac:dyDescent="0.25">
      <c r="BB4803" s="5"/>
    </row>
    <row r="4804" spans="54:54" ht="21.75" customHeight="1" x14ac:dyDescent="0.25">
      <c r="BB4804" s="5"/>
    </row>
    <row r="4805" spans="54:54" ht="21.75" customHeight="1" x14ac:dyDescent="0.25">
      <c r="BB4805" s="5"/>
    </row>
    <row r="4806" spans="54:54" ht="21.75" customHeight="1" x14ac:dyDescent="0.25">
      <c r="BB4806" s="5"/>
    </row>
    <row r="4807" spans="54:54" ht="21.75" customHeight="1" x14ac:dyDescent="0.25">
      <c r="BB4807" s="5"/>
    </row>
    <row r="4808" spans="54:54" ht="21.75" customHeight="1" x14ac:dyDescent="0.25">
      <c r="BB4808" s="5"/>
    </row>
    <row r="4809" spans="54:54" ht="21.75" customHeight="1" x14ac:dyDescent="0.25">
      <c r="BB4809" s="5"/>
    </row>
    <row r="4810" spans="54:54" ht="21.75" customHeight="1" x14ac:dyDescent="0.25">
      <c r="BB4810" s="5"/>
    </row>
    <row r="4811" spans="54:54" ht="21.75" customHeight="1" x14ac:dyDescent="0.25">
      <c r="BB4811" s="5"/>
    </row>
    <row r="4812" spans="54:54" ht="21.75" customHeight="1" x14ac:dyDescent="0.25">
      <c r="BB4812" s="5"/>
    </row>
    <row r="4813" spans="54:54" ht="21.75" customHeight="1" x14ac:dyDescent="0.25">
      <c r="BB4813" s="5"/>
    </row>
    <row r="4814" spans="54:54" ht="21.75" customHeight="1" x14ac:dyDescent="0.25">
      <c r="BB4814" s="5"/>
    </row>
    <row r="4815" spans="54:54" ht="21.75" customHeight="1" x14ac:dyDescent="0.25">
      <c r="BB4815" s="5"/>
    </row>
    <row r="4816" spans="54:54" ht="21.75" customHeight="1" x14ac:dyDescent="0.25">
      <c r="BB4816" s="5"/>
    </row>
    <row r="4817" spans="54:54" ht="21.75" customHeight="1" x14ac:dyDescent="0.25">
      <c r="BB4817" s="5"/>
    </row>
    <row r="4818" spans="54:54" ht="21.75" customHeight="1" x14ac:dyDescent="0.25">
      <c r="BB4818" s="5"/>
    </row>
    <row r="4819" spans="54:54" ht="21.75" customHeight="1" x14ac:dyDescent="0.25">
      <c r="BB4819" s="5"/>
    </row>
    <row r="4820" spans="54:54" ht="21.75" customHeight="1" x14ac:dyDescent="0.25">
      <c r="BB4820" s="5"/>
    </row>
    <row r="4821" spans="54:54" ht="21.75" customHeight="1" x14ac:dyDescent="0.25">
      <c r="BB4821" s="5"/>
    </row>
    <row r="4822" spans="54:54" ht="21.75" customHeight="1" x14ac:dyDescent="0.25">
      <c r="BB4822" s="5"/>
    </row>
    <row r="4823" spans="54:54" ht="21.75" customHeight="1" x14ac:dyDescent="0.25">
      <c r="BB4823" s="5"/>
    </row>
    <row r="4824" spans="54:54" ht="21.75" customHeight="1" x14ac:dyDescent="0.25">
      <c r="BB4824" s="5"/>
    </row>
    <row r="4825" spans="54:54" ht="21.75" customHeight="1" x14ac:dyDescent="0.25">
      <c r="BB4825" s="5"/>
    </row>
    <row r="4826" spans="54:54" ht="21.75" customHeight="1" x14ac:dyDescent="0.25">
      <c r="BB4826" s="5"/>
    </row>
    <row r="4827" spans="54:54" ht="21.75" customHeight="1" x14ac:dyDescent="0.25">
      <c r="BB4827" s="5"/>
    </row>
    <row r="4828" spans="54:54" ht="21.75" customHeight="1" x14ac:dyDescent="0.25">
      <c r="BB4828" s="5"/>
    </row>
    <row r="4829" spans="54:54" ht="21.75" customHeight="1" x14ac:dyDescent="0.25">
      <c r="BB4829" s="5"/>
    </row>
    <row r="4830" spans="54:54" ht="21.75" customHeight="1" x14ac:dyDescent="0.25">
      <c r="BB4830" s="5"/>
    </row>
    <row r="4831" spans="54:54" ht="21.75" customHeight="1" x14ac:dyDescent="0.25">
      <c r="BB4831" s="5"/>
    </row>
    <row r="4832" spans="54:54" ht="21.75" customHeight="1" x14ac:dyDescent="0.25">
      <c r="BB4832" s="5"/>
    </row>
    <row r="4833" spans="54:54" ht="21.75" customHeight="1" x14ac:dyDescent="0.25">
      <c r="BB4833" s="5"/>
    </row>
    <row r="4834" spans="54:54" ht="21.75" customHeight="1" x14ac:dyDescent="0.25">
      <c r="BB4834" s="5"/>
    </row>
    <row r="4835" spans="54:54" ht="21.75" customHeight="1" x14ac:dyDescent="0.25">
      <c r="BB4835" s="5"/>
    </row>
    <row r="4836" spans="54:54" ht="21.75" customHeight="1" x14ac:dyDescent="0.25">
      <c r="BB4836" s="5"/>
    </row>
    <row r="4837" spans="54:54" ht="21.75" customHeight="1" x14ac:dyDescent="0.25">
      <c r="BB4837" s="5"/>
    </row>
    <row r="4838" spans="54:54" ht="21.75" customHeight="1" x14ac:dyDescent="0.25">
      <c r="BB4838" s="5"/>
    </row>
    <row r="4839" spans="54:54" ht="21.75" customHeight="1" x14ac:dyDescent="0.25">
      <c r="BB4839" s="5"/>
    </row>
    <row r="4840" spans="54:54" ht="21.75" customHeight="1" x14ac:dyDescent="0.25">
      <c r="BB4840" s="5"/>
    </row>
    <row r="4841" spans="54:54" ht="21.75" customHeight="1" x14ac:dyDescent="0.25">
      <c r="BB4841" s="5"/>
    </row>
    <row r="4842" spans="54:54" ht="21.75" customHeight="1" x14ac:dyDescent="0.25">
      <c r="BB4842" s="5"/>
    </row>
    <row r="4843" spans="54:54" ht="21.75" customHeight="1" x14ac:dyDescent="0.25">
      <c r="BB4843" s="5"/>
    </row>
    <row r="4844" spans="54:54" ht="21.75" customHeight="1" x14ac:dyDescent="0.25">
      <c r="BB4844" s="5"/>
    </row>
    <row r="4845" spans="54:54" ht="21.75" customHeight="1" x14ac:dyDescent="0.25">
      <c r="BB4845" s="5"/>
    </row>
    <row r="4846" spans="54:54" ht="21.75" customHeight="1" x14ac:dyDescent="0.25">
      <c r="BB4846" s="5"/>
    </row>
    <row r="4847" spans="54:54" ht="21.75" customHeight="1" x14ac:dyDescent="0.25">
      <c r="BB4847" s="5"/>
    </row>
    <row r="4848" spans="54:54" ht="21.75" customHeight="1" x14ac:dyDescent="0.25">
      <c r="BB4848" s="5"/>
    </row>
    <row r="4849" spans="54:54" ht="21.75" customHeight="1" x14ac:dyDescent="0.25">
      <c r="BB4849" s="5"/>
    </row>
    <row r="4850" spans="54:54" ht="21.75" customHeight="1" x14ac:dyDescent="0.25">
      <c r="BB4850" s="5"/>
    </row>
    <row r="4851" spans="54:54" ht="21.75" customHeight="1" x14ac:dyDescent="0.25">
      <c r="BB4851" s="5"/>
    </row>
    <row r="4852" spans="54:54" ht="21.75" customHeight="1" x14ac:dyDescent="0.25">
      <c r="BB4852" s="5"/>
    </row>
    <row r="4853" spans="54:54" ht="21.75" customHeight="1" x14ac:dyDescent="0.25">
      <c r="BB4853" s="5"/>
    </row>
    <row r="4854" spans="54:54" ht="21.75" customHeight="1" x14ac:dyDescent="0.25">
      <c r="BB4854" s="5"/>
    </row>
    <row r="4855" spans="54:54" ht="21.75" customHeight="1" x14ac:dyDescent="0.25">
      <c r="BB4855" s="5"/>
    </row>
    <row r="4856" spans="54:54" ht="21.75" customHeight="1" x14ac:dyDescent="0.25">
      <c r="BB4856" s="5"/>
    </row>
    <row r="4857" spans="54:54" ht="21.75" customHeight="1" x14ac:dyDescent="0.25">
      <c r="BB4857" s="5"/>
    </row>
    <row r="4858" spans="54:54" ht="21.75" customHeight="1" x14ac:dyDescent="0.25">
      <c r="BB4858" s="5"/>
    </row>
    <row r="4859" spans="54:54" ht="21.75" customHeight="1" x14ac:dyDescent="0.25">
      <c r="BB4859" s="5"/>
    </row>
    <row r="4860" spans="54:54" ht="21.75" customHeight="1" x14ac:dyDescent="0.25">
      <c r="BB4860" s="5"/>
    </row>
    <row r="4861" spans="54:54" ht="21.75" customHeight="1" x14ac:dyDescent="0.25">
      <c r="BB4861" s="5"/>
    </row>
    <row r="4862" spans="54:54" ht="21.75" customHeight="1" x14ac:dyDescent="0.25">
      <c r="BB4862" s="5"/>
    </row>
    <row r="4863" spans="54:54" ht="21.75" customHeight="1" x14ac:dyDescent="0.25">
      <c r="BB4863" s="5"/>
    </row>
    <row r="4864" spans="54:54" ht="21.75" customHeight="1" x14ac:dyDescent="0.25">
      <c r="BB4864" s="5"/>
    </row>
    <row r="4865" spans="54:54" ht="21.75" customHeight="1" x14ac:dyDescent="0.25">
      <c r="BB4865" s="5"/>
    </row>
    <row r="4866" spans="54:54" ht="21.75" customHeight="1" x14ac:dyDescent="0.25">
      <c r="BB4866" s="5"/>
    </row>
    <row r="4867" spans="54:54" ht="21.75" customHeight="1" x14ac:dyDescent="0.25">
      <c r="BB4867" s="5"/>
    </row>
    <row r="4868" spans="54:54" ht="21.75" customHeight="1" x14ac:dyDescent="0.25">
      <c r="BB4868" s="5"/>
    </row>
    <row r="4869" spans="54:54" ht="21.75" customHeight="1" x14ac:dyDescent="0.25">
      <c r="BB4869" s="5"/>
    </row>
    <row r="4870" spans="54:54" ht="21.75" customHeight="1" x14ac:dyDescent="0.25">
      <c r="BB4870" s="5"/>
    </row>
    <row r="4871" spans="54:54" ht="21.75" customHeight="1" x14ac:dyDescent="0.25">
      <c r="BB4871" s="5"/>
    </row>
    <row r="4872" spans="54:54" ht="21.75" customHeight="1" x14ac:dyDescent="0.25">
      <c r="BB4872" s="5"/>
    </row>
    <row r="4873" spans="54:54" ht="21.75" customHeight="1" x14ac:dyDescent="0.25">
      <c r="BB4873" s="5"/>
    </row>
    <row r="4874" spans="54:54" ht="21.75" customHeight="1" x14ac:dyDescent="0.25">
      <c r="BB4874" s="5"/>
    </row>
    <row r="4875" spans="54:54" ht="21.75" customHeight="1" x14ac:dyDescent="0.25">
      <c r="BB4875" s="5"/>
    </row>
    <row r="4876" spans="54:54" ht="21.75" customHeight="1" x14ac:dyDescent="0.25">
      <c r="BB4876" s="5"/>
    </row>
    <row r="4877" spans="54:54" ht="21.75" customHeight="1" x14ac:dyDescent="0.25">
      <c r="BB4877" s="5"/>
    </row>
    <row r="4878" spans="54:54" ht="21.75" customHeight="1" x14ac:dyDescent="0.25">
      <c r="BB4878" s="5"/>
    </row>
    <row r="4879" spans="54:54" ht="21.75" customHeight="1" x14ac:dyDescent="0.25">
      <c r="BB4879" s="5"/>
    </row>
    <row r="4880" spans="54:54" ht="21.75" customHeight="1" x14ac:dyDescent="0.25">
      <c r="BB4880" s="5"/>
    </row>
    <row r="4881" spans="54:54" ht="21.75" customHeight="1" x14ac:dyDescent="0.25">
      <c r="BB4881" s="5"/>
    </row>
    <row r="4882" spans="54:54" ht="21.75" customHeight="1" x14ac:dyDescent="0.25">
      <c r="BB4882" s="5"/>
    </row>
    <row r="4883" spans="54:54" ht="21.75" customHeight="1" x14ac:dyDescent="0.25">
      <c r="BB4883" s="5"/>
    </row>
    <row r="4884" spans="54:54" ht="21.75" customHeight="1" x14ac:dyDescent="0.25">
      <c r="BB4884" s="5"/>
    </row>
    <row r="4885" spans="54:54" ht="21.75" customHeight="1" x14ac:dyDescent="0.25">
      <c r="BB4885" s="5"/>
    </row>
    <row r="4886" spans="54:54" ht="21.75" customHeight="1" x14ac:dyDescent="0.25">
      <c r="BB4886" s="5"/>
    </row>
    <row r="4887" spans="54:54" ht="21.75" customHeight="1" x14ac:dyDescent="0.25">
      <c r="BB4887" s="5"/>
    </row>
    <row r="4888" spans="54:54" ht="21.75" customHeight="1" x14ac:dyDescent="0.25">
      <c r="BB4888" s="5"/>
    </row>
    <row r="4889" spans="54:54" ht="21.75" customHeight="1" x14ac:dyDescent="0.25">
      <c r="BB4889" s="5"/>
    </row>
    <row r="4890" spans="54:54" ht="21.75" customHeight="1" x14ac:dyDescent="0.25">
      <c r="BB4890" s="5"/>
    </row>
    <row r="4891" spans="54:54" ht="21.75" customHeight="1" x14ac:dyDescent="0.25">
      <c r="BB4891" s="5"/>
    </row>
    <row r="4892" spans="54:54" ht="21.75" customHeight="1" x14ac:dyDescent="0.25">
      <c r="BB4892" s="5"/>
    </row>
    <row r="4893" spans="54:54" ht="21.75" customHeight="1" x14ac:dyDescent="0.25">
      <c r="BB4893" s="5"/>
    </row>
    <row r="4894" spans="54:54" ht="21.75" customHeight="1" x14ac:dyDescent="0.25">
      <c r="BB4894" s="5"/>
    </row>
    <row r="4895" spans="54:54" ht="21.75" customHeight="1" x14ac:dyDescent="0.25">
      <c r="BB4895" s="5"/>
    </row>
    <row r="4896" spans="54:54" ht="21.75" customHeight="1" x14ac:dyDescent="0.25">
      <c r="BB4896" s="5"/>
    </row>
    <row r="4897" spans="54:54" ht="21.75" customHeight="1" x14ac:dyDescent="0.25">
      <c r="BB4897" s="5"/>
    </row>
    <row r="4898" spans="54:54" ht="21.75" customHeight="1" x14ac:dyDescent="0.25">
      <c r="BB4898" s="5"/>
    </row>
    <row r="4899" spans="54:54" ht="21.75" customHeight="1" x14ac:dyDescent="0.25">
      <c r="BB4899" s="5"/>
    </row>
    <row r="4900" spans="54:54" ht="21.75" customHeight="1" x14ac:dyDescent="0.25">
      <c r="BB4900" s="5"/>
    </row>
    <row r="4901" spans="54:54" ht="21.75" customHeight="1" x14ac:dyDescent="0.25">
      <c r="BB4901" s="5"/>
    </row>
    <row r="4902" spans="54:54" ht="21.75" customHeight="1" x14ac:dyDescent="0.25">
      <c r="BB4902" s="5"/>
    </row>
    <row r="4903" spans="54:54" ht="21.75" customHeight="1" x14ac:dyDescent="0.25">
      <c r="BB4903" s="5"/>
    </row>
    <row r="4904" spans="54:54" ht="21.75" customHeight="1" x14ac:dyDescent="0.25">
      <c r="BB4904" s="5"/>
    </row>
    <row r="4905" spans="54:54" ht="21.75" customHeight="1" x14ac:dyDescent="0.25">
      <c r="BB4905" s="5"/>
    </row>
    <row r="4906" spans="54:54" ht="21.75" customHeight="1" x14ac:dyDescent="0.25">
      <c r="BB4906" s="5"/>
    </row>
    <row r="4907" spans="54:54" ht="21.75" customHeight="1" x14ac:dyDescent="0.25">
      <c r="BB4907" s="5"/>
    </row>
    <row r="4908" spans="54:54" ht="21.75" customHeight="1" x14ac:dyDescent="0.25">
      <c r="BB4908" s="5"/>
    </row>
    <row r="4909" spans="54:54" ht="21.75" customHeight="1" x14ac:dyDescent="0.25">
      <c r="BB4909" s="5"/>
    </row>
    <row r="4910" spans="54:54" ht="21.75" customHeight="1" x14ac:dyDescent="0.25">
      <c r="BB4910" s="5"/>
    </row>
    <row r="4911" spans="54:54" ht="21.75" customHeight="1" x14ac:dyDescent="0.25">
      <c r="BB4911" s="5"/>
    </row>
    <row r="4912" spans="54:54" ht="21.75" customHeight="1" x14ac:dyDescent="0.25">
      <c r="BB4912" s="5"/>
    </row>
    <row r="4913" spans="54:54" ht="21.75" customHeight="1" x14ac:dyDescent="0.25">
      <c r="BB4913" s="5"/>
    </row>
    <row r="4914" spans="54:54" ht="21.75" customHeight="1" x14ac:dyDescent="0.25">
      <c r="BB4914" s="5"/>
    </row>
    <row r="4915" spans="54:54" ht="21.75" customHeight="1" x14ac:dyDescent="0.25">
      <c r="BB4915" s="5"/>
    </row>
    <row r="4916" spans="54:54" ht="21.75" customHeight="1" x14ac:dyDescent="0.25">
      <c r="BB4916" s="5"/>
    </row>
    <row r="4917" spans="54:54" ht="21.75" customHeight="1" x14ac:dyDescent="0.25">
      <c r="BB4917" s="5"/>
    </row>
    <row r="4918" spans="54:54" ht="21.75" customHeight="1" x14ac:dyDescent="0.25">
      <c r="BB4918" s="5"/>
    </row>
    <row r="4919" spans="54:54" ht="21.75" customHeight="1" x14ac:dyDescent="0.25">
      <c r="BB4919" s="5"/>
    </row>
    <row r="4920" spans="54:54" ht="21.75" customHeight="1" x14ac:dyDescent="0.25">
      <c r="BB4920" s="5"/>
    </row>
    <row r="4921" spans="54:54" ht="21.75" customHeight="1" x14ac:dyDescent="0.25">
      <c r="BB4921" s="5"/>
    </row>
    <row r="4922" spans="54:54" ht="21.75" customHeight="1" x14ac:dyDescent="0.25">
      <c r="BB4922" s="5"/>
    </row>
    <row r="4923" spans="54:54" ht="21.75" customHeight="1" x14ac:dyDescent="0.25">
      <c r="BB4923" s="5"/>
    </row>
    <row r="4924" spans="54:54" ht="21.75" customHeight="1" x14ac:dyDescent="0.25">
      <c r="BB4924" s="5"/>
    </row>
    <row r="4925" spans="54:54" ht="21.75" customHeight="1" x14ac:dyDescent="0.25">
      <c r="BB4925" s="5"/>
    </row>
    <row r="4926" spans="54:54" ht="21.75" customHeight="1" x14ac:dyDescent="0.25">
      <c r="BB4926" s="5"/>
    </row>
    <row r="4927" spans="54:54" ht="21.75" customHeight="1" x14ac:dyDescent="0.25">
      <c r="BB4927" s="5"/>
    </row>
    <row r="4928" spans="54:54" ht="21.75" customHeight="1" x14ac:dyDescent="0.25">
      <c r="BB4928" s="5"/>
    </row>
    <row r="4929" spans="54:54" ht="21.75" customHeight="1" x14ac:dyDescent="0.25">
      <c r="BB4929" s="5"/>
    </row>
    <row r="4930" spans="54:54" ht="21.75" customHeight="1" x14ac:dyDescent="0.25">
      <c r="BB4930" s="5"/>
    </row>
    <row r="4931" spans="54:54" ht="21.75" customHeight="1" x14ac:dyDescent="0.25">
      <c r="BB4931" s="5"/>
    </row>
    <row r="4932" spans="54:54" ht="21.75" customHeight="1" x14ac:dyDescent="0.25">
      <c r="BB4932" s="5"/>
    </row>
    <row r="4933" spans="54:54" ht="21.75" customHeight="1" x14ac:dyDescent="0.25">
      <c r="BB4933" s="5"/>
    </row>
    <row r="4934" spans="54:54" ht="21.75" customHeight="1" x14ac:dyDescent="0.25">
      <c r="BB4934" s="5"/>
    </row>
    <row r="4935" spans="54:54" ht="21.75" customHeight="1" x14ac:dyDescent="0.25">
      <c r="BB4935" s="5"/>
    </row>
    <row r="4936" spans="54:54" ht="21.75" customHeight="1" x14ac:dyDescent="0.25">
      <c r="BB4936" s="5"/>
    </row>
    <row r="4937" spans="54:54" ht="21.75" customHeight="1" x14ac:dyDescent="0.25">
      <c r="BB4937" s="5"/>
    </row>
    <row r="4938" spans="54:54" ht="21.75" customHeight="1" x14ac:dyDescent="0.25">
      <c r="BB4938" s="5"/>
    </row>
    <row r="4939" spans="54:54" ht="21.75" customHeight="1" x14ac:dyDescent="0.25">
      <c r="BB4939" s="5"/>
    </row>
    <row r="4940" spans="54:54" ht="21.75" customHeight="1" x14ac:dyDescent="0.25">
      <c r="BB4940" s="5"/>
    </row>
    <row r="4941" spans="54:54" ht="21.75" customHeight="1" x14ac:dyDescent="0.25">
      <c r="BB4941" s="5"/>
    </row>
    <row r="4942" spans="54:54" ht="21.75" customHeight="1" x14ac:dyDescent="0.25">
      <c r="BB4942" s="5"/>
    </row>
    <row r="4943" spans="54:54" ht="21.75" customHeight="1" x14ac:dyDescent="0.25">
      <c r="BB4943" s="5"/>
    </row>
    <row r="4944" spans="54:54" ht="21.75" customHeight="1" x14ac:dyDescent="0.25">
      <c r="BB4944" s="5"/>
    </row>
    <row r="4945" spans="54:54" ht="21.75" customHeight="1" x14ac:dyDescent="0.25">
      <c r="BB4945" s="5"/>
    </row>
    <row r="4946" spans="54:54" ht="21.75" customHeight="1" x14ac:dyDescent="0.25">
      <c r="BB4946" s="5"/>
    </row>
    <row r="4947" spans="54:54" ht="21.75" customHeight="1" x14ac:dyDescent="0.25">
      <c r="BB4947" s="5"/>
    </row>
    <row r="4948" spans="54:54" ht="21.75" customHeight="1" x14ac:dyDescent="0.25">
      <c r="BB4948" s="5"/>
    </row>
    <row r="4949" spans="54:54" ht="21.75" customHeight="1" x14ac:dyDescent="0.25">
      <c r="BB4949" s="5"/>
    </row>
    <row r="4950" spans="54:54" ht="21.75" customHeight="1" x14ac:dyDescent="0.25">
      <c r="BB4950" s="5"/>
    </row>
    <row r="4951" spans="54:54" ht="21.75" customHeight="1" x14ac:dyDescent="0.25">
      <c r="BB4951" s="5"/>
    </row>
    <row r="4952" spans="54:54" ht="21.75" customHeight="1" x14ac:dyDescent="0.25">
      <c r="BB4952" s="5"/>
    </row>
    <row r="4953" spans="54:54" ht="21.75" customHeight="1" x14ac:dyDescent="0.25">
      <c r="BB4953" s="5"/>
    </row>
    <row r="4954" spans="54:54" ht="21.75" customHeight="1" x14ac:dyDescent="0.25">
      <c r="BB4954" s="5"/>
    </row>
    <row r="4955" spans="54:54" ht="21.75" customHeight="1" x14ac:dyDescent="0.25">
      <c r="BB4955" s="5"/>
    </row>
    <row r="4956" spans="54:54" ht="21.75" customHeight="1" x14ac:dyDescent="0.25">
      <c r="BB4956" s="5"/>
    </row>
    <row r="4957" spans="54:54" ht="21.75" customHeight="1" x14ac:dyDescent="0.25">
      <c r="BB4957" s="5"/>
    </row>
    <row r="4958" spans="54:54" ht="21.75" customHeight="1" x14ac:dyDescent="0.25">
      <c r="BB4958" s="5"/>
    </row>
    <row r="4959" spans="54:54" ht="21.75" customHeight="1" x14ac:dyDescent="0.25">
      <c r="BB4959" s="5"/>
    </row>
    <row r="4960" spans="54:54" ht="21.75" customHeight="1" x14ac:dyDescent="0.25">
      <c r="BB4960" s="5"/>
    </row>
    <row r="4961" spans="54:54" ht="21.75" customHeight="1" x14ac:dyDescent="0.25">
      <c r="BB4961" s="5"/>
    </row>
    <row r="4962" spans="54:54" ht="21.75" customHeight="1" x14ac:dyDescent="0.25">
      <c r="BB4962" s="5"/>
    </row>
    <row r="4963" spans="54:54" ht="21.75" customHeight="1" x14ac:dyDescent="0.25">
      <c r="BB4963" s="5"/>
    </row>
    <row r="4964" spans="54:54" ht="21.75" customHeight="1" x14ac:dyDescent="0.25">
      <c r="BB4964" s="5"/>
    </row>
    <row r="4965" spans="54:54" ht="21.75" customHeight="1" x14ac:dyDescent="0.25">
      <c r="BB4965" s="5"/>
    </row>
    <row r="4966" spans="54:54" ht="21.75" customHeight="1" x14ac:dyDescent="0.25">
      <c r="BB4966" s="5"/>
    </row>
    <row r="4967" spans="54:54" ht="21.75" customHeight="1" x14ac:dyDescent="0.25">
      <c r="BB4967" s="5"/>
    </row>
    <row r="4968" spans="54:54" ht="21.75" customHeight="1" x14ac:dyDescent="0.25">
      <c r="BB4968" s="5"/>
    </row>
    <row r="4969" spans="54:54" ht="21.75" customHeight="1" x14ac:dyDescent="0.25">
      <c r="BB4969" s="5"/>
    </row>
    <row r="4970" spans="54:54" ht="21.75" customHeight="1" x14ac:dyDescent="0.25">
      <c r="BB4970" s="5"/>
    </row>
    <row r="4971" spans="54:54" ht="21.75" customHeight="1" x14ac:dyDescent="0.25">
      <c r="BB4971" s="5"/>
    </row>
    <row r="4972" spans="54:54" ht="21.75" customHeight="1" x14ac:dyDescent="0.25">
      <c r="BB4972" s="5"/>
    </row>
    <row r="4973" spans="54:54" ht="21.75" customHeight="1" x14ac:dyDescent="0.25">
      <c r="BB4973" s="5"/>
    </row>
    <row r="4974" spans="54:54" ht="21.75" customHeight="1" x14ac:dyDescent="0.25">
      <c r="BB4974" s="5"/>
    </row>
    <row r="4975" spans="54:54" ht="21.75" customHeight="1" x14ac:dyDescent="0.25">
      <c r="BB4975" s="5"/>
    </row>
    <row r="4976" spans="54:54" ht="21.75" customHeight="1" x14ac:dyDescent="0.25">
      <c r="BB4976" s="5"/>
    </row>
    <row r="4977" spans="54:54" ht="21.75" customHeight="1" x14ac:dyDescent="0.25">
      <c r="BB4977" s="5"/>
    </row>
    <row r="4978" spans="54:54" ht="21.75" customHeight="1" x14ac:dyDescent="0.25">
      <c r="BB4978" s="5"/>
    </row>
    <row r="4979" spans="54:54" ht="21.75" customHeight="1" x14ac:dyDescent="0.25">
      <c r="BB4979" s="5"/>
    </row>
    <row r="4980" spans="54:54" ht="21.75" customHeight="1" x14ac:dyDescent="0.25">
      <c r="BB4980" s="5"/>
    </row>
    <row r="4981" spans="54:54" ht="21.75" customHeight="1" x14ac:dyDescent="0.25">
      <c r="BB4981" s="5"/>
    </row>
    <row r="4982" spans="54:54" ht="21.75" customHeight="1" x14ac:dyDescent="0.25">
      <c r="BB4982" s="5"/>
    </row>
    <row r="4983" spans="54:54" ht="21.75" customHeight="1" x14ac:dyDescent="0.25">
      <c r="BB4983" s="5"/>
    </row>
    <row r="4984" spans="54:54" ht="21.75" customHeight="1" x14ac:dyDescent="0.25">
      <c r="BB4984" s="5"/>
    </row>
    <row r="4985" spans="54:54" ht="21.75" customHeight="1" x14ac:dyDescent="0.25">
      <c r="BB4985" s="5"/>
    </row>
    <row r="4986" spans="54:54" ht="21.75" customHeight="1" x14ac:dyDescent="0.25">
      <c r="BB4986" s="5"/>
    </row>
    <row r="4987" spans="54:54" ht="21.75" customHeight="1" x14ac:dyDescent="0.25">
      <c r="BB4987" s="5"/>
    </row>
    <row r="4988" spans="54:54" ht="21.75" customHeight="1" x14ac:dyDescent="0.25">
      <c r="BB4988" s="5"/>
    </row>
    <row r="4989" spans="54:54" ht="21.75" customHeight="1" x14ac:dyDescent="0.25">
      <c r="BB4989" s="5"/>
    </row>
    <row r="4990" spans="54:54" ht="21.75" customHeight="1" x14ac:dyDescent="0.25">
      <c r="BB4990" s="5"/>
    </row>
    <row r="4991" spans="54:54" ht="21.75" customHeight="1" x14ac:dyDescent="0.25">
      <c r="BB4991" s="5"/>
    </row>
    <row r="4992" spans="54:54" ht="21.75" customHeight="1" x14ac:dyDescent="0.25">
      <c r="BB4992" s="5"/>
    </row>
    <row r="4993" spans="54:54" ht="21.75" customHeight="1" x14ac:dyDescent="0.25">
      <c r="BB4993" s="5"/>
    </row>
    <row r="4994" spans="54:54" ht="21.75" customHeight="1" x14ac:dyDescent="0.25">
      <c r="BB4994" s="5"/>
    </row>
    <row r="4995" spans="54:54" ht="21.75" customHeight="1" x14ac:dyDescent="0.25">
      <c r="BB4995" s="5"/>
    </row>
    <row r="4996" spans="54:54" ht="21.75" customHeight="1" x14ac:dyDescent="0.25">
      <c r="BB4996" s="5"/>
    </row>
    <row r="4997" spans="54:54" ht="21.75" customHeight="1" x14ac:dyDescent="0.25">
      <c r="BB4997" s="5"/>
    </row>
    <row r="4998" spans="54:54" ht="21.75" customHeight="1" x14ac:dyDescent="0.25">
      <c r="BB4998" s="5"/>
    </row>
    <row r="4999" spans="54:54" ht="21.75" customHeight="1" x14ac:dyDescent="0.25">
      <c r="BB4999" s="5"/>
    </row>
    <row r="5000" spans="54:54" ht="21.75" customHeight="1" x14ac:dyDescent="0.25">
      <c r="BB5000" s="5"/>
    </row>
    <row r="5001" spans="54:54" ht="21.75" customHeight="1" x14ac:dyDescent="0.25">
      <c r="BB5001" s="5"/>
    </row>
    <row r="5002" spans="54:54" ht="21.75" customHeight="1" x14ac:dyDescent="0.25">
      <c r="BB5002" s="5"/>
    </row>
    <row r="5003" spans="54:54" ht="21.75" customHeight="1" x14ac:dyDescent="0.25">
      <c r="BB5003" s="5"/>
    </row>
    <row r="5004" spans="54:54" ht="21.75" customHeight="1" x14ac:dyDescent="0.25">
      <c r="BB5004" s="5"/>
    </row>
    <row r="5005" spans="54:54" ht="21.75" customHeight="1" x14ac:dyDescent="0.25">
      <c r="BB5005" s="5"/>
    </row>
    <row r="5006" spans="54:54" ht="21.75" customHeight="1" x14ac:dyDescent="0.25">
      <c r="BB5006" s="5"/>
    </row>
    <row r="5007" spans="54:54" ht="21.75" customHeight="1" x14ac:dyDescent="0.25">
      <c r="BB5007" s="5"/>
    </row>
    <row r="5008" spans="54:54" ht="21.75" customHeight="1" x14ac:dyDescent="0.25">
      <c r="BB5008" s="5"/>
    </row>
    <row r="5009" spans="54:54" ht="21.75" customHeight="1" x14ac:dyDescent="0.25">
      <c r="BB5009" s="5"/>
    </row>
    <row r="5010" spans="54:54" ht="21.75" customHeight="1" x14ac:dyDescent="0.25">
      <c r="BB5010" s="5"/>
    </row>
    <row r="5011" spans="54:54" ht="21.75" customHeight="1" x14ac:dyDescent="0.25">
      <c r="BB5011" s="5"/>
    </row>
    <row r="5012" spans="54:54" ht="21.75" customHeight="1" x14ac:dyDescent="0.25">
      <c r="BB5012" s="5"/>
    </row>
    <row r="5013" spans="54:54" ht="21.75" customHeight="1" x14ac:dyDescent="0.25">
      <c r="BB5013" s="5"/>
    </row>
    <row r="5014" spans="54:54" ht="21.75" customHeight="1" x14ac:dyDescent="0.25">
      <c r="BB5014" s="5"/>
    </row>
    <row r="5015" spans="54:54" ht="21.75" customHeight="1" x14ac:dyDescent="0.25">
      <c r="BB5015" s="5"/>
    </row>
    <row r="5016" spans="54:54" ht="21.75" customHeight="1" x14ac:dyDescent="0.25">
      <c r="BB5016" s="5"/>
    </row>
    <row r="5017" spans="54:54" ht="21.75" customHeight="1" x14ac:dyDescent="0.25">
      <c r="BB5017" s="5"/>
    </row>
    <row r="5018" spans="54:54" ht="21.75" customHeight="1" x14ac:dyDescent="0.25">
      <c r="BB5018" s="5"/>
    </row>
    <row r="5019" spans="54:54" ht="21.75" customHeight="1" x14ac:dyDescent="0.25">
      <c r="BB5019" s="5"/>
    </row>
    <row r="5020" spans="54:54" ht="21.75" customHeight="1" x14ac:dyDescent="0.25">
      <c r="BB5020" s="5"/>
    </row>
    <row r="5021" spans="54:54" ht="21.75" customHeight="1" x14ac:dyDescent="0.25">
      <c r="BB5021" s="5"/>
    </row>
    <row r="5022" spans="54:54" ht="21.75" customHeight="1" x14ac:dyDescent="0.25">
      <c r="BB5022" s="5"/>
    </row>
    <row r="5023" spans="54:54" ht="21.75" customHeight="1" x14ac:dyDescent="0.25">
      <c r="BB5023" s="5"/>
    </row>
    <row r="5024" spans="54:54" ht="21.75" customHeight="1" x14ac:dyDescent="0.25">
      <c r="BB5024" s="5"/>
    </row>
    <row r="5025" spans="54:54" ht="21.75" customHeight="1" x14ac:dyDescent="0.25">
      <c r="BB5025" s="5"/>
    </row>
    <row r="5026" spans="54:54" ht="21.75" customHeight="1" x14ac:dyDescent="0.25">
      <c r="BB5026" s="5"/>
    </row>
    <row r="5027" spans="54:54" ht="21.75" customHeight="1" x14ac:dyDescent="0.25">
      <c r="BB5027" s="5"/>
    </row>
    <row r="5028" spans="54:54" ht="21.75" customHeight="1" x14ac:dyDescent="0.25">
      <c r="BB5028" s="5"/>
    </row>
    <row r="5029" spans="54:54" ht="21.75" customHeight="1" x14ac:dyDescent="0.25">
      <c r="BB5029" s="5"/>
    </row>
    <row r="5030" spans="54:54" ht="21.75" customHeight="1" x14ac:dyDescent="0.25">
      <c r="BB5030" s="5"/>
    </row>
    <row r="5031" spans="54:54" ht="21.75" customHeight="1" x14ac:dyDescent="0.25">
      <c r="BB5031" s="5"/>
    </row>
    <row r="5032" spans="54:54" ht="21.75" customHeight="1" x14ac:dyDescent="0.25">
      <c r="BB5032" s="5"/>
    </row>
    <row r="5033" spans="54:54" ht="21.75" customHeight="1" x14ac:dyDescent="0.25">
      <c r="BB5033" s="5"/>
    </row>
    <row r="5034" spans="54:54" ht="21.75" customHeight="1" x14ac:dyDescent="0.25">
      <c r="BB5034" s="5"/>
    </row>
    <row r="5035" spans="54:54" ht="21.75" customHeight="1" x14ac:dyDescent="0.25">
      <c r="BB5035" s="5"/>
    </row>
    <row r="5036" spans="54:54" ht="21.75" customHeight="1" x14ac:dyDescent="0.25">
      <c r="BB5036" s="5"/>
    </row>
    <row r="5037" spans="54:54" ht="21.75" customHeight="1" x14ac:dyDescent="0.25">
      <c r="BB5037" s="5"/>
    </row>
    <row r="5038" spans="54:54" ht="21.75" customHeight="1" x14ac:dyDescent="0.25">
      <c r="BB5038" s="5"/>
    </row>
    <row r="5039" spans="54:54" ht="21.75" customHeight="1" x14ac:dyDescent="0.25">
      <c r="BB5039" s="5"/>
    </row>
    <row r="5040" spans="54:54" ht="21.75" customHeight="1" x14ac:dyDescent="0.25">
      <c r="BB5040" s="5"/>
    </row>
    <row r="5041" spans="54:54" ht="21.75" customHeight="1" x14ac:dyDescent="0.25">
      <c r="BB5041" s="5"/>
    </row>
    <row r="5042" spans="54:54" ht="21.75" customHeight="1" x14ac:dyDescent="0.25">
      <c r="BB5042" s="5"/>
    </row>
    <row r="5043" spans="54:54" ht="21.75" customHeight="1" x14ac:dyDescent="0.25">
      <c r="BB5043" s="5"/>
    </row>
    <row r="5044" spans="54:54" ht="21.75" customHeight="1" x14ac:dyDescent="0.25">
      <c r="BB5044" s="5"/>
    </row>
    <row r="5045" spans="54:54" ht="21.75" customHeight="1" x14ac:dyDescent="0.25">
      <c r="BB5045" s="5"/>
    </row>
    <row r="5046" spans="54:54" ht="21.75" customHeight="1" x14ac:dyDescent="0.25">
      <c r="BB5046" s="5"/>
    </row>
    <row r="5047" spans="54:54" ht="21.75" customHeight="1" x14ac:dyDescent="0.25">
      <c r="BB5047" s="5"/>
    </row>
    <row r="5048" spans="54:54" ht="21.75" customHeight="1" x14ac:dyDescent="0.25">
      <c r="BB5048" s="5"/>
    </row>
    <row r="5049" spans="54:54" ht="21.75" customHeight="1" x14ac:dyDescent="0.25">
      <c r="BB5049" s="5"/>
    </row>
    <row r="5050" spans="54:54" ht="21.75" customHeight="1" x14ac:dyDescent="0.25">
      <c r="BB5050" s="5"/>
    </row>
    <row r="5051" spans="54:54" ht="21.75" customHeight="1" x14ac:dyDescent="0.25">
      <c r="BB5051" s="5"/>
    </row>
    <row r="5052" spans="54:54" ht="21.75" customHeight="1" x14ac:dyDescent="0.25">
      <c r="BB5052" s="5"/>
    </row>
    <row r="5053" spans="54:54" ht="21.75" customHeight="1" x14ac:dyDescent="0.25">
      <c r="BB5053" s="5"/>
    </row>
    <row r="5054" spans="54:54" ht="21.75" customHeight="1" x14ac:dyDescent="0.25">
      <c r="BB5054" s="5"/>
    </row>
    <row r="5055" spans="54:54" ht="21.75" customHeight="1" x14ac:dyDescent="0.25">
      <c r="BB5055" s="5"/>
    </row>
    <row r="5056" spans="54:54" ht="21.75" customHeight="1" x14ac:dyDescent="0.25">
      <c r="BB5056" s="5"/>
    </row>
    <row r="5057" spans="54:54" ht="21.75" customHeight="1" x14ac:dyDescent="0.25">
      <c r="BB5057" s="5"/>
    </row>
    <row r="5058" spans="54:54" ht="21.75" customHeight="1" x14ac:dyDescent="0.25">
      <c r="BB5058" s="5"/>
    </row>
    <row r="5059" spans="54:54" ht="21.75" customHeight="1" x14ac:dyDescent="0.25">
      <c r="BB5059" s="5"/>
    </row>
    <row r="5060" spans="54:54" ht="21.75" customHeight="1" x14ac:dyDescent="0.25">
      <c r="BB5060" s="5"/>
    </row>
    <row r="5061" spans="54:54" ht="21.75" customHeight="1" x14ac:dyDescent="0.25">
      <c r="BB5061" s="5"/>
    </row>
    <row r="5062" spans="54:54" ht="21.75" customHeight="1" x14ac:dyDescent="0.25">
      <c r="BB5062" s="5"/>
    </row>
    <row r="5063" spans="54:54" ht="21.75" customHeight="1" x14ac:dyDescent="0.25">
      <c r="BB5063" s="5"/>
    </row>
    <row r="5064" spans="54:54" ht="21.75" customHeight="1" x14ac:dyDescent="0.25">
      <c r="BB5064" s="5"/>
    </row>
    <row r="5065" spans="54:54" ht="21.75" customHeight="1" x14ac:dyDescent="0.25">
      <c r="BB5065" s="5"/>
    </row>
    <row r="5066" spans="54:54" ht="21.75" customHeight="1" x14ac:dyDescent="0.25">
      <c r="BB5066" s="5"/>
    </row>
    <row r="5067" spans="54:54" ht="21.75" customHeight="1" x14ac:dyDescent="0.25">
      <c r="BB5067" s="5"/>
    </row>
    <row r="5068" spans="54:54" ht="21.75" customHeight="1" x14ac:dyDescent="0.25">
      <c r="BB5068" s="5"/>
    </row>
    <row r="5069" spans="54:54" ht="21.75" customHeight="1" x14ac:dyDescent="0.25">
      <c r="BB5069" s="5"/>
    </row>
    <row r="5070" spans="54:54" ht="21.75" customHeight="1" x14ac:dyDescent="0.25">
      <c r="BB5070" s="5"/>
    </row>
    <row r="5071" spans="54:54" ht="21.75" customHeight="1" x14ac:dyDescent="0.25">
      <c r="BB5071" s="5"/>
    </row>
    <row r="5072" spans="54:54" ht="21.75" customHeight="1" x14ac:dyDescent="0.25">
      <c r="BB5072" s="5"/>
    </row>
    <row r="5073" spans="54:54" ht="21.75" customHeight="1" x14ac:dyDescent="0.25">
      <c r="BB5073" s="5"/>
    </row>
    <row r="5074" spans="54:54" ht="21.75" customHeight="1" x14ac:dyDescent="0.25">
      <c r="BB5074" s="5"/>
    </row>
    <row r="5075" spans="54:54" ht="21.75" customHeight="1" x14ac:dyDescent="0.25">
      <c r="BB5075" s="5"/>
    </row>
    <row r="5076" spans="54:54" ht="21.75" customHeight="1" x14ac:dyDescent="0.25">
      <c r="BB5076" s="5"/>
    </row>
    <row r="5077" spans="54:54" ht="21.75" customHeight="1" x14ac:dyDescent="0.25">
      <c r="BB5077" s="5"/>
    </row>
    <row r="5078" spans="54:54" ht="21.75" customHeight="1" x14ac:dyDescent="0.25">
      <c r="BB5078" s="5"/>
    </row>
    <row r="5079" spans="54:54" ht="21.75" customHeight="1" x14ac:dyDescent="0.25">
      <c r="BB5079" s="5"/>
    </row>
    <row r="5080" spans="54:54" ht="21.75" customHeight="1" x14ac:dyDescent="0.25">
      <c r="BB5080" s="5"/>
    </row>
    <row r="5081" spans="54:54" ht="21.75" customHeight="1" x14ac:dyDescent="0.25">
      <c r="BB5081" s="5"/>
    </row>
    <row r="5082" spans="54:54" ht="21.75" customHeight="1" x14ac:dyDescent="0.25">
      <c r="BB5082" s="5"/>
    </row>
    <row r="5083" spans="54:54" ht="21.75" customHeight="1" x14ac:dyDescent="0.25">
      <c r="BB5083" s="5"/>
    </row>
    <row r="5084" spans="54:54" ht="21.75" customHeight="1" x14ac:dyDescent="0.25">
      <c r="BB5084" s="5"/>
    </row>
    <row r="5085" spans="54:54" ht="21.75" customHeight="1" x14ac:dyDescent="0.25">
      <c r="BB5085" s="5"/>
    </row>
    <row r="5086" spans="54:54" ht="21.75" customHeight="1" x14ac:dyDescent="0.25">
      <c r="BB5086" s="5"/>
    </row>
    <row r="5087" spans="54:54" ht="21.75" customHeight="1" x14ac:dyDescent="0.25">
      <c r="BB5087" s="5"/>
    </row>
    <row r="5088" spans="54:54" ht="21.75" customHeight="1" x14ac:dyDescent="0.25">
      <c r="BB5088" s="5"/>
    </row>
    <row r="5089" spans="54:54" ht="21.75" customHeight="1" x14ac:dyDescent="0.25">
      <c r="BB5089" s="5"/>
    </row>
    <row r="5090" spans="54:54" ht="21.75" customHeight="1" x14ac:dyDescent="0.25">
      <c r="BB5090" s="5"/>
    </row>
    <row r="5091" spans="54:54" ht="21.75" customHeight="1" x14ac:dyDescent="0.25">
      <c r="BB5091" s="5"/>
    </row>
    <row r="5092" spans="54:54" ht="21.75" customHeight="1" x14ac:dyDescent="0.25">
      <c r="BB5092" s="5"/>
    </row>
    <row r="5093" spans="54:54" ht="21.75" customHeight="1" x14ac:dyDescent="0.25">
      <c r="BB5093" s="5"/>
    </row>
    <row r="5094" spans="54:54" ht="21.75" customHeight="1" x14ac:dyDescent="0.25">
      <c r="BB5094" s="5"/>
    </row>
    <row r="5095" spans="54:54" ht="21.75" customHeight="1" x14ac:dyDescent="0.25">
      <c r="BB5095" s="5"/>
    </row>
    <row r="5096" spans="54:54" ht="21.75" customHeight="1" x14ac:dyDescent="0.25">
      <c r="BB5096" s="5"/>
    </row>
    <row r="5097" spans="54:54" ht="21.75" customHeight="1" x14ac:dyDescent="0.25">
      <c r="BB5097" s="5"/>
    </row>
    <row r="5098" spans="54:54" ht="21.75" customHeight="1" x14ac:dyDescent="0.25">
      <c r="BB5098" s="5"/>
    </row>
    <row r="5099" spans="54:54" ht="21.75" customHeight="1" x14ac:dyDescent="0.25">
      <c r="BB5099" s="5"/>
    </row>
    <row r="5100" spans="54:54" ht="21.75" customHeight="1" x14ac:dyDescent="0.25">
      <c r="BB5100" s="5"/>
    </row>
    <row r="5101" spans="54:54" ht="21.75" customHeight="1" x14ac:dyDescent="0.25">
      <c r="BB5101" s="5"/>
    </row>
    <row r="5102" spans="54:54" ht="21.75" customHeight="1" x14ac:dyDescent="0.25">
      <c r="BB5102" s="5"/>
    </row>
    <row r="5103" spans="54:54" ht="21.75" customHeight="1" x14ac:dyDescent="0.25">
      <c r="BB5103" s="5"/>
    </row>
    <row r="5104" spans="54:54" ht="21.75" customHeight="1" x14ac:dyDescent="0.25">
      <c r="BB5104" s="5"/>
    </row>
    <row r="5105" spans="54:54" ht="21.75" customHeight="1" x14ac:dyDescent="0.25">
      <c r="BB5105" s="5"/>
    </row>
    <row r="5106" spans="54:54" ht="21.75" customHeight="1" x14ac:dyDescent="0.25">
      <c r="BB5106" s="5"/>
    </row>
    <row r="5107" spans="54:54" ht="21.75" customHeight="1" x14ac:dyDescent="0.25">
      <c r="BB5107" s="5"/>
    </row>
    <row r="5108" spans="54:54" ht="21.75" customHeight="1" x14ac:dyDescent="0.25">
      <c r="BB5108" s="5"/>
    </row>
    <row r="5109" spans="54:54" ht="21.75" customHeight="1" x14ac:dyDescent="0.25">
      <c r="BB5109" s="5"/>
    </row>
    <row r="5110" spans="54:54" ht="21.75" customHeight="1" x14ac:dyDescent="0.25">
      <c r="BB5110" s="5"/>
    </row>
    <row r="5111" spans="54:54" ht="21.75" customHeight="1" x14ac:dyDescent="0.25">
      <c r="BB5111" s="5"/>
    </row>
    <row r="5112" spans="54:54" ht="21.75" customHeight="1" x14ac:dyDescent="0.25">
      <c r="BB5112" s="5"/>
    </row>
    <row r="5113" spans="54:54" ht="21.75" customHeight="1" x14ac:dyDescent="0.25">
      <c r="BB5113" s="5"/>
    </row>
    <row r="5114" spans="54:54" ht="21.75" customHeight="1" x14ac:dyDescent="0.25">
      <c r="BB5114" s="5"/>
    </row>
    <row r="5115" spans="54:54" ht="21.75" customHeight="1" x14ac:dyDescent="0.25">
      <c r="BB5115" s="5"/>
    </row>
    <row r="5116" spans="54:54" ht="21.75" customHeight="1" x14ac:dyDescent="0.25">
      <c r="BB5116" s="5"/>
    </row>
    <row r="5117" spans="54:54" ht="21.75" customHeight="1" x14ac:dyDescent="0.25">
      <c r="BB5117" s="5"/>
    </row>
    <row r="5118" spans="54:54" ht="21.75" customHeight="1" x14ac:dyDescent="0.25">
      <c r="BB5118" s="5"/>
    </row>
    <row r="5119" spans="54:54" ht="21.75" customHeight="1" x14ac:dyDescent="0.25">
      <c r="BB5119" s="5"/>
    </row>
    <row r="5120" spans="54:54" ht="21.75" customHeight="1" x14ac:dyDescent="0.25">
      <c r="BB5120" s="5"/>
    </row>
    <row r="5121" spans="54:54" ht="21.75" customHeight="1" x14ac:dyDescent="0.25">
      <c r="BB5121" s="5"/>
    </row>
    <row r="5122" spans="54:54" ht="21.75" customHeight="1" x14ac:dyDescent="0.25">
      <c r="BB5122" s="5"/>
    </row>
    <row r="5123" spans="54:54" ht="21.75" customHeight="1" x14ac:dyDescent="0.25">
      <c r="BB5123" s="5"/>
    </row>
    <row r="5124" spans="54:54" ht="21.75" customHeight="1" x14ac:dyDescent="0.25">
      <c r="BB5124" s="5"/>
    </row>
    <row r="5125" spans="54:54" ht="21.75" customHeight="1" x14ac:dyDescent="0.25">
      <c r="BB5125" s="5"/>
    </row>
    <row r="5126" spans="54:54" ht="21.75" customHeight="1" x14ac:dyDescent="0.25">
      <c r="BB5126" s="5"/>
    </row>
    <row r="5127" spans="54:54" ht="21.75" customHeight="1" x14ac:dyDescent="0.25">
      <c r="BB5127" s="5"/>
    </row>
    <row r="5128" spans="54:54" ht="21.75" customHeight="1" x14ac:dyDescent="0.25">
      <c r="BB5128" s="5"/>
    </row>
    <row r="5129" spans="54:54" ht="21.75" customHeight="1" x14ac:dyDescent="0.25">
      <c r="BB5129" s="5"/>
    </row>
    <row r="5130" spans="54:54" ht="21.75" customHeight="1" x14ac:dyDescent="0.25">
      <c r="BB5130" s="5"/>
    </row>
    <row r="5131" spans="54:54" ht="21.75" customHeight="1" x14ac:dyDescent="0.25">
      <c r="BB5131" s="5"/>
    </row>
    <row r="5132" spans="54:54" ht="21.75" customHeight="1" x14ac:dyDescent="0.25">
      <c r="BB5132" s="5"/>
    </row>
    <row r="5133" spans="54:54" ht="21.75" customHeight="1" x14ac:dyDescent="0.25">
      <c r="BB5133" s="5"/>
    </row>
    <row r="5134" spans="54:54" ht="21.75" customHeight="1" x14ac:dyDescent="0.25">
      <c r="BB5134" s="5"/>
    </row>
    <row r="5135" spans="54:54" ht="21.75" customHeight="1" x14ac:dyDescent="0.25">
      <c r="BB5135" s="5"/>
    </row>
    <row r="5136" spans="54:54" ht="21.75" customHeight="1" x14ac:dyDescent="0.25">
      <c r="BB5136" s="5"/>
    </row>
    <row r="5137" spans="54:54" ht="21.75" customHeight="1" x14ac:dyDescent="0.25">
      <c r="BB5137" s="5"/>
    </row>
    <row r="5138" spans="54:54" ht="21.75" customHeight="1" x14ac:dyDescent="0.25">
      <c r="BB5138" s="5"/>
    </row>
    <row r="5139" spans="54:54" ht="21.75" customHeight="1" x14ac:dyDescent="0.25">
      <c r="BB5139" s="5"/>
    </row>
    <row r="5140" spans="54:54" ht="21.75" customHeight="1" x14ac:dyDescent="0.25">
      <c r="BB5140" s="5"/>
    </row>
    <row r="5141" spans="54:54" ht="21.75" customHeight="1" x14ac:dyDescent="0.25">
      <c r="BB5141" s="5"/>
    </row>
    <row r="5142" spans="54:54" ht="21.75" customHeight="1" x14ac:dyDescent="0.25">
      <c r="BB5142" s="5"/>
    </row>
    <row r="5143" spans="54:54" ht="21.75" customHeight="1" x14ac:dyDescent="0.25">
      <c r="BB5143" s="5"/>
    </row>
    <row r="5144" spans="54:54" ht="21.75" customHeight="1" x14ac:dyDescent="0.25">
      <c r="BB5144" s="5"/>
    </row>
    <row r="5145" spans="54:54" ht="21.75" customHeight="1" x14ac:dyDescent="0.25">
      <c r="BB5145" s="5"/>
    </row>
    <row r="5146" spans="54:54" ht="21.75" customHeight="1" x14ac:dyDescent="0.25">
      <c r="BB5146" s="5"/>
    </row>
    <row r="5147" spans="54:54" ht="21.75" customHeight="1" x14ac:dyDescent="0.25">
      <c r="BB5147" s="5"/>
    </row>
    <row r="5148" spans="54:54" ht="21.75" customHeight="1" x14ac:dyDescent="0.25">
      <c r="BB5148" s="5"/>
    </row>
    <row r="5149" spans="54:54" ht="21.75" customHeight="1" x14ac:dyDescent="0.25">
      <c r="BB5149" s="5"/>
    </row>
    <row r="5150" spans="54:54" ht="21.75" customHeight="1" x14ac:dyDescent="0.25">
      <c r="BB5150" s="5"/>
    </row>
    <row r="5151" spans="54:54" ht="21.75" customHeight="1" x14ac:dyDescent="0.25">
      <c r="BB5151" s="5"/>
    </row>
    <row r="5152" spans="54:54" ht="21.75" customHeight="1" x14ac:dyDescent="0.25">
      <c r="BB5152" s="5"/>
    </row>
    <row r="5153" spans="54:54" ht="21.75" customHeight="1" x14ac:dyDescent="0.25">
      <c r="BB5153" s="5"/>
    </row>
    <row r="5154" spans="54:54" ht="21.75" customHeight="1" x14ac:dyDescent="0.25">
      <c r="BB5154" s="5"/>
    </row>
    <row r="5155" spans="54:54" ht="21.75" customHeight="1" x14ac:dyDescent="0.25">
      <c r="BB5155" s="5"/>
    </row>
    <row r="5156" spans="54:54" ht="21.75" customHeight="1" x14ac:dyDescent="0.25">
      <c r="BB5156" s="5"/>
    </row>
    <row r="5157" spans="54:54" ht="21.75" customHeight="1" x14ac:dyDescent="0.25">
      <c r="BB5157" s="5"/>
    </row>
    <row r="5158" spans="54:54" ht="21.75" customHeight="1" x14ac:dyDescent="0.25">
      <c r="BB5158" s="5"/>
    </row>
    <row r="5159" spans="54:54" ht="21.75" customHeight="1" x14ac:dyDescent="0.25">
      <c r="BB5159" s="5"/>
    </row>
    <row r="5160" spans="54:54" ht="21.75" customHeight="1" x14ac:dyDescent="0.25">
      <c r="BB5160" s="5"/>
    </row>
    <row r="5161" spans="54:54" ht="21.75" customHeight="1" x14ac:dyDescent="0.25">
      <c r="BB5161" s="5"/>
    </row>
    <row r="5162" spans="54:54" ht="21.75" customHeight="1" x14ac:dyDescent="0.25">
      <c r="BB5162" s="5"/>
    </row>
    <row r="5163" spans="54:54" ht="21.75" customHeight="1" x14ac:dyDescent="0.25">
      <c r="BB5163" s="5"/>
    </row>
    <row r="5164" spans="54:54" ht="21.75" customHeight="1" x14ac:dyDescent="0.25">
      <c r="BB5164" s="5"/>
    </row>
    <row r="5165" spans="54:54" ht="21.75" customHeight="1" x14ac:dyDescent="0.25">
      <c r="BB5165" s="5"/>
    </row>
    <row r="5166" spans="54:54" ht="21.75" customHeight="1" x14ac:dyDescent="0.25">
      <c r="BB5166" s="5"/>
    </row>
    <row r="5167" spans="54:54" ht="21.75" customHeight="1" x14ac:dyDescent="0.25">
      <c r="BB5167" s="5"/>
    </row>
    <row r="5168" spans="54:54" ht="21.75" customHeight="1" x14ac:dyDescent="0.25">
      <c r="BB5168" s="5"/>
    </row>
    <row r="5169" spans="54:54" ht="21.75" customHeight="1" x14ac:dyDescent="0.25">
      <c r="BB5169" s="5"/>
    </row>
    <row r="5170" spans="54:54" ht="21.75" customHeight="1" x14ac:dyDescent="0.25">
      <c r="BB5170" s="5"/>
    </row>
    <row r="5171" spans="54:54" ht="21.75" customHeight="1" x14ac:dyDescent="0.25">
      <c r="BB5171" s="5"/>
    </row>
    <row r="5172" spans="54:54" ht="21.75" customHeight="1" x14ac:dyDescent="0.25">
      <c r="BB5172" s="5"/>
    </row>
    <row r="5173" spans="54:54" ht="21.75" customHeight="1" x14ac:dyDescent="0.25">
      <c r="BB5173" s="5"/>
    </row>
    <row r="5174" spans="54:54" ht="21.75" customHeight="1" x14ac:dyDescent="0.25">
      <c r="BB5174" s="5"/>
    </row>
    <row r="5175" spans="54:54" ht="21.75" customHeight="1" x14ac:dyDescent="0.25">
      <c r="BB5175" s="5"/>
    </row>
    <row r="5176" spans="54:54" ht="21.75" customHeight="1" x14ac:dyDescent="0.25">
      <c r="BB5176" s="5"/>
    </row>
    <row r="5177" spans="54:54" ht="21.75" customHeight="1" x14ac:dyDescent="0.25">
      <c r="BB5177" s="5"/>
    </row>
    <row r="5178" spans="54:54" ht="21.75" customHeight="1" x14ac:dyDescent="0.25">
      <c r="BB5178" s="5"/>
    </row>
    <row r="5179" spans="54:54" ht="21.75" customHeight="1" x14ac:dyDescent="0.25">
      <c r="BB5179" s="5"/>
    </row>
    <row r="5180" spans="54:54" ht="21.75" customHeight="1" x14ac:dyDescent="0.25">
      <c r="BB5180" s="5"/>
    </row>
    <row r="5181" spans="54:54" ht="21.75" customHeight="1" x14ac:dyDescent="0.25">
      <c r="BB5181" s="5"/>
    </row>
    <row r="5182" spans="54:54" ht="21.75" customHeight="1" x14ac:dyDescent="0.25">
      <c r="BB5182" s="5"/>
    </row>
    <row r="5183" spans="54:54" ht="21.75" customHeight="1" x14ac:dyDescent="0.25">
      <c r="BB5183" s="5"/>
    </row>
    <row r="5184" spans="54:54" ht="21.75" customHeight="1" x14ac:dyDescent="0.25">
      <c r="BB5184" s="5"/>
    </row>
    <row r="5185" spans="54:54" ht="21.75" customHeight="1" x14ac:dyDescent="0.25">
      <c r="BB5185" s="5"/>
    </row>
    <row r="5186" spans="54:54" ht="21.75" customHeight="1" x14ac:dyDescent="0.25">
      <c r="BB5186" s="5"/>
    </row>
    <row r="5187" spans="54:54" ht="21.75" customHeight="1" x14ac:dyDescent="0.25">
      <c r="BB5187" s="5"/>
    </row>
    <row r="5188" spans="54:54" ht="21.75" customHeight="1" x14ac:dyDescent="0.25">
      <c r="BB5188" s="5"/>
    </row>
    <row r="5189" spans="54:54" ht="21.75" customHeight="1" x14ac:dyDescent="0.25">
      <c r="BB5189" s="5"/>
    </row>
    <row r="5190" spans="54:54" ht="21.75" customHeight="1" x14ac:dyDescent="0.25">
      <c r="BB5190" s="5"/>
    </row>
    <row r="5191" spans="54:54" ht="21.75" customHeight="1" x14ac:dyDescent="0.25">
      <c r="BB5191" s="5"/>
    </row>
    <row r="5192" spans="54:54" ht="21.75" customHeight="1" x14ac:dyDescent="0.25">
      <c r="BB5192" s="5"/>
    </row>
    <row r="5193" spans="54:54" ht="21.75" customHeight="1" x14ac:dyDescent="0.25">
      <c r="BB5193" s="5"/>
    </row>
    <row r="5194" spans="54:54" ht="21.75" customHeight="1" x14ac:dyDescent="0.25">
      <c r="BB5194" s="5"/>
    </row>
    <row r="5195" spans="54:54" ht="21.75" customHeight="1" x14ac:dyDescent="0.25">
      <c r="BB5195" s="5"/>
    </row>
    <row r="5196" spans="54:54" ht="21.75" customHeight="1" x14ac:dyDescent="0.25">
      <c r="BB5196" s="5"/>
    </row>
    <row r="5197" spans="54:54" ht="21.75" customHeight="1" x14ac:dyDescent="0.25">
      <c r="BB5197" s="5"/>
    </row>
    <row r="5198" spans="54:54" ht="21.75" customHeight="1" x14ac:dyDescent="0.25">
      <c r="BB5198" s="5"/>
    </row>
    <row r="5199" spans="54:54" ht="21.75" customHeight="1" x14ac:dyDescent="0.25">
      <c r="BB5199" s="5"/>
    </row>
    <row r="5200" spans="54:54" ht="21.75" customHeight="1" x14ac:dyDescent="0.25">
      <c r="BB5200" s="5"/>
    </row>
    <row r="5201" spans="54:54" ht="21.75" customHeight="1" x14ac:dyDescent="0.25">
      <c r="BB5201" s="5"/>
    </row>
    <row r="5202" spans="54:54" ht="21.75" customHeight="1" x14ac:dyDescent="0.25">
      <c r="BB5202" s="5"/>
    </row>
    <row r="5203" spans="54:54" ht="21.75" customHeight="1" x14ac:dyDescent="0.25">
      <c r="BB5203" s="5"/>
    </row>
    <row r="5204" spans="54:54" ht="21.75" customHeight="1" x14ac:dyDescent="0.25">
      <c r="BB5204" s="5"/>
    </row>
    <row r="5205" spans="54:54" ht="21.75" customHeight="1" x14ac:dyDescent="0.25">
      <c r="BB5205" s="5"/>
    </row>
    <row r="5206" spans="54:54" ht="21.75" customHeight="1" x14ac:dyDescent="0.25">
      <c r="BB5206" s="5"/>
    </row>
    <row r="5207" spans="54:54" ht="21.75" customHeight="1" x14ac:dyDescent="0.25">
      <c r="BB5207" s="5"/>
    </row>
    <row r="5208" spans="54:54" ht="21.75" customHeight="1" x14ac:dyDescent="0.25">
      <c r="BB5208" s="5"/>
    </row>
    <row r="5209" spans="54:54" ht="21.75" customHeight="1" x14ac:dyDescent="0.25">
      <c r="BB5209" s="5"/>
    </row>
    <row r="5210" spans="54:54" ht="21.75" customHeight="1" x14ac:dyDescent="0.25">
      <c r="BB5210" s="5"/>
    </row>
    <row r="5211" spans="54:54" ht="21.75" customHeight="1" x14ac:dyDescent="0.25">
      <c r="BB5211" s="5"/>
    </row>
    <row r="5212" spans="54:54" ht="21.75" customHeight="1" x14ac:dyDescent="0.25">
      <c r="BB5212" s="5"/>
    </row>
    <row r="5213" spans="54:54" ht="21.75" customHeight="1" x14ac:dyDescent="0.25">
      <c r="BB5213" s="5"/>
    </row>
    <row r="5214" spans="54:54" ht="21.75" customHeight="1" x14ac:dyDescent="0.25">
      <c r="BB5214" s="5"/>
    </row>
    <row r="5215" spans="54:54" ht="21.75" customHeight="1" x14ac:dyDescent="0.25">
      <c r="BB5215" s="5"/>
    </row>
    <row r="5216" spans="54:54" ht="21.75" customHeight="1" x14ac:dyDescent="0.25">
      <c r="BB5216" s="5"/>
    </row>
    <row r="5217" spans="54:54" ht="21.75" customHeight="1" x14ac:dyDescent="0.25">
      <c r="BB5217" s="5"/>
    </row>
    <row r="5218" spans="54:54" ht="21.75" customHeight="1" x14ac:dyDescent="0.25">
      <c r="BB5218" s="5"/>
    </row>
    <row r="5219" spans="54:54" ht="21.75" customHeight="1" x14ac:dyDescent="0.25">
      <c r="BB5219" s="5"/>
    </row>
    <row r="5220" spans="54:54" ht="21.75" customHeight="1" x14ac:dyDescent="0.25">
      <c r="BB5220" s="5"/>
    </row>
    <row r="5221" spans="54:54" ht="21.75" customHeight="1" x14ac:dyDescent="0.25">
      <c r="BB5221" s="5"/>
    </row>
    <row r="5222" spans="54:54" ht="21.75" customHeight="1" x14ac:dyDescent="0.25">
      <c r="BB5222" s="5"/>
    </row>
    <row r="5223" spans="54:54" ht="21.75" customHeight="1" x14ac:dyDescent="0.25">
      <c r="BB5223" s="5"/>
    </row>
    <row r="5224" spans="54:54" ht="21.75" customHeight="1" x14ac:dyDescent="0.25">
      <c r="BB5224" s="5"/>
    </row>
    <row r="5225" spans="54:54" ht="21.75" customHeight="1" x14ac:dyDescent="0.25">
      <c r="BB5225" s="5"/>
    </row>
    <row r="5226" spans="54:54" ht="21.75" customHeight="1" x14ac:dyDescent="0.25">
      <c r="BB5226" s="5"/>
    </row>
    <row r="5227" spans="54:54" ht="21.75" customHeight="1" x14ac:dyDescent="0.25">
      <c r="BB5227" s="5"/>
    </row>
    <row r="5228" spans="54:54" ht="21.75" customHeight="1" x14ac:dyDescent="0.25">
      <c r="BB5228" s="5"/>
    </row>
    <row r="5229" spans="54:54" ht="21.75" customHeight="1" x14ac:dyDescent="0.25">
      <c r="BB5229" s="5"/>
    </row>
    <row r="5230" spans="54:54" ht="21.75" customHeight="1" x14ac:dyDescent="0.25">
      <c r="BB5230" s="5"/>
    </row>
    <row r="5231" spans="54:54" ht="21.75" customHeight="1" x14ac:dyDescent="0.25">
      <c r="BB5231" s="5"/>
    </row>
    <row r="5232" spans="54:54" ht="21.75" customHeight="1" x14ac:dyDescent="0.25">
      <c r="BB5232" s="5"/>
    </row>
    <row r="5233" spans="54:54" ht="21.75" customHeight="1" x14ac:dyDescent="0.25">
      <c r="BB5233" s="5"/>
    </row>
    <row r="5234" spans="54:54" ht="21.75" customHeight="1" x14ac:dyDescent="0.25">
      <c r="BB5234" s="5"/>
    </row>
    <row r="5235" spans="54:54" ht="21.75" customHeight="1" x14ac:dyDescent="0.25">
      <c r="BB5235" s="5"/>
    </row>
    <row r="5236" spans="54:54" ht="21.75" customHeight="1" x14ac:dyDescent="0.25">
      <c r="BB5236" s="5"/>
    </row>
    <row r="5237" spans="54:54" ht="21.75" customHeight="1" x14ac:dyDescent="0.25">
      <c r="BB5237" s="5"/>
    </row>
    <row r="5238" spans="54:54" ht="21.75" customHeight="1" x14ac:dyDescent="0.25">
      <c r="BB5238" s="5"/>
    </row>
    <row r="5239" spans="54:54" ht="21.75" customHeight="1" x14ac:dyDescent="0.25">
      <c r="BB5239" s="5"/>
    </row>
    <row r="5240" spans="54:54" ht="21.75" customHeight="1" x14ac:dyDescent="0.25">
      <c r="BB5240" s="5"/>
    </row>
    <row r="5241" spans="54:54" ht="21.75" customHeight="1" x14ac:dyDescent="0.25">
      <c r="BB5241" s="5"/>
    </row>
    <row r="5242" spans="54:54" ht="21.75" customHeight="1" x14ac:dyDescent="0.25">
      <c r="BB5242" s="5"/>
    </row>
    <row r="5243" spans="54:54" ht="21.75" customHeight="1" x14ac:dyDescent="0.25">
      <c r="BB5243" s="5"/>
    </row>
    <row r="5244" spans="54:54" ht="21.75" customHeight="1" x14ac:dyDescent="0.25">
      <c r="BB5244" s="5"/>
    </row>
    <row r="5245" spans="54:54" ht="21.75" customHeight="1" x14ac:dyDescent="0.25">
      <c r="BB5245" s="5"/>
    </row>
    <row r="5246" spans="54:54" ht="21.75" customHeight="1" x14ac:dyDescent="0.25">
      <c r="BB5246" s="5"/>
    </row>
    <row r="5247" spans="54:54" ht="21.75" customHeight="1" x14ac:dyDescent="0.25">
      <c r="BB5247" s="5"/>
    </row>
    <row r="5248" spans="54:54" ht="21.75" customHeight="1" x14ac:dyDescent="0.25">
      <c r="BB5248" s="5"/>
    </row>
    <row r="5249" spans="54:54" ht="21.75" customHeight="1" x14ac:dyDescent="0.25">
      <c r="BB5249" s="5"/>
    </row>
    <row r="5250" spans="54:54" ht="21.75" customHeight="1" x14ac:dyDescent="0.25">
      <c r="BB5250" s="5"/>
    </row>
    <row r="5251" spans="54:54" ht="21.75" customHeight="1" x14ac:dyDescent="0.25">
      <c r="BB5251" s="5"/>
    </row>
    <row r="5252" spans="54:54" ht="21.75" customHeight="1" x14ac:dyDescent="0.25">
      <c r="BB5252" s="5"/>
    </row>
    <row r="5253" spans="54:54" ht="21.75" customHeight="1" x14ac:dyDescent="0.25">
      <c r="BB5253" s="5"/>
    </row>
    <row r="5254" spans="54:54" ht="21.75" customHeight="1" x14ac:dyDescent="0.25">
      <c r="BB5254" s="5"/>
    </row>
    <row r="5255" spans="54:54" ht="21.75" customHeight="1" x14ac:dyDescent="0.25">
      <c r="BB5255" s="5"/>
    </row>
    <row r="5256" spans="54:54" ht="21.75" customHeight="1" x14ac:dyDescent="0.25">
      <c r="BB5256" s="5"/>
    </row>
    <row r="5257" spans="54:54" ht="21.75" customHeight="1" x14ac:dyDescent="0.25">
      <c r="BB5257" s="5"/>
    </row>
    <row r="5258" spans="54:54" ht="21.75" customHeight="1" x14ac:dyDescent="0.25">
      <c r="BB5258" s="5"/>
    </row>
    <row r="5259" spans="54:54" ht="21.75" customHeight="1" x14ac:dyDescent="0.25">
      <c r="BB5259" s="5"/>
    </row>
    <row r="5260" spans="54:54" ht="21.75" customHeight="1" x14ac:dyDescent="0.25">
      <c r="BB5260" s="5"/>
    </row>
    <row r="5261" spans="54:54" ht="21.75" customHeight="1" x14ac:dyDescent="0.25">
      <c r="BB5261" s="5"/>
    </row>
    <row r="5262" spans="54:54" ht="21.75" customHeight="1" x14ac:dyDescent="0.25">
      <c r="BB5262" s="5"/>
    </row>
    <row r="5263" spans="54:54" ht="21.75" customHeight="1" x14ac:dyDescent="0.25">
      <c r="BB5263" s="5"/>
    </row>
    <row r="5264" spans="54:54" ht="21.75" customHeight="1" x14ac:dyDescent="0.25">
      <c r="BB5264" s="5"/>
    </row>
    <row r="5265" spans="54:54" ht="21.75" customHeight="1" x14ac:dyDescent="0.25">
      <c r="BB5265" s="5"/>
    </row>
    <row r="5266" spans="54:54" ht="21.75" customHeight="1" x14ac:dyDescent="0.25">
      <c r="BB5266" s="5"/>
    </row>
    <row r="5267" spans="54:54" ht="21.75" customHeight="1" x14ac:dyDescent="0.25">
      <c r="BB5267" s="5"/>
    </row>
    <row r="5268" spans="54:54" ht="21.75" customHeight="1" x14ac:dyDescent="0.25">
      <c r="BB5268" s="5"/>
    </row>
    <row r="5269" spans="54:54" ht="21.75" customHeight="1" x14ac:dyDescent="0.25">
      <c r="BB5269" s="5"/>
    </row>
    <row r="5270" spans="54:54" ht="21.75" customHeight="1" x14ac:dyDescent="0.25">
      <c r="BB5270" s="5"/>
    </row>
    <row r="5271" spans="54:54" ht="21.75" customHeight="1" x14ac:dyDescent="0.25">
      <c r="BB5271" s="5"/>
    </row>
    <row r="5272" spans="54:54" ht="21.75" customHeight="1" x14ac:dyDescent="0.25">
      <c r="BB5272" s="5"/>
    </row>
    <row r="5273" spans="54:54" ht="21.75" customHeight="1" x14ac:dyDescent="0.25">
      <c r="BB5273" s="5"/>
    </row>
    <row r="5274" spans="54:54" ht="21.75" customHeight="1" x14ac:dyDescent="0.25">
      <c r="BB5274" s="5"/>
    </row>
    <row r="5275" spans="54:54" ht="21.75" customHeight="1" x14ac:dyDescent="0.25">
      <c r="BB5275" s="5"/>
    </row>
    <row r="5276" spans="54:54" ht="21.75" customHeight="1" x14ac:dyDescent="0.25">
      <c r="BB5276" s="5"/>
    </row>
    <row r="5277" spans="54:54" ht="21.75" customHeight="1" x14ac:dyDescent="0.25">
      <c r="BB5277" s="5"/>
    </row>
    <row r="5278" spans="54:54" ht="21.75" customHeight="1" x14ac:dyDescent="0.25">
      <c r="BB5278" s="5"/>
    </row>
    <row r="5279" spans="54:54" ht="21.75" customHeight="1" x14ac:dyDescent="0.25">
      <c r="BB5279" s="5"/>
    </row>
    <row r="5280" spans="54:54" ht="21.75" customHeight="1" x14ac:dyDescent="0.25">
      <c r="BB5280" s="5"/>
    </row>
    <row r="5281" spans="54:54" ht="21.75" customHeight="1" x14ac:dyDescent="0.25">
      <c r="BB5281" s="5"/>
    </row>
    <row r="5282" spans="54:54" ht="21.75" customHeight="1" x14ac:dyDescent="0.25">
      <c r="BB5282" s="5"/>
    </row>
    <row r="5283" spans="54:54" ht="21.75" customHeight="1" x14ac:dyDescent="0.25">
      <c r="BB5283" s="5"/>
    </row>
    <row r="5284" spans="54:54" ht="21.75" customHeight="1" x14ac:dyDescent="0.25">
      <c r="BB5284" s="5"/>
    </row>
    <row r="5285" spans="54:54" ht="21.75" customHeight="1" x14ac:dyDescent="0.25">
      <c r="BB5285" s="5"/>
    </row>
    <row r="5286" spans="54:54" ht="21.75" customHeight="1" x14ac:dyDescent="0.25">
      <c r="BB5286" s="5"/>
    </row>
    <row r="5287" spans="54:54" ht="21.75" customHeight="1" x14ac:dyDescent="0.25">
      <c r="BB5287" s="5"/>
    </row>
    <row r="5288" spans="54:54" ht="21.75" customHeight="1" x14ac:dyDescent="0.25">
      <c r="BB5288" s="5"/>
    </row>
    <row r="5289" spans="54:54" ht="21.75" customHeight="1" x14ac:dyDescent="0.25">
      <c r="BB5289" s="5"/>
    </row>
    <row r="5290" spans="54:54" ht="21.75" customHeight="1" x14ac:dyDescent="0.25">
      <c r="BB5290" s="5"/>
    </row>
    <row r="5291" spans="54:54" ht="21.75" customHeight="1" x14ac:dyDescent="0.25">
      <c r="BB5291" s="5"/>
    </row>
    <row r="5292" spans="54:54" ht="21.75" customHeight="1" x14ac:dyDescent="0.25">
      <c r="BB5292" s="5"/>
    </row>
    <row r="5293" spans="54:54" ht="21.75" customHeight="1" x14ac:dyDescent="0.25">
      <c r="BB5293" s="5"/>
    </row>
    <row r="5294" spans="54:54" ht="21.75" customHeight="1" x14ac:dyDescent="0.25">
      <c r="BB5294" s="5"/>
    </row>
    <row r="5295" spans="54:54" ht="21.75" customHeight="1" x14ac:dyDescent="0.25">
      <c r="BB5295" s="5"/>
    </row>
    <row r="5296" spans="54:54" ht="21.75" customHeight="1" x14ac:dyDescent="0.25">
      <c r="BB5296" s="5"/>
    </row>
    <row r="5297" spans="54:54" ht="21.75" customHeight="1" x14ac:dyDescent="0.25">
      <c r="BB5297" s="5"/>
    </row>
    <row r="5298" spans="54:54" ht="21.75" customHeight="1" x14ac:dyDescent="0.25">
      <c r="BB5298" s="5"/>
    </row>
    <row r="5299" spans="54:54" ht="21.75" customHeight="1" x14ac:dyDescent="0.25">
      <c r="BB5299" s="5"/>
    </row>
    <row r="5300" spans="54:54" ht="21.75" customHeight="1" x14ac:dyDescent="0.25">
      <c r="BB5300" s="5"/>
    </row>
    <row r="5301" spans="54:54" ht="21.75" customHeight="1" x14ac:dyDescent="0.25">
      <c r="BB5301" s="5"/>
    </row>
    <row r="5302" spans="54:54" ht="21.75" customHeight="1" x14ac:dyDescent="0.25">
      <c r="BB5302" s="5"/>
    </row>
    <row r="5303" spans="54:54" ht="21.75" customHeight="1" x14ac:dyDescent="0.25">
      <c r="BB5303" s="5"/>
    </row>
    <row r="5304" spans="54:54" ht="21.75" customHeight="1" x14ac:dyDescent="0.25">
      <c r="BB5304" s="5"/>
    </row>
    <row r="5305" spans="54:54" ht="21.75" customHeight="1" x14ac:dyDescent="0.25">
      <c r="BB5305" s="5"/>
    </row>
    <row r="5306" spans="54:54" ht="21.75" customHeight="1" x14ac:dyDescent="0.25">
      <c r="BB5306" s="5"/>
    </row>
    <row r="5307" spans="54:54" ht="21.75" customHeight="1" x14ac:dyDescent="0.25">
      <c r="BB5307" s="5"/>
    </row>
    <row r="5308" spans="54:54" ht="21.75" customHeight="1" x14ac:dyDescent="0.25">
      <c r="BB5308" s="5"/>
    </row>
    <row r="5309" spans="54:54" ht="21.75" customHeight="1" x14ac:dyDescent="0.25">
      <c r="BB5309" s="5"/>
    </row>
    <row r="5310" spans="54:54" ht="21.75" customHeight="1" x14ac:dyDescent="0.25">
      <c r="BB5310" s="5"/>
    </row>
    <row r="5311" spans="54:54" ht="21.75" customHeight="1" x14ac:dyDescent="0.25">
      <c r="BB5311" s="5"/>
    </row>
    <row r="5312" spans="54:54" ht="21.75" customHeight="1" x14ac:dyDescent="0.25">
      <c r="BB5312" s="5"/>
    </row>
    <row r="5313" spans="54:54" ht="21.75" customHeight="1" x14ac:dyDescent="0.25">
      <c r="BB5313" s="5"/>
    </row>
    <row r="5314" spans="54:54" ht="21.75" customHeight="1" x14ac:dyDescent="0.25">
      <c r="BB5314" s="5"/>
    </row>
    <row r="5315" spans="54:54" ht="21.75" customHeight="1" x14ac:dyDescent="0.25">
      <c r="BB5315" s="5"/>
    </row>
    <row r="5316" spans="54:54" ht="21.75" customHeight="1" x14ac:dyDescent="0.25">
      <c r="BB5316" s="5"/>
    </row>
    <row r="5317" spans="54:54" ht="21.75" customHeight="1" x14ac:dyDescent="0.25">
      <c r="BB5317" s="5"/>
    </row>
    <row r="5318" spans="54:54" ht="21.75" customHeight="1" x14ac:dyDescent="0.25">
      <c r="BB5318" s="5"/>
    </row>
    <row r="5319" spans="54:54" ht="21.75" customHeight="1" x14ac:dyDescent="0.25">
      <c r="BB5319" s="5"/>
    </row>
    <row r="5320" spans="54:54" ht="21.75" customHeight="1" x14ac:dyDescent="0.25">
      <c r="BB5320" s="5"/>
    </row>
    <row r="5321" spans="54:54" ht="21.75" customHeight="1" x14ac:dyDescent="0.25">
      <c r="BB5321" s="5"/>
    </row>
    <row r="5322" spans="54:54" ht="21.75" customHeight="1" x14ac:dyDescent="0.25">
      <c r="BB5322" s="5"/>
    </row>
    <row r="5323" spans="54:54" ht="21.75" customHeight="1" x14ac:dyDescent="0.25">
      <c r="BB5323" s="5"/>
    </row>
    <row r="5324" spans="54:54" ht="21.75" customHeight="1" x14ac:dyDescent="0.25">
      <c r="BB5324" s="5"/>
    </row>
    <row r="5325" spans="54:54" ht="21.75" customHeight="1" x14ac:dyDescent="0.25">
      <c r="BB5325" s="5"/>
    </row>
    <row r="5326" spans="54:54" ht="21.75" customHeight="1" x14ac:dyDescent="0.25">
      <c r="BB5326" s="5"/>
    </row>
    <row r="5327" spans="54:54" ht="21.75" customHeight="1" x14ac:dyDescent="0.25">
      <c r="BB5327" s="5"/>
    </row>
    <row r="5328" spans="54:54" ht="21.75" customHeight="1" x14ac:dyDescent="0.25">
      <c r="BB5328" s="5"/>
    </row>
    <row r="5329" spans="54:54" ht="21.75" customHeight="1" x14ac:dyDescent="0.25">
      <c r="BB5329" s="5"/>
    </row>
    <row r="5330" spans="54:54" ht="21.75" customHeight="1" x14ac:dyDescent="0.25">
      <c r="BB5330" s="5"/>
    </row>
    <row r="5331" spans="54:54" ht="21.75" customHeight="1" x14ac:dyDescent="0.25">
      <c r="BB5331" s="5"/>
    </row>
    <row r="5332" spans="54:54" ht="21.75" customHeight="1" x14ac:dyDescent="0.25">
      <c r="BB5332" s="5"/>
    </row>
    <row r="5333" spans="54:54" ht="21.75" customHeight="1" x14ac:dyDescent="0.25">
      <c r="BB5333" s="5"/>
    </row>
    <row r="5334" spans="54:54" ht="21.75" customHeight="1" x14ac:dyDescent="0.25">
      <c r="BB5334" s="5"/>
    </row>
    <row r="5335" spans="54:54" ht="21.75" customHeight="1" x14ac:dyDescent="0.25">
      <c r="BB5335" s="5"/>
    </row>
    <row r="5336" spans="54:54" ht="21.75" customHeight="1" x14ac:dyDescent="0.25">
      <c r="BB5336" s="5"/>
    </row>
    <row r="5337" spans="54:54" ht="21.75" customHeight="1" x14ac:dyDescent="0.25">
      <c r="BB5337" s="5"/>
    </row>
    <row r="5338" spans="54:54" ht="21.75" customHeight="1" x14ac:dyDescent="0.25">
      <c r="BB5338" s="5"/>
    </row>
    <row r="5339" spans="54:54" ht="21.75" customHeight="1" x14ac:dyDescent="0.25">
      <c r="BB5339" s="5"/>
    </row>
    <row r="5340" spans="54:54" ht="21.75" customHeight="1" x14ac:dyDescent="0.25">
      <c r="BB5340" s="5"/>
    </row>
    <row r="5341" spans="54:54" ht="21.75" customHeight="1" x14ac:dyDescent="0.25">
      <c r="BB5341" s="5"/>
    </row>
    <row r="5342" spans="54:54" ht="21.75" customHeight="1" x14ac:dyDescent="0.25">
      <c r="BB5342" s="5"/>
    </row>
    <row r="5343" spans="54:54" ht="21.75" customHeight="1" x14ac:dyDescent="0.25">
      <c r="BB5343" s="5"/>
    </row>
    <row r="5344" spans="54:54" ht="21.75" customHeight="1" x14ac:dyDescent="0.25">
      <c r="BB5344" s="5"/>
    </row>
    <row r="5345" spans="54:54" ht="21.75" customHeight="1" x14ac:dyDescent="0.25">
      <c r="BB5345" s="5"/>
    </row>
    <row r="5346" spans="54:54" ht="21.75" customHeight="1" x14ac:dyDescent="0.25">
      <c r="BB5346" s="5"/>
    </row>
    <row r="5347" spans="54:54" ht="21.75" customHeight="1" x14ac:dyDescent="0.25">
      <c r="BB5347" s="5"/>
    </row>
    <row r="5348" spans="54:54" ht="21.75" customHeight="1" x14ac:dyDescent="0.25">
      <c r="BB5348" s="5"/>
    </row>
    <row r="5349" spans="54:54" ht="21.75" customHeight="1" x14ac:dyDescent="0.25">
      <c r="BB5349" s="5"/>
    </row>
    <row r="5350" spans="54:54" ht="21.75" customHeight="1" x14ac:dyDescent="0.25">
      <c r="BB5350" s="5"/>
    </row>
    <row r="5351" spans="54:54" ht="21.75" customHeight="1" x14ac:dyDescent="0.25">
      <c r="BB5351" s="5"/>
    </row>
    <row r="5352" spans="54:54" ht="21.75" customHeight="1" x14ac:dyDescent="0.25">
      <c r="BB5352" s="5"/>
    </row>
    <row r="5353" spans="54:54" ht="21.75" customHeight="1" x14ac:dyDescent="0.25">
      <c r="BB5353" s="5"/>
    </row>
    <row r="5354" spans="54:54" ht="21.75" customHeight="1" x14ac:dyDescent="0.25">
      <c r="BB5354" s="5"/>
    </row>
    <row r="5355" spans="54:54" ht="21.75" customHeight="1" x14ac:dyDescent="0.25">
      <c r="BB5355" s="5"/>
    </row>
    <row r="5356" spans="54:54" ht="21.75" customHeight="1" x14ac:dyDescent="0.25">
      <c r="BB5356" s="5"/>
    </row>
    <row r="5357" spans="54:54" ht="21.75" customHeight="1" x14ac:dyDescent="0.25">
      <c r="BB5357" s="5"/>
    </row>
    <row r="5358" spans="54:54" ht="21.75" customHeight="1" x14ac:dyDescent="0.25">
      <c r="BB5358" s="5"/>
    </row>
    <row r="5359" spans="54:54" ht="21.75" customHeight="1" x14ac:dyDescent="0.25">
      <c r="BB5359" s="5"/>
    </row>
    <row r="5360" spans="54:54" ht="21.75" customHeight="1" x14ac:dyDescent="0.25">
      <c r="BB5360" s="5"/>
    </row>
    <row r="5361" spans="54:54" ht="21.75" customHeight="1" x14ac:dyDescent="0.25">
      <c r="BB5361" s="5"/>
    </row>
    <row r="5362" spans="54:54" ht="21.75" customHeight="1" x14ac:dyDescent="0.25">
      <c r="BB5362" s="5"/>
    </row>
    <row r="5363" spans="54:54" ht="21.75" customHeight="1" x14ac:dyDescent="0.25">
      <c r="BB5363" s="5"/>
    </row>
    <row r="5364" spans="54:54" ht="21.75" customHeight="1" x14ac:dyDescent="0.25">
      <c r="BB5364" s="5"/>
    </row>
    <row r="5365" spans="54:54" ht="21.75" customHeight="1" x14ac:dyDescent="0.25">
      <c r="BB5365" s="5"/>
    </row>
    <row r="5366" spans="54:54" ht="21.75" customHeight="1" x14ac:dyDescent="0.25">
      <c r="BB5366" s="5"/>
    </row>
    <row r="5367" spans="54:54" ht="21.75" customHeight="1" x14ac:dyDescent="0.25">
      <c r="BB5367" s="5"/>
    </row>
    <row r="5368" spans="54:54" ht="21.75" customHeight="1" x14ac:dyDescent="0.25">
      <c r="BB5368" s="5"/>
    </row>
    <row r="5369" spans="54:54" ht="21.75" customHeight="1" x14ac:dyDescent="0.25">
      <c r="BB5369" s="5"/>
    </row>
    <row r="5370" spans="54:54" ht="21.75" customHeight="1" x14ac:dyDescent="0.25">
      <c r="BB5370" s="5"/>
    </row>
    <row r="5371" spans="54:54" ht="21.75" customHeight="1" x14ac:dyDescent="0.25">
      <c r="BB5371" s="5"/>
    </row>
    <row r="5372" spans="54:54" ht="21.75" customHeight="1" x14ac:dyDescent="0.25">
      <c r="BB5372" s="5"/>
    </row>
    <row r="5373" spans="54:54" ht="21.75" customHeight="1" x14ac:dyDescent="0.25">
      <c r="BB5373" s="5"/>
    </row>
    <row r="5374" spans="54:54" ht="21.75" customHeight="1" x14ac:dyDescent="0.25">
      <c r="BB5374" s="5"/>
    </row>
    <row r="5375" spans="54:54" ht="21.75" customHeight="1" x14ac:dyDescent="0.25">
      <c r="BB5375" s="5"/>
    </row>
    <row r="5376" spans="54:54" ht="21.75" customHeight="1" x14ac:dyDescent="0.25">
      <c r="BB5376" s="5"/>
    </row>
    <row r="5377" spans="54:54" ht="21.75" customHeight="1" x14ac:dyDescent="0.25">
      <c r="BB5377" s="5"/>
    </row>
    <row r="5378" spans="54:54" ht="21.75" customHeight="1" x14ac:dyDescent="0.25">
      <c r="BB5378" s="5"/>
    </row>
    <row r="5379" spans="54:54" ht="21.75" customHeight="1" x14ac:dyDescent="0.25">
      <c r="BB5379" s="5"/>
    </row>
    <row r="5380" spans="54:54" ht="21.75" customHeight="1" x14ac:dyDescent="0.25">
      <c r="BB5380" s="5"/>
    </row>
    <row r="5381" spans="54:54" ht="21.75" customHeight="1" x14ac:dyDescent="0.25">
      <c r="BB5381" s="5"/>
    </row>
    <row r="5382" spans="54:54" ht="21.75" customHeight="1" x14ac:dyDescent="0.25">
      <c r="BB5382" s="5"/>
    </row>
    <row r="5383" spans="54:54" ht="21.75" customHeight="1" x14ac:dyDescent="0.25">
      <c r="BB5383" s="5"/>
    </row>
    <row r="5384" spans="54:54" ht="21.75" customHeight="1" x14ac:dyDescent="0.25">
      <c r="BB5384" s="5"/>
    </row>
    <row r="5385" spans="54:54" ht="21.75" customHeight="1" x14ac:dyDescent="0.25">
      <c r="BB5385" s="5"/>
    </row>
    <row r="5386" spans="54:54" ht="21.75" customHeight="1" x14ac:dyDescent="0.25">
      <c r="BB5386" s="5"/>
    </row>
    <row r="5387" spans="54:54" ht="21.75" customHeight="1" x14ac:dyDescent="0.25">
      <c r="BB5387" s="5"/>
    </row>
    <row r="5388" spans="54:54" ht="21.75" customHeight="1" x14ac:dyDescent="0.25">
      <c r="BB5388" s="5"/>
    </row>
    <row r="5389" spans="54:54" ht="21.75" customHeight="1" x14ac:dyDescent="0.25">
      <c r="BB5389" s="5"/>
    </row>
    <row r="5390" spans="54:54" ht="21.75" customHeight="1" x14ac:dyDescent="0.25">
      <c r="BB5390" s="5"/>
    </row>
    <row r="5391" spans="54:54" ht="21.75" customHeight="1" x14ac:dyDescent="0.25">
      <c r="BB5391" s="5"/>
    </row>
    <row r="5392" spans="54:54" ht="21.75" customHeight="1" x14ac:dyDescent="0.25">
      <c r="BB5392" s="5"/>
    </row>
    <row r="5393" spans="54:54" ht="21.75" customHeight="1" x14ac:dyDescent="0.25">
      <c r="BB5393" s="5"/>
    </row>
    <row r="5394" spans="54:54" ht="21.75" customHeight="1" x14ac:dyDescent="0.25">
      <c r="BB5394" s="5"/>
    </row>
    <row r="5395" spans="54:54" ht="21.75" customHeight="1" x14ac:dyDescent="0.25">
      <c r="BB5395" s="5"/>
    </row>
    <row r="5396" spans="54:54" ht="21.75" customHeight="1" x14ac:dyDescent="0.25">
      <c r="BB5396" s="5"/>
    </row>
    <row r="5397" spans="54:54" ht="21.75" customHeight="1" x14ac:dyDescent="0.25">
      <c r="BB5397" s="5"/>
    </row>
    <row r="5398" spans="54:54" ht="21.75" customHeight="1" x14ac:dyDescent="0.25">
      <c r="BB5398" s="5"/>
    </row>
    <row r="5399" spans="54:54" ht="21.75" customHeight="1" x14ac:dyDescent="0.25">
      <c r="BB5399" s="5"/>
    </row>
    <row r="5400" spans="54:54" ht="21.75" customHeight="1" x14ac:dyDescent="0.25">
      <c r="BB5400" s="5"/>
    </row>
    <row r="5401" spans="54:54" ht="21.75" customHeight="1" x14ac:dyDescent="0.25">
      <c r="BB5401" s="5"/>
    </row>
    <row r="5402" spans="54:54" ht="21.75" customHeight="1" x14ac:dyDescent="0.25">
      <c r="BB5402" s="5"/>
    </row>
    <row r="5403" spans="54:54" ht="21.75" customHeight="1" x14ac:dyDescent="0.25">
      <c r="BB5403" s="5"/>
    </row>
    <row r="5404" spans="54:54" ht="21.75" customHeight="1" x14ac:dyDescent="0.25">
      <c r="BB5404" s="5"/>
    </row>
    <row r="5405" spans="54:54" ht="21.75" customHeight="1" x14ac:dyDescent="0.25">
      <c r="BB5405" s="5"/>
    </row>
    <row r="5406" spans="54:54" ht="21.75" customHeight="1" x14ac:dyDescent="0.25">
      <c r="BB5406" s="5"/>
    </row>
    <row r="5407" spans="54:54" ht="21.75" customHeight="1" x14ac:dyDescent="0.25">
      <c r="BB5407" s="5"/>
    </row>
    <row r="5408" spans="54:54" ht="21.75" customHeight="1" x14ac:dyDescent="0.25">
      <c r="BB5408" s="5"/>
    </row>
    <row r="5409" spans="54:54" ht="21.75" customHeight="1" x14ac:dyDescent="0.25">
      <c r="BB5409" s="5"/>
    </row>
    <row r="5410" spans="54:54" ht="21.75" customHeight="1" x14ac:dyDescent="0.25">
      <c r="BB5410" s="5"/>
    </row>
    <row r="5411" spans="54:54" ht="21.75" customHeight="1" x14ac:dyDescent="0.25">
      <c r="BB5411" s="5"/>
    </row>
    <row r="5412" spans="54:54" ht="21.75" customHeight="1" x14ac:dyDescent="0.25">
      <c r="BB5412" s="5"/>
    </row>
    <row r="5413" spans="54:54" ht="21.75" customHeight="1" x14ac:dyDescent="0.25">
      <c r="BB5413" s="5"/>
    </row>
    <row r="5414" spans="54:54" ht="21.75" customHeight="1" x14ac:dyDescent="0.25">
      <c r="BB5414" s="5"/>
    </row>
    <row r="5415" spans="54:54" ht="21.75" customHeight="1" x14ac:dyDescent="0.25">
      <c r="BB5415" s="5"/>
    </row>
    <row r="5416" spans="54:54" ht="21.75" customHeight="1" x14ac:dyDescent="0.25">
      <c r="BB5416" s="5"/>
    </row>
    <row r="5417" spans="54:54" ht="21.75" customHeight="1" x14ac:dyDescent="0.25">
      <c r="BB5417" s="5"/>
    </row>
    <row r="5418" spans="54:54" ht="21.75" customHeight="1" x14ac:dyDescent="0.25">
      <c r="BB5418" s="5"/>
    </row>
    <row r="5419" spans="54:54" ht="21.75" customHeight="1" x14ac:dyDescent="0.25">
      <c r="BB5419" s="5"/>
    </row>
    <row r="5420" spans="54:54" ht="21.75" customHeight="1" x14ac:dyDescent="0.25">
      <c r="BB5420" s="5"/>
    </row>
    <row r="5421" spans="54:54" ht="21.75" customHeight="1" x14ac:dyDescent="0.25">
      <c r="BB5421" s="5"/>
    </row>
    <row r="5422" spans="54:54" ht="21.75" customHeight="1" x14ac:dyDescent="0.25">
      <c r="BB5422" s="5"/>
    </row>
    <row r="5423" spans="54:54" ht="21.75" customHeight="1" x14ac:dyDescent="0.25">
      <c r="BB5423" s="5"/>
    </row>
    <row r="5424" spans="54:54" ht="21.75" customHeight="1" x14ac:dyDescent="0.25">
      <c r="BB5424" s="5"/>
    </row>
    <row r="5425" spans="54:54" ht="21.75" customHeight="1" x14ac:dyDescent="0.25">
      <c r="BB5425" s="5"/>
    </row>
    <row r="5426" spans="54:54" ht="21.75" customHeight="1" x14ac:dyDescent="0.25">
      <c r="BB5426" s="5"/>
    </row>
    <row r="5427" spans="54:54" ht="21.75" customHeight="1" x14ac:dyDescent="0.25">
      <c r="BB5427" s="5"/>
    </row>
    <row r="5428" spans="54:54" ht="21.75" customHeight="1" x14ac:dyDescent="0.25">
      <c r="BB5428" s="5"/>
    </row>
    <row r="5429" spans="54:54" ht="21.75" customHeight="1" x14ac:dyDescent="0.25">
      <c r="BB5429" s="5"/>
    </row>
    <row r="5430" spans="54:54" ht="21.75" customHeight="1" x14ac:dyDescent="0.25">
      <c r="BB5430" s="5"/>
    </row>
    <row r="5431" spans="54:54" ht="21.75" customHeight="1" x14ac:dyDescent="0.25">
      <c r="BB5431" s="5"/>
    </row>
    <row r="5432" spans="54:54" ht="21.75" customHeight="1" x14ac:dyDescent="0.25">
      <c r="BB5432" s="5"/>
    </row>
    <row r="5433" spans="54:54" ht="21.75" customHeight="1" x14ac:dyDescent="0.25">
      <c r="BB5433" s="5"/>
    </row>
    <row r="5434" spans="54:54" ht="21.75" customHeight="1" x14ac:dyDescent="0.25">
      <c r="BB5434" s="5"/>
    </row>
    <row r="5435" spans="54:54" ht="21.75" customHeight="1" x14ac:dyDescent="0.25">
      <c r="BB5435" s="5"/>
    </row>
    <row r="5436" spans="54:54" ht="21.75" customHeight="1" x14ac:dyDescent="0.25">
      <c r="BB5436" s="5"/>
    </row>
    <row r="5437" spans="54:54" ht="21.75" customHeight="1" x14ac:dyDescent="0.25">
      <c r="BB5437" s="5"/>
    </row>
    <row r="5438" spans="54:54" ht="21.75" customHeight="1" x14ac:dyDescent="0.25">
      <c r="BB5438" s="5"/>
    </row>
    <row r="5439" spans="54:54" ht="21.75" customHeight="1" x14ac:dyDescent="0.25">
      <c r="BB5439" s="5"/>
    </row>
    <row r="5440" spans="54:54" ht="21.75" customHeight="1" x14ac:dyDescent="0.25">
      <c r="BB5440" s="5"/>
    </row>
    <row r="5441" spans="54:54" ht="21.75" customHeight="1" x14ac:dyDescent="0.25">
      <c r="BB5441" s="5"/>
    </row>
    <row r="5442" spans="54:54" ht="21.75" customHeight="1" x14ac:dyDescent="0.25">
      <c r="BB5442" s="5"/>
    </row>
    <row r="5443" spans="54:54" ht="21.75" customHeight="1" x14ac:dyDescent="0.25">
      <c r="BB5443" s="5"/>
    </row>
    <row r="5444" spans="54:54" ht="21.75" customHeight="1" x14ac:dyDescent="0.25">
      <c r="BB5444" s="5"/>
    </row>
    <row r="5445" spans="54:54" ht="21.75" customHeight="1" x14ac:dyDescent="0.25">
      <c r="BB5445" s="5"/>
    </row>
    <row r="5446" spans="54:54" ht="21.75" customHeight="1" x14ac:dyDescent="0.25">
      <c r="BB5446" s="5"/>
    </row>
    <row r="5447" spans="54:54" ht="21.75" customHeight="1" x14ac:dyDescent="0.25">
      <c r="BB5447" s="5"/>
    </row>
    <row r="5448" spans="54:54" ht="21.75" customHeight="1" x14ac:dyDescent="0.25">
      <c r="BB5448" s="5"/>
    </row>
    <row r="5449" spans="54:54" ht="21.75" customHeight="1" x14ac:dyDescent="0.25">
      <c r="BB5449" s="5"/>
    </row>
    <row r="5450" spans="54:54" ht="21.75" customHeight="1" x14ac:dyDescent="0.25">
      <c r="BB5450" s="5"/>
    </row>
    <row r="5451" spans="54:54" ht="21.75" customHeight="1" x14ac:dyDescent="0.25">
      <c r="BB5451" s="5"/>
    </row>
    <row r="5452" spans="54:54" ht="21.75" customHeight="1" x14ac:dyDescent="0.25">
      <c r="BB5452" s="5"/>
    </row>
    <row r="5453" spans="54:54" ht="21.75" customHeight="1" x14ac:dyDescent="0.25">
      <c r="BB5453" s="5"/>
    </row>
    <row r="5454" spans="54:54" ht="21.75" customHeight="1" x14ac:dyDescent="0.25">
      <c r="BB5454" s="5"/>
    </row>
    <row r="5455" spans="54:54" ht="21.75" customHeight="1" x14ac:dyDescent="0.25">
      <c r="BB5455" s="5"/>
    </row>
    <row r="5456" spans="54:54" ht="21.75" customHeight="1" x14ac:dyDescent="0.25">
      <c r="BB5456" s="5"/>
    </row>
    <row r="5457" spans="54:54" ht="21.75" customHeight="1" x14ac:dyDescent="0.25">
      <c r="BB5457" s="5"/>
    </row>
    <row r="5458" spans="54:54" ht="21.75" customHeight="1" x14ac:dyDescent="0.25">
      <c r="BB5458" s="5"/>
    </row>
    <row r="5459" spans="54:54" ht="21.75" customHeight="1" x14ac:dyDescent="0.25">
      <c r="BB5459" s="5"/>
    </row>
    <row r="5460" spans="54:54" ht="21.75" customHeight="1" x14ac:dyDescent="0.25">
      <c r="BB5460" s="5"/>
    </row>
    <row r="5461" spans="54:54" ht="21.75" customHeight="1" x14ac:dyDescent="0.25">
      <c r="BB5461" s="5"/>
    </row>
    <row r="5462" spans="54:54" ht="21.75" customHeight="1" x14ac:dyDescent="0.25">
      <c r="BB5462" s="5"/>
    </row>
    <row r="5463" spans="54:54" ht="21.75" customHeight="1" x14ac:dyDescent="0.25">
      <c r="BB5463" s="5"/>
    </row>
    <row r="5464" spans="54:54" ht="21.75" customHeight="1" x14ac:dyDescent="0.25">
      <c r="BB5464" s="5"/>
    </row>
    <row r="5465" spans="54:54" ht="21.75" customHeight="1" x14ac:dyDescent="0.25">
      <c r="BB5465" s="5"/>
    </row>
    <row r="5466" spans="54:54" ht="21.75" customHeight="1" x14ac:dyDescent="0.25">
      <c r="BB5466" s="5"/>
    </row>
    <row r="5467" spans="54:54" ht="21.75" customHeight="1" x14ac:dyDescent="0.25">
      <c r="BB5467" s="5"/>
    </row>
    <row r="5468" spans="54:54" ht="21.75" customHeight="1" x14ac:dyDescent="0.25">
      <c r="BB5468" s="5"/>
    </row>
    <row r="5469" spans="54:54" ht="21.75" customHeight="1" x14ac:dyDescent="0.25">
      <c r="BB5469" s="5"/>
    </row>
    <row r="5470" spans="54:54" ht="21.75" customHeight="1" x14ac:dyDescent="0.25">
      <c r="BB5470" s="5"/>
    </row>
    <row r="5471" spans="54:54" ht="21.75" customHeight="1" x14ac:dyDescent="0.25">
      <c r="BB5471" s="5"/>
    </row>
    <row r="5472" spans="54:54" ht="21.75" customHeight="1" x14ac:dyDescent="0.25">
      <c r="BB5472" s="5"/>
    </row>
    <row r="5473" spans="54:54" ht="21.75" customHeight="1" x14ac:dyDescent="0.25">
      <c r="BB5473" s="5"/>
    </row>
    <row r="5474" spans="54:54" ht="21.75" customHeight="1" x14ac:dyDescent="0.25">
      <c r="BB5474" s="5"/>
    </row>
    <row r="5475" spans="54:54" ht="21.75" customHeight="1" x14ac:dyDescent="0.25">
      <c r="BB5475" s="5"/>
    </row>
    <row r="5476" spans="54:54" ht="21.75" customHeight="1" x14ac:dyDescent="0.25">
      <c r="BB5476" s="5"/>
    </row>
    <row r="5477" spans="54:54" ht="21.75" customHeight="1" x14ac:dyDescent="0.25">
      <c r="BB5477" s="5"/>
    </row>
    <row r="5478" spans="54:54" ht="21.75" customHeight="1" x14ac:dyDescent="0.25">
      <c r="BB5478" s="5"/>
    </row>
    <row r="5479" spans="54:54" ht="21.75" customHeight="1" x14ac:dyDescent="0.25">
      <c r="BB5479" s="5"/>
    </row>
    <row r="5480" spans="54:54" ht="21.75" customHeight="1" x14ac:dyDescent="0.25">
      <c r="BB5480" s="5"/>
    </row>
    <row r="5481" spans="54:54" ht="21.75" customHeight="1" x14ac:dyDescent="0.25">
      <c r="BB5481" s="5"/>
    </row>
    <row r="5482" spans="54:54" ht="21.75" customHeight="1" x14ac:dyDescent="0.25">
      <c r="BB5482" s="5"/>
    </row>
    <row r="5483" spans="54:54" ht="21.75" customHeight="1" x14ac:dyDescent="0.25">
      <c r="BB5483" s="5"/>
    </row>
    <row r="5484" spans="54:54" ht="21.75" customHeight="1" x14ac:dyDescent="0.25">
      <c r="BB5484" s="5"/>
    </row>
    <row r="5485" spans="54:54" ht="21.75" customHeight="1" x14ac:dyDescent="0.25">
      <c r="BB5485" s="5"/>
    </row>
    <row r="5486" spans="54:54" ht="21.75" customHeight="1" x14ac:dyDescent="0.25">
      <c r="BB5486" s="5"/>
    </row>
    <row r="5487" spans="54:54" ht="21.75" customHeight="1" x14ac:dyDescent="0.25">
      <c r="BB5487" s="5"/>
    </row>
    <row r="5488" spans="54:54" ht="21.75" customHeight="1" x14ac:dyDescent="0.25">
      <c r="BB5488" s="5"/>
    </row>
    <row r="5489" spans="54:54" ht="21.75" customHeight="1" x14ac:dyDescent="0.25">
      <c r="BB5489" s="5"/>
    </row>
    <row r="5490" spans="54:54" ht="21.75" customHeight="1" x14ac:dyDescent="0.25">
      <c r="BB5490" s="5"/>
    </row>
    <row r="5491" spans="54:54" ht="21.75" customHeight="1" x14ac:dyDescent="0.25">
      <c r="BB5491" s="5"/>
    </row>
    <row r="5492" spans="54:54" ht="21.75" customHeight="1" x14ac:dyDescent="0.25">
      <c r="BB5492" s="5"/>
    </row>
    <row r="5493" spans="54:54" ht="21.75" customHeight="1" x14ac:dyDescent="0.25">
      <c r="BB5493" s="5"/>
    </row>
    <row r="5494" spans="54:54" ht="21.75" customHeight="1" x14ac:dyDescent="0.25">
      <c r="BB5494" s="5"/>
    </row>
    <row r="5495" spans="54:54" ht="21.75" customHeight="1" x14ac:dyDescent="0.25">
      <c r="BB5495" s="5"/>
    </row>
    <row r="5496" spans="54:54" ht="21.75" customHeight="1" x14ac:dyDescent="0.25">
      <c r="BB5496" s="5"/>
    </row>
    <row r="5497" spans="54:54" ht="21.75" customHeight="1" x14ac:dyDescent="0.25">
      <c r="BB5497" s="5"/>
    </row>
    <row r="5498" spans="54:54" ht="21.75" customHeight="1" x14ac:dyDescent="0.25">
      <c r="BB5498" s="5"/>
    </row>
    <row r="5499" spans="54:54" ht="21.75" customHeight="1" x14ac:dyDescent="0.25">
      <c r="BB5499" s="5"/>
    </row>
    <row r="5500" spans="54:54" ht="21.75" customHeight="1" x14ac:dyDescent="0.25">
      <c r="BB5500" s="5"/>
    </row>
    <row r="5501" spans="54:54" ht="21.75" customHeight="1" x14ac:dyDescent="0.25">
      <c r="BB5501" s="5"/>
    </row>
    <row r="5502" spans="54:54" ht="21.75" customHeight="1" x14ac:dyDescent="0.25">
      <c r="BB5502" s="5"/>
    </row>
    <row r="5503" spans="54:54" ht="21.75" customHeight="1" x14ac:dyDescent="0.25">
      <c r="BB5503" s="5"/>
    </row>
    <row r="5504" spans="54:54" ht="21.75" customHeight="1" x14ac:dyDescent="0.25">
      <c r="BB5504" s="5"/>
    </row>
    <row r="5505" spans="54:54" ht="21.75" customHeight="1" x14ac:dyDescent="0.25">
      <c r="BB5505" s="5"/>
    </row>
    <row r="5506" spans="54:54" ht="21.75" customHeight="1" x14ac:dyDescent="0.25">
      <c r="BB5506" s="5"/>
    </row>
    <row r="5507" spans="54:54" ht="21.75" customHeight="1" x14ac:dyDescent="0.25">
      <c r="BB5507" s="5"/>
    </row>
    <row r="5508" spans="54:54" ht="21.75" customHeight="1" x14ac:dyDescent="0.25">
      <c r="BB5508" s="5"/>
    </row>
    <row r="5509" spans="54:54" ht="21.75" customHeight="1" x14ac:dyDescent="0.25">
      <c r="BB5509" s="5"/>
    </row>
    <row r="5510" spans="54:54" ht="21.75" customHeight="1" x14ac:dyDescent="0.25">
      <c r="BB5510" s="5"/>
    </row>
    <row r="5511" spans="54:54" ht="21.75" customHeight="1" x14ac:dyDescent="0.25">
      <c r="BB5511" s="5"/>
    </row>
    <row r="5512" spans="54:54" ht="21.75" customHeight="1" x14ac:dyDescent="0.25">
      <c r="BB5512" s="5"/>
    </row>
    <row r="5513" spans="54:54" ht="21.75" customHeight="1" x14ac:dyDescent="0.25">
      <c r="BB5513" s="5"/>
    </row>
    <row r="5514" spans="54:54" ht="21.75" customHeight="1" x14ac:dyDescent="0.25">
      <c r="BB5514" s="5"/>
    </row>
    <row r="5515" spans="54:54" ht="21.75" customHeight="1" x14ac:dyDescent="0.25">
      <c r="BB5515" s="5"/>
    </row>
    <row r="5516" spans="54:54" ht="21.75" customHeight="1" x14ac:dyDescent="0.25">
      <c r="BB5516" s="5"/>
    </row>
    <row r="5517" spans="54:54" ht="21.75" customHeight="1" x14ac:dyDescent="0.25">
      <c r="BB5517" s="5"/>
    </row>
    <row r="5518" spans="54:54" ht="21.75" customHeight="1" x14ac:dyDescent="0.25">
      <c r="BB5518" s="5"/>
    </row>
    <row r="5519" spans="54:54" ht="21.75" customHeight="1" x14ac:dyDescent="0.25">
      <c r="BB5519" s="5"/>
    </row>
    <row r="5520" spans="54:54" ht="21.75" customHeight="1" x14ac:dyDescent="0.25">
      <c r="BB5520" s="5"/>
    </row>
    <row r="5521" spans="54:54" ht="21.75" customHeight="1" x14ac:dyDescent="0.25">
      <c r="BB5521" s="5"/>
    </row>
    <row r="5522" spans="54:54" ht="21.75" customHeight="1" x14ac:dyDescent="0.25">
      <c r="BB5522" s="5"/>
    </row>
    <row r="5523" spans="54:54" ht="21.75" customHeight="1" x14ac:dyDescent="0.25">
      <c r="BB5523" s="5"/>
    </row>
    <row r="5524" spans="54:54" ht="21.75" customHeight="1" x14ac:dyDescent="0.25">
      <c r="BB5524" s="5"/>
    </row>
    <row r="5525" spans="54:54" ht="21.75" customHeight="1" x14ac:dyDescent="0.25">
      <c r="BB5525" s="5"/>
    </row>
    <row r="5526" spans="54:54" ht="21.75" customHeight="1" x14ac:dyDescent="0.25">
      <c r="BB5526" s="5"/>
    </row>
    <row r="5527" spans="54:54" ht="21.75" customHeight="1" x14ac:dyDescent="0.25">
      <c r="BB5527" s="5"/>
    </row>
    <row r="5528" spans="54:54" ht="21.75" customHeight="1" x14ac:dyDescent="0.25">
      <c r="BB5528" s="5"/>
    </row>
    <row r="5529" spans="54:54" ht="21.75" customHeight="1" x14ac:dyDescent="0.25">
      <c r="BB5529" s="5"/>
    </row>
    <row r="5530" spans="54:54" ht="21.75" customHeight="1" x14ac:dyDescent="0.25">
      <c r="BB5530" s="5"/>
    </row>
    <row r="5531" spans="54:54" ht="21.75" customHeight="1" x14ac:dyDescent="0.25">
      <c r="BB5531" s="5"/>
    </row>
    <row r="5532" spans="54:54" ht="21.75" customHeight="1" x14ac:dyDescent="0.25">
      <c r="BB5532" s="5"/>
    </row>
    <row r="5533" spans="54:54" ht="21.75" customHeight="1" x14ac:dyDescent="0.25">
      <c r="BB5533" s="5"/>
    </row>
    <row r="5534" spans="54:54" ht="21.75" customHeight="1" x14ac:dyDescent="0.25">
      <c r="BB5534" s="5"/>
    </row>
    <row r="5535" spans="54:54" ht="21.75" customHeight="1" x14ac:dyDescent="0.25">
      <c r="BB5535" s="5"/>
    </row>
    <row r="5536" spans="54:54" ht="21.75" customHeight="1" x14ac:dyDescent="0.25">
      <c r="BB5536" s="5"/>
    </row>
    <row r="5537" spans="54:54" ht="21.75" customHeight="1" x14ac:dyDescent="0.25">
      <c r="BB5537" s="5"/>
    </row>
    <row r="5538" spans="54:54" ht="21.75" customHeight="1" x14ac:dyDescent="0.25">
      <c r="BB5538" s="5"/>
    </row>
    <row r="5539" spans="54:54" ht="21.75" customHeight="1" x14ac:dyDescent="0.25">
      <c r="BB5539" s="5"/>
    </row>
    <row r="5540" spans="54:54" ht="21.75" customHeight="1" x14ac:dyDescent="0.25">
      <c r="BB5540" s="5"/>
    </row>
    <row r="5541" spans="54:54" ht="21.75" customHeight="1" x14ac:dyDescent="0.25">
      <c r="BB5541" s="5"/>
    </row>
    <row r="5542" spans="54:54" ht="21.75" customHeight="1" x14ac:dyDescent="0.25">
      <c r="BB5542" s="5"/>
    </row>
    <row r="5543" spans="54:54" ht="21.75" customHeight="1" x14ac:dyDescent="0.25">
      <c r="BB5543" s="5"/>
    </row>
    <row r="5544" spans="54:54" ht="21.75" customHeight="1" x14ac:dyDescent="0.25">
      <c r="BB5544" s="5"/>
    </row>
    <row r="5545" spans="54:54" ht="21.75" customHeight="1" x14ac:dyDescent="0.25">
      <c r="BB5545" s="5"/>
    </row>
    <row r="5546" spans="54:54" ht="21.75" customHeight="1" x14ac:dyDescent="0.25">
      <c r="BB5546" s="5"/>
    </row>
    <row r="5547" spans="54:54" ht="21.75" customHeight="1" x14ac:dyDescent="0.25">
      <c r="BB5547" s="5"/>
    </row>
    <row r="5548" spans="54:54" ht="21.75" customHeight="1" x14ac:dyDescent="0.25">
      <c r="BB5548" s="5"/>
    </row>
    <row r="5549" spans="54:54" ht="21.75" customHeight="1" x14ac:dyDescent="0.25">
      <c r="BB5549" s="5"/>
    </row>
    <row r="5550" spans="54:54" ht="21.75" customHeight="1" x14ac:dyDescent="0.25">
      <c r="BB5550" s="5"/>
    </row>
    <row r="5551" spans="54:54" ht="21.75" customHeight="1" x14ac:dyDescent="0.25">
      <c r="BB5551" s="5"/>
    </row>
    <row r="5552" spans="54:54" ht="21.75" customHeight="1" x14ac:dyDescent="0.25">
      <c r="BB5552" s="5"/>
    </row>
    <row r="5553" spans="54:54" ht="21.75" customHeight="1" x14ac:dyDescent="0.25">
      <c r="BB5553" s="5"/>
    </row>
    <row r="5554" spans="54:54" ht="21.75" customHeight="1" x14ac:dyDescent="0.25">
      <c r="BB5554" s="5"/>
    </row>
    <row r="5555" spans="54:54" ht="21.75" customHeight="1" x14ac:dyDescent="0.25">
      <c r="BB5555" s="5"/>
    </row>
    <row r="5556" spans="54:54" ht="21.75" customHeight="1" x14ac:dyDescent="0.25">
      <c r="BB5556" s="5"/>
    </row>
    <row r="5557" spans="54:54" ht="21.75" customHeight="1" x14ac:dyDescent="0.25">
      <c r="BB5557" s="5"/>
    </row>
    <row r="5558" spans="54:54" ht="21.75" customHeight="1" x14ac:dyDescent="0.25">
      <c r="BB5558" s="5"/>
    </row>
    <row r="5559" spans="54:54" ht="21.75" customHeight="1" x14ac:dyDescent="0.25">
      <c r="BB5559" s="5"/>
    </row>
    <row r="5560" spans="54:54" ht="21.75" customHeight="1" x14ac:dyDescent="0.25">
      <c r="BB5560" s="5"/>
    </row>
    <row r="5561" spans="54:54" ht="21.75" customHeight="1" x14ac:dyDescent="0.25">
      <c r="BB5561" s="5"/>
    </row>
    <row r="5562" spans="54:54" ht="21.75" customHeight="1" x14ac:dyDescent="0.25">
      <c r="BB5562" s="5"/>
    </row>
    <row r="5563" spans="54:54" ht="21.75" customHeight="1" x14ac:dyDescent="0.25">
      <c r="BB5563" s="5"/>
    </row>
    <row r="5564" spans="54:54" ht="21.75" customHeight="1" x14ac:dyDescent="0.25">
      <c r="BB5564" s="5"/>
    </row>
    <row r="5565" spans="54:54" ht="21.75" customHeight="1" x14ac:dyDescent="0.25">
      <c r="BB5565" s="5"/>
    </row>
    <row r="5566" spans="54:54" ht="21.75" customHeight="1" x14ac:dyDescent="0.25">
      <c r="BB5566" s="5"/>
    </row>
    <row r="5567" spans="54:54" ht="21.75" customHeight="1" x14ac:dyDescent="0.25">
      <c r="BB5567" s="5"/>
    </row>
    <row r="5568" spans="54:54" ht="21.75" customHeight="1" x14ac:dyDescent="0.25">
      <c r="BB5568" s="5"/>
    </row>
    <row r="5569" spans="54:54" ht="21.75" customHeight="1" x14ac:dyDescent="0.25">
      <c r="BB5569" s="5"/>
    </row>
    <row r="5570" spans="54:54" ht="21.75" customHeight="1" x14ac:dyDescent="0.25">
      <c r="BB5570" s="5"/>
    </row>
    <row r="5571" spans="54:54" ht="21.75" customHeight="1" x14ac:dyDescent="0.25">
      <c r="BB5571" s="5"/>
    </row>
    <row r="5572" spans="54:54" ht="21.75" customHeight="1" x14ac:dyDescent="0.25">
      <c r="BB5572" s="5"/>
    </row>
    <row r="5573" spans="54:54" ht="21.75" customHeight="1" x14ac:dyDescent="0.25">
      <c r="BB5573" s="5"/>
    </row>
    <row r="5574" spans="54:54" ht="21.75" customHeight="1" x14ac:dyDescent="0.25">
      <c r="BB5574" s="5"/>
    </row>
    <row r="5575" spans="54:54" ht="21.75" customHeight="1" x14ac:dyDescent="0.25">
      <c r="BB5575" s="5"/>
    </row>
    <row r="5576" spans="54:54" ht="21.75" customHeight="1" x14ac:dyDescent="0.25">
      <c r="BB5576" s="5"/>
    </row>
    <row r="5577" spans="54:54" ht="21.75" customHeight="1" x14ac:dyDescent="0.25">
      <c r="BB5577" s="5"/>
    </row>
    <row r="5578" spans="54:54" ht="21.75" customHeight="1" x14ac:dyDescent="0.25">
      <c r="BB5578" s="5"/>
    </row>
    <row r="5579" spans="54:54" ht="21.75" customHeight="1" x14ac:dyDescent="0.25">
      <c r="BB5579" s="5"/>
    </row>
    <row r="5580" spans="54:54" ht="21.75" customHeight="1" x14ac:dyDescent="0.25">
      <c r="BB5580" s="5"/>
    </row>
    <row r="5581" spans="54:54" ht="21.75" customHeight="1" x14ac:dyDescent="0.25">
      <c r="BB5581" s="5"/>
    </row>
    <row r="5582" spans="54:54" ht="21.75" customHeight="1" x14ac:dyDescent="0.25">
      <c r="BB5582" s="5"/>
    </row>
    <row r="5583" spans="54:54" ht="21.75" customHeight="1" x14ac:dyDescent="0.25">
      <c r="BB5583" s="5"/>
    </row>
    <row r="5584" spans="54:54" ht="21.75" customHeight="1" x14ac:dyDescent="0.25">
      <c r="BB5584" s="5"/>
    </row>
    <row r="5585" spans="54:54" ht="21.75" customHeight="1" x14ac:dyDescent="0.25">
      <c r="BB5585" s="5"/>
    </row>
    <row r="5586" spans="54:54" ht="21.75" customHeight="1" x14ac:dyDescent="0.25">
      <c r="BB5586" s="5"/>
    </row>
    <row r="5587" spans="54:54" ht="21.75" customHeight="1" x14ac:dyDescent="0.25">
      <c r="BB5587" s="5"/>
    </row>
    <row r="5588" spans="54:54" ht="21.75" customHeight="1" x14ac:dyDescent="0.25">
      <c r="BB5588" s="5"/>
    </row>
    <row r="5589" spans="54:54" ht="21.75" customHeight="1" x14ac:dyDescent="0.25">
      <c r="BB5589" s="5"/>
    </row>
    <row r="5590" spans="54:54" ht="21.75" customHeight="1" x14ac:dyDescent="0.25">
      <c r="BB5590" s="5"/>
    </row>
    <row r="5591" spans="54:54" ht="21.75" customHeight="1" x14ac:dyDescent="0.25">
      <c r="BB5591" s="5"/>
    </row>
    <row r="5592" spans="54:54" ht="21.75" customHeight="1" x14ac:dyDescent="0.25">
      <c r="BB5592" s="5"/>
    </row>
    <row r="5593" spans="54:54" ht="21.75" customHeight="1" x14ac:dyDescent="0.25">
      <c r="BB5593" s="5"/>
    </row>
    <row r="5594" spans="54:54" ht="21.75" customHeight="1" x14ac:dyDescent="0.25">
      <c r="BB5594" s="5"/>
    </row>
    <row r="5595" spans="54:54" ht="21.75" customHeight="1" x14ac:dyDescent="0.25">
      <c r="BB5595" s="5"/>
    </row>
    <row r="5596" spans="54:54" ht="21.75" customHeight="1" x14ac:dyDescent="0.25">
      <c r="BB5596" s="5"/>
    </row>
    <row r="5597" spans="54:54" ht="21.75" customHeight="1" x14ac:dyDescent="0.25">
      <c r="BB5597" s="5"/>
    </row>
    <row r="5598" spans="54:54" ht="21.75" customHeight="1" x14ac:dyDescent="0.25">
      <c r="BB5598" s="5"/>
    </row>
    <row r="5599" spans="54:54" ht="21.75" customHeight="1" x14ac:dyDescent="0.25">
      <c r="BB5599" s="5"/>
    </row>
    <row r="5600" spans="54:54" ht="21.75" customHeight="1" x14ac:dyDescent="0.25">
      <c r="BB5600" s="5"/>
    </row>
    <row r="5601" spans="54:54" ht="21.75" customHeight="1" x14ac:dyDescent="0.25">
      <c r="BB5601" s="5"/>
    </row>
    <row r="5602" spans="54:54" ht="21.75" customHeight="1" x14ac:dyDescent="0.25">
      <c r="BB5602" s="5"/>
    </row>
    <row r="5603" spans="54:54" ht="21.75" customHeight="1" x14ac:dyDescent="0.25">
      <c r="BB5603" s="5"/>
    </row>
    <row r="5604" spans="54:54" ht="21.75" customHeight="1" x14ac:dyDescent="0.25">
      <c r="BB5604" s="5"/>
    </row>
    <row r="5605" spans="54:54" ht="21.75" customHeight="1" x14ac:dyDescent="0.25">
      <c r="BB5605" s="5"/>
    </row>
    <row r="5606" spans="54:54" ht="21.75" customHeight="1" x14ac:dyDescent="0.25">
      <c r="BB5606" s="5"/>
    </row>
    <row r="5607" spans="54:54" ht="21.75" customHeight="1" x14ac:dyDescent="0.25">
      <c r="BB5607" s="5"/>
    </row>
    <row r="5608" spans="54:54" ht="21.75" customHeight="1" x14ac:dyDescent="0.25">
      <c r="BB5608" s="5"/>
    </row>
    <row r="5609" spans="54:54" ht="21.75" customHeight="1" x14ac:dyDescent="0.25">
      <c r="BB5609" s="5"/>
    </row>
    <row r="5610" spans="54:54" ht="21.75" customHeight="1" x14ac:dyDescent="0.25">
      <c r="BB5610" s="5"/>
    </row>
    <row r="5611" spans="54:54" ht="21.75" customHeight="1" x14ac:dyDescent="0.25">
      <c r="BB5611" s="5"/>
    </row>
    <row r="5612" spans="54:54" ht="21.75" customHeight="1" x14ac:dyDescent="0.25">
      <c r="BB5612" s="5"/>
    </row>
    <row r="5613" spans="54:54" ht="21.75" customHeight="1" x14ac:dyDescent="0.25">
      <c r="BB5613" s="5"/>
    </row>
    <row r="5614" spans="54:54" ht="21.75" customHeight="1" x14ac:dyDescent="0.25">
      <c r="BB5614" s="5"/>
    </row>
    <row r="5615" spans="54:54" ht="21.75" customHeight="1" x14ac:dyDescent="0.25">
      <c r="BB5615" s="5"/>
    </row>
    <row r="5616" spans="54:54" ht="21.75" customHeight="1" x14ac:dyDescent="0.25">
      <c r="BB5616" s="5"/>
    </row>
    <row r="5617" spans="54:54" ht="21.75" customHeight="1" x14ac:dyDescent="0.25">
      <c r="BB5617" s="5"/>
    </row>
    <row r="5618" spans="54:54" ht="21.75" customHeight="1" x14ac:dyDescent="0.25">
      <c r="BB5618" s="5"/>
    </row>
    <row r="5619" spans="54:54" ht="21.75" customHeight="1" x14ac:dyDescent="0.25">
      <c r="BB5619" s="5"/>
    </row>
    <row r="5620" spans="54:54" ht="21.75" customHeight="1" x14ac:dyDescent="0.25">
      <c r="BB5620" s="5"/>
    </row>
    <row r="5621" spans="54:54" ht="21.75" customHeight="1" x14ac:dyDescent="0.25">
      <c r="BB5621" s="5"/>
    </row>
    <row r="5622" spans="54:54" ht="21.75" customHeight="1" x14ac:dyDescent="0.25">
      <c r="BB5622" s="5"/>
    </row>
    <row r="5623" spans="54:54" ht="21.75" customHeight="1" x14ac:dyDescent="0.25">
      <c r="BB5623" s="5"/>
    </row>
    <row r="5624" spans="54:54" ht="21.75" customHeight="1" x14ac:dyDescent="0.25">
      <c r="BB5624" s="5"/>
    </row>
    <row r="5625" spans="54:54" ht="21.75" customHeight="1" x14ac:dyDescent="0.25">
      <c r="BB5625" s="5"/>
    </row>
    <row r="5626" spans="54:54" ht="21.75" customHeight="1" x14ac:dyDescent="0.25">
      <c r="BB5626" s="5"/>
    </row>
    <row r="5627" spans="54:54" ht="21.75" customHeight="1" x14ac:dyDescent="0.25">
      <c r="BB5627" s="5"/>
    </row>
    <row r="5628" spans="54:54" ht="21.75" customHeight="1" x14ac:dyDescent="0.25">
      <c r="BB5628" s="5"/>
    </row>
    <row r="5629" spans="54:54" ht="21.75" customHeight="1" x14ac:dyDescent="0.25">
      <c r="BB5629" s="5"/>
    </row>
    <row r="5630" spans="54:54" ht="21.75" customHeight="1" x14ac:dyDescent="0.25">
      <c r="BB5630" s="5"/>
    </row>
    <row r="5631" spans="54:54" ht="21.75" customHeight="1" x14ac:dyDescent="0.25">
      <c r="BB5631" s="5"/>
    </row>
    <row r="5632" spans="54:54" ht="21.75" customHeight="1" x14ac:dyDescent="0.25">
      <c r="BB5632" s="5"/>
    </row>
    <row r="5633" spans="54:54" ht="21.75" customHeight="1" x14ac:dyDescent="0.25">
      <c r="BB5633" s="5"/>
    </row>
    <row r="5634" spans="54:54" ht="21.75" customHeight="1" x14ac:dyDescent="0.25">
      <c r="BB5634" s="5"/>
    </row>
    <row r="5635" spans="54:54" ht="21.75" customHeight="1" x14ac:dyDescent="0.25">
      <c r="BB5635" s="5"/>
    </row>
    <row r="5636" spans="54:54" ht="21.75" customHeight="1" x14ac:dyDescent="0.25">
      <c r="BB5636" s="5"/>
    </row>
    <row r="5637" spans="54:54" ht="21.75" customHeight="1" x14ac:dyDescent="0.25">
      <c r="BB5637" s="5"/>
    </row>
    <row r="5638" spans="54:54" ht="21.75" customHeight="1" x14ac:dyDescent="0.25">
      <c r="BB5638" s="5"/>
    </row>
    <row r="5639" spans="54:54" ht="21.75" customHeight="1" x14ac:dyDescent="0.25">
      <c r="BB5639" s="5"/>
    </row>
    <row r="5640" spans="54:54" ht="21.75" customHeight="1" x14ac:dyDescent="0.25">
      <c r="BB5640" s="5"/>
    </row>
    <row r="5641" spans="54:54" ht="21.75" customHeight="1" x14ac:dyDescent="0.25">
      <c r="BB5641" s="5"/>
    </row>
    <row r="5642" spans="54:54" ht="21.75" customHeight="1" x14ac:dyDescent="0.25">
      <c r="BB5642" s="5"/>
    </row>
    <row r="5643" spans="54:54" ht="21.75" customHeight="1" x14ac:dyDescent="0.25">
      <c r="BB5643" s="5"/>
    </row>
    <row r="5644" spans="54:54" ht="21.75" customHeight="1" x14ac:dyDescent="0.25">
      <c r="BB5644" s="5"/>
    </row>
    <row r="5645" spans="54:54" ht="21.75" customHeight="1" x14ac:dyDescent="0.25">
      <c r="BB5645" s="5"/>
    </row>
    <row r="5646" spans="54:54" ht="21.75" customHeight="1" x14ac:dyDescent="0.25">
      <c r="BB5646" s="5"/>
    </row>
    <row r="5647" spans="54:54" ht="21.75" customHeight="1" x14ac:dyDescent="0.25">
      <c r="BB5647" s="5"/>
    </row>
    <row r="5648" spans="54:54" ht="21.75" customHeight="1" x14ac:dyDescent="0.25">
      <c r="BB5648" s="5"/>
    </row>
    <row r="5649" spans="54:54" ht="21.75" customHeight="1" x14ac:dyDescent="0.25">
      <c r="BB5649" s="5"/>
    </row>
    <row r="5650" spans="54:54" ht="21.75" customHeight="1" x14ac:dyDescent="0.25">
      <c r="BB5650" s="5"/>
    </row>
    <row r="5651" spans="54:54" ht="21.75" customHeight="1" x14ac:dyDescent="0.25">
      <c r="BB5651" s="5"/>
    </row>
    <row r="5652" spans="54:54" ht="21.75" customHeight="1" x14ac:dyDescent="0.25">
      <c r="BB5652" s="5"/>
    </row>
    <row r="5653" spans="54:54" ht="21.75" customHeight="1" x14ac:dyDescent="0.25">
      <c r="BB5653" s="5"/>
    </row>
    <row r="5654" spans="54:54" ht="21.75" customHeight="1" x14ac:dyDescent="0.25">
      <c r="BB5654" s="5"/>
    </row>
    <row r="5655" spans="54:54" ht="21.75" customHeight="1" x14ac:dyDescent="0.25">
      <c r="BB5655" s="5"/>
    </row>
    <row r="5656" spans="54:54" ht="21.75" customHeight="1" x14ac:dyDescent="0.25">
      <c r="BB5656" s="5"/>
    </row>
    <row r="5657" spans="54:54" ht="21.75" customHeight="1" x14ac:dyDescent="0.25">
      <c r="BB5657" s="5"/>
    </row>
    <row r="5658" spans="54:54" ht="21.75" customHeight="1" x14ac:dyDescent="0.25">
      <c r="BB5658" s="5"/>
    </row>
    <row r="5659" spans="54:54" ht="21.75" customHeight="1" x14ac:dyDescent="0.25">
      <c r="BB5659" s="5"/>
    </row>
    <row r="5660" spans="54:54" ht="21.75" customHeight="1" x14ac:dyDescent="0.25">
      <c r="BB5660" s="5"/>
    </row>
    <row r="5661" spans="54:54" ht="21.75" customHeight="1" x14ac:dyDescent="0.25">
      <c r="BB5661" s="5"/>
    </row>
    <row r="5662" spans="54:54" ht="21.75" customHeight="1" x14ac:dyDescent="0.25">
      <c r="BB5662" s="5"/>
    </row>
    <row r="5663" spans="54:54" ht="21.75" customHeight="1" x14ac:dyDescent="0.25">
      <c r="BB5663" s="5"/>
    </row>
    <row r="5664" spans="54:54" ht="21.75" customHeight="1" x14ac:dyDescent="0.25">
      <c r="BB5664" s="5"/>
    </row>
    <row r="5665" spans="54:54" ht="21.75" customHeight="1" x14ac:dyDescent="0.25">
      <c r="BB5665" s="5"/>
    </row>
    <row r="5666" spans="54:54" ht="21.75" customHeight="1" x14ac:dyDescent="0.25">
      <c r="BB5666" s="5"/>
    </row>
    <row r="5667" spans="54:54" ht="21.75" customHeight="1" x14ac:dyDescent="0.25">
      <c r="BB5667" s="5"/>
    </row>
    <row r="5668" spans="54:54" ht="21.75" customHeight="1" x14ac:dyDescent="0.25">
      <c r="BB5668" s="5"/>
    </row>
    <row r="5669" spans="54:54" ht="21.75" customHeight="1" x14ac:dyDescent="0.25">
      <c r="BB5669" s="5"/>
    </row>
    <row r="5670" spans="54:54" ht="21.75" customHeight="1" x14ac:dyDescent="0.25">
      <c r="BB5670" s="5"/>
    </row>
    <row r="5671" spans="54:54" ht="21.75" customHeight="1" x14ac:dyDescent="0.25">
      <c r="BB5671" s="5"/>
    </row>
    <row r="5672" spans="54:54" ht="21.75" customHeight="1" x14ac:dyDescent="0.25">
      <c r="BB5672" s="5"/>
    </row>
    <row r="5673" spans="54:54" ht="21.75" customHeight="1" x14ac:dyDescent="0.25">
      <c r="BB5673" s="5"/>
    </row>
    <row r="5674" spans="54:54" ht="21.75" customHeight="1" x14ac:dyDescent="0.25">
      <c r="BB5674" s="5"/>
    </row>
    <row r="5675" spans="54:54" ht="21.75" customHeight="1" x14ac:dyDescent="0.25">
      <c r="BB5675" s="5"/>
    </row>
    <row r="5676" spans="54:54" ht="21.75" customHeight="1" x14ac:dyDescent="0.25">
      <c r="BB5676" s="5"/>
    </row>
    <row r="5677" spans="54:54" ht="21.75" customHeight="1" x14ac:dyDescent="0.25">
      <c r="BB5677" s="5"/>
    </row>
    <row r="5678" spans="54:54" ht="21.75" customHeight="1" x14ac:dyDescent="0.25">
      <c r="BB5678" s="5"/>
    </row>
    <row r="5679" spans="54:54" ht="21.75" customHeight="1" x14ac:dyDescent="0.25">
      <c r="BB5679" s="5"/>
    </row>
    <row r="5680" spans="54:54" ht="21.75" customHeight="1" x14ac:dyDescent="0.25">
      <c r="BB5680" s="5"/>
    </row>
    <row r="5681" spans="54:54" ht="21.75" customHeight="1" x14ac:dyDescent="0.25">
      <c r="BB5681" s="5"/>
    </row>
    <row r="5682" spans="54:54" ht="21.75" customHeight="1" x14ac:dyDescent="0.25">
      <c r="BB5682" s="5"/>
    </row>
    <row r="5683" spans="54:54" ht="21.75" customHeight="1" x14ac:dyDescent="0.25">
      <c r="BB5683" s="5"/>
    </row>
    <row r="5684" spans="54:54" ht="21.75" customHeight="1" x14ac:dyDescent="0.25">
      <c r="BB5684" s="5"/>
    </row>
    <row r="5685" spans="54:54" ht="21.75" customHeight="1" x14ac:dyDescent="0.25">
      <c r="BB5685" s="5"/>
    </row>
    <row r="5686" spans="54:54" ht="21.75" customHeight="1" x14ac:dyDescent="0.25">
      <c r="BB5686" s="5"/>
    </row>
    <row r="5687" spans="54:54" ht="21.75" customHeight="1" x14ac:dyDescent="0.25">
      <c r="BB5687" s="5"/>
    </row>
    <row r="5688" spans="54:54" ht="21.75" customHeight="1" x14ac:dyDescent="0.25">
      <c r="BB5688" s="5"/>
    </row>
    <row r="5689" spans="54:54" ht="21.75" customHeight="1" x14ac:dyDescent="0.25">
      <c r="BB5689" s="5"/>
    </row>
    <row r="5690" spans="54:54" ht="21.75" customHeight="1" x14ac:dyDescent="0.25">
      <c r="BB5690" s="5"/>
    </row>
    <row r="5691" spans="54:54" ht="21.75" customHeight="1" x14ac:dyDescent="0.25">
      <c r="BB5691" s="5"/>
    </row>
    <row r="5692" spans="54:54" ht="21.75" customHeight="1" x14ac:dyDescent="0.25">
      <c r="BB5692" s="5"/>
    </row>
    <row r="5693" spans="54:54" ht="21.75" customHeight="1" x14ac:dyDescent="0.25">
      <c r="BB5693" s="5"/>
    </row>
    <row r="5694" spans="54:54" ht="21.75" customHeight="1" x14ac:dyDescent="0.25">
      <c r="BB5694" s="5"/>
    </row>
    <row r="5695" spans="54:54" ht="21.75" customHeight="1" x14ac:dyDescent="0.25">
      <c r="BB5695" s="5"/>
    </row>
    <row r="5696" spans="54:54" ht="21.75" customHeight="1" x14ac:dyDescent="0.25">
      <c r="BB5696" s="5"/>
    </row>
    <row r="5697" spans="54:54" ht="21.75" customHeight="1" x14ac:dyDescent="0.25">
      <c r="BB5697" s="5"/>
    </row>
    <row r="5698" spans="54:54" ht="21.75" customHeight="1" x14ac:dyDescent="0.25">
      <c r="BB5698" s="5"/>
    </row>
    <row r="5699" spans="54:54" ht="21.75" customHeight="1" x14ac:dyDescent="0.25">
      <c r="BB5699" s="5"/>
    </row>
    <row r="5700" spans="54:54" ht="21.75" customHeight="1" x14ac:dyDescent="0.25">
      <c r="BB5700" s="5"/>
    </row>
    <row r="5701" spans="54:54" ht="21.75" customHeight="1" x14ac:dyDescent="0.25">
      <c r="BB5701" s="5"/>
    </row>
    <row r="5702" spans="54:54" ht="21.75" customHeight="1" x14ac:dyDescent="0.25">
      <c r="BB5702" s="5"/>
    </row>
    <row r="5703" spans="54:54" ht="21.75" customHeight="1" x14ac:dyDescent="0.25">
      <c r="BB5703" s="5"/>
    </row>
    <row r="5704" spans="54:54" ht="21.75" customHeight="1" x14ac:dyDescent="0.25">
      <c r="BB5704" s="5"/>
    </row>
    <row r="5705" spans="54:54" ht="21.75" customHeight="1" x14ac:dyDescent="0.25">
      <c r="BB5705" s="5"/>
    </row>
    <row r="5706" spans="54:54" ht="21.75" customHeight="1" x14ac:dyDescent="0.25">
      <c r="BB5706" s="5"/>
    </row>
    <row r="5707" spans="54:54" ht="21.75" customHeight="1" x14ac:dyDescent="0.25">
      <c r="BB5707" s="5"/>
    </row>
    <row r="5708" spans="54:54" ht="21.75" customHeight="1" x14ac:dyDescent="0.25">
      <c r="BB5708" s="5"/>
    </row>
    <row r="5709" spans="54:54" ht="21.75" customHeight="1" x14ac:dyDescent="0.25">
      <c r="BB5709" s="5"/>
    </row>
    <row r="5710" spans="54:54" ht="21.75" customHeight="1" x14ac:dyDescent="0.25">
      <c r="BB5710" s="5"/>
    </row>
    <row r="5711" spans="54:54" ht="21.75" customHeight="1" x14ac:dyDescent="0.25">
      <c r="BB5711" s="5"/>
    </row>
    <row r="5712" spans="54:54" ht="21.75" customHeight="1" x14ac:dyDescent="0.25">
      <c r="BB5712" s="5"/>
    </row>
    <row r="5713" spans="54:54" ht="21.75" customHeight="1" x14ac:dyDescent="0.25">
      <c r="BB5713" s="5"/>
    </row>
    <row r="5714" spans="54:54" ht="21.75" customHeight="1" x14ac:dyDescent="0.25">
      <c r="BB5714" s="5"/>
    </row>
    <row r="5715" spans="54:54" ht="21.75" customHeight="1" x14ac:dyDescent="0.25">
      <c r="BB5715" s="5"/>
    </row>
    <row r="5716" spans="54:54" ht="21.75" customHeight="1" x14ac:dyDescent="0.25">
      <c r="BB5716" s="5"/>
    </row>
    <row r="5717" spans="54:54" ht="21.75" customHeight="1" x14ac:dyDescent="0.25">
      <c r="BB5717" s="5"/>
    </row>
    <row r="5718" spans="54:54" ht="21.75" customHeight="1" x14ac:dyDescent="0.25">
      <c r="BB5718" s="5"/>
    </row>
    <row r="5719" spans="54:54" ht="21.75" customHeight="1" x14ac:dyDescent="0.25">
      <c r="BB5719" s="5"/>
    </row>
    <row r="5720" spans="54:54" ht="21.75" customHeight="1" x14ac:dyDescent="0.25">
      <c r="BB5720" s="5"/>
    </row>
    <row r="5721" spans="54:54" ht="21.75" customHeight="1" x14ac:dyDescent="0.25">
      <c r="BB5721" s="5"/>
    </row>
    <row r="5722" spans="54:54" ht="21.75" customHeight="1" x14ac:dyDescent="0.25">
      <c r="BB5722" s="5"/>
    </row>
    <row r="5723" spans="54:54" ht="21.75" customHeight="1" x14ac:dyDescent="0.25">
      <c r="BB5723" s="5"/>
    </row>
    <row r="5724" spans="54:54" ht="21.75" customHeight="1" x14ac:dyDescent="0.25">
      <c r="BB5724" s="5"/>
    </row>
    <row r="5725" spans="54:54" ht="21.75" customHeight="1" x14ac:dyDescent="0.25">
      <c r="BB5725" s="5"/>
    </row>
    <row r="5726" spans="54:54" ht="21.75" customHeight="1" x14ac:dyDescent="0.25">
      <c r="BB5726" s="5"/>
    </row>
    <row r="5727" spans="54:54" ht="21.75" customHeight="1" x14ac:dyDescent="0.25">
      <c r="BB5727" s="5"/>
    </row>
    <row r="5728" spans="54:54" ht="21.75" customHeight="1" x14ac:dyDescent="0.25">
      <c r="BB5728" s="5"/>
    </row>
    <row r="5729" spans="54:54" ht="21.75" customHeight="1" x14ac:dyDescent="0.25">
      <c r="BB5729" s="5"/>
    </row>
    <row r="5730" spans="54:54" ht="21.75" customHeight="1" x14ac:dyDescent="0.25">
      <c r="BB5730" s="5"/>
    </row>
    <row r="5731" spans="54:54" ht="21.75" customHeight="1" x14ac:dyDescent="0.25">
      <c r="BB5731" s="5"/>
    </row>
    <row r="5732" spans="54:54" ht="21.75" customHeight="1" x14ac:dyDescent="0.25">
      <c r="BB5732" s="5"/>
    </row>
    <row r="5733" spans="54:54" ht="21.75" customHeight="1" x14ac:dyDescent="0.25">
      <c r="BB5733" s="5"/>
    </row>
    <row r="5734" spans="54:54" ht="21.75" customHeight="1" x14ac:dyDescent="0.25">
      <c r="BB5734" s="5"/>
    </row>
    <row r="5735" spans="54:54" ht="21.75" customHeight="1" x14ac:dyDescent="0.25">
      <c r="BB5735" s="5"/>
    </row>
    <row r="5736" spans="54:54" ht="21.75" customHeight="1" x14ac:dyDescent="0.25">
      <c r="BB5736" s="5"/>
    </row>
    <row r="5737" spans="54:54" ht="21.75" customHeight="1" x14ac:dyDescent="0.25">
      <c r="BB5737" s="5"/>
    </row>
    <row r="5738" spans="54:54" ht="21.75" customHeight="1" x14ac:dyDescent="0.25">
      <c r="BB5738" s="5"/>
    </row>
    <row r="5739" spans="54:54" ht="21.75" customHeight="1" x14ac:dyDescent="0.25">
      <c r="BB5739" s="5"/>
    </row>
    <row r="5740" spans="54:54" ht="21.75" customHeight="1" x14ac:dyDescent="0.25">
      <c r="BB5740" s="5"/>
    </row>
    <row r="5741" spans="54:54" ht="21.75" customHeight="1" x14ac:dyDescent="0.25">
      <c r="BB5741" s="5"/>
    </row>
    <row r="5742" spans="54:54" ht="21.75" customHeight="1" x14ac:dyDescent="0.25">
      <c r="BB5742" s="5"/>
    </row>
    <row r="5743" spans="54:54" ht="21.75" customHeight="1" x14ac:dyDescent="0.25">
      <c r="BB5743" s="5"/>
    </row>
    <row r="5744" spans="54:54" ht="21.75" customHeight="1" x14ac:dyDescent="0.25">
      <c r="BB5744" s="5"/>
    </row>
    <row r="5745" spans="54:54" ht="21.75" customHeight="1" x14ac:dyDescent="0.25">
      <c r="BB5745" s="5"/>
    </row>
    <row r="5746" spans="54:54" ht="21.75" customHeight="1" x14ac:dyDescent="0.25">
      <c r="BB5746" s="5"/>
    </row>
    <row r="5747" spans="54:54" ht="21.75" customHeight="1" x14ac:dyDescent="0.25">
      <c r="BB5747" s="5"/>
    </row>
    <row r="5748" spans="54:54" ht="21.75" customHeight="1" x14ac:dyDescent="0.25">
      <c r="BB5748" s="5"/>
    </row>
    <row r="5749" spans="54:54" ht="21.75" customHeight="1" x14ac:dyDescent="0.25">
      <c r="BB5749" s="5"/>
    </row>
    <row r="5750" spans="54:54" ht="21.75" customHeight="1" x14ac:dyDescent="0.25">
      <c r="BB5750" s="5"/>
    </row>
    <row r="5751" spans="54:54" ht="21.75" customHeight="1" x14ac:dyDescent="0.25">
      <c r="BB5751" s="5"/>
    </row>
    <row r="5752" spans="54:54" ht="21.75" customHeight="1" x14ac:dyDescent="0.25">
      <c r="BB5752" s="5"/>
    </row>
    <row r="5753" spans="54:54" ht="21.75" customHeight="1" x14ac:dyDescent="0.25">
      <c r="BB5753" s="5"/>
    </row>
    <row r="5754" spans="54:54" ht="21.75" customHeight="1" x14ac:dyDescent="0.25">
      <c r="BB5754" s="5"/>
    </row>
    <row r="5755" spans="54:54" ht="21.75" customHeight="1" x14ac:dyDescent="0.25">
      <c r="BB5755" s="5"/>
    </row>
    <row r="5756" spans="54:54" ht="21.75" customHeight="1" x14ac:dyDescent="0.25">
      <c r="BB5756" s="5"/>
    </row>
    <row r="5757" spans="54:54" ht="21.75" customHeight="1" x14ac:dyDescent="0.25">
      <c r="BB5757" s="5"/>
    </row>
    <row r="5758" spans="54:54" ht="21.75" customHeight="1" x14ac:dyDescent="0.25">
      <c r="BB5758" s="5"/>
    </row>
    <row r="5759" spans="54:54" ht="21.75" customHeight="1" x14ac:dyDescent="0.25">
      <c r="BB5759" s="5"/>
    </row>
    <row r="5760" spans="54:54" ht="21.75" customHeight="1" x14ac:dyDescent="0.25">
      <c r="BB5760" s="5"/>
    </row>
    <row r="5761" spans="54:54" ht="21.75" customHeight="1" x14ac:dyDescent="0.25">
      <c r="BB5761" s="5"/>
    </row>
    <row r="5762" spans="54:54" ht="21.75" customHeight="1" x14ac:dyDescent="0.25">
      <c r="BB5762" s="5"/>
    </row>
    <row r="5763" spans="54:54" ht="21.75" customHeight="1" x14ac:dyDescent="0.25">
      <c r="BB5763" s="5"/>
    </row>
    <row r="5764" spans="54:54" ht="21.75" customHeight="1" x14ac:dyDescent="0.25">
      <c r="BB5764" s="5"/>
    </row>
    <row r="5765" spans="54:54" ht="21.75" customHeight="1" x14ac:dyDescent="0.25">
      <c r="BB5765" s="5"/>
    </row>
    <row r="5766" spans="54:54" ht="21.75" customHeight="1" x14ac:dyDescent="0.25">
      <c r="BB5766" s="5"/>
    </row>
    <row r="5767" spans="54:54" ht="21.75" customHeight="1" x14ac:dyDescent="0.25">
      <c r="BB5767" s="5"/>
    </row>
    <row r="5768" spans="54:54" ht="21.75" customHeight="1" x14ac:dyDescent="0.25">
      <c r="BB5768" s="5"/>
    </row>
    <row r="5769" spans="54:54" ht="21.75" customHeight="1" x14ac:dyDescent="0.25">
      <c r="BB5769" s="5"/>
    </row>
    <row r="5770" spans="54:54" ht="21.75" customHeight="1" x14ac:dyDescent="0.25">
      <c r="BB5770" s="5"/>
    </row>
    <row r="5771" spans="54:54" ht="21.75" customHeight="1" x14ac:dyDescent="0.25">
      <c r="BB5771" s="5"/>
    </row>
    <row r="5772" spans="54:54" ht="21.75" customHeight="1" x14ac:dyDescent="0.25">
      <c r="BB5772" s="5"/>
    </row>
    <row r="5773" spans="54:54" ht="21.75" customHeight="1" x14ac:dyDescent="0.25">
      <c r="BB5773" s="5"/>
    </row>
    <row r="5774" spans="54:54" ht="21.75" customHeight="1" x14ac:dyDescent="0.25">
      <c r="BB5774" s="5"/>
    </row>
    <row r="5775" spans="54:54" ht="21.75" customHeight="1" x14ac:dyDescent="0.25">
      <c r="BB5775" s="5"/>
    </row>
    <row r="5776" spans="54:54" ht="21.75" customHeight="1" x14ac:dyDescent="0.25">
      <c r="BB5776" s="5"/>
    </row>
    <row r="5777" spans="54:54" ht="21.75" customHeight="1" x14ac:dyDescent="0.25">
      <c r="BB5777" s="5"/>
    </row>
    <row r="5778" spans="54:54" ht="21.75" customHeight="1" x14ac:dyDescent="0.25">
      <c r="BB5778" s="5"/>
    </row>
    <row r="5779" spans="54:54" ht="21.75" customHeight="1" x14ac:dyDescent="0.25">
      <c r="BB5779" s="5"/>
    </row>
    <row r="5780" spans="54:54" ht="21.75" customHeight="1" x14ac:dyDescent="0.25">
      <c r="BB5780" s="5"/>
    </row>
    <row r="5781" spans="54:54" ht="21.75" customHeight="1" x14ac:dyDescent="0.25">
      <c r="BB5781" s="5"/>
    </row>
    <row r="5782" spans="54:54" ht="21.75" customHeight="1" x14ac:dyDescent="0.25">
      <c r="BB5782" s="5"/>
    </row>
    <row r="5783" spans="54:54" ht="21.75" customHeight="1" x14ac:dyDescent="0.25">
      <c r="BB5783" s="5"/>
    </row>
    <row r="5784" spans="54:54" ht="21.75" customHeight="1" x14ac:dyDescent="0.25">
      <c r="BB5784" s="5"/>
    </row>
    <row r="5785" spans="54:54" ht="21.75" customHeight="1" x14ac:dyDescent="0.25">
      <c r="BB5785" s="5"/>
    </row>
    <row r="5786" spans="54:54" ht="21.75" customHeight="1" x14ac:dyDescent="0.25">
      <c r="BB5786" s="5"/>
    </row>
    <row r="5787" spans="54:54" ht="21.75" customHeight="1" x14ac:dyDescent="0.25">
      <c r="BB5787" s="5"/>
    </row>
    <row r="5788" spans="54:54" ht="21.75" customHeight="1" x14ac:dyDescent="0.25">
      <c r="BB5788" s="5"/>
    </row>
    <row r="5789" spans="54:54" ht="21.75" customHeight="1" x14ac:dyDescent="0.25">
      <c r="BB5789" s="5"/>
    </row>
    <row r="5790" spans="54:54" ht="21.75" customHeight="1" x14ac:dyDescent="0.25">
      <c r="BB5790" s="5"/>
    </row>
    <row r="5791" spans="54:54" ht="21.75" customHeight="1" x14ac:dyDescent="0.25">
      <c r="BB5791" s="5"/>
    </row>
    <row r="5792" spans="54:54" ht="21.75" customHeight="1" x14ac:dyDescent="0.25">
      <c r="BB5792" s="5"/>
    </row>
    <row r="5793" spans="54:54" ht="21.75" customHeight="1" x14ac:dyDescent="0.25">
      <c r="BB5793" s="5"/>
    </row>
    <row r="5794" spans="54:54" ht="21.75" customHeight="1" x14ac:dyDescent="0.25">
      <c r="BB5794" s="5"/>
    </row>
    <row r="5795" spans="54:54" ht="21.75" customHeight="1" x14ac:dyDescent="0.25">
      <c r="BB5795" s="5"/>
    </row>
    <row r="5796" spans="54:54" ht="21.75" customHeight="1" x14ac:dyDescent="0.25">
      <c r="BB5796" s="5"/>
    </row>
    <row r="5797" spans="54:54" ht="21.75" customHeight="1" x14ac:dyDescent="0.25">
      <c r="BB5797" s="5"/>
    </row>
    <row r="5798" spans="54:54" ht="21.75" customHeight="1" x14ac:dyDescent="0.25">
      <c r="BB5798" s="5"/>
    </row>
    <row r="5799" spans="54:54" ht="21.75" customHeight="1" x14ac:dyDescent="0.25">
      <c r="BB5799" s="5"/>
    </row>
    <row r="5800" spans="54:54" ht="21.75" customHeight="1" x14ac:dyDescent="0.25">
      <c r="BB5800" s="5"/>
    </row>
    <row r="5801" spans="54:54" ht="21.75" customHeight="1" x14ac:dyDescent="0.25">
      <c r="BB5801" s="5"/>
    </row>
    <row r="5802" spans="54:54" ht="21.75" customHeight="1" x14ac:dyDescent="0.25">
      <c r="BB5802" s="5"/>
    </row>
    <row r="5803" spans="54:54" ht="21.75" customHeight="1" x14ac:dyDescent="0.25">
      <c r="BB5803" s="5"/>
    </row>
    <row r="5804" spans="54:54" ht="21.75" customHeight="1" x14ac:dyDescent="0.25">
      <c r="BB5804" s="5"/>
    </row>
    <row r="5805" spans="54:54" ht="21.75" customHeight="1" x14ac:dyDescent="0.25">
      <c r="BB5805" s="5"/>
    </row>
    <row r="5806" spans="54:54" ht="21.75" customHeight="1" x14ac:dyDescent="0.25">
      <c r="BB5806" s="5"/>
    </row>
    <row r="5807" spans="54:54" ht="21.75" customHeight="1" x14ac:dyDescent="0.25">
      <c r="BB5807" s="5"/>
    </row>
    <row r="5808" spans="54:54" ht="21.75" customHeight="1" x14ac:dyDescent="0.25">
      <c r="BB5808" s="5"/>
    </row>
    <row r="5809" spans="54:54" ht="21.75" customHeight="1" x14ac:dyDescent="0.25">
      <c r="BB5809" s="5"/>
    </row>
    <row r="5810" spans="54:54" ht="21.75" customHeight="1" x14ac:dyDescent="0.25">
      <c r="BB5810" s="5"/>
    </row>
    <row r="5811" spans="54:54" ht="21.75" customHeight="1" x14ac:dyDescent="0.25">
      <c r="BB5811" s="5"/>
    </row>
    <row r="5812" spans="54:54" ht="21.75" customHeight="1" x14ac:dyDescent="0.25">
      <c r="BB5812" s="5"/>
    </row>
    <row r="5813" spans="54:54" ht="21.75" customHeight="1" x14ac:dyDescent="0.25">
      <c r="BB5813" s="5"/>
    </row>
    <row r="5814" spans="54:54" ht="21.75" customHeight="1" x14ac:dyDescent="0.25">
      <c r="BB5814" s="5"/>
    </row>
    <row r="5815" spans="54:54" ht="21.75" customHeight="1" x14ac:dyDescent="0.25">
      <c r="BB5815" s="5"/>
    </row>
    <row r="5816" spans="54:54" ht="21.75" customHeight="1" x14ac:dyDescent="0.25">
      <c r="BB5816" s="5"/>
    </row>
    <row r="5817" spans="54:54" ht="21.75" customHeight="1" x14ac:dyDescent="0.25">
      <c r="BB5817" s="5"/>
    </row>
    <row r="5818" spans="54:54" ht="21.75" customHeight="1" x14ac:dyDescent="0.25">
      <c r="BB5818" s="5"/>
    </row>
    <row r="5819" spans="54:54" ht="21.75" customHeight="1" x14ac:dyDescent="0.25">
      <c r="BB5819" s="5"/>
    </row>
    <row r="5820" spans="54:54" ht="21.75" customHeight="1" x14ac:dyDescent="0.25">
      <c r="BB5820" s="5"/>
    </row>
    <row r="5821" spans="54:54" ht="21.75" customHeight="1" x14ac:dyDescent="0.25">
      <c r="BB5821" s="5"/>
    </row>
    <row r="5822" spans="54:54" ht="21.75" customHeight="1" x14ac:dyDescent="0.25">
      <c r="BB5822" s="5"/>
    </row>
    <row r="5823" spans="54:54" ht="21.75" customHeight="1" x14ac:dyDescent="0.25">
      <c r="BB5823" s="5"/>
    </row>
    <row r="5824" spans="54:54" ht="21.75" customHeight="1" x14ac:dyDescent="0.25">
      <c r="BB5824" s="5"/>
    </row>
    <row r="5825" spans="54:54" ht="21.75" customHeight="1" x14ac:dyDescent="0.25">
      <c r="BB5825" s="5"/>
    </row>
    <row r="5826" spans="54:54" ht="21.75" customHeight="1" x14ac:dyDescent="0.25">
      <c r="BB5826" s="5"/>
    </row>
    <row r="5827" spans="54:54" ht="21.75" customHeight="1" x14ac:dyDescent="0.25">
      <c r="BB5827" s="5"/>
    </row>
    <row r="5828" spans="54:54" ht="21.75" customHeight="1" x14ac:dyDescent="0.25">
      <c r="BB5828" s="5"/>
    </row>
    <row r="5829" spans="54:54" ht="21.75" customHeight="1" x14ac:dyDescent="0.25">
      <c r="BB5829" s="5"/>
    </row>
    <row r="5830" spans="54:54" ht="21.75" customHeight="1" x14ac:dyDescent="0.25">
      <c r="BB5830" s="5"/>
    </row>
    <row r="5831" spans="54:54" ht="21.75" customHeight="1" x14ac:dyDescent="0.25">
      <c r="BB5831" s="5"/>
    </row>
    <row r="5832" spans="54:54" ht="21.75" customHeight="1" x14ac:dyDescent="0.25">
      <c r="BB5832" s="5"/>
    </row>
    <row r="5833" spans="54:54" ht="21.75" customHeight="1" x14ac:dyDescent="0.25">
      <c r="BB5833" s="5"/>
    </row>
    <row r="5834" spans="54:54" ht="21.75" customHeight="1" x14ac:dyDescent="0.25">
      <c r="BB5834" s="5"/>
    </row>
    <row r="5835" spans="54:54" ht="21.75" customHeight="1" x14ac:dyDescent="0.25">
      <c r="BB5835" s="5"/>
    </row>
    <row r="5836" spans="54:54" ht="21.75" customHeight="1" x14ac:dyDescent="0.25">
      <c r="BB5836" s="5"/>
    </row>
    <row r="5837" spans="54:54" ht="21.75" customHeight="1" x14ac:dyDescent="0.25">
      <c r="BB5837" s="5"/>
    </row>
    <row r="5838" spans="54:54" ht="21.75" customHeight="1" x14ac:dyDescent="0.25">
      <c r="BB5838" s="5"/>
    </row>
    <row r="5839" spans="54:54" ht="21.75" customHeight="1" x14ac:dyDescent="0.25">
      <c r="BB5839" s="5"/>
    </row>
    <row r="5840" spans="54:54" ht="21.75" customHeight="1" x14ac:dyDescent="0.25">
      <c r="BB5840" s="5"/>
    </row>
    <row r="5841" spans="54:54" ht="21.75" customHeight="1" x14ac:dyDescent="0.25">
      <c r="BB5841" s="5"/>
    </row>
    <row r="5842" spans="54:54" ht="21.75" customHeight="1" x14ac:dyDescent="0.25">
      <c r="BB5842" s="5"/>
    </row>
    <row r="5843" spans="54:54" ht="21.75" customHeight="1" x14ac:dyDescent="0.25">
      <c r="BB5843" s="5"/>
    </row>
    <row r="5844" spans="54:54" ht="21.75" customHeight="1" x14ac:dyDescent="0.25">
      <c r="BB5844" s="5"/>
    </row>
    <row r="5845" spans="54:54" ht="21.75" customHeight="1" x14ac:dyDescent="0.25">
      <c r="BB5845" s="5"/>
    </row>
    <row r="5846" spans="54:54" ht="21.75" customHeight="1" x14ac:dyDescent="0.25">
      <c r="BB5846" s="5"/>
    </row>
    <row r="5847" spans="54:54" ht="21.75" customHeight="1" x14ac:dyDescent="0.25">
      <c r="BB5847" s="5"/>
    </row>
    <row r="5848" spans="54:54" ht="21.75" customHeight="1" x14ac:dyDescent="0.25">
      <c r="BB5848" s="5"/>
    </row>
    <row r="5849" spans="54:54" ht="21.75" customHeight="1" x14ac:dyDescent="0.25">
      <c r="BB5849" s="5"/>
    </row>
    <row r="5850" spans="54:54" ht="21.75" customHeight="1" x14ac:dyDescent="0.25">
      <c r="BB5850" s="5"/>
    </row>
    <row r="5851" spans="54:54" ht="21.75" customHeight="1" x14ac:dyDescent="0.25">
      <c r="BB5851" s="5"/>
    </row>
    <row r="5852" spans="54:54" ht="21.75" customHeight="1" x14ac:dyDescent="0.25">
      <c r="BB5852" s="5"/>
    </row>
    <row r="5853" spans="54:54" ht="21.75" customHeight="1" x14ac:dyDescent="0.25">
      <c r="BB5853" s="5"/>
    </row>
    <row r="5854" spans="54:54" ht="21.75" customHeight="1" x14ac:dyDescent="0.25">
      <c r="BB5854" s="5"/>
    </row>
    <row r="5855" spans="54:54" ht="21.75" customHeight="1" x14ac:dyDescent="0.25">
      <c r="BB5855" s="5"/>
    </row>
    <row r="5856" spans="54:54" ht="21.75" customHeight="1" x14ac:dyDescent="0.25">
      <c r="BB5856" s="5"/>
    </row>
    <row r="5857" spans="54:54" ht="21.75" customHeight="1" x14ac:dyDescent="0.25">
      <c r="BB5857" s="5"/>
    </row>
    <row r="5858" spans="54:54" ht="21.75" customHeight="1" x14ac:dyDescent="0.25">
      <c r="BB5858" s="5"/>
    </row>
    <row r="5859" spans="54:54" ht="21.75" customHeight="1" x14ac:dyDescent="0.25">
      <c r="BB5859" s="5"/>
    </row>
    <row r="5860" spans="54:54" ht="21.75" customHeight="1" x14ac:dyDescent="0.25">
      <c r="BB5860" s="5"/>
    </row>
    <row r="5861" spans="54:54" ht="21.75" customHeight="1" x14ac:dyDescent="0.25">
      <c r="BB5861" s="5"/>
    </row>
    <row r="5862" spans="54:54" ht="21.75" customHeight="1" x14ac:dyDescent="0.25">
      <c r="BB5862" s="5"/>
    </row>
    <row r="5863" spans="54:54" ht="21.75" customHeight="1" x14ac:dyDescent="0.25">
      <c r="BB5863" s="5"/>
    </row>
    <row r="5864" spans="54:54" ht="21.75" customHeight="1" x14ac:dyDescent="0.25">
      <c r="BB5864" s="5"/>
    </row>
    <row r="5865" spans="54:54" ht="21.75" customHeight="1" x14ac:dyDescent="0.25">
      <c r="BB5865" s="5"/>
    </row>
    <row r="5866" spans="54:54" ht="21.75" customHeight="1" x14ac:dyDescent="0.25">
      <c r="BB5866" s="5"/>
    </row>
    <row r="5867" spans="54:54" ht="21.75" customHeight="1" x14ac:dyDescent="0.25">
      <c r="BB5867" s="5"/>
    </row>
    <row r="5868" spans="54:54" ht="21.75" customHeight="1" x14ac:dyDescent="0.25">
      <c r="BB5868" s="5"/>
    </row>
    <row r="5869" spans="54:54" ht="21.75" customHeight="1" x14ac:dyDescent="0.25">
      <c r="BB5869" s="5"/>
    </row>
    <row r="5870" spans="54:54" ht="21.75" customHeight="1" x14ac:dyDescent="0.25">
      <c r="BB5870" s="5"/>
    </row>
    <row r="5871" spans="54:54" ht="21.75" customHeight="1" x14ac:dyDescent="0.25">
      <c r="BB5871" s="5"/>
    </row>
    <row r="5872" spans="54:54" ht="21.75" customHeight="1" x14ac:dyDescent="0.25">
      <c r="BB5872" s="5"/>
    </row>
    <row r="5873" spans="54:54" ht="21.75" customHeight="1" x14ac:dyDescent="0.25">
      <c r="BB5873" s="5"/>
    </row>
    <row r="5874" spans="54:54" ht="21.75" customHeight="1" x14ac:dyDescent="0.25">
      <c r="BB5874" s="5"/>
    </row>
    <row r="5875" spans="54:54" ht="21.75" customHeight="1" x14ac:dyDescent="0.25">
      <c r="BB5875" s="5"/>
    </row>
    <row r="5876" spans="54:54" ht="21.75" customHeight="1" x14ac:dyDescent="0.25">
      <c r="BB5876" s="5"/>
    </row>
    <row r="5877" spans="54:54" ht="21.75" customHeight="1" x14ac:dyDescent="0.25">
      <c r="BB5877" s="5"/>
    </row>
    <row r="5878" spans="54:54" ht="21.75" customHeight="1" x14ac:dyDescent="0.25">
      <c r="BB5878" s="5"/>
    </row>
    <row r="5879" spans="54:54" ht="21.75" customHeight="1" x14ac:dyDescent="0.25">
      <c r="BB5879" s="5"/>
    </row>
    <row r="5880" spans="54:54" ht="21.75" customHeight="1" x14ac:dyDescent="0.25">
      <c r="BB5880" s="5"/>
    </row>
    <row r="5881" spans="54:54" ht="21.75" customHeight="1" x14ac:dyDescent="0.25">
      <c r="BB5881" s="5"/>
    </row>
    <row r="5882" spans="54:54" ht="21.75" customHeight="1" x14ac:dyDescent="0.25">
      <c r="BB5882" s="5"/>
    </row>
    <row r="5883" spans="54:54" ht="21.75" customHeight="1" x14ac:dyDescent="0.25">
      <c r="BB5883" s="5"/>
    </row>
    <row r="5884" spans="54:54" ht="21.75" customHeight="1" x14ac:dyDescent="0.25">
      <c r="BB5884" s="5"/>
    </row>
    <row r="5885" spans="54:54" ht="21.75" customHeight="1" x14ac:dyDescent="0.25">
      <c r="BB5885" s="5"/>
    </row>
    <row r="5886" spans="54:54" ht="21.75" customHeight="1" x14ac:dyDescent="0.25">
      <c r="BB5886" s="5"/>
    </row>
    <row r="5887" spans="54:54" ht="21.75" customHeight="1" x14ac:dyDescent="0.25">
      <c r="BB5887" s="5"/>
    </row>
    <row r="5888" spans="54:54" ht="21.75" customHeight="1" x14ac:dyDescent="0.25">
      <c r="BB5888" s="5"/>
    </row>
    <row r="5889" spans="54:54" ht="21.75" customHeight="1" x14ac:dyDescent="0.25">
      <c r="BB5889" s="5"/>
    </row>
    <row r="5890" spans="54:54" ht="21.75" customHeight="1" x14ac:dyDescent="0.25">
      <c r="BB5890" s="5"/>
    </row>
    <row r="5891" spans="54:54" ht="21.75" customHeight="1" x14ac:dyDescent="0.25">
      <c r="BB5891" s="5"/>
    </row>
    <row r="5892" spans="54:54" ht="21.75" customHeight="1" x14ac:dyDescent="0.25">
      <c r="BB5892" s="5"/>
    </row>
    <row r="5893" spans="54:54" ht="21.75" customHeight="1" x14ac:dyDescent="0.25">
      <c r="BB5893" s="5"/>
    </row>
    <row r="5894" spans="54:54" ht="21.75" customHeight="1" x14ac:dyDescent="0.25">
      <c r="BB5894" s="5"/>
    </row>
    <row r="5895" spans="54:54" ht="21.75" customHeight="1" x14ac:dyDescent="0.25">
      <c r="BB5895" s="5"/>
    </row>
    <row r="5896" spans="54:54" ht="21.75" customHeight="1" x14ac:dyDescent="0.25">
      <c r="BB5896" s="5"/>
    </row>
    <row r="5897" spans="54:54" ht="21.75" customHeight="1" x14ac:dyDescent="0.25">
      <c r="BB5897" s="5"/>
    </row>
    <row r="5898" spans="54:54" ht="21.75" customHeight="1" x14ac:dyDescent="0.25">
      <c r="BB5898" s="5"/>
    </row>
    <row r="5899" spans="54:54" ht="21.75" customHeight="1" x14ac:dyDescent="0.25">
      <c r="BB5899" s="5"/>
    </row>
    <row r="5900" spans="54:54" ht="21.75" customHeight="1" x14ac:dyDescent="0.25">
      <c r="BB5900" s="5"/>
    </row>
    <row r="5901" spans="54:54" ht="21.75" customHeight="1" x14ac:dyDescent="0.25">
      <c r="BB5901" s="5"/>
    </row>
    <row r="5902" spans="54:54" ht="21.75" customHeight="1" x14ac:dyDescent="0.25">
      <c r="BB5902" s="5"/>
    </row>
    <row r="5903" spans="54:54" ht="21.75" customHeight="1" x14ac:dyDescent="0.25">
      <c r="BB5903" s="5"/>
    </row>
    <row r="5904" spans="54:54" ht="21.75" customHeight="1" x14ac:dyDescent="0.25">
      <c r="BB5904" s="5"/>
    </row>
    <row r="5905" spans="54:54" ht="21.75" customHeight="1" x14ac:dyDescent="0.25">
      <c r="BB5905" s="5"/>
    </row>
    <row r="5906" spans="54:54" ht="21.75" customHeight="1" x14ac:dyDescent="0.25">
      <c r="BB5906" s="5"/>
    </row>
    <row r="5907" spans="54:54" ht="21.75" customHeight="1" x14ac:dyDescent="0.25">
      <c r="BB5907" s="5"/>
    </row>
    <row r="5908" spans="54:54" ht="21.75" customHeight="1" x14ac:dyDescent="0.25">
      <c r="BB5908" s="5"/>
    </row>
    <row r="5909" spans="54:54" ht="21.75" customHeight="1" x14ac:dyDescent="0.25">
      <c r="BB5909" s="5"/>
    </row>
    <row r="5910" spans="54:54" ht="21.75" customHeight="1" x14ac:dyDescent="0.25">
      <c r="BB5910" s="5"/>
    </row>
    <row r="5911" spans="54:54" ht="21.75" customHeight="1" x14ac:dyDescent="0.25">
      <c r="BB5911" s="5"/>
    </row>
    <row r="5912" spans="54:54" ht="21.75" customHeight="1" x14ac:dyDescent="0.25">
      <c r="BB5912" s="5"/>
    </row>
    <row r="5913" spans="54:54" ht="21.75" customHeight="1" x14ac:dyDescent="0.25">
      <c r="BB5913" s="5"/>
    </row>
    <row r="5914" spans="54:54" ht="21.75" customHeight="1" x14ac:dyDescent="0.25">
      <c r="BB5914" s="5"/>
    </row>
    <row r="5915" spans="54:54" ht="21.75" customHeight="1" x14ac:dyDescent="0.25">
      <c r="BB5915" s="5"/>
    </row>
    <row r="5916" spans="54:54" ht="21.75" customHeight="1" x14ac:dyDescent="0.25">
      <c r="BB5916" s="5"/>
    </row>
    <row r="5917" spans="54:54" ht="21.75" customHeight="1" x14ac:dyDescent="0.25">
      <c r="BB5917" s="5"/>
    </row>
    <row r="5918" spans="54:54" ht="21.75" customHeight="1" x14ac:dyDescent="0.25">
      <c r="BB5918" s="5"/>
    </row>
    <row r="5919" spans="54:54" ht="21.75" customHeight="1" x14ac:dyDescent="0.25">
      <c r="BB5919" s="5"/>
    </row>
    <row r="5920" spans="54:54" ht="21.75" customHeight="1" x14ac:dyDescent="0.25">
      <c r="BB5920" s="5"/>
    </row>
    <row r="5921" spans="54:54" ht="21.75" customHeight="1" x14ac:dyDescent="0.25">
      <c r="BB5921" s="5"/>
    </row>
    <row r="5922" spans="54:54" ht="21.75" customHeight="1" x14ac:dyDescent="0.25">
      <c r="BB5922" s="5"/>
    </row>
    <row r="5923" spans="54:54" ht="21.75" customHeight="1" x14ac:dyDescent="0.25">
      <c r="BB5923" s="5"/>
    </row>
    <row r="5924" spans="54:54" ht="21.75" customHeight="1" x14ac:dyDescent="0.25">
      <c r="BB5924" s="5"/>
    </row>
    <row r="5925" spans="54:54" ht="21.75" customHeight="1" x14ac:dyDescent="0.25">
      <c r="BB5925" s="5"/>
    </row>
    <row r="5926" spans="54:54" ht="21.75" customHeight="1" x14ac:dyDescent="0.25">
      <c r="BB5926" s="5"/>
    </row>
    <row r="5927" spans="54:54" ht="21.75" customHeight="1" x14ac:dyDescent="0.25">
      <c r="BB5927" s="5"/>
    </row>
    <row r="5928" spans="54:54" ht="21.75" customHeight="1" x14ac:dyDescent="0.25">
      <c r="BB5928" s="5"/>
    </row>
    <row r="5929" spans="54:54" ht="21.75" customHeight="1" x14ac:dyDescent="0.25">
      <c r="BB5929" s="5"/>
    </row>
    <row r="5930" spans="54:54" ht="21.75" customHeight="1" x14ac:dyDescent="0.25">
      <c r="BB5930" s="5"/>
    </row>
    <row r="5931" spans="54:54" ht="21.75" customHeight="1" x14ac:dyDescent="0.25">
      <c r="BB5931" s="5"/>
    </row>
    <row r="5932" spans="54:54" ht="21.75" customHeight="1" x14ac:dyDescent="0.25">
      <c r="BB5932" s="5"/>
    </row>
    <row r="5933" spans="54:54" ht="21.75" customHeight="1" x14ac:dyDescent="0.25">
      <c r="BB5933" s="5"/>
    </row>
    <row r="5934" spans="54:54" ht="21.75" customHeight="1" x14ac:dyDescent="0.25">
      <c r="BB5934" s="5"/>
    </row>
    <row r="5935" spans="54:54" ht="21.75" customHeight="1" x14ac:dyDescent="0.25">
      <c r="BB5935" s="5"/>
    </row>
    <row r="5936" spans="54:54" ht="21.75" customHeight="1" x14ac:dyDescent="0.25">
      <c r="BB5936" s="5"/>
    </row>
    <row r="5937" spans="54:54" ht="21.75" customHeight="1" x14ac:dyDescent="0.25">
      <c r="BB5937" s="5"/>
    </row>
    <row r="5938" spans="54:54" ht="21.75" customHeight="1" x14ac:dyDescent="0.25">
      <c r="BB5938" s="5"/>
    </row>
    <row r="5939" spans="54:54" ht="21.75" customHeight="1" x14ac:dyDescent="0.25">
      <c r="BB5939" s="5"/>
    </row>
    <row r="5940" spans="54:54" ht="21.75" customHeight="1" x14ac:dyDescent="0.25">
      <c r="BB5940" s="5"/>
    </row>
    <row r="5941" spans="54:54" ht="21.75" customHeight="1" x14ac:dyDescent="0.25">
      <c r="BB5941" s="5"/>
    </row>
    <row r="5942" spans="54:54" ht="21.75" customHeight="1" x14ac:dyDescent="0.25">
      <c r="BB5942" s="5"/>
    </row>
    <row r="5943" spans="54:54" ht="21.75" customHeight="1" x14ac:dyDescent="0.25">
      <c r="BB5943" s="5"/>
    </row>
    <row r="5944" spans="54:54" ht="21.75" customHeight="1" x14ac:dyDescent="0.25">
      <c r="BB5944" s="5"/>
    </row>
    <row r="5945" spans="54:54" ht="21.75" customHeight="1" x14ac:dyDescent="0.25">
      <c r="BB5945" s="5"/>
    </row>
    <row r="5946" spans="54:54" ht="21.75" customHeight="1" x14ac:dyDescent="0.25">
      <c r="BB5946" s="5"/>
    </row>
    <row r="5947" spans="54:54" ht="21.75" customHeight="1" x14ac:dyDescent="0.25">
      <c r="BB5947" s="5"/>
    </row>
    <row r="5948" spans="54:54" ht="21.75" customHeight="1" x14ac:dyDescent="0.25">
      <c r="BB5948" s="5"/>
    </row>
    <row r="5949" spans="54:54" ht="21.75" customHeight="1" x14ac:dyDescent="0.25">
      <c r="BB5949" s="5"/>
    </row>
    <row r="5950" spans="54:54" ht="21.75" customHeight="1" x14ac:dyDescent="0.25">
      <c r="BB5950" s="5"/>
    </row>
    <row r="5951" spans="54:54" ht="21.75" customHeight="1" x14ac:dyDescent="0.25">
      <c r="BB5951" s="5"/>
    </row>
    <row r="5952" spans="54:54" ht="21.75" customHeight="1" x14ac:dyDescent="0.25">
      <c r="BB5952" s="5"/>
    </row>
    <row r="5953" spans="54:54" ht="21.75" customHeight="1" x14ac:dyDescent="0.25">
      <c r="BB5953" s="5"/>
    </row>
    <row r="5954" spans="54:54" ht="21.75" customHeight="1" x14ac:dyDescent="0.25">
      <c r="BB5954" s="5"/>
    </row>
    <row r="5955" spans="54:54" ht="21.75" customHeight="1" x14ac:dyDescent="0.25">
      <c r="BB5955" s="5"/>
    </row>
    <row r="5956" spans="54:54" ht="21.75" customHeight="1" x14ac:dyDescent="0.25">
      <c r="BB5956" s="5"/>
    </row>
    <row r="5957" spans="54:54" ht="21.75" customHeight="1" x14ac:dyDescent="0.25">
      <c r="BB5957" s="5"/>
    </row>
    <row r="5958" spans="54:54" ht="21.75" customHeight="1" x14ac:dyDescent="0.25">
      <c r="BB5958" s="5"/>
    </row>
    <row r="5959" spans="54:54" ht="21.75" customHeight="1" x14ac:dyDescent="0.25">
      <c r="BB5959" s="5"/>
    </row>
    <row r="5960" spans="54:54" ht="21.75" customHeight="1" x14ac:dyDescent="0.25">
      <c r="BB5960" s="5"/>
    </row>
    <row r="5961" spans="54:54" ht="21.75" customHeight="1" x14ac:dyDescent="0.25">
      <c r="BB5961" s="5"/>
    </row>
    <row r="5962" spans="54:54" ht="21.75" customHeight="1" x14ac:dyDescent="0.25">
      <c r="BB5962" s="5"/>
    </row>
    <row r="5963" spans="54:54" ht="21.75" customHeight="1" x14ac:dyDescent="0.25">
      <c r="BB5963" s="5"/>
    </row>
    <row r="5964" spans="54:54" ht="21.75" customHeight="1" x14ac:dyDescent="0.25">
      <c r="BB5964" s="5"/>
    </row>
    <row r="5965" spans="54:54" ht="21.75" customHeight="1" x14ac:dyDescent="0.25">
      <c r="BB5965" s="5"/>
    </row>
    <row r="5966" spans="54:54" ht="21.75" customHeight="1" x14ac:dyDescent="0.25">
      <c r="BB5966" s="5"/>
    </row>
    <row r="5967" spans="54:54" ht="21.75" customHeight="1" x14ac:dyDescent="0.25">
      <c r="BB5967" s="5"/>
    </row>
    <row r="5968" spans="54:54" ht="21.75" customHeight="1" x14ac:dyDescent="0.25">
      <c r="BB5968" s="5"/>
    </row>
    <row r="5969" spans="54:54" ht="21.75" customHeight="1" x14ac:dyDescent="0.25">
      <c r="BB5969" s="5"/>
    </row>
    <row r="5970" spans="54:54" ht="21.75" customHeight="1" x14ac:dyDescent="0.25">
      <c r="BB5970" s="5"/>
    </row>
    <row r="5971" spans="54:54" ht="21.75" customHeight="1" x14ac:dyDescent="0.25">
      <c r="BB5971" s="5"/>
    </row>
    <row r="5972" spans="54:54" ht="21.75" customHeight="1" x14ac:dyDescent="0.25">
      <c r="BB5972" s="5"/>
    </row>
    <row r="5973" spans="54:54" ht="21.75" customHeight="1" x14ac:dyDescent="0.25">
      <c r="BB5973" s="5"/>
    </row>
    <row r="5974" spans="54:54" ht="21.75" customHeight="1" x14ac:dyDescent="0.25">
      <c r="BB5974" s="5"/>
    </row>
    <row r="5975" spans="54:54" ht="21.75" customHeight="1" x14ac:dyDescent="0.25">
      <c r="BB5975" s="5"/>
    </row>
    <row r="5976" spans="54:54" ht="21.75" customHeight="1" x14ac:dyDescent="0.25">
      <c r="BB5976" s="5"/>
    </row>
    <row r="5977" spans="54:54" ht="21.75" customHeight="1" x14ac:dyDescent="0.25">
      <c r="BB5977" s="5"/>
    </row>
    <row r="5978" spans="54:54" ht="21.75" customHeight="1" x14ac:dyDescent="0.25">
      <c r="BB5978" s="5"/>
    </row>
    <row r="5979" spans="54:54" ht="21.75" customHeight="1" x14ac:dyDescent="0.25">
      <c r="BB5979" s="5"/>
    </row>
    <row r="5980" spans="54:54" ht="21.75" customHeight="1" x14ac:dyDescent="0.25">
      <c r="BB5980" s="5"/>
    </row>
    <row r="5981" spans="54:54" ht="21.75" customHeight="1" x14ac:dyDescent="0.25">
      <c r="BB5981" s="5"/>
    </row>
    <row r="5982" spans="54:54" ht="21.75" customHeight="1" x14ac:dyDescent="0.25">
      <c r="BB5982" s="5"/>
    </row>
    <row r="5983" spans="54:54" ht="21.75" customHeight="1" x14ac:dyDescent="0.25">
      <c r="BB5983" s="5"/>
    </row>
    <row r="5984" spans="54:54" ht="21.75" customHeight="1" x14ac:dyDescent="0.25">
      <c r="BB5984" s="5"/>
    </row>
    <row r="5985" spans="54:54" ht="21.75" customHeight="1" x14ac:dyDescent="0.25">
      <c r="BB5985" s="5"/>
    </row>
    <row r="5986" spans="54:54" ht="21.75" customHeight="1" x14ac:dyDescent="0.25">
      <c r="BB5986" s="5"/>
    </row>
    <row r="5987" spans="54:54" ht="21.75" customHeight="1" x14ac:dyDescent="0.25">
      <c r="BB5987" s="5"/>
    </row>
    <row r="5988" spans="54:54" ht="21.75" customHeight="1" x14ac:dyDescent="0.25">
      <c r="BB5988" s="5"/>
    </row>
    <row r="5989" spans="54:54" ht="21.75" customHeight="1" x14ac:dyDescent="0.25">
      <c r="BB5989" s="5"/>
    </row>
    <row r="5990" spans="54:54" ht="21.75" customHeight="1" x14ac:dyDescent="0.25">
      <c r="BB5990" s="5"/>
    </row>
    <row r="5991" spans="54:54" ht="21.75" customHeight="1" x14ac:dyDescent="0.25">
      <c r="BB5991" s="5"/>
    </row>
    <row r="5992" spans="54:54" ht="21.75" customHeight="1" x14ac:dyDescent="0.25">
      <c r="BB5992" s="5"/>
    </row>
    <row r="5993" spans="54:54" ht="21.75" customHeight="1" x14ac:dyDescent="0.25">
      <c r="BB5993" s="5"/>
    </row>
    <row r="5994" spans="54:54" ht="21.75" customHeight="1" x14ac:dyDescent="0.25">
      <c r="BB5994" s="5"/>
    </row>
    <row r="5995" spans="54:54" ht="21.75" customHeight="1" x14ac:dyDescent="0.25">
      <c r="BB5995" s="5"/>
    </row>
    <row r="5996" spans="54:54" ht="21.75" customHeight="1" x14ac:dyDescent="0.25">
      <c r="BB5996" s="5"/>
    </row>
    <row r="5997" spans="54:54" ht="21.75" customHeight="1" x14ac:dyDescent="0.25">
      <c r="BB5997" s="5"/>
    </row>
    <row r="5998" spans="54:54" ht="21.75" customHeight="1" x14ac:dyDescent="0.25">
      <c r="BB5998" s="5"/>
    </row>
    <row r="5999" spans="54:54" ht="21.75" customHeight="1" x14ac:dyDescent="0.25">
      <c r="BB5999" s="5"/>
    </row>
    <row r="6000" spans="54:54" ht="21.75" customHeight="1" x14ac:dyDescent="0.25">
      <c r="BB6000" s="5"/>
    </row>
    <row r="6001" spans="54:54" ht="21.75" customHeight="1" x14ac:dyDescent="0.25">
      <c r="BB6001" s="5"/>
    </row>
    <row r="6002" spans="54:54" ht="21.75" customHeight="1" x14ac:dyDescent="0.25">
      <c r="BB6002" s="5"/>
    </row>
    <row r="6003" spans="54:54" ht="21.75" customHeight="1" x14ac:dyDescent="0.25">
      <c r="BB6003" s="5"/>
    </row>
    <row r="6004" spans="54:54" ht="21.75" customHeight="1" x14ac:dyDescent="0.25">
      <c r="BB6004" s="5"/>
    </row>
    <row r="6005" spans="54:54" ht="21.75" customHeight="1" x14ac:dyDescent="0.25">
      <c r="BB6005" s="5"/>
    </row>
    <row r="6006" spans="54:54" ht="21.75" customHeight="1" x14ac:dyDescent="0.25">
      <c r="BB6006" s="5"/>
    </row>
    <row r="6007" spans="54:54" ht="21.75" customHeight="1" x14ac:dyDescent="0.25">
      <c r="BB6007" s="5"/>
    </row>
    <row r="6008" spans="54:54" ht="21.75" customHeight="1" x14ac:dyDescent="0.25">
      <c r="BB6008" s="5"/>
    </row>
    <row r="6009" spans="54:54" ht="21.75" customHeight="1" x14ac:dyDescent="0.25">
      <c r="BB6009" s="5"/>
    </row>
    <row r="6010" spans="54:54" ht="21.75" customHeight="1" x14ac:dyDescent="0.25">
      <c r="BB6010" s="5"/>
    </row>
    <row r="6011" spans="54:54" ht="21.75" customHeight="1" x14ac:dyDescent="0.25">
      <c r="BB6011" s="5"/>
    </row>
    <row r="6012" spans="54:54" ht="21.75" customHeight="1" x14ac:dyDescent="0.25">
      <c r="BB6012" s="5"/>
    </row>
    <row r="6013" spans="54:54" ht="21.75" customHeight="1" x14ac:dyDescent="0.25">
      <c r="BB6013" s="5"/>
    </row>
    <row r="6014" spans="54:54" ht="21.75" customHeight="1" x14ac:dyDescent="0.25">
      <c r="BB6014" s="5"/>
    </row>
    <row r="6015" spans="54:54" ht="21.75" customHeight="1" x14ac:dyDescent="0.25">
      <c r="BB6015" s="5"/>
    </row>
    <row r="6016" spans="54:54" ht="21.75" customHeight="1" x14ac:dyDescent="0.25">
      <c r="BB6016" s="5"/>
    </row>
    <row r="6017" spans="54:54" ht="21.75" customHeight="1" x14ac:dyDescent="0.25">
      <c r="BB6017" s="5"/>
    </row>
    <row r="6018" spans="54:54" ht="21.75" customHeight="1" x14ac:dyDescent="0.25">
      <c r="BB6018" s="5"/>
    </row>
    <row r="6019" spans="54:54" ht="21.75" customHeight="1" x14ac:dyDescent="0.25">
      <c r="BB6019" s="5"/>
    </row>
    <row r="6020" spans="54:54" ht="21.75" customHeight="1" x14ac:dyDescent="0.25">
      <c r="BB6020" s="5"/>
    </row>
    <row r="6021" spans="54:54" ht="21.75" customHeight="1" x14ac:dyDescent="0.25">
      <c r="BB6021" s="5"/>
    </row>
    <row r="6022" spans="54:54" ht="21.75" customHeight="1" x14ac:dyDescent="0.25">
      <c r="BB6022" s="5"/>
    </row>
    <row r="6023" spans="54:54" ht="21.75" customHeight="1" x14ac:dyDescent="0.25">
      <c r="BB6023" s="5"/>
    </row>
    <row r="6024" spans="54:54" ht="21.75" customHeight="1" x14ac:dyDescent="0.25">
      <c r="BB6024" s="5"/>
    </row>
    <row r="6025" spans="54:54" ht="21.75" customHeight="1" x14ac:dyDescent="0.25">
      <c r="BB6025" s="5"/>
    </row>
    <row r="6026" spans="54:54" ht="21.75" customHeight="1" x14ac:dyDescent="0.25">
      <c r="BB6026" s="5"/>
    </row>
    <row r="6027" spans="54:54" ht="21.75" customHeight="1" x14ac:dyDescent="0.25">
      <c r="BB6027" s="5"/>
    </row>
    <row r="6028" spans="54:54" ht="21.75" customHeight="1" x14ac:dyDescent="0.25">
      <c r="BB6028" s="5"/>
    </row>
    <row r="6029" spans="54:54" ht="21.75" customHeight="1" x14ac:dyDescent="0.25">
      <c r="BB6029" s="5"/>
    </row>
    <row r="6030" spans="54:54" ht="21.75" customHeight="1" x14ac:dyDescent="0.25">
      <c r="BB6030" s="5"/>
    </row>
    <row r="6031" spans="54:54" ht="21.75" customHeight="1" x14ac:dyDescent="0.25">
      <c r="BB6031" s="5"/>
    </row>
    <row r="6032" spans="54:54" ht="21.75" customHeight="1" x14ac:dyDescent="0.25">
      <c r="BB6032" s="5"/>
    </row>
    <row r="6033" spans="54:54" ht="21.75" customHeight="1" x14ac:dyDescent="0.25">
      <c r="BB6033" s="5"/>
    </row>
    <row r="6034" spans="54:54" ht="21.75" customHeight="1" x14ac:dyDescent="0.25">
      <c r="BB6034" s="5"/>
    </row>
    <row r="6035" spans="54:54" ht="21.75" customHeight="1" x14ac:dyDescent="0.25">
      <c r="BB6035" s="5"/>
    </row>
    <row r="6036" spans="54:54" ht="21.75" customHeight="1" x14ac:dyDescent="0.25">
      <c r="BB6036" s="5"/>
    </row>
    <row r="6037" spans="54:54" ht="21.75" customHeight="1" x14ac:dyDescent="0.25">
      <c r="BB6037" s="5"/>
    </row>
    <row r="6038" spans="54:54" ht="21.75" customHeight="1" x14ac:dyDescent="0.25">
      <c r="BB6038" s="5"/>
    </row>
    <row r="6039" spans="54:54" ht="21.75" customHeight="1" x14ac:dyDescent="0.25">
      <c r="BB6039" s="5"/>
    </row>
    <row r="6040" spans="54:54" ht="21.75" customHeight="1" x14ac:dyDescent="0.25">
      <c r="BB6040" s="5"/>
    </row>
    <row r="6041" spans="54:54" ht="21.75" customHeight="1" x14ac:dyDescent="0.25">
      <c r="BB6041" s="5"/>
    </row>
    <row r="6042" spans="54:54" ht="21.75" customHeight="1" x14ac:dyDescent="0.25">
      <c r="BB6042" s="5"/>
    </row>
    <row r="6043" spans="54:54" ht="21.75" customHeight="1" x14ac:dyDescent="0.25">
      <c r="BB6043" s="5"/>
    </row>
    <row r="6044" spans="54:54" ht="21.75" customHeight="1" x14ac:dyDescent="0.25">
      <c r="BB6044" s="5"/>
    </row>
    <row r="6045" spans="54:54" ht="21.75" customHeight="1" x14ac:dyDescent="0.25">
      <c r="BB6045" s="5"/>
    </row>
    <row r="6046" spans="54:54" ht="21.75" customHeight="1" x14ac:dyDescent="0.25">
      <c r="BB6046" s="5"/>
    </row>
    <row r="6047" spans="54:54" ht="21.75" customHeight="1" x14ac:dyDescent="0.25">
      <c r="BB6047" s="5"/>
    </row>
    <row r="6048" spans="54:54" ht="21.75" customHeight="1" x14ac:dyDescent="0.25">
      <c r="BB6048" s="5"/>
    </row>
    <row r="6049" spans="54:54" ht="21.75" customHeight="1" x14ac:dyDescent="0.25">
      <c r="BB6049" s="5"/>
    </row>
    <row r="6050" spans="54:54" ht="21.75" customHeight="1" x14ac:dyDescent="0.25">
      <c r="BB6050" s="5"/>
    </row>
    <row r="6051" spans="54:54" ht="21.75" customHeight="1" x14ac:dyDescent="0.25">
      <c r="BB6051" s="5"/>
    </row>
    <row r="6052" spans="54:54" ht="21.75" customHeight="1" x14ac:dyDescent="0.25">
      <c r="BB6052" s="5"/>
    </row>
    <row r="6053" spans="54:54" ht="21.75" customHeight="1" x14ac:dyDescent="0.25">
      <c r="BB6053" s="5"/>
    </row>
    <row r="6054" spans="54:54" ht="21.75" customHeight="1" x14ac:dyDescent="0.25">
      <c r="BB6054" s="5"/>
    </row>
    <row r="6055" spans="54:54" ht="21.75" customHeight="1" x14ac:dyDescent="0.25">
      <c r="BB6055" s="5"/>
    </row>
    <row r="6056" spans="54:54" ht="21.75" customHeight="1" x14ac:dyDescent="0.25">
      <c r="BB6056" s="5"/>
    </row>
    <row r="6057" spans="54:54" ht="21.75" customHeight="1" x14ac:dyDescent="0.25">
      <c r="BB6057" s="5"/>
    </row>
    <row r="6058" spans="54:54" ht="21.75" customHeight="1" x14ac:dyDescent="0.25">
      <c r="BB6058" s="5"/>
    </row>
    <row r="6059" spans="54:54" ht="21.75" customHeight="1" x14ac:dyDescent="0.25">
      <c r="BB6059" s="5"/>
    </row>
    <row r="6060" spans="54:54" ht="21.75" customHeight="1" x14ac:dyDescent="0.25">
      <c r="BB6060" s="5"/>
    </row>
    <row r="6061" spans="54:54" ht="21.75" customHeight="1" x14ac:dyDescent="0.25">
      <c r="BB6061" s="5"/>
    </row>
    <row r="6062" spans="54:54" ht="21.75" customHeight="1" x14ac:dyDescent="0.25">
      <c r="BB6062" s="5"/>
    </row>
    <row r="6063" spans="54:54" ht="21.75" customHeight="1" x14ac:dyDescent="0.25">
      <c r="BB6063" s="5"/>
    </row>
    <row r="6064" spans="54:54" ht="21.75" customHeight="1" x14ac:dyDescent="0.25">
      <c r="BB6064" s="5"/>
    </row>
    <row r="6065" spans="54:54" ht="21.75" customHeight="1" x14ac:dyDescent="0.25">
      <c r="BB6065" s="5"/>
    </row>
    <row r="6066" spans="54:54" ht="21.75" customHeight="1" x14ac:dyDescent="0.25">
      <c r="BB6066" s="5"/>
    </row>
    <row r="6067" spans="54:54" ht="21.75" customHeight="1" x14ac:dyDescent="0.25">
      <c r="BB6067" s="5"/>
    </row>
    <row r="6068" spans="54:54" ht="21.75" customHeight="1" x14ac:dyDescent="0.25">
      <c r="BB6068" s="5"/>
    </row>
    <row r="6069" spans="54:54" ht="21.75" customHeight="1" x14ac:dyDescent="0.25">
      <c r="BB6069" s="5"/>
    </row>
    <row r="6070" spans="54:54" ht="21.75" customHeight="1" x14ac:dyDescent="0.25">
      <c r="BB6070" s="5"/>
    </row>
    <row r="6071" spans="54:54" ht="21.75" customHeight="1" x14ac:dyDescent="0.25">
      <c r="BB6071" s="5"/>
    </row>
    <row r="6072" spans="54:54" ht="21.75" customHeight="1" x14ac:dyDescent="0.25">
      <c r="BB6072" s="5"/>
    </row>
    <row r="6073" spans="54:54" ht="21.75" customHeight="1" x14ac:dyDescent="0.25">
      <c r="BB6073" s="5"/>
    </row>
    <row r="6074" spans="54:54" ht="21.75" customHeight="1" x14ac:dyDescent="0.25">
      <c r="BB6074" s="5"/>
    </row>
    <row r="6075" spans="54:54" ht="21.75" customHeight="1" x14ac:dyDescent="0.25">
      <c r="BB6075" s="5"/>
    </row>
    <row r="6076" spans="54:54" ht="21.75" customHeight="1" x14ac:dyDescent="0.25">
      <c r="BB6076" s="5"/>
    </row>
    <row r="6077" spans="54:54" ht="21.75" customHeight="1" x14ac:dyDescent="0.25">
      <c r="BB6077" s="5"/>
    </row>
    <row r="6078" spans="54:54" ht="21.75" customHeight="1" x14ac:dyDescent="0.25">
      <c r="BB6078" s="5"/>
    </row>
    <row r="6079" spans="54:54" ht="21.75" customHeight="1" x14ac:dyDescent="0.25">
      <c r="BB6079" s="5"/>
    </row>
    <row r="6080" spans="54:54" ht="21.75" customHeight="1" x14ac:dyDescent="0.25">
      <c r="BB6080" s="5"/>
    </row>
    <row r="6081" spans="54:54" ht="21.75" customHeight="1" x14ac:dyDescent="0.25">
      <c r="BB6081" s="5"/>
    </row>
    <row r="6082" spans="54:54" ht="21.75" customHeight="1" x14ac:dyDescent="0.25">
      <c r="BB6082" s="5"/>
    </row>
    <row r="6083" spans="54:54" ht="21.75" customHeight="1" x14ac:dyDescent="0.25">
      <c r="BB6083" s="5"/>
    </row>
    <row r="6084" spans="54:54" ht="21.75" customHeight="1" x14ac:dyDescent="0.25">
      <c r="BB6084" s="5"/>
    </row>
    <row r="6085" spans="54:54" ht="21.75" customHeight="1" x14ac:dyDescent="0.25">
      <c r="BB6085" s="5"/>
    </row>
    <row r="6086" spans="54:54" ht="21.75" customHeight="1" x14ac:dyDescent="0.25">
      <c r="BB6086" s="5"/>
    </row>
    <row r="6087" spans="54:54" ht="21.75" customHeight="1" x14ac:dyDescent="0.25">
      <c r="BB6087" s="5"/>
    </row>
    <row r="6088" spans="54:54" ht="21.75" customHeight="1" x14ac:dyDescent="0.25">
      <c r="BB6088" s="5"/>
    </row>
    <row r="6089" spans="54:54" ht="21.75" customHeight="1" x14ac:dyDescent="0.25">
      <c r="BB6089" s="5"/>
    </row>
    <row r="6090" spans="54:54" ht="21.75" customHeight="1" x14ac:dyDescent="0.25">
      <c r="BB6090" s="5"/>
    </row>
    <row r="6091" spans="54:54" ht="21.75" customHeight="1" x14ac:dyDescent="0.25">
      <c r="BB6091" s="5"/>
    </row>
    <row r="6092" spans="54:54" ht="21.75" customHeight="1" x14ac:dyDescent="0.25">
      <c r="BB6092" s="5"/>
    </row>
    <row r="6093" spans="54:54" ht="21.75" customHeight="1" x14ac:dyDescent="0.25">
      <c r="BB6093" s="5"/>
    </row>
    <row r="6094" spans="54:54" ht="21.75" customHeight="1" x14ac:dyDescent="0.25">
      <c r="BB6094" s="5"/>
    </row>
    <row r="6095" spans="54:54" ht="21.75" customHeight="1" x14ac:dyDescent="0.25">
      <c r="BB6095" s="5"/>
    </row>
    <row r="6096" spans="54:54" ht="21.75" customHeight="1" x14ac:dyDescent="0.25">
      <c r="BB6096" s="5"/>
    </row>
    <row r="6097" spans="54:54" ht="21.75" customHeight="1" x14ac:dyDescent="0.25">
      <c r="BB6097" s="5"/>
    </row>
    <row r="6098" spans="54:54" ht="21.75" customHeight="1" x14ac:dyDescent="0.25">
      <c r="BB6098" s="5"/>
    </row>
    <row r="6099" spans="54:54" ht="21.75" customHeight="1" x14ac:dyDescent="0.25">
      <c r="BB6099" s="5"/>
    </row>
    <row r="6100" spans="54:54" ht="21.75" customHeight="1" x14ac:dyDescent="0.25">
      <c r="BB6100" s="5"/>
    </row>
    <row r="6101" spans="54:54" ht="21.75" customHeight="1" x14ac:dyDescent="0.25">
      <c r="BB6101" s="5"/>
    </row>
    <row r="6102" spans="54:54" ht="21.75" customHeight="1" x14ac:dyDescent="0.25">
      <c r="BB6102" s="5"/>
    </row>
    <row r="6103" spans="54:54" ht="21.75" customHeight="1" x14ac:dyDescent="0.25">
      <c r="BB6103" s="5"/>
    </row>
    <row r="6104" spans="54:54" ht="21.75" customHeight="1" x14ac:dyDescent="0.25">
      <c r="BB6104" s="5"/>
    </row>
    <row r="6105" spans="54:54" ht="21.75" customHeight="1" x14ac:dyDescent="0.25">
      <c r="BB6105" s="5"/>
    </row>
    <row r="6106" spans="54:54" ht="21.75" customHeight="1" x14ac:dyDescent="0.25">
      <c r="BB6106" s="5"/>
    </row>
    <row r="6107" spans="54:54" ht="21.75" customHeight="1" x14ac:dyDescent="0.25">
      <c r="BB6107" s="5"/>
    </row>
    <row r="6108" spans="54:54" ht="21.75" customHeight="1" x14ac:dyDescent="0.25">
      <c r="BB6108" s="5"/>
    </row>
    <row r="6109" spans="54:54" ht="21.75" customHeight="1" x14ac:dyDescent="0.25">
      <c r="BB6109" s="5"/>
    </row>
    <row r="6110" spans="54:54" ht="21.75" customHeight="1" x14ac:dyDescent="0.25">
      <c r="BB6110" s="5"/>
    </row>
    <row r="6111" spans="54:54" ht="21.75" customHeight="1" x14ac:dyDescent="0.25">
      <c r="BB6111" s="5"/>
    </row>
    <row r="6112" spans="54:54" ht="21.75" customHeight="1" x14ac:dyDescent="0.25">
      <c r="BB6112" s="5"/>
    </row>
    <row r="6113" spans="54:54" ht="21.75" customHeight="1" x14ac:dyDescent="0.25">
      <c r="BB6113" s="5"/>
    </row>
    <row r="6114" spans="54:54" ht="21.75" customHeight="1" x14ac:dyDescent="0.25">
      <c r="BB6114" s="5"/>
    </row>
    <row r="6115" spans="54:54" ht="21.75" customHeight="1" x14ac:dyDescent="0.25">
      <c r="BB6115" s="5"/>
    </row>
    <row r="6116" spans="54:54" ht="21.75" customHeight="1" x14ac:dyDescent="0.25">
      <c r="BB6116" s="5"/>
    </row>
    <row r="6117" spans="54:54" ht="21.75" customHeight="1" x14ac:dyDescent="0.25">
      <c r="BB6117" s="5"/>
    </row>
    <row r="6118" spans="54:54" ht="21.75" customHeight="1" x14ac:dyDescent="0.25">
      <c r="BB6118" s="5"/>
    </row>
    <row r="6119" spans="54:54" ht="21.75" customHeight="1" x14ac:dyDescent="0.25">
      <c r="BB6119" s="5"/>
    </row>
    <row r="6120" spans="54:54" ht="21.75" customHeight="1" x14ac:dyDescent="0.25">
      <c r="BB6120" s="5"/>
    </row>
    <row r="6121" spans="54:54" ht="21.75" customHeight="1" x14ac:dyDescent="0.25">
      <c r="BB6121" s="5"/>
    </row>
    <row r="6122" spans="54:54" ht="21.75" customHeight="1" x14ac:dyDescent="0.25">
      <c r="BB6122" s="5"/>
    </row>
    <row r="6123" spans="54:54" ht="21.75" customHeight="1" x14ac:dyDescent="0.25">
      <c r="BB6123" s="5"/>
    </row>
    <row r="6124" spans="54:54" ht="21.75" customHeight="1" x14ac:dyDescent="0.25">
      <c r="BB6124" s="5"/>
    </row>
    <row r="6125" spans="54:54" ht="21.75" customHeight="1" x14ac:dyDescent="0.25">
      <c r="BB6125" s="5"/>
    </row>
    <row r="6126" spans="54:54" ht="21.75" customHeight="1" x14ac:dyDescent="0.25">
      <c r="BB6126" s="5"/>
    </row>
    <row r="6127" spans="54:54" ht="21.75" customHeight="1" x14ac:dyDescent="0.25">
      <c r="BB6127" s="5"/>
    </row>
    <row r="6128" spans="54:54" ht="21.75" customHeight="1" x14ac:dyDescent="0.25">
      <c r="BB6128" s="5"/>
    </row>
    <row r="6129" spans="54:54" ht="21.75" customHeight="1" x14ac:dyDescent="0.25">
      <c r="BB6129" s="5"/>
    </row>
    <row r="6130" spans="54:54" ht="21.75" customHeight="1" x14ac:dyDescent="0.25">
      <c r="BB6130" s="5"/>
    </row>
    <row r="6131" spans="54:54" ht="21.75" customHeight="1" x14ac:dyDescent="0.25">
      <c r="BB6131" s="5"/>
    </row>
    <row r="6132" spans="54:54" ht="21.75" customHeight="1" x14ac:dyDescent="0.25">
      <c r="BB6132" s="5"/>
    </row>
    <row r="6133" spans="54:54" ht="21.75" customHeight="1" x14ac:dyDescent="0.25">
      <c r="BB6133" s="5"/>
    </row>
    <row r="6134" spans="54:54" ht="21.75" customHeight="1" x14ac:dyDescent="0.25">
      <c r="BB6134" s="5"/>
    </row>
    <row r="6135" spans="54:54" ht="21.75" customHeight="1" x14ac:dyDescent="0.25">
      <c r="BB6135" s="5"/>
    </row>
    <row r="6136" spans="54:54" ht="21.75" customHeight="1" x14ac:dyDescent="0.25">
      <c r="BB6136" s="5"/>
    </row>
    <row r="6137" spans="54:54" ht="21.75" customHeight="1" x14ac:dyDescent="0.25">
      <c r="BB6137" s="5"/>
    </row>
    <row r="6138" spans="54:54" ht="21.75" customHeight="1" x14ac:dyDescent="0.25">
      <c r="BB6138" s="5"/>
    </row>
    <row r="6139" spans="54:54" ht="21.75" customHeight="1" x14ac:dyDescent="0.25">
      <c r="BB6139" s="5"/>
    </row>
    <row r="6140" spans="54:54" ht="21.75" customHeight="1" x14ac:dyDescent="0.25">
      <c r="BB6140" s="5"/>
    </row>
    <row r="6141" spans="54:54" ht="21.75" customHeight="1" x14ac:dyDescent="0.25">
      <c r="BB6141" s="5"/>
    </row>
    <row r="6142" spans="54:54" ht="21.75" customHeight="1" x14ac:dyDescent="0.25">
      <c r="BB6142" s="5"/>
    </row>
    <row r="6143" spans="54:54" ht="21.75" customHeight="1" x14ac:dyDescent="0.25">
      <c r="BB6143" s="5"/>
    </row>
    <row r="6144" spans="54:54" ht="21.75" customHeight="1" x14ac:dyDescent="0.25">
      <c r="BB6144" s="5"/>
    </row>
    <row r="6145" spans="54:54" ht="21.75" customHeight="1" x14ac:dyDescent="0.25">
      <c r="BB6145" s="5"/>
    </row>
    <row r="6146" spans="54:54" ht="21.75" customHeight="1" x14ac:dyDescent="0.25">
      <c r="BB6146" s="5"/>
    </row>
    <row r="6147" spans="54:54" ht="21.75" customHeight="1" x14ac:dyDescent="0.25">
      <c r="BB6147" s="5"/>
    </row>
    <row r="6148" spans="54:54" ht="21.75" customHeight="1" x14ac:dyDescent="0.25">
      <c r="BB6148" s="5"/>
    </row>
    <row r="6149" spans="54:54" ht="21.75" customHeight="1" x14ac:dyDescent="0.25">
      <c r="BB6149" s="5"/>
    </row>
    <row r="6150" spans="54:54" ht="21.75" customHeight="1" x14ac:dyDescent="0.25">
      <c r="BB6150" s="5"/>
    </row>
    <row r="6151" spans="54:54" ht="21.75" customHeight="1" x14ac:dyDescent="0.25">
      <c r="BB6151" s="5"/>
    </row>
    <row r="6152" spans="54:54" ht="21.75" customHeight="1" x14ac:dyDescent="0.25">
      <c r="BB6152" s="5"/>
    </row>
    <row r="6153" spans="54:54" ht="21.75" customHeight="1" x14ac:dyDescent="0.25">
      <c r="BB6153" s="5"/>
    </row>
    <row r="6154" spans="54:54" ht="21.75" customHeight="1" x14ac:dyDescent="0.25">
      <c r="BB6154" s="5"/>
    </row>
    <row r="6155" spans="54:54" ht="21.75" customHeight="1" x14ac:dyDescent="0.25">
      <c r="BB6155" s="5"/>
    </row>
    <row r="6156" spans="54:54" ht="21.75" customHeight="1" x14ac:dyDescent="0.25">
      <c r="BB6156" s="5"/>
    </row>
    <row r="6157" spans="54:54" ht="21.75" customHeight="1" x14ac:dyDescent="0.25">
      <c r="BB6157" s="5"/>
    </row>
    <row r="6158" spans="54:54" ht="21.75" customHeight="1" x14ac:dyDescent="0.25">
      <c r="BB6158" s="5"/>
    </row>
    <row r="6159" spans="54:54" ht="21.75" customHeight="1" x14ac:dyDescent="0.25">
      <c r="BB6159" s="5"/>
    </row>
    <row r="6160" spans="54:54" ht="21.75" customHeight="1" x14ac:dyDescent="0.25">
      <c r="BB6160" s="5"/>
    </row>
    <row r="6161" spans="54:54" ht="21.75" customHeight="1" x14ac:dyDescent="0.25">
      <c r="BB6161" s="5"/>
    </row>
    <row r="6162" spans="54:54" ht="21.75" customHeight="1" x14ac:dyDescent="0.25">
      <c r="BB6162" s="5"/>
    </row>
    <row r="6163" spans="54:54" ht="21.75" customHeight="1" x14ac:dyDescent="0.25">
      <c r="BB6163" s="5"/>
    </row>
    <row r="6164" spans="54:54" ht="21.75" customHeight="1" x14ac:dyDescent="0.25">
      <c r="BB6164" s="5"/>
    </row>
    <row r="6165" spans="54:54" ht="21.75" customHeight="1" x14ac:dyDescent="0.25">
      <c r="BB6165" s="5"/>
    </row>
    <row r="6166" spans="54:54" ht="21.75" customHeight="1" x14ac:dyDescent="0.25">
      <c r="BB6166" s="5"/>
    </row>
    <row r="6167" spans="54:54" ht="21.75" customHeight="1" x14ac:dyDescent="0.25">
      <c r="BB6167" s="5"/>
    </row>
    <row r="6168" spans="54:54" ht="21.75" customHeight="1" x14ac:dyDescent="0.25">
      <c r="BB6168" s="5"/>
    </row>
    <row r="6169" spans="54:54" ht="21.75" customHeight="1" x14ac:dyDescent="0.25">
      <c r="BB6169" s="5"/>
    </row>
    <row r="6170" spans="54:54" ht="21.75" customHeight="1" x14ac:dyDescent="0.25">
      <c r="BB6170" s="5"/>
    </row>
    <row r="6171" spans="54:54" ht="21.75" customHeight="1" x14ac:dyDescent="0.25">
      <c r="BB6171" s="5"/>
    </row>
    <row r="6172" spans="54:54" ht="21.75" customHeight="1" x14ac:dyDescent="0.25">
      <c r="BB6172" s="5"/>
    </row>
    <row r="6173" spans="54:54" ht="21.75" customHeight="1" x14ac:dyDescent="0.25">
      <c r="BB6173" s="5"/>
    </row>
    <row r="6174" spans="54:54" ht="21.75" customHeight="1" x14ac:dyDescent="0.25">
      <c r="BB6174" s="5"/>
    </row>
    <row r="6175" spans="54:54" ht="21.75" customHeight="1" x14ac:dyDescent="0.25">
      <c r="BB6175" s="5"/>
    </row>
    <row r="6176" spans="54:54" ht="21.75" customHeight="1" x14ac:dyDescent="0.25">
      <c r="BB6176" s="5"/>
    </row>
    <row r="6177" spans="54:54" ht="21.75" customHeight="1" x14ac:dyDescent="0.25">
      <c r="BB6177" s="5"/>
    </row>
    <row r="6178" spans="54:54" ht="21.75" customHeight="1" x14ac:dyDescent="0.25">
      <c r="BB6178" s="5"/>
    </row>
    <row r="6179" spans="54:54" ht="21.75" customHeight="1" x14ac:dyDescent="0.25">
      <c r="BB6179" s="5"/>
    </row>
    <row r="6180" spans="54:54" ht="21.75" customHeight="1" x14ac:dyDescent="0.25">
      <c r="BB6180" s="5"/>
    </row>
    <row r="6181" spans="54:54" ht="21.75" customHeight="1" x14ac:dyDescent="0.25">
      <c r="BB6181" s="5"/>
    </row>
    <row r="6182" spans="54:54" ht="21.75" customHeight="1" x14ac:dyDescent="0.25">
      <c r="BB6182" s="5"/>
    </row>
    <row r="6183" spans="54:54" ht="21.75" customHeight="1" x14ac:dyDescent="0.25">
      <c r="BB6183" s="5"/>
    </row>
    <row r="6184" spans="54:54" ht="21.75" customHeight="1" x14ac:dyDescent="0.25">
      <c r="BB6184" s="5"/>
    </row>
    <row r="6185" spans="54:54" ht="21.75" customHeight="1" x14ac:dyDescent="0.25">
      <c r="BB6185" s="5"/>
    </row>
    <row r="6186" spans="54:54" ht="21.75" customHeight="1" x14ac:dyDescent="0.25">
      <c r="BB6186" s="5"/>
    </row>
    <row r="6187" spans="54:54" ht="21.75" customHeight="1" x14ac:dyDescent="0.25">
      <c r="BB6187" s="5"/>
    </row>
    <row r="6188" spans="54:54" ht="21.75" customHeight="1" x14ac:dyDescent="0.25">
      <c r="BB6188" s="5"/>
    </row>
    <row r="6189" spans="54:54" ht="21.75" customHeight="1" x14ac:dyDescent="0.25">
      <c r="BB6189" s="5"/>
    </row>
    <row r="6190" spans="54:54" ht="21.75" customHeight="1" x14ac:dyDescent="0.25">
      <c r="BB6190" s="5"/>
    </row>
    <row r="6191" spans="54:54" ht="21.75" customHeight="1" x14ac:dyDescent="0.25">
      <c r="BB6191" s="5"/>
    </row>
    <row r="6192" spans="54:54" ht="21.75" customHeight="1" x14ac:dyDescent="0.25">
      <c r="BB6192" s="5"/>
    </row>
    <row r="6193" spans="54:54" ht="21.75" customHeight="1" x14ac:dyDescent="0.25">
      <c r="BB6193" s="5"/>
    </row>
    <row r="6194" spans="54:54" ht="21.75" customHeight="1" x14ac:dyDescent="0.25">
      <c r="BB6194" s="5"/>
    </row>
    <row r="6195" spans="54:54" ht="21.75" customHeight="1" x14ac:dyDescent="0.25">
      <c r="BB6195" s="5"/>
    </row>
    <row r="6196" spans="54:54" ht="21.75" customHeight="1" x14ac:dyDescent="0.25">
      <c r="BB6196" s="5"/>
    </row>
    <row r="6197" spans="54:54" ht="21.75" customHeight="1" x14ac:dyDescent="0.25">
      <c r="BB6197" s="5"/>
    </row>
    <row r="6198" spans="54:54" ht="21.75" customHeight="1" x14ac:dyDescent="0.25">
      <c r="BB6198" s="5"/>
    </row>
    <row r="6199" spans="54:54" ht="21.75" customHeight="1" x14ac:dyDescent="0.25">
      <c r="BB6199" s="5"/>
    </row>
    <row r="6200" spans="54:54" ht="21.75" customHeight="1" x14ac:dyDescent="0.25">
      <c r="BB6200" s="5"/>
    </row>
    <row r="6201" spans="54:54" ht="21.75" customHeight="1" x14ac:dyDescent="0.25">
      <c r="BB6201" s="5"/>
    </row>
    <row r="6202" spans="54:54" ht="21.75" customHeight="1" x14ac:dyDescent="0.25">
      <c r="BB6202" s="5"/>
    </row>
    <row r="6203" spans="54:54" ht="21.75" customHeight="1" x14ac:dyDescent="0.25">
      <c r="BB6203" s="5"/>
    </row>
    <row r="6204" spans="54:54" ht="21.75" customHeight="1" x14ac:dyDescent="0.25">
      <c r="BB6204" s="5"/>
    </row>
    <row r="6205" spans="54:54" ht="21.75" customHeight="1" x14ac:dyDescent="0.25">
      <c r="BB6205" s="5"/>
    </row>
    <row r="6206" spans="54:54" ht="21.75" customHeight="1" x14ac:dyDescent="0.25">
      <c r="BB6206" s="5"/>
    </row>
    <row r="6207" spans="54:54" ht="21.75" customHeight="1" x14ac:dyDescent="0.25">
      <c r="BB6207" s="5"/>
    </row>
    <row r="6208" spans="54:54" ht="21.75" customHeight="1" x14ac:dyDescent="0.25">
      <c r="BB6208" s="5"/>
    </row>
    <row r="6209" spans="54:54" ht="21.75" customHeight="1" x14ac:dyDescent="0.25">
      <c r="BB6209" s="5"/>
    </row>
    <row r="6210" spans="54:54" ht="21.75" customHeight="1" x14ac:dyDescent="0.25">
      <c r="BB6210" s="5"/>
    </row>
    <row r="6211" spans="54:54" ht="21.75" customHeight="1" x14ac:dyDescent="0.25">
      <c r="BB6211" s="5"/>
    </row>
    <row r="6212" spans="54:54" ht="21.75" customHeight="1" x14ac:dyDescent="0.25">
      <c r="BB6212" s="5"/>
    </row>
    <row r="6213" spans="54:54" ht="21.75" customHeight="1" x14ac:dyDescent="0.25">
      <c r="BB6213" s="5"/>
    </row>
    <row r="6214" spans="54:54" ht="21.75" customHeight="1" x14ac:dyDescent="0.25">
      <c r="BB6214" s="5"/>
    </row>
    <row r="6215" spans="54:54" ht="21.75" customHeight="1" x14ac:dyDescent="0.25">
      <c r="BB6215" s="5"/>
    </row>
    <row r="6216" spans="54:54" ht="21.75" customHeight="1" x14ac:dyDescent="0.25">
      <c r="BB6216" s="5"/>
    </row>
    <row r="6217" spans="54:54" ht="21.75" customHeight="1" x14ac:dyDescent="0.25">
      <c r="BB6217" s="5"/>
    </row>
    <row r="6218" spans="54:54" ht="21.75" customHeight="1" x14ac:dyDescent="0.25">
      <c r="BB6218" s="5"/>
    </row>
    <row r="6219" spans="54:54" ht="21.75" customHeight="1" x14ac:dyDescent="0.25">
      <c r="BB6219" s="5"/>
    </row>
    <row r="6220" spans="54:54" ht="21.75" customHeight="1" x14ac:dyDescent="0.25">
      <c r="BB6220" s="5"/>
    </row>
    <row r="6221" spans="54:54" ht="21.75" customHeight="1" x14ac:dyDescent="0.25">
      <c r="BB6221" s="5"/>
    </row>
    <row r="6222" spans="54:54" ht="21.75" customHeight="1" x14ac:dyDescent="0.25">
      <c r="BB6222" s="5"/>
    </row>
    <row r="6223" spans="54:54" ht="21.75" customHeight="1" x14ac:dyDescent="0.25">
      <c r="BB6223" s="5"/>
    </row>
    <row r="6224" spans="54:54" ht="21.75" customHeight="1" x14ac:dyDescent="0.25">
      <c r="BB6224" s="5"/>
    </row>
    <row r="6225" spans="54:54" ht="21.75" customHeight="1" x14ac:dyDescent="0.25">
      <c r="BB6225" s="5"/>
    </row>
    <row r="6226" spans="54:54" ht="21.75" customHeight="1" x14ac:dyDescent="0.25">
      <c r="BB6226" s="5"/>
    </row>
    <row r="6227" spans="54:54" ht="21.75" customHeight="1" x14ac:dyDescent="0.25">
      <c r="BB6227" s="5"/>
    </row>
    <row r="6228" spans="54:54" ht="21.75" customHeight="1" x14ac:dyDescent="0.25">
      <c r="BB6228" s="5"/>
    </row>
    <row r="6229" spans="54:54" ht="21.75" customHeight="1" x14ac:dyDescent="0.25">
      <c r="BB6229" s="5"/>
    </row>
    <row r="6230" spans="54:54" ht="21.75" customHeight="1" x14ac:dyDescent="0.25">
      <c r="BB6230" s="5"/>
    </row>
    <row r="6231" spans="54:54" ht="21.75" customHeight="1" x14ac:dyDescent="0.25">
      <c r="BB6231" s="5"/>
    </row>
    <row r="6232" spans="54:54" ht="21.75" customHeight="1" x14ac:dyDescent="0.25">
      <c r="BB6232" s="5"/>
    </row>
    <row r="6233" spans="54:54" ht="21.75" customHeight="1" x14ac:dyDescent="0.25">
      <c r="BB6233" s="5"/>
    </row>
    <row r="6234" spans="54:54" ht="21.75" customHeight="1" x14ac:dyDescent="0.25">
      <c r="BB6234" s="5"/>
    </row>
    <row r="6235" spans="54:54" ht="21.75" customHeight="1" x14ac:dyDescent="0.25">
      <c r="BB6235" s="5"/>
    </row>
    <row r="6236" spans="54:54" ht="21.75" customHeight="1" x14ac:dyDescent="0.25">
      <c r="BB6236" s="5"/>
    </row>
    <row r="6237" spans="54:54" ht="21.75" customHeight="1" x14ac:dyDescent="0.25">
      <c r="BB6237" s="5"/>
    </row>
    <row r="6238" spans="54:54" ht="21.75" customHeight="1" x14ac:dyDescent="0.25">
      <c r="BB6238" s="5"/>
    </row>
    <row r="6239" spans="54:54" ht="21.75" customHeight="1" x14ac:dyDescent="0.25">
      <c r="BB6239" s="5"/>
    </row>
    <row r="6240" spans="54:54" ht="21.75" customHeight="1" x14ac:dyDescent="0.25">
      <c r="BB6240" s="5"/>
    </row>
    <row r="6241" spans="54:54" ht="21.75" customHeight="1" x14ac:dyDescent="0.25">
      <c r="BB6241" s="5"/>
    </row>
    <row r="6242" spans="54:54" ht="21.75" customHeight="1" x14ac:dyDescent="0.25">
      <c r="BB6242" s="5"/>
    </row>
    <row r="6243" spans="54:54" ht="21.75" customHeight="1" x14ac:dyDescent="0.25">
      <c r="BB6243" s="5"/>
    </row>
    <row r="6244" spans="54:54" ht="21.75" customHeight="1" x14ac:dyDescent="0.25">
      <c r="BB6244" s="5"/>
    </row>
    <row r="6245" spans="54:54" ht="21.75" customHeight="1" x14ac:dyDescent="0.25">
      <c r="BB6245" s="5"/>
    </row>
    <row r="6246" spans="54:54" ht="21.75" customHeight="1" x14ac:dyDescent="0.25">
      <c r="BB6246" s="5"/>
    </row>
    <row r="6247" spans="54:54" ht="21.75" customHeight="1" x14ac:dyDescent="0.25">
      <c r="BB6247" s="5"/>
    </row>
    <row r="6248" spans="54:54" ht="21.75" customHeight="1" x14ac:dyDescent="0.25">
      <c r="BB6248" s="5"/>
    </row>
    <row r="6249" spans="54:54" ht="21.75" customHeight="1" x14ac:dyDescent="0.25">
      <c r="BB6249" s="5"/>
    </row>
    <row r="6250" spans="54:54" ht="21.75" customHeight="1" x14ac:dyDescent="0.25">
      <c r="BB6250" s="5"/>
    </row>
    <row r="6251" spans="54:54" ht="21.75" customHeight="1" x14ac:dyDescent="0.25">
      <c r="BB6251" s="5"/>
    </row>
    <row r="6252" spans="54:54" ht="21.75" customHeight="1" x14ac:dyDescent="0.25">
      <c r="BB6252" s="5"/>
    </row>
    <row r="6253" spans="54:54" ht="21.75" customHeight="1" x14ac:dyDescent="0.25">
      <c r="BB6253" s="5"/>
    </row>
    <row r="6254" spans="54:54" ht="21.75" customHeight="1" x14ac:dyDescent="0.25">
      <c r="BB6254" s="5"/>
    </row>
    <row r="6255" spans="54:54" ht="21.75" customHeight="1" x14ac:dyDescent="0.25">
      <c r="BB6255" s="5"/>
    </row>
    <row r="6256" spans="54:54" ht="21.75" customHeight="1" x14ac:dyDescent="0.25">
      <c r="BB6256" s="5"/>
    </row>
    <row r="6257" spans="54:54" ht="21.75" customHeight="1" x14ac:dyDescent="0.25">
      <c r="BB6257" s="5"/>
    </row>
    <row r="6258" spans="54:54" ht="21.75" customHeight="1" x14ac:dyDescent="0.25">
      <c r="BB6258" s="5"/>
    </row>
    <row r="6259" spans="54:54" ht="21.75" customHeight="1" x14ac:dyDescent="0.25">
      <c r="BB6259" s="5"/>
    </row>
    <row r="6260" spans="54:54" ht="21.75" customHeight="1" x14ac:dyDescent="0.25">
      <c r="BB6260" s="5"/>
    </row>
    <row r="6261" spans="54:54" ht="21.75" customHeight="1" x14ac:dyDescent="0.25">
      <c r="BB6261" s="5"/>
    </row>
    <row r="6262" spans="54:54" ht="21.75" customHeight="1" x14ac:dyDescent="0.25">
      <c r="BB6262" s="5"/>
    </row>
    <row r="6263" spans="54:54" ht="21.75" customHeight="1" x14ac:dyDescent="0.25">
      <c r="BB6263" s="5"/>
    </row>
    <row r="6264" spans="54:54" ht="21.75" customHeight="1" x14ac:dyDescent="0.25">
      <c r="BB6264" s="5"/>
    </row>
    <row r="6265" spans="54:54" ht="21.75" customHeight="1" x14ac:dyDescent="0.25">
      <c r="BB6265" s="5"/>
    </row>
    <row r="6266" spans="54:54" ht="21.75" customHeight="1" x14ac:dyDescent="0.25">
      <c r="BB6266" s="5"/>
    </row>
    <row r="6267" spans="54:54" ht="21.75" customHeight="1" x14ac:dyDescent="0.25">
      <c r="BB6267" s="5"/>
    </row>
    <row r="6268" spans="54:54" ht="21.75" customHeight="1" x14ac:dyDescent="0.25">
      <c r="BB6268" s="5"/>
    </row>
    <row r="6269" spans="54:54" ht="21.75" customHeight="1" x14ac:dyDescent="0.25">
      <c r="BB6269" s="5"/>
    </row>
    <row r="6270" spans="54:54" ht="21.75" customHeight="1" x14ac:dyDescent="0.25">
      <c r="BB6270" s="5"/>
    </row>
    <row r="6271" spans="54:54" ht="21.75" customHeight="1" x14ac:dyDescent="0.25">
      <c r="BB6271" s="5"/>
    </row>
    <row r="6272" spans="54:54" ht="21.75" customHeight="1" x14ac:dyDescent="0.25">
      <c r="BB6272" s="5"/>
    </row>
    <row r="6273" spans="54:54" ht="21.75" customHeight="1" x14ac:dyDescent="0.25">
      <c r="BB6273" s="5"/>
    </row>
    <row r="6274" spans="54:54" ht="21.75" customHeight="1" x14ac:dyDescent="0.25">
      <c r="BB6274" s="5"/>
    </row>
    <row r="6275" spans="54:54" ht="21.75" customHeight="1" x14ac:dyDescent="0.25">
      <c r="BB6275" s="5"/>
    </row>
    <row r="6276" spans="54:54" ht="21.75" customHeight="1" x14ac:dyDescent="0.25">
      <c r="BB6276" s="5"/>
    </row>
    <row r="6277" spans="54:54" ht="21.75" customHeight="1" x14ac:dyDescent="0.25">
      <c r="BB6277" s="5"/>
    </row>
    <row r="6278" spans="54:54" ht="21.75" customHeight="1" x14ac:dyDescent="0.25">
      <c r="BB6278" s="5"/>
    </row>
    <row r="6279" spans="54:54" ht="21.75" customHeight="1" x14ac:dyDescent="0.25">
      <c r="BB6279" s="5"/>
    </row>
    <row r="6280" spans="54:54" ht="21.75" customHeight="1" x14ac:dyDescent="0.25">
      <c r="BB6280" s="5"/>
    </row>
    <row r="6281" spans="54:54" ht="21.75" customHeight="1" x14ac:dyDescent="0.25">
      <c r="BB6281" s="5"/>
    </row>
    <row r="6282" spans="54:54" ht="21.75" customHeight="1" x14ac:dyDescent="0.25">
      <c r="BB6282" s="5"/>
    </row>
    <row r="6283" spans="54:54" ht="21.75" customHeight="1" x14ac:dyDescent="0.25">
      <c r="BB6283" s="5"/>
    </row>
    <row r="6284" spans="54:54" ht="21.75" customHeight="1" x14ac:dyDescent="0.25">
      <c r="BB6284" s="5"/>
    </row>
    <row r="6285" spans="54:54" ht="21.75" customHeight="1" x14ac:dyDescent="0.25">
      <c r="BB6285" s="5"/>
    </row>
    <row r="6286" spans="54:54" ht="21.75" customHeight="1" x14ac:dyDescent="0.25">
      <c r="BB6286" s="5"/>
    </row>
    <row r="6287" spans="54:54" ht="21.75" customHeight="1" x14ac:dyDescent="0.25">
      <c r="BB6287" s="5"/>
    </row>
    <row r="6288" spans="54:54" ht="21.75" customHeight="1" x14ac:dyDescent="0.25">
      <c r="BB6288" s="5"/>
    </row>
    <row r="6289" spans="54:54" ht="21.75" customHeight="1" x14ac:dyDescent="0.25">
      <c r="BB6289" s="5"/>
    </row>
    <row r="6290" spans="54:54" ht="21.75" customHeight="1" x14ac:dyDescent="0.25">
      <c r="BB6290" s="5"/>
    </row>
    <row r="6291" spans="54:54" ht="21.75" customHeight="1" x14ac:dyDescent="0.25">
      <c r="BB6291" s="5"/>
    </row>
    <row r="6292" spans="54:54" ht="21.75" customHeight="1" x14ac:dyDescent="0.25">
      <c r="BB6292" s="5"/>
    </row>
    <row r="6293" spans="54:54" ht="21.75" customHeight="1" x14ac:dyDescent="0.25">
      <c r="BB6293" s="5"/>
    </row>
    <row r="6294" spans="54:54" ht="21.75" customHeight="1" x14ac:dyDescent="0.25">
      <c r="BB6294" s="5"/>
    </row>
    <row r="6295" spans="54:54" ht="21.75" customHeight="1" x14ac:dyDescent="0.25">
      <c r="BB6295" s="5"/>
    </row>
    <row r="6296" spans="54:54" ht="21.75" customHeight="1" x14ac:dyDescent="0.25">
      <c r="BB6296" s="5"/>
    </row>
    <row r="6297" spans="54:54" ht="21.75" customHeight="1" x14ac:dyDescent="0.25">
      <c r="BB6297" s="5"/>
    </row>
    <row r="6298" spans="54:54" ht="21.75" customHeight="1" x14ac:dyDescent="0.25">
      <c r="BB6298" s="5"/>
    </row>
    <row r="6299" spans="54:54" ht="21.75" customHeight="1" x14ac:dyDescent="0.25">
      <c r="BB6299" s="5"/>
    </row>
    <row r="6300" spans="54:54" ht="21.75" customHeight="1" x14ac:dyDescent="0.25">
      <c r="BB6300" s="5"/>
    </row>
    <row r="6301" spans="54:54" ht="21.75" customHeight="1" x14ac:dyDescent="0.25">
      <c r="BB6301" s="5"/>
    </row>
    <row r="6302" spans="54:54" ht="21.75" customHeight="1" x14ac:dyDescent="0.25">
      <c r="BB6302" s="5"/>
    </row>
    <row r="6303" spans="54:54" ht="21.75" customHeight="1" x14ac:dyDescent="0.25">
      <c r="BB6303" s="5"/>
    </row>
    <row r="6304" spans="54:54" ht="21.75" customHeight="1" x14ac:dyDescent="0.25">
      <c r="BB6304" s="5"/>
    </row>
    <row r="6305" spans="54:54" ht="21.75" customHeight="1" x14ac:dyDescent="0.25">
      <c r="BB6305" s="5"/>
    </row>
    <row r="6306" spans="54:54" ht="21.75" customHeight="1" x14ac:dyDescent="0.25">
      <c r="BB6306" s="5"/>
    </row>
    <row r="6307" spans="54:54" ht="21.75" customHeight="1" x14ac:dyDescent="0.25">
      <c r="BB6307" s="5"/>
    </row>
    <row r="6308" spans="54:54" ht="21.75" customHeight="1" x14ac:dyDescent="0.25">
      <c r="BB6308" s="5"/>
    </row>
    <row r="6309" spans="54:54" ht="21.75" customHeight="1" x14ac:dyDescent="0.25">
      <c r="BB6309" s="5"/>
    </row>
    <row r="6310" spans="54:54" ht="21.75" customHeight="1" x14ac:dyDescent="0.25">
      <c r="BB6310" s="5"/>
    </row>
    <row r="6311" spans="54:54" ht="21.75" customHeight="1" x14ac:dyDescent="0.25">
      <c r="BB6311" s="5"/>
    </row>
    <row r="6312" spans="54:54" ht="21.75" customHeight="1" x14ac:dyDescent="0.25">
      <c r="BB6312" s="5"/>
    </row>
    <row r="6313" spans="54:54" ht="21.75" customHeight="1" x14ac:dyDescent="0.25">
      <c r="BB6313" s="5"/>
    </row>
    <row r="6314" spans="54:54" ht="21.75" customHeight="1" x14ac:dyDescent="0.25">
      <c r="BB6314" s="5"/>
    </row>
    <row r="6315" spans="54:54" ht="21.75" customHeight="1" x14ac:dyDescent="0.25">
      <c r="BB6315" s="5"/>
    </row>
    <row r="6316" spans="54:54" ht="21.75" customHeight="1" x14ac:dyDescent="0.25">
      <c r="BB6316" s="5"/>
    </row>
    <row r="6317" spans="54:54" ht="21.75" customHeight="1" x14ac:dyDescent="0.25">
      <c r="BB6317" s="5"/>
    </row>
    <row r="6318" spans="54:54" ht="21.75" customHeight="1" x14ac:dyDescent="0.25">
      <c r="BB6318" s="5"/>
    </row>
    <row r="6319" spans="54:54" ht="21.75" customHeight="1" x14ac:dyDescent="0.25">
      <c r="BB6319" s="5"/>
    </row>
    <row r="6320" spans="54:54" ht="21.75" customHeight="1" x14ac:dyDescent="0.25">
      <c r="BB6320" s="5"/>
    </row>
    <row r="6321" spans="54:54" ht="21.75" customHeight="1" x14ac:dyDescent="0.25">
      <c r="BB6321" s="5"/>
    </row>
    <row r="6322" spans="54:54" ht="21.75" customHeight="1" x14ac:dyDescent="0.25">
      <c r="BB6322" s="5"/>
    </row>
    <row r="6323" spans="54:54" ht="21.75" customHeight="1" x14ac:dyDescent="0.25">
      <c r="BB6323" s="5"/>
    </row>
    <row r="6324" spans="54:54" ht="21.75" customHeight="1" x14ac:dyDescent="0.25">
      <c r="BB6324" s="5"/>
    </row>
    <row r="6325" spans="54:54" ht="21.75" customHeight="1" x14ac:dyDescent="0.25">
      <c r="BB6325" s="5"/>
    </row>
    <row r="6326" spans="54:54" ht="21.75" customHeight="1" x14ac:dyDescent="0.25">
      <c r="BB6326" s="5"/>
    </row>
    <row r="6327" spans="54:54" ht="21.75" customHeight="1" x14ac:dyDescent="0.25">
      <c r="BB6327" s="5"/>
    </row>
    <row r="6328" spans="54:54" ht="21.75" customHeight="1" x14ac:dyDescent="0.25">
      <c r="BB6328" s="5"/>
    </row>
    <row r="6329" spans="54:54" ht="21.75" customHeight="1" x14ac:dyDescent="0.25">
      <c r="BB6329" s="5"/>
    </row>
    <row r="6330" spans="54:54" ht="21.75" customHeight="1" x14ac:dyDescent="0.25">
      <c r="BB6330" s="5"/>
    </row>
    <row r="6331" spans="54:54" ht="21.75" customHeight="1" x14ac:dyDescent="0.25">
      <c r="BB6331" s="5"/>
    </row>
    <row r="6332" spans="54:54" ht="21.75" customHeight="1" x14ac:dyDescent="0.25">
      <c r="BB6332" s="5"/>
    </row>
    <row r="6333" spans="54:54" ht="21.75" customHeight="1" x14ac:dyDescent="0.25">
      <c r="BB6333" s="5"/>
    </row>
    <row r="6334" spans="54:54" ht="21.75" customHeight="1" x14ac:dyDescent="0.25">
      <c r="BB6334" s="5"/>
    </row>
    <row r="6335" spans="54:54" ht="21.75" customHeight="1" x14ac:dyDescent="0.25">
      <c r="BB6335" s="5"/>
    </row>
    <row r="6336" spans="54:54" ht="21.75" customHeight="1" x14ac:dyDescent="0.25">
      <c r="BB6336" s="5"/>
    </row>
    <row r="6337" spans="54:54" ht="21.75" customHeight="1" x14ac:dyDescent="0.25">
      <c r="BB6337" s="5"/>
    </row>
    <row r="6338" spans="54:54" ht="21.75" customHeight="1" x14ac:dyDescent="0.25">
      <c r="BB6338" s="5"/>
    </row>
    <row r="6339" spans="54:54" ht="21.75" customHeight="1" x14ac:dyDescent="0.25">
      <c r="BB6339" s="5"/>
    </row>
    <row r="6340" spans="54:54" ht="21.75" customHeight="1" x14ac:dyDescent="0.25">
      <c r="BB6340" s="5"/>
    </row>
    <row r="6341" spans="54:54" ht="21.75" customHeight="1" x14ac:dyDescent="0.25">
      <c r="BB6341" s="5"/>
    </row>
    <row r="6342" spans="54:54" ht="21.75" customHeight="1" x14ac:dyDescent="0.25">
      <c r="BB6342" s="5"/>
    </row>
    <row r="6343" spans="54:54" ht="21.75" customHeight="1" x14ac:dyDescent="0.25">
      <c r="BB6343" s="5"/>
    </row>
    <row r="6344" spans="54:54" ht="21.75" customHeight="1" x14ac:dyDescent="0.25">
      <c r="BB6344" s="5"/>
    </row>
    <row r="6345" spans="54:54" ht="21.75" customHeight="1" x14ac:dyDescent="0.25">
      <c r="BB6345" s="5"/>
    </row>
    <row r="6346" spans="54:54" ht="21.75" customHeight="1" x14ac:dyDescent="0.25">
      <c r="BB6346" s="5"/>
    </row>
    <row r="6347" spans="54:54" ht="21.75" customHeight="1" x14ac:dyDescent="0.25">
      <c r="BB6347" s="5"/>
    </row>
    <row r="6348" spans="54:54" ht="21.75" customHeight="1" x14ac:dyDescent="0.25">
      <c r="BB6348" s="5"/>
    </row>
    <row r="6349" spans="54:54" ht="21.75" customHeight="1" x14ac:dyDescent="0.25">
      <c r="BB6349" s="5"/>
    </row>
    <row r="6350" spans="54:54" ht="21.75" customHeight="1" x14ac:dyDescent="0.25">
      <c r="BB6350" s="5"/>
    </row>
    <row r="6351" spans="54:54" ht="21.75" customHeight="1" x14ac:dyDescent="0.25">
      <c r="BB6351" s="5"/>
    </row>
    <row r="6352" spans="54:54" ht="21.75" customHeight="1" x14ac:dyDescent="0.25">
      <c r="BB6352" s="5"/>
    </row>
    <row r="6353" spans="54:54" ht="21.75" customHeight="1" x14ac:dyDescent="0.25">
      <c r="BB6353" s="5"/>
    </row>
    <row r="6354" spans="54:54" ht="21.75" customHeight="1" x14ac:dyDescent="0.25">
      <c r="BB6354" s="5"/>
    </row>
    <row r="6355" spans="54:54" ht="21.75" customHeight="1" x14ac:dyDescent="0.25">
      <c r="BB6355" s="5"/>
    </row>
    <row r="6356" spans="54:54" ht="21.75" customHeight="1" x14ac:dyDescent="0.25">
      <c r="BB6356" s="5"/>
    </row>
    <row r="6357" spans="54:54" ht="21.75" customHeight="1" x14ac:dyDescent="0.25">
      <c r="BB6357" s="5"/>
    </row>
    <row r="6358" spans="54:54" ht="21.75" customHeight="1" x14ac:dyDescent="0.25">
      <c r="BB6358" s="5"/>
    </row>
    <row r="6359" spans="54:54" ht="21.75" customHeight="1" x14ac:dyDescent="0.25">
      <c r="BB6359" s="5"/>
    </row>
    <row r="6360" spans="54:54" ht="21.75" customHeight="1" x14ac:dyDescent="0.25">
      <c r="BB6360" s="5"/>
    </row>
    <row r="6361" spans="54:54" ht="21.75" customHeight="1" x14ac:dyDescent="0.25">
      <c r="BB6361" s="5"/>
    </row>
    <row r="6362" spans="54:54" ht="21.75" customHeight="1" x14ac:dyDescent="0.25">
      <c r="BB6362" s="5"/>
    </row>
    <row r="6363" spans="54:54" ht="21.75" customHeight="1" x14ac:dyDescent="0.25">
      <c r="BB6363" s="5"/>
    </row>
    <row r="6364" spans="54:54" ht="21.75" customHeight="1" x14ac:dyDescent="0.25">
      <c r="BB6364" s="5"/>
    </row>
    <row r="6365" spans="54:54" ht="21.75" customHeight="1" x14ac:dyDescent="0.25">
      <c r="BB6365" s="5"/>
    </row>
    <row r="6366" spans="54:54" ht="21.75" customHeight="1" x14ac:dyDescent="0.25">
      <c r="BB6366" s="5"/>
    </row>
    <row r="6367" spans="54:54" ht="21.75" customHeight="1" x14ac:dyDescent="0.25">
      <c r="BB6367" s="5"/>
    </row>
    <row r="6368" spans="54:54" ht="21.75" customHeight="1" x14ac:dyDescent="0.25">
      <c r="BB6368" s="5"/>
    </row>
    <row r="6369" spans="54:54" ht="21.75" customHeight="1" x14ac:dyDescent="0.25">
      <c r="BB6369" s="5"/>
    </row>
    <row r="6370" spans="54:54" ht="21.75" customHeight="1" x14ac:dyDescent="0.25">
      <c r="BB6370" s="5"/>
    </row>
    <row r="6371" spans="54:54" ht="21.75" customHeight="1" x14ac:dyDescent="0.25">
      <c r="BB6371" s="5"/>
    </row>
    <row r="6372" spans="54:54" ht="21.75" customHeight="1" x14ac:dyDescent="0.25">
      <c r="BB6372" s="5"/>
    </row>
    <row r="6373" spans="54:54" ht="21.75" customHeight="1" x14ac:dyDescent="0.25">
      <c r="BB6373" s="5"/>
    </row>
    <row r="6374" spans="54:54" ht="21.75" customHeight="1" x14ac:dyDescent="0.25">
      <c r="BB6374" s="5"/>
    </row>
    <row r="6375" spans="54:54" ht="21.75" customHeight="1" x14ac:dyDescent="0.25">
      <c r="BB6375" s="5"/>
    </row>
    <row r="6376" spans="54:54" ht="21.75" customHeight="1" x14ac:dyDescent="0.25">
      <c r="BB6376" s="5"/>
    </row>
    <row r="6377" spans="54:54" ht="21.75" customHeight="1" x14ac:dyDescent="0.25">
      <c r="BB6377" s="5"/>
    </row>
    <row r="6378" spans="54:54" ht="21.75" customHeight="1" x14ac:dyDescent="0.25">
      <c r="BB6378" s="5"/>
    </row>
    <row r="6379" spans="54:54" ht="21.75" customHeight="1" x14ac:dyDescent="0.25">
      <c r="BB6379" s="5"/>
    </row>
    <row r="6380" spans="54:54" ht="21.75" customHeight="1" x14ac:dyDescent="0.25">
      <c r="BB6380" s="5"/>
    </row>
    <row r="6381" spans="54:54" ht="21.75" customHeight="1" x14ac:dyDescent="0.25">
      <c r="BB6381" s="5"/>
    </row>
    <row r="6382" spans="54:54" ht="21.75" customHeight="1" x14ac:dyDescent="0.25">
      <c r="BB6382" s="5"/>
    </row>
    <row r="6383" spans="54:54" ht="21.75" customHeight="1" x14ac:dyDescent="0.25">
      <c r="BB6383" s="5"/>
    </row>
    <row r="6384" spans="54:54" ht="21.75" customHeight="1" x14ac:dyDescent="0.25">
      <c r="BB6384" s="5"/>
    </row>
    <row r="6385" spans="54:54" ht="21.75" customHeight="1" x14ac:dyDescent="0.25">
      <c r="BB6385" s="5"/>
    </row>
    <row r="6386" spans="54:54" ht="21.75" customHeight="1" x14ac:dyDescent="0.25">
      <c r="BB6386" s="5"/>
    </row>
    <row r="6387" spans="54:54" ht="21.75" customHeight="1" x14ac:dyDescent="0.25">
      <c r="BB6387" s="5"/>
    </row>
    <row r="6388" spans="54:54" ht="21.75" customHeight="1" x14ac:dyDescent="0.25">
      <c r="BB6388" s="5"/>
    </row>
    <row r="6389" spans="54:54" ht="21.75" customHeight="1" x14ac:dyDescent="0.25">
      <c r="BB6389" s="5"/>
    </row>
    <row r="6390" spans="54:54" ht="21.75" customHeight="1" x14ac:dyDescent="0.25">
      <c r="BB6390" s="5"/>
    </row>
    <row r="6391" spans="54:54" ht="21.75" customHeight="1" x14ac:dyDescent="0.25">
      <c r="BB6391" s="5"/>
    </row>
    <row r="6392" spans="54:54" ht="21.75" customHeight="1" x14ac:dyDescent="0.25">
      <c r="BB6392" s="5"/>
    </row>
    <row r="6393" spans="54:54" ht="21.75" customHeight="1" x14ac:dyDescent="0.25">
      <c r="BB6393" s="5"/>
    </row>
    <row r="6394" spans="54:54" ht="21.75" customHeight="1" x14ac:dyDescent="0.25">
      <c r="BB6394" s="5"/>
    </row>
    <row r="6395" spans="54:54" ht="21.75" customHeight="1" x14ac:dyDescent="0.25">
      <c r="BB6395" s="5"/>
    </row>
    <row r="6396" spans="54:54" ht="21.75" customHeight="1" x14ac:dyDescent="0.25">
      <c r="BB6396" s="5"/>
    </row>
    <row r="6397" spans="54:54" ht="21.75" customHeight="1" x14ac:dyDescent="0.25">
      <c r="BB6397" s="5"/>
    </row>
    <row r="6398" spans="54:54" ht="21.75" customHeight="1" x14ac:dyDescent="0.25">
      <c r="BB6398" s="5"/>
    </row>
    <row r="6399" spans="54:54" ht="21.75" customHeight="1" x14ac:dyDescent="0.25">
      <c r="BB6399" s="5"/>
    </row>
    <row r="6400" spans="54:54" ht="21.75" customHeight="1" x14ac:dyDescent="0.25">
      <c r="BB6400" s="5"/>
    </row>
    <row r="6401" spans="54:54" ht="21.75" customHeight="1" x14ac:dyDescent="0.25">
      <c r="BB6401" s="5"/>
    </row>
    <row r="6402" spans="54:54" ht="21.75" customHeight="1" x14ac:dyDescent="0.25">
      <c r="BB6402" s="5"/>
    </row>
    <row r="6403" spans="54:54" ht="21.75" customHeight="1" x14ac:dyDescent="0.25">
      <c r="BB6403" s="5"/>
    </row>
    <row r="6404" spans="54:54" ht="21.75" customHeight="1" x14ac:dyDescent="0.25">
      <c r="BB6404" s="5"/>
    </row>
    <row r="6405" spans="54:54" ht="21.75" customHeight="1" x14ac:dyDescent="0.25">
      <c r="BB6405" s="5"/>
    </row>
    <row r="6406" spans="54:54" ht="21.75" customHeight="1" x14ac:dyDescent="0.25">
      <c r="BB6406" s="5"/>
    </row>
    <row r="6407" spans="54:54" ht="21.75" customHeight="1" x14ac:dyDescent="0.25">
      <c r="BB6407" s="5"/>
    </row>
    <row r="6408" spans="54:54" ht="21.75" customHeight="1" x14ac:dyDescent="0.25">
      <c r="BB6408" s="5"/>
    </row>
    <row r="6409" spans="54:54" ht="21.75" customHeight="1" x14ac:dyDescent="0.25">
      <c r="BB6409" s="5"/>
    </row>
    <row r="6410" spans="54:54" ht="21.75" customHeight="1" x14ac:dyDescent="0.25">
      <c r="BB6410" s="5"/>
    </row>
    <row r="6411" spans="54:54" ht="21.75" customHeight="1" x14ac:dyDescent="0.25">
      <c r="BB6411" s="5"/>
    </row>
    <row r="6412" spans="54:54" ht="21.75" customHeight="1" x14ac:dyDescent="0.25">
      <c r="BB6412" s="5"/>
    </row>
    <row r="6413" spans="54:54" ht="21.75" customHeight="1" x14ac:dyDescent="0.25">
      <c r="BB6413" s="5"/>
    </row>
    <row r="6414" spans="54:54" ht="21.75" customHeight="1" x14ac:dyDescent="0.25">
      <c r="BB6414" s="5"/>
    </row>
    <row r="6415" spans="54:54" ht="21.75" customHeight="1" x14ac:dyDescent="0.25">
      <c r="BB6415" s="5"/>
    </row>
    <row r="6416" spans="54:54" ht="21.75" customHeight="1" x14ac:dyDescent="0.25">
      <c r="BB6416" s="5"/>
    </row>
    <row r="6417" spans="54:54" ht="21.75" customHeight="1" x14ac:dyDescent="0.25">
      <c r="BB6417" s="5"/>
    </row>
    <row r="6418" spans="54:54" ht="21.75" customHeight="1" x14ac:dyDescent="0.25">
      <c r="BB6418" s="5"/>
    </row>
    <row r="6419" spans="54:54" ht="21.75" customHeight="1" x14ac:dyDescent="0.25">
      <c r="BB6419" s="5"/>
    </row>
    <row r="6420" spans="54:54" ht="21.75" customHeight="1" x14ac:dyDescent="0.25">
      <c r="BB6420" s="5"/>
    </row>
    <row r="6421" spans="54:54" ht="21.75" customHeight="1" x14ac:dyDescent="0.25">
      <c r="BB6421" s="5"/>
    </row>
    <row r="6422" spans="54:54" ht="21.75" customHeight="1" x14ac:dyDescent="0.25">
      <c r="BB6422" s="5"/>
    </row>
    <row r="6423" spans="54:54" ht="21.75" customHeight="1" x14ac:dyDescent="0.25">
      <c r="BB6423" s="5"/>
    </row>
    <row r="6424" spans="54:54" ht="21.75" customHeight="1" x14ac:dyDescent="0.25">
      <c r="BB6424" s="5"/>
    </row>
    <row r="6425" spans="54:54" ht="21.75" customHeight="1" x14ac:dyDescent="0.25">
      <c r="BB6425" s="5"/>
    </row>
    <row r="6426" spans="54:54" ht="21.75" customHeight="1" x14ac:dyDescent="0.25">
      <c r="BB6426" s="5"/>
    </row>
    <row r="6427" spans="54:54" ht="21.75" customHeight="1" x14ac:dyDescent="0.25">
      <c r="BB6427" s="5"/>
    </row>
    <row r="6428" spans="54:54" ht="21.75" customHeight="1" x14ac:dyDescent="0.25">
      <c r="BB6428" s="5"/>
    </row>
    <row r="6429" spans="54:54" ht="21.75" customHeight="1" x14ac:dyDescent="0.25">
      <c r="BB6429" s="5"/>
    </row>
    <row r="6430" spans="54:54" ht="21.75" customHeight="1" x14ac:dyDescent="0.25">
      <c r="BB6430" s="5"/>
    </row>
    <row r="6431" spans="54:54" ht="21.75" customHeight="1" x14ac:dyDescent="0.25">
      <c r="BB6431" s="5"/>
    </row>
    <row r="6432" spans="54:54" ht="21.75" customHeight="1" x14ac:dyDescent="0.25">
      <c r="BB6432" s="5"/>
    </row>
    <row r="6433" spans="54:54" ht="21.75" customHeight="1" x14ac:dyDescent="0.25">
      <c r="BB6433" s="5"/>
    </row>
    <row r="6434" spans="54:54" ht="21.75" customHeight="1" x14ac:dyDescent="0.25">
      <c r="BB6434" s="5"/>
    </row>
    <row r="6435" spans="54:54" ht="21.75" customHeight="1" x14ac:dyDescent="0.25">
      <c r="BB6435" s="5"/>
    </row>
    <row r="6436" spans="54:54" ht="21.75" customHeight="1" x14ac:dyDescent="0.25">
      <c r="BB6436" s="5"/>
    </row>
    <row r="6437" spans="54:54" ht="21.75" customHeight="1" x14ac:dyDescent="0.25">
      <c r="BB6437" s="5"/>
    </row>
    <row r="6438" spans="54:54" ht="21.75" customHeight="1" x14ac:dyDescent="0.25">
      <c r="BB6438" s="5"/>
    </row>
    <row r="6439" spans="54:54" ht="21.75" customHeight="1" x14ac:dyDescent="0.25">
      <c r="BB6439" s="5"/>
    </row>
    <row r="6440" spans="54:54" ht="21.75" customHeight="1" x14ac:dyDescent="0.25">
      <c r="BB6440" s="5"/>
    </row>
    <row r="6441" spans="54:54" ht="21.75" customHeight="1" x14ac:dyDescent="0.25">
      <c r="BB6441" s="5"/>
    </row>
    <row r="6442" spans="54:54" ht="21.75" customHeight="1" x14ac:dyDescent="0.25">
      <c r="BB6442" s="5"/>
    </row>
    <row r="6443" spans="54:54" ht="21.75" customHeight="1" x14ac:dyDescent="0.25">
      <c r="BB6443" s="5"/>
    </row>
    <row r="6444" spans="54:54" ht="21.75" customHeight="1" x14ac:dyDescent="0.25">
      <c r="BB6444" s="5"/>
    </row>
    <row r="6445" spans="54:54" ht="21.75" customHeight="1" x14ac:dyDescent="0.25">
      <c r="BB6445" s="5"/>
    </row>
    <row r="6446" spans="54:54" ht="21.75" customHeight="1" x14ac:dyDescent="0.25">
      <c r="BB6446" s="5"/>
    </row>
    <row r="6447" spans="54:54" ht="21.75" customHeight="1" x14ac:dyDescent="0.25">
      <c r="BB6447" s="5"/>
    </row>
    <row r="6448" spans="54:54" ht="21.75" customHeight="1" x14ac:dyDescent="0.25">
      <c r="BB6448" s="5"/>
    </row>
    <row r="6449" spans="54:54" ht="21.75" customHeight="1" x14ac:dyDescent="0.25">
      <c r="BB6449" s="5"/>
    </row>
    <row r="6450" spans="54:54" ht="21.75" customHeight="1" x14ac:dyDescent="0.25">
      <c r="BB6450" s="5"/>
    </row>
    <row r="6451" spans="54:54" ht="21.75" customHeight="1" x14ac:dyDescent="0.25">
      <c r="BB6451" s="5"/>
    </row>
    <row r="6452" spans="54:54" ht="21.75" customHeight="1" x14ac:dyDescent="0.25">
      <c r="BB6452" s="5"/>
    </row>
    <row r="6453" spans="54:54" ht="21.75" customHeight="1" x14ac:dyDescent="0.25">
      <c r="BB6453" s="5"/>
    </row>
    <row r="6454" spans="54:54" ht="21.75" customHeight="1" x14ac:dyDescent="0.25">
      <c r="BB6454" s="5"/>
    </row>
    <row r="6455" spans="54:54" ht="21.75" customHeight="1" x14ac:dyDescent="0.25">
      <c r="BB6455" s="5"/>
    </row>
    <row r="6456" spans="54:54" ht="21.75" customHeight="1" x14ac:dyDescent="0.25">
      <c r="BB6456" s="5"/>
    </row>
    <row r="6457" spans="54:54" ht="21.75" customHeight="1" x14ac:dyDescent="0.25">
      <c r="BB6457" s="5"/>
    </row>
    <row r="6458" spans="54:54" ht="21.75" customHeight="1" x14ac:dyDescent="0.25">
      <c r="BB6458" s="5"/>
    </row>
    <row r="6459" spans="54:54" ht="21.75" customHeight="1" x14ac:dyDescent="0.25">
      <c r="BB6459" s="5"/>
    </row>
    <row r="6460" spans="54:54" ht="21.75" customHeight="1" x14ac:dyDescent="0.25">
      <c r="BB6460" s="5"/>
    </row>
    <row r="6461" spans="54:54" ht="21.75" customHeight="1" x14ac:dyDescent="0.25">
      <c r="BB6461" s="5"/>
    </row>
    <row r="6462" spans="54:54" ht="21.75" customHeight="1" x14ac:dyDescent="0.25">
      <c r="BB6462" s="5"/>
    </row>
    <row r="6463" spans="54:54" ht="21.75" customHeight="1" x14ac:dyDescent="0.25">
      <c r="BB6463" s="5"/>
    </row>
    <row r="6464" spans="54:54" ht="21.75" customHeight="1" x14ac:dyDescent="0.25">
      <c r="BB6464" s="5"/>
    </row>
    <row r="6465" spans="54:54" ht="21.75" customHeight="1" x14ac:dyDescent="0.25">
      <c r="BB6465" s="5"/>
    </row>
    <row r="6466" spans="54:54" ht="21.75" customHeight="1" x14ac:dyDescent="0.25">
      <c r="BB6466" s="5"/>
    </row>
    <row r="6467" spans="54:54" ht="21.75" customHeight="1" x14ac:dyDescent="0.25">
      <c r="BB6467" s="5"/>
    </row>
    <row r="6468" spans="54:54" ht="21.75" customHeight="1" x14ac:dyDescent="0.25">
      <c r="BB6468" s="5"/>
    </row>
    <row r="6469" spans="54:54" ht="21.75" customHeight="1" x14ac:dyDescent="0.25">
      <c r="BB6469" s="5"/>
    </row>
    <row r="6470" spans="54:54" ht="21.75" customHeight="1" x14ac:dyDescent="0.25">
      <c r="BB6470" s="5"/>
    </row>
    <row r="6471" spans="54:54" ht="21.75" customHeight="1" x14ac:dyDescent="0.25">
      <c r="BB6471" s="5"/>
    </row>
    <row r="6472" spans="54:54" ht="21.75" customHeight="1" x14ac:dyDescent="0.25">
      <c r="BB6472" s="5"/>
    </row>
    <row r="6473" spans="54:54" ht="21.75" customHeight="1" x14ac:dyDescent="0.25">
      <c r="BB6473" s="5"/>
    </row>
    <row r="6474" spans="54:54" ht="21.75" customHeight="1" x14ac:dyDescent="0.25">
      <c r="BB6474" s="5"/>
    </row>
    <row r="6475" spans="54:54" ht="21.75" customHeight="1" x14ac:dyDescent="0.25">
      <c r="BB6475" s="5"/>
    </row>
    <row r="6476" spans="54:54" ht="21.75" customHeight="1" x14ac:dyDescent="0.25">
      <c r="BB6476" s="5"/>
    </row>
    <row r="6477" spans="54:54" ht="21.75" customHeight="1" x14ac:dyDescent="0.25">
      <c r="BB6477" s="5"/>
    </row>
    <row r="6478" spans="54:54" ht="21.75" customHeight="1" x14ac:dyDescent="0.25">
      <c r="BB6478" s="5"/>
    </row>
    <row r="6479" spans="54:54" ht="21.75" customHeight="1" x14ac:dyDescent="0.25">
      <c r="BB6479" s="5"/>
    </row>
    <row r="6480" spans="54:54" ht="21.75" customHeight="1" x14ac:dyDescent="0.25">
      <c r="BB6480" s="5"/>
    </row>
    <row r="6481" spans="54:54" ht="21.75" customHeight="1" x14ac:dyDescent="0.25">
      <c r="BB6481" s="5"/>
    </row>
    <row r="6482" spans="54:54" ht="21.75" customHeight="1" x14ac:dyDescent="0.25">
      <c r="BB6482" s="5"/>
    </row>
    <row r="6483" spans="54:54" ht="21.75" customHeight="1" x14ac:dyDescent="0.25">
      <c r="BB6483" s="5"/>
    </row>
    <row r="6484" spans="54:54" ht="21.75" customHeight="1" x14ac:dyDescent="0.25">
      <c r="BB6484" s="5"/>
    </row>
    <row r="6485" spans="54:54" ht="21.75" customHeight="1" x14ac:dyDescent="0.25">
      <c r="BB6485" s="5"/>
    </row>
    <row r="6486" spans="54:54" ht="21.75" customHeight="1" x14ac:dyDescent="0.25">
      <c r="BB6486" s="5"/>
    </row>
    <row r="6487" spans="54:54" ht="21.75" customHeight="1" x14ac:dyDescent="0.25">
      <c r="BB6487" s="5"/>
    </row>
    <row r="6488" spans="54:54" ht="21.75" customHeight="1" x14ac:dyDescent="0.25">
      <c r="BB6488" s="5"/>
    </row>
    <row r="6489" spans="54:54" ht="21.75" customHeight="1" x14ac:dyDescent="0.25">
      <c r="BB6489" s="5"/>
    </row>
    <row r="6490" spans="54:54" ht="21.75" customHeight="1" x14ac:dyDescent="0.25">
      <c r="BB6490" s="5"/>
    </row>
    <row r="6491" spans="54:54" ht="21.75" customHeight="1" x14ac:dyDescent="0.25">
      <c r="BB6491" s="5"/>
    </row>
    <row r="6492" spans="54:54" ht="21.75" customHeight="1" x14ac:dyDescent="0.25">
      <c r="BB6492" s="5"/>
    </row>
    <row r="6493" spans="54:54" ht="21.75" customHeight="1" x14ac:dyDescent="0.25">
      <c r="BB6493" s="5"/>
    </row>
    <row r="6494" spans="54:54" ht="21.75" customHeight="1" x14ac:dyDescent="0.25">
      <c r="BB6494" s="5"/>
    </row>
    <row r="6495" spans="54:54" ht="21.75" customHeight="1" x14ac:dyDescent="0.25">
      <c r="BB6495" s="5"/>
    </row>
    <row r="6496" spans="54:54" ht="21.75" customHeight="1" x14ac:dyDescent="0.25">
      <c r="BB6496" s="5"/>
    </row>
    <row r="6497" spans="54:54" ht="21.75" customHeight="1" x14ac:dyDescent="0.25">
      <c r="BB6497" s="5"/>
    </row>
    <row r="6498" spans="54:54" ht="21.75" customHeight="1" x14ac:dyDescent="0.25">
      <c r="BB6498" s="5"/>
    </row>
    <row r="6499" spans="54:54" ht="21.75" customHeight="1" x14ac:dyDescent="0.25">
      <c r="BB6499" s="5"/>
    </row>
    <row r="6500" spans="54:54" ht="21.75" customHeight="1" x14ac:dyDescent="0.25">
      <c r="BB6500" s="5"/>
    </row>
    <row r="6501" spans="54:54" ht="21.75" customHeight="1" x14ac:dyDescent="0.25">
      <c r="BB6501" s="5"/>
    </row>
    <row r="6502" spans="54:54" ht="21.75" customHeight="1" x14ac:dyDescent="0.25">
      <c r="BB6502" s="5"/>
    </row>
    <row r="6503" spans="54:54" ht="21.75" customHeight="1" x14ac:dyDescent="0.25">
      <c r="BB6503" s="5"/>
    </row>
    <row r="6504" spans="54:54" ht="21.75" customHeight="1" x14ac:dyDescent="0.25">
      <c r="BB6504" s="5"/>
    </row>
    <row r="6505" spans="54:54" ht="21.75" customHeight="1" x14ac:dyDescent="0.25">
      <c r="BB6505" s="5"/>
    </row>
    <row r="6506" spans="54:54" ht="21.75" customHeight="1" x14ac:dyDescent="0.25">
      <c r="BB6506" s="5"/>
    </row>
    <row r="6507" spans="54:54" ht="21.75" customHeight="1" x14ac:dyDescent="0.25">
      <c r="BB6507" s="5"/>
    </row>
    <row r="6508" spans="54:54" ht="21.75" customHeight="1" x14ac:dyDescent="0.25">
      <c r="BB6508" s="5"/>
    </row>
    <row r="6509" spans="54:54" ht="21.75" customHeight="1" x14ac:dyDescent="0.25">
      <c r="BB6509" s="5"/>
    </row>
    <row r="6510" spans="54:54" ht="21.75" customHeight="1" x14ac:dyDescent="0.25">
      <c r="BB6510" s="5"/>
    </row>
    <row r="6511" spans="54:54" ht="21.75" customHeight="1" x14ac:dyDescent="0.25">
      <c r="BB6511" s="5"/>
    </row>
    <row r="6512" spans="54:54" ht="21.75" customHeight="1" x14ac:dyDescent="0.25">
      <c r="BB6512" s="5"/>
    </row>
    <row r="6513" spans="54:54" ht="21.75" customHeight="1" x14ac:dyDescent="0.25">
      <c r="BB6513" s="5"/>
    </row>
    <row r="6514" spans="54:54" ht="21.75" customHeight="1" x14ac:dyDescent="0.25">
      <c r="BB6514" s="5"/>
    </row>
    <row r="6515" spans="54:54" ht="21.75" customHeight="1" x14ac:dyDescent="0.25">
      <c r="BB6515" s="5"/>
    </row>
    <row r="6516" spans="54:54" ht="21.75" customHeight="1" x14ac:dyDescent="0.25">
      <c r="BB6516" s="5"/>
    </row>
    <row r="6517" spans="54:54" ht="21.75" customHeight="1" x14ac:dyDescent="0.25">
      <c r="BB6517" s="5"/>
    </row>
    <row r="6518" spans="54:54" ht="21.75" customHeight="1" x14ac:dyDescent="0.25">
      <c r="BB6518" s="5"/>
    </row>
    <row r="6519" spans="54:54" ht="21.75" customHeight="1" x14ac:dyDescent="0.25">
      <c r="BB6519" s="5"/>
    </row>
    <row r="6520" spans="54:54" ht="21.75" customHeight="1" x14ac:dyDescent="0.25">
      <c r="BB6520" s="5"/>
    </row>
    <row r="6521" spans="54:54" ht="21.75" customHeight="1" x14ac:dyDescent="0.25">
      <c r="BB6521" s="5"/>
    </row>
    <row r="6522" spans="54:54" ht="21.75" customHeight="1" x14ac:dyDescent="0.25">
      <c r="BB6522" s="5"/>
    </row>
    <row r="6523" spans="54:54" ht="21.75" customHeight="1" x14ac:dyDescent="0.25">
      <c r="BB6523" s="5"/>
    </row>
    <row r="6524" spans="54:54" ht="21.75" customHeight="1" x14ac:dyDescent="0.25">
      <c r="BB6524" s="5"/>
    </row>
    <row r="6525" spans="54:54" ht="21.75" customHeight="1" x14ac:dyDescent="0.25">
      <c r="BB6525" s="5"/>
    </row>
    <row r="6526" spans="54:54" ht="21.75" customHeight="1" x14ac:dyDescent="0.25">
      <c r="BB6526" s="5"/>
    </row>
    <row r="6527" spans="54:54" ht="21.75" customHeight="1" x14ac:dyDescent="0.25">
      <c r="BB6527" s="5"/>
    </row>
    <row r="6528" spans="54:54" ht="21.75" customHeight="1" x14ac:dyDescent="0.25">
      <c r="BB6528" s="5"/>
    </row>
    <row r="6529" spans="54:54" ht="21.75" customHeight="1" x14ac:dyDescent="0.25">
      <c r="BB6529" s="5"/>
    </row>
    <row r="6530" spans="54:54" ht="21.75" customHeight="1" x14ac:dyDescent="0.25">
      <c r="BB6530" s="5"/>
    </row>
    <row r="6531" spans="54:54" ht="21.75" customHeight="1" x14ac:dyDescent="0.25">
      <c r="BB6531" s="5"/>
    </row>
    <row r="6532" spans="54:54" ht="21.75" customHeight="1" x14ac:dyDescent="0.25">
      <c r="BB6532" s="5"/>
    </row>
    <row r="6533" spans="54:54" ht="21.75" customHeight="1" x14ac:dyDescent="0.25">
      <c r="BB6533" s="5"/>
    </row>
    <row r="6534" spans="54:54" ht="21.75" customHeight="1" x14ac:dyDescent="0.25">
      <c r="BB6534" s="5"/>
    </row>
    <row r="6535" spans="54:54" ht="21.75" customHeight="1" x14ac:dyDescent="0.25">
      <c r="BB6535" s="5"/>
    </row>
    <row r="6536" spans="54:54" ht="21.75" customHeight="1" x14ac:dyDescent="0.25">
      <c r="BB6536" s="5"/>
    </row>
    <row r="6537" spans="54:54" ht="21.75" customHeight="1" x14ac:dyDescent="0.25">
      <c r="BB6537" s="5"/>
    </row>
    <row r="6538" spans="54:54" ht="21.75" customHeight="1" x14ac:dyDescent="0.25">
      <c r="BB6538" s="5"/>
    </row>
    <row r="6539" spans="54:54" ht="21.75" customHeight="1" x14ac:dyDescent="0.25">
      <c r="BB6539" s="5"/>
    </row>
    <row r="6540" spans="54:54" ht="21.75" customHeight="1" x14ac:dyDescent="0.25">
      <c r="BB6540" s="5"/>
    </row>
    <row r="6541" spans="54:54" ht="21.75" customHeight="1" x14ac:dyDescent="0.25">
      <c r="BB6541" s="5"/>
    </row>
    <row r="6542" spans="54:54" ht="21.75" customHeight="1" x14ac:dyDescent="0.25">
      <c r="BB6542" s="5"/>
    </row>
    <row r="6543" spans="54:54" ht="21.75" customHeight="1" x14ac:dyDescent="0.25">
      <c r="BB6543" s="5"/>
    </row>
    <row r="6544" spans="54:54" ht="21.75" customHeight="1" x14ac:dyDescent="0.25">
      <c r="BB6544" s="5"/>
    </row>
    <row r="6545" spans="54:54" ht="21.75" customHeight="1" x14ac:dyDescent="0.25">
      <c r="BB6545" s="5"/>
    </row>
    <row r="6546" spans="54:54" ht="21.75" customHeight="1" x14ac:dyDescent="0.25">
      <c r="BB6546" s="5"/>
    </row>
    <row r="6547" spans="54:54" ht="21.75" customHeight="1" x14ac:dyDescent="0.25">
      <c r="BB6547" s="5"/>
    </row>
    <row r="6548" spans="54:54" ht="21.75" customHeight="1" x14ac:dyDescent="0.25">
      <c r="BB6548" s="5"/>
    </row>
    <row r="6549" spans="54:54" ht="21.75" customHeight="1" x14ac:dyDescent="0.25">
      <c r="BB6549" s="5"/>
    </row>
    <row r="6550" spans="54:54" ht="21.75" customHeight="1" x14ac:dyDescent="0.25">
      <c r="BB6550" s="5"/>
    </row>
    <row r="6551" spans="54:54" ht="21.75" customHeight="1" x14ac:dyDescent="0.25">
      <c r="BB6551" s="5"/>
    </row>
    <row r="6552" spans="54:54" ht="21.75" customHeight="1" x14ac:dyDescent="0.25">
      <c r="BB6552" s="5"/>
    </row>
    <row r="6553" spans="54:54" ht="21.75" customHeight="1" x14ac:dyDescent="0.25">
      <c r="BB6553" s="5"/>
    </row>
    <row r="6554" spans="54:54" ht="21.75" customHeight="1" x14ac:dyDescent="0.25">
      <c r="BB6554" s="5"/>
    </row>
    <row r="6555" spans="54:54" ht="21.75" customHeight="1" x14ac:dyDescent="0.25">
      <c r="BB6555" s="5"/>
    </row>
    <row r="6556" spans="54:54" ht="21.75" customHeight="1" x14ac:dyDescent="0.25">
      <c r="BB6556" s="5"/>
    </row>
    <row r="6557" spans="54:54" ht="21.75" customHeight="1" x14ac:dyDescent="0.25">
      <c r="BB6557" s="5"/>
    </row>
    <row r="6558" spans="54:54" ht="21.75" customHeight="1" x14ac:dyDescent="0.25">
      <c r="BB6558" s="5"/>
    </row>
    <row r="6559" spans="54:54" ht="21.75" customHeight="1" x14ac:dyDescent="0.25">
      <c r="BB6559" s="5"/>
    </row>
    <row r="6560" spans="54:54" ht="21.75" customHeight="1" x14ac:dyDescent="0.25">
      <c r="BB6560" s="5"/>
    </row>
    <row r="6561" spans="54:54" ht="21.75" customHeight="1" x14ac:dyDescent="0.25">
      <c r="BB6561" s="5"/>
    </row>
    <row r="6562" spans="54:54" ht="21.75" customHeight="1" x14ac:dyDescent="0.25">
      <c r="BB6562" s="5"/>
    </row>
    <row r="6563" spans="54:54" ht="21.75" customHeight="1" x14ac:dyDescent="0.25">
      <c r="BB6563" s="5"/>
    </row>
    <row r="6564" spans="54:54" ht="21.75" customHeight="1" x14ac:dyDescent="0.25">
      <c r="BB6564" s="5"/>
    </row>
    <row r="6565" spans="54:54" ht="21.75" customHeight="1" x14ac:dyDescent="0.25">
      <c r="BB6565" s="5"/>
    </row>
    <row r="6566" spans="54:54" ht="21.75" customHeight="1" x14ac:dyDescent="0.25">
      <c r="BB6566" s="5"/>
    </row>
    <row r="6567" spans="54:54" ht="21.75" customHeight="1" x14ac:dyDescent="0.25">
      <c r="BB6567" s="5"/>
    </row>
    <row r="6568" spans="54:54" ht="21.75" customHeight="1" x14ac:dyDescent="0.25">
      <c r="BB6568" s="5"/>
    </row>
    <row r="6569" spans="54:54" ht="21.75" customHeight="1" x14ac:dyDescent="0.25">
      <c r="BB6569" s="5"/>
    </row>
    <row r="6570" spans="54:54" ht="21.75" customHeight="1" x14ac:dyDescent="0.25">
      <c r="BB6570" s="5"/>
    </row>
    <row r="6571" spans="54:54" ht="21.75" customHeight="1" x14ac:dyDescent="0.25">
      <c r="BB6571" s="5"/>
    </row>
    <row r="6572" spans="54:54" ht="21.75" customHeight="1" x14ac:dyDescent="0.25">
      <c r="BB6572" s="5"/>
    </row>
    <row r="6573" spans="54:54" ht="21.75" customHeight="1" x14ac:dyDescent="0.25">
      <c r="BB6573" s="5"/>
    </row>
    <row r="6574" spans="54:54" ht="21.75" customHeight="1" x14ac:dyDescent="0.25">
      <c r="BB6574" s="5"/>
    </row>
    <row r="6575" spans="54:54" ht="21.75" customHeight="1" x14ac:dyDescent="0.25">
      <c r="BB6575" s="5"/>
    </row>
    <row r="6576" spans="54:54" ht="21.75" customHeight="1" x14ac:dyDescent="0.25">
      <c r="BB6576" s="5"/>
    </row>
    <row r="6577" spans="54:54" ht="21.75" customHeight="1" x14ac:dyDescent="0.25">
      <c r="BB6577" s="5"/>
    </row>
    <row r="6578" spans="54:54" ht="21.75" customHeight="1" x14ac:dyDescent="0.25">
      <c r="BB6578" s="5"/>
    </row>
    <row r="6579" spans="54:54" ht="21.75" customHeight="1" x14ac:dyDescent="0.25">
      <c r="BB6579" s="5"/>
    </row>
    <row r="6580" spans="54:54" ht="21.75" customHeight="1" x14ac:dyDescent="0.25">
      <c r="BB6580" s="5"/>
    </row>
    <row r="6581" spans="54:54" ht="21.75" customHeight="1" x14ac:dyDescent="0.25">
      <c r="BB6581" s="5"/>
    </row>
    <row r="6582" spans="54:54" ht="21.75" customHeight="1" x14ac:dyDescent="0.25">
      <c r="BB6582" s="5"/>
    </row>
    <row r="6583" spans="54:54" ht="21.75" customHeight="1" x14ac:dyDescent="0.25">
      <c r="BB6583" s="5"/>
    </row>
    <row r="6584" spans="54:54" ht="21.75" customHeight="1" x14ac:dyDescent="0.25">
      <c r="BB6584" s="5"/>
    </row>
    <row r="6585" spans="54:54" ht="21.75" customHeight="1" x14ac:dyDescent="0.25">
      <c r="BB6585" s="5"/>
    </row>
    <row r="6586" spans="54:54" ht="21.75" customHeight="1" x14ac:dyDescent="0.25">
      <c r="BB6586" s="5"/>
    </row>
    <row r="6587" spans="54:54" ht="21.75" customHeight="1" x14ac:dyDescent="0.25">
      <c r="BB6587" s="5"/>
    </row>
    <row r="6588" spans="54:54" ht="21.75" customHeight="1" x14ac:dyDescent="0.25">
      <c r="BB6588" s="5"/>
    </row>
    <row r="6589" spans="54:54" ht="21.75" customHeight="1" x14ac:dyDescent="0.25">
      <c r="BB6589" s="5"/>
    </row>
    <row r="6590" spans="54:54" ht="21.75" customHeight="1" x14ac:dyDescent="0.25">
      <c r="BB6590" s="5"/>
    </row>
    <row r="6591" spans="54:54" ht="21.75" customHeight="1" x14ac:dyDescent="0.25">
      <c r="BB6591" s="5"/>
    </row>
    <row r="6592" spans="54:54" ht="21.75" customHeight="1" x14ac:dyDescent="0.25">
      <c r="BB6592" s="5"/>
    </row>
    <row r="6593" spans="54:54" ht="21.75" customHeight="1" x14ac:dyDescent="0.25">
      <c r="BB6593" s="5"/>
    </row>
    <row r="6594" spans="54:54" ht="21.75" customHeight="1" x14ac:dyDescent="0.25">
      <c r="BB6594" s="5"/>
    </row>
    <row r="6595" spans="54:54" ht="21.75" customHeight="1" x14ac:dyDescent="0.25">
      <c r="BB6595" s="5"/>
    </row>
    <row r="6596" spans="54:54" ht="21.75" customHeight="1" x14ac:dyDescent="0.25">
      <c r="BB6596" s="5"/>
    </row>
    <row r="6597" spans="54:54" ht="21.75" customHeight="1" x14ac:dyDescent="0.25">
      <c r="BB6597" s="5"/>
    </row>
    <row r="6598" spans="54:54" ht="21.75" customHeight="1" x14ac:dyDescent="0.25">
      <c r="BB6598" s="5"/>
    </row>
    <row r="6599" spans="54:54" ht="21.75" customHeight="1" x14ac:dyDescent="0.25">
      <c r="BB6599" s="5"/>
    </row>
    <row r="6600" spans="54:54" ht="21.75" customHeight="1" x14ac:dyDescent="0.25">
      <c r="BB6600" s="5"/>
    </row>
    <row r="6601" spans="54:54" ht="21.75" customHeight="1" x14ac:dyDescent="0.25">
      <c r="BB6601" s="5"/>
    </row>
    <row r="6602" spans="54:54" ht="21.75" customHeight="1" x14ac:dyDescent="0.25">
      <c r="BB6602" s="5"/>
    </row>
    <row r="6603" spans="54:54" ht="21.75" customHeight="1" x14ac:dyDescent="0.25">
      <c r="BB6603" s="5"/>
    </row>
    <row r="6604" spans="54:54" ht="21.75" customHeight="1" x14ac:dyDescent="0.25">
      <c r="BB6604" s="5"/>
    </row>
    <row r="6605" spans="54:54" ht="21.75" customHeight="1" x14ac:dyDescent="0.25">
      <c r="BB6605" s="5"/>
    </row>
    <row r="6606" spans="54:54" ht="21.75" customHeight="1" x14ac:dyDescent="0.25">
      <c r="BB6606" s="5"/>
    </row>
    <row r="6607" spans="54:54" ht="21.75" customHeight="1" x14ac:dyDescent="0.25">
      <c r="BB6607" s="5"/>
    </row>
    <row r="6608" spans="54:54" ht="21.75" customHeight="1" x14ac:dyDescent="0.25">
      <c r="BB6608" s="5"/>
    </row>
    <row r="6609" spans="54:54" ht="21.75" customHeight="1" x14ac:dyDescent="0.25">
      <c r="BB6609" s="5"/>
    </row>
    <row r="6610" spans="54:54" ht="21.75" customHeight="1" x14ac:dyDescent="0.25">
      <c r="BB6610" s="5"/>
    </row>
    <row r="6611" spans="54:54" ht="21.75" customHeight="1" x14ac:dyDescent="0.25">
      <c r="BB6611" s="5"/>
    </row>
    <row r="6612" spans="54:54" ht="21.75" customHeight="1" x14ac:dyDescent="0.25">
      <c r="BB6612" s="5"/>
    </row>
    <row r="6613" spans="54:54" ht="21.75" customHeight="1" x14ac:dyDescent="0.25">
      <c r="BB6613" s="5"/>
    </row>
    <row r="6614" spans="54:54" ht="21.75" customHeight="1" x14ac:dyDescent="0.25">
      <c r="BB6614" s="5"/>
    </row>
    <row r="6615" spans="54:54" ht="21.75" customHeight="1" x14ac:dyDescent="0.25">
      <c r="BB6615" s="5"/>
    </row>
    <row r="6616" spans="54:54" ht="21.75" customHeight="1" x14ac:dyDescent="0.25">
      <c r="BB6616" s="5"/>
    </row>
    <row r="6617" spans="54:54" ht="21.75" customHeight="1" x14ac:dyDescent="0.25">
      <c r="BB6617" s="5"/>
    </row>
    <row r="6618" spans="54:54" ht="21.75" customHeight="1" x14ac:dyDescent="0.25">
      <c r="BB6618" s="5"/>
    </row>
    <row r="6619" spans="54:54" ht="21.75" customHeight="1" x14ac:dyDescent="0.25">
      <c r="BB6619" s="5"/>
    </row>
    <row r="6620" spans="54:54" ht="21.75" customHeight="1" x14ac:dyDescent="0.25">
      <c r="BB6620" s="5"/>
    </row>
    <row r="6621" spans="54:54" ht="21.75" customHeight="1" x14ac:dyDescent="0.25">
      <c r="BB6621" s="5"/>
    </row>
    <row r="6622" spans="54:54" ht="21.75" customHeight="1" x14ac:dyDescent="0.25">
      <c r="BB6622" s="5"/>
    </row>
    <row r="6623" spans="54:54" ht="21.75" customHeight="1" x14ac:dyDescent="0.25">
      <c r="BB6623" s="5"/>
    </row>
    <row r="6624" spans="54:54" ht="21.75" customHeight="1" x14ac:dyDescent="0.25">
      <c r="BB6624" s="5"/>
    </row>
    <row r="6625" spans="54:54" ht="21.75" customHeight="1" x14ac:dyDescent="0.25">
      <c r="BB6625" s="5"/>
    </row>
    <row r="6626" spans="54:54" ht="21.75" customHeight="1" x14ac:dyDescent="0.25">
      <c r="BB6626" s="5"/>
    </row>
    <row r="6627" spans="54:54" ht="21.75" customHeight="1" x14ac:dyDescent="0.25">
      <c r="BB6627" s="5"/>
    </row>
    <row r="6628" spans="54:54" ht="21.75" customHeight="1" x14ac:dyDescent="0.25">
      <c r="BB6628" s="5"/>
    </row>
    <row r="6629" spans="54:54" ht="21.75" customHeight="1" x14ac:dyDescent="0.25">
      <c r="BB6629" s="5"/>
    </row>
    <row r="6630" spans="54:54" ht="21.75" customHeight="1" x14ac:dyDescent="0.25">
      <c r="BB6630" s="5"/>
    </row>
    <row r="6631" spans="54:54" ht="21.75" customHeight="1" x14ac:dyDescent="0.25">
      <c r="BB6631" s="5"/>
    </row>
    <row r="6632" spans="54:54" ht="21.75" customHeight="1" x14ac:dyDescent="0.25">
      <c r="BB6632" s="5"/>
    </row>
    <row r="6633" spans="54:54" ht="21.75" customHeight="1" x14ac:dyDescent="0.25">
      <c r="BB6633" s="5"/>
    </row>
    <row r="6634" spans="54:54" ht="21.75" customHeight="1" x14ac:dyDescent="0.25">
      <c r="BB6634" s="5"/>
    </row>
    <row r="6635" spans="54:54" ht="21.75" customHeight="1" x14ac:dyDescent="0.25">
      <c r="BB6635" s="5"/>
    </row>
    <row r="6636" spans="54:54" ht="21.75" customHeight="1" x14ac:dyDescent="0.25">
      <c r="BB6636" s="5"/>
    </row>
    <row r="6637" spans="54:54" ht="21.75" customHeight="1" x14ac:dyDescent="0.25">
      <c r="BB6637" s="5"/>
    </row>
    <row r="6638" spans="54:54" ht="21.75" customHeight="1" x14ac:dyDescent="0.25">
      <c r="BB6638" s="5"/>
    </row>
    <row r="6639" spans="54:54" ht="21.75" customHeight="1" x14ac:dyDescent="0.25">
      <c r="BB6639" s="5"/>
    </row>
    <row r="6640" spans="54:54" ht="21.75" customHeight="1" x14ac:dyDescent="0.25">
      <c r="BB6640" s="5"/>
    </row>
    <row r="6641" spans="54:54" ht="21.75" customHeight="1" x14ac:dyDescent="0.25">
      <c r="BB6641" s="5"/>
    </row>
    <row r="6642" spans="54:54" ht="21.75" customHeight="1" x14ac:dyDescent="0.25">
      <c r="BB6642" s="5"/>
    </row>
    <row r="6643" spans="54:54" ht="21.75" customHeight="1" x14ac:dyDescent="0.25">
      <c r="BB6643" s="5"/>
    </row>
    <row r="6644" spans="54:54" ht="21.75" customHeight="1" x14ac:dyDescent="0.25">
      <c r="BB6644" s="5"/>
    </row>
    <row r="6645" spans="54:54" ht="21.75" customHeight="1" x14ac:dyDescent="0.25">
      <c r="BB6645" s="5"/>
    </row>
    <row r="6646" spans="54:54" ht="21.75" customHeight="1" x14ac:dyDescent="0.25">
      <c r="BB6646" s="5"/>
    </row>
    <row r="6647" spans="54:54" ht="21.75" customHeight="1" x14ac:dyDescent="0.25">
      <c r="BB6647" s="5"/>
    </row>
    <row r="6648" spans="54:54" ht="21.75" customHeight="1" x14ac:dyDescent="0.25">
      <c r="BB6648" s="5"/>
    </row>
    <row r="6649" spans="54:54" ht="21.75" customHeight="1" x14ac:dyDescent="0.25">
      <c r="BB6649" s="5"/>
    </row>
    <row r="6650" spans="54:54" ht="21.75" customHeight="1" x14ac:dyDescent="0.25">
      <c r="BB6650" s="5"/>
    </row>
    <row r="6651" spans="54:54" ht="21.75" customHeight="1" x14ac:dyDescent="0.25">
      <c r="BB6651" s="5"/>
    </row>
    <row r="6652" spans="54:54" ht="21.75" customHeight="1" x14ac:dyDescent="0.25">
      <c r="BB6652" s="5"/>
    </row>
    <row r="6653" spans="54:54" ht="21.75" customHeight="1" x14ac:dyDescent="0.25">
      <c r="BB6653" s="5"/>
    </row>
    <row r="6654" spans="54:54" ht="21.75" customHeight="1" x14ac:dyDescent="0.25">
      <c r="BB6654" s="5"/>
    </row>
    <row r="6655" spans="54:54" ht="21.75" customHeight="1" x14ac:dyDescent="0.25">
      <c r="BB6655" s="5"/>
    </row>
    <row r="6656" spans="54:54" ht="21.75" customHeight="1" x14ac:dyDescent="0.25">
      <c r="BB6656" s="5"/>
    </row>
    <row r="6657" spans="54:54" ht="21.75" customHeight="1" x14ac:dyDescent="0.25">
      <c r="BB6657" s="5"/>
    </row>
    <row r="6658" spans="54:54" ht="21.75" customHeight="1" x14ac:dyDescent="0.25">
      <c r="BB6658" s="5"/>
    </row>
    <row r="6659" spans="54:54" ht="21.75" customHeight="1" x14ac:dyDescent="0.25">
      <c r="BB6659" s="5"/>
    </row>
    <row r="6660" spans="54:54" ht="21.75" customHeight="1" x14ac:dyDescent="0.25">
      <c r="BB6660" s="5"/>
    </row>
    <row r="6661" spans="54:54" ht="21.75" customHeight="1" x14ac:dyDescent="0.25">
      <c r="BB6661" s="5"/>
    </row>
    <row r="6662" spans="54:54" ht="21.75" customHeight="1" x14ac:dyDescent="0.25">
      <c r="BB6662" s="5"/>
    </row>
    <row r="6663" spans="54:54" ht="21.75" customHeight="1" x14ac:dyDescent="0.25">
      <c r="BB6663" s="5"/>
    </row>
    <row r="6664" spans="54:54" ht="21.75" customHeight="1" x14ac:dyDescent="0.25">
      <c r="BB6664" s="5"/>
    </row>
    <row r="6665" spans="54:54" ht="21.75" customHeight="1" x14ac:dyDescent="0.25">
      <c r="BB6665" s="5"/>
    </row>
    <row r="6666" spans="54:54" ht="21.75" customHeight="1" x14ac:dyDescent="0.25">
      <c r="BB6666" s="5"/>
    </row>
    <row r="6667" spans="54:54" ht="21.75" customHeight="1" x14ac:dyDescent="0.25">
      <c r="BB6667" s="5"/>
    </row>
    <row r="6668" spans="54:54" ht="21.75" customHeight="1" x14ac:dyDescent="0.25">
      <c r="BB6668" s="5"/>
    </row>
    <row r="6669" spans="54:54" ht="21.75" customHeight="1" x14ac:dyDescent="0.25">
      <c r="BB6669" s="5"/>
    </row>
    <row r="6670" spans="54:54" ht="21.75" customHeight="1" x14ac:dyDescent="0.25">
      <c r="BB6670" s="5"/>
    </row>
    <row r="6671" spans="54:54" ht="21.75" customHeight="1" x14ac:dyDescent="0.25">
      <c r="BB6671" s="5"/>
    </row>
    <row r="6672" spans="54:54" ht="21.75" customHeight="1" x14ac:dyDescent="0.25">
      <c r="BB6672" s="5"/>
    </row>
    <row r="6673" spans="54:54" ht="21.75" customHeight="1" x14ac:dyDescent="0.25">
      <c r="BB6673" s="5"/>
    </row>
    <row r="6674" spans="54:54" ht="21.75" customHeight="1" x14ac:dyDescent="0.25">
      <c r="BB6674" s="5"/>
    </row>
    <row r="6675" spans="54:54" ht="21.75" customHeight="1" x14ac:dyDescent="0.25">
      <c r="BB6675" s="5"/>
    </row>
    <row r="6676" spans="54:54" ht="21.75" customHeight="1" x14ac:dyDescent="0.25">
      <c r="BB6676" s="5"/>
    </row>
    <row r="6677" spans="54:54" ht="21.75" customHeight="1" x14ac:dyDescent="0.25">
      <c r="BB6677" s="5"/>
    </row>
    <row r="6678" spans="54:54" ht="21.75" customHeight="1" x14ac:dyDescent="0.25">
      <c r="BB6678" s="5"/>
    </row>
    <row r="6679" spans="54:54" ht="21.75" customHeight="1" x14ac:dyDescent="0.25">
      <c r="BB6679" s="5"/>
    </row>
    <row r="6680" spans="54:54" ht="21.75" customHeight="1" x14ac:dyDescent="0.25">
      <c r="BB6680" s="5"/>
    </row>
    <row r="6681" spans="54:54" ht="21.75" customHeight="1" x14ac:dyDescent="0.25">
      <c r="BB6681" s="5"/>
    </row>
    <row r="6682" spans="54:54" ht="21.75" customHeight="1" x14ac:dyDescent="0.25">
      <c r="BB6682" s="5"/>
    </row>
    <row r="6683" spans="54:54" ht="21.75" customHeight="1" x14ac:dyDescent="0.25">
      <c r="BB6683" s="5"/>
    </row>
    <row r="6684" spans="54:54" ht="21.75" customHeight="1" x14ac:dyDescent="0.25">
      <c r="BB6684" s="5"/>
    </row>
    <row r="6685" spans="54:54" ht="21.75" customHeight="1" x14ac:dyDescent="0.25">
      <c r="BB6685" s="5"/>
    </row>
    <row r="6686" spans="54:54" ht="21.75" customHeight="1" x14ac:dyDescent="0.25">
      <c r="BB6686" s="5"/>
    </row>
    <row r="6687" spans="54:54" ht="21.75" customHeight="1" x14ac:dyDescent="0.25">
      <c r="BB6687" s="5"/>
    </row>
    <row r="6688" spans="54:54" ht="21.75" customHeight="1" x14ac:dyDescent="0.25">
      <c r="BB6688" s="5"/>
    </row>
    <row r="6689" spans="54:54" ht="21.75" customHeight="1" x14ac:dyDescent="0.25">
      <c r="BB6689" s="5"/>
    </row>
    <row r="6690" spans="54:54" ht="21.75" customHeight="1" x14ac:dyDescent="0.25">
      <c r="BB6690" s="5"/>
    </row>
    <row r="6691" spans="54:54" ht="21.75" customHeight="1" x14ac:dyDescent="0.25">
      <c r="BB6691" s="5"/>
    </row>
    <row r="6692" spans="54:54" ht="21.75" customHeight="1" x14ac:dyDescent="0.25">
      <c r="BB6692" s="5"/>
    </row>
    <row r="6693" spans="54:54" ht="21.75" customHeight="1" x14ac:dyDescent="0.25">
      <c r="BB6693" s="5"/>
    </row>
    <row r="6694" spans="54:54" ht="21.75" customHeight="1" x14ac:dyDescent="0.25">
      <c r="BB6694" s="5"/>
    </row>
    <row r="6695" spans="54:54" ht="21.75" customHeight="1" x14ac:dyDescent="0.25">
      <c r="BB6695" s="5"/>
    </row>
    <row r="6696" spans="54:54" ht="21.75" customHeight="1" x14ac:dyDescent="0.25">
      <c r="BB6696" s="5"/>
    </row>
    <row r="6697" spans="54:54" ht="21.75" customHeight="1" x14ac:dyDescent="0.25">
      <c r="BB6697" s="5"/>
    </row>
    <row r="6698" spans="54:54" ht="21.75" customHeight="1" x14ac:dyDescent="0.25">
      <c r="BB6698" s="5"/>
    </row>
    <row r="6699" spans="54:54" ht="21.75" customHeight="1" x14ac:dyDescent="0.25">
      <c r="BB6699" s="5"/>
    </row>
    <row r="6700" spans="54:54" ht="21.75" customHeight="1" x14ac:dyDescent="0.25">
      <c r="BB6700" s="5"/>
    </row>
    <row r="6701" spans="54:54" ht="21.75" customHeight="1" x14ac:dyDescent="0.25">
      <c r="BB6701" s="5"/>
    </row>
    <row r="6702" spans="54:54" ht="21.75" customHeight="1" x14ac:dyDescent="0.25">
      <c r="BB6702" s="5"/>
    </row>
    <row r="6703" spans="54:54" ht="21.75" customHeight="1" x14ac:dyDescent="0.25">
      <c r="BB6703" s="5"/>
    </row>
    <row r="6704" spans="54:54" ht="21.75" customHeight="1" x14ac:dyDescent="0.25">
      <c r="BB6704" s="5"/>
    </row>
    <row r="6705" spans="54:54" ht="21.75" customHeight="1" x14ac:dyDescent="0.25">
      <c r="BB6705" s="5"/>
    </row>
    <row r="6706" spans="54:54" ht="21.75" customHeight="1" x14ac:dyDescent="0.25">
      <c r="BB6706" s="5"/>
    </row>
    <row r="6707" spans="54:54" ht="21.75" customHeight="1" x14ac:dyDescent="0.25">
      <c r="BB6707" s="5"/>
    </row>
    <row r="6708" spans="54:54" ht="21.75" customHeight="1" x14ac:dyDescent="0.25">
      <c r="BB6708" s="5"/>
    </row>
    <row r="6709" spans="54:54" ht="21.75" customHeight="1" x14ac:dyDescent="0.25">
      <c r="BB6709" s="5"/>
    </row>
    <row r="6710" spans="54:54" ht="21.75" customHeight="1" x14ac:dyDescent="0.25">
      <c r="BB6710" s="5"/>
    </row>
    <row r="6711" spans="54:54" ht="21.75" customHeight="1" x14ac:dyDescent="0.25">
      <c r="BB6711" s="5"/>
    </row>
    <row r="6712" spans="54:54" ht="21.75" customHeight="1" x14ac:dyDescent="0.25">
      <c r="BB6712" s="5"/>
    </row>
    <row r="6713" spans="54:54" ht="21.75" customHeight="1" x14ac:dyDescent="0.25">
      <c r="BB6713" s="5"/>
    </row>
    <row r="6714" spans="54:54" ht="21.75" customHeight="1" x14ac:dyDescent="0.25">
      <c r="BB6714" s="5"/>
    </row>
    <row r="6715" spans="54:54" ht="21.75" customHeight="1" x14ac:dyDescent="0.25">
      <c r="BB6715" s="5"/>
    </row>
    <row r="6716" spans="54:54" ht="21.75" customHeight="1" x14ac:dyDescent="0.25">
      <c r="BB6716" s="5"/>
    </row>
    <row r="6717" spans="54:54" ht="21.75" customHeight="1" x14ac:dyDescent="0.25">
      <c r="BB6717" s="5"/>
    </row>
    <row r="6718" spans="54:54" ht="21.75" customHeight="1" x14ac:dyDescent="0.25">
      <c r="BB6718" s="5"/>
    </row>
    <row r="6719" spans="54:54" ht="21.75" customHeight="1" x14ac:dyDescent="0.25">
      <c r="BB6719" s="5"/>
    </row>
    <row r="6720" spans="54:54" ht="21.75" customHeight="1" x14ac:dyDescent="0.25">
      <c r="BB6720" s="5"/>
    </row>
    <row r="6721" spans="54:54" ht="21.75" customHeight="1" x14ac:dyDescent="0.25">
      <c r="BB6721" s="5"/>
    </row>
    <row r="6722" spans="54:54" ht="21.75" customHeight="1" x14ac:dyDescent="0.25">
      <c r="BB6722" s="5"/>
    </row>
    <row r="6723" spans="54:54" ht="21.75" customHeight="1" x14ac:dyDescent="0.25">
      <c r="BB6723" s="5"/>
    </row>
    <row r="6724" spans="54:54" ht="21.75" customHeight="1" x14ac:dyDescent="0.25">
      <c r="BB6724" s="5"/>
    </row>
    <row r="6725" spans="54:54" ht="21.75" customHeight="1" x14ac:dyDescent="0.25">
      <c r="BB6725" s="5"/>
    </row>
    <row r="6726" spans="54:54" ht="21.75" customHeight="1" x14ac:dyDescent="0.25">
      <c r="BB6726" s="5"/>
    </row>
    <row r="6727" spans="54:54" ht="21.75" customHeight="1" x14ac:dyDescent="0.25">
      <c r="BB6727" s="5"/>
    </row>
    <row r="6728" spans="54:54" ht="21.75" customHeight="1" x14ac:dyDescent="0.25">
      <c r="BB6728" s="5"/>
    </row>
    <row r="6729" spans="54:54" ht="21.75" customHeight="1" x14ac:dyDescent="0.25">
      <c r="BB6729" s="5"/>
    </row>
    <row r="6730" spans="54:54" ht="21.75" customHeight="1" x14ac:dyDescent="0.25">
      <c r="BB6730" s="5"/>
    </row>
    <row r="6731" spans="54:54" ht="21.75" customHeight="1" x14ac:dyDescent="0.25">
      <c r="BB6731" s="5"/>
    </row>
    <row r="6732" spans="54:54" ht="21.75" customHeight="1" x14ac:dyDescent="0.25">
      <c r="BB6732" s="5"/>
    </row>
    <row r="6733" spans="54:54" ht="21.75" customHeight="1" x14ac:dyDescent="0.25">
      <c r="BB6733" s="5"/>
    </row>
    <row r="6734" spans="54:54" ht="21.75" customHeight="1" x14ac:dyDescent="0.25">
      <c r="BB6734" s="5"/>
    </row>
    <row r="6735" spans="54:54" ht="21.75" customHeight="1" x14ac:dyDescent="0.25">
      <c r="BB6735" s="5"/>
    </row>
    <row r="6736" spans="54:54" ht="21.75" customHeight="1" x14ac:dyDescent="0.25">
      <c r="BB6736" s="5"/>
    </row>
    <row r="6737" spans="54:54" ht="21.75" customHeight="1" x14ac:dyDescent="0.25">
      <c r="BB6737" s="5"/>
    </row>
    <row r="6738" spans="54:54" ht="21.75" customHeight="1" x14ac:dyDescent="0.25">
      <c r="BB6738" s="5"/>
    </row>
    <row r="6739" spans="54:54" ht="21.75" customHeight="1" x14ac:dyDescent="0.25">
      <c r="BB6739" s="5"/>
    </row>
    <row r="6740" spans="54:54" ht="21.75" customHeight="1" x14ac:dyDescent="0.25">
      <c r="BB6740" s="5"/>
    </row>
    <row r="6741" spans="54:54" ht="21.75" customHeight="1" x14ac:dyDescent="0.25">
      <c r="BB6741" s="5"/>
    </row>
    <row r="6742" spans="54:54" ht="21.75" customHeight="1" x14ac:dyDescent="0.25">
      <c r="BB6742" s="5"/>
    </row>
    <row r="6743" spans="54:54" ht="21.75" customHeight="1" x14ac:dyDescent="0.25">
      <c r="BB6743" s="5"/>
    </row>
    <row r="6744" spans="54:54" ht="21.75" customHeight="1" x14ac:dyDescent="0.25">
      <c r="BB6744" s="5"/>
    </row>
    <row r="6745" spans="54:54" ht="21.75" customHeight="1" x14ac:dyDescent="0.25">
      <c r="BB6745" s="5"/>
    </row>
    <row r="6746" spans="54:54" ht="21.75" customHeight="1" x14ac:dyDescent="0.25">
      <c r="BB6746" s="5"/>
    </row>
    <row r="6747" spans="54:54" ht="21.75" customHeight="1" x14ac:dyDescent="0.25">
      <c r="BB6747" s="5"/>
    </row>
    <row r="6748" spans="54:54" ht="21.75" customHeight="1" x14ac:dyDescent="0.25">
      <c r="BB6748" s="5"/>
    </row>
    <row r="6749" spans="54:54" ht="21.75" customHeight="1" x14ac:dyDescent="0.25">
      <c r="BB6749" s="5"/>
    </row>
    <row r="6750" spans="54:54" ht="21.75" customHeight="1" x14ac:dyDescent="0.25">
      <c r="BB6750" s="5"/>
    </row>
    <row r="6751" spans="54:54" ht="21.75" customHeight="1" x14ac:dyDescent="0.25">
      <c r="BB6751" s="5"/>
    </row>
    <row r="6752" spans="54:54" ht="21.75" customHeight="1" x14ac:dyDescent="0.25">
      <c r="BB6752" s="5"/>
    </row>
    <row r="6753" spans="54:54" ht="21.75" customHeight="1" x14ac:dyDescent="0.25">
      <c r="BB6753" s="5"/>
    </row>
    <row r="6754" spans="54:54" ht="21.75" customHeight="1" x14ac:dyDescent="0.25">
      <c r="BB6754" s="5"/>
    </row>
    <row r="6755" spans="54:54" ht="21.75" customHeight="1" x14ac:dyDescent="0.25">
      <c r="BB6755" s="5"/>
    </row>
    <row r="6756" spans="54:54" ht="21.75" customHeight="1" x14ac:dyDescent="0.25">
      <c r="BB6756" s="5"/>
    </row>
    <row r="6757" spans="54:54" ht="21.75" customHeight="1" x14ac:dyDescent="0.25">
      <c r="BB6757" s="5"/>
    </row>
    <row r="6758" spans="54:54" ht="21.75" customHeight="1" x14ac:dyDescent="0.25">
      <c r="BB6758" s="5"/>
    </row>
    <row r="6759" spans="54:54" ht="21.75" customHeight="1" x14ac:dyDescent="0.25">
      <c r="BB6759" s="5"/>
    </row>
    <row r="6760" spans="54:54" ht="21.75" customHeight="1" x14ac:dyDescent="0.25">
      <c r="BB6760" s="5"/>
    </row>
    <row r="6761" spans="54:54" ht="21.75" customHeight="1" x14ac:dyDescent="0.25">
      <c r="BB6761" s="5"/>
    </row>
    <row r="6762" spans="54:54" ht="21.75" customHeight="1" x14ac:dyDescent="0.25">
      <c r="BB6762" s="5"/>
    </row>
    <row r="6763" spans="54:54" ht="21.75" customHeight="1" x14ac:dyDescent="0.25">
      <c r="BB6763" s="5"/>
    </row>
    <row r="6764" spans="54:54" ht="21.75" customHeight="1" x14ac:dyDescent="0.25">
      <c r="BB6764" s="5"/>
    </row>
    <row r="6765" spans="54:54" ht="21.75" customHeight="1" x14ac:dyDescent="0.25">
      <c r="BB6765" s="5"/>
    </row>
    <row r="6766" spans="54:54" ht="21.75" customHeight="1" x14ac:dyDescent="0.25">
      <c r="BB6766" s="5"/>
    </row>
    <row r="6767" spans="54:54" ht="21.75" customHeight="1" x14ac:dyDescent="0.25">
      <c r="BB6767" s="5"/>
    </row>
    <row r="6768" spans="54:54" ht="21.75" customHeight="1" x14ac:dyDescent="0.25">
      <c r="BB6768" s="5"/>
    </row>
    <row r="6769" spans="54:54" ht="21.75" customHeight="1" x14ac:dyDescent="0.25">
      <c r="BB6769" s="5"/>
    </row>
    <row r="6770" spans="54:54" ht="21.75" customHeight="1" x14ac:dyDescent="0.25">
      <c r="BB6770" s="5"/>
    </row>
    <row r="6771" spans="54:54" ht="21.75" customHeight="1" x14ac:dyDescent="0.25">
      <c r="BB6771" s="5"/>
    </row>
    <row r="6772" spans="54:54" ht="21.75" customHeight="1" x14ac:dyDescent="0.25">
      <c r="BB6772" s="5"/>
    </row>
    <row r="6773" spans="54:54" ht="21.75" customHeight="1" x14ac:dyDescent="0.25">
      <c r="BB6773" s="5"/>
    </row>
    <row r="6774" spans="54:54" ht="21.75" customHeight="1" x14ac:dyDescent="0.25">
      <c r="BB6774" s="5"/>
    </row>
    <row r="6775" spans="54:54" ht="21.75" customHeight="1" x14ac:dyDescent="0.25">
      <c r="BB6775" s="5"/>
    </row>
    <row r="6776" spans="54:54" ht="21.75" customHeight="1" x14ac:dyDescent="0.25">
      <c r="BB6776" s="5"/>
    </row>
    <row r="6777" spans="54:54" ht="21.75" customHeight="1" x14ac:dyDescent="0.25">
      <c r="BB6777" s="5"/>
    </row>
    <row r="6778" spans="54:54" ht="21.75" customHeight="1" x14ac:dyDescent="0.25">
      <c r="BB6778" s="5"/>
    </row>
    <row r="6779" spans="54:54" ht="21.75" customHeight="1" x14ac:dyDescent="0.25">
      <c r="BB6779" s="5"/>
    </row>
    <row r="6780" spans="54:54" ht="21.75" customHeight="1" x14ac:dyDescent="0.25">
      <c r="BB6780" s="5"/>
    </row>
    <row r="6781" spans="54:54" ht="21.75" customHeight="1" x14ac:dyDescent="0.25">
      <c r="BB6781" s="5"/>
    </row>
    <row r="6782" spans="54:54" ht="21.75" customHeight="1" x14ac:dyDescent="0.25">
      <c r="BB6782" s="5"/>
    </row>
    <row r="6783" spans="54:54" ht="21.75" customHeight="1" x14ac:dyDescent="0.25">
      <c r="BB6783" s="5"/>
    </row>
    <row r="6784" spans="54:54" ht="21.75" customHeight="1" x14ac:dyDescent="0.25">
      <c r="BB6784" s="5"/>
    </row>
    <row r="6785" spans="54:54" ht="21.75" customHeight="1" x14ac:dyDescent="0.25">
      <c r="BB6785" s="5"/>
    </row>
    <row r="6786" spans="54:54" ht="21.75" customHeight="1" x14ac:dyDescent="0.25">
      <c r="BB6786" s="5"/>
    </row>
    <row r="6787" spans="54:54" ht="21.75" customHeight="1" x14ac:dyDescent="0.25">
      <c r="BB6787" s="5"/>
    </row>
    <row r="6788" spans="54:54" ht="21.75" customHeight="1" x14ac:dyDescent="0.25">
      <c r="BB6788" s="5"/>
    </row>
    <row r="6789" spans="54:54" ht="21.75" customHeight="1" x14ac:dyDescent="0.25">
      <c r="BB6789" s="5"/>
    </row>
    <row r="6790" spans="54:54" ht="21.75" customHeight="1" x14ac:dyDescent="0.25">
      <c r="BB6790" s="5"/>
    </row>
    <row r="6791" spans="54:54" ht="21.75" customHeight="1" x14ac:dyDescent="0.25">
      <c r="BB6791" s="5"/>
    </row>
    <row r="6792" spans="54:54" ht="21.75" customHeight="1" x14ac:dyDescent="0.25">
      <c r="BB6792" s="5"/>
    </row>
    <row r="6793" spans="54:54" ht="21.75" customHeight="1" x14ac:dyDescent="0.25">
      <c r="BB6793" s="5"/>
    </row>
    <row r="6794" spans="54:54" ht="21.75" customHeight="1" x14ac:dyDescent="0.25">
      <c r="BB6794" s="5"/>
    </row>
    <row r="6795" spans="54:54" ht="21.75" customHeight="1" x14ac:dyDescent="0.25">
      <c r="BB6795" s="5"/>
    </row>
    <row r="6796" spans="54:54" ht="21.75" customHeight="1" x14ac:dyDescent="0.25">
      <c r="BB6796" s="5"/>
    </row>
    <row r="6797" spans="54:54" ht="21.75" customHeight="1" x14ac:dyDescent="0.25">
      <c r="BB6797" s="5"/>
    </row>
    <row r="6798" spans="54:54" ht="21.75" customHeight="1" x14ac:dyDescent="0.25">
      <c r="BB6798" s="5"/>
    </row>
    <row r="6799" spans="54:54" ht="21.75" customHeight="1" x14ac:dyDescent="0.25">
      <c r="BB6799" s="5"/>
    </row>
    <row r="6800" spans="54:54" ht="21.75" customHeight="1" x14ac:dyDescent="0.25">
      <c r="BB6800" s="5"/>
    </row>
    <row r="6801" spans="54:54" ht="21.75" customHeight="1" x14ac:dyDescent="0.25">
      <c r="BB6801" s="5"/>
    </row>
    <row r="6802" spans="54:54" ht="21.75" customHeight="1" x14ac:dyDescent="0.25">
      <c r="BB6802" s="5"/>
    </row>
    <row r="6803" spans="54:54" ht="21.75" customHeight="1" x14ac:dyDescent="0.25">
      <c r="BB6803" s="5"/>
    </row>
    <row r="6804" spans="54:54" ht="21.75" customHeight="1" x14ac:dyDescent="0.25">
      <c r="BB6804" s="5"/>
    </row>
    <row r="6805" spans="54:54" ht="21.75" customHeight="1" x14ac:dyDescent="0.25">
      <c r="BB6805" s="5"/>
    </row>
    <row r="6806" spans="54:54" ht="21.75" customHeight="1" x14ac:dyDescent="0.25">
      <c r="BB6806" s="5"/>
    </row>
    <row r="6807" spans="54:54" ht="21.75" customHeight="1" x14ac:dyDescent="0.25">
      <c r="BB6807" s="5"/>
    </row>
    <row r="6808" spans="54:54" ht="21.75" customHeight="1" x14ac:dyDescent="0.25">
      <c r="BB6808" s="5"/>
    </row>
    <row r="6809" spans="54:54" ht="21.75" customHeight="1" x14ac:dyDescent="0.25">
      <c r="BB6809" s="5"/>
    </row>
    <row r="6810" spans="54:54" ht="21.75" customHeight="1" x14ac:dyDescent="0.25">
      <c r="BB6810" s="5"/>
    </row>
    <row r="6811" spans="54:54" ht="21.75" customHeight="1" x14ac:dyDescent="0.25">
      <c r="BB6811" s="5"/>
    </row>
    <row r="6812" spans="54:54" ht="21.75" customHeight="1" x14ac:dyDescent="0.25">
      <c r="BB6812" s="5"/>
    </row>
    <row r="6813" spans="54:54" ht="21.75" customHeight="1" x14ac:dyDescent="0.25">
      <c r="BB6813" s="5"/>
    </row>
    <row r="6814" spans="54:54" ht="21.75" customHeight="1" x14ac:dyDescent="0.25">
      <c r="BB6814" s="5"/>
    </row>
    <row r="6815" spans="54:54" ht="21.75" customHeight="1" x14ac:dyDescent="0.25">
      <c r="BB6815" s="5"/>
    </row>
    <row r="6816" spans="54:54" ht="21.75" customHeight="1" x14ac:dyDescent="0.25">
      <c r="BB6816" s="5"/>
    </row>
    <row r="6817" spans="54:54" ht="21.75" customHeight="1" x14ac:dyDescent="0.25">
      <c r="BB6817" s="5"/>
    </row>
    <row r="6818" spans="54:54" ht="21.75" customHeight="1" x14ac:dyDescent="0.25">
      <c r="BB6818" s="5"/>
    </row>
    <row r="6819" spans="54:54" ht="21.75" customHeight="1" x14ac:dyDescent="0.25">
      <c r="BB6819" s="5"/>
    </row>
    <row r="6820" spans="54:54" ht="21.75" customHeight="1" x14ac:dyDescent="0.25">
      <c r="BB6820" s="5"/>
    </row>
    <row r="6821" spans="54:54" ht="21.75" customHeight="1" x14ac:dyDescent="0.25">
      <c r="BB6821" s="5"/>
    </row>
    <row r="6822" spans="54:54" ht="21.75" customHeight="1" x14ac:dyDescent="0.25">
      <c r="BB6822" s="5"/>
    </row>
    <row r="6823" spans="54:54" ht="21.75" customHeight="1" x14ac:dyDescent="0.25">
      <c r="BB6823" s="5"/>
    </row>
    <row r="6824" spans="54:54" ht="21.75" customHeight="1" x14ac:dyDescent="0.25">
      <c r="BB6824" s="5"/>
    </row>
    <row r="6825" spans="54:54" ht="21.75" customHeight="1" x14ac:dyDescent="0.25">
      <c r="BB6825" s="5"/>
    </row>
    <row r="6826" spans="54:54" ht="21.75" customHeight="1" x14ac:dyDescent="0.25">
      <c r="BB6826" s="5"/>
    </row>
    <row r="6827" spans="54:54" ht="21.75" customHeight="1" x14ac:dyDescent="0.25">
      <c r="BB6827" s="5"/>
    </row>
    <row r="6828" spans="54:54" ht="21.75" customHeight="1" x14ac:dyDescent="0.25">
      <c r="BB6828" s="5"/>
    </row>
    <row r="6829" spans="54:54" ht="21.75" customHeight="1" x14ac:dyDescent="0.25">
      <c r="BB6829" s="5"/>
    </row>
    <row r="6830" spans="54:54" ht="21.75" customHeight="1" x14ac:dyDescent="0.25">
      <c r="BB6830" s="5"/>
    </row>
    <row r="6831" spans="54:54" ht="21.75" customHeight="1" x14ac:dyDescent="0.25">
      <c r="BB6831" s="5"/>
    </row>
    <row r="6832" spans="54:54" ht="21.75" customHeight="1" x14ac:dyDescent="0.25">
      <c r="BB6832" s="5"/>
    </row>
    <row r="6833" spans="54:54" ht="21.75" customHeight="1" x14ac:dyDescent="0.25">
      <c r="BB6833" s="5"/>
    </row>
    <row r="6834" spans="54:54" ht="21.75" customHeight="1" x14ac:dyDescent="0.25">
      <c r="BB6834" s="5"/>
    </row>
    <row r="6835" spans="54:54" ht="21.75" customHeight="1" x14ac:dyDescent="0.25">
      <c r="BB6835" s="5"/>
    </row>
    <row r="6836" spans="54:54" ht="21.75" customHeight="1" x14ac:dyDescent="0.25">
      <c r="BB6836" s="5"/>
    </row>
    <row r="6837" spans="54:54" ht="21.75" customHeight="1" x14ac:dyDescent="0.25">
      <c r="BB6837" s="5"/>
    </row>
    <row r="6838" spans="54:54" ht="21.75" customHeight="1" x14ac:dyDescent="0.25">
      <c r="BB6838" s="5"/>
    </row>
    <row r="6839" spans="54:54" ht="21.75" customHeight="1" x14ac:dyDescent="0.25">
      <c r="BB6839" s="5"/>
    </row>
    <row r="6840" spans="54:54" ht="21.75" customHeight="1" x14ac:dyDescent="0.25">
      <c r="BB6840" s="5"/>
    </row>
    <row r="6841" spans="54:54" ht="21.75" customHeight="1" x14ac:dyDescent="0.25">
      <c r="BB6841" s="5"/>
    </row>
    <row r="6842" spans="54:54" ht="21.75" customHeight="1" x14ac:dyDescent="0.25">
      <c r="BB6842" s="5"/>
    </row>
    <row r="6843" spans="54:54" ht="21.75" customHeight="1" x14ac:dyDescent="0.25">
      <c r="BB6843" s="5"/>
    </row>
    <row r="6844" spans="54:54" ht="21.75" customHeight="1" x14ac:dyDescent="0.25">
      <c r="BB6844" s="5"/>
    </row>
    <row r="6845" spans="54:54" ht="21.75" customHeight="1" x14ac:dyDescent="0.25">
      <c r="BB6845" s="5"/>
    </row>
    <row r="6846" spans="54:54" ht="21.75" customHeight="1" x14ac:dyDescent="0.25">
      <c r="BB6846" s="5"/>
    </row>
    <row r="6847" spans="54:54" ht="21.75" customHeight="1" x14ac:dyDescent="0.25">
      <c r="BB6847" s="5"/>
    </row>
    <row r="6848" spans="54:54" ht="21.75" customHeight="1" x14ac:dyDescent="0.25">
      <c r="BB6848" s="5"/>
    </row>
    <row r="6849" spans="54:54" ht="21.75" customHeight="1" x14ac:dyDescent="0.25">
      <c r="BB6849" s="5"/>
    </row>
    <row r="6850" spans="54:54" ht="21.75" customHeight="1" x14ac:dyDescent="0.25">
      <c r="BB6850" s="5"/>
    </row>
    <row r="6851" spans="54:54" ht="21.75" customHeight="1" x14ac:dyDescent="0.25">
      <c r="BB6851" s="5"/>
    </row>
    <row r="6852" spans="54:54" ht="21.75" customHeight="1" x14ac:dyDescent="0.25">
      <c r="BB6852" s="5"/>
    </row>
    <row r="6853" spans="54:54" ht="21.75" customHeight="1" x14ac:dyDescent="0.25">
      <c r="BB6853" s="5"/>
    </row>
    <row r="6854" spans="54:54" ht="21.75" customHeight="1" x14ac:dyDescent="0.25">
      <c r="BB6854" s="5"/>
    </row>
    <row r="6855" spans="54:54" ht="21.75" customHeight="1" x14ac:dyDescent="0.25">
      <c r="BB6855" s="5"/>
    </row>
    <row r="6856" spans="54:54" ht="21.75" customHeight="1" x14ac:dyDescent="0.25">
      <c r="BB6856" s="5"/>
    </row>
    <row r="6857" spans="54:54" ht="21.75" customHeight="1" x14ac:dyDescent="0.25">
      <c r="BB6857" s="5"/>
    </row>
    <row r="6858" spans="54:54" ht="21.75" customHeight="1" x14ac:dyDescent="0.25">
      <c r="BB6858" s="5"/>
    </row>
    <row r="6859" spans="54:54" ht="21.75" customHeight="1" x14ac:dyDescent="0.25">
      <c r="BB6859" s="5"/>
    </row>
    <row r="6860" spans="54:54" ht="21.75" customHeight="1" x14ac:dyDescent="0.25">
      <c r="BB6860" s="5"/>
    </row>
    <row r="6861" spans="54:54" ht="21.75" customHeight="1" x14ac:dyDescent="0.25">
      <c r="BB6861" s="5"/>
    </row>
    <row r="6862" spans="54:54" ht="21.75" customHeight="1" x14ac:dyDescent="0.25">
      <c r="BB6862" s="5"/>
    </row>
    <row r="6863" spans="54:54" ht="21.75" customHeight="1" x14ac:dyDescent="0.25">
      <c r="BB6863" s="5"/>
    </row>
    <row r="6864" spans="54:54" ht="21.75" customHeight="1" x14ac:dyDescent="0.25">
      <c r="BB6864" s="5"/>
    </row>
    <row r="6865" spans="54:54" ht="21.75" customHeight="1" x14ac:dyDescent="0.25">
      <c r="BB6865" s="5"/>
    </row>
    <row r="6866" spans="54:54" ht="21.75" customHeight="1" x14ac:dyDescent="0.25">
      <c r="BB6866" s="5"/>
    </row>
    <row r="6867" spans="54:54" ht="21.75" customHeight="1" x14ac:dyDescent="0.25">
      <c r="BB6867" s="5"/>
    </row>
    <row r="6868" spans="54:54" ht="21.75" customHeight="1" x14ac:dyDescent="0.25">
      <c r="BB6868" s="5"/>
    </row>
    <row r="6869" spans="54:54" ht="21.75" customHeight="1" x14ac:dyDescent="0.25">
      <c r="BB6869" s="5"/>
    </row>
    <row r="6870" spans="54:54" ht="21.75" customHeight="1" x14ac:dyDescent="0.25">
      <c r="BB6870" s="5"/>
    </row>
    <row r="6871" spans="54:54" ht="21.75" customHeight="1" x14ac:dyDescent="0.25">
      <c r="BB6871" s="5"/>
    </row>
    <row r="6872" spans="54:54" ht="21.75" customHeight="1" x14ac:dyDescent="0.25">
      <c r="BB6872" s="5"/>
    </row>
    <row r="6873" spans="54:54" ht="21.75" customHeight="1" x14ac:dyDescent="0.25">
      <c r="BB6873" s="5"/>
    </row>
    <row r="6874" spans="54:54" ht="21.75" customHeight="1" x14ac:dyDescent="0.25">
      <c r="BB6874" s="5"/>
    </row>
    <row r="6875" spans="54:54" ht="21.75" customHeight="1" x14ac:dyDescent="0.25">
      <c r="BB6875" s="5"/>
    </row>
    <row r="6876" spans="54:54" ht="21.75" customHeight="1" x14ac:dyDescent="0.25">
      <c r="BB6876" s="5"/>
    </row>
    <row r="6877" spans="54:54" ht="21.75" customHeight="1" x14ac:dyDescent="0.25">
      <c r="BB6877" s="5"/>
    </row>
    <row r="6878" spans="54:54" ht="21.75" customHeight="1" x14ac:dyDescent="0.25">
      <c r="BB6878" s="5"/>
    </row>
    <row r="6879" spans="54:54" ht="21.75" customHeight="1" x14ac:dyDescent="0.25">
      <c r="BB6879" s="5"/>
    </row>
    <row r="6880" spans="54:54" ht="21.75" customHeight="1" x14ac:dyDescent="0.25">
      <c r="BB6880" s="5"/>
    </row>
    <row r="6881" spans="54:54" ht="21.75" customHeight="1" x14ac:dyDescent="0.25">
      <c r="BB6881" s="5"/>
    </row>
    <row r="6882" spans="54:54" ht="21.75" customHeight="1" x14ac:dyDescent="0.25">
      <c r="BB6882" s="5"/>
    </row>
    <row r="6883" spans="54:54" ht="21.75" customHeight="1" x14ac:dyDescent="0.25">
      <c r="BB6883" s="5"/>
    </row>
    <row r="6884" spans="54:54" ht="21.75" customHeight="1" x14ac:dyDescent="0.25">
      <c r="BB6884" s="5"/>
    </row>
    <row r="6885" spans="54:54" ht="21.75" customHeight="1" x14ac:dyDescent="0.25">
      <c r="BB6885" s="5"/>
    </row>
    <row r="6886" spans="54:54" ht="21.75" customHeight="1" x14ac:dyDescent="0.25">
      <c r="BB6886" s="5"/>
    </row>
    <row r="6887" spans="54:54" ht="21.75" customHeight="1" x14ac:dyDescent="0.25">
      <c r="BB6887" s="5"/>
    </row>
    <row r="6888" spans="54:54" ht="21.75" customHeight="1" x14ac:dyDescent="0.25">
      <c r="BB6888" s="5"/>
    </row>
    <row r="6889" spans="54:54" ht="21.75" customHeight="1" x14ac:dyDescent="0.25">
      <c r="BB6889" s="5"/>
    </row>
    <row r="6890" spans="54:54" ht="21.75" customHeight="1" x14ac:dyDescent="0.25">
      <c r="BB6890" s="5"/>
    </row>
    <row r="6891" spans="54:54" ht="21.75" customHeight="1" x14ac:dyDescent="0.25">
      <c r="BB6891" s="5"/>
    </row>
    <row r="6892" spans="54:54" ht="21.75" customHeight="1" x14ac:dyDescent="0.25">
      <c r="BB6892" s="5"/>
    </row>
    <row r="6893" spans="54:54" ht="21.75" customHeight="1" x14ac:dyDescent="0.25">
      <c r="BB6893" s="5"/>
    </row>
    <row r="6894" spans="54:54" ht="21.75" customHeight="1" x14ac:dyDescent="0.25">
      <c r="BB6894" s="5"/>
    </row>
    <row r="6895" spans="54:54" ht="21.75" customHeight="1" x14ac:dyDescent="0.25">
      <c r="BB6895" s="5"/>
    </row>
    <row r="6896" spans="54:54" ht="21.75" customHeight="1" x14ac:dyDescent="0.25">
      <c r="BB6896" s="5"/>
    </row>
    <row r="6897" spans="54:54" ht="21.75" customHeight="1" x14ac:dyDescent="0.25">
      <c r="BB6897" s="5"/>
    </row>
    <row r="6898" spans="54:54" ht="21.75" customHeight="1" x14ac:dyDescent="0.25">
      <c r="BB6898" s="5"/>
    </row>
    <row r="6899" spans="54:54" ht="21.75" customHeight="1" x14ac:dyDescent="0.25">
      <c r="BB6899" s="5"/>
    </row>
    <row r="6900" spans="54:54" ht="21.75" customHeight="1" x14ac:dyDescent="0.25">
      <c r="BB6900" s="5"/>
    </row>
    <row r="6901" spans="54:54" ht="21.75" customHeight="1" x14ac:dyDescent="0.25">
      <c r="BB6901" s="5"/>
    </row>
    <row r="6902" spans="54:54" ht="21.75" customHeight="1" x14ac:dyDescent="0.25">
      <c r="BB6902" s="5"/>
    </row>
    <row r="6903" spans="54:54" ht="21.75" customHeight="1" x14ac:dyDescent="0.25">
      <c r="BB6903" s="5"/>
    </row>
    <row r="6904" spans="54:54" ht="21.75" customHeight="1" x14ac:dyDescent="0.25">
      <c r="BB6904" s="5"/>
    </row>
    <row r="6905" spans="54:54" ht="21.75" customHeight="1" x14ac:dyDescent="0.25">
      <c r="BB6905" s="5"/>
    </row>
    <row r="6906" spans="54:54" ht="21.75" customHeight="1" x14ac:dyDescent="0.25">
      <c r="BB6906" s="5"/>
    </row>
    <row r="6907" spans="54:54" ht="21.75" customHeight="1" x14ac:dyDescent="0.25">
      <c r="BB6907" s="5"/>
    </row>
    <row r="6908" spans="54:54" ht="21.75" customHeight="1" x14ac:dyDescent="0.25">
      <c r="BB6908" s="5"/>
    </row>
    <row r="6909" spans="54:54" ht="21.75" customHeight="1" x14ac:dyDescent="0.25">
      <c r="BB6909" s="5"/>
    </row>
    <row r="6910" spans="54:54" ht="21.75" customHeight="1" x14ac:dyDescent="0.25">
      <c r="BB6910" s="5"/>
    </row>
    <row r="6911" spans="54:54" ht="21.75" customHeight="1" x14ac:dyDescent="0.25">
      <c r="BB6911" s="5"/>
    </row>
    <row r="6912" spans="54:54" ht="21.75" customHeight="1" x14ac:dyDescent="0.25">
      <c r="BB6912" s="5"/>
    </row>
    <row r="6913" spans="54:54" ht="21.75" customHeight="1" x14ac:dyDescent="0.25">
      <c r="BB6913" s="5"/>
    </row>
    <row r="6914" spans="54:54" ht="21.75" customHeight="1" x14ac:dyDescent="0.25">
      <c r="BB6914" s="5"/>
    </row>
    <row r="6915" spans="54:54" ht="21.75" customHeight="1" x14ac:dyDescent="0.25">
      <c r="BB6915" s="5"/>
    </row>
    <row r="6916" spans="54:54" ht="21.75" customHeight="1" x14ac:dyDescent="0.25">
      <c r="BB6916" s="5"/>
    </row>
    <row r="6917" spans="54:54" ht="21.75" customHeight="1" x14ac:dyDescent="0.25">
      <c r="BB6917" s="5"/>
    </row>
    <row r="6918" spans="54:54" ht="21.75" customHeight="1" x14ac:dyDescent="0.25">
      <c r="BB6918" s="5"/>
    </row>
    <row r="6919" spans="54:54" ht="21.75" customHeight="1" x14ac:dyDescent="0.25">
      <c r="BB6919" s="5"/>
    </row>
    <row r="6920" spans="54:54" ht="21.75" customHeight="1" x14ac:dyDescent="0.25">
      <c r="BB6920" s="5"/>
    </row>
    <row r="6921" spans="54:54" ht="21.75" customHeight="1" x14ac:dyDescent="0.25">
      <c r="BB6921" s="5"/>
    </row>
    <row r="6922" spans="54:54" ht="21.75" customHeight="1" x14ac:dyDescent="0.25">
      <c r="BB6922" s="5"/>
    </row>
    <row r="6923" spans="54:54" ht="21.75" customHeight="1" x14ac:dyDescent="0.25">
      <c r="BB6923" s="5"/>
    </row>
    <row r="6924" spans="54:54" ht="21.75" customHeight="1" x14ac:dyDescent="0.25">
      <c r="BB6924" s="5"/>
    </row>
    <row r="6925" spans="54:54" ht="21.75" customHeight="1" x14ac:dyDescent="0.25">
      <c r="BB6925" s="5"/>
    </row>
    <row r="6926" spans="54:54" ht="21.75" customHeight="1" x14ac:dyDescent="0.25">
      <c r="BB6926" s="5"/>
    </row>
    <row r="6927" spans="54:54" ht="21.75" customHeight="1" x14ac:dyDescent="0.25">
      <c r="BB6927" s="5"/>
    </row>
    <row r="6928" spans="54:54" ht="21.75" customHeight="1" x14ac:dyDescent="0.25">
      <c r="BB6928" s="5"/>
    </row>
    <row r="6929" spans="54:54" ht="21.75" customHeight="1" x14ac:dyDescent="0.25">
      <c r="BB6929" s="5"/>
    </row>
    <row r="6930" spans="54:54" ht="21.75" customHeight="1" x14ac:dyDescent="0.25">
      <c r="BB6930" s="5"/>
    </row>
    <row r="6931" spans="54:54" ht="21.75" customHeight="1" x14ac:dyDescent="0.25">
      <c r="BB6931" s="5"/>
    </row>
    <row r="6932" spans="54:54" ht="21.75" customHeight="1" x14ac:dyDescent="0.25">
      <c r="BB6932" s="5"/>
    </row>
    <row r="6933" spans="54:54" ht="21.75" customHeight="1" x14ac:dyDescent="0.25">
      <c r="BB6933" s="5"/>
    </row>
    <row r="6934" spans="54:54" ht="21.75" customHeight="1" x14ac:dyDescent="0.25">
      <c r="BB6934" s="5"/>
    </row>
    <row r="6935" spans="54:54" ht="21.75" customHeight="1" x14ac:dyDescent="0.25">
      <c r="BB6935" s="5"/>
    </row>
    <row r="6936" spans="54:54" ht="21.75" customHeight="1" x14ac:dyDescent="0.25">
      <c r="BB6936" s="5"/>
    </row>
    <row r="6937" spans="54:54" ht="21.75" customHeight="1" x14ac:dyDescent="0.25">
      <c r="BB6937" s="5"/>
    </row>
    <row r="6938" spans="54:54" ht="21.75" customHeight="1" x14ac:dyDescent="0.25">
      <c r="BB6938" s="5"/>
    </row>
    <row r="6939" spans="54:54" ht="21.75" customHeight="1" x14ac:dyDescent="0.25">
      <c r="BB6939" s="5"/>
    </row>
    <row r="6940" spans="54:54" ht="21.75" customHeight="1" x14ac:dyDescent="0.25">
      <c r="BB6940" s="5"/>
    </row>
    <row r="6941" spans="54:54" ht="21.75" customHeight="1" x14ac:dyDescent="0.25">
      <c r="BB6941" s="5"/>
    </row>
    <row r="6942" spans="54:54" ht="21.75" customHeight="1" x14ac:dyDescent="0.25">
      <c r="BB6942" s="5"/>
    </row>
    <row r="6943" spans="54:54" ht="21.75" customHeight="1" x14ac:dyDescent="0.25">
      <c r="BB6943" s="5"/>
    </row>
    <row r="6944" spans="54:54" ht="21.75" customHeight="1" x14ac:dyDescent="0.25">
      <c r="BB6944" s="5"/>
    </row>
    <row r="6945" spans="54:54" ht="21.75" customHeight="1" x14ac:dyDescent="0.25">
      <c r="BB6945" s="5"/>
    </row>
    <row r="6946" spans="54:54" ht="21.75" customHeight="1" x14ac:dyDescent="0.25">
      <c r="BB6946" s="5"/>
    </row>
    <row r="6947" spans="54:54" ht="21.75" customHeight="1" x14ac:dyDescent="0.25">
      <c r="BB6947" s="5"/>
    </row>
    <row r="6948" spans="54:54" ht="21.75" customHeight="1" x14ac:dyDescent="0.25">
      <c r="BB6948" s="5"/>
    </row>
    <row r="6949" spans="54:54" ht="21.75" customHeight="1" x14ac:dyDescent="0.25">
      <c r="BB6949" s="5"/>
    </row>
    <row r="6950" spans="54:54" ht="21.75" customHeight="1" x14ac:dyDescent="0.25">
      <c r="BB6950" s="5"/>
    </row>
    <row r="6951" spans="54:54" ht="21.75" customHeight="1" x14ac:dyDescent="0.25">
      <c r="BB6951" s="5"/>
    </row>
    <row r="6952" spans="54:54" ht="21.75" customHeight="1" x14ac:dyDescent="0.25">
      <c r="BB6952" s="5"/>
    </row>
    <row r="6953" spans="54:54" ht="21.75" customHeight="1" x14ac:dyDescent="0.25">
      <c r="BB6953" s="5"/>
    </row>
    <row r="6954" spans="54:54" ht="21.75" customHeight="1" x14ac:dyDescent="0.25">
      <c r="BB6954" s="5"/>
    </row>
    <row r="6955" spans="54:54" ht="21.75" customHeight="1" x14ac:dyDescent="0.25">
      <c r="BB6955" s="5"/>
    </row>
    <row r="6956" spans="54:54" ht="21.75" customHeight="1" x14ac:dyDescent="0.25">
      <c r="BB6956" s="5"/>
    </row>
    <row r="6957" spans="54:54" ht="21.75" customHeight="1" x14ac:dyDescent="0.25">
      <c r="BB6957" s="5"/>
    </row>
    <row r="6958" spans="54:54" ht="21.75" customHeight="1" x14ac:dyDescent="0.25">
      <c r="BB6958" s="5"/>
    </row>
    <row r="6959" spans="54:54" ht="21.75" customHeight="1" x14ac:dyDescent="0.25">
      <c r="BB6959" s="5"/>
    </row>
    <row r="6960" spans="54:54" ht="21.75" customHeight="1" x14ac:dyDescent="0.25">
      <c r="BB6960" s="5"/>
    </row>
    <row r="6961" spans="54:54" ht="21.75" customHeight="1" x14ac:dyDescent="0.25">
      <c r="BB6961" s="5"/>
    </row>
    <row r="6962" spans="54:54" ht="21.75" customHeight="1" x14ac:dyDescent="0.25">
      <c r="BB6962" s="5"/>
    </row>
    <row r="6963" spans="54:54" ht="21.75" customHeight="1" x14ac:dyDescent="0.25">
      <c r="BB6963" s="5"/>
    </row>
    <row r="6964" spans="54:54" ht="21.75" customHeight="1" x14ac:dyDescent="0.25">
      <c r="BB6964" s="5"/>
    </row>
    <row r="6965" spans="54:54" ht="21.75" customHeight="1" x14ac:dyDescent="0.25">
      <c r="BB6965" s="5"/>
    </row>
    <row r="6966" spans="54:54" ht="21.75" customHeight="1" x14ac:dyDescent="0.25">
      <c r="BB6966" s="5"/>
    </row>
    <row r="6967" spans="54:54" ht="21.75" customHeight="1" x14ac:dyDescent="0.25">
      <c r="BB6967" s="5"/>
    </row>
    <row r="6968" spans="54:54" ht="21.75" customHeight="1" x14ac:dyDescent="0.25">
      <c r="BB6968" s="5"/>
    </row>
    <row r="6969" spans="54:54" ht="21.75" customHeight="1" x14ac:dyDescent="0.25">
      <c r="BB6969" s="5"/>
    </row>
    <row r="6970" spans="54:54" ht="21.75" customHeight="1" x14ac:dyDescent="0.25">
      <c r="BB6970" s="5"/>
    </row>
    <row r="6971" spans="54:54" ht="21.75" customHeight="1" x14ac:dyDescent="0.25">
      <c r="BB6971" s="5"/>
    </row>
    <row r="6972" spans="54:54" ht="21.75" customHeight="1" x14ac:dyDescent="0.25">
      <c r="BB6972" s="5"/>
    </row>
    <row r="6973" spans="54:54" ht="21.75" customHeight="1" x14ac:dyDescent="0.25">
      <c r="BB6973" s="5"/>
    </row>
    <row r="6974" spans="54:54" ht="21.75" customHeight="1" x14ac:dyDescent="0.25">
      <c r="BB6974" s="5"/>
    </row>
    <row r="6975" spans="54:54" ht="21.75" customHeight="1" x14ac:dyDescent="0.25">
      <c r="BB6975" s="5"/>
    </row>
    <row r="6976" spans="54:54" ht="21.75" customHeight="1" x14ac:dyDescent="0.25">
      <c r="BB6976" s="5"/>
    </row>
    <row r="6977" spans="54:54" ht="21.75" customHeight="1" x14ac:dyDescent="0.25">
      <c r="BB6977" s="5"/>
    </row>
    <row r="6978" spans="54:54" ht="21.75" customHeight="1" x14ac:dyDescent="0.25">
      <c r="BB6978" s="5"/>
    </row>
    <row r="6979" spans="54:54" ht="21.75" customHeight="1" x14ac:dyDescent="0.25">
      <c r="BB6979" s="5"/>
    </row>
    <row r="6980" spans="54:54" ht="21.75" customHeight="1" x14ac:dyDescent="0.25">
      <c r="BB6980" s="5"/>
    </row>
    <row r="6981" spans="54:54" ht="21.75" customHeight="1" x14ac:dyDescent="0.25">
      <c r="BB6981" s="5"/>
    </row>
    <row r="6982" spans="54:54" ht="21.75" customHeight="1" x14ac:dyDescent="0.25">
      <c r="BB6982" s="5"/>
    </row>
    <row r="6983" spans="54:54" ht="21.75" customHeight="1" x14ac:dyDescent="0.25">
      <c r="BB6983" s="5"/>
    </row>
    <row r="6984" spans="54:54" ht="21.75" customHeight="1" x14ac:dyDescent="0.25">
      <c r="BB6984" s="5"/>
    </row>
    <row r="6985" spans="54:54" ht="21.75" customHeight="1" x14ac:dyDescent="0.25">
      <c r="BB6985" s="5"/>
    </row>
    <row r="6986" spans="54:54" ht="21.75" customHeight="1" x14ac:dyDescent="0.25">
      <c r="BB6986" s="5"/>
    </row>
    <row r="6987" spans="54:54" ht="21.75" customHeight="1" x14ac:dyDescent="0.25">
      <c r="BB6987" s="5"/>
    </row>
    <row r="6988" spans="54:54" ht="21.75" customHeight="1" x14ac:dyDescent="0.25">
      <c r="BB6988" s="5"/>
    </row>
    <row r="6989" spans="54:54" ht="21.75" customHeight="1" x14ac:dyDescent="0.25">
      <c r="BB6989" s="5"/>
    </row>
    <row r="6990" spans="54:54" ht="21.75" customHeight="1" x14ac:dyDescent="0.25">
      <c r="BB6990" s="5"/>
    </row>
    <row r="6991" spans="54:54" ht="21.75" customHeight="1" x14ac:dyDescent="0.25">
      <c r="BB6991" s="5"/>
    </row>
    <row r="6992" spans="54:54" ht="21.75" customHeight="1" x14ac:dyDescent="0.25">
      <c r="BB6992" s="5"/>
    </row>
    <row r="6993" spans="54:54" ht="21.75" customHeight="1" x14ac:dyDescent="0.25">
      <c r="BB6993" s="5"/>
    </row>
    <row r="6994" spans="54:54" ht="21.75" customHeight="1" x14ac:dyDescent="0.25">
      <c r="BB6994" s="5"/>
    </row>
    <row r="6995" spans="54:54" ht="21.75" customHeight="1" x14ac:dyDescent="0.25">
      <c r="BB6995" s="5"/>
    </row>
    <row r="6996" spans="54:54" ht="21.75" customHeight="1" x14ac:dyDescent="0.25">
      <c r="BB6996" s="5"/>
    </row>
    <row r="6997" spans="54:54" ht="21.75" customHeight="1" x14ac:dyDescent="0.25">
      <c r="BB6997" s="5"/>
    </row>
    <row r="6998" spans="54:54" ht="21.75" customHeight="1" x14ac:dyDescent="0.25">
      <c r="BB6998" s="5"/>
    </row>
    <row r="6999" spans="54:54" ht="21.75" customHeight="1" x14ac:dyDescent="0.25">
      <c r="BB6999" s="5"/>
    </row>
    <row r="7000" spans="54:54" ht="21.75" customHeight="1" x14ac:dyDescent="0.25">
      <c r="BB7000" s="5"/>
    </row>
    <row r="7001" spans="54:54" ht="21.75" customHeight="1" x14ac:dyDescent="0.25">
      <c r="BB7001" s="5"/>
    </row>
    <row r="7002" spans="54:54" ht="21.75" customHeight="1" x14ac:dyDescent="0.25">
      <c r="BB7002" s="5"/>
    </row>
    <row r="7003" spans="54:54" ht="21.75" customHeight="1" x14ac:dyDescent="0.25">
      <c r="BB7003" s="5"/>
    </row>
    <row r="7004" spans="54:54" ht="21.75" customHeight="1" x14ac:dyDescent="0.25">
      <c r="BB7004" s="5"/>
    </row>
    <row r="7005" spans="54:54" ht="21.75" customHeight="1" x14ac:dyDescent="0.25">
      <c r="BB7005" s="5"/>
    </row>
    <row r="7006" spans="54:54" ht="21.75" customHeight="1" x14ac:dyDescent="0.25">
      <c r="BB7006" s="5"/>
    </row>
    <row r="7007" spans="54:54" ht="21.75" customHeight="1" x14ac:dyDescent="0.25">
      <c r="BB7007" s="5"/>
    </row>
    <row r="7008" spans="54:54" ht="21.75" customHeight="1" x14ac:dyDescent="0.25">
      <c r="BB7008" s="5"/>
    </row>
    <row r="7009" spans="54:54" ht="21.75" customHeight="1" x14ac:dyDescent="0.25">
      <c r="BB7009" s="5"/>
    </row>
    <row r="7010" spans="54:54" ht="21.75" customHeight="1" x14ac:dyDescent="0.25">
      <c r="BB7010" s="5"/>
    </row>
    <row r="7011" spans="54:54" ht="21.75" customHeight="1" x14ac:dyDescent="0.25">
      <c r="BB7011" s="5"/>
    </row>
    <row r="7012" spans="54:54" ht="21.75" customHeight="1" x14ac:dyDescent="0.25">
      <c r="BB7012" s="5"/>
    </row>
    <row r="7013" spans="54:54" ht="21.75" customHeight="1" x14ac:dyDescent="0.25">
      <c r="BB7013" s="5"/>
    </row>
    <row r="7014" spans="54:54" ht="21.75" customHeight="1" x14ac:dyDescent="0.25">
      <c r="BB7014" s="5"/>
    </row>
    <row r="7015" spans="54:54" ht="21.75" customHeight="1" x14ac:dyDescent="0.25">
      <c r="BB7015" s="5"/>
    </row>
    <row r="7016" spans="54:54" ht="21.75" customHeight="1" x14ac:dyDescent="0.25">
      <c r="BB7016" s="5"/>
    </row>
    <row r="7017" spans="54:54" ht="21.75" customHeight="1" x14ac:dyDescent="0.25">
      <c r="BB7017" s="5"/>
    </row>
    <row r="7018" spans="54:54" ht="21.75" customHeight="1" x14ac:dyDescent="0.25">
      <c r="BB7018" s="5"/>
    </row>
    <row r="7019" spans="54:54" ht="21.75" customHeight="1" x14ac:dyDescent="0.25">
      <c r="BB7019" s="5"/>
    </row>
    <row r="7020" spans="54:54" ht="21.75" customHeight="1" x14ac:dyDescent="0.25">
      <c r="BB7020" s="5"/>
    </row>
    <row r="7021" spans="54:54" ht="21.75" customHeight="1" x14ac:dyDescent="0.25">
      <c r="BB7021" s="5"/>
    </row>
    <row r="7022" spans="54:54" ht="21.75" customHeight="1" x14ac:dyDescent="0.25">
      <c r="BB7022" s="5"/>
    </row>
    <row r="7023" spans="54:54" ht="21.75" customHeight="1" x14ac:dyDescent="0.25">
      <c r="BB7023" s="5"/>
    </row>
    <row r="7024" spans="54:54" ht="21.75" customHeight="1" x14ac:dyDescent="0.25">
      <c r="BB7024" s="5"/>
    </row>
    <row r="7025" spans="54:54" ht="21.75" customHeight="1" x14ac:dyDescent="0.25">
      <c r="BB7025" s="5"/>
    </row>
    <row r="7026" spans="54:54" ht="21.75" customHeight="1" x14ac:dyDescent="0.25">
      <c r="BB7026" s="5"/>
    </row>
    <row r="7027" spans="54:54" ht="21.75" customHeight="1" x14ac:dyDescent="0.25">
      <c r="BB7027" s="5"/>
    </row>
    <row r="7028" spans="54:54" ht="21.75" customHeight="1" x14ac:dyDescent="0.25">
      <c r="BB7028" s="5"/>
    </row>
    <row r="7029" spans="54:54" ht="21.75" customHeight="1" x14ac:dyDescent="0.25">
      <c r="BB7029" s="5"/>
    </row>
    <row r="7030" spans="54:54" ht="21.75" customHeight="1" x14ac:dyDescent="0.25">
      <c r="BB7030" s="5"/>
    </row>
    <row r="7031" spans="54:54" ht="21.75" customHeight="1" x14ac:dyDescent="0.25">
      <c r="BB7031" s="5"/>
    </row>
    <row r="7032" spans="54:54" ht="21.75" customHeight="1" x14ac:dyDescent="0.25">
      <c r="BB7032" s="5"/>
    </row>
    <row r="7033" spans="54:54" ht="21.75" customHeight="1" x14ac:dyDescent="0.25">
      <c r="BB7033" s="5"/>
    </row>
    <row r="7034" spans="54:54" ht="21.75" customHeight="1" x14ac:dyDescent="0.25">
      <c r="BB7034" s="5"/>
    </row>
    <row r="7035" spans="54:54" ht="21.75" customHeight="1" x14ac:dyDescent="0.25">
      <c r="BB7035" s="5"/>
    </row>
    <row r="7036" spans="54:54" ht="21.75" customHeight="1" x14ac:dyDescent="0.25">
      <c r="BB7036" s="5"/>
    </row>
    <row r="7037" spans="54:54" ht="21.75" customHeight="1" x14ac:dyDescent="0.25">
      <c r="BB7037" s="5"/>
    </row>
    <row r="7038" spans="54:54" ht="21.75" customHeight="1" x14ac:dyDescent="0.25">
      <c r="BB7038" s="5"/>
    </row>
    <row r="7039" spans="54:54" ht="21.75" customHeight="1" x14ac:dyDescent="0.25">
      <c r="BB7039" s="5"/>
    </row>
    <row r="7040" spans="54:54" ht="21.75" customHeight="1" x14ac:dyDescent="0.25">
      <c r="BB7040" s="5"/>
    </row>
    <row r="7041" spans="54:54" ht="21.75" customHeight="1" x14ac:dyDescent="0.25">
      <c r="BB7041" s="5"/>
    </row>
    <row r="7042" spans="54:54" ht="21.75" customHeight="1" x14ac:dyDescent="0.25">
      <c r="BB7042" s="5"/>
    </row>
    <row r="7043" spans="54:54" ht="21.75" customHeight="1" x14ac:dyDescent="0.25">
      <c r="BB7043" s="5"/>
    </row>
    <row r="7044" spans="54:54" ht="21.75" customHeight="1" x14ac:dyDescent="0.25">
      <c r="BB7044" s="5"/>
    </row>
    <row r="7045" spans="54:54" ht="21.75" customHeight="1" x14ac:dyDescent="0.25">
      <c r="BB7045" s="5"/>
    </row>
    <row r="7046" spans="54:54" ht="21.75" customHeight="1" x14ac:dyDescent="0.25">
      <c r="BB7046" s="5"/>
    </row>
    <row r="7047" spans="54:54" ht="21.75" customHeight="1" x14ac:dyDescent="0.25">
      <c r="BB7047" s="5"/>
    </row>
    <row r="7048" spans="54:54" ht="21.75" customHeight="1" x14ac:dyDescent="0.25">
      <c r="BB7048" s="5"/>
    </row>
    <row r="7049" spans="54:54" ht="21.75" customHeight="1" x14ac:dyDescent="0.25">
      <c r="BB7049" s="5"/>
    </row>
    <row r="7050" spans="54:54" ht="21.75" customHeight="1" x14ac:dyDescent="0.25">
      <c r="BB7050" s="5"/>
    </row>
    <row r="7051" spans="54:54" ht="21.75" customHeight="1" x14ac:dyDescent="0.25">
      <c r="BB7051" s="5"/>
    </row>
    <row r="7052" spans="54:54" ht="21.75" customHeight="1" x14ac:dyDescent="0.25">
      <c r="BB7052" s="5"/>
    </row>
    <row r="7053" spans="54:54" ht="21.75" customHeight="1" x14ac:dyDescent="0.25">
      <c r="BB7053" s="5"/>
    </row>
    <row r="7054" spans="54:54" ht="21.75" customHeight="1" x14ac:dyDescent="0.25">
      <c r="BB7054" s="5"/>
    </row>
    <row r="7055" spans="54:54" ht="21.75" customHeight="1" x14ac:dyDescent="0.25">
      <c r="BB7055" s="5"/>
    </row>
    <row r="7056" spans="54:54" ht="21.75" customHeight="1" x14ac:dyDescent="0.25">
      <c r="BB7056" s="5"/>
    </row>
    <row r="7057" spans="54:54" ht="21.75" customHeight="1" x14ac:dyDescent="0.25">
      <c r="BB7057" s="5"/>
    </row>
    <row r="7058" spans="54:54" ht="21.75" customHeight="1" x14ac:dyDescent="0.25">
      <c r="BB7058" s="5"/>
    </row>
    <row r="7059" spans="54:54" ht="21.75" customHeight="1" x14ac:dyDescent="0.25">
      <c r="BB7059" s="5"/>
    </row>
    <row r="7060" spans="54:54" ht="21.75" customHeight="1" x14ac:dyDescent="0.25">
      <c r="BB7060" s="5"/>
    </row>
    <row r="7061" spans="54:54" ht="21.75" customHeight="1" x14ac:dyDescent="0.25">
      <c r="BB7061" s="5"/>
    </row>
    <row r="7062" spans="54:54" ht="21.75" customHeight="1" x14ac:dyDescent="0.25">
      <c r="BB7062" s="5"/>
    </row>
    <row r="7063" spans="54:54" ht="21.75" customHeight="1" x14ac:dyDescent="0.25">
      <c r="BB7063" s="5"/>
    </row>
    <row r="7064" spans="54:54" ht="21.75" customHeight="1" x14ac:dyDescent="0.25">
      <c r="BB7064" s="5"/>
    </row>
    <row r="7065" spans="54:54" ht="21.75" customHeight="1" x14ac:dyDescent="0.25">
      <c r="BB7065" s="5"/>
    </row>
    <row r="7066" spans="54:54" ht="21.75" customHeight="1" x14ac:dyDescent="0.25">
      <c r="BB7066" s="5"/>
    </row>
    <row r="7067" spans="54:54" ht="21.75" customHeight="1" x14ac:dyDescent="0.25">
      <c r="BB7067" s="5"/>
    </row>
    <row r="7068" spans="54:54" ht="21.75" customHeight="1" x14ac:dyDescent="0.25">
      <c r="BB7068" s="5"/>
    </row>
    <row r="7069" spans="54:54" ht="21.75" customHeight="1" x14ac:dyDescent="0.25">
      <c r="BB7069" s="5"/>
    </row>
    <row r="7070" spans="54:54" ht="21.75" customHeight="1" x14ac:dyDescent="0.25">
      <c r="BB7070" s="5"/>
    </row>
    <row r="7071" spans="54:54" ht="21.75" customHeight="1" x14ac:dyDescent="0.25">
      <c r="BB7071" s="5"/>
    </row>
    <row r="7072" spans="54:54" ht="21.75" customHeight="1" x14ac:dyDescent="0.25">
      <c r="BB7072" s="5"/>
    </row>
    <row r="7073" spans="54:54" ht="21.75" customHeight="1" x14ac:dyDescent="0.25">
      <c r="BB7073" s="5"/>
    </row>
    <row r="7074" spans="54:54" ht="21.75" customHeight="1" x14ac:dyDescent="0.25">
      <c r="BB7074" s="5"/>
    </row>
    <row r="7075" spans="54:54" ht="21.75" customHeight="1" x14ac:dyDescent="0.25">
      <c r="BB7075" s="5"/>
    </row>
    <row r="7076" spans="54:54" ht="21.75" customHeight="1" x14ac:dyDescent="0.25">
      <c r="BB7076" s="5"/>
    </row>
    <row r="7077" spans="54:54" ht="21.75" customHeight="1" x14ac:dyDescent="0.25">
      <c r="BB7077" s="5"/>
    </row>
    <row r="7078" spans="54:54" ht="21.75" customHeight="1" x14ac:dyDescent="0.25">
      <c r="BB7078" s="5"/>
    </row>
    <row r="7079" spans="54:54" ht="21.75" customHeight="1" x14ac:dyDescent="0.25">
      <c r="BB7079" s="5"/>
    </row>
    <row r="7080" spans="54:54" ht="21.75" customHeight="1" x14ac:dyDescent="0.25">
      <c r="BB7080" s="5"/>
    </row>
    <row r="7081" spans="54:54" ht="21.75" customHeight="1" x14ac:dyDescent="0.25">
      <c r="BB7081" s="5"/>
    </row>
    <row r="7082" spans="54:54" ht="21.75" customHeight="1" x14ac:dyDescent="0.25">
      <c r="BB7082" s="5"/>
    </row>
    <row r="7083" spans="54:54" ht="21.75" customHeight="1" x14ac:dyDescent="0.25">
      <c r="BB7083" s="5"/>
    </row>
    <row r="7084" spans="54:54" ht="21.75" customHeight="1" x14ac:dyDescent="0.25">
      <c r="BB7084" s="5"/>
    </row>
    <row r="7085" spans="54:54" ht="21.75" customHeight="1" x14ac:dyDescent="0.25">
      <c r="BB7085" s="5"/>
    </row>
    <row r="7086" spans="54:54" ht="21.75" customHeight="1" x14ac:dyDescent="0.25">
      <c r="BB7086" s="5"/>
    </row>
    <row r="7087" spans="54:54" ht="21.75" customHeight="1" x14ac:dyDescent="0.25">
      <c r="BB7087" s="5"/>
    </row>
    <row r="7088" spans="54:54" ht="21.75" customHeight="1" x14ac:dyDescent="0.25">
      <c r="BB7088" s="5"/>
    </row>
    <row r="7089" spans="54:54" ht="21.75" customHeight="1" x14ac:dyDescent="0.25">
      <c r="BB7089" s="5"/>
    </row>
    <row r="7090" spans="54:54" ht="21.75" customHeight="1" x14ac:dyDescent="0.25">
      <c r="BB7090" s="5"/>
    </row>
    <row r="7091" spans="54:54" ht="21.75" customHeight="1" x14ac:dyDescent="0.25">
      <c r="BB7091" s="5"/>
    </row>
    <row r="7092" spans="54:54" ht="21.75" customHeight="1" x14ac:dyDescent="0.25">
      <c r="BB7092" s="5"/>
    </row>
    <row r="7093" spans="54:54" ht="21.75" customHeight="1" x14ac:dyDescent="0.25">
      <c r="BB7093" s="5"/>
    </row>
    <row r="7094" spans="54:54" ht="21.75" customHeight="1" x14ac:dyDescent="0.25">
      <c r="BB7094" s="5"/>
    </row>
    <row r="7095" spans="54:54" ht="21.75" customHeight="1" x14ac:dyDescent="0.25">
      <c r="BB7095" s="5"/>
    </row>
    <row r="7096" spans="54:54" ht="21.75" customHeight="1" x14ac:dyDescent="0.25">
      <c r="BB7096" s="5"/>
    </row>
    <row r="7097" spans="54:54" ht="21.75" customHeight="1" x14ac:dyDescent="0.25">
      <c r="BB7097" s="5"/>
    </row>
    <row r="7098" spans="54:54" ht="21.75" customHeight="1" x14ac:dyDescent="0.25">
      <c r="BB7098" s="5"/>
    </row>
    <row r="7099" spans="54:54" ht="21.75" customHeight="1" x14ac:dyDescent="0.25">
      <c r="BB7099" s="5"/>
    </row>
    <row r="7100" spans="54:54" ht="21.75" customHeight="1" x14ac:dyDescent="0.25">
      <c r="BB7100" s="5"/>
    </row>
    <row r="7101" spans="54:54" ht="21.75" customHeight="1" x14ac:dyDescent="0.25">
      <c r="BB7101" s="5"/>
    </row>
    <row r="7102" spans="54:54" ht="21.75" customHeight="1" x14ac:dyDescent="0.25">
      <c r="BB7102" s="5"/>
    </row>
    <row r="7103" spans="54:54" ht="21.75" customHeight="1" x14ac:dyDescent="0.25">
      <c r="BB7103" s="5"/>
    </row>
    <row r="7104" spans="54:54" ht="21.75" customHeight="1" x14ac:dyDescent="0.25">
      <c r="BB7104" s="5"/>
    </row>
    <row r="7105" spans="54:54" ht="21.75" customHeight="1" x14ac:dyDescent="0.25">
      <c r="BB7105" s="5"/>
    </row>
    <row r="7106" spans="54:54" ht="21.75" customHeight="1" x14ac:dyDescent="0.25">
      <c r="BB7106" s="5"/>
    </row>
    <row r="7107" spans="54:54" ht="21.75" customHeight="1" x14ac:dyDescent="0.25">
      <c r="BB7107" s="5"/>
    </row>
    <row r="7108" spans="54:54" ht="21.75" customHeight="1" x14ac:dyDescent="0.25">
      <c r="BB7108" s="5"/>
    </row>
    <row r="7109" spans="54:54" ht="21.75" customHeight="1" x14ac:dyDescent="0.25">
      <c r="BB7109" s="5"/>
    </row>
    <row r="7110" spans="54:54" ht="21.75" customHeight="1" x14ac:dyDescent="0.25">
      <c r="BB7110" s="5"/>
    </row>
    <row r="7111" spans="54:54" ht="21.75" customHeight="1" x14ac:dyDescent="0.25">
      <c r="BB7111" s="5"/>
    </row>
    <row r="7112" spans="54:54" ht="21.75" customHeight="1" x14ac:dyDescent="0.25">
      <c r="BB7112" s="5"/>
    </row>
    <row r="7113" spans="54:54" ht="21.75" customHeight="1" x14ac:dyDescent="0.25">
      <c r="BB7113" s="5"/>
    </row>
    <row r="7114" spans="54:54" ht="21.75" customHeight="1" x14ac:dyDescent="0.25">
      <c r="BB7114" s="5"/>
    </row>
    <row r="7115" spans="54:54" ht="21.75" customHeight="1" x14ac:dyDescent="0.25">
      <c r="BB7115" s="5"/>
    </row>
    <row r="7116" spans="54:54" ht="21.75" customHeight="1" x14ac:dyDescent="0.25">
      <c r="BB7116" s="5"/>
    </row>
    <row r="7117" spans="54:54" ht="21.75" customHeight="1" x14ac:dyDescent="0.25">
      <c r="BB7117" s="5"/>
    </row>
    <row r="7118" spans="54:54" ht="21.75" customHeight="1" x14ac:dyDescent="0.25">
      <c r="BB7118" s="5"/>
    </row>
    <row r="7119" spans="54:54" ht="21.75" customHeight="1" x14ac:dyDescent="0.25">
      <c r="BB7119" s="5"/>
    </row>
    <row r="7120" spans="54:54" ht="21.75" customHeight="1" x14ac:dyDescent="0.25">
      <c r="BB7120" s="5"/>
    </row>
    <row r="7121" spans="54:54" ht="21.75" customHeight="1" x14ac:dyDescent="0.25">
      <c r="BB7121" s="5"/>
    </row>
    <row r="7122" spans="54:54" ht="21.75" customHeight="1" x14ac:dyDescent="0.25">
      <c r="BB7122" s="5"/>
    </row>
    <row r="7123" spans="54:54" ht="21.75" customHeight="1" x14ac:dyDescent="0.25">
      <c r="BB7123" s="5"/>
    </row>
    <row r="7124" spans="54:54" ht="21.75" customHeight="1" x14ac:dyDescent="0.25">
      <c r="BB7124" s="5"/>
    </row>
    <row r="7125" spans="54:54" ht="21.75" customHeight="1" x14ac:dyDescent="0.25">
      <c r="BB7125" s="5"/>
    </row>
    <row r="7126" spans="54:54" ht="21.75" customHeight="1" x14ac:dyDescent="0.25">
      <c r="BB7126" s="5"/>
    </row>
    <row r="7127" spans="54:54" ht="21.75" customHeight="1" x14ac:dyDescent="0.25">
      <c r="BB7127" s="5"/>
    </row>
    <row r="7128" spans="54:54" ht="21.75" customHeight="1" x14ac:dyDescent="0.25">
      <c r="BB7128" s="5"/>
    </row>
    <row r="7129" spans="54:54" ht="21.75" customHeight="1" x14ac:dyDescent="0.25">
      <c r="BB7129" s="5"/>
    </row>
    <row r="7130" spans="54:54" ht="21.75" customHeight="1" x14ac:dyDescent="0.25">
      <c r="BB7130" s="5"/>
    </row>
    <row r="7131" spans="54:54" ht="21.75" customHeight="1" x14ac:dyDescent="0.25">
      <c r="BB7131" s="5"/>
    </row>
    <row r="7132" spans="54:54" ht="21.75" customHeight="1" x14ac:dyDescent="0.25">
      <c r="BB7132" s="5"/>
    </row>
    <row r="7133" spans="54:54" ht="21.75" customHeight="1" x14ac:dyDescent="0.25">
      <c r="BB7133" s="5"/>
    </row>
    <row r="7134" spans="54:54" ht="21.75" customHeight="1" x14ac:dyDescent="0.25">
      <c r="BB7134" s="5"/>
    </row>
    <row r="7135" spans="54:54" ht="21.75" customHeight="1" x14ac:dyDescent="0.25">
      <c r="BB7135" s="5"/>
    </row>
    <row r="7136" spans="54:54" ht="21.75" customHeight="1" x14ac:dyDescent="0.25">
      <c r="BB7136" s="5"/>
    </row>
    <row r="7137" spans="54:54" ht="21.75" customHeight="1" x14ac:dyDescent="0.25">
      <c r="BB7137" s="5"/>
    </row>
    <row r="7138" spans="54:54" ht="21.75" customHeight="1" x14ac:dyDescent="0.25">
      <c r="BB7138" s="5"/>
    </row>
    <row r="7139" spans="54:54" ht="21.75" customHeight="1" x14ac:dyDescent="0.25">
      <c r="BB7139" s="5"/>
    </row>
    <row r="7140" spans="54:54" ht="21.75" customHeight="1" x14ac:dyDescent="0.25">
      <c r="BB7140" s="5"/>
    </row>
    <row r="7141" spans="54:54" ht="21.75" customHeight="1" x14ac:dyDescent="0.25">
      <c r="BB7141" s="5"/>
    </row>
    <row r="7142" spans="54:54" ht="21.75" customHeight="1" x14ac:dyDescent="0.25">
      <c r="BB7142" s="5"/>
    </row>
    <row r="7143" spans="54:54" ht="21.75" customHeight="1" x14ac:dyDescent="0.25">
      <c r="BB7143" s="5"/>
    </row>
    <row r="7144" spans="54:54" ht="21.75" customHeight="1" x14ac:dyDescent="0.25">
      <c r="BB7144" s="5"/>
    </row>
    <row r="7145" spans="54:54" ht="21.75" customHeight="1" x14ac:dyDescent="0.25">
      <c r="BB7145" s="5"/>
    </row>
    <row r="7146" spans="54:54" ht="21.75" customHeight="1" x14ac:dyDescent="0.25">
      <c r="BB7146" s="5"/>
    </row>
    <row r="7147" spans="54:54" ht="21.75" customHeight="1" x14ac:dyDescent="0.25">
      <c r="BB7147" s="5"/>
    </row>
    <row r="7148" spans="54:54" ht="21.75" customHeight="1" x14ac:dyDescent="0.25">
      <c r="BB7148" s="5"/>
    </row>
    <row r="7149" spans="54:54" ht="21.75" customHeight="1" x14ac:dyDescent="0.25">
      <c r="BB7149" s="5"/>
    </row>
    <row r="7150" spans="54:54" ht="21.75" customHeight="1" x14ac:dyDescent="0.25">
      <c r="BB7150" s="5"/>
    </row>
    <row r="7151" spans="54:54" ht="21.75" customHeight="1" x14ac:dyDescent="0.25">
      <c r="BB7151" s="5"/>
    </row>
    <row r="7152" spans="54:54" ht="21.75" customHeight="1" x14ac:dyDescent="0.25">
      <c r="BB7152" s="5"/>
    </row>
    <row r="7153" spans="54:54" ht="21.75" customHeight="1" x14ac:dyDescent="0.25">
      <c r="BB7153" s="5"/>
    </row>
    <row r="7154" spans="54:54" ht="21.75" customHeight="1" x14ac:dyDescent="0.25">
      <c r="BB7154" s="5"/>
    </row>
    <row r="7155" spans="54:54" ht="21.75" customHeight="1" x14ac:dyDescent="0.25">
      <c r="BB7155" s="5"/>
    </row>
    <row r="7156" spans="54:54" ht="21.75" customHeight="1" x14ac:dyDescent="0.25">
      <c r="BB7156" s="5"/>
    </row>
    <row r="7157" spans="54:54" ht="21.75" customHeight="1" x14ac:dyDescent="0.25">
      <c r="BB7157" s="5"/>
    </row>
    <row r="7158" spans="54:54" ht="21.75" customHeight="1" x14ac:dyDescent="0.25">
      <c r="BB7158" s="5"/>
    </row>
    <row r="7159" spans="54:54" ht="21.75" customHeight="1" x14ac:dyDescent="0.25">
      <c r="BB7159" s="5"/>
    </row>
    <row r="7160" spans="54:54" ht="21.75" customHeight="1" x14ac:dyDescent="0.25">
      <c r="BB7160" s="5"/>
    </row>
    <row r="7161" spans="54:54" ht="21.75" customHeight="1" x14ac:dyDescent="0.25">
      <c r="BB7161" s="5"/>
    </row>
    <row r="7162" spans="54:54" ht="21.75" customHeight="1" x14ac:dyDescent="0.25">
      <c r="BB7162" s="5"/>
    </row>
    <row r="7163" spans="54:54" ht="21.75" customHeight="1" x14ac:dyDescent="0.25">
      <c r="BB7163" s="5"/>
    </row>
    <row r="7164" spans="54:54" ht="21.75" customHeight="1" x14ac:dyDescent="0.25">
      <c r="BB7164" s="5"/>
    </row>
    <row r="7165" spans="54:54" ht="21.75" customHeight="1" x14ac:dyDescent="0.25">
      <c r="BB7165" s="5"/>
    </row>
    <row r="7166" spans="54:54" ht="21.75" customHeight="1" x14ac:dyDescent="0.25">
      <c r="BB7166" s="5"/>
    </row>
    <row r="7167" spans="54:54" ht="21.75" customHeight="1" x14ac:dyDescent="0.25">
      <c r="BB7167" s="5"/>
    </row>
    <row r="7168" spans="54:54" ht="21.75" customHeight="1" x14ac:dyDescent="0.25">
      <c r="BB7168" s="5"/>
    </row>
    <row r="7169" spans="54:54" ht="21.75" customHeight="1" x14ac:dyDescent="0.25">
      <c r="BB7169" s="5"/>
    </row>
    <row r="7170" spans="54:54" ht="21.75" customHeight="1" x14ac:dyDescent="0.25">
      <c r="BB7170" s="5"/>
    </row>
    <row r="7171" spans="54:54" ht="21.75" customHeight="1" x14ac:dyDescent="0.25">
      <c r="BB7171" s="5"/>
    </row>
    <row r="7172" spans="54:54" ht="21.75" customHeight="1" x14ac:dyDescent="0.25">
      <c r="BB7172" s="5"/>
    </row>
    <row r="7173" spans="54:54" ht="21.75" customHeight="1" x14ac:dyDescent="0.25">
      <c r="BB7173" s="5"/>
    </row>
    <row r="7174" spans="54:54" ht="21.75" customHeight="1" x14ac:dyDescent="0.25">
      <c r="BB7174" s="5"/>
    </row>
    <row r="7175" spans="54:54" ht="21.75" customHeight="1" x14ac:dyDescent="0.25">
      <c r="BB7175" s="5"/>
    </row>
    <row r="7176" spans="54:54" ht="21.75" customHeight="1" x14ac:dyDescent="0.25">
      <c r="BB7176" s="5"/>
    </row>
    <row r="7177" spans="54:54" ht="21.75" customHeight="1" x14ac:dyDescent="0.25">
      <c r="BB7177" s="5"/>
    </row>
    <row r="7178" spans="54:54" ht="21.75" customHeight="1" x14ac:dyDescent="0.25">
      <c r="BB7178" s="5"/>
    </row>
    <row r="7179" spans="54:54" ht="21.75" customHeight="1" x14ac:dyDescent="0.25">
      <c r="BB7179" s="5"/>
    </row>
    <row r="7180" spans="54:54" ht="21.75" customHeight="1" x14ac:dyDescent="0.25">
      <c r="BB7180" s="5"/>
    </row>
    <row r="7181" spans="54:54" ht="21.75" customHeight="1" x14ac:dyDescent="0.25">
      <c r="BB7181" s="5"/>
    </row>
    <row r="7182" spans="54:54" ht="21.75" customHeight="1" x14ac:dyDescent="0.25">
      <c r="BB7182" s="5"/>
    </row>
    <row r="7183" spans="54:54" ht="21.75" customHeight="1" x14ac:dyDescent="0.25">
      <c r="BB7183" s="5"/>
    </row>
    <row r="7184" spans="54:54" ht="21.75" customHeight="1" x14ac:dyDescent="0.25">
      <c r="BB7184" s="5"/>
    </row>
    <row r="7185" spans="54:54" ht="21.75" customHeight="1" x14ac:dyDescent="0.25">
      <c r="BB7185" s="5"/>
    </row>
    <row r="7186" spans="54:54" ht="21.75" customHeight="1" x14ac:dyDescent="0.25">
      <c r="BB7186" s="5"/>
    </row>
    <row r="7187" spans="54:54" ht="21.75" customHeight="1" x14ac:dyDescent="0.25">
      <c r="BB7187" s="5"/>
    </row>
    <row r="7188" spans="54:54" ht="21.75" customHeight="1" x14ac:dyDescent="0.25">
      <c r="BB7188" s="5"/>
    </row>
    <row r="7189" spans="54:54" ht="21.75" customHeight="1" x14ac:dyDescent="0.25">
      <c r="BB7189" s="5"/>
    </row>
    <row r="7190" spans="54:54" ht="21.75" customHeight="1" x14ac:dyDescent="0.25">
      <c r="BB7190" s="5"/>
    </row>
    <row r="7191" spans="54:54" ht="21.75" customHeight="1" x14ac:dyDescent="0.25">
      <c r="BB7191" s="5"/>
    </row>
    <row r="7192" spans="54:54" ht="21.75" customHeight="1" x14ac:dyDescent="0.25">
      <c r="BB7192" s="5"/>
    </row>
    <row r="7193" spans="54:54" ht="21.75" customHeight="1" x14ac:dyDescent="0.25">
      <c r="BB7193" s="5"/>
    </row>
    <row r="7194" spans="54:54" ht="21.75" customHeight="1" x14ac:dyDescent="0.25">
      <c r="BB7194" s="5"/>
    </row>
    <row r="7195" spans="54:54" ht="21.75" customHeight="1" x14ac:dyDescent="0.25">
      <c r="BB7195" s="5"/>
    </row>
    <row r="7196" spans="54:54" ht="21.75" customHeight="1" x14ac:dyDescent="0.25">
      <c r="BB7196" s="5"/>
    </row>
    <row r="7197" spans="54:54" ht="21.75" customHeight="1" x14ac:dyDescent="0.25">
      <c r="BB7197" s="5"/>
    </row>
    <row r="7198" spans="54:54" ht="21.75" customHeight="1" x14ac:dyDescent="0.25">
      <c r="BB7198" s="5"/>
    </row>
    <row r="7199" spans="54:54" ht="21.75" customHeight="1" x14ac:dyDescent="0.25">
      <c r="BB7199" s="5"/>
    </row>
    <row r="7200" spans="54:54" ht="21.75" customHeight="1" x14ac:dyDescent="0.25">
      <c r="BB7200" s="5"/>
    </row>
    <row r="7201" spans="54:54" ht="21.75" customHeight="1" x14ac:dyDescent="0.25">
      <c r="BB7201" s="5"/>
    </row>
    <row r="7202" spans="54:54" ht="21.75" customHeight="1" x14ac:dyDescent="0.25">
      <c r="BB7202" s="5"/>
    </row>
    <row r="7203" spans="54:54" ht="21.75" customHeight="1" x14ac:dyDescent="0.25">
      <c r="BB7203" s="5"/>
    </row>
    <row r="7204" spans="54:54" ht="21.75" customHeight="1" x14ac:dyDescent="0.25">
      <c r="BB7204" s="5"/>
    </row>
    <row r="7205" spans="54:54" ht="21.75" customHeight="1" x14ac:dyDescent="0.25">
      <c r="BB7205" s="5"/>
    </row>
    <row r="7206" spans="54:54" ht="21.75" customHeight="1" x14ac:dyDescent="0.25">
      <c r="BB7206" s="5"/>
    </row>
    <row r="7207" spans="54:54" ht="21.75" customHeight="1" x14ac:dyDescent="0.25">
      <c r="BB7207" s="5"/>
    </row>
    <row r="7208" spans="54:54" ht="21.75" customHeight="1" x14ac:dyDescent="0.25">
      <c r="BB7208" s="5"/>
    </row>
    <row r="7209" spans="54:54" ht="21.75" customHeight="1" x14ac:dyDescent="0.25">
      <c r="BB7209" s="5"/>
    </row>
    <row r="7210" spans="54:54" ht="21.75" customHeight="1" x14ac:dyDescent="0.25">
      <c r="BB7210" s="5"/>
    </row>
    <row r="7211" spans="54:54" ht="21.75" customHeight="1" x14ac:dyDescent="0.25">
      <c r="BB7211" s="5"/>
    </row>
    <row r="7212" spans="54:54" ht="21.75" customHeight="1" x14ac:dyDescent="0.25">
      <c r="BB7212" s="5"/>
    </row>
    <row r="7213" spans="54:54" ht="21.75" customHeight="1" x14ac:dyDescent="0.25">
      <c r="BB7213" s="5"/>
    </row>
    <row r="7214" spans="54:54" ht="21.75" customHeight="1" x14ac:dyDescent="0.25">
      <c r="BB7214" s="5"/>
    </row>
    <row r="7215" spans="54:54" ht="21.75" customHeight="1" x14ac:dyDescent="0.25">
      <c r="BB7215" s="5"/>
    </row>
    <row r="7216" spans="54:54" ht="21.75" customHeight="1" x14ac:dyDescent="0.25">
      <c r="BB7216" s="5"/>
    </row>
    <row r="7217" spans="54:54" ht="21.75" customHeight="1" x14ac:dyDescent="0.25">
      <c r="BB7217" s="5"/>
    </row>
    <row r="7218" spans="54:54" ht="21.75" customHeight="1" x14ac:dyDescent="0.25">
      <c r="BB7218" s="5"/>
    </row>
    <row r="7219" spans="54:54" ht="21.75" customHeight="1" x14ac:dyDescent="0.25">
      <c r="BB7219" s="5"/>
    </row>
    <row r="7220" spans="54:54" ht="21.75" customHeight="1" x14ac:dyDescent="0.25">
      <c r="BB7220" s="5"/>
    </row>
    <row r="7221" spans="54:54" ht="21.75" customHeight="1" x14ac:dyDescent="0.25">
      <c r="BB7221" s="5"/>
    </row>
    <row r="7222" spans="54:54" ht="21.75" customHeight="1" x14ac:dyDescent="0.25">
      <c r="BB7222" s="5"/>
    </row>
    <row r="7223" spans="54:54" ht="21.75" customHeight="1" x14ac:dyDescent="0.25">
      <c r="BB7223" s="5"/>
    </row>
    <row r="7224" spans="54:54" ht="21.75" customHeight="1" x14ac:dyDescent="0.25">
      <c r="BB7224" s="5"/>
    </row>
    <row r="7225" spans="54:54" ht="21.75" customHeight="1" x14ac:dyDescent="0.25">
      <c r="BB7225" s="5"/>
    </row>
    <row r="7226" spans="54:54" ht="21.75" customHeight="1" x14ac:dyDescent="0.25">
      <c r="BB7226" s="5"/>
    </row>
    <row r="7227" spans="54:54" ht="21.75" customHeight="1" x14ac:dyDescent="0.25">
      <c r="BB7227" s="5"/>
    </row>
    <row r="7228" spans="54:54" ht="21.75" customHeight="1" x14ac:dyDescent="0.25">
      <c r="BB7228" s="5"/>
    </row>
    <row r="7229" spans="54:54" ht="21.75" customHeight="1" x14ac:dyDescent="0.25">
      <c r="BB7229" s="5"/>
    </row>
    <row r="7230" spans="54:54" ht="21.75" customHeight="1" x14ac:dyDescent="0.25">
      <c r="BB7230" s="5"/>
    </row>
    <row r="7231" spans="54:54" ht="21.75" customHeight="1" x14ac:dyDescent="0.25">
      <c r="BB7231" s="5"/>
    </row>
    <row r="7232" spans="54:54" ht="21.75" customHeight="1" x14ac:dyDescent="0.25">
      <c r="BB7232" s="5"/>
    </row>
    <row r="7233" spans="54:54" ht="21.75" customHeight="1" x14ac:dyDescent="0.25">
      <c r="BB7233" s="5"/>
    </row>
    <row r="7234" spans="54:54" ht="21.75" customHeight="1" x14ac:dyDescent="0.25">
      <c r="BB7234" s="5"/>
    </row>
    <row r="7235" spans="54:54" ht="21.75" customHeight="1" x14ac:dyDescent="0.25">
      <c r="BB7235" s="5"/>
    </row>
    <row r="7236" spans="54:54" ht="21.75" customHeight="1" x14ac:dyDescent="0.25">
      <c r="BB7236" s="5"/>
    </row>
    <row r="7237" spans="54:54" ht="21.75" customHeight="1" x14ac:dyDescent="0.25">
      <c r="BB7237" s="5"/>
    </row>
    <row r="7238" spans="54:54" ht="21.75" customHeight="1" x14ac:dyDescent="0.25">
      <c r="BB7238" s="5"/>
    </row>
    <row r="7239" spans="54:54" ht="21.75" customHeight="1" x14ac:dyDescent="0.25">
      <c r="BB7239" s="5"/>
    </row>
    <row r="7240" spans="54:54" ht="21.75" customHeight="1" x14ac:dyDescent="0.25">
      <c r="BB7240" s="5"/>
    </row>
    <row r="7241" spans="54:54" ht="21.75" customHeight="1" x14ac:dyDescent="0.25">
      <c r="BB7241" s="5"/>
    </row>
    <row r="7242" spans="54:54" ht="21.75" customHeight="1" x14ac:dyDescent="0.25">
      <c r="BB7242" s="5"/>
    </row>
    <row r="7243" spans="54:54" ht="21.75" customHeight="1" x14ac:dyDescent="0.25">
      <c r="BB7243" s="5"/>
    </row>
    <row r="7244" spans="54:54" ht="21.75" customHeight="1" x14ac:dyDescent="0.25">
      <c r="BB7244" s="5"/>
    </row>
    <row r="7245" spans="54:54" ht="21.75" customHeight="1" x14ac:dyDescent="0.25">
      <c r="BB7245" s="5"/>
    </row>
    <row r="7246" spans="54:54" ht="21.75" customHeight="1" x14ac:dyDescent="0.25">
      <c r="BB7246" s="5"/>
    </row>
    <row r="7247" spans="54:54" ht="21.75" customHeight="1" x14ac:dyDescent="0.25">
      <c r="BB7247" s="5"/>
    </row>
    <row r="7248" spans="54:54" ht="21.75" customHeight="1" x14ac:dyDescent="0.25">
      <c r="BB7248" s="5"/>
    </row>
    <row r="7249" spans="54:54" ht="21.75" customHeight="1" x14ac:dyDescent="0.25">
      <c r="BB7249" s="5"/>
    </row>
    <row r="7250" spans="54:54" ht="21.75" customHeight="1" x14ac:dyDescent="0.25">
      <c r="BB7250" s="5"/>
    </row>
    <row r="7251" spans="54:54" ht="21.75" customHeight="1" x14ac:dyDescent="0.25">
      <c r="BB7251" s="5"/>
    </row>
    <row r="7252" spans="54:54" ht="21.75" customHeight="1" x14ac:dyDescent="0.25">
      <c r="BB7252" s="5"/>
    </row>
    <row r="7253" spans="54:54" ht="21.75" customHeight="1" x14ac:dyDescent="0.25">
      <c r="BB7253" s="5"/>
    </row>
    <row r="7254" spans="54:54" ht="21.75" customHeight="1" x14ac:dyDescent="0.25">
      <c r="BB7254" s="5"/>
    </row>
    <row r="7255" spans="54:54" ht="21.75" customHeight="1" x14ac:dyDescent="0.25">
      <c r="BB7255" s="5"/>
    </row>
    <row r="7256" spans="54:54" ht="21.75" customHeight="1" x14ac:dyDescent="0.25">
      <c r="BB7256" s="5"/>
    </row>
    <row r="7257" spans="54:54" ht="21.75" customHeight="1" x14ac:dyDescent="0.25">
      <c r="BB7257" s="5"/>
    </row>
    <row r="7258" spans="54:54" ht="21.75" customHeight="1" x14ac:dyDescent="0.25">
      <c r="BB7258" s="5"/>
    </row>
    <row r="7259" spans="54:54" ht="21.75" customHeight="1" x14ac:dyDescent="0.25">
      <c r="BB7259" s="5"/>
    </row>
    <row r="7260" spans="54:54" ht="21.75" customHeight="1" x14ac:dyDescent="0.25">
      <c r="BB7260" s="5"/>
    </row>
    <row r="7261" spans="54:54" ht="21.75" customHeight="1" x14ac:dyDescent="0.25">
      <c r="BB7261" s="5"/>
    </row>
    <row r="7262" spans="54:54" ht="21.75" customHeight="1" x14ac:dyDescent="0.25">
      <c r="BB7262" s="5"/>
    </row>
    <row r="7263" spans="54:54" ht="21.75" customHeight="1" x14ac:dyDescent="0.25">
      <c r="BB7263" s="5"/>
    </row>
    <row r="7264" spans="54:54" ht="21.75" customHeight="1" x14ac:dyDescent="0.25">
      <c r="BB7264" s="5"/>
    </row>
    <row r="7265" spans="54:54" ht="21.75" customHeight="1" x14ac:dyDescent="0.25">
      <c r="BB7265" s="5"/>
    </row>
    <row r="7266" spans="54:54" ht="21.75" customHeight="1" x14ac:dyDescent="0.25">
      <c r="BB7266" s="5"/>
    </row>
    <row r="7267" spans="54:54" ht="21.75" customHeight="1" x14ac:dyDescent="0.25">
      <c r="BB7267" s="5"/>
    </row>
    <row r="7268" spans="54:54" ht="21.75" customHeight="1" x14ac:dyDescent="0.25">
      <c r="BB7268" s="5"/>
    </row>
    <row r="7269" spans="54:54" ht="21.75" customHeight="1" x14ac:dyDescent="0.25">
      <c r="BB7269" s="5"/>
    </row>
    <row r="7270" spans="54:54" ht="21.75" customHeight="1" x14ac:dyDescent="0.25">
      <c r="BB7270" s="5"/>
    </row>
    <row r="7271" spans="54:54" ht="21.75" customHeight="1" x14ac:dyDescent="0.25">
      <c r="BB7271" s="5"/>
    </row>
    <row r="7272" spans="54:54" ht="21.75" customHeight="1" x14ac:dyDescent="0.25">
      <c r="BB7272" s="5"/>
    </row>
    <row r="7273" spans="54:54" ht="21.75" customHeight="1" x14ac:dyDescent="0.25">
      <c r="BB7273" s="5"/>
    </row>
    <row r="7274" spans="54:54" ht="21.75" customHeight="1" x14ac:dyDescent="0.25">
      <c r="BB7274" s="5"/>
    </row>
    <row r="7275" spans="54:54" ht="21.75" customHeight="1" x14ac:dyDescent="0.25">
      <c r="BB7275" s="5"/>
    </row>
    <row r="7276" spans="54:54" ht="21.75" customHeight="1" x14ac:dyDescent="0.25">
      <c r="BB7276" s="5"/>
    </row>
    <row r="7277" spans="54:54" ht="21.75" customHeight="1" x14ac:dyDescent="0.25">
      <c r="BB7277" s="5"/>
    </row>
    <row r="7278" spans="54:54" ht="21.75" customHeight="1" x14ac:dyDescent="0.25">
      <c r="BB7278" s="5"/>
    </row>
    <row r="7279" spans="54:54" ht="21.75" customHeight="1" x14ac:dyDescent="0.25">
      <c r="BB7279" s="5"/>
    </row>
    <row r="7280" spans="54:54" ht="21.75" customHeight="1" x14ac:dyDescent="0.25">
      <c r="BB7280" s="5"/>
    </row>
    <row r="7281" spans="54:54" ht="21.75" customHeight="1" x14ac:dyDescent="0.25">
      <c r="BB7281" s="5"/>
    </row>
    <row r="7282" spans="54:54" ht="21.75" customHeight="1" x14ac:dyDescent="0.25">
      <c r="BB7282" s="5"/>
    </row>
    <row r="7283" spans="54:54" ht="21.75" customHeight="1" x14ac:dyDescent="0.25">
      <c r="BB7283" s="5"/>
    </row>
    <row r="7284" spans="54:54" ht="21.75" customHeight="1" x14ac:dyDescent="0.25">
      <c r="BB7284" s="5"/>
    </row>
    <row r="7285" spans="54:54" ht="21.75" customHeight="1" x14ac:dyDescent="0.25">
      <c r="BB7285" s="5"/>
    </row>
    <row r="7286" spans="54:54" ht="21.75" customHeight="1" x14ac:dyDescent="0.25">
      <c r="BB7286" s="5"/>
    </row>
    <row r="7287" spans="54:54" ht="21.75" customHeight="1" x14ac:dyDescent="0.25">
      <c r="BB7287" s="5"/>
    </row>
    <row r="7288" spans="54:54" ht="21.75" customHeight="1" x14ac:dyDescent="0.25">
      <c r="BB7288" s="5"/>
    </row>
    <row r="7289" spans="54:54" ht="21.75" customHeight="1" x14ac:dyDescent="0.25">
      <c r="BB7289" s="5"/>
    </row>
    <row r="7290" spans="54:54" ht="21.75" customHeight="1" x14ac:dyDescent="0.25">
      <c r="BB7290" s="5"/>
    </row>
    <row r="7291" spans="54:54" ht="21.75" customHeight="1" x14ac:dyDescent="0.25">
      <c r="BB7291" s="5"/>
    </row>
    <row r="7292" spans="54:54" ht="21.75" customHeight="1" x14ac:dyDescent="0.25">
      <c r="BB7292" s="5"/>
    </row>
    <row r="7293" spans="54:54" ht="21.75" customHeight="1" x14ac:dyDescent="0.25">
      <c r="BB7293" s="5"/>
    </row>
    <row r="7294" spans="54:54" ht="21.75" customHeight="1" x14ac:dyDescent="0.25">
      <c r="BB7294" s="5"/>
    </row>
    <row r="7295" spans="54:54" ht="21.75" customHeight="1" x14ac:dyDescent="0.25">
      <c r="BB7295" s="5"/>
    </row>
    <row r="7296" spans="54:54" ht="21.75" customHeight="1" x14ac:dyDescent="0.25">
      <c r="BB7296" s="5"/>
    </row>
    <row r="7297" spans="54:54" ht="21.75" customHeight="1" x14ac:dyDescent="0.25">
      <c r="BB7297" s="5"/>
    </row>
    <row r="7298" spans="54:54" ht="21.75" customHeight="1" x14ac:dyDescent="0.25">
      <c r="BB7298" s="5"/>
    </row>
    <row r="7299" spans="54:54" ht="21.75" customHeight="1" x14ac:dyDescent="0.25">
      <c r="BB7299" s="5"/>
    </row>
    <row r="7300" spans="54:54" ht="21.75" customHeight="1" x14ac:dyDescent="0.25">
      <c r="BB7300" s="5"/>
    </row>
    <row r="7301" spans="54:54" ht="21.75" customHeight="1" x14ac:dyDescent="0.25">
      <c r="BB7301" s="5"/>
    </row>
    <row r="7302" spans="54:54" ht="21.75" customHeight="1" x14ac:dyDescent="0.25">
      <c r="BB7302" s="5"/>
    </row>
    <row r="7303" spans="54:54" ht="21.75" customHeight="1" x14ac:dyDescent="0.25">
      <c r="BB7303" s="5"/>
    </row>
    <row r="7304" spans="54:54" ht="21.75" customHeight="1" x14ac:dyDescent="0.25">
      <c r="BB7304" s="5"/>
    </row>
    <row r="7305" spans="54:54" ht="21.75" customHeight="1" x14ac:dyDescent="0.25">
      <c r="BB7305" s="5"/>
    </row>
    <row r="7306" spans="54:54" ht="21.75" customHeight="1" x14ac:dyDescent="0.25">
      <c r="BB7306" s="5"/>
    </row>
    <row r="7307" spans="54:54" ht="21.75" customHeight="1" x14ac:dyDescent="0.25">
      <c r="BB7307" s="5"/>
    </row>
    <row r="7308" spans="54:54" ht="21.75" customHeight="1" x14ac:dyDescent="0.25">
      <c r="BB7308" s="5"/>
    </row>
    <row r="7309" spans="54:54" ht="21.75" customHeight="1" x14ac:dyDescent="0.25">
      <c r="BB7309" s="5"/>
    </row>
    <row r="7310" spans="54:54" ht="21.75" customHeight="1" x14ac:dyDescent="0.25">
      <c r="BB7310" s="5"/>
    </row>
    <row r="7311" spans="54:54" ht="21.75" customHeight="1" x14ac:dyDescent="0.25">
      <c r="BB7311" s="5"/>
    </row>
    <row r="7312" spans="54:54" ht="21.75" customHeight="1" x14ac:dyDescent="0.25">
      <c r="BB7312" s="5"/>
    </row>
    <row r="7313" spans="54:54" ht="21.75" customHeight="1" x14ac:dyDescent="0.25">
      <c r="BB7313" s="5"/>
    </row>
    <row r="7314" spans="54:54" ht="21.75" customHeight="1" x14ac:dyDescent="0.25">
      <c r="BB7314" s="5"/>
    </row>
    <row r="7315" spans="54:54" ht="21.75" customHeight="1" x14ac:dyDescent="0.25">
      <c r="BB7315" s="5"/>
    </row>
    <row r="7316" spans="54:54" ht="21.75" customHeight="1" x14ac:dyDescent="0.25">
      <c r="BB7316" s="5"/>
    </row>
    <row r="7317" spans="54:54" ht="21.75" customHeight="1" x14ac:dyDescent="0.25">
      <c r="BB7317" s="5"/>
    </row>
    <row r="7318" spans="54:54" ht="21.75" customHeight="1" x14ac:dyDescent="0.25">
      <c r="BB7318" s="5"/>
    </row>
    <row r="7319" spans="54:54" ht="21.75" customHeight="1" x14ac:dyDescent="0.25">
      <c r="BB7319" s="5"/>
    </row>
    <row r="7320" spans="54:54" ht="21.75" customHeight="1" x14ac:dyDescent="0.25">
      <c r="BB7320" s="5"/>
    </row>
    <row r="7321" spans="54:54" ht="21.75" customHeight="1" x14ac:dyDescent="0.25">
      <c r="BB7321" s="5"/>
    </row>
    <row r="7322" spans="54:54" ht="21.75" customHeight="1" x14ac:dyDescent="0.25">
      <c r="BB7322" s="5"/>
    </row>
    <row r="7323" spans="54:54" ht="21.75" customHeight="1" x14ac:dyDescent="0.25">
      <c r="BB7323" s="5"/>
    </row>
    <row r="7324" spans="54:54" ht="21.75" customHeight="1" x14ac:dyDescent="0.25">
      <c r="BB7324" s="5"/>
    </row>
    <row r="7325" spans="54:54" ht="21.75" customHeight="1" x14ac:dyDescent="0.25">
      <c r="BB7325" s="5"/>
    </row>
    <row r="7326" spans="54:54" ht="21.75" customHeight="1" x14ac:dyDescent="0.25">
      <c r="BB7326" s="5"/>
    </row>
    <row r="7327" spans="54:54" ht="21.75" customHeight="1" x14ac:dyDescent="0.25">
      <c r="BB7327" s="5"/>
    </row>
    <row r="7328" spans="54:54" ht="21.75" customHeight="1" x14ac:dyDescent="0.25">
      <c r="BB7328" s="5"/>
    </row>
    <row r="7329" spans="54:54" ht="21.75" customHeight="1" x14ac:dyDescent="0.25">
      <c r="BB7329" s="5"/>
    </row>
    <row r="7330" spans="54:54" ht="21.75" customHeight="1" x14ac:dyDescent="0.25">
      <c r="BB7330" s="5"/>
    </row>
    <row r="7331" spans="54:54" ht="21.75" customHeight="1" x14ac:dyDescent="0.25">
      <c r="BB7331" s="5"/>
    </row>
    <row r="7332" spans="54:54" ht="21.75" customHeight="1" x14ac:dyDescent="0.25">
      <c r="BB7332" s="5"/>
    </row>
    <row r="7333" spans="54:54" ht="21.75" customHeight="1" x14ac:dyDescent="0.25">
      <c r="BB7333" s="5"/>
    </row>
    <row r="7334" spans="54:54" ht="21.75" customHeight="1" x14ac:dyDescent="0.25">
      <c r="BB7334" s="5"/>
    </row>
    <row r="7335" spans="54:54" ht="21.75" customHeight="1" x14ac:dyDescent="0.25">
      <c r="BB7335" s="5"/>
    </row>
    <row r="7336" spans="54:54" ht="21.75" customHeight="1" x14ac:dyDescent="0.25">
      <c r="BB7336" s="5"/>
    </row>
    <row r="7337" spans="54:54" ht="21.75" customHeight="1" x14ac:dyDescent="0.25">
      <c r="BB7337" s="5"/>
    </row>
    <row r="7338" spans="54:54" ht="21.75" customHeight="1" x14ac:dyDescent="0.25">
      <c r="BB7338" s="5"/>
    </row>
    <row r="7339" spans="54:54" ht="21.75" customHeight="1" x14ac:dyDescent="0.25">
      <c r="BB7339" s="5"/>
    </row>
    <row r="7340" spans="54:54" ht="21.75" customHeight="1" x14ac:dyDescent="0.25">
      <c r="BB7340" s="5"/>
    </row>
    <row r="7341" spans="54:54" ht="21.75" customHeight="1" x14ac:dyDescent="0.25">
      <c r="BB7341" s="5"/>
    </row>
    <row r="7342" spans="54:54" ht="21.75" customHeight="1" x14ac:dyDescent="0.25">
      <c r="BB7342" s="5"/>
    </row>
    <row r="7343" spans="54:54" ht="21.75" customHeight="1" x14ac:dyDescent="0.25">
      <c r="BB7343" s="5"/>
    </row>
    <row r="7344" spans="54:54" ht="21.75" customHeight="1" x14ac:dyDescent="0.25">
      <c r="BB7344" s="5"/>
    </row>
    <row r="7345" spans="54:54" ht="21.75" customHeight="1" x14ac:dyDescent="0.25">
      <c r="BB7345" s="5"/>
    </row>
    <row r="7346" spans="54:54" ht="21.75" customHeight="1" x14ac:dyDescent="0.25">
      <c r="BB7346" s="5"/>
    </row>
    <row r="7347" spans="54:54" ht="21.75" customHeight="1" x14ac:dyDescent="0.25">
      <c r="BB7347" s="5"/>
    </row>
    <row r="7348" spans="54:54" ht="21.75" customHeight="1" x14ac:dyDescent="0.25">
      <c r="BB7348" s="5"/>
    </row>
    <row r="7349" spans="54:54" ht="21.75" customHeight="1" x14ac:dyDescent="0.25">
      <c r="BB7349" s="5"/>
    </row>
    <row r="7350" spans="54:54" ht="21.75" customHeight="1" x14ac:dyDescent="0.25">
      <c r="BB7350" s="5"/>
    </row>
    <row r="7351" spans="54:54" ht="21.75" customHeight="1" x14ac:dyDescent="0.25">
      <c r="BB7351" s="5"/>
    </row>
    <row r="7352" spans="54:54" ht="21.75" customHeight="1" x14ac:dyDescent="0.25">
      <c r="BB7352" s="5"/>
    </row>
    <row r="7353" spans="54:54" ht="21.75" customHeight="1" x14ac:dyDescent="0.25">
      <c r="BB7353" s="5"/>
    </row>
    <row r="7354" spans="54:54" ht="21.75" customHeight="1" x14ac:dyDescent="0.25">
      <c r="BB7354" s="5"/>
    </row>
    <row r="7355" spans="54:54" ht="21.75" customHeight="1" x14ac:dyDescent="0.25">
      <c r="BB7355" s="5"/>
    </row>
    <row r="7356" spans="54:54" ht="21.75" customHeight="1" x14ac:dyDescent="0.25">
      <c r="BB7356" s="5"/>
    </row>
    <row r="7357" spans="54:54" ht="21.75" customHeight="1" x14ac:dyDescent="0.25">
      <c r="BB7357" s="5"/>
    </row>
    <row r="7358" spans="54:54" ht="21.75" customHeight="1" x14ac:dyDescent="0.25">
      <c r="BB7358" s="5"/>
    </row>
    <row r="7359" spans="54:54" ht="21.75" customHeight="1" x14ac:dyDescent="0.25">
      <c r="BB7359" s="5"/>
    </row>
    <row r="7360" spans="54:54" ht="21.75" customHeight="1" x14ac:dyDescent="0.25">
      <c r="BB7360" s="5"/>
    </row>
    <row r="7361" spans="54:54" ht="21.75" customHeight="1" x14ac:dyDescent="0.25">
      <c r="BB7361" s="5"/>
    </row>
    <row r="7362" spans="54:54" ht="21.75" customHeight="1" x14ac:dyDescent="0.25">
      <c r="BB7362" s="5"/>
    </row>
    <row r="7363" spans="54:54" ht="21.75" customHeight="1" x14ac:dyDescent="0.25">
      <c r="BB7363" s="5"/>
    </row>
    <row r="7364" spans="54:54" ht="21.75" customHeight="1" x14ac:dyDescent="0.25">
      <c r="BB7364" s="5"/>
    </row>
    <row r="7365" spans="54:54" ht="21.75" customHeight="1" x14ac:dyDescent="0.25">
      <c r="BB7365" s="5"/>
    </row>
    <row r="7366" spans="54:54" ht="21.75" customHeight="1" x14ac:dyDescent="0.25">
      <c r="BB7366" s="5"/>
    </row>
    <row r="7367" spans="54:54" ht="21.75" customHeight="1" x14ac:dyDescent="0.25">
      <c r="BB7367" s="5"/>
    </row>
    <row r="7368" spans="54:54" ht="21.75" customHeight="1" x14ac:dyDescent="0.25">
      <c r="BB7368" s="5"/>
    </row>
    <row r="7369" spans="54:54" ht="21.75" customHeight="1" x14ac:dyDescent="0.25">
      <c r="BB7369" s="5"/>
    </row>
    <row r="7370" spans="54:54" ht="21.75" customHeight="1" x14ac:dyDescent="0.25">
      <c r="BB7370" s="5"/>
    </row>
    <row r="7371" spans="54:54" ht="21.75" customHeight="1" x14ac:dyDescent="0.25">
      <c r="BB7371" s="5"/>
    </row>
    <row r="7372" spans="54:54" ht="21.75" customHeight="1" x14ac:dyDescent="0.25">
      <c r="BB7372" s="5"/>
    </row>
    <row r="7373" spans="54:54" ht="21.75" customHeight="1" x14ac:dyDescent="0.25">
      <c r="BB7373" s="5"/>
    </row>
    <row r="7374" spans="54:54" ht="21.75" customHeight="1" x14ac:dyDescent="0.25">
      <c r="BB7374" s="5"/>
    </row>
    <row r="7375" spans="54:54" ht="21.75" customHeight="1" x14ac:dyDescent="0.25">
      <c r="BB7375" s="5"/>
    </row>
    <row r="7376" spans="54:54" ht="21.75" customHeight="1" x14ac:dyDescent="0.25">
      <c r="BB7376" s="5"/>
    </row>
    <row r="7377" spans="54:54" ht="21.75" customHeight="1" x14ac:dyDescent="0.25">
      <c r="BB7377" s="5"/>
    </row>
    <row r="7378" spans="54:54" ht="21.75" customHeight="1" x14ac:dyDescent="0.25">
      <c r="BB7378" s="5"/>
    </row>
    <row r="7379" spans="54:54" ht="21.75" customHeight="1" x14ac:dyDescent="0.25">
      <c r="BB7379" s="5"/>
    </row>
    <row r="7380" spans="54:54" ht="21.75" customHeight="1" x14ac:dyDescent="0.25">
      <c r="BB7380" s="5"/>
    </row>
    <row r="7381" spans="54:54" ht="21.75" customHeight="1" x14ac:dyDescent="0.25">
      <c r="BB7381" s="5"/>
    </row>
    <row r="7382" spans="54:54" ht="21.75" customHeight="1" x14ac:dyDescent="0.25">
      <c r="BB7382" s="5"/>
    </row>
    <row r="7383" spans="54:54" ht="21.75" customHeight="1" x14ac:dyDescent="0.25">
      <c r="BB7383" s="5"/>
    </row>
    <row r="7384" spans="54:54" ht="21.75" customHeight="1" x14ac:dyDescent="0.25">
      <c r="BB7384" s="5"/>
    </row>
    <row r="7385" spans="54:54" ht="21.75" customHeight="1" x14ac:dyDescent="0.25">
      <c r="BB7385" s="5"/>
    </row>
    <row r="7386" spans="54:54" ht="21.75" customHeight="1" x14ac:dyDescent="0.25">
      <c r="BB7386" s="5"/>
    </row>
    <row r="7387" spans="54:54" ht="21.75" customHeight="1" x14ac:dyDescent="0.25">
      <c r="BB7387" s="5"/>
    </row>
    <row r="7388" spans="54:54" ht="21.75" customHeight="1" x14ac:dyDescent="0.25">
      <c r="BB7388" s="5"/>
    </row>
    <row r="7389" spans="54:54" ht="21.75" customHeight="1" x14ac:dyDescent="0.25">
      <c r="BB7389" s="5"/>
    </row>
    <row r="7390" spans="54:54" ht="21.75" customHeight="1" x14ac:dyDescent="0.25">
      <c r="BB7390" s="5"/>
    </row>
    <row r="7391" spans="54:54" ht="21.75" customHeight="1" x14ac:dyDescent="0.25">
      <c r="BB7391" s="5"/>
    </row>
    <row r="7392" spans="54:54" ht="21.75" customHeight="1" x14ac:dyDescent="0.25">
      <c r="BB7392" s="5"/>
    </row>
    <row r="7393" spans="54:54" ht="21.75" customHeight="1" x14ac:dyDescent="0.25">
      <c r="BB7393" s="5"/>
    </row>
    <row r="7394" spans="54:54" ht="21.75" customHeight="1" x14ac:dyDescent="0.25">
      <c r="BB7394" s="5"/>
    </row>
    <row r="7395" spans="54:54" ht="21.75" customHeight="1" x14ac:dyDescent="0.25">
      <c r="BB7395" s="5"/>
    </row>
    <row r="7396" spans="54:54" ht="21.75" customHeight="1" x14ac:dyDescent="0.25">
      <c r="BB7396" s="5"/>
    </row>
    <row r="7397" spans="54:54" ht="21.75" customHeight="1" x14ac:dyDescent="0.25">
      <c r="BB7397" s="5"/>
    </row>
    <row r="7398" spans="54:54" ht="21.75" customHeight="1" x14ac:dyDescent="0.25">
      <c r="BB7398" s="5"/>
    </row>
    <row r="7399" spans="54:54" ht="21.75" customHeight="1" x14ac:dyDescent="0.25">
      <c r="BB7399" s="5"/>
    </row>
    <row r="7400" spans="54:54" ht="21.75" customHeight="1" x14ac:dyDescent="0.25">
      <c r="BB7400" s="5"/>
    </row>
    <row r="7401" spans="54:54" ht="21.75" customHeight="1" x14ac:dyDescent="0.25">
      <c r="BB7401" s="5"/>
    </row>
    <row r="7402" spans="54:54" ht="21.75" customHeight="1" x14ac:dyDescent="0.25">
      <c r="BB7402" s="5"/>
    </row>
    <row r="7403" spans="54:54" ht="21.75" customHeight="1" x14ac:dyDescent="0.25">
      <c r="BB7403" s="5"/>
    </row>
    <row r="7404" spans="54:54" ht="21.75" customHeight="1" x14ac:dyDescent="0.25">
      <c r="BB7404" s="5"/>
    </row>
    <row r="7405" spans="54:54" ht="21.75" customHeight="1" x14ac:dyDescent="0.25">
      <c r="BB7405" s="5"/>
    </row>
    <row r="7406" spans="54:54" ht="21.75" customHeight="1" x14ac:dyDescent="0.25">
      <c r="BB7406" s="5"/>
    </row>
    <row r="7407" spans="54:54" ht="21.75" customHeight="1" x14ac:dyDescent="0.25">
      <c r="BB7407" s="5"/>
    </row>
    <row r="7408" spans="54:54" ht="21.75" customHeight="1" x14ac:dyDescent="0.25">
      <c r="BB7408" s="5"/>
    </row>
    <row r="7409" spans="54:54" ht="21.75" customHeight="1" x14ac:dyDescent="0.25">
      <c r="BB7409" s="5"/>
    </row>
    <row r="7410" spans="54:54" ht="21.75" customHeight="1" x14ac:dyDescent="0.25">
      <c r="BB7410" s="5"/>
    </row>
    <row r="7411" spans="54:54" ht="21.75" customHeight="1" x14ac:dyDescent="0.25">
      <c r="BB7411" s="5"/>
    </row>
    <row r="7412" spans="54:54" ht="21.75" customHeight="1" x14ac:dyDescent="0.25">
      <c r="BB7412" s="5"/>
    </row>
    <row r="7413" spans="54:54" ht="21.75" customHeight="1" x14ac:dyDescent="0.25">
      <c r="BB7413" s="5"/>
    </row>
    <row r="7414" spans="54:54" ht="21.75" customHeight="1" x14ac:dyDescent="0.25">
      <c r="BB7414" s="5"/>
    </row>
    <row r="7415" spans="54:54" ht="21.75" customHeight="1" x14ac:dyDescent="0.25">
      <c r="BB7415" s="5"/>
    </row>
    <row r="7416" spans="54:54" ht="21.75" customHeight="1" x14ac:dyDescent="0.25">
      <c r="BB7416" s="5"/>
    </row>
    <row r="7417" spans="54:54" ht="21.75" customHeight="1" x14ac:dyDescent="0.25">
      <c r="BB7417" s="5"/>
    </row>
    <row r="7418" spans="54:54" ht="21.75" customHeight="1" x14ac:dyDescent="0.25">
      <c r="BB7418" s="5"/>
    </row>
    <row r="7419" spans="54:54" ht="21.75" customHeight="1" x14ac:dyDescent="0.25">
      <c r="BB7419" s="5"/>
    </row>
    <row r="7420" spans="54:54" ht="21.75" customHeight="1" x14ac:dyDescent="0.25">
      <c r="BB7420" s="5"/>
    </row>
    <row r="7421" spans="54:54" ht="21.75" customHeight="1" x14ac:dyDescent="0.25">
      <c r="BB7421" s="5"/>
    </row>
    <row r="7422" spans="54:54" ht="21.75" customHeight="1" x14ac:dyDescent="0.25">
      <c r="BB7422" s="5"/>
    </row>
    <row r="7423" spans="54:54" ht="21.75" customHeight="1" x14ac:dyDescent="0.25">
      <c r="BB7423" s="5"/>
    </row>
    <row r="7424" spans="54:54" ht="21.75" customHeight="1" x14ac:dyDescent="0.25">
      <c r="BB7424" s="5"/>
    </row>
    <row r="7425" spans="54:54" ht="21.75" customHeight="1" x14ac:dyDescent="0.25">
      <c r="BB7425" s="5"/>
    </row>
    <row r="7426" spans="54:54" ht="21.75" customHeight="1" x14ac:dyDescent="0.25">
      <c r="BB7426" s="5"/>
    </row>
    <row r="7427" spans="54:54" ht="21.75" customHeight="1" x14ac:dyDescent="0.25">
      <c r="BB7427" s="5"/>
    </row>
    <row r="7428" spans="54:54" ht="21.75" customHeight="1" x14ac:dyDescent="0.25">
      <c r="BB7428" s="5"/>
    </row>
    <row r="7429" spans="54:54" ht="21.75" customHeight="1" x14ac:dyDescent="0.25">
      <c r="BB7429" s="5"/>
    </row>
    <row r="7430" spans="54:54" ht="21.75" customHeight="1" x14ac:dyDescent="0.25">
      <c r="BB7430" s="5"/>
    </row>
    <row r="7431" spans="54:54" ht="21.75" customHeight="1" x14ac:dyDescent="0.25">
      <c r="BB7431" s="5"/>
    </row>
    <row r="7432" spans="54:54" ht="21.75" customHeight="1" x14ac:dyDescent="0.25">
      <c r="BB7432" s="5"/>
    </row>
    <row r="7433" spans="54:54" ht="21.75" customHeight="1" x14ac:dyDescent="0.25">
      <c r="BB7433" s="5"/>
    </row>
    <row r="7434" spans="54:54" ht="21.75" customHeight="1" x14ac:dyDescent="0.25">
      <c r="BB7434" s="5"/>
    </row>
    <row r="7435" spans="54:54" ht="21.75" customHeight="1" x14ac:dyDescent="0.25">
      <c r="BB7435" s="5"/>
    </row>
    <row r="7436" spans="54:54" ht="21.75" customHeight="1" x14ac:dyDescent="0.25">
      <c r="BB7436" s="5"/>
    </row>
    <row r="7437" spans="54:54" ht="21.75" customHeight="1" x14ac:dyDescent="0.25">
      <c r="BB7437" s="5"/>
    </row>
    <row r="7438" spans="54:54" ht="21.75" customHeight="1" x14ac:dyDescent="0.25">
      <c r="BB7438" s="5"/>
    </row>
    <row r="7439" spans="54:54" ht="21.75" customHeight="1" x14ac:dyDescent="0.25">
      <c r="BB7439" s="5"/>
    </row>
    <row r="7440" spans="54:54" ht="21.75" customHeight="1" x14ac:dyDescent="0.25">
      <c r="BB7440" s="5"/>
    </row>
    <row r="7441" spans="54:54" ht="21.75" customHeight="1" x14ac:dyDescent="0.25">
      <c r="BB7441" s="5"/>
    </row>
    <row r="7442" spans="54:54" ht="21.75" customHeight="1" x14ac:dyDescent="0.25">
      <c r="BB7442" s="5"/>
    </row>
    <row r="7443" spans="54:54" ht="21.75" customHeight="1" x14ac:dyDescent="0.25">
      <c r="BB7443" s="5"/>
    </row>
    <row r="7444" spans="54:54" ht="21.75" customHeight="1" x14ac:dyDescent="0.25">
      <c r="BB7444" s="5"/>
    </row>
    <row r="7445" spans="54:54" ht="21.75" customHeight="1" x14ac:dyDescent="0.25">
      <c r="BB7445" s="5"/>
    </row>
    <row r="7446" spans="54:54" ht="21.75" customHeight="1" x14ac:dyDescent="0.25">
      <c r="BB7446" s="5"/>
    </row>
    <row r="7447" spans="54:54" ht="21.75" customHeight="1" x14ac:dyDescent="0.25">
      <c r="BB7447" s="5"/>
    </row>
    <row r="7448" spans="54:54" ht="21.75" customHeight="1" x14ac:dyDescent="0.25">
      <c r="BB7448" s="5"/>
    </row>
    <row r="7449" spans="54:54" ht="21.75" customHeight="1" x14ac:dyDescent="0.25">
      <c r="BB7449" s="5"/>
    </row>
    <row r="7450" spans="54:54" ht="21.75" customHeight="1" x14ac:dyDescent="0.25">
      <c r="BB7450" s="5"/>
    </row>
    <row r="7451" spans="54:54" ht="21.75" customHeight="1" x14ac:dyDescent="0.25">
      <c r="BB7451" s="5"/>
    </row>
    <row r="7452" spans="54:54" ht="21.75" customHeight="1" x14ac:dyDescent="0.25">
      <c r="BB7452" s="5"/>
    </row>
    <row r="7453" spans="54:54" ht="21.75" customHeight="1" x14ac:dyDescent="0.25">
      <c r="BB7453" s="5"/>
    </row>
    <row r="7454" spans="54:54" ht="21.75" customHeight="1" x14ac:dyDescent="0.25">
      <c r="BB7454" s="5"/>
    </row>
    <row r="7455" spans="54:54" ht="21.75" customHeight="1" x14ac:dyDescent="0.25">
      <c r="BB7455" s="5"/>
    </row>
    <row r="7456" spans="54:54" ht="21.75" customHeight="1" x14ac:dyDescent="0.25">
      <c r="BB7456" s="5"/>
    </row>
    <row r="7457" spans="54:54" ht="21.75" customHeight="1" x14ac:dyDescent="0.25">
      <c r="BB7457" s="5"/>
    </row>
    <row r="7458" spans="54:54" ht="21.75" customHeight="1" x14ac:dyDescent="0.25">
      <c r="BB7458" s="5"/>
    </row>
    <row r="7459" spans="54:54" ht="21.75" customHeight="1" x14ac:dyDescent="0.25">
      <c r="BB7459" s="5"/>
    </row>
    <row r="7460" spans="54:54" ht="21.75" customHeight="1" x14ac:dyDescent="0.25">
      <c r="BB7460" s="5"/>
    </row>
    <row r="7461" spans="54:54" ht="21.75" customHeight="1" x14ac:dyDescent="0.25">
      <c r="BB7461" s="5"/>
    </row>
    <row r="7462" spans="54:54" ht="21.75" customHeight="1" x14ac:dyDescent="0.25">
      <c r="BB7462" s="5"/>
    </row>
    <row r="7463" spans="54:54" ht="21.75" customHeight="1" x14ac:dyDescent="0.25">
      <c r="BB7463" s="5"/>
    </row>
    <row r="7464" spans="54:54" ht="21.75" customHeight="1" x14ac:dyDescent="0.25">
      <c r="BB7464" s="5"/>
    </row>
    <row r="7465" spans="54:54" ht="21.75" customHeight="1" x14ac:dyDescent="0.25">
      <c r="BB7465" s="5"/>
    </row>
    <row r="7466" spans="54:54" ht="21.75" customHeight="1" x14ac:dyDescent="0.25">
      <c r="BB7466" s="5"/>
    </row>
    <row r="7467" spans="54:54" ht="21.75" customHeight="1" x14ac:dyDescent="0.25">
      <c r="BB7467" s="5"/>
    </row>
    <row r="7468" spans="54:54" ht="21.75" customHeight="1" x14ac:dyDescent="0.25">
      <c r="BB7468" s="5"/>
    </row>
    <row r="7469" spans="54:54" ht="21.75" customHeight="1" x14ac:dyDescent="0.25">
      <c r="BB7469" s="5"/>
    </row>
    <row r="7470" spans="54:54" ht="21.75" customHeight="1" x14ac:dyDescent="0.25">
      <c r="BB7470" s="5"/>
    </row>
    <row r="7471" spans="54:54" ht="21.75" customHeight="1" x14ac:dyDescent="0.25">
      <c r="BB7471" s="5"/>
    </row>
    <row r="7472" spans="54:54" ht="21.75" customHeight="1" x14ac:dyDescent="0.25">
      <c r="BB7472" s="5"/>
    </row>
    <row r="7473" spans="54:54" ht="21.75" customHeight="1" x14ac:dyDescent="0.25">
      <c r="BB7473" s="5"/>
    </row>
    <row r="7474" spans="54:54" ht="21.75" customHeight="1" x14ac:dyDescent="0.25">
      <c r="BB7474" s="5"/>
    </row>
    <row r="7475" spans="54:54" ht="21.75" customHeight="1" x14ac:dyDescent="0.25">
      <c r="BB7475" s="5"/>
    </row>
    <row r="7476" spans="54:54" ht="21.75" customHeight="1" x14ac:dyDescent="0.25">
      <c r="BB7476" s="5"/>
    </row>
    <row r="7477" spans="54:54" ht="21.75" customHeight="1" x14ac:dyDescent="0.25">
      <c r="BB7477" s="5"/>
    </row>
    <row r="7478" spans="54:54" ht="21.75" customHeight="1" x14ac:dyDescent="0.25">
      <c r="BB7478" s="5"/>
    </row>
    <row r="7479" spans="54:54" ht="21.75" customHeight="1" x14ac:dyDescent="0.25">
      <c r="BB7479" s="5"/>
    </row>
    <row r="7480" spans="54:54" ht="21.75" customHeight="1" x14ac:dyDescent="0.25">
      <c r="BB7480" s="5"/>
    </row>
    <row r="7481" spans="54:54" ht="21.75" customHeight="1" x14ac:dyDescent="0.25">
      <c r="BB7481" s="5"/>
    </row>
    <row r="7482" spans="54:54" ht="21.75" customHeight="1" x14ac:dyDescent="0.25">
      <c r="BB7482" s="5"/>
    </row>
    <row r="7483" spans="54:54" ht="21.75" customHeight="1" x14ac:dyDescent="0.25">
      <c r="BB7483" s="5"/>
    </row>
    <row r="7484" spans="54:54" ht="21.75" customHeight="1" x14ac:dyDescent="0.25">
      <c r="BB7484" s="5"/>
    </row>
    <row r="7485" spans="54:54" ht="21.75" customHeight="1" x14ac:dyDescent="0.25">
      <c r="BB7485" s="5"/>
    </row>
    <row r="7486" spans="54:54" ht="21.75" customHeight="1" x14ac:dyDescent="0.25">
      <c r="BB7486" s="5"/>
    </row>
    <row r="7487" spans="54:54" ht="21.75" customHeight="1" x14ac:dyDescent="0.25">
      <c r="BB7487" s="5"/>
    </row>
    <row r="7488" spans="54:54" ht="21.75" customHeight="1" x14ac:dyDescent="0.25">
      <c r="BB7488" s="5"/>
    </row>
    <row r="7489" spans="54:54" ht="21.75" customHeight="1" x14ac:dyDescent="0.25">
      <c r="BB7489" s="5"/>
    </row>
    <row r="7490" spans="54:54" ht="21.75" customHeight="1" x14ac:dyDescent="0.25">
      <c r="BB7490" s="5"/>
    </row>
    <row r="7491" spans="54:54" ht="21.75" customHeight="1" x14ac:dyDescent="0.25">
      <c r="BB7491" s="5"/>
    </row>
    <row r="7492" spans="54:54" ht="21.75" customHeight="1" x14ac:dyDescent="0.25">
      <c r="BB7492" s="5"/>
    </row>
    <row r="7493" spans="54:54" ht="21.75" customHeight="1" x14ac:dyDescent="0.25">
      <c r="BB7493" s="5"/>
    </row>
    <row r="7494" spans="54:54" ht="21.75" customHeight="1" x14ac:dyDescent="0.25">
      <c r="BB7494" s="5"/>
    </row>
    <row r="7495" spans="54:54" ht="21.75" customHeight="1" x14ac:dyDescent="0.25">
      <c r="BB7495" s="5"/>
    </row>
    <row r="7496" spans="54:54" ht="21.75" customHeight="1" x14ac:dyDescent="0.25">
      <c r="BB7496" s="5"/>
    </row>
    <row r="7497" spans="54:54" ht="21.75" customHeight="1" x14ac:dyDescent="0.25">
      <c r="BB7497" s="5"/>
    </row>
    <row r="7498" spans="54:54" ht="21.75" customHeight="1" x14ac:dyDescent="0.25">
      <c r="BB7498" s="5"/>
    </row>
    <row r="7499" spans="54:54" ht="21.75" customHeight="1" x14ac:dyDescent="0.25">
      <c r="BB7499" s="5"/>
    </row>
    <row r="7500" spans="54:54" ht="21.75" customHeight="1" x14ac:dyDescent="0.25">
      <c r="BB7500" s="5"/>
    </row>
    <row r="7501" spans="54:54" ht="21.75" customHeight="1" x14ac:dyDescent="0.25">
      <c r="BB7501" s="5"/>
    </row>
    <row r="7502" spans="54:54" ht="21.75" customHeight="1" x14ac:dyDescent="0.25">
      <c r="BB7502" s="5"/>
    </row>
    <row r="7503" spans="54:54" ht="21.75" customHeight="1" x14ac:dyDescent="0.25">
      <c r="BB7503" s="5"/>
    </row>
    <row r="7504" spans="54:54" ht="21.75" customHeight="1" x14ac:dyDescent="0.25">
      <c r="BB7504" s="5"/>
    </row>
    <row r="7505" spans="54:54" ht="21.75" customHeight="1" x14ac:dyDescent="0.25">
      <c r="BB7505" s="5"/>
    </row>
    <row r="7506" spans="54:54" ht="21.75" customHeight="1" x14ac:dyDescent="0.25">
      <c r="BB7506" s="5"/>
    </row>
    <row r="7507" spans="54:54" ht="21.75" customHeight="1" x14ac:dyDescent="0.25">
      <c r="BB7507" s="5"/>
    </row>
    <row r="7508" spans="54:54" ht="21.75" customHeight="1" x14ac:dyDescent="0.25">
      <c r="BB7508" s="5"/>
    </row>
    <row r="7509" spans="54:54" ht="21.75" customHeight="1" x14ac:dyDescent="0.25">
      <c r="BB7509" s="5"/>
    </row>
    <row r="7510" spans="54:54" ht="21.75" customHeight="1" x14ac:dyDescent="0.25">
      <c r="BB7510" s="5"/>
    </row>
    <row r="7511" spans="54:54" ht="21.75" customHeight="1" x14ac:dyDescent="0.25">
      <c r="BB7511" s="5"/>
    </row>
    <row r="7512" spans="54:54" ht="21.75" customHeight="1" x14ac:dyDescent="0.25">
      <c r="BB7512" s="5"/>
    </row>
    <row r="7513" spans="54:54" ht="21.75" customHeight="1" x14ac:dyDescent="0.25">
      <c r="BB7513" s="5"/>
    </row>
    <row r="7514" spans="54:54" ht="21.75" customHeight="1" x14ac:dyDescent="0.25">
      <c r="BB7514" s="5"/>
    </row>
    <row r="7515" spans="54:54" ht="21.75" customHeight="1" x14ac:dyDescent="0.25">
      <c r="BB7515" s="5"/>
    </row>
    <row r="7516" spans="54:54" ht="21.75" customHeight="1" x14ac:dyDescent="0.25">
      <c r="BB7516" s="5"/>
    </row>
    <row r="7517" spans="54:54" ht="21.75" customHeight="1" x14ac:dyDescent="0.25">
      <c r="BB7517" s="5"/>
    </row>
    <row r="7518" spans="54:54" ht="21.75" customHeight="1" x14ac:dyDescent="0.25">
      <c r="BB7518" s="5"/>
    </row>
    <row r="7519" spans="54:54" ht="21.75" customHeight="1" x14ac:dyDescent="0.25">
      <c r="BB7519" s="5"/>
    </row>
    <row r="7520" spans="54:54" ht="21.75" customHeight="1" x14ac:dyDescent="0.25">
      <c r="BB7520" s="5"/>
    </row>
    <row r="7521" spans="54:54" ht="21.75" customHeight="1" x14ac:dyDescent="0.25">
      <c r="BB7521" s="5"/>
    </row>
    <row r="7522" spans="54:54" ht="21.75" customHeight="1" x14ac:dyDescent="0.25">
      <c r="BB7522" s="5"/>
    </row>
    <row r="7523" spans="54:54" ht="21.75" customHeight="1" x14ac:dyDescent="0.25">
      <c r="BB7523" s="5"/>
    </row>
    <row r="7524" spans="54:54" ht="21.75" customHeight="1" x14ac:dyDescent="0.25">
      <c r="BB7524" s="5"/>
    </row>
    <row r="7525" spans="54:54" ht="21.75" customHeight="1" x14ac:dyDescent="0.25">
      <c r="BB7525" s="5"/>
    </row>
    <row r="7526" spans="54:54" ht="21.75" customHeight="1" x14ac:dyDescent="0.25">
      <c r="BB7526" s="5"/>
    </row>
    <row r="7527" spans="54:54" ht="21.75" customHeight="1" x14ac:dyDescent="0.25">
      <c r="BB7527" s="5"/>
    </row>
    <row r="7528" spans="54:54" ht="21.75" customHeight="1" x14ac:dyDescent="0.25">
      <c r="BB7528" s="5"/>
    </row>
    <row r="7529" spans="54:54" ht="21.75" customHeight="1" x14ac:dyDescent="0.25">
      <c r="BB7529" s="5"/>
    </row>
    <row r="7530" spans="54:54" ht="21.75" customHeight="1" x14ac:dyDescent="0.25">
      <c r="BB7530" s="5"/>
    </row>
    <row r="7531" spans="54:54" ht="21.75" customHeight="1" x14ac:dyDescent="0.25">
      <c r="BB7531" s="5"/>
    </row>
    <row r="7532" spans="54:54" ht="21.75" customHeight="1" x14ac:dyDescent="0.25">
      <c r="BB7532" s="5"/>
    </row>
    <row r="7533" spans="54:54" ht="21.75" customHeight="1" x14ac:dyDescent="0.25">
      <c r="BB7533" s="5"/>
    </row>
    <row r="7534" spans="54:54" ht="21.75" customHeight="1" x14ac:dyDescent="0.25">
      <c r="BB7534" s="5"/>
    </row>
    <row r="7535" spans="54:54" ht="21.75" customHeight="1" x14ac:dyDescent="0.25">
      <c r="BB7535" s="5"/>
    </row>
    <row r="7536" spans="54:54" ht="21.75" customHeight="1" x14ac:dyDescent="0.25">
      <c r="BB7536" s="5"/>
    </row>
    <row r="7537" spans="54:54" ht="21.75" customHeight="1" x14ac:dyDescent="0.25">
      <c r="BB7537" s="5"/>
    </row>
    <row r="7538" spans="54:54" ht="21.75" customHeight="1" x14ac:dyDescent="0.25">
      <c r="BB7538" s="5"/>
    </row>
    <row r="7539" spans="54:54" ht="21.75" customHeight="1" x14ac:dyDescent="0.25">
      <c r="BB7539" s="5"/>
    </row>
    <row r="7540" spans="54:54" ht="21.75" customHeight="1" x14ac:dyDescent="0.25">
      <c r="BB7540" s="5"/>
    </row>
    <row r="7541" spans="54:54" ht="21.75" customHeight="1" x14ac:dyDescent="0.25">
      <c r="BB7541" s="5"/>
    </row>
    <row r="7542" spans="54:54" ht="21.75" customHeight="1" x14ac:dyDescent="0.25">
      <c r="BB7542" s="5"/>
    </row>
    <row r="7543" spans="54:54" ht="21.75" customHeight="1" x14ac:dyDescent="0.25">
      <c r="BB7543" s="5"/>
    </row>
    <row r="7544" spans="54:54" ht="21.75" customHeight="1" x14ac:dyDescent="0.25">
      <c r="BB7544" s="5"/>
    </row>
    <row r="7545" spans="54:54" ht="21.75" customHeight="1" x14ac:dyDescent="0.25">
      <c r="BB7545" s="5"/>
    </row>
    <row r="7546" spans="54:54" ht="21.75" customHeight="1" x14ac:dyDescent="0.25">
      <c r="BB7546" s="5"/>
    </row>
    <row r="7547" spans="54:54" ht="21.75" customHeight="1" x14ac:dyDescent="0.25">
      <c r="BB7547" s="5"/>
    </row>
    <row r="7548" spans="54:54" ht="21.75" customHeight="1" x14ac:dyDescent="0.25">
      <c r="BB7548" s="5"/>
    </row>
    <row r="7549" spans="54:54" ht="21.75" customHeight="1" x14ac:dyDescent="0.25">
      <c r="BB7549" s="5"/>
    </row>
    <row r="7550" spans="54:54" ht="21.75" customHeight="1" x14ac:dyDescent="0.25">
      <c r="BB7550" s="5"/>
    </row>
    <row r="7551" spans="54:54" ht="21.75" customHeight="1" x14ac:dyDescent="0.25">
      <c r="BB7551" s="5"/>
    </row>
    <row r="7552" spans="54:54" ht="21.75" customHeight="1" x14ac:dyDescent="0.25">
      <c r="BB7552" s="5"/>
    </row>
    <row r="7553" spans="54:54" ht="21.75" customHeight="1" x14ac:dyDescent="0.25">
      <c r="BB7553" s="5"/>
    </row>
    <row r="7554" spans="54:54" ht="21.75" customHeight="1" x14ac:dyDescent="0.25">
      <c r="BB7554" s="5"/>
    </row>
    <row r="7555" spans="54:54" ht="21.75" customHeight="1" x14ac:dyDescent="0.25">
      <c r="BB7555" s="5"/>
    </row>
    <row r="7556" spans="54:54" ht="21.75" customHeight="1" x14ac:dyDescent="0.25">
      <c r="BB7556" s="5"/>
    </row>
    <row r="7557" spans="54:54" ht="21.75" customHeight="1" x14ac:dyDescent="0.25">
      <c r="BB7557" s="5"/>
    </row>
    <row r="7558" spans="54:54" ht="21.75" customHeight="1" x14ac:dyDescent="0.25">
      <c r="BB7558" s="5"/>
    </row>
    <row r="7559" spans="54:54" ht="21.75" customHeight="1" x14ac:dyDescent="0.25">
      <c r="BB7559" s="5"/>
    </row>
    <row r="7560" spans="54:54" ht="21.75" customHeight="1" x14ac:dyDescent="0.25">
      <c r="BB7560" s="5"/>
    </row>
    <row r="7561" spans="54:54" ht="21.75" customHeight="1" x14ac:dyDescent="0.25">
      <c r="BB7561" s="5"/>
    </row>
    <row r="7562" spans="54:54" ht="21.75" customHeight="1" x14ac:dyDescent="0.25">
      <c r="BB7562" s="5"/>
    </row>
    <row r="7563" spans="54:54" ht="21.75" customHeight="1" x14ac:dyDescent="0.25">
      <c r="BB7563" s="5"/>
    </row>
    <row r="7564" spans="54:54" ht="21.75" customHeight="1" x14ac:dyDescent="0.25">
      <c r="BB7564" s="5"/>
    </row>
    <row r="7565" spans="54:54" ht="21.75" customHeight="1" x14ac:dyDescent="0.25">
      <c r="BB7565" s="5"/>
    </row>
    <row r="7566" spans="54:54" ht="21.75" customHeight="1" x14ac:dyDescent="0.25">
      <c r="BB7566" s="5"/>
    </row>
    <row r="7567" spans="54:54" ht="21.75" customHeight="1" x14ac:dyDescent="0.25">
      <c r="BB7567" s="5"/>
    </row>
    <row r="7568" spans="54:54" ht="21.75" customHeight="1" x14ac:dyDescent="0.25">
      <c r="BB7568" s="5"/>
    </row>
    <row r="7569" spans="54:54" ht="21.75" customHeight="1" x14ac:dyDescent="0.25">
      <c r="BB7569" s="5"/>
    </row>
    <row r="7570" spans="54:54" ht="21.75" customHeight="1" x14ac:dyDescent="0.25">
      <c r="BB7570" s="5"/>
    </row>
    <row r="7571" spans="54:54" ht="21.75" customHeight="1" x14ac:dyDescent="0.25">
      <c r="BB7571" s="5"/>
    </row>
    <row r="7572" spans="54:54" ht="21.75" customHeight="1" x14ac:dyDescent="0.25">
      <c r="BB7572" s="5"/>
    </row>
    <row r="7573" spans="54:54" ht="21.75" customHeight="1" x14ac:dyDescent="0.25">
      <c r="BB7573" s="5"/>
    </row>
    <row r="7574" spans="54:54" ht="21.75" customHeight="1" x14ac:dyDescent="0.25">
      <c r="BB7574" s="5"/>
    </row>
    <row r="7575" spans="54:54" ht="21.75" customHeight="1" x14ac:dyDescent="0.25">
      <c r="BB7575" s="5"/>
    </row>
    <row r="7576" spans="54:54" ht="21.75" customHeight="1" x14ac:dyDescent="0.25">
      <c r="BB7576" s="5"/>
    </row>
    <row r="7577" spans="54:54" ht="21.75" customHeight="1" x14ac:dyDescent="0.25">
      <c r="BB7577" s="5"/>
    </row>
    <row r="7578" spans="54:54" ht="21.75" customHeight="1" x14ac:dyDescent="0.25">
      <c r="BB7578" s="5"/>
    </row>
    <row r="7579" spans="54:54" ht="21.75" customHeight="1" x14ac:dyDescent="0.25">
      <c r="BB7579" s="5"/>
    </row>
    <row r="7580" spans="54:54" ht="21.75" customHeight="1" x14ac:dyDescent="0.25">
      <c r="BB7580" s="5"/>
    </row>
    <row r="7581" spans="54:54" ht="21.75" customHeight="1" x14ac:dyDescent="0.25">
      <c r="BB7581" s="5"/>
    </row>
    <row r="7582" spans="54:54" ht="21.75" customHeight="1" x14ac:dyDescent="0.25">
      <c r="BB7582" s="5"/>
    </row>
    <row r="7583" spans="54:54" ht="21.75" customHeight="1" x14ac:dyDescent="0.25">
      <c r="BB7583" s="5"/>
    </row>
    <row r="7584" spans="54:54" ht="21.75" customHeight="1" x14ac:dyDescent="0.25">
      <c r="BB7584" s="5"/>
    </row>
    <row r="7585" spans="54:54" ht="21.75" customHeight="1" x14ac:dyDescent="0.25">
      <c r="BB7585" s="5"/>
    </row>
    <row r="7586" spans="54:54" ht="21.75" customHeight="1" x14ac:dyDescent="0.25">
      <c r="BB7586" s="5"/>
    </row>
    <row r="7587" spans="54:54" ht="21.75" customHeight="1" x14ac:dyDescent="0.25">
      <c r="BB7587" s="5"/>
    </row>
    <row r="7588" spans="54:54" ht="21.75" customHeight="1" x14ac:dyDescent="0.25">
      <c r="BB7588" s="5"/>
    </row>
    <row r="7589" spans="54:54" ht="21.75" customHeight="1" x14ac:dyDescent="0.25">
      <c r="BB7589" s="5"/>
    </row>
    <row r="7590" spans="54:54" ht="21.75" customHeight="1" x14ac:dyDescent="0.25">
      <c r="BB7590" s="5"/>
    </row>
    <row r="7591" spans="54:54" ht="21.75" customHeight="1" x14ac:dyDescent="0.25">
      <c r="BB7591" s="5"/>
    </row>
    <row r="7592" spans="54:54" ht="21.75" customHeight="1" x14ac:dyDescent="0.25">
      <c r="BB7592" s="5"/>
    </row>
    <row r="7593" spans="54:54" ht="21.75" customHeight="1" x14ac:dyDescent="0.25">
      <c r="BB7593" s="5"/>
    </row>
    <row r="7594" spans="54:54" ht="21.75" customHeight="1" x14ac:dyDescent="0.25">
      <c r="BB7594" s="5"/>
    </row>
    <row r="7595" spans="54:54" ht="21.75" customHeight="1" x14ac:dyDescent="0.25">
      <c r="BB7595" s="5"/>
    </row>
    <row r="7596" spans="54:54" ht="21.75" customHeight="1" x14ac:dyDescent="0.25">
      <c r="BB7596" s="5"/>
    </row>
    <row r="7597" spans="54:54" ht="21.75" customHeight="1" x14ac:dyDescent="0.25">
      <c r="BB7597" s="5"/>
    </row>
    <row r="7598" spans="54:54" ht="21.75" customHeight="1" x14ac:dyDescent="0.25">
      <c r="BB7598" s="5"/>
    </row>
    <row r="7599" spans="54:54" ht="21.75" customHeight="1" x14ac:dyDescent="0.25">
      <c r="BB7599" s="5"/>
    </row>
    <row r="7600" spans="54:54" ht="21.75" customHeight="1" x14ac:dyDescent="0.25">
      <c r="BB7600" s="5"/>
    </row>
    <row r="7601" spans="54:54" ht="21.75" customHeight="1" x14ac:dyDescent="0.25">
      <c r="BB7601" s="5"/>
    </row>
    <row r="7602" spans="54:54" ht="21.75" customHeight="1" x14ac:dyDescent="0.25">
      <c r="BB7602" s="5"/>
    </row>
    <row r="7603" spans="54:54" ht="21.75" customHeight="1" x14ac:dyDescent="0.25">
      <c r="BB7603" s="5"/>
    </row>
    <row r="7604" spans="54:54" ht="21.75" customHeight="1" x14ac:dyDescent="0.25">
      <c r="BB7604" s="5"/>
    </row>
    <row r="7605" spans="54:54" ht="21.75" customHeight="1" x14ac:dyDescent="0.25">
      <c r="BB7605" s="5"/>
    </row>
    <row r="7606" spans="54:54" ht="21.75" customHeight="1" x14ac:dyDescent="0.25">
      <c r="BB7606" s="5"/>
    </row>
    <row r="7607" spans="54:54" ht="21.75" customHeight="1" x14ac:dyDescent="0.25">
      <c r="BB7607" s="5"/>
    </row>
    <row r="7608" spans="54:54" ht="21.75" customHeight="1" x14ac:dyDescent="0.25">
      <c r="BB7608" s="5"/>
    </row>
    <row r="7609" spans="54:54" ht="21.75" customHeight="1" x14ac:dyDescent="0.25">
      <c r="BB7609" s="5"/>
    </row>
    <row r="7610" spans="54:54" ht="21.75" customHeight="1" x14ac:dyDescent="0.25">
      <c r="BB7610" s="5"/>
    </row>
    <row r="7611" spans="54:54" ht="21.75" customHeight="1" x14ac:dyDescent="0.25">
      <c r="BB7611" s="5"/>
    </row>
    <row r="7612" spans="54:54" ht="21.75" customHeight="1" x14ac:dyDescent="0.25">
      <c r="BB7612" s="5"/>
    </row>
    <row r="7613" spans="54:54" ht="21.75" customHeight="1" x14ac:dyDescent="0.25">
      <c r="BB7613" s="5"/>
    </row>
    <row r="7614" spans="54:54" ht="21.75" customHeight="1" x14ac:dyDescent="0.25">
      <c r="BB7614" s="5"/>
    </row>
    <row r="7615" spans="54:54" ht="21.75" customHeight="1" x14ac:dyDescent="0.25">
      <c r="BB7615" s="5"/>
    </row>
    <row r="7616" spans="54:54" ht="21.75" customHeight="1" x14ac:dyDescent="0.25">
      <c r="BB7616" s="5"/>
    </row>
    <row r="7617" spans="54:54" ht="21.75" customHeight="1" x14ac:dyDescent="0.25">
      <c r="BB7617" s="5"/>
    </row>
    <row r="7618" spans="54:54" ht="21.75" customHeight="1" x14ac:dyDescent="0.25">
      <c r="BB7618" s="5"/>
    </row>
    <row r="7619" spans="54:54" ht="21.75" customHeight="1" x14ac:dyDescent="0.25">
      <c r="BB7619" s="5"/>
    </row>
    <row r="7620" spans="54:54" ht="21.75" customHeight="1" x14ac:dyDescent="0.25">
      <c r="BB7620" s="5"/>
    </row>
    <row r="7621" spans="54:54" ht="21.75" customHeight="1" x14ac:dyDescent="0.25">
      <c r="BB7621" s="5"/>
    </row>
    <row r="7622" spans="54:54" ht="21.75" customHeight="1" x14ac:dyDescent="0.25">
      <c r="BB7622" s="5"/>
    </row>
    <row r="7623" spans="54:54" ht="21.75" customHeight="1" x14ac:dyDescent="0.25">
      <c r="BB7623" s="5"/>
    </row>
    <row r="7624" spans="54:54" ht="21.75" customHeight="1" x14ac:dyDescent="0.25">
      <c r="BB7624" s="5"/>
    </row>
    <row r="7625" spans="54:54" ht="21.75" customHeight="1" x14ac:dyDescent="0.25">
      <c r="BB7625" s="5"/>
    </row>
    <row r="7626" spans="54:54" ht="21.75" customHeight="1" x14ac:dyDescent="0.25">
      <c r="BB7626" s="5"/>
    </row>
    <row r="7627" spans="54:54" ht="21.75" customHeight="1" x14ac:dyDescent="0.25">
      <c r="BB7627" s="5"/>
    </row>
    <row r="7628" spans="54:54" ht="21.75" customHeight="1" x14ac:dyDescent="0.25">
      <c r="BB7628" s="5"/>
    </row>
    <row r="7629" spans="54:54" ht="21.75" customHeight="1" x14ac:dyDescent="0.25">
      <c r="BB7629" s="5"/>
    </row>
    <row r="7630" spans="54:54" ht="21.75" customHeight="1" x14ac:dyDescent="0.25">
      <c r="BB7630" s="5"/>
    </row>
    <row r="7631" spans="54:54" ht="21.75" customHeight="1" x14ac:dyDescent="0.25">
      <c r="BB7631" s="5"/>
    </row>
    <row r="7632" spans="54:54" ht="21.75" customHeight="1" x14ac:dyDescent="0.25">
      <c r="BB7632" s="5"/>
    </row>
    <row r="7633" spans="54:54" ht="21.75" customHeight="1" x14ac:dyDescent="0.25">
      <c r="BB7633" s="5"/>
    </row>
    <row r="7634" spans="54:54" ht="21.75" customHeight="1" x14ac:dyDescent="0.25">
      <c r="BB7634" s="5"/>
    </row>
    <row r="7635" spans="54:54" ht="21.75" customHeight="1" x14ac:dyDescent="0.25">
      <c r="BB7635" s="5"/>
    </row>
    <row r="7636" spans="54:54" ht="21.75" customHeight="1" x14ac:dyDescent="0.25">
      <c r="BB7636" s="5"/>
    </row>
    <row r="7637" spans="54:54" ht="21.75" customHeight="1" x14ac:dyDescent="0.25">
      <c r="BB7637" s="5"/>
    </row>
    <row r="7638" spans="54:54" ht="21.75" customHeight="1" x14ac:dyDescent="0.25">
      <c r="BB7638" s="5"/>
    </row>
    <row r="7639" spans="54:54" ht="21.75" customHeight="1" x14ac:dyDescent="0.25">
      <c r="BB7639" s="5"/>
    </row>
    <row r="7640" spans="54:54" ht="21.75" customHeight="1" x14ac:dyDescent="0.25">
      <c r="BB7640" s="5"/>
    </row>
    <row r="7641" spans="54:54" ht="21.75" customHeight="1" x14ac:dyDescent="0.25">
      <c r="BB7641" s="5"/>
    </row>
    <row r="7642" spans="54:54" ht="21.75" customHeight="1" x14ac:dyDescent="0.25">
      <c r="BB7642" s="5"/>
    </row>
    <row r="7643" spans="54:54" ht="21.75" customHeight="1" x14ac:dyDescent="0.25">
      <c r="BB7643" s="5"/>
    </row>
    <row r="7644" spans="54:54" ht="21.75" customHeight="1" x14ac:dyDescent="0.25">
      <c r="BB7644" s="5"/>
    </row>
    <row r="7645" spans="54:54" ht="21.75" customHeight="1" x14ac:dyDescent="0.25">
      <c r="BB7645" s="5"/>
    </row>
    <row r="7646" spans="54:54" ht="21.75" customHeight="1" x14ac:dyDescent="0.25">
      <c r="BB7646" s="5"/>
    </row>
    <row r="7647" spans="54:54" ht="21.75" customHeight="1" x14ac:dyDescent="0.25">
      <c r="BB7647" s="5"/>
    </row>
    <row r="7648" spans="54:54" ht="21.75" customHeight="1" x14ac:dyDescent="0.25">
      <c r="BB7648" s="5"/>
    </row>
    <row r="7649" spans="54:54" ht="21.75" customHeight="1" x14ac:dyDescent="0.25">
      <c r="BB7649" s="5"/>
    </row>
    <row r="7650" spans="54:54" ht="21.75" customHeight="1" x14ac:dyDescent="0.25">
      <c r="BB7650" s="5"/>
    </row>
    <row r="7651" spans="54:54" ht="21.75" customHeight="1" x14ac:dyDescent="0.25">
      <c r="BB7651" s="5"/>
    </row>
    <row r="7652" spans="54:54" ht="21.75" customHeight="1" x14ac:dyDescent="0.25">
      <c r="BB7652" s="5"/>
    </row>
    <row r="7653" spans="54:54" ht="21.75" customHeight="1" x14ac:dyDescent="0.25">
      <c r="BB7653" s="5"/>
    </row>
    <row r="7654" spans="54:54" ht="21.75" customHeight="1" x14ac:dyDescent="0.25">
      <c r="BB7654" s="5"/>
    </row>
    <row r="7655" spans="54:54" ht="21.75" customHeight="1" x14ac:dyDescent="0.25">
      <c r="BB7655" s="5"/>
    </row>
    <row r="7656" spans="54:54" ht="21.75" customHeight="1" x14ac:dyDescent="0.25">
      <c r="BB7656" s="5"/>
    </row>
    <row r="7657" spans="54:54" ht="21.75" customHeight="1" x14ac:dyDescent="0.25">
      <c r="BB7657" s="5"/>
    </row>
    <row r="7658" spans="54:54" ht="21.75" customHeight="1" x14ac:dyDescent="0.25">
      <c r="BB7658" s="5"/>
    </row>
    <row r="7659" spans="54:54" ht="21.75" customHeight="1" x14ac:dyDescent="0.25">
      <c r="BB7659" s="5"/>
    </row>
    <row r="7660" spans="54:54" ht="21.75" customHeight="1" x14ac:dyDescent="0.25">
      <c r="BB7660" s="5"/>
    </row>
    <row r="7661" spans="54:54" ht="21.75" customHeight="1" x14ac:dyDescent="0.25">
      <c r="BB7661" s="5"/>
    </row>
    <row r="7662" spans="54:54" ht="21.75" customHeight="1" x14ac:dyDescent="0.25">
      <c r="BB7662" s="5"/>
    </row>
    <row r="7663" spans="54:54" ht="21.75" customHeight="1" x14ac:dyDescent="0.25">
      <c r="BB7663" s="5"/>
    </row>
    <row r="7664" spans="54:54" ht="21.75" customHeight="1" x14ac:dyDescent="0.25">
      <c r="BB7664" s="5"/>
    </row>
    <row r="7665" spans="54:54" ht="21.75" customHeight="1" x14ac:dyDescent="0.25">
      <c r="BB7665" s="5"/>
    </row>
    <row r="7666" spans="54:54" ht="21.75" customHeight="1" x14ac:dyDescent="0.25">
      <c r="BB7666" s="5"/>
    </row>
    <row r="7667" spans="54:54" ht="21.75" customHeight="1" x14ac:dyDescent="0.25">
      <c r="BB7667" s="5"/>
    </row>
    <row r="7668" spans="54:54" ht="21.75" customHeight="1" x14ac:dyDescent="0.25">
      <c r="BB7668" s="5"/>
    </row>
    <row r="7669" spans="54:54" ht="21.75" customHeight="1" x14ac:dyDescent="0.25">
      <c r="BB7669" s="5"/>
    </row>
    <row r="7670" spans="54:54" ht="21.75" customHeight="1" x14ac:dyDescent="0.25">
      <c r="BB7670" s="5"/>
    </row>
    <row r="7671" spans="54:54" ht="21.75" customHeight="1" x14ac:dyDescent="0.25">
      <c r="BB7671" s="5"/>
    </row>
    <row r="7672" spans="54:54" ht="21.75" customHeight="1" x14ac:dyDescent="0.25">
      <c r="BB7672" s="5"/>
    </row>
    <row r="7673" spans="54:54" ht="21.75" customHeight="1" x14ac:dyDescent="0.25">
      <c r="BB7673" s="5"/>
    </row>
    <row r="7674" spans="54:54" ht="21.75" customHeight="1" x14ac:dyDescent="0.25">
      <c r="BB7674" s="5"/>
    </row>
    <row r="7675" spans="54:54" ht="21.75" customHeight="1" x14ac:dyDescent="0.25">
      <c r="BB7675" s="5"/>
    </row>
    <row r="7676" spans="54:54" ht="21.75" customHeight="1" x14ac:dyDescent="0.25">
      <c r="BB7676" s="5"/>
    </row>
    <row r="7677" spans="54:54" ht="21.75" customHeight="1" x14ac:dyDescent="0.25">
      <c r="BB7677" s="5"/>
    </row>
    <row r="7678" spans="54:54" ht="21.75" customHeight="1" x14ac:dyDescent="0.25">
      <c r="BB7678" s="5"/>
    </row>
    <row r="7679" spans="54:54" ht="21.75" customHeight="1" x14ac:dyDescent="0.25">
      <c r="BB7679" s="5"/>
    </row>
    <row r="7680" spans="54:54" ht="21.75" customHeight="1" x14ac:dyDescent="0.25">
      <c r="BB7680" s="5"/>
    </row>
    <row r="7681" spans="54:54" ht="21.75" customHeight="1" x14ac:dyDescent="0.25">
      <c r="BB7681" s="5"/>
    </row>
    <row r="7682" spans="54:54" ht="21.75" customHeight="1" x14ac:dyDescent="0.25">
      <c r="BB7682" s="5"/>
    </row>
    <row r="7683" spans="54:54" ht="21.75" customHeight="1" x14ac:dyDescent="0.25">
      <c r="BB7683" s="5"/>
    </row>
    <row r="7684" spans="54:54" ht="21.75" customHeight="1" x14ac:dyDescent="0.25">
      <c r="BB7684" s="5"/>
    </row>
    <row r="7685" spans="54:54" ht="21.75" customHeight="1" x14ac:dyDescent="0.25">
      <c r="BB7685" s="5"/>
    </row>
    <row r="7686" spans="54:54" ht="21.75" customHeight="1" x14ac:dyDescent="0.25">
      <c r="BB7686" s="5"/>
    </row>
    <row r="7687" spans="54:54" ht="21.75" customHeight="1" x14ac:dyDescent="0.25">
      <c r="BB7687" s="5"/>
    </row>
    <row r="7688" spans="54:54" ht="21.75" customHeight="1" x14ac:dyDescent="0.25">
      <c r="BB7688" s="5"/>
    </row>
    <row r="7689" spans="54:54" ht="21.75" customHeight="1" x14ac:dyDescent="0.25">
      <c r="BB7689" s="5"/>
    </row>
    <row r="7690" spans="54:54" ht="21.75" customHeight="1" x14ac:dyDescent="0.25">
      <c r="BB7690" s="5"/>
    </row>
    <row r="7691" spans="54:54" ht="21.75" customHeight="1" x14ac:dyDescent="0.25">
      <c r="BB7691" s="5"/>
    </row>
    <row r="7692" spans="54:54" ht="21.75" customHeight="1" x14ac:dyDescent="0.25">
      <c r="BB7692" s="5"/>
    </row>
    <row r="7693" spans="54:54" ht="21.75" customHeight="1" x14ac:dyDescent="0.25">
      <c r="BB7693" s="5"/>
    </row>
    <row r="7694" spans="54:54" ht="21.75" customHeight="1" x14ac:dyDescent="0.25">
      <c r="BB7694" s="5"/>
    </row>
    <row r="7695" spans="54:54" ht="21.75" customHeight="1" x14ac:dyDescent="0.25">
      <c r="BB7695" s="5"/>
    </row>
    <row r="7696" spans="54:54" ht="21.75" customHeight="1" x14ac:dyDescent="0.25">
      <c r="BB7696" s="5"/>
    </row>
    <row r="7697" spans="54:54" ht="21.75" customHeight="1" x14ac:dyDescent="0.25">
      <c r="BB7697" s="5"/>
    </row>
    <row r="7698" spans="54:54" ht="21.75" customHeight="1" x14ac:dyDescent="0.25">
      <c r="BB7698" s="5"/>
    </row>
    <row r="7699" spans="54:54" ht="21.75" customHeight="1" x14ac:dyDescent="0.25">
      <c r="BB7699" s="5"/>
    </row>
    <row r="7700" spans="54:54" ht="21.75" customHeight="1" x14ac:dyDescent="0.25">
      <c r="BB7700" s="5"/>
    </row>
    <row r="7701" spans="54:54" ht="21.75" customHeight="1" x14ac:dyDescent="0.25">
      <c r="BB7701" s="5"/>
    </row>
    <row r="7702" spans="54:54" ht="21.75" customHeight="1" x14ac:dyDescent="0.25">
      <c r="BB7702" s="5"/>
    </row>
    <row r="7703" spans="54:54" ht="21.75" customHeight="1" x14ac:dyDescent="0.25">
      <c r="BB7703" s="5"/>
    </row>
    <row r="7704" spans="54:54" ht="21.75" customHeight="1" x14ac:dyDescent="0.25">
      <c r="BB7704" s="5"/>
    </row>
    <row r="7705" spans="54:54" ht="21.75" customHeight="1" x14ac:dyDescent="0.25">
      <c r="BB7705" s="5"/>
    </row>
    <row r="7706" spans="54:54" ht="21.75" customHeight="1" x14ac:dyDescent="0.25">
      <c r="BB7706" s="5"/>
    </row>
    <row r="7707" spans="54:54" ht="21.75" customHeight="1" x14ac:dyDescent="0.25">
      <c r="BB7707" s="5"/>
    </row>
    <row r="7708" spans="54:54" ht="21.75" customHeight="1" x14ac:dyDescent="0.25">
      <c r="BB7708" s="5"/>
    </row>
    <row r="7709" spans="54:54" ht="21.75" customHeight="1" x14ac:dyDescent="0.25">
      <c r="BB7709" s="5"/>
    </row>
    <row r="7710" spans="54:54" ht="21.75" customHeight="1" x14ac:dyDescent="0.25">
      <c r="BB7710" s="5"/>
    </row>
    <row r="7711" spans="54:54" ht="21.75" customHeight="1" x14ac:dyDescent="0.25">
      <c r="BB7711" s="5"/>
    </row>
    <row r="7712" spans="54:54" ht="21.75" customHeight="1" x14ac:dyDescent="0.25">
      <c r="BB7712" s="5"/>
    </row>
    <row r="7713" spans="54:54" ht="21.75" customHeight="1" x14ac:dyDescent="0.25">
      <c r="BB7713" s="5"/>
    </row>
    <row r="7714" spans="54:54" ht="21.75" customHeight="1" x14ac:dyDescent="0.25">
      <c r="BB7714" s="5"/>
    </row>
    <row r="7715" spans="54:54" ht="21.75" customHeight="1" x14ac:dyDescent="0.25">
      <c r="BB7715" s="5"/>
    </row>
    <row r="7716" spans="54:54" ht="21.75" customHeight="1" x14ac:dyDescent="0.25">
      <c r="BB7716" s="5"/>
    </row>
    <row r="7717" spans="54:54" ht="21.75" customHeight="1" x14ac:dyDescent="0.25">
      <c r="BB7717" s="5"/>
    </row>
    <row r="7718" spans="54:54" ht="21.75" customHeight="1" x14ac:dyDescent="0.25">
      <c r="BB7718" s="5"/>
    </row>
    <row r="7719" spans="54:54" ht="21.75" customHeight="1" x14ac:dyDescent="0.25">
      <c r="BB7719" s="5"/>
    </row>
    <row r="7720" spans="54:54" ht="21.75" customHeight="1" x14ac:dyDescent="0.25">
      <c r="BB7720" s="5"/>
    </row>
    <row r="7721" spans="54:54" ht="21.75" customHeight="1" x14ac:dyDescent="0.25">
      <c r="BB7721" s="5"/>
    </row>
    <row r="7722" spans="54:54" ht="21.75" customHeight="1" x14ac:dyDescent="0.25">
      <c r="BB7722" s="5"/>
    </row>
    <row r="7723" spans="54:54" ht="21.75" customHeight="1" x14ac:dyDescent="0.25">
      <c r="BB7723" s="5"/>
    </row>
    <row r="7724" spans="54:54" ht="21.75" customHeight="1" x14ac:dyDescent="0.25">
      <c r="BB7724" s="5"/>
    </row>
    <row r="7725" spans="54:54" ht="21.75" customHeight="1" x14ac:dyDescent="0.25">
      <c r="BB7725" s="5"/>
    </row>
    <row r="7726" spans="54:54" ht="21.75" customHeight="1" x14ac:dyDescent="0.25">
      <c r="BB7726" s="5"/>
    </row>
    <row r="7727" spans="54:54" ht="21.75" customHeight="1" x14ac:dyDescent="0.25">
      <c r="BB7727" s="5"/>
    </row>
    <row r="7728" spans="54:54" ht="21.75" customHeight="1" x14ac:dyDescent="0.25">
      <c r="BB7728" s="5"/>
    </row>
    <row r="7729" spans="54:54" ht="21.75" customHeight="1" x14ac:dyDescent="0.25">
      <c r="BB7729" s="5"/>
    </row>
    <row r="7730" spans="54:54" ht="21.75" customHeight="1" x14ac:dyDescent="0.25">
      <c r="BB7730" s="5"/>
    </row>
    <row r="7731" spans="54:54" ht="21.75" customHeight="1" x14ac:dyDescent="0.25">
      <c r="BB7731" s="5"/>
    </row>
    <row r="7732" spans="54:54" ht="21.75" customHeight="1" x14ac:dyDescent="0.25">
      <c r="BB7732" s="5"/>
    </row>
    <row r="7733" spans="54:54" ht="21.75" customHeight="1" x14ac:dyDescent="0.25">
      <c r="BB7733" s="5"/>
    </row>
    <row r="7734" spans="54:54" ht="21.75" customHeight="1" x14ac:dyDescent="0.25">
      <c r="BB7734" s="5"/>
    </row>
    <row r="7735" spans="54:54" ht="21.75" customHeight="1" x14ac:dyDescent="0.25">
      <c r="BB7735" s="5"/>
    </row>
    <row r="7736" spans="54:54" ht="21.75" customHeight="1" x14ac:dyDescent="0.25">
      <c r="BB7736" s="5"/>
    </row>
    <row r="7737" spans="54:54" ht="21.75" customHeight="1" x14ac:dyDescent="0.25">
      <c r="BB7737" s="5"/>
    </row>
    <row r="7738" spans="54:54" ht="21.75" customHeight="1" x14ac:dyDescent="0.25">
      <c r="BB7738" s="5"/>
    </row>
    <row r="7739" spans="54:54" ht="21.75" customHeight="1" x14ac:dyDescent="0.25">
      <c r="BB7739" s="5"/>
    </row>
    <row r="7740" spans="54:54" ht="21.75" customHeight="1" x14ac:dyDescent="0.25">
      <c r="BB7740" s="5"/>
    </row>
    <row r="7741" spans="54:54" ht="21.75" customHeight="1" x14ac:dyDescent="0.25">
      <c r="BB7741" s="5"/>
    </row>
    <row r="7742" spans="54:54" ht="21.75" customHeight="1" x14ac:dyDescent="0.25">
      <c r="BB7742" s="5"/>
    </row>
    <row r="7743" spans="54:54" ht="21.75" customHeight="1" x14ac:dyDescent="0.25">
      <c r="BB7743" s="5"/>
    </row>
    <row r="7744" spans="54:54" ht="21.75" customHeight="1" x14ac:dyDescent="0.25">
      <c r="BB7744" s="5"/>
    </row>
    <row r="7745" spans="54:54" ht="21.75" customHeight="1" x14ac:dyDescent="0.25">
      <c r="BB7745" s="5"/>
    </row>
    <row r="7746" spans="54:54" ht="21.75" customHeight="1" x14ac:dyDescent="0.25">
      <c r="BB7746" s="5"/>
    </row>
    <row r="7747" spans="54:54" ht="21.75" customHeight="1" x14ac:dyDescent="0.25">
      <c r="BB7747" s="5"/>
    </row>
    <row r="7748" spans="54:54" ht="21.75" customHeight="1" x14ac:dyDescent="0.25">
      <c r="BB7748" s="5"/>
    </row>
    <row r="7749" spans="54:54" ht="21.75" customHeight="1" x14ac:dyDescent="0.25">
      <c r="BB7749" s="5"/>
    </row>
    <row r="7750" spans="54:54" ht="21.75" customHeight="1" x14ac:dyDescent="0.25">
      <c r="BB7750" s="5"/>
    </row>
    <row r="7751" spans="54:54" ht="21.75" customHeight="1" x14ac:dyDescent="0.25">
      <c r="BB7751" s="5"/>
    </row>
    <row r="7752" spans="54:54" ht="21.75" customHeight="1" x14ac:dyDescent="0.25">
      <c r="BB7752" s="5"/>
    </row>
    <row r="7753" spans="54:54" ht="21.75" customHeight="1" x14ac:dyDescent="0.25">
      <c r="BB7753" s="5"/>
    </row>
    <row r="7754" spans="54:54" ht="21.75" customHeight="1" x14ac:dyDescent="0.25">
      <c r="BB7754" s="5"/>
    </row>
    <row r="7755" spans="54:54" ht="21.75" customHeight="1" x14ac:dyDescent="0.25">
      <c r="BB7755" s="5"/>
    </row>
    <row r="7756" spans="54:54" ht="21.75" customHeight="1" x14ac:dyDescent="0.25">
      <c r="BB7756" s="5"/>
    </row>
    <row r="7757" spans="54:54" ht="21.75" customHeight="1" x14ac:dyDescent="0.25">
      <c r="BB7757" s="5"/>
    </row>
    <row r="7758" spans="54:54" ht="21.75" customHeight="1" x14ac:dyDescent="0.25">
      <c r="BB7758" s="5"/>
    </row>
    <row r="7759" spans="54:54" ht="21.75" customHeight="1" x14ac:dyDescent="0.25">
      <c r="BB7759" s="5"/>
    </row>
    <row r="7760" spans="54:54" ht="21.75" customHeight="1" x14ac:dyDescent="0.25">
      <c r="BB7760" s="5"/>
    </row>
    <row r="7761" spans="54:54" ht="21.75" customHeight="1" x14ac:dyDescent="0.25">
      <c r="BB7761" s="5"/>
    </row>
    <row r="7762" spans="54:54" ht="21.75" customHeight="1" x14ac:dyDescent="0.25">
      <c r="BB7762" s="5"/>
    </row>
    <row r="7763" spans="54:54" ht="21.75" customHeight="1" x14ac:dyDescent="0.25">
      <c r="BB7763" s="5"/>
    </row>
    <row r="7764" spans="54:54" ht="21.75" customHeight="1" x14ac:dyDescent="0.25">
      <c r="BB7764" s="5"/>
    </row>
    <row r="7765" spans="54:54" ht="21.75" customHeight="1" x14ac:dyDescent="0.25">
      <c r="BB7765" s="5"/>
    </row>
    <row r="7766" spans="54:54" ht="21.75" customHeight="1" x14ac:dyDescent="0.25">
      <c r="BB7766" s="5"/>
    </row>
    <row r="7767" spans="54:54" ht="21.75" customHeight="1" x14ac:dyDescent="0.25">
      <c r="BB7767" s="5"/>
    </row>
    <row r="7768" spans="54:54" ht="21.75" customHeight="1" x14ac:dyDescent="0.25">
      <c r="BB7768" s="5"/>
    </row>
    <row r="7769" spans="54:54" ht="21.75" customHeight="1" x14ac:dyDescent="0.25">
      <c r="BB7769" s="5"/>
    </row>
    <row r="7770" spans="54:54" ht="21.75" customHeight="1" x14ac:dyDescent="0.25">
      <c r="BB7770" s="5"/>
    </row>
    <row r="7771" spans="54:54" ht="21.75" customHeight="1" x14ac:dyDescent="0.25">
      <c r="BB7771" s="5"/>
    </row>
    <row r="7772" spans="54:54" ht="21.75" customHeight="1" x14ac:dyDescent="0.25">
      <c r="BB7772" s="5"/>
    </row>
    <row r="7773" spans="54:54" ht="21.75" customHeight="1" x14ac:dyDescent="0.25">
      <c r="BB7773" s="5"/>
    </row>
    <row r="7774" spans="54:54" ht="21.75" customHeight="1" x14ac:dyDescent="0.25">
      <c r="BB7774" s="5"/>
    </row>
    <row r="7775" spans="54:54" ht="21.75" customHeight="1" x14ac:dyDescent="0.25">
      <c r="BB7775" s="5"/>
    </row>
    <row r="7776" spans="54:54" ht="21.75" customHeight="1" x14ac:dyDescent="0.25">
      <c r="BB7776" s="5"/>
    </row>
    <row r="7777" spans="54:54" ht="21.75" customHeight="1" x14ac:dyDescent="0.25">
      <c r="BB7777" s="5"/>
    </row>
    <row r="7778" spans="54:54" ht="21.75" customHeight="1" x14ac:dyDescent="0.25">
      <c r="BB7778" s="5"/>
    </row>
    <row r="7779" spans="54:54" ht="21.75" customHeight="1" x14ac:dyDescent="0.25">
      <c r="BB7779" s="5"/>
    </row>
    <row r="7780" spans="54:54" ht="21.75" customHeight="1" x14ac:dyDescent="0.25">
      <c r="BB7780" s="5"/>
    </row>
    <row r="7781" spans="54:54" ht="21.75" customHeight="1" x14ac:dyDescent="0.25">
      <c r="BB7781" s="5"/>
    </row>
    <row r="7782" spans="54:54" ht="21.75" customHeight="1" x14ac:dyDescent="0.25">
      <c r="BB7782" s="5"/>
    </row>
    <row r="7783" spans="54:54" ht="21.75" customHeight="1" x14ac:dyDescent="0.25">
      <c r="BB7783" s="5"/>
    </row>
    <row r="7784" spans="54:54" ht="21.75" customHeight="1" x14ac:dyDescent="0.25">
      <c r="BB7784" s="5"/>
    </row>
    <row r="7785" spans="54:54" ht="21.75" customHeight="1" x14ac:dyDescent="0.25">
      <c r="BB7785" s="5"/>
    </row>
    <row r="7786" spans="54:54" ht="21.75" customHeight="1" x14ac:dyDescent="0.25">
      <c r="BB7786" s="5"/>
    </row>
    <row r="7787" spans="54:54" ht="21.75" customHeight="1" x14ac:dyDescent="0.25">
      <c r="BB7787" s="5"/>
    </row>
    <row r="7788" spans="54:54" ht="21.75" customHeight="1" x14ac:dyDescent="0.25">
      <c r="BB7788" s="5"/>
    </row>
    <row r="7789" spans="54:54" ht="21.75" customHeight="1" x14ac:dyDescent="0.25">
      <c r="BB7789" s="5"/>
    </row>
    <row r="7790" spans="54:54" ht="21.75" customHeight="1" x14ac:dyDescent="0.25">
      <c r="BB7790" s="5"/>
    </row>
    <row r="7791" spans="54:54" ht="21.75" customHeight="1" x14ac:dyDescent="0.25">
      <c r="BB7791" s="5"/>
    </row>
    <row r="7792" spans="54:54" ht="21.75" customHeight="1" x14ac:dyDescent="0.25">
      <c r="BB7792" s="5"/>
    </row>
    <row r="7793" spans="54:54" ht="21.75" customHeight="1" x14ac:dyDescent="0.25">
      <c r="BB7793" s="5"/>
    </row>
    <row r="7794" spans="54:54" ht="21.75" customHeight="1" x14ac:dyDescent="0.25">
      <c r="BB7794" s="5"/>
    </row>
    <row r="7795" spans="54:54" ht="21.75" customHeight="1" x14ac:dyDescent="0.25">
      <c r="BB7795" s="5"/>
    </row>
    <row r="7796" spans="54:54" ht="21.75" customHeight="1" x14ac:dyDescent="0.25">
      <c r="BB7796" s="5"/>
    </row>
    <row r="7797" spans="54:54" ht="21.75" customHeight="1" x14ac:dyDescent="0.25">
      <c r="BB7797" s="5"/>
    </row>
    <row r="7798" spans="54:54" ht="21.75" customHeight="1" x14ac:dyDescent="0.25">
      <c r="BB7798" s="5"/>
    </row>
    <row r="7799" spans="54:54" ht="21.75" customHeight="1" x14ac:dyDescent="0.25">
      <c r="BB7799" s="5"/>
    </row>
    <row r="7800" spans="54:54" ht="21.75" customHeight="1" x14ac:dyDescent="0.25">
      <c r="BB7800" s="5"/>
    </row>
    <row r="7801" spans="54:54" ht="21.75" customHeight="1" x14ac:dyDescent="0.25">
      <c r="BB7801" s="5"/>
    </row>
    <row r="7802" spans="54:54" ht="21.75" customHeight="1" x14ac:dyDescent="0.25">
      <c r="BB7802" s="5"/>
    </row>
    <row r="7803" spans="54:54" ht="21.75" customHeight="1" x14ac:dyDescent="0.25">
      <c r="BB7803" s="5"/>
    </row>
    <row r="7804" spans="54:54" ht="21.75" customHeight="1" x14ac:dyDescent="0.25">
      <c r="BB7804" s="5"/>
    </row>
    <row r="7805" spans="54:54" ht="21.75" customHeight="1" x14ac:dyDescent="0.25">
      <c r="BB7805" s="5"/>
    </row>
    <row r="7806" spans="54:54" ht="21.75" customHeight="1" x14ac:dyDescent="0.25">
      <c r="BB7806" s="5"/>
    </row>
    <row r="7807" spans="54:54" ht="21.75" customHeight="1" x14ac:dyDescent="0.25">
      <c r="BB7807" s="5"/>
    </row>
    <row r="7808" spans="54:54" ht="21.75" customHeight="1" x14ac:dyDescent="0.25">
      <c r="BB7808" s="5"/>
    </row>
    <row r="7809" spans="54:54" ht="21.75" customHeight="1" x14ac:dyDescent="0.25">
      <c r="BB7809" s="5"/>
    </row>
    <row r="7810" spans="54:54" ht="21.75" customHeight="1" x14ac:dyDescent="0.25">
      <c r="BB7810" s="5"/>
    </row>
    <row r="7811" spans="54:54" ht="21.75" customHeight="1" x14ac:dyDescent="0.25">
      <c r="BB7811" s="5"/>
    </row>
    <row r="7812" spans="54:54" ht="21.75" customHeight="1" x14ac:dyDescent="0.25">
      <c r="BB7812" s="5"/>
    </row>
    <row r="7813" spans="54:54" ht="21.75" customHeight="1" x14ac:dyDescent="0.25">
      <c r="BB7813" s="5"/>
    </row>
    <row r="7814" spans="54:54" ht="21.75" customHeight="1" x14ac:dyDescent="0.25">
      <c r="BB7814" s="5"/>
    </row>
    <row r="7815" spans="54:54" ht="21.75" customHeight="1" x14ac:dyDescent="0.25">
      <c r="BB7815" s="5"/>
    </row>
    <row r="7816" spans="54:54" ht="21.75" customHeight="1" x14ac:dyDescent="0.25">
      <c r="BB7816" s="5"/>
    </row>
    <row r="7817" spans="54:54" ht="21.75" customHeight="1" x14ac:dyDescent="0.25">
      <c r="BB7817" s="5"/>
    </row>
    <row r="7818" spans="54:54" ht="21.75" customHeight="1" x14ac:dyDescent="0.25">
      <c r="BB7818" s="5"/>
    </row>
    <row r="7819" spans="54:54" ht="21.75" customHeight="1" x14ac:dyDescent="0.25">
      <c r="BB7819" s="5"/>
    </row>
    <row r="7820" spans="54:54" ht="21.75" customHeight="1" x14ac:dyDescent="0.25">
      <c r="BB7820" s="5"/>
    </row>
    <row r="7821" spans="54:54" ht="21.75" customHeight="1" x14ac:dyDescent="0.25">
      <c r="BB7821" s="5"/>
    </row>
    <row r="7822" spans="54:54" ht="21.75" customHeight="1" x14ac:dyDescent="0.25">
      <c r="BB7822" s="5"/>
    </row>
    <row r="7823" spans="54:54" ht="21.75" customHeight="1" x14ac:dyDescent="0.25">
      <c r="BB7823" s="5"/>
    </row>
    <row r="7824" spans="54:54" ht="21.75" customHeight="1" x14ac:dyDescent="0.25">
      <c r="BB7824" s="5"/>
    </row>
    <row r="7825" spans="54:54" ht="21.75" customHeight="1" x14ac:dyDescent="0.25">
      <c r="BB7825" s="5"/>
    </row>
    <row r="7826" spans="54:54" ht="21.75" customHeight="1" x14ac:dyDescent="0.25">
      <c r="BB7826" s="5"/>
    </row>
    <row r="7827" spans="54:54" ht="21.75" customHeight="1" x14ac:dyDescent="0.25">
      <c r="BB7827" s="5"/>
    </row>
    <row r="7828" spans="54:54" ht="21.75" customHeight="1" x14ac:dyDescent="0.25">
      <c r="BB7828" s="5"/>
    </row>
    <row r="7829" spans="54:54" ht="21.75" customHeight="1" x14ac:dyDescent="0.25">
      <c r="BB7829" s="5"/>
    </row>
    <row r="7830" spans="54:54" ht="21.75" customHeight="1" x14ac:dyDescent="0.25">
      <c r="BB7830" s="5"/>
    </row>
    <row r="7831" spans="54:54" ht="21.75" customHeight="1" x14ac:dyDescent="0.25">
      <c r="BB7831" s="5"/>
    </row>
    <row r="7832" spans="54:54" ht="21.75" customHeight="1" x14ac:dyDescent="0.25">
      <c r="BB7832" s="5"/>
    </row>
    <row r="7833" spans="54:54" ht="21.75" customHeight="1" x14ac:dyDescent="0.25">
      <c r="BB7833" s="5"/>
    </row>
    <row r="7834" spans="54:54" ht="21.75" customHeight="1" x14ac:dyDescent="0.25">
      <c r="BB7834" s="5"/>
    </row>
    <row r="7835" spans="54:54" ht="21.75" customHeight="1" x14ac:dyDescent="0.25">
      <c r="BB7835" s="5"/>
    </row>
    <row r="7836" spans="54:54" ht="21.75" customHeight="1" x14ac:dyDescent="0.25">
      <c r="BB7836" s="5"/>
    </row>
    <row r="7837" spans="54:54" ht="21.75" customHeight="1" x14ac:dyDescent="0.25">
      <c r="BB7837" s="5"/>
    </row>
    <row r="7838" spans="54:54" ht="21.75" customHeight="1" x14ac:dyDescent="0.25">
      <c r="BB7838" s="5"/>
    </row>
    <row r="7839" spans="54:54" ht="21.75" customHeight="1" x14ac:dyDescent="0.25">
      <c r="BB7839" s="5"/>
    </row>
    <row r="7840" spans="54:54" ht="21.75" customHeight="1" x14ac:dyDescent="0.25">
      <c r="BB7840" s="5"/>
    </row>
    <row r="7841" spans="54:54" ht="21.75" customHeight="1" x14ac:dyDescent="0.25">
      <c r="BB7841" s="5"/>
    </row>
    <row r="7842" spans="54:54" ht="21.75" customHeight="1" x14ac:dyDescent="0.25">
      <c r="BB7842" s="5"/>
    </row>
    <row r="7843" spans="54:54" ht="21.75" customHeight="1" x14ac:dyDescent="0.25">
      <c r="BB7843" s="5"/>
    </row>
    <row r="7844" spans="54:54" ht="21.75" customHeight="1" x14ac:dyDescent="0.25">
      <c r="BB7844" s="5"/>
    </row>
    <row r="7845" spans="54:54" ht="21.75" customHeight="1" x14ac:dyDescent="0.25">
      <c r="BB7845" s="5"/>
    </row>
    <row r="7846" spans="54:54" ht="21.75" customHeight="1" x14ac:dyDescent="0.25">
      <c r="BB7846" s="5"/>
    </row>
    <row r="7847" spans="54:54" ht="21.75" customHeight="1" x14ac:dyDescent="0.25">
      <c r="BB7847" s="5"/>
    </row>
    <row r="7848" spans="54:54" ht="21.75" customHeight="1" x14ac:dyDescent="0.25">
      <c r="BB7848" s="5"/>
    </row>
    <row r="7849" spans="54:54" ht="21.75" customHeight="1" x14ac:dyDescent="0.25">
      <c r="BB7849" s="5"/>
    </row>
    <row r="7850" spans="54:54" ht="21.75" customHeight="1" x14ac:dyDescent="0.25">
      <c r="BB7850" s="5"/>
    </row>
    <row r="7851" spans="54:54" ht="21.75" customHeight="1" x14ac:dyDescent="0.25">
      <c r="BB7851" s="5"/>
    </row>
    <row r="7852" spans="54:54" ht="21.75" customHeight="1" x14ac:dyDescent="0.25">
      <c r="BB7852" s="5"/>
    </row>
    <row r="7853" spans="54:54" ht="21.75" customHeight="1" x14ac:dyDescent="0.25">
      <c r="BB7853" s="5"/>
    </row>
    <row r="7854" spans="54:54" ht="21.75" customHeight="1" x14ac:dyDescent="0.25">
      <c r="BB7854" s="5"/>
    </row>
    <row r="7855" spans="54:54" ht="21.75" customHeight="1" x14ac:dyDescent="0.25">
      <c r="BB7855" s="5"/>
    </row>
    <row r="7856" spans="54:54" ht="21.75" customHeight="1" x14ac:dyDescent="0.25">
      <c r="BB7856" s="5"/>
    </row>
    <row r="7857" spans="54:54" ht="21.75" customHeight="1" x14ac:dyDescent="0.25">
      <c r="BB7857" s="5"/>
    </row>
    <row r="7858" spans="54:54" ht="21.75" customHeight="1" x14ac:dyDescent="0.25">
      <c r="BB7858" s="5"/>
    </row>
    <row r="7859" spans="54:54" ht="21.75" customHeight="1" x14ac:dyDescent="0.25">
      <c r="BB7859" s="5"/>
    </row>
    <row r="7860" spans="54:54" ht="21.75" customHeight="1" x14ac:dyDescent="0.25">
      <c r="BB7860" s="5"/>
    </row>
    <row r="7861" spans="54:54" ht="21.75" customHeight="1" x14ac:dyDescent="0.25">
      <c r="BB7861" s="5"/>
    </row>
    <row r="7862" spans="54:54" ht="21.75" customHeight="1" x14ac:dyDescent="0.25">
      <c r="BB7862" s="5"/>
    </row>
    <row r="7863" spans="54:54" ht="21.75" customHeight="1" x14ac:dyDescent="0.25">
      <c r="BB7863" s="5"/>
    </row>
    <row r="7864" spans="54:54" ht="21.75" customHeight="1" x14ac:dyDescent="0.25">
      <c r="BB7864" s="5"/>
    </row>
    <row r="7865" spans="54:54" ht="21.75" customHeight="1" x14ac:dyDescent="0.25">
      <c r="BB7865" s="5"/>
    </row>
    <row r="7866" spans="54:54" ht="21.75" customHeight="1" x14ac:dyDescent="0.25">
      <c r="BB7866" s="5"/>
    </row>
    <row r="7867" spans="54:54" ht="21.75" customHeight="1" x14ac:dyDescent="0.25">
      <c r="BB7867" s="5"/>
    </row>
    <row r="7868" spans="54:54" ht="21.75" customHeight="1" x14ac:dyDescent="0.25">
      <c r="BB7868" s="5"/>
    </row>
    <row r="7869" spans="54:54" ht="21.75" customHeight="1" x14ac:dyDescent="0.25">
      <c r="BB7869" s="5"/>
    </row>
    <row r="7870" spans="54:54" ht="21.75" customHeight="1" x14ac:dyDescent="0.25">
      <c r="BB7870" s="5"/>
    </row>
    <row r="7871" spans="54:54" ht="21.75" customHeight="1" x14ac:dyDescent="0.25">
      <c r="BB7871" s="5"/>
    </row>
    <row r="7872" spans="54:54" ht="21.75" customHeight="1" x14ac:dyDescent="0.25">
      <c r="BB7872" s="5"/>
    </row>
    <row r="7873" spans="54:54" ht="21.75" customHeight="1" x14ac:dyDescent="0.25">
      <c r="BB7873" s="5"/>
    </row>
    <row r="7874" spans="54:54" ht="21.75" customHeight="1" x14ac:dyDescent="0.25">
      <c r="BB7874" s="5"/>
    </row>
    <row r="7875" spans="54:54" ht="21.75" customHeight="1" x14ac:dyDescent="0.25">
      <c r="BB7875" s="5"/>
    </row>
    <row r="7876" spans="54:54" ht="21.75" customHeight="1" x14ac:dyDescent="0.25">
      <c r="BB7876" s="5"/>
    </row>
    <row r="7877" spans="54:54" ht="21.75" customHeight="1" x14ac:dyDescent="0.25">
      <c r="BB7877" s="5"/>
    </row>
    <row r="7878" spans="54:54" ht="21.75" customHeight="1" x14ac:dyDescent="0.25">
      <c r="BB7878" s="5"/>
    </row>
    <row r="7879" spans="54:54" ht="21.75" customHeight="1" x14ac:dyDescent="0.25">
      <c r="BB7879" s="5"/>
    </row>
    <row r="7880" spans="54:54" ht="21.75" customHeight="1" x14ac:dyDescent="0.25">
      <c r="BB7880" s="5"/>
    </row>
    <row r="7881" spans="54:54" ht="21.75" customHeight="1" x14ac:dyDescent="0.25">
      <c r="BB7881" s="5"/>
    </row>
    <row r="7882" spans="54:54" ht="21.75" customHeight="1" x14ac:dyDescent="0.25">
      <c r="BB7882" s="5"/>
    </row>
    <row r="7883" spans="54:54" ht="21.75" customHeight="1" x14ac:dyDescent="0.25">
      <c r="BB7883" s="5"/>
    </row>
    <row r="7884" spans="54:54" ht="21.75" customHeight="1" x14ac:dyDescent="0.25">
      <c r="BB7884" s="5"/>
    </row>
    <row r="7885" spans="54:54" ht="21.75" customHeight="1" x14ac:dyDescent="0.25">
      <c r="BB7885" s="5"/>
    </row>
    <row r="7886" spans="54:54" ht="21.75" customHeight="1" x14ac:dyDescent="0.25">
      <c r="BB7886" s="5"/>
    </row>
    <row r="7887" spans="54:54" ht="21.75" customHeight="1" x14ac:dyDescent="0.25">
      <c r="BB7887" s="5"/>
    </row>
    <row r="7888" spans="54:54" ht="21.75" customHeight="1" x14ac:dyDescent="0.25">
      <c r="BB7888" s="5"/>
    </row>
    <row r="7889" spans="54:54" ht="21.75" customHeight="1" x14ac:dyDescent="0.25">
      <c r="BB7889" s="5"/>
    </row>
    <row r="7890" spans="54:54" ht="21.75" customHeight="1" x14ac:dyDescent="0.25">
      <c r="BB7890" s="5"/>
    </row>
    <row r="7891" spans="54:54" ht="21.75" customHeight="1" x14ac:dyDescent="0.25">
      <c r="BB7891" s="5"/>
    </row>
    <row r="7892" spans="54:54" ht="21.75" customHeight="1" x14ac:dyDescent="0.25">
      <c r="BB7892" s="5"/>
    </row>
    <row r="7893" spans="54:54" ht="21.75" customHeight="1" x14ac:dyDescent="0.25">
      <c r="BB7893" s="5"/>
    </row>
    <row r="7894" spans="54:54" ht="21.75" customHeight="1" x14ac:dyDescent="0.25">
      <c r="BB7894" s="5"/>
    </row>
    <row r="7895" spans="54:54" ht="21.75" customHeight="1" x14ac:dyDescent="0.25">
      <c r="BB7895" s="5"/>
    </row>
    <row r="7896" spans="54:54" ht="21.75" customHeight="1" x14ac:dyDescent="0.25">
      <c r="BB7896" s="5"/>
    </row>
    <row r="7897" spans="54:54" ht="21.75" customHeight="1" x14ac:dyDescent="0.25">
      <c r="BB7897" s="5"/>
    </row>
    <row r="7898" spans="54:54" ht="21.75" customHeight="1" x14ac:dyDescent="0.25">
      <c r="BB7898" s="5"/>
    </row>
    <row r="7899" spans="54:54" ht="21.75" customHeight="1" x14ac:dyDescent="0.25">
      <c r="BB7899" s="5"/>
    </row>
    <row r="7900" spans="54:54" ht="21.75" customHeight="1" x14ac:dyDescent="0.25">
      <c r="BB7900" s="5"/>
    </row>
    <row r="7901" spans="54:54" ht="21.75" customHeight="1" x14ac:dyDescent="0.25">
      <c r="BB7901" s="5"/>
    </row>
    <row r="7902" spans="54:54" ht="21.75" customHeight="1" x14ac:dyDescent="0.25">
      <c r="BB7902" s="5"/>
    </row>
    <row r="7903" spans="54:54" ht="21.75" customHeight="1" x14ac:dyDescent="0.25">
      <c r="BB7903" s="5"/>
    </row>
    <row r="7904" spans="54:54" ht="21.75" customHeight="1" x14ac:dyDescent="0.25">
      <c r="BB7904" s="5"/>
    </row>
    <row r="7905" spans="54:54" ht="21.75" customHeight="1" x14ac:dyDescent="0.25">
      <c r="BB7905" s="5"/>
    </row>
    <row r="7906" spans="54:54" ht="21.75" customHeight="1" x14ac:dyDescent="0.25">
      <c r="BB7906" s="5"/>
    </row>
    <row r="7907" spans="54:54" ht="21.75" customHeight="1" x14ac:dyDescent="0.25">
      <c r="BB7907" s="5"/>
    </row>
    <row r="7908" spans="54:54" ht="21.75" customHeight="1" x14ac:dyDescent="0.25">
      <c r="BB7908" s="5"/>
    </row>
    <row r="7909" spans="54:54" ht="21.75" customHeight="1" x14ac:dyDescent="0.25">
      <c r="BB7909" s="5"/>
    </row>
    <row r="7910" spans="54:54" ht="21.75" customHeight="1" x14ac:dyDescent="0.25">
      <c r="BB7910" s="5"/>
    </row>
    <row r="7911" spans="54:54" ht="21.75" customHeight="1" x14ac:dyDescent="0.25">
      <c r="BB7911" s="5"/>
    </row>
    <row r="7912" spans="54:54" ht="21.75" customHeight="1" x14ac:dyDescent="0.25">
      <c r="BB7912" s="5"/>
    </row>
    <row r="7913" spans="54:54" ht="21.75" customHeight="1" x14ac:dyDescent="0.25">
      <c r="BB7913" s="5"/>
    </row>
    <row r="7914" spans="54:54" ht="21.75" customHeight="1" x14ac:dyDescent="0.25">
      <c r="BB7914" s="5"/>
    </row>
    <row r="7915" spans="54:54" ht="21.75" customHeight="1" x14ac:dyDescent="0.25">
      <c r="BB7915" s="5"/>
    </row>
    <row r="7916" spans="54:54" ht="21.75" customHeight="1" x14ac:dyDescent="0.25">
      <c r="BB7916" s="5"/>
    </row>
    <row r="7917" spans="54:54" ht="21.75" customHeight="1" x14ac:dyDescent="0.25">
      <c r="BB7917" s="5"/>
    </row>
    <row r="7918" spans="54:54" ht="21.75" customHeight="1" x14ac:dyDescent="0.25">
      <c r="BB7918" s="5"/>
    </row>
    <row r="7919" spans="54:54" ht="21.75" customHeight="1" x14ac:dyDescent="0.25">
      <c r="BB7919" s="5"/>
    </row>
    <row r="7920" spans="54:54" ht="21.75" customHeight="1" x14ac:dyDescent="0.25">
      <c r="BB7920" s="5"/>
    </row>
    <row r="7921" spans="54:54" ht="21.75" customHeight="1" x14ac:dyDescent="0.25">
      <c r="BB7921" s="5"/>
    </row>
    <row r="7922" spans="54:54" ht="21.75" customHeight="1" x14ac:dyDescent="0.25">
      <c r="BB7922" s="5"/>
    </row>
    <row r="7923" spans="54:54" ht="21.75" customHeight="1" x14ac:dyDescent="0.25">
      <c r="BB7923" s="5"/>
    </row>
    <row r="7924" spans="54:54" ht="21.75" customHeight="1" x14ac:dyDescent="0.25">
      <c r="BB7924" s="5"/>
    </row>
    <row r="7925" spans="54:54" ht="21.75" customHeight="1" x14ac:dyDescent="0.25">
      <c r="BB7925" s="5"/>
    </row>
    <row r="7926" spans="54:54" ht="21.75" customHeight="1" x14ac:dyDescent="0.25">
      <c r="BB7926" s="5"/>
    </row>
    <row r="7927" spans="54:54" ht="21.75" customHeight="1" x14ac:dyDescent="0.25">
      <c r="BB7927" s="5"/>
    </row>
    <row r="7928" spans="54:54" ht="21.75" customHeight="1" x14ac:dyDescent="0.25">
      <c r="BB7928" s="5"/>
    </row>
    <row r="7929" spans="54:54" ht="21.75" customHeight="1" x14ac:dyDescent="0.25">
      <c r="BB7929" s="5"/>
    </row>
    <row r="7930" spans="54:54" ht="21.75" customHeight="1" x14ac:dyDescent="0.25">
      <c r="BB7930" s="5"/>
    </row>
    <row r="7931" spans="54:54" ht="21.75" customHeight="1" x14ac:dyDescent="0.25">
      <c r="BB7931" s="5"/>
    </row>
    <row r="7932" spans="54:54" ht="21.75" customHeight="1" x14ac:dyDescent="0.25">
      <c r="BB7932" s="5"/>
    </row>
    <row r="7933" spans="54:54" ht="21.75" customHeight="1" x14ac:dyDescent="0.25">
      <c r="BB7933" s="5"/>
    </row>
    <row r="7934" spans="54:54" ht="21.75" customHeight="1" x14ac:dyDescent="0.25">
      <c r="BB7934" s="5"/>
    </row>
    <row r="7935" spans="54:54" ht="21.75" customHeight="1" x14ac:dyDescent="0.25">
      <c r="BB7935" s="5"/>
    </row>
    <row r="7936" spans="54:54" ht="21.75" customHeight="1" x14ac:dyDescent="0.25">
      <c r="BB7936" s="5"/>
    </row>
    <row r="7937" spans="54:54" ht="21.75" customHeight="1" x14ac:dyDescent="0.25">
      <c r="BB7937" s="5"/>
    </row>
    <row r="7938" spans="54:54" ht="21.75" customHeight="1" x14ac:dyDescent="0.25">
      <c r="BB7938" s="5"/>
    </row>
    <row r="7939" spans="54:54" ht="21.75" customHeight="1" x14ac:dyDescent="0.25">
      <c r="BB7939" s="5"/>
    </row>
    <row r="7940" spans="54:54" ht="21.75" customHeight="1" x14ac:dyDescent="0.25">
      <c r="BB7940" s="5"/>
    </row>
    <row r="7941" spans="54:54" ht="21.75" customHeight="1" x14ac:dyDescent="0.25">
      <c r="BB7941" s="5"/>
    </row>
    <row r="7942" spans="54:54" ht="21.75" customHeight="1" x14ac:dyDescent="0.25">
      <c r="BB7942" s="5"/>
    </row>
    <row r="7943" spans="54:54" ht="21.75" customHeight="1" x14ac:dyDescent="0.25">
      <c r="BB7943" s="5"/>
    </row>
    <row r="7944" spans="54:54" ht="21.75" customHeight="1" x14ac:dyDescent="0.25">
      <c r="BB7944" s="5"/>
    </row>
    <row r="7945" spans="54:54" ht="21.75" customHeight="1" x14ac:dyDescent="0.25">
      <c r="BB7945" s="5"/>
    </row>
    <row r="7946" spans="54:54" ht="21.75" customHeight="1" x14ac:dyDescent="0.25">
      <c r="BB7946" s="5"/>
    </row>
    <row r="7947" spans="54:54" ht="21.75" customHeight="1" x14ac:dyDescent="0.25">
      <c r="BB7947" s="5"/>
    </row>
    <row r="7948" spans="54:54" ht="21.75" customHeight="1" x14ac:dyDescent="0.25">
      <c r="BB7948" s="5"/>
    </row>
    <row r="7949" spans="54:54" ht="21.75" customHeight="1" x14ac:dyDescent="0.25">
      <c r="BB7949" s="5"/>
    </row>
    <row r="7950" spans="54:54" ht="21.75" customHeight="1" x14ac:dyDescent="0.25">
      <c r="BB7950" s="5"/>
    </row>
    <row r="7951" spans="54:54" ht="21.75" customHeight="1" x14ac:dyDescent="0.25">
      <c r="BB7951" s="5"/>
    </row>
    <row r="7952" spans="54:54" ht="21.75" customHeight="1" x14ac:dyDescent="0.25">
      <c r="BB7952" s="5"/>
    </row>
    <row r="7953" spans="54:54" ht="21.75" customHeight="1" x14ac:dyDescent="0.25">
      <c r="BB7953" s="5"/>
    </row>
    <row r="7954" spans="54:54" ht="21.75" customHeight="1" x14ac:dyDescent="0.25">
      <c r="BB7954" s="5"/>
    </row>
    <row r="7955" spans="54:54" ht="21.75" customHeight="1" x14ac:dyDescent="0.25">
      <c r="BB7955" s="5"/>
    </row>
    <row r="7956" spans="54:54" ht="21.75" customHeight="1" x14ac:dyDescent="0.25">
      <c r="BB7956" s="5"/>
    </row>
    <row r="7957" spans="54:54" ht="21.75" customHeight="1" x14ac:dyDescent="0.25">
      <c r="BB7957" s="5"/>
    </row>
    <row r="7958" spans="54:54" ht="21.75" customHeight="1" x14ac:dyDescent="0.25">
      <c r="BB7958" s="5"/>
    </row>
    <row r="7959" spans="54:54" ht="21.75" customHeight="1" x14ac:dyDescent="0.25">
      <c r="BB7959" s="5"/>
    </row>
    <row r="7960" spans="54:54" ht="21.75" customHeight="1" x14ac:dyDescent="0.25">
      <c r="BB7960" s="5"/>
    </row>
    <row r="7961" spans="54:54" ht="21.75" customHeight="1" x14ac:dyDescent="0.25">
      <c r="BB7961" s="5"/>
    </row>
    <row r="7962" spans="54:54" ht="21.75" customHeight="1" x14ac:dyDescent="0.25">
      <c r="BB7962" s="5"/>
    </row>
    <row r="7963" spans="54:54" ht="21.75" customHeight="1" x14ac:dyDescent="0.25">
      <c r="BB7963" s="5"/>
    </row>
    <row r="7964" spans="54:54" ht="21.75" customHeight="1" x14ac:dyDescent="0.25">
      <c r="BB7964" s="5"/>
    </row>
    <row r="7965" spans="54:54" ht="21.75" customHeight="1" x14ac:dyDescent="0.25">
      <c r="BB7965" s="5"/>
    </row>
    <row r="7966" spans="54:54" ht="21.75" customHeight="1" x14ac:dyDescent="0.25">
      <c r="BB7966" s="5"/>
    </row>
    <row r="7967" spans="54:54" ht="21.75" customHeight="1" x14ac:dyDescent="0.25">
      <c r="BB7967" s="5"/>
    </row>
    <row r="7968" spans="54:54" ht="21.75" customHeight="1" x14ac:dyDescent="0.25">
      <c r="BB7968" s="5"/>
    </row>
    <row r="7969" spans="54:54" ht="21.75" customHeight="1" x14ac:dyDescent="0.25">
      <c r="BB7969" s="5"/>
    </row>
    <row r="7970" spans="54:54" ht="21.75" customHeight="1" x14ac:dyDescent="0.25">
      <c r="BB7970" s="5"/>
    </row>
    <row r="7971" spans="54:54" ht="21.75" customHeight="1" x14ac:dyDescent="0.25">
      <c r="BB7971" s="5"/>
    </row>
    <row r="7972" spans="54:54" ht="21.75" customHeight="1" x14ac:dyDescent="0.25">
      <c r="BB7972" s="5"/>
    </row>
    <row r="7973" spans="54:54" ht="21.75" customHeight="1" x14ac:dyDescent="0.25">
      <c r="BB7973" s="5"/>
    </row>
    <row r="7974" spans="54:54" ht="21.75" customHeight="1" x14ac:dyDescent="0.25">
      <c r="BB7974" s="5"/>
    </row>
    <row r="7975" spans="54:54" ht="21.75" customHeight="1" x14ac:dyDescent="0.25">
      <c r="BB7975" s="5"/>
    </row>
    <row r="7976" spans="54:54" ht="21.75" customHeight="1" x14ac:dyDescent="0.25">
      <c r="BB7976" s="5"/>
    </row>
    <row r="7977" spans="54:54" ht="21.75" customHeight="1" x14ac:dyDescent="0.25">
      <c r="BB7977" s="5"/>
    </row>
    <row r="7978" spans="54:54" ht="21.75" customHeight="1" x14ac:dyDescent="0.25">
      <c r="BB7978" s="5"/>
    </row>
    <row r="7979" spans="54:54" ht="21.75" customHeight="1" x14ac:dyDescent="0.25">
      <c r="BB7979" s="5"/>
    </row>
    <row r="7980" spans="54:54" ht="21.75" customHeight="1" x14ac:dyDescent="0.25">
      <c r="BB7980" s="5"/>
    </row>
    <row r="7981" spans="54:54" ht="21.75" customHeight="1" x14ac:dyDescent="0.25">
      <c r="BB7981" s="5"/>
    </row>
    <row r="7982" spans="54:54" ht="21.75" customHeight="1" x14ac:dyDescent="0.25">
      <c r="BB7982" s="5"/>
    </row>
    <row r="7983" spans="54:54" ht="21.75" customHeight="1" x14ac:dyDescent="0.25">
      <c r="BB7983" s="5"/>
    </row>
    <row r="7984" spans="54:54" ht="21.75" customHeight="1" x14ac:dyDescent="0.25">
      <c r="BB7984" s="5"/>
    </row>
    <row r="7985" spans="54:54" ht="21.75" customHeight="1" x14ac:dyDescent="0.25">
      <c r="BB7985" s="5"/>
    </row>
    <row r="7986" spans="54:54" ht="21.75" customHeight="1" x14ac:dyDescent="0.25">
      <c r="BB7986" s="5"/>
    </row>
    <row r="7987" spans="54:54" ht="21.75" customHeight="1" x14ac:dyDescent="0.25">
      <c r="BB7987" s="5"/>
    </row>
    <row r="7988" spans="54:54" ht="21.75" customHeight="1" x14ac:dyDescent="0.25">
      <c r="BB7988" s="5"/>
    </row>
    <row r="7989" spans="54:54" ht="21.75" customHeight="1" x14ac:dyDescent="0.25">
      <c r="BB7989" s="5"/>
    </row>
    <row r="7990" spans="54:54" ht="21.75" customHeight="1" x14ac:dyDescent="0.25">
      <c r="BB7990" s="5"/>
    </row>
    <row r="7991" spans="54:54" ht="21.75" customHeight="1" x14ac:dyDescent="0.25">
      <c r="BB7991" s="5"/>
    </row>
    <row r="7992" spans="54:54" ht="21.75" customHeight="1" x14ac:dyDescent="0.25">
      <c r="BB7992" s="5"/>
    </row>
    <row r="7993" spans="54:54" ht="21.75" customHeight="1" x14ac:dyDescent="0.25">
      <c r="BB7993" s="5"/>
    </row>
    <row r="7994" spans="54:54" ht="21.75" customHeight="1" x14ac:dyDescent="0.25">
      <c r="BB7994" s="5"/>
    </row>
    <row r="7995" spans="54:54" ht="21.75" customHeight="1" x14ac:dyDescent="0.25">
      <c r="BB7995" s="5"/>
    </row>
    <row r="7996" spans="54:54" ht="21.75" customHeight="1" x14ac:dyDescent="0.25">
      <c r="BB7996" s="5"/>
    </row>
    <row r="7997" spans="54:54" ht="21.75" customHeight="1" x14ac:dyDescent="0.25">
      <c r="BB7997" s="5"/>
    </row>
    <row r="7998" spans="54:54" ht="21.75" customHeight="1" x14ac:dyDescent="0.25">
      <c r="BB7998" s="5"/>
    </row>
    <row r="7999" spans="54:54" ht="21.75" customHeight="1" x14ac:dyDescent="0.25">
      <c r="BB7999" s="5"/>
    </row>
    <row r="8000" spans="54:54" ht="21.75" customHeight="1" x14ac:dyDescent="0.25">
      <c r="BB8000" s="5"/>
    </row>
    <row r="8001" spans="54:54" ht="21.75" customHeight="1" x14ac:dyDescent="0.25">
      <c r="BB8001" s="5"/>
    </row>
    <row r="8002" spans="54:54" ht="21.75" customHeight="1" x14ac:dyDescent="0.25">
      <c r="BB8002" s="5"/>
    </row>
    <row r="8003" spans="54:54" ht="21.75" customHeight="1" x14ac:dyDescent="0.25">
      <c r="BB8003" s="5"/>
    </row>
    <row r="8004" spans="54:54" ht="21.75" customHeight="1" x14ac:dyDescent="0.25">
      <c r="BB8004" s="5"/>
    </row>
    <row r="8005" spans="54:54" ht="21.75" customHeight="1" x14ac:dyDescent="0.25">
      <c r="BB8005" s="5"/>
    </row>
    <row r="8006" spans="54:54" ht="21.75" customHeight="1" x14ac:dyDescent="0.25">
      <c r="BB8006" s="5"/>
    </row>
    <row r="8007" spans="54:54" ht="21.75" customHeight="1" x14ac:dyDescent="0.25">
      <c r="BB8007" s="5"/>
    </row>
    <row r="8008" spans="54:54" ht="21.75" customHeight="1" x14ac:dyDescent="0.25">
      <c r="BB8008" s="5"/>
    </row>
    <row r="8009" spans="54:54" ht="21.75" customHeight="1" x14ac:dyDescent="0.25">
      <c r="BB8009" s="5"/>
    </row>
    <row r="8010" spans="54:54" ht="21.75" customHeight="1" x14ac:dyDescent="0.25">
      <c r="BB8010" s="5"/>
    </row>
    <row r="8011" spans="54:54" ht="21.75" customHeight="1" x14ac:dyDescent="0.25">
      <c r="BB8011" s="5"/>
    </row>
    <row r="8012" spans="54:54" ht="21.75" customHeight="1" x14ac:dyDescent="0.25">
      <c r="BB8012" s="5"/>
    </row>
    <row r="8013" spans="54:54" ht="21.75" customHeight="1" x14ac:dyDescent="0.25">
      <c r="BB8013" s="5"/>
    </row>
    <row r="8014" spans="54:54" ht="21.75" customHeight="1" x14ac:dyDescent="0.25">
      <c r="BB8014" s="5"/>
    </row>
    <row r="8015" spans="54:54" ht="21.75" customHeight="1" x14ac:dyDescent="0.25">
      <c r="BB8015" s="5"/>
    </row>
    <row r="8016" spans="54:54" ht="21.75" customHeight="1" x14ac:dyDescent="0.25">
      <c r="BB8016" s="5"/>
    </row>
    <row r="8017" spans="54:54" ht="21.75" customHeight="1" x14ac:dyDescent="0.25">
      <c r="BB8017" s="5"/>
    </row>
    <row r="8018" spans="54:54" ht="21.75" customHeight="1" x14ac:dyDescent="0.25">
      <c r="BB8018" s="5"/>
    </row>
    <row r="8019" spans="54:54" ht="21.75" customHeight="1" x14ac:dyDescent="0.25">
      <c r="BB8019" s="5"/>
    </row>
    <row r="8020" spans="54:54" ht="21.75" customHeight="1" x14ac:dyDescent="0.25">
      <c r="BB8020" s="5"/>
    </row>
    <row r="8021" spans="54:54" ht="21.75" customHeight="1" x14ac:dyDescent="0.25">
      <c r="BB8021" s="5"/>
    </row>
    <row r="8022" spans="54:54" ht="21.75" customHeight="1" x14ac:dyDescent="0.25">
      <c r="BB8022" s="5"/>
    </row>
    <row r="8023" spans="54:54" ht="21.75" customHeight="1" x14ac:dyDescent="0.25">
      <c r="BB8023" s="5"/>
    </row>
    <row r="8024" spans="54:54" ht="21.75" customHeight="1" x14ac:dyDescent="0.25">
      <c r="BB8024" s="5"/>
    </row>
    <row r="8025" spans="54:54" ht="21.75" customHeight="1" x14ac:dyDescent="0.25">
      <c r="BB8025" s="5"/>
    </row>
    <row r="8026" spans="54:54" ht="21.75" customHeight="1" x14ac:dyDescent="0.25">
      <c r="BB8026" s="5"/>
    </row>
    <row r="8027" spans="54:54" ht="21.75" customHeight="1" x14ac:dyDescent="0.25">
      <c r="BB8027" s="5"/>
    </row>
    <row r="8028" spans="54:54" ht="21.75" customHeight="1" x14ac:dyDescent="0.25">
      <c r="BB8028" s="5"/>
    </row>
    <row r="8029" spans="54:54" ht="21.75" customHeight="1" x14ac:dyDescent="0.25">
      <c r="BB8029" s="5"/>
    </row>
    <row r="8030" spans="54:54" ht="21.75" customHeight="1" x14ac:dyDescent="0.25">
      <c r="BB8030" s="5"/>
    </row>
    <row r="8031" spans="54:54" ht="21.75" customHeight="1" x14ac:dyDescent="0.25">
      <c r="BB8031" s="5"/>
    </row>
    <row r="8032" spans="54:54" ht="21.75" customHeight="1" x14ac:dyDescent="0.25">
      <c r="BB8032" s="5"/>
    </row>
    <row r="8033" spans="54:54" ht="21.75" customHeight="1" x14ac:dyDescent="0.25">
      <c r="BB8033" s="5"/>
    </row>
    <row r="8034" spans="54:54" ht="21.75" customHeight="1" x14ac:dyDescent="0.25">
      <c r="BB8034" s="5"/>
    </row>
    <row r="8035" spans="54:54" ht="21.75" customHeight="1" x14ac:dyDescent="0.25">
      <c r="BB8035" s="5"/>
    </row>
    <row r="8036" spans="54:54" ht="21.75" customHeight="1" x14ac:dyDescent="0.25">
      <c r="BB8036" s="5"/>
    </row>
    <row r="8037" spans="54:54" ht="21.75" customHeight="1" x14ac:dyDescent="0.25">
      <c r="BB8037" s="5"/>
    </row>
    <row r="8038" spans="54:54" ht="21.75" customHeight="1" x14ac:dyDescent="0.25">
      <c r="BB8038" s="5"/>
    </row>
    <row r="8039" spans="54:54" ht="21.75" customHeight="1" x14ac:dyDescent="0.25">
      <c r="BB8039" s="5"/>
    </row>
    <row r="8040" spans="54:54" ht="21.75" customHeight="1" x14ac:dyDescent="0.25">
      <c r="BB8040" s="5"/>
    </row>
    <row r="8041" spans="54:54" ht="21.75" customHeight="1" x14ac:dyDescent="0.25">
      <c r="BB8041" s="5"/>
    </row>
    <row r="8042" spans="54:54" ht="21.75" customHeight="1" x14ac:dyDescent="0.25">
      <c r="BB8042" s="5"/>
    </row>
    <row r="8043" spans="54:54" ht="21.75" customHeight="1" x14ac:dyDescent="0.25">
      <c r="BB8043" s="5"/>
    </row>
    <row r="8044" spans="54:54" ht="21.75" customHeight="1" x14ac:dyDescent="0.25">
      <c r="BB8044" s="5"/>
    </row>
    <row r="8045" spans="54:54" ht="21.75" customHeight="1" x14ac:dyDescent="0.25">
      <c r="BB8045" s="5"/>
    </row>
    <row r="8046" spans="54:54" ht="21.75" customHeight="1" x14ac:dyDescent="0.25">
      <c r="BB8046" s="5"/>
    </row>
    <row r="8047" spans="54:54" ht="21.75" customHeight="1" x14ac:dyDescent="0.25">
      <c r="BB8047" s="5"/>
    </row>
    <row r="8048" spans="54:54" ht="21.75" customHeight="1" x14ac:dyDescent="0.25">
      <c r="BB8048" s="5"/>
    </row>
    <row r="8049" spans="54:54" ht="21.75" customHeight="1" x14ac:dyDescent="0.25">
      <c r="BB8049" s="5"/>
    </row>
    <row r="8050" spans="54:54" ht="21.75" customHeight="1" x14ac:dyDescent="0.25">
      <c r="BB8050" s="5"/>
    </row>
    <row r="8051" spans="54:54" ht="21.75" customHeight="1" x14ac:dyDescent="0.25">
      <c r="BB8051" s="5"/>
    </row>
    <row r="8052" spans="54:54" ht="21.75" customHeight="1" x14ac:dyDescent="0.25">
      <c r="BB8052" s="5"/>
    </row>
    <row r="8053" spans="54:54" ht="21.75" customHeight="1" x14ac:dyDescent="0.25">
      <c r="BB8053" s="5"/>
    </row>
    <row r="8054" spans="54:54" ht="21.75" customHeight="1" x14ac:dyDescent="0.25">
      <c r="BB8054" s="5"/>
    </row>
    <row r="8055" spans="54:54" ht="21.75" customHeight="1" x14ac:dyDescent="0.25">
      <c r="BB8055" s="5"/>
    </row>
    <row r="8056" spans="54:54" ht="21.75" customHeight="1" x14ac:dyDescent="0.25">
      <c r="BB8056" s="5"/>
    </row>
    <row r="8057" spans="54:54" ht="21.75" customHeight="1" x14ac:dyDescent="0.25">
      <c r="BB8057" s="5"/>
    </row>
    <row r="8058" spans="54:54" ht="21.75" customHeight="1" x14ac:dyDescent="0.25">
      <c r="BB8058" s="5"/>
    </row>
    <row r="8059" spans="54:54" ht="21.75" customHeight="1" x14ac:dyDescent="0.25">
      <c r="BB8059" s="5"/>
    </row>
    <row r="8060" spans="54:54" ht="21.75" customHeight="1" x14ac:dyDescent="0.25">
      <c r="BB8060" s="5"/>
    </row>
    <row r="8061" spans="54:54" ht="21.75" customHeight="1" x14ac:dyDescent="0.25">
      <c r="BB8061" s="5"/>
    </row>
    <row r="8062" spans="54:54" ht="21.75" customHeight="1" x14ac:dyDescent="0.25">
      <c r="BB8062" s="5"/>
    </row>
    <row r="8063" spans="54:54" ht="21.75" customHeight="1" x14ac:dyDescent="0.25">
      <c r="BB8063" s="5"/>
    </row>
    <row r="8064" spans="54:54" ht="21.75" customHeight="1" x14ac:dyDescent="0.25">
      <c r="BB8064" s="5"/>
    </row>
    <row r="8065" spans="54:54" ht="21.75" customHeight="1" x14ac:dyDescent="0.25">
      <c r="BB8065" s="5"/>
    </row>
    <row r="8066" spans="54:54" ht="21.75" customHeight="1" x14ac:dyDescent="0.25">
      <c r="BB8066" s="5"/>
    </row>
    <row r="8067" spans="54:54" ht="21.75" customHeight="1" x14ac:dyDescent="0.25">
      <c r="BB8067" s="5"/>
    </row>
    <row r="8068" spans="54:54" ht="21.75" customHeight="1" x14ac:dyDescent="0.25">
      <c r="BB8068" s="5"/>
    </row>
    <row r="8069" spans="54:54" ht="21.75" customHeight="1" x14ac:dyDescent="0.25">
      <c r="BB8069" s="5"/>
    </row>
    <row r="8070" spans="54:54" ht="21.75" customHeight="1" x14ac:dyDescent="0.25">
      <c r="BB8070" s="5"/>
    </row>
    <row r="8071" spans="54:54" ht="21.75" customHeight="1" x14ac:dyDescent="0.25">
      <c r="BB8071" s="5"/>
    </row>
    <row r="8072" spans="54:54" ht="21.75" customHeight="1" x14ac:dyDescent="0.25">
      <c r="BB8072" s="5"/>
    </row>
    <row r="8073" spans="54:54" ht="21.75" customHeight="1" x14ac:dyDescent="0.25">
      <c r="BB8073" s="5"/>
    </row>
    <row r="8074" spans="54:54" ht="21.75" customHeight="1" x14ac:dyDescent="0.25">
      <c r="BB8074" s="5"/>
    </row>
    <row r="8075" spans="54:54" ht="21.75" customHeight="1" x14ac:dyDescent="0.25">
      <c r="BB8075" s="5"/>
    </row>
    <row r="8076" spans="54:54" ht="21.75" customHeight="1" x14ac:dyDescent="0.25">
      <c r="BB8076" s="5"/>
    </row>
    <row r="8077" spans="54:54" ht="21.75" customHeight="1" x14ac:dyDescent="0.25">
      <c r="BB8077" s="5"/>
    </row>
    <row r="8078" spans="54:54" ht="21.75" customHeight="1" x14ac:dyDescent="0.25">
      <c r="BB8078" s="5"/>
    </row>
    <row r="8079" spans="54:54" ht="21.75" customHeight="1" x14ac:dyDescent="0.25">
      <c r="BB8079" s="5"/>
    </row>
    <row r="8080" spans="54:54" ht="21.75" customHeight="1" x14ac:dyDescent="0.25">
      <c r="BB8080" s="5"/>
    </row>
    <row r="8081" spans="54:54" ht="21.75" customHeight="1" x14ac:dyDescent="0.25">
      <c r="BB8081" s="5"/>
    </row>
    <row r="8082" spans="54:54" ht="21.75" customHeight="1" x14ac:dyDescent="0.25">
      <c r="BB8082" s="5"/>
    </row>
    <row r="8083" spans="54:54" ht="21.75" customHeight="1" x14ac:dyDescent="0.25">
      <c r="BB8083" s="5"/>
    </row>
    <row r="8084" spans="54:54" ht="21.75" customHeight="1" x14ac:dyDescent="0.25">
      <c r="BB8084" s="5"/>
    </row>
    <row r="8085" spans="54:54" ht="21.75" customHeight="1" x14ac:dyDescent="0.25">
      <c r="BB8085" s="5"/>
    </row>
    <row r="8086" spans="54:54" ht="21.75" customHeight="1" x14ac:dyDescent="0.25">
      <c r="BB8086" s="5"/>
    </row>
    <row r="8087" spans="54:54" ht="21.75" customHeight="1" x14ac:dyDescent="0.25">
      <c r="BB8087" s="5"/>
    </row>
    <row r="8088" spans="54:54" ht="21.75" customHeight="1" x14ac:dyDescent="0.25">
      <c r="BB8088" s="5"/>
    </row>
    <row r="8089" spans="54:54" ht="21.75" customHeight="1" x14ac:dyDescent="0.25">
      <c r="BB8089" s="5"/>
    </row>
    <row r="8090" spans="54:54" ht="21.75" customHeight="1" x14ac:dyDescent="0.25">
      <c r="BB8090" s="5"/>
    </row>
    <row r="8091" spans="54:54" ht="21.75" customHeight="1" x14ac:dyDescent="0.25">
      <c r="BB8091" s="5"/>
    </row>
    <row r="8092" spans="54:54" ht="21.75" customHeight="1" x14ac:dyDescent="0.25">
      <c r="BB8092" s="5"/>
    </row>
    <row r="8093" spans="54:54" ht="21.75" customHeight="1" x14ac:dyDescent="0.25">
      <c r="BB8093" s="5"/>
    </row>
    <row r="8094" spans="54:54" ht="21.75" customHeight="1" x14ac:dyDescent="0.25">
      <c r="BB8094" s="5"/>
    </row>
    <row r="8095" spans="54:54" ht="21.75" customHeight="1" x14ac:dyDescent="0.25">
      <c r="BB8095" s="5"/>
    </row>
    <row r="8096" spans="54:54" ht="21.75" customHeight="1" x14ac:dyDescent="0.25">
      <c r="BB8096" s="5"/>
    </row>
    <row r="8097" spans="54:54" ht="21.75" customHeight="1" x14ac:dyDescent="0.25">
      <c r="BB8097" s="5"/>
    </row>
    <row r="8098" spans="54:54" ht="21.75" customHeight="1" x14ac:dyDescent="0.25">
      <c r="BB8098" s="5"/>
    </row>
    <row r="8099" spans="54:54" ht="21.75" customHeight="1" x14ac:dyDescent="0.25">
      <c r="BB8099" s="5"/>
    </row>
    <row r="8100" spans="54:54" ht="21.75" customHeight="1" x14ac:dyDescent="0.25">
      <c r="BB8100" s="5"/>
    </row>
    <row r="8101" spans="54:54" ht="21.75" customHeight="1" x14ac:dyDescent="0.25">
      <c r="BB8101" s="5"/>
    </row>
    <row r="8102" spans="54:54" ht="21.75" customHeight="1" x14ac:dyDescent="0.25">
      <c r="BB8102" s="5"/>
    </row>
    <row r="8103" spans="54:54" ht="21.75" customHeight="1" x14ac:dyDescent="0.25">
      <c r="BB8103" s="5"/>
    </row>
    <row r="8104" spans="54:54" ht="21.75" customHeight="1" x14ac:dyDescent="0.25">
      <c r="BB8104" s="5"/>
    </row>
    <row r="8105" spans="54:54" ht="21.75" customHeight="1" x14ac:dyDescent="0.25">
      <c r="BB8105" s="5"/>
    </row>
    <row r="8106" spans="54:54" ht="21.75" customHeight="1" x14ac:dyDescent="0.25">
      <c r="BB8106" s="5"/>
    </row>
    <row r="8107" spans="54:54" ht="21.75" customHeight="1" x14ac:dyDescent="0.25">
      <c r="BB8107" s="5"/>
    </row>
    <row r="8108" spans="54:54" ht="21.75" customHeight="1" x14ac:dyDescent="0.25">
      <c r="BB8108" s="5"/>
    </row>
    <row r="8109" spans="54:54" ht="21.75" customHeight="1" x14ac:dyDescent="0.25">
      <c r="BB8109" s="5"/>
    </row>
    <row r="8110" spans="54:54" ht="21.75" customHeight="1" x14ac:dyDescent="0.25">
      <c r="BB8110" s="5"/>
    </row>
    <row r="8111" spans="54:54" ht="21.75" customHeight="1" x14ac:dyDescent="0.25">
      <c r="BB8111" s="5"/>
    </row>
    <row r="8112" spans="54:54" ht="21.75" customHeight="1" x14ac:dyDescent="0.25">
      <c r="BB8112" s="5"/>
    </row>
    <row r="8113" spans="54:54" ht="21.75" customHeight="1" x14ac:dyDescent="0.25">
      <c r="BB8113" s="5"/>
    </row>
    <row r="8114" spans="54:54" ht="21.75" customHeight="1" x14ac:dyDescent="0.25">
      <c r="BB8114" s="5"/>
    </row>
    <row r="8115" spans="54:54" ht="21.75" customHeight="1" x14ac:dyDescent="0.25">
      <c r="BB8115" s="5"/>
    </row>
    <row r="8116" spans="54:54" ht="21.75" customHeight="1" x14ac:dyDescent="0.25">
      <c r="BB8116" s="5"/>
    </row>
    <row r="8117" spans="54:54" ht="21.75" customHeight="1" x14ac:dyDescent="0.25">
      <c r="BB8117" s="5"/>
    </row>
    <row r="8118" spans="54:54" ht="21.75" customHeight="1" x14ac:dyDescent="0.25">
      <c r="BB8118" s="5"/>
    </row>
    <row r="8119" spans="54:54" ht="21.75" customHeight="1" x14ac:dyDescent="0.25">
      <c r="BB8119" s="5"/>
    </row>
    <row r="8120" spans="54:54" ht="21.75" customHeight="1" x14ac:dyDescent="0.25">
      <c r="BB8120" s="5"/>
    </row>
    <row r="8121" spans="54:54" ht="21.75" customHeight="1" x14ac:dyDescent="0.25">
      <c r="BB8121" s="5"/>
    </row>
    <row r="8122" spans="54:54" ht="21.75" customHeight="1" x14ac:dyDescent="0.25">
      <c r="BB8122" s="5"/>
    </row>
    <row r="8123" spans="54:54" ht="21.75" customHeight="1" x14ac:dyDescent="0.25">
      <c r="BB8123" s="5"/>
    </row>
    <row r="8124" spans="54:54" ht="21.75" customHeight="1" x14ac:dyDescent="0.25">
      <c r="BB8124" s="5"/>
    </row>
    <row r="8125" spans="54:54" ht="21.75" customHeight="1" x14ac:dyDescent="0.25">
      <c r="BB8125" s="5"/>
    </row>
    <row r="8126" spans="54:54" ht="21.75" customHeight="1" x14ac:dyDescent="0.25">
      <c r="BB8126" s="5"/>
    </row>
    <row r="8127" spans="54:54" ht="21.75" customHeight="1" x14ac:dyDescent="0.25">
      <c r="BB8127" s="5"/>
    </row>
    <row r="8128" spans="54:54" ht="21.75" customHeight="1" x14ac:dyDescent="0.25">
      <c r="BB8128" s="5"/>
    </row>
    <row r="8129" spans="54:54" ht="21.75" customHeight="1" x14ac:dyDescent="0.25">
      <c r="BB8129" s="5"/>
    </row>
    <row r="8130" spans="54:54" ht="21.75" customHeight="1" x14ac:dyDescent="0.25">
      <c r="BB8130" s="5"/>
    </row>
    <row r="8131" spans="54:54" ht="21.75" customHeight="1" x14ac:dyDescent="0.25">
      <c r="BB8131" s="5"/>
    </row>
    <row r="8132" spans="54:54" ht="21.75" customHeight="1" x14ac:dyDescent="0.25">
      <c r="BB8132" s="5"/>
    </row>
    <row r="8133" spans="54:54" ht="21.75" customHeight="1" x14ac:dyDescent="0.25">
      <c r="BB8133" s="5"/>
    </row>
    <row r="8134" spans="54:54" ht="21.75" customHeight="1" x14ac:dyDescent="0.25">
      <c r="BB8134" s="5"/>
    </row>
    <row r="8135" spans="54:54" ht="21.75" customHeight="1" x14ac:dyDescent="0.25">
      <c r="BB8135" s="5"/>
    </row>
    <row r="8136" spans="54:54" ht="21.75" customHeight="1" x14ac:dyDescent="0.25">
      <c r="BB8136" s="5"/>
    </row>
    <row r="8137" spans="54:54" ht="21.75" customHeight="1" x14ac:dyDescent="0.25">
      <c r="BB8137" s="5"/>
    </row>
    <row r="8138" spans="54:54" ht="21.75" customHeight="1" x14ac:dyDescent="0.25">
      <c r="BB8138" s="5"/>
    </row>
    <row r="8139" spans="54:54" ht="21.75" customHeight="1" x14ac:dyDescent="0.25">
      <c r="BB8139" s="5"/>
    </row>
    <row r="8140" spans="54:54" ht="21.75" customHeight="1" x14ac:dyDescent="0.25">
      <c r="BB8140" s="5"/>
    </row>
    <row r="8141" spans="54:54" ht="21.75" customHeight="1" x14ac:dyDescent="0.25">
      <c r="BB8141" s="5"/>
    </row>
    <row r="8142" spans="54:54" ht="21.75" customHeight="1" x14ac:dyDescent="0.25">
      <c r="BB8142" s="5"/>
    </row>
    <row r="8143" spans="54:54" ht="21.75" customHeight="1" x14ac:dyDescent="0.25">
      <c r="BB8143" s="5"/>
    </row>
    <row r="8144" spans="54:54" ht="21.75" customHeight="1" x14ac:dyDescent="0.25">
      <c r="BB8144" s="5"/>
    </row>
    <row r="8145" spans="54:54" ht="21.75" customHeight="1" x14ac:dyDescent="0.25">
      <c r="BB8145" s="5"/>
    </row>
    <row r="8146" spans="54:54" ht="21.75" customHeight="1" x14ac:dyDescent="0.25">
      <c r="BB8146" s="5"/>
    </row>
    <row r="8147" spans="54:54" ht="21.75" customHeight="1" x14ac:dyDescent="0.25">
      <c r="BB8147" s="5"/>
    </row>
    <row r="8148" spans="54:54" ht="21.75" customHeight="1" x14ac:dyDescent="0.25">
      <c r="BB8148" s="5"/>
    </row>
    <row r="8149" spans="54:54" ht="21.75" customHeight="1" x14ac:dyDescent="0.25">
      <c r="BB8149" s="5"/>
    </row>
    <row r="8150" spans="54:54" ht="21.75" customHeight="1" x14ac:dyDescent="0.25">
      <c r="BB8150" s="5"/>
    </row>
    <row r="8151" spans="54:54" ht="21.75" customHeight="1" x14ac:dyDescent="0.25">
      <c r="BB8151" s="5"/>
    </row>
    <row r="8152" spans="54:54" ht="21.75" customHeight="1" x14ac:dyDescent="0.25">
      <c r="BB8152" s="5"/>
    </row>
    <row r="8153" spans="54:54" ht="21.75" customHeight="1" x14ac:dyDescent="0.25">
      <c r="BB8153" s="5"/>
    </row>
    <row r="8154" spans="54:54" ht="21.75" customHeight="1" x14ac:dyDescent="0.25">
      <c r="BB8154" s="5"/>
    </row>
    <row r="8155" spans="54:54" ht="21.75" customHeight="1" x14ac:dyDescent="0.25">
      <c r="BB8155" s="5"/>
    </row>
    <row r="8156" spans="54:54" ht="21.75" customHeight="1" x14ac:dyDescent="0.25">
      <c r="BB8156" s="5"/>
    </row>
    <row r="8157" spans="54:54" ht="21.75" customHeight="1" x14ac:dyDescent="0.25">
      <c r="BB8157" s="5"/>
    </row>
    <row r="8158" spans="54:54" ht="21.75" customHeight="1" x14ac:dyDescent="0.25">
      <c r="BB8158" s="5"/>
    </row>
    <row r="8159" spans="54:54" ht="21.75" customHeight="1" x14ac:dyDescent="0.25">
      <c r="BB8159" s="5"/>
    </row>
    <row r="8160" spans="54:54" ht="21.75" customHeight="1" x14ac:dyDescent="0.25">
      <c r="BB8160" s="5"/>
    </row>
    <row r="8161" spans="54:54" ht="21.75" customHeight="1" x14ac:dyDescent="0.25">
      <c r="BB8161" s="5"/>
    </row>
    <row r="8162" spans="54:54" ht="21.75" customHeight="1" x14ac:dyDescent="0.25">
      <c r="BB8162" s="5"/>
    </row>
    <row r="8163" spans="54:54" ht="21.75" customHeight="1" x14ac:dyDescent="0.25">
      <c r="BB8163" s="5"/>
    </row>
    <row r="8164" spans="54:54" ht="21.75" customHeight="1" x14ac:dyDescent="0.25">
      <c r="BB8164" s="5"/>
    </row>
    <row r="8165" spans="54:54" ht="21.75" customHeight="1" x14ac:dyDescent="0.25">
      <c r="BB8165" s="5"/>
    </row>
    <row r="8166" spans="54:54" ht="21.75" customHeight="1" x14ac:dyDescent="0.25">
      <c r="BB8166" s="5"/>
    </row>
    <row r="8167" spans="54:54" ht="21.75" customHeight="1" x14ac:dyDescent="0.25">
      <c r="BB8167" s="5"/>
    </row>
    <row r="8168" spans="54:54" ht="21.75" customHeight="1" x14ac:dyDescent="0.25">
      <c r="BB8168" s="5"/>
    </row>
    <row r="8169" spans="54:54" ht="21.75" customHeight="1" x14ac:dyDescent="0.25">
      <c r="BB8169" s="5"/>
    </row>
    <row r="8170" spans="54:54" ht="21.75" customHeight="1" x14ac:dyDescent="0.25">
      <c r="BB8170" s="5"/>
    </row>
    <row r="8171" spans="54:54" ht="21.75" customHeight="1" x14ac:dyDescent="0.25">
      <c r="BB8171" s="5"/>
    </row>
    <row r="8172" spans="54:54" ht="21.75" customHeight="1" x14ac:dyDescent="0.25">
      <c r="BB8172" s="5"/>
    </row>
    <row r="8173" spans="54:54" ht="21.75" customHeight="1" x14ac:dyDescent="0.25">
      <c r="BB8173" s="5"/>
    </row>
    <row r="8174" spans="54:54" ht="21.75" customHeight="1" x14ac:dyDescent="0.25">
      <c r="BB8174" s="5"/>
    </row>
    <row r="8175" spans="54:54" ht="21.75" customHeight="1" x14ac:dyDescent="0.25">
      <c r="BB8175" s="5"/>
    </row>
    <row r="8176" spans="54:54" ht="21.75" customHeight="1" x14ac:dyDescent="0.25">
      <c r="BB8176" s="5"/>
    </row>
    <row r="8177" spans="54:54" ht="21.75" customHeight="1" x14ac:dyDescent="0.25">
      <c r="BB8177" s="5"/>
    </row>
    <row r="8178" spans="54:54" ht="21.75" customHeight="1" x14ac:dyDescent="0.25">
      <c r="BB8178" s="5"/>
    </row>
    <row r="8179" spans="54:54" ht="21.75" customHeight="1" x14ac:dyDescent="0.25">
      <c r="BB8179" s="5"/>
    </row>
    <row r="8180" spans="54:54" ht="21.75" customHeight="1" x14ac:dyDescent="0.25">
      <c r="BB8180" s="5"/>
    </row>
    <row r="8181" spans="54:54" ht="21.75" customHeight="1" x14ac:dyDescent="0.25">
      <c r="BB8181" s="5"/>
    </row>
    <row r="8182" spans="54:54" ht="21.75" customHeight="1" x14ac:dyDescent="0.25">
      <c r="BB8182" s="5"/>
    </row>
    <row r="8183" spans="54:54" ht="21.75" customHeight="1" x14ac:dyDescent="0.25">
      <c r="BB8183" s="5"/>
    </row>
    <row r="8184" spans="54:54" ht="21.75" customHeight="1" x14ac:dyDescent="0.25">
      <c r="BB8184" s="5"/>
    </row>
    <row r="8185" spans="54:54" ht="21.75" customHeight="1" x14ac:dyDescent="0.25">
      <c r="BB8185" s="5"/>
    </row>
    <row r="8186" spans="54:54" ht="21.75" customHeight="1" x14ac:dyDescent="0.25">
      <c r="BB8186" s="5"/>
    </row>
    <row r="8187" spans="54:54" ht="21.75" customHeight="1" x14ac:dyDescent="0.25">
      <c r="BB8187" s="5"/>
    </row>
    <row r="8188" spans="54:54" ht="21.75" customHeight="1" x14ac:dyDescent="0.25">
      <c r="BB8188" s="5"/>
    </row>
    <row r="8189" spans="54:54" ht="21.75" customHeight="1" x14ac:dyDescent="0.25">
      <c r="BB8189" s="5"/>
    </row>
    <row r="8190" spans="54:54" ht="21.75" customHeight="1" x14ac:dyDescent="0.25">
      <c r="BB8190" s="5"/>
    </row>
    <row r="8191" spans="54:54" ht="21.75" customHeight="1" x14ac:dyDescent="0.25">
      <c r="BB8191" s="5"/>
    </row>
    <row r="8192" spans="54:54" ht="21.75" customHeight="1" x14ac:dyDescent="0.25">
      <c r="BB8192" s="5"/>
    </row>
    <row r="8193" spans="54:54" ht="21.75" customHeight="1" x14ac:dyDescent="0.25">
      <c r="BB8193" s="5"/>
    </row>
    <row r="8194" spans="54:54" ht="21.75" customHeight="1" x14ac:dyDescent="0.25">
      <c r="BB8194" s="5"/>
    </row>
    <row r="8195" spans="54:54" ht="21.75" customHeight="1" x14ac:dyDescent="0.25">
      <c r="BB8195" s="5"/>
    </row>
    <row r="8196" spans="54:54" ht="21.75" customHeight="1" x14ac:dyDescent="0.25">
      <c r="BB8196" s="5"/>
    </row>
    <row r="8197" spans="54:54" ht="21.75" customHeight="1" x14ac:dyDescent="0.25">
      <c r="BB8197" s="5"/>
    </row>
    <row r="8198" spans="54:54" ht="21.75" customHeight="1" x14ac:dyDescent="0.25">
      <c r="BB8198" s="5"/>
    </row>
    <row r="8199" spans="54:54" ht="21.75" customHeight="1" x14ac:dyDescent="0.25">
      <c r="BB8199" s="5"/>
    </row>
    <row r="8200" spans="54:54" ht="21.75" customHeight="1" x14ac:dyDescent="0.25">
      <c r="BB8200" s="5"/>
    </row>
    <row r="8201" spans="54:54" ht="21.75" customHeight="1" x14ac:dyDescent="0.25">
      <c r="BB8201" s="5"/>
    </row>
    <row r="8202" spans="54:54" ht="21.75" customHeight="1" x14ac:dyDescent="0.25">
      <c r="BB8202" s="5"/>
    </row>
    <row r="8203" spans="54:54" ht="21.75" customHeight="1" x14ac:dyDescent="0.25">
      <c r="BB8203" s="5"/>
    </row>
    <row r="8204" spans="54:54" ht="21.75" customHeight="1" x14ac:dyDescent="0.25">
      <c r="BB8204" s="5"/>
    </row>
    <row r="8205" spans="54:54" ht="21.75" customHeight="1" x14ac:dyDescent="0.25">
      <c r="BB8205" s="5"/>
    </row>
    <row r="8206" spans="54:54" ht="21.75" customHeight="1" x14ac:dyDescent="0.25">
      <c r="BB8206" s="5"/>
    </row>
    <row r="8207" spans="54:54" ht="21.75" customHeight="1" x14ac:dyDescent="0.25">
      <c r="BB8207" s="5"/>
    </row>
    <row r="8208" spans="54:54" ht="21.75" customHeight="1" x14ac:dyDescent="0.25">
      <c r="BB8208" s="5"/>
    </row>
    <row r="8209" spans="54:54" ht="21.75" customHeight="1" x14ac:dyDescent="0.25">
      <c r="BB8209" s="5"/>
    </row>
    <row r="8210" spans="54:54" ht="21.75" customHeight="1" x14ac:dyDescent="0.25">
      <c r="BB8210" s="5"/>
    </row>
    <row r="8211" spans="54:54" ht="21.75" customHeight="1" x14ac:dyDescent="0.25">
      <c r="BB8211" s="5"/>
    </row>
    <row r="8212" spans="54:54" ht="21.75" customHeight="1" x14ac:dyDescent="0.25">
      <c r="BB8212" s="5"/>
    </row>
    <row r="8213" spans="54:54" ht="21.75" customHeight="1" x14ac:dyDescent="0.25">
      <c r="BB8213" s="5"/>
    </row>
    <row r="8214" spans="54:54" ht="21.75" customHeight="1" x14ac:dyDescent="0.25">
      <c r="BB8214" s="5"/>
    </row>
    <row r="8215" spans="54:54" ht="21.75" customHeight="1" x14ac:dyDescent="0.25">
      <c r="BB8215" s="5"/>
    </row>
    <row r="8216" spans="54:54" ht="21.75" customHeight="1" x14ac:dyDescent="0.25">
      <c r="BB8216" s="5"/>
    </row>
    <row r="8217" spans="54:54" ht="21.75" customHeight="1" x14ac:dyDescent="0.25">
      <c r="BB8217" s="5"/>
    </row>
    <row r="8218" spans="54:54" ht="21.75" customHeight="1" x14ac:dyDescent="0.25">
      <c r="BB8218" s="5"/>
    </row>
    <row r="8219" spans="54:54" ht="21.75" customHeight="1" x14ac:dyDescent="0.25">
      <c r="BB8219" s="5"/>
    </row>
    <row r="8220" spans="54:54" ht="21.75" customHeight="1" x14ac:dyDescent="0.25">
      <c r="BB8220" s="5"/>
    </row>
    <row r="8221" spans="54:54" ht="21.75" customHeight="1" x14ac:dyDescent="0.25">
      <c r="BB8221" s="5"/>
    </row>
    <row r="8222" spans="54:54" ht="21.75" customHeight="1" x14ac:dyDescent="0.25">
      <c r="BB8222" s="5"/>
    </row>
    <row r="8223" spans="54:54" ht="21.75" customHeight="1" x14ac:dyDescent="0.25">
      <c r="BB8223" s="5"/>
    </row>
    <row r="8224" spans="54:54" ht="21.75" customHeight="1" x14ac:dyDescent="0.25">
      <c r="BB8224" s="5"/>
    </row>
    <row r="8225" spans="54:54" ht="21.75" customHeight="1" x14ac:dyDescent="0.25">
      <c r="BB8225" s="5"/>
    </row>
    <row r="8226" spans="54:54" ht="21.75" customHeight="1" x14ac:dyDescent="0.25">
      <c r="BB8226" s="5"/>
    </row>
    <row r="8227" spans="54:54" ht="21.75" customHeight="1" x14ac:dyDescent="0.25">
      <c r="BB8227" s="5"/>
    </row>
    <row r="8228" spans="54:54" ht="21.75" customHeight="1" x14ac:dyDescent="0.25">
      <c r="BB8228" s="5"/>
    </row>
    <row r="8229" spans="54:54" ht="21.75" customHeight="1" x14ac:dyDescent="0.25">
      <c r="BB8229" s="5"/>
    </row>
    <row r="8230" spans="54:54" ht="21.75" customHeight="1" x14ac:dyDescent="0.25">
      <c r="BB8230" s="5"/>
    </row>
    <row r="8231" spans="54:54" ht="21.75" customHeight="1" x14ac:dyDescent="0.25">
      <c r="BB8231" s="5"/>
    </row>
    <row r="8232" spans="54:54" ht="21.75" customHeight="1" x14ac:dyDescent="0.25">
      <c r="BB8232" s="5"/>
    </row>
    <row r="8233" spans="54:54" ht="21.75" customHeight="1" x14ac:dyDescent="0.25">
      <c r="BB8233" s="5"/>
    </row>
    <row r="8234" spans="54:54" ht="21.75" customHeight="1" x14ac:dyDescent="0.25">
      <c r="BB8234" s="5"/>
    </row>
    <row r="8235" spans="54:54" ht="21.75" customHeight="1" x14ac:dyDescent="0.25">
      <c r="BB8235" s="5"/>
    </row>
    <row r="8236" spans="54:54" ht="21.75" customHeight="1" x14ac:dyDescent="0.25">
      <c r="BB8236" s="5"/>
    </row>
    <row r="8237" spans="54:54" ht="21.75" customHeight="1" x14ac:dyDescent="0.25">
      <c r="BB8237" s="5"/>
    </row>
    <row r="8238" spans="54:54" ht="21.75" customHeight="1" x14ac:dyDescent="0.25">
      <c r="BB8238" s="5"/>
    </row>
    <row r="8239" spans="54:54" ht="21.75" customHeight="1" x14ac:dyDescent="0.25">
      <c r="BB8239" s="5"/>
    </row>
    <row r="8240" spans="54:54" ht="21.75" customHeight="1" x14ac:dyDescent="0.25">
      <c r="BB8240" s="5"/>
    </row>
    <row r="8241" spans="54:54" ht="21.75" customHeight="1" x14ac:dyDescent="0.25">
      <c r="BB8241" s="5"/>
    </row>
    <row r="8242" spans="54:54" ht="21.75" customHeight="1" x14ac:dyDescent="0.25">
      <c r="BB8242" s="5"/>
    </row>
    <row r="8243" spans="54:54" ht="21.75" customHeight="1" x14ac:dyDescent="0.25">
      <c r="BB8243" s="5"/>
    </row>
    <row r="8244" spans="54:54" ht="21.75" customHeight="1" x14ac:dyDescent="0.25">
      <c r="BB8244" s="5"/>
    </row>
    <row r="8245" spans="54:54" ht="21.75" customHeight="1" x14ac:dyDescent="0.25">
      <c r="BB8245" s="5"/>
    </row>
    <row r="8246" spans="54:54" ht="21.75" customHeight="1" x14ac:dyDescent="0.25">
      <c r="BB8246" s="5"/>
    </row>
    <row r="8247" spans="54:54" ht="21.75" customHeight="1" x14ac:dyDescent="0.25">
      <c r="BB8247" s="5"/>
    </row>
    <row r="8248" spans="54:54" ht="21.75" customHeight="1" x14ac:dyDescent="0.25">
      <c r="BB8248" s="5"/>
    </row>
    <row r="8249" spans="54:54" ht="21.75" customHeight="1" x14ac:dyDescent="0.25">
      <c r="BB8249" s="5"/>
    </row>
    <row r="8250" spans="54:54" ht="21.75" customHeight="1" x14ac:dyDescent="0.25">
      <c r="BB8250" s="5"/>
    </row>
    <row r="8251" spans="54:54" ht="21.75" customHeight="1" x14ac:dyDescent="0.25">
      <c r="BB8251" s="5"/>
    </row>
    <row r="8252" spans="54:54" ht="21.75" customHeight="1" x14ac:dyDescent="0.25">
      <c r="BB8252" s="5"/>
    </row>
    <row r="8253" spans="54:54" ht="21.75" customHeight="1" x14ac:dyDescent="0.25">
      <c r="BB8253" s="5"/>
    </row>
    <row r="8254" spans="54:54" ht="21.75" customHeight="1" x14ac:dyDescent="0.25">
      <c r="BB8254" s="5"/>
    </row>
    <row r="8255" spans="54:54" ht="21.75" customHeight="1" x14ac:dyDescent="0.25">
      <c r="BB8255" s="5"/>
    </row>
    <row r="8256" spans="54:54" ht="21.75" customHeight="1" x14ac:dyDescent="0.25">
      <c r="BB8256" s="5"/>
    </row>
    <row r="8257" spans="54:54" ht="21.75" customHeight="1" x14ac:dyDescent="0.25">
      <c r="BB8257" s="5"/>
    </row>
    <row r="8258" spans="54:54" ht="21.75" customHeight="1" x14ac:dyDescent="0.25">
      <c r="BB8258" s="5"/>
    </row>
    <row r="8259" spans="54:54" ht="21.75" customHeight="1" x14ac:dyDescent="0.25">
      <c r="BB8259" s="5"/>
    </row>
    <row r="8260" spans="54:54" ht="21.75" customHeight="1" x14ac:dyDescent="0.25">
      <c r="BB8260" s="5"/>
    </row>
    <row r="8261" spans="54:54" ht="21.75" customHeight="1" x14ac:dyDescent="0.25">
      <c r="BB8261" s="5"/>
    </row>
    <row r="8262" spans="54:54" ht="21.75" customHeight="1" x14ac:dyDescent="0.25">
      <c r="BB8262" s="5"/>
    </row>
    <row r="8263" spans="54:54" ht="21.75" customHeight="1" x14ac:dyDescent="0.25">
      <c r="BB8263" s="5"/>
    </row>
    <row r="8264" spans="54:54" ht="21.75" customHeight="1" x14ac:dyDescent="0.25">
      <c r="BB8264" s="5"/>
    </row>
    <row r="8265" spans="54:54" ht="21.75" customHeight="1" x14ac:dyDescent="0.25">
      <c r="BB8265" s="5"/>
    </row>
    <row r="8266" spans="54:54" ht="21.75" customHeight="1" x14ac:dyDescent="0.25">
      <c r="BB8266" s="5"/>
    </row>
    <row r="8267" spans="54:54" ht="21.75" customHeight="1" x14ac:dyDescent="0.25">
      <c r="BB8267" s="5"/>
    </row>
    <row r="8268" spans="54:54" ht="21.75" customHeight="1" x14ac:dyDescent="0.25">
      <c r="BB8268" s="5"/>
    </row>
    <row r="8269" spans="54:54" ht="21.75" customHeight="1" x14ac:dyDescent="0.25">
      <c r="BB8269" s="5"/>
    </row>
    <row r="8270" spans="54:54" ht="21.75" customHeight="1" x14ac:dyDescent="0.25">
      <c r="BB8270" s="5"/>
    </row>
    <row r="8271" spans="54:54" ht="21.75" customHeight="1" x14ac:dyDescent="0.25">
      <c r="BB8271" s="5"/>
    </row>
    <row r="8272" spans="54:54" ht="21.75" customHeight="1" x14ac:dyDescent="0.25">
      <c r="BB8272" s="5"/>
    </row>
    <row r="8273" spans="54:54" ht="21.75" customHeight="1" x14ac:dyDescent="0.25">
      <c r="BB8273" s="5"/>
    </row>
    <row r="8274" spans="54:54" ht="21.75" customHeight="1" x14ac:dyDescent="0.25">
      <c r="BB8274" s="5"/>
    </row>
    <row r="8275" spans="54:54" ht="21.75" customHeight="1" x14ac:dyDescent="0.25">
      <c r="BB8275" s="5"/>
    </row>
    <row r="8276" spans="54:54" ht="21.75" customHeight="1" x14ac:dyDescent="0.25">
      <c r="BB8276" s="5"/>
    </row>
    <row r="8277" spans="54:54" ht="21.75" customHeight="1" x14ac:dyDescent="0.25">
      <c r="BB8277" s="5"/>
    </row>
    <row r="8278" spans="54:54" ht="21.75" customHeight="1" x14ac:dyDescent="0.25">
      <c r="BB8278" s="5"/>
    </row>
    <row r="8279" spans="54:54" ht="21.75" customHeight="1" x14ac:dyDescent="0.25">
      <c r="BB8279" s="5"/>
    </row>
    <row r="8280" spans="54:54" ht="21.75" customHeight="1" x14ac:dyDescent="0.25">
      <c r="BB8280" s="5"/>
    </row>
    <row r="8281" spans="54:54" ht="21.75" customHeight="1" x14ac:dyDescent="0.25">
      <c r="BB8281" s="5"/>
    </row>
    <row r="8282" spans="54:54" ht="21.75" customHeight="1" x14ac:dyDescent="0.25">
      <c r="BB8282" s="5"/>
    </row>
    <row r="8283" spans="54:54" ht="21.75" customHeight="1" x14ac:dyDescent="0.25">
      <c r="BB8283" s="5"/>
    </row>
    <row r="8284" spans="54:54" ht="21.75" customHeight="1" x14ac:dyDescent="0.25">
      <c r="BB8284" s="5"/>
    </row>
    <row r="8285" spans="54:54" ht="21.75" customHeight="1" x14ac:dyDescent="0.25">
      <c r="BB8285" s="5"/>
    </row>
    <row r="8286" spans="54:54" ht="21.75" customHeight="1" x14ac:dyDescent="0.25">
      <c r="BB8286" s="5"/>
    </row>
    <row r="8287" spans="54:54" ht="21.75" customHeight="1" x14ac:dyDescent="0.25">
      <c r="BB8287" s="5"/>
    </row>
    <row r="8288" spans="54:54" ht="21.75" customHeight="1" x14ac:dyDescent="0.25">
      <c r="BB8288" s="5"/>
    </row>
    <row r="8289" spans="54:54" ht="21.75" customHeight="1" x14ac:dyDescent="0.25">
      <c r="BB8289" s="5"/>
    </row>
    <row r="8290" spans="54:54" ht="21.75" customHeight="1" x14ac:dyDescent="0.25">
      <c r="BB8290" s="5"/>
    </row>
    <row r="8291" spans="54:54" ht="21.75" customHeight="1" x14ac:dyDescent="0.25">
      <c r="BB8291" s="5"/>
    </row>
    <row r="8292" spans="54:54" ht="21.75" customHeight="1" x14ac:dyDescent="0.25">
      <c r="BB8292" s="5"/>
    </row>
    <row r="8293" spans="54:54" ht="21.75" customHeight="1" x14ac:dyDescent="0.25">
      <c r="BB8293" s="5"/>
    </row>
    <row r="8294" spans="54:54" ht="21.75" customHeight="1" x14ac:dyDescent="0.25">
      <c r="BB8294" s="5"/>
    </row>
    <row r="8295" spans="54:54" ht="21.75" customHeight="1" x14ac:dyDescent="0.25">
      <c r="BB8295" s="5"/>
    </row>
    <row r="8296" spans="54:54" ht="21.75" customHeight="1" x14ac:dyDescent="0.25">
      <c r="BB8296" s="5"/>
    </row>
    <row r="8297" spans="54:54" ht="21.75" customHeight="1" x14ac:dyDescent="0.25">
      <c r="BB8297" s="5"/>
    </row>
    <row r="8298" spans="54:54" ht="21.75" customHeight="1" x14ac:dyDescent="0.25">
      <c r="BB8298" s="5"/>
    </row>
    <row r="8299" spans="54:54" ht="21.75" customHeight="1" x14ac:dyDescent="0.25">
      <c r="BB8299" s="5"/>
    </row>
    <row r="8300" spans="54:54" ht="21.75" customHeight="1" x14ac:dyDescent="0.25">
      <c r="BB8300" s="5"/>
    </row>
    <row r="8301" spans="54:54" ht="21.75" customHeight="1" x14ac:dyDescent="0.25">
      <c r="BB8301" s="5"/>
    </row>
    <row r="8302" spans="54:54" ht="21.75" customHeight="1" x14ac:dyDescent="0.25">
      <c r="BB8302" s="5"/>
    </row>
    <row r="8303" spans="54:54" ht="21.75" customHeight="1" x14ac:dyDescent="0.25">
      <c r="BB8303" s="5"/>
    </row>
    <row r="8304" spans="54:54" ht="21.75" customHeight="1" x14ac:dyDescent="0.25">
      <c r="BB8304" s="5"/>
    </row>
    <row r="8305" spans="54:54" ht="21.75" customHeight="1" x14ac:dyDescent="0.25">
      <c r="BB8305" s="5"/>
    </row>
    <row r="8306" spans="54:54" ht="21.75" customHeight="1" x14ac:dyDescent="0.25">
      <c r="BB8306" s="5"/>
    </row>
    <row r="8307" spans="54:54" ht="21.75" customHeight="1" x14ac:dyDescent="0.25">
      <c r="BB8307" s="5"/>
    </row>
    <row r="8308" spans="54:54" ht="21.75" customHeight="1" x14ac:dyDescent="0.25">
      <c r="BB8308" s="5"/>
    </row>
    <row r="8309" spans="54:54" ht="21.75" customHeight="1" x14ac:dyDescent="0.25">
      <c r="BB8309" s="5"/>
    </row>
    <row r="8310" spans="54:54" ht="21.75" customHeight="1" x14ac:dyDescent="0.25">
      <c r="BB8310" s="5"/>
    </row>
    <row r="8311" spans="54:54" ht="21.75" customHeight="1" x14ac:dyDescent="0.25">
      <c r="BB8311" s="5"/>
    </row>
    <row r="8312" spans="54:54" ht="21.75" customHeight="1" x14ac:dyDescent="0.25">
      <c r="BB8312" s="5"/>
    </row>
    <row r="8313" spans="54:54" ht="21.75" customHeight="1" x14ac:dyDescent="0.25">
      <c r="BB8313" s="5"/>
    </row>
    <row r="8314" spans="54:54" ht="21.75" customHeight="1" x14ac:dyDescent="0.25">
      <c r="BB8314" s="5"/>
    </row>
    <row r="8315" spans="54:54" ht="21.75" customHeight="1" x14ac:dyDescent="0.25">
      <c r="BB8315" s="5"/>
    </row>
    <row r="8316" spans="54:54" ht="21.75" customHeight="1" x14ac:dyDescent="0.25">
      <c r="BB8316" s="5"/>
    </row>
    <row r="8317" spans="54:54" ht="21.75" customHeight="1" x14ac:dyDescent="0.25">
      <c r="BB8317" s="5"/>
    </row>
    <row r="8318" spans="54:54" ht="21.75" customHeight="1" x14ac:dyDescent="0.25">
      <c r="BB8318" s="5"/>
    </row>
    <row r="8319" spans="54:54" ht="21.75" customHeight="1" x14ac:dyDescent="0.25">
      <c r="BB8319" s="5"/>
    </row>
    <row r="8320" spans="54:54" ht="21.75" customHeight="1" x14ac:dyDescent="0.25">
      <c r="BB8320" s="5"/>
    </row>
    <row r="8321" spans="54:54" ht="21.75" customHeight="1" x14ac:dyDescent="0.25">
      <c r="BB8321" s="5"/>
    </row>
    <row r="8322" spans="54:54" ht="21.75" customHeight="1" x14ac:dyDescent="0.25">
      <c r="BB8322" s="5"/>
    </row>
    <row r="8323" spans="54:54" ht="21.75" customHeight="1" x14ac:dyDescent="0.25">
      <c r="BB8323" s="5"/>
    </row>
    <row r="8324" spans="54:54" ht="21.75" customHeight="1" x14ac:dyDescent="0.25">
      <c r="BB8324" s="5"/>
    </row>
    <row r="8325" spans="54:54" ht="21.75" customHeight="1" x14ac:dyDescent="0.25">
      <c r="BB8325" s="5"/>
    </row>
    <row r="8326" spans="54:54" ht="21.75" customHeight="1" x14ac:dyDescent="0.25">
      <c r="BB8326" s="5"/>
    </row>
    <row r="8327" spans="54:54" ht="21.75" customHeight="1" x14ac:dyDescent="0.25">
      <c r="BB8327" s="5"/>
    </row>
    <row r="8328" spans="54:54" ht="21.75" customHeight="1" x14ac:dyDescent="0.25">
      <c r="BB8328" s="5"/>
    </row>
    <row r="8329" spans="54:54" ht="21.75" customHeight="1" x14ac:dyDescent="0.25">
      <c r="BB8329" s="5"/>
    </row>
    <row r="8330" spans="54:54" ht="21.75" customHeight="1" x14ac:dyDescent="0.25">
      <c r="BB8330" s="5"/>
    </row>
    <row r="8331" spans="54:54" ht="21.75" customHeight="1" x14ac:dyDescent="0.25">
      <c r="BB8331" s="5"/>
    </row>
    <row r="8332" spans="54:54" ht="21.75" customHeight="1" x14ac:dyDescent="0.25">
      <c r="BB8332" s="5"/>
    </row>
    <row r="8333" spans="54:54" ht="21.75" customHeight="1" x14ac:dyDescent="0.25">
      <c r="BB8333" s="5"/>
    </row>
    <row r="8334" spans="54:54" ht="21.75" customHeight="1" x14ac:dyDescent="0.25">
      <c r="BB8334" s="5"/>
    </row>
    <row r="8335" spans="54:54" ht="21.75" customHeight="1" x14ac:dyDescent="0.25">
      <c r="BB8335" s="5"/>
    </row>
    <row r="8336" spans="54:54" ht="21.75" customHeight="1" x14ac:dyDescent="0.25">
      <c r="BB8336" s="5"/>
    </row>
    <row r="8337" spans="54:54" ht="21.75" customHeight="1" x14ac:dyDescent="0.25">
      <c r="BB8337" s="5"/>
    </row>
    <row r="8338" spans="54:54" ht="21.75" customHeight="1" x14ac:dyDescent="0.25">
      <c r="BB8338" s="5"/>
    </row>
    <row r="8339" spans="54:54" ht="21.75" customHeight="1" x14ac:dyDescent="0.25">
      <c r="BB8339" s="5"/>
    </row>
    <row r="8340" spans="54:54" ht="21.75" customHeight="1" x14ac:dyDescent="0.25">
      <c r="BB8340" s="5"/>
    </row>
    <row r="8341" spans="54:54" ht="21.75" customHeight="1" x14ac:dyDescent="0.25">
      <c r="BB8341" s="5"/>
    </row>
    <row r="8342" spans="54:54" ht="21.75" customHeight="1" x14ac:dyDescent="0.25">
      <c r="BB8342" s="5"/>
    </row>
    <row r="8343" spans="54:54" ht="21.75" customHeight="1" x14ac:dyDescent="0.25">
      <c r="BB8343" s="5"/>
    </row>
    <row r="8344" spans="54:54" ht="21.75" customHeight="1" x14ac:dyDescent="0.25">
      <c r="BB8344" s="5"/>
    </row>
    <row r="8345" spans="54:54" ht="21.75" customHeight="1" x14ac:dyDescent="0.25">
      <c r="BB8345" s="5"/>
    </row>
    <row r="8346" spans="54:54" ht="21.75" customHeight="1" x14ac:dyDescent="0.25">
      <c r="BB8346" s="5"/>
    </row>
    <row r="8347" spans="54:54" ht="21.75" customHeight="1" x14ac:dyDescent="0.25">
      <c r="BB8347" s="5"/>
    </row>
    <row r="8348" spans="54:54" ht="21.75" customHeight="1" x14ac:dyDescent="0.25">
      <c r="BB8348" s="5"/>
    </row>
    <row r="8349" spans="54:54" ht="21.75" customHeight="1" x14ac:dyDescent="0.25">
      <c r="BB8349" s="5"/>
    </row>
    <row r="8350" spans="54:54" ht="21.75" customHeight="1" x14ac:dyDescent="0.25">
      <c r="BB8350" s="5"/>
    </row>
    <row r="8351" spans="54:54" ht="21.75" customHeight="1" x14ac:dyDescent="0.25">
      <c r="BB8351" s="5"/>
    </row>
    <row r="8352" spans="54:54" ht="21.75" customHeight="1" x14ac:dyDescent="0.25">
      <c r="BB8352" s="5"/>
    </row>
    <row r="8353" spans="54:54" ht="21.75" customHeight="1" x14ac:dyDescent="0.25">
      <c r="BB8353" s="5"/>
    </row>
    <row r="8354" spans="54:54" ht="21.75" customHeight="1" x14ac:dyDescent="0.25">
      <c r="BB8354" s="5"/>
    </row>
    <row r="8355" spans="54:54" ht="21.75" customHeight="1" x14ac:dyDescent="0.25">
      <c r="BB8355" s="5"/>
    </row>
    <row r="8356" spans="54:54" ht="21.75" customHeight="1" x14ac:dyDescent="0.25">
      <c r="BB8356" s="5"/>
    </row>
    <row r="8357" spans="54:54" ht="21.75" customHeight="1" x14ac:dyDescent="0.25">
      <c r="BB8357" s="5"/>
    </row>
    <row r="8358" spans="54:54" ht="21.75" customHeight="1" x14ac:dyDescent="0.25">
      <c r="BB8358" s="5"/>
    </row>
    <row r="8359" spans="54:54" ht="21.75" customHeight="1" x14ac:dyDescent="0.25">
      <c r="BB8359" s="5"/>
    </row>
    <row r="8360" spans="54:54" ht="21.75" customHeight="1" x14ac:dyDescent="0.25">
      <c r="BB8360" s="5"/>
    </row>
    <row r="8361" spans="54:54" ht="21.75" customHeight="1" x14ac:dyDescent="0.25">
      <c r="BB8361" s="5"/>
    </row>
    <row r="8362" spans="54:54" ht="21.75" customHeight="1" x14ac:dyDescent="0.25">
      <c r="BB8362" s="5"/>
    </row>
    <row r="8363" spans="54:54" ht="21.75" customHeight="1" x14ac:dyDescent="0.25">
      <c r="BB8363" s="5"/>
    </row>
    <row r="8364" spans="54:54" ht="21.75" customHeight="1" x14ac:dyDescent="0.25">
      <c r="BB8364" s="5"/>
    </row>
    <row r="8365" spans="54:54" ht="21.75" customHeight="1" x14ac:dyDescent="0.25">
      <c r="BB8365" s="5"/>
    </row>
    <row r="8366" spans="54:54" ht="21.75" customHeight="1" x14ac:dyDescent="0.25">
      <c r="BB8366" s="5"/>
    </row>
    <row r="8367" spans="54:54" ht="21.75" customHeight="1" x14ac:dyDescent="0.25">
      <c r="BB8367" s="5"/>
    </row>
    <row r="8368" spans="54:54" ht="21.75" customHeight="1" x14ac:dyDescent="0.25">
      <c r="BB8368" s="5"/>
    </row>
    <row r="8369" spans="54:54" ht="21.75" customHeight="1" x14ac:dyDescent="0.25">
      <c r="BB8369" s="5"/>
    </row>
    <row r="8370" spans="54:54" ht="21.75" customHeight="1" x14ac:dyDescent="0.25">
      <c r="BB8370" s="5"/>
    </row>
    <row r="8371" spans="54:54" ht="21.75" customHeight="1" x14ac:dyDescent="0.25">
      <c r="BB8371" s="5"/>
    </row>
    <row r="8372" spans="54:54" ht="21.75" customHeight="1" x14ac:dyDescent="0.25">
      <c r="BB8372" s="5"/>
    </row>
    <row r="8373" spans="54:54" ht="21.75" customHeight="1" x14ac:dyDescent="0.25">
      <c r="BB8373" s="5"/>
    </row>
    <row r="8374" spans="54:54" ht="21.75" customHeight="1" x14ac:dyDescent="0.25">
      <c r="BB8374" s="5"/>
    </row>
    <row r="8375" spans="54:54" ht="21.75" customHeight="1" x14ac:dyDescent="0.25">
      <c r="BB8375" s="5"/>
    </row>
    <row r="8376" spans="54:54" ht="21.75" customHeight="1" x14ac:dyDescent="0.25">
      <c r="BB8376" s="5"/>
    </row>
    <row r="8377" spans="54:54" ht="21.75" customHeight="1" x14ac:dyDescent="0.25">
      <c r="BB8377" s="5"/>
    </row>
    <row r="8378" spans="54:54" ht="21.75" customHeight="1" x14ac:dyDescent="0.25">
      <c r="BB8378" s="5"/>
    </row>
    <row r="8379" spans="54:54" ht="21.75" customHeight="1" x14ac:dyDescent="0.25">
      <c r="BB8379" s="5"/>
    </row>
    <row r="8380" spans="54:54" ht="21.75" customHeight="1" x14ac:dyDescent="0.25">
      <c r="BB8380" s="5"/>
    </row>
    <row r="8381" spans="54:54" ht="21.75" customHeight="1" x14ac:dyDescent="0.25">
      <c r="BB8381" s="5"/>
    </row>
    <row r="8382" spans="54:54" ht="21.75" customHeight="1" x14ac:dyDescent="0.25">
      <c r="BB8382" s="5"/>
    </row>
    <row r="8383" spans="54:54" ht="21.75" customHeight="1" x14ac:dyDescent="0.25">
      <c r="BB8383" s="5"/>
    </row>
    <row r="8384" spans="54:54" ht="21.75" customHeight="1" x14ac:dyDescent="0.25">
      <c r="BB8384" s="5"/>
    </row>
    <row r="8385" spans="54:54" ht="21.75" customHeight="1" x14ac:dyDescent="0.25">
      <c r="BB8385" s="5"/>
    </row>
    <row r="8386" spans="54:54" ht="21.75" customHeight="1" x14ac:dyDescent="0.25">
      <c r="BB8386" s="5"/>
    </row>
    <row r="8387" spans="54:54" ht="21.75" customHeight="1" x14ac:dyDescent="0.25">
      <c r="BB8387" s="5"/>
    </row>
    <row r="8388" spans="54:54" ht="21.75" customHeight="1" x14ac:dyDescent="0.25">
      <c r="BB8388" s="5"/>
    </row>
    <row r="8389" spans="54:54" ht="21.75" customHeight="1" x14ac:dyDescent="0.25">
      <c r="BB8389" s="5"/>
    </row>
    <row r="8390" spans="54:54" ht="21.75" customHeight="1" x14ac:dyDescent="0.25">
      <c r="BB8390" s="5"/>
    </row>
    <row r="8391" spans="54:54" ht="21.75" customHeight="1" x14ac:dyDescent="0.25">
      <c r="BB8391" s="5"/>
    </row>
    <row r="8392" spans="54:54" ht="21.75" customHeight="1" x14ac:dyDescent="0.25">
      <c r="BB8392" s="5"/>
    </row>
    <row r="8393" spans="54:54" ht="21.75" customHeight="1" x14ac:dyDescent="0.25">
      <c r="BB8393" s="5"/>
    </row>
    <row r="8394" spans="54:54" ht="21.75" customHeight="1" x14ac:dyDescent="0.25">
      <c r="BB8394" s="5"/>
    </row>
    <row r="8395" spans="54:54" ht="21.75" customHeight="1" x14ac:dyDescent="0.25">
      <c r="BB8395" s="5"/>
    </row>
    <row r="8396" spans="54:54" ht="21.75" customHeight="1" x14ac:dyDescent="0.25">
      <c r="BB8396" s="5"/>
    </row>
    <row r="8397" spans="54:54" ht="21.75" customHeight="1" x14ac:dyDescent="0.25">
      <c r="BB8397" s="5"/>
    </row>
    <row r="8398" spans="54:54" ht="21.75" customHeight="1" x14ac:dyDescent="0.25">
      <c r="BB8398" s="5"/>
    </row>
    <row r="8399" spans="54:54" ht="21.75" customHeight="1" x14ac:dyDescent="0.25">
      <c r="BB8399" s="5"/>
    </row>
    <row r="8400" spans="54:54" ht="21.75" customHeight="1" x14ac:dyDescent="0.25">
      <c r="BB8400" s="5"/>
    </row>
    <row r="8401" spans="54:54" ht="21.75" customHeight="1" x14ac:dyDescent="0.25">
      <c r="BB8401" s="5"/>
    </row>
    <row r="8402" spans="54:54" ht="21.75" customHeight="1" x14ac:dyDescent="0.25">
      <c r="BB8402" s="5"/>
    </row>
    <row r="8403" spans="54:54" ht="21.75" customHeight="1" x14ac:dyDescent="0.25">
      <c r="BB8403" s="5"/>
    </row>
    <row r="8404" spans="54:54" ht="21.75" customHeight="1" x14ac:dyDescent="0.25">
      <c r="BB8404" s="5"/>
    </row>
    <row r="8405" spans="54:54" ht="21.75" customHeight="1" x14ac:dyDescent="0.25">
      <c r="BB8405" s="5"/>
    </row>
    <row r="8406" spans="54:54" ht="21.75" customHeight="1" x14ac:dyDescent="0.25">
      <c r="BB8406" s="5"/>
    </row>
    <row r="8407" spans="54:54" ht="21.75" customHeight="1" x14ac:dyDescent="0.25">
      <c r="BB8407" s="5"/>
    </row>
    <row r="8408" spans="54:54" ht="21.75" customHeight="1" x14ac:dyDescent="0.25">
      <c r="BB8408" s="5"/>
    </row>
    <row r="8409" spans="54:54" ht="21.75" customHeight="1" x14ac:dyDescent="0.25">
      <c r="BB8409" s="5"/>
    </row>
    <row r="8410" spans="54:54" ht="21.75" customHeight="1" x14ac:dyDescent="0.25">
      <c r="BB8410" s="5"/>
    </row>
    <row r="8411" spans="54:54" ht="21.75" customHeight="1" x14ac:dyDescent="0.25">
      <c r="BB8411" s="5"/>
    </row>
    <row r="8412" spans="54:54" ht="21.75" customHeight="1" x14ac:dyDescent="0.25">
      <c r="BB8412" s="5"/>
    </row>
    <row r="8413" spans="54:54" ht="21.75" customHeight="1" x14ac:dyDescent="0.25">
      <c r="BB8413" s="5"/>
    </row>
    <row r="8414" spans="54:54" ht="21.75" customHeight="1" x14ac:dyDescent="0.25">
      <c r="BB8414" s="5"/>
    </row>
    <row r="8415" spans="54:54" ht="21.75" customHeight="1" x14ac:dyDescent="0.25">
      <c r="BB8415" s="5"/>
    </row>
    <row r="8416" spans="54:54" ht="21.75" customHeight="1" x14ac:dyDescent="0.25">
      <c r="BB8416" s="5"/>
    </row>
    <row r="8417" spans="54:54" ht="21.75" customHeight="1" x14ac:dyDescent="0.25">
      <c r="BB8417" s="5"/>
    </row>
    <row r="8418" spans="54:54" ht="21.75" customHeight="1" x14ac:dyDescent="0.25">
      <c r="BB8418" s="5"/>
    </row>
    <row r="8419" spans="54:54" ht="21.75" customHeight="1" x14ac:dyDescent="0.25">
      <c r="BB8419" s="5"/>
    </row>
    <row r="8420" spans="54:54" ht="21.75" customHeight="1" x14ac:dyDescent="0.25">
      <c r="BB8420" s="5"/>
    </row>
    <row r="8421" spans="54:54" ht="21.75" customHeight="1" x14ac:dyDescent="0.25">
      <c r="BB8421" s="5"/>
    </row>
    <row r="8422" spans="54:54" ht="21.75" customHeight="1" x14ac:dyDescent="0.25">
      <c r="BB8422" s="5"/>
    </row>
    <row r="8423" spans="54:54" ht="21.75" customHeight="1" x14ac:dyDescent="0.25">
      <c r="BB8423" s="5"/>
    </row>
    <row r="8424" spans="54:54" ht="21.75" customHeight="1" x14ac:dyDescent="0.25">
      <c r="BB8424" s="5"/>
    </row>
    <row r="8425" spans="54:54" ht="21.75" customHeight="1" x14ac:dyDescent="0.25">
      <c r="BB8425" s="5"/>
    </row>
    <row r="8426" spans="54:54" ht="21.75" customHeight="1" x14ac:dyDescent="0.25">
      <c r="BB8426" s="5"/>
    </row>
    <row r="8427" spans="54:54" ht="21.75" customHeight="1" x14ac:dyDescent="0.25">
      <c r="BB8427" s="5"/>
    </row>
    <row r="8428" spans="54:54" ht="21.75" customHeight="1" x14ac:dyDescent="0.25">
      <c r="BB8428" s="5"/>
    </row>
    <row r="8429" spans="54:54" ht="21.75" customHeight="1" x14ac:dyDescent="0.25">
      <c r="BB8429" s="5"/>
    </row>
    <row r="8430" spans="54:54" ht="21.75" customHeight="1" x14ac:dyDescent="0.25">
      <c r="BB8430" s="5"/>
    </row>
    <row r="8431" spans="54:54" ht="21.75" customHeight="1" x14ac:dyDescent="0.25">
      <c r="BB8431" s="5"/>
    </row>
    <row r="8432" spans="54:54" ht="21.75" customHeight="1" x14ac:dyDescent="0.25">
      <c r="BB8432" s="5"/>
    </row>
    <row r="8433" spans="54:54" ht="21.75" customHeight="1" x14ac:dyDescent="0.25">
      <c r="BB8433" s="5"/>
    </row>
    <row r="8434" spans="54:54" ht="21.75" customHeight="1" x14ac:dyDescent="0.25">
      <c r="BB8434" s="5"/>
    </row>
    <row r="8435" spans="54:54" ht="21.75" customHeight="1" x14ac:dyDescent="0.25">
      <c r="BB8435" s="5"/>
    </row>
    <row r="8436" spans="54:54" ht="21.75" customHeight="1" x14ac:dyDescent="0.25">
      <c r="BB8436" s="5"/>
    </row>
    <row r="8437" spans="54:54" ht="21.75" customHeight="1" x14ac:dyDescent="0.25">
      <c r="BB8437" s="5"/>
    </row>
    <row r="8438" spans="54:54" ht="21.75" customHeight="1" x14ac:dyDescent="0.25">
      <c r="BB8438" s="5"/>
    </row>
    <row r="8439" spans="54:54" ht="21.75" customHeight="1" x14ac:dyDescent="0.25">
      <c r="BB8439" s="5"/>
    </row>
    <row r="8440" spans="54:54" ht="21.75" customHeight="1" x14ac:dyDescent="0.25">
      <c r="BB8440" s="5"/>
    </row>
    <row r="8441" spans="54:54" ht="21.75" customHeight="1" x14ac:dyDescent="0.25">
      <c r="BB8441" s="5"/>
    </row>
    <row r="8442" spans="54:54" ht="21.75" customHeight="1" x14ac:dyDescent="0.25">
      <c r="BB8442" s="5"/>
    </row>
    <row r="8443" spans="54:54" ht="21.75" customHeight="1" x14ac:dyDescent="0.25">
      <c r="BB8443" s="5"/>
    </row>
    <row r="8444" spans="54:54" ht="21.75" customHeight="1" x14ac:dyDescent="0.25">
      <c r="BB8444" s="5"/>
    </row>
    <row r="8445" spans="54:54" ht="21.75" customHeight="1" x14ac:dyDescent="0.25">
      <c r="BB8445" s="5"/>
    </row>
    <row r="8446" spans="54:54" ht="21.75" customHeight="1" x14ac:dyDescent="0.25">
      <c r="BB8446" s="5"/>
    </row>
    <row r="8447" spans="54:54" ht="21.75" customHeight="1" x14ac:dyDescent="0.25">
      <c r="BB8447" s="5"/>
    </row>
    <row r="8448" spans="54:54" ht="21.75" customHeight="1" x14ac:dyDescent="0.25">
      <c r="BB8448" s="5"/>
    </row>
    <row r="8449" spans="54:54" ht="21.75" customHeight="1" x14ac:dyDescent="0.25">
      <c r="BB8449" s="5"/>
    </row>
    <row r="8450" spans="54:54" ht="21.75" customHeight="1" x14ac:dyDescent="0.25">
      <c r="BB8450" s="5"/>
    </row>
    <row r="8451" spans="54:54" ht="21.75" customHeight="1" x14ac:dyDescent="0.25">
      <c r="BB8451" s="5"/>
    </row>
    <row r="8452" spans="54:54" ht="21.75" customHeight="1" x14ac:dyDescent="0.25">
      <c r="BB8452" s="5"/>
    </row>
    <row r="8453" spans="54:54" ht="21.75" customHeight="1" x14ac:dyDescent="0.25">
      <c r="BB8453" s="5"/>
    </row>
    <row r="8454" spans="54:54" ht="21.75" customHeight="1" x14ac:dyDescent="0.25">
      <c r="BB8454" s="5"/>
    </row>
    <row r="8455" spans="54:54" ht="21.75" customHeight="1" x14ac:dyDescent="0.25">
      <c r="BB8455" s="5"/>
    </row>
    <row r="8456" spans="54:54" ht="21.75" customHeight="1" x14ac:dyDescent="0.25">
      <c r="BB8456" s="5"/>
    </row>
    <row r="8457" spans="54:54" ht="21.75" customHeight="1" x14ac:dyDescent="0.25">
      <c r="BB8457" s="5"/>
    </row>
    <row r="8458" spans="54:54" ht="21.75" customHeight="1" x14ac:dyDescent="0.25">
      <c r="BB8458" s="5"/>
    </row>
    <row r="8459" spans="54:54" ht="21.75" customHeight="1" x14ac:dyDescent="0.25">
      <c r="BB8459" s="5"/>
    </row>
    <row r="8460" spans="54:54" ht="21.75" customHeight="1" x14ac:dyDescent="0.25">
      <c r="BB8460" s="5"/>
    </row>
    <row r="8461" spans="54:54" ht="21.75" customHeight="1" x14ac:dyDescent="0.25">
      <c r="BB8461" s="5"/>
    </row>
    <row r="8462" spans="54:54" ht="21.75" customHeight="1" x14ac:dyDescent="0.25">
      <c r="BB8462" s="5"/>
    </row>
    <row r="8463" spans="54:54" ht="21.75" customHeight="1" x14ac:dyDescent="0.25">
      <c r="BB8463" s="5"/>
    </row>
    <row r="8464" spans="54:54" ht="21.75" customHeight="1" x14ac:dyDescent="0.25">
      <c r="BB8464" s="5"/>
    </row>
    <row r="8465" spans="54:54" ht="21.75" customHeight="1" x14ac:dyDescent="0.25">
      <c r="BB8465" s="5"/>
    </row>
    <row r="8466" spans="54:54" ht="21.75" customHeight="1" x14ac:dyDescent="0.25">
      <c r="BB8466" s="5"/>
    </row>
    <row r="8467" spans="54:54" ht="21.75" customHeight="1" x14ac:dyDescent="0.25">
      <c r="BB8467" s="5"/>
    </row>
    <row r="8468" spans="54:54" ht="21.75" customHeight="1" x14ac:dyDescent="0.25">
      <c r="BB8468" s="5"/>
    </row>
    <row r="8469" spans="54:54" ht="21.75" customHeight="1" x14ac:dyDescent="0.25">
      <c r="BB8469" s="5"/>
    </row>
    <row r="8470" spans="54:54" ht="21.75" customHeight="1" x14ac:dyDescent="0.25">
      <c r="BB8470" s="5"/>
    </row>
    <row r="8471" spans="54:54" ht="21.75" customHeight="1" x14ac:dyDescent="0.25">
      <c r="BB8471" s="5"/>
    </row>
    <row r="8472" spans="54:54" ht="21.75" customHeight="1" x14ac:dyDescent="0.25">
      <c r="BB8472" s="5"/>
    </row>
    <row r="8473" spans="54:54" ht="21.75" customHeight="1" x14ac:dyDescent="0.25">
      <c r="BB8473" s="5"/>
    </row>
    <row r="8474" spans="54:54" ht="21.75" customHeight="1" x14ac:dyDescent="0.25">
      <c r="BB8474" s="5"/>
    </row>
    <row r="8475" spans="54:54" ht="21.75" customHeight="1" x14ac:dyDescent="0.25">
      <c r="BB8475" s="5"/>
    </row>
    <row r="8476" spans="54:54" ht="21.75" customHeight="1" x14ac:dyDescent="0.25">
      <c r="BB8476" s="5"/>
    </row>
    <row r="8477" spans="54:54" ht="21.75" customHeight="1" x14ac:dyDescent="0.25">
      <c r="BB8477" s="5"/>
    </row>
    <row r="8478" spans="54:54" ht="21.75" customHeight="1" x14ac:dyDescent="0.25">
      <c r="BB8478" s="5"/>
    </row>
    <row r="8479" spans="54:54" ht="21.75" customHeight="1" x14ac:dyDescent="0.25">
      <c r="BB8479" s="5"/>
    </row>
    <row r="8480" spans="54:54" ht="21.75" customHeight="1" x14ac:dyDescent="0.25">
      <c r="BB8480" s="5"/>
    </row>
    <row r="8481" spans="54:54" ht="21.75" customHeight="1" x14ac:dyDescent="0.25">
      <c r="BB8481" s="5"/>
    </row>
    <row r="8482" spans="54:54" ht="21.75" customHeight="1" x14ac:dyDescent="0.25">
      <c r="BB8482" s="5"/>
    </row>
    <row r="8483" spans="54:54" ht="21.75" customHeight="1" x14ac:dyDescent="0.25">
      <c r="BB8483" s="5"/>
    </row>
    <row r="8484" spans="54:54" ht="21.75" customHeight="1" x14ac:dyDescent="0.25">
      <c r="BB8484" s="5"/>
    </row>
    <row r="8485" spans="54:54" ht="21.75" customHeight="1" x14ac:dyDescent="0.25">
      <c r="BB8485" s="5"/>
    </row>
    <row r="8486" spans="54:54" ht="21.75" customHeight="1" x14ac:dyDescent="0.25">
      <c r="BB8486" s="5"/>
    </row>
    <row r="8487" spans="54:54" ht="21.75" customHeight="1" x14ac:dyDescent="0.25">
      <c r="BB8487" s="5"/>
    </row>
    <row r="8488" spans="54:54" ht="21.75" customHeight="1" x14ac:dyDescent="0.25">
      <c r="BB8488" s="5"/>
    </row>
    <row r="8489" spans="54:54" ht="21.75" customHeight="1" x14ac:dyDescent="0.25">
      <c r="BB8489" s="5"/>
    </row>
    <row r="8490" spans="54:54" ht="21.75" customHeight="1" x14ac:dyDescent="0.25">
      <c r="BB8490" s="5"/>
    </row>
    <row r="8491" spans="54:54" ht="21.75" customHeight="1" x14ac:dyDescent="0.25">
      <c r="BB8491" s="5"/>
    </row>
    <row r="8492" spans="54:54" ht="21.75" customHeight="1" x14ac:dyDescent="0.25">
      <c r="BB8492" s="5"/>
    </row>
    <row r="8493" spans="54:54" ht="21.75" customHeight="1" x14ac:dyDescent="0.25">
      <c r="BB8493" s="5"/>
    </row>
    <row r="8494" spans="54:54" ht="21.75" customHeight="1" x14ac:dyDescent="0.25">
      <c r="BB8494" s="5"/>
    </row>
    <row r="8495" spans="54:54" ht="21.75" customHeight="1" x14ac:dyDescent="0.25">
      <c r="BB8495" s="5"/>
    </row>
    <row r="8496" spans="54:54" ht="21.75" customHeight="1" x14ac:dyDescent="0.25">
      <c r="BB8496" s="5"/>
    </row>
    <row r="8497" spans="54:54" ht="21.75" customHeight="1" x14ac:dyDescent="0.25">
      <c r="BB8497" s="5"/>
    </row>
    <row r="8498" spans="54:54" ht="21.75" customHeight="1" x14ac:dyDescent="0.25">
      <c r="BB8498" s="5"/>
    </row>
    <row r="8499" spans="54:54" ht="21.75" customHeight="1" x14ac:dyDescent="0.25">
      <c r="BB8499" s="5"/>
    </row>
    <row r="8500" spans="54:54" ht="21.75" customHeight="1" x14ac:dyDescent="0.25">
      <c r="BB8500" s="5"/>
    </row>
    <row r="8501" spans="54:54" ht="21.75" customHeight="1" x14ac:dyDescent="0.25">
      <c r="BB8501" s="5"/>
    </row>
    <row r="8502" spans="54:54" ht="21.75" customHeight="1" x14ac:dyDescent="0.25">
      <c r="BB8502" s="5"/>
    </row>
    <row r="8503" spans="54:54" ht="21.75" customHeight="1" x14ac:dyDescent="0.25">
      <c r="BB8503" s="5"/>
    </row>
    <row r="8504" spans="54:54" ht="21.75" customHeight="1" x14ac:dyDescent="0.25">
      <c r="BB8504" s="5"/>
    </row>
    <row r="8505" spans="54:54" ht="21.75" customHeight="1" x14ac:dyDescent="0.25">
      <c r="BB8505" s="5"/>
    </row>
    <row r="8506" spans="54:54" ht="21.75" customHeight="1" x14ac:dyDescent="0.25">
      <c r="BB8506" s="5"/>
    </row>
    <row r="8507" spans="54:54" ht="21.75" customHeight="1" x14ac:dyDescent="0.25">
      <c r="BB8507" s="5"/>
    </row>
    <row r="8508" spans="54:54" ht="21.75" customHeight="1" x14ac:dyDescent="0.25">
      <c r="BB8508" s="5"/>
    </row>
    <row r="8509" spans="54:54" ht="21.75" customHeight="1" x14ac:dyDescent="0.25">
      <c r="BB8509" s="5"/>
    </row>
    <row r="8510" spans="54:54" ht="21.75" customHeight="1" x14ac:dyDescent="0.25">
      <c r="BB8510" s="5"/>
    </row>
    <row r="8511" spans="54:54" ht="21.75" customHeight="1" x14ac:dyDescent="0.25">
      <c r="BB8511" s="5"/>
    </row>
    <row r="8512" spans="54:54" ht="21.75" customHeight="1" x14ac:dyDescent="0.25">
      <c r="BB8512" s="5"/>
    </row>
    <row r="8513" spans="54:54" ht="21.75" customHeight="1" x14ac:dyDescent="0.25">
      <c r="BB8513" s="5"/>
    </row>
    <row r="8514" spans="54:54" ht="21.75" customHeight="1" x14ac:dyDescent="0.25">
      <c r="BB8514" s="5"/>
    </row>
    <row r="8515" spans="54:54" ht="21.75" customHeight="1" x14ac:dyDescent="0.25">
      <c r="BB8515" s="5"/>
    </row>
    <row r="8516" spans="54:54" ht="21.75" customHeight="1" x14ac:dyDescent="0.25">
      <c r="BB8516" s="5"/>
    </row>
    <row r="8517" spans="54:54" ht="21.75" customHeight="1" x14ac:dyDescent="0.25">
      <c r="BB8517" s="5"/>
    </row>
    <row r="8518" spans="54:54" ht="21.75" customHeight="1" x14ac:dyDescent="0.25">
      <c r="BB8518" s="5"/>
    </row>
    <row r="8519" spans="54:54" ht="21.75" customHeight="1" x14ac:dyDescent="0.25">
      <c r="BB8519" s="5"/>
    </row>
    <row r="8520" spans="54:54" ht="21.75" customHeight="1" x14ac:dyDescent="0.25">
      <c r="BB8520" s="5"/>
    </row>
    <row r="8521" spans="54:54" ht="21.75" customHeight="1" x14ac:dyDescent="0.25">
      <c r="BB8521" s="5"/>
    </row>
    <row r="8522" spans="54:54" ht="21.75" customHeight="1" x14ac:dyDescent="0.25">
      <c r="BB8522" s="5"/>
    </row>
    <row r="8523" spans="54:54" ht="21.75" customHeight="1" x14ac:dyDescent="0.25">
      <c r="BB8523" s="5"/>
    </row>
    <row r="8524" spans="54:54" ht="21.75" customHeight="1" x14ac:dyDescent="0.25">
      <c r="BB8524" s="5"/>
    </row>
    <row r="8525" spans="54:54" ht="21.75" customHeight="1" x14ac:dyDescent="0.25">
      <c r="BB8525" s="5"/>
    </row>
    <row r="8526" spans="54:54" ht="21.75" customHeight="1" x14ac:dyDescent="0.25">
      <c r="BB8526" s="5"/>
    </row>
    <row r="8527" spans="54:54" ht="21.75" customHeight="1" x14ac:dyDescent="0.25">
      <c r="BB8527" s="5"/>
    </row>
    <row r="8528" spans="54:54" ht="21.75" customHeight="1" x14ac:dyDescent="0.25">
      <c r="BB8528" s="5"/>
    </row>
    <row r="8529" spans="54:54" ht="21.75" customHeight="1" x14ac:dyDescent="0.25">
      <c r="BB8529" s="5"/>
    </row>
    <row r="8530" spans="54:54" ht="21.75" customHeight="1" x14ac:dyDescent="0.25">
      <c r="BB8530" s="5"/>
    </row>
    <row r="8531" spans="54:54" ht="21.75" customHeight="1" x14ac:dyDescent="0.25">
      <c r="BB8531" s="5"/>
    </row>
    <row r="8532" spans="54:54" ht="21.75" customHeight="1" x14ac:dyDescent="0.25">
      <c r="BB8532" s="5"/>
    </row>
    <row r="8533" spans="54:54" ht="21.75" customHeight="1" x14ac:dyDescent="0.25">
      <c r="BB8533" s="5"/>
    </row>
    <row r="8534" spans="54:54" ht="21.75" customHeight="1" x14ac:dyDescent="0.25">
      <c r="BB8534" s="5"/>
    </row>
    <row r="8535" spans="54:54" ht="21.75" customHeight="1" x14ac:dyDescent="0.25">
      <c r="BB8535" s="5"/>
    </row>
    <row r="8536" spans="54:54" ht="21.75" customHeight="1" x14ac:dyDescent="0.25">
      <c r="BB8536" s="5"/>
    </row>
    <row r="8537" spans="54:54" ht="21.75" customHeight="1" x14ac:dyDescent="0.25">
      <c r="BB8537" s="5"/>
    </row>
    <row r="8538" spans="54:54" ht="21.75" customHeight="1" x14ac:dyDescent="0.25">
      <c r="BB8538" s="5"/>
    </row>
    <row r="8539" spans="54:54" ht="21.75" customHeight="1" x14ac:dyDescent="0.25">
      <c r="BB8539" s="5"/>
    </row>
    <row r="8540" spans="54:54" ht="21.75" customHeight="1" x14ac:dyDescent="0.25">
      <c r="BB8540" s="5"/>
    </row>
    <row r="8541" spans="54:54" ht="21.75" customHeight="1" x14ac:dyDescent="0.25">
      <c r="BB8541" s="5"/>
    </row>
    <row r="8542" spans="54:54" ht="21.75" customHeight="1" x14ac:dyDescent="0.25">
      <c r="BB8542" s="5"/>
    </row>
    <row r="8543" spans="54:54" ht="21.75" customHeight="1" x14ac:dyDescent="0.25">
      <c r="BB8543" s="5"/>
    </row>
    <row r="8544" spans="54:54" ht="21.75" customHeight="1" x14ac:dyDescent="0.25">
      <c r="BB8544" s="5"/>
    </row>
    <row r="8545" spans="54:54" ht="21.75" customHeight="1" x14ac:dyDescent="0.25">
      <c r="BB8545" s="5"/>
    </row>
    <row r="8546" spans="54:54" ht="21.75" customHeight="1" x14ac:dyDescent="0.25">
      <c r="BB8546" s="5"/>
    </row>
    <row r="8547" spans="54:54" ht="21.75" customHeight="1" x14ac:dyDescent="0.25">
      <c r="BB8547" s="5"/>
    </row>
    <row r="8548" spans="54:54" ht="21.75" customHeight="1" x14ac:dyDescent="0.25">
      <c r="BB8548" s="5"/>
    </row>
    <row r="8549" spans="54:54" ht="21.75" customHeight="1" x14ac:dyDescent="0.25">
      <c r="BB8549" s="5"/>
    </row>
    <row r="8550" spans="54:54" ht="21.75" customHeight="1" x14ac:dyDescent="0.25">
      <c r="BB8550" s="5"/>
    </row>
    <row r="8551" spans="54:54" ht="21.75" customHeight="1" x14ac:dyDescent="0.25">
      <c r="BB8551" s="5"/>
    </row>
    <row r="8552" spans="54:54" ht="21.75" customHeight="1" x14ac:dyDescent="0.25">
      <c r="BB8552" s="5"/>
    </row>
    <row r="8553" spans="54:54" ht="21.75" customHeight="1" x14ac:dyDescent="0.25">
      <c r="BB8553" s="5"/>
    </row>
    <row r="8554" spans="54:54" ht="21.75" customHeight="1" x14ac:dyDescent="0.25">
      <c r="BB8554" s="5"/>
    </row>
    <row r="8555" spans="54:54" ht="21.75" customHeight="1" x14ac:dyDescent="0.25">
      <c r="BB8555" s="5"/>
    </row>
    <row r="8556" spans="54:54" ht="21.75" customHeight="1" x14ac:dyDescent="0.25">
      <c r="BB8556" s="5"/>
    </row>
    <row r="8557" spans="54:54" ht="21.75" customHeight="1" x14ac:dyDescent="0.25">
      <c r="BB8557" s="5"/>
    </row>
    <row r="8558" spans="54:54" ht="21.75" customHeight="1" x14ac:dyDescent="0.25">
      <c r="BB8558" s="5"/>
    </row>
    <row r="8559" spans="54:54" ht="21.75" customHeight="1" x14ac:dyDescent="0.25">
      <c r="BB8559" s="5"/>
    </row>
    <row r="8560" spans="54:54" ht="21.75" customHeight="1" x14ac:dyDescent="0.25">
      <c r="BB8560" s="5"/>
    </row>
    <row r="8561" spans="54:54" ht="21.75" customHeight="1" x14ac:dyDescent="0.25">
      <c r="BB8561" s="5"/>
    </row>
    <row r="8562" spans="54:54" ht="21.75" customHeight="1" x14ac:dyDescent="0.25">
      <c r="BB8562" s="5"/>
    </row>
    <row r="8563" spans="54:54" ht="21.75" customHeight="1" x14ac:dyDescent="0.25">
      <c r="BB8563" s="5"/>
    </row>
    <row r="8564" spans="54:54" ht="21.75" customHeight="1" x14ac:dyDescent="0.25">
      <c r="BB8564" s="5"/>
    </row>
    <row r="8565" spans="54:54" ht="21.75" customHeight="1" x14ac:dyDescent="0.25">
      <c r="BB8565" s="5"/>
    </row>
    <row r="8566" spans="54:54" ht="21.75" customHeight="1" x14ac:dyDescent="0.25">
      <c r="BB8566" s="5"/>
    </row>
    <row r="8567" spans="54:54" ht="21.75" customHeight="1" x14ac:dyDescent="0.25">
      <c r="BB8567" s="5"/>
    </row>
    <row r="8568" spans="54:54" ht="21.75" customHeight="1" x14ac:dyDescent="0.25">
      <c r="BB8568" s="5"/>
    </row>
    <row r="8569" spans="54:54" ht="21.75" customHeight="1" x14ac:dyDescent="0.25">
      <c r="BB8569" s="5"/>
    </row>
    <row r="8570" spans="54:54" ht="21.75" customHeight="1" x14ac:dyDescent="0.25">
      <c r="BB8570" s="5"/>
    </row>
    <row r="8571" spans="54:54" ht="21.75" customHeight="1" x14ac:dyDescent="0.25">
      <c r="BB8571" s="5"/>
    </row>
    <row r="8572" spans="54:54" ht="21.75" customHeight="1" x14ac:dyDescent="0.25">
      <c r="BB8572" s="5"/>
    </row>
    <row r="8573" spans="54:54" ht="21.75" customHeight="1" x14ac:dyDescent="0.25">
      <c r="BB8573" s="5"/>
    </row>
    <row r="8574" spans="54:54" ht="21.75" customHeight="1" x14ac:dyDescent="0.25">
      <c r="BB8574" s="5"/>
    </row>
    <row r="8575" spans="54:54" ht="21.75" customHeight="1" x14ac:dyDescent="0.25">
      <c r="BB8575" s="5"/>
    </row>
    <row r="8576" spans="54:54" ht="21.75" customHeight="1" x14ac:dyDescent="0.25">
      <c r="BB8576" s="5"/>
    </row>
    <row r="8577" spans="54:54" ht="21.75" customHeight="1" x14ac:dyDescent="0.25">
      <c r="BB8577" s="5"/>
    </row>
    <row r="8578" spans="54:54" ht="21.75" customHeight="1" x14ac:dyDescent="0.25">
      <c r="BB8578" s="5"/>
    </row>
    <row r="8579" spans="54:54" ht="21.75" customHeight="1" x14ac:dyDescent="0.25">
      <c r="BB8579" s="5"/>
    </row>
    <row r="8580" spans="54:54" ht="21.75" customHeight="1" x14ac:dyDescent="0.25">
      <c r="BB8580" s="5"/>
    </row>
    <row r="8581" spans="54:54" ht="21.75" customHeight="1" x14ac:dyDescent="0.25">
      <c r="BB8581" s="5"/>
    </row>
    <row r="8582" spans="54:54" ht="21.75" customHeight="1" x14ac:dyDescent="0.25">
      <c r="BB8582" s="5"/>
    </row>
    <row r="8583" spans="54:54" ht="21.75" customHeight="1" x14ac:dyDescent="0.25">
      <c r="BB8583" s="5"/>
    </row>
    <row r="8584" spans="54:54" ht="21.75" customHeight="1" x14ac:dyDescent="0.25">
      <c r="BB8584" s="5"/>
    </row>
    <row r="8585" spans="54:54" ht="21.75" customHeight="1" x14ac:dyDescent="0.25">
      <c r="BB8585" s="5"/>
    </row>
    <row r="8586" spans="54:54" ht="21.75" customHeight="1" x14ac:dyDescent="0.25">
      <c r="BB8586" s="5"/>
    </row>
    <row r="8587" spans="54:54" ht="21.75" customHeight="1" x14ac:dyDescent="0.25">
      <c r="BB8587" s="5"/>
    </row>
    <row r="8588" spans="54:54" ht="21.75" customHeight="1" x14ac:dyDescent="0.25">
      <c r="BB8588" s="5"/>
    </row>
    <row r="8589" spans="54:54" ht="21.75" customHeight="1" x14ac:dyDescent="0.25">
      <c r="BB8589" s="5"/>
    </row>
    <row r="8590" spans="54:54" ht="21.75" customHeight="1" x14ac:dyDescent="0.25">
      <c r="BB8590" s="5"/>
    </row>
    <row r="8591" spans="54:54" ht="21.75" customHeight="1" x14ac:dyDescent="0.25">
      <c r="BB8591" s="5"/>
    </row>
    <row r="8592" spans="54:54" ht="21.75" customHeight="1" x14ac:dyDescent="0.25">
      <c r="BB8592" s="5"/>
    </row>
    <row r="8593" spans="54:54" ht="21.75" customHeight="1" x14ac:dyDescent="0.25">
      <c r="BB8593" s="5"/>
    </row>
    <row r="8594" spans="54:54" ht="21.75" customHeight="1" x14ac:dyDescent="0.25">
      <c r="BB8594" s="5"/>
    </row>
    <row r="8595" spans="54:54" ht="21.75" customHeight="1" x14ac:dyDescent="0.25">
      <c r="BB8595" s="5"/>
    </row>
    <row r="8596" spans="54:54" ht="21.75" customHeight="1" x14ac:dyDescent="0.25">
      <c r="BB8596" s="5"/>
    </row>
    <row r="8597" spans="54:54" ht="21.75" customHeight="1" x14ac:dyDescent="0.25">
      <c r="BB8597" s="5"/>
    </row>
    <row r="8598" spans="54:54" ht="21.75" customHeight="1" x14ac:dyDescent="0.25">
      <c r="BB8598" s="5"/>
    </row>
    <row r="8599" spans="54:54" ht="21.75" customHeight="1" x14ac:dyDescent="0.25">
      <c r="BB8599" s="5"/>
    </row>
    <row r="8600" spans="54:54" ht="21.75" customHeight="1" x14ac:dyDescent="0.25">
      <c r="BB8600" s="5"/>
    </row>
    <row r="8601" spans="54:54" ht="21.75" customHeight="1" x14ac:dyDescent="0.25">
      <c r="BB8601" s="5"/>
    </row>
    <row r="8602" spans="54:54" ht="21.75" customHeight="1" x14ac:dyDescent="0.25">
      <c r="BB8602" s="5"/>
    </row>
    <row r="8603" spans="54:54" ht="21.75" customHeight="1" x14ac:dyDescent="0.25">
      <c r="BB8603" s="5"/>
    </row>
    <row r="8604" spans="54:54" ht="21.75" customHeight="1" x14ac:dyDescent="0.25">
      <c r="BB8604" s="5"/>
    </row>
    <row r="8605" spans="54:54" ht="21.75" customHeight="1" x14ac:dyDescent="0.25">
      <c r="BB8605" s="5"/>
    </row>
    <row r="8606" spans="54:54" ht="21.75" customHeight="1" x14ac:dyDescent="0.25">
      <c r="BB8606" s="5"/>
    </row>
    <row r="8607" spans="54:54" ht="21.75" customHeight="1" x14ac:dyDescent="0.25">
      <c r="BB8607" s="5"/>
    </row>
    <row r="8608" spans="54:54" ht="21.75" customHeight="1" x14ac:dyDescent="0.25">
      <c r="BB8608" s="5"/>
    </row>
    <row r="8609" spans="54:54" ht="21.75" customHeight="1" x14ac:dyDescent="0.25">
      <c r="BB8609" s="5"/>
    </row>
    <row r="8610" spans="54:54" ht="21.75" customHeight="1" x14ac:dyDescent="0.25">
      <c r="BB8610" s="5"/>
    </row>
    <row r="8611" spans="54:54" ht="21.75" customHeight="1" x14ac:dyDescent="0.25">
      <c r="BB8611" s="5"/>
    </row>
    <row r="8612" spans="54:54" ht="21.75" customHeight="1" x14ac:dyDescent="0.25">
      <c r="BB8612" s="5"/>
    </row>
    <row r="8613" spans="54:54" ht="21.75" customHeight="1" x14ac:dyDescent="0.25">
      <c r="BB8613" s="5"/>
    </row>
    <row r="8614" spans="54:54" ht="21.75" customHeight="1" x14ac:dyDescent="0.25">
      <c r="BB8614" s="5"/>
    </row>
    <row r="8615" spans="54:54" ht="21.75" customHeight="1" x14ac:dyDescent="0.25">
      <c r="BB8615" s="5"/>
    </row>
    <row r="8616" spans="54:54" ht="21.75" customHeight="1" x14ac:dyDescent="0.25">
      <c r="BB8616" s="5"/>
    </row>
    <row r="8617" spans="54:54" ht="21.75" customHeight="1" x14ac:dyDescent="0.25">
      <c r="BB8617" s="5"/>
    </row>
    <row r="8618" spans="54:54" ht="21.75" customHeight="1" x14ac:dyDescent="0.25">
      <c r="BB8618" s="5"/>
    </row>
    <row r="8619" spans="54:54" ht="21.75" customHeight="1" x14ac:dyDescent="0.25">
      <c r="BB8619" s="5"/>
    </row>
    <row r="8620" spans="54:54" ht="21.75" customHeight="1" x14ac:dyDescent="0.25">
      <c r="BB8620" s="5"/>
    </row>
    <row r="8621" spans="54:54" ht="21.75" customHeight="1" x14ac:dyDescent="0.25">
      <c r="BB8621" s="5"/>
    </row>
    <row r="8622" spans="54:54" ht="21.75" customHeight="1" x14ac:dyDescent="0.25">
      <c r="BB8622" s="5"/>
    </row>
    <row r="8623" spans="54:54" ht="21.75" customHeight="1" x14ac:dyDescent="0.25">
      <c r="BB8623" s="5"/>
    </row>
    <row r="8624" spans="54:54" ht="21.75" customHeight="1" x14ac:dyDescent="0.25">
      <c r="BB8624" s="5"/>
    </row>
    <row r="8625" spans="54:54" ht="21.75" customHeight="1" x14ac:dyDescent="0.25">
      <c r="BB8625" s="5"/>
    </row>
    <row r="8626" spans="54:54" ht="21.75" customHeight="1" x14ac:dyDescent="0.25">
      <c r="BB8626" s="5"/>
    </row>
    <row r="8627" spans="54:54" ht="21.75" customHeight="1" x14ac:dyDescent="0.25">
      <c r="BB8627" s="5"/>
    </row>
    <row r="8628" spans="54:54" ht="21.75" customHeight="1" x14ac:dyDescent="0.25">
      <c r="BB8628" s="5"/>
    </row>
    <row r="8629" spans="54:54" ht="21.75" customHeight="1" x14ac:dyDescent="0.25">
      <c r="BB8629" s="5"/>
    </row>
    <row r="8630" spans="54:54" ht="21.75" customHeight="1" x14ac:dyDescent="0.25">
      <c r="BB8630" s="5"/>
    </row>
    <row r="8631" spans="54:54" ht="21.75" customHeight="1" x14ac:dyDescent="0.25">
      <c r="BB8631" s="5"/>
    </row>
    <row r="8632" spans="54:54" ht="21.75" customHeight="1" x14ac:dyDescent="0.25">
      <c r="BB8632" s="5"/>
    </row>
    <row r="8633" spans="54:54" ht="21.75" customHeight="1" x14ac:dyDescent="0.25">
      <c r="BB8633" s="5"/>
    </row>
    <row r="8634" spans="54:54" ht="21.75" customHeight="1" x14ac:dyDescent="0.25">
      <c r="BB8634" s="5"/>
    </row>
    <row r="8635" spans="54:54" ht="21.75" customHeight="1" x14ac:dyDescent="0.25">
      <c r="BB8635" s="5"/>
    </row>
    <row r="8636" spans="54:54" ht="21.75" customHeight="1" x14ac:dyDescent="0.25">
      <c r="BB8636" s="5"/>
    </row>
    <row r="8637" spans="54:54" ht="21.75" customHeight="1" x14ac:dyDescent="0.25">
      <c r="BB8637" s="5"/>
    </row>
    <row r="8638" spans="54:54" ht="21.75" customHeight="1" x14ac:dyDescent="0.25">
      <c r="BB8638" s="5"/>
    </row>
    <row r="8639" spans="54:54" ht="21.75" customHeight="1" x14ac:dyDescent="0.25">
      <c r="BB8639" s="5"/>
    </row>
    <row r="8640" spans="54:54" ht="21.75" customHeight="1" x14ac:dyDescent="0.25">
      <c r="BB8640" s="5"/>
    </row>
    <row r="8641" spans="54:54" ht="21.75" customHeight="1" x14ac:dyDescent="0.25">
      <c r="BB8641" s="5"/>
    </row>
    <row r="8642" spans="54:54" ht="21.75" customHeight="1" x14ac:dyDescent="0.25">
      <c r="BB8642" s="5"/>
    </row>
    <row r="8643" spans="54:54" ht="21.75" customHeight="1" x14ac:dyDescent="0.25">
      <c r="BB8643" s="5"/>
    </row>
    <row r="8644" spans="54:54" ht="21.75" customHeight="1" x14ac:dyDescent="0.25">
      <c r="BB8644" s="5"/>
    </row>
    <row r="8645" spans="54:54" ht="21.75" customHeight="1" x14ac:dyDescent="0.25">
      <c r="BB8645" s="5"/>
    </row>
    <row r="8646" spans="54:54" ht="21.75" customHeight="1" x14ac:dyDescent="0.25">
      <c r="BB8646" s="5"/>
    </row>
    <row r="8647" spans="54:54" ht="21.75" customHeight="1" x14ac:dyDescent="0.25">
      <c r="BB8647" s="5"/>
    </row>
    <row r="8648" spans="54:54" ht="21.75" customHeight="1" x14ac:dyDescent="0.25">
      <c r="BB8648" s="5"/>
    </row>
    <row r="8649" spans="54:54" ht="21.75" customHeight="1" x14ac:dyDescent="0.25">
      <c r="BB8649" s="5"/>
    </row>
    <row r="8650" spans="54:54" ht="21.75" customHeight="1" x14ac:dyDescent="0.25">
      <c r="BB8650" s="5"/>
    </row>
    <row r="8651" spans="54:54" ht="21.75" customHeight="1" x14ac:dyDescent="0.25">
      <c r="BB8651" s="5"/>
    </row>
    <row r="8652" spans="54:54" ht="21.75" customHeight="1" x14ac:dyDescent="0.25">
      <c r="BB8652" s="5"/>
    </row>
    <row r="8653" spans="54:54" ht="21.75" customHeight="1" x14ac:dyDescent="0.25">
      <c r="BB8653" s="5"/>
    </row>
    <row r="8654" spans="54:54" ht="21.75" customHeight="1" x14ac:dyDescent="0.25">
      <c r="BB8654" s="5"/>
    </row>
    <row r="8655" spans="54:54" ht="21.75" customHeight="1" x14ac:dyDescent="0.25">
      <c r="BB8655" s="5"/>
    </row>
    <row r="8656" spans="54:54" ht="21.75" customHeight="1" x14ac:dyDescent="0.25">
      <c r="BB8656" s="5"/>
    </row>
    <row r="8657" spans="54:54" ht="21.75" customHeight="1" x14ac:dyDescent="0.25">
      <c r="BB8657" s="5"/>
    </row>
    <row r="8658" spans="54:54" ht="21.75" customHeight="1" x14ac:dyDescent="0.25">
      <c r="BB8658" s="5"/>
    </row>
    <row r="8659" spans="54:54" ht="21.75" customHeight="1" x14ac:dyDescent="0.25">
      <c r="BB8659" s="5"/>
    </row>
    <row r="8660" spans="54:54" ht="21.75" customHeight="1" x14ac:dyDescent="0.25">
      <c r="BB8660" s="5"/>
    </row>
    <row r="8661" spans="54:54" ht="21.75" customHeight="1" x14ac:dyDescent="0.25">
      <c r="BB8661" s="5"/>
    </row>
    <row r="8662" spans="54:54" ht="21.75" customHeight="1" x14ac:dyDescent="0.25">
      <c r="BB8662" s="5"/>
    </row>
    <row r="8663" spans="54:54" ht="21.75" customHeight="1" x14ac:dyDescent="0.25">
      <c r="BB8663" s="5"/>
    </row>
    <row r="8664" spans="54:54" ht="21.75" customHeight="1" x14ac:dyDescent="0.25">
      <c r="BB8664" s="5"/>
    </row>
    <row r="8665" spans="54:54" ht="21.75" customHeight="1" x14ac:dyDescent="0.25">
      <c r="BB8665" s="5"/>
    </row>
    <row r="8666" spans="54:54" ht="21.75" customHeight="1" x14ac:dyDescent="0.25">
      <c r="BB8666" s="5"/>
    </row>
    <row r="8667" spans="54:54" ht="21.75" customHeight="1" x14ac:dyDescent="0.25">
      <c r="BB8667" s="5"/>
    </row>
    <row r="8668" spans="54:54" ht="21.75" customHeight="1" x14ac:dyDescent="0.25">
      <c r="BB8668" s="5"/>
    </row>
    <row r="8669" spans="54:54" ht="21.75" customHeight="1" x14ac:dyDescent="0.25">
      <c r="BB8669" s="5"/>
    </row>
    <row r="8670" spans="54:54" ht="21.75" customHeight="1" x14ac:dyDescent="0.25">
      <c r="BB8670" s="5"/>
    </row>
    <row r="8671" spans="54:54" ht="21.75" customHeight="1" x14ac:dyDescent="0.25">
      <c r="BB8671" s="5"/>
    </row>
    <row r="8672" spans="54:54" ht="21.75" customHeight="1" x14ac:dyDescent="0.25">
      <c r="BB8672" s="5"/>
    </row>
    <row r="8673" spans="54:54" ht="21.75" customHeight="1" x14ac:dyDescent="0.25">
      <c r="BB8673" s="5"/>
    </row>
    <row r="8674" spans="54:54" ht="21.75" customHeight="1" x14ac:dyDescent="0.25">
      <c r="BB8674" s="5"/>
    </row>
    <row r="8675" spans="54:54" ht="21.75" customHeight="1" x14ac:dyDescent="0.25">
      <c r="BB8675" s="5"/>
    </row>
    <row r="8676" spans="54:54" ht="21.75" customHeight="1" x14ac:dyDescent="0.25">
      <c r="BB8676" s="5"/>
    </row>
    <row r="8677" spans="54:54" ht="21.75" customHeight="1" x14ac:dyDescent="0.25">
      <c r="BB8677" s="5"/>
    </row>
    <row r="8678" spans="54:54" ht="21.75" customHeight="1" x14ac:dyDescent="0.25">
      <c r="BB8678" s="5"/>
    </row>
    <row r="8679" spans="54:54" ht="21.75" customHeight="1" x14ac:dyDescent="0.25">
      <c r="BB8679" s="5"/>
    </row>
    <row r="8680" spans="54:54" ht="21.75" customHeight="1" x14ac:dyDescent="0.25">
      <c r="BB8680" s="5"/>
    </row>
    <row r="8681" spans="54:54" ht="21.75" customHeight="1" x14ac:dyDescent="0.25">
      <c r="BB8681" s="5"/>
    </row>
    <row r="8682" spans="54:54" ht="21.75" customHeight="1" x14ac:dyDescent="0.25">
      <c r="BB8682" s="5"/>
    </row>
    <row r="8683" spans="54:54" ht="21.75" customHeight="1" x14ac:dyDescent="0.25">
      <c r="BB8683" s="5"/>
    </row>
    <row r="8684" spans="54:54" ht="21.75" customHeight="1" x14ac:dyDescent="0.25">
      <c r="BB8684" s="5"/>
    </row>
    <row r="8685" spans="54:54" ht="21.75" customHeight="1" x14ac:dyDescent="0.25">
      <c r="BB8685" s="5"/>
    </row>
    <row r="8686" spans="54:54" ht="21.75" customHeight="1" x14ac:dyDescent="0.25">
      <c r="BB8686" s="5"/>
    </row>
    <row r="8687" spans="54:54" ht="21.75" customHeight="1" x14ac:dyDescent="0.25">
      <c r="BB8687" s="5"/>
    </row>
    <row r="8688" spans="54:54" ht="21.75" customHeight="1" x14ac:dyDescent="0.25">
      <c r="BB8688" s="5"/>
    </row>
    <row r="8689" spans="54:54" ht="21.75" customHeight="1" x14ac:dyDescent="0.25">
      <c r="BB8689" s="5"/>
    </row>
    <row r="8690" spans="54:54" ht="21.75" customHeight="1" x14ac:dyDescent="0.25">
      <c r="BB8690" s="5"/>
    </row>
    <row r="8691" spans="54:54" ht="21.75" customHeight="1" x14ac:dyDescent="0.25">
      <c r="BB8691" s="5"/>
    </row>
    <row r="8692" spans="54:54" ht="21.75" customHeight="1" x14ac:dyDescent="0.25">
      <c r="BB8692" s="5"/>
    </row>
    <row r="8693" spans="54:54" ht="21.75" customHeight="1" x14ac:dyDescent="0.25">
      <c r="BB8693" s="5"/>
    </row>
    <row r="8694" spans="54:54" ht="21.75" customHeight="1" x14ac:dyDescent="0.25">
      <c r="BB8694" s="5"/>
    </row>
    <row r="8695" spans="54:54" ht="21.75" customHeight="1" x14ac:dyDescent="0.25">
      <c r="BB8695" s="5"/>
    </row>
    <row r="8696" spans="54:54" ht="21.75" customHeight="1" x14ac:dyDescent="0.25">
      <c r="BB8696" s="5"/>
    </row>
    <row r="8697" spans="54:54" ht="21.75" customHeight="1" x14ac:dyDescent="0.25">
      <c r="BB8697" s="5"/>
    </row>
    <row r="8698" spans="54:54" ht="21.75" customHeight="1" x14ac:dyDescent="0.25">
      <c r="BB8698" s="5"/>
    </row>
    <row r="8699" spans="54:54" ht="21.75" customHeight="1" x14ac:dyDescent="0.25">
      <c r="BB8699" s="5"/>
    </row>
    <row r="8700" spans="54:54" ht="21.75" customHeight="1" x14ac:dyDescent="0.25">
      <c r="BB8700" s="5"/>
    </row>
    <row r="8701" spans="54:54" ht="21.75" customHeight="1" x14ac:dyDescent="0.25">
      <c r="BB8701" s="5"/>
    </row>
    <row r="8702" spans="54:54" ht="21.75" customHeight="1" x14ac:dyDescent="0.25">
      <c r="BB8702" s="5"/>
    </row>
    <row r="8703" spans="54:54" ht="21.75" customHeight="1" x14ac:dyDescent="0.25">
      <c r="BB8703" s="5"/>
    </row>
    <row r="8704" spans="54:54" ht="21.75" customHeight="1" x14ac:dyDescent="0.25">
      <c r="BB8704" s="5"/>
    </row>
    <row r="8705" spans="54:54" ht="21.75" customHeight="1" x14ac:dyDescent="0.25">
      <c r="BB8705" s="5"/>
    </row>
    <row r="8706" spans="54:54" ht="21.75" customHeight="1" x14ac:dyDescent="0.25">
      <c r="BB8706" s="5"/>
    </row>
    <row r="8707" spans="54:54" ht="21.75" customHeight="1" x14ac:dyDescent="0.25">
      <c r="BB8707" s="5"/>
    </row>
    <row r="8708" spans="54:54" ht="21.75" customHeight="1" x14ac:dyDescent="0.25">
      <c r="BB8708" s="5"/>
    </row>
    <row r="8709" spans="54:54" ht="21.75" customHeight="1" x14ac:dyDescent="0.25">
      <c r="BB8709" s="5"/>
    </row>
    <row r="8710" spans="54:54" ht="21.75" customHeight="1" x14ac:dyDescent="0.25">
      <c r="BB8710" s="5"/>
    </row>
    <row r="8711" spans="54:54" ht="21.75" customHeight="1" x14ac:dyDescent="0.25">
      <c r="BB8711" s="5"/>
    </row>
    <row r="8712" spans="54:54" ht="21.75" customHeight="1" x14ac:dyDescent="0.25">
      <c r="BB8712" s="5"/>
    </row>
    <row r="8713" spans="54:54" ht="21.75" customHeight="1" x14ac:dyDescent="0.25">
      <c r="BB8713" s="5"/>
    </row>
    <row r="8714" spans="54:54" ht="21.75" customHeight="1" x14ac:dyDescent="0.25">
      <c r="BB8714" s="5"/>
    </row>
    <row r="8715" spans="54:54" ht="21.75" customHeight="1" x14ac:dyDescent="0.25">
      <c r="BB8715" s="5"/>
    </row>
    <row r="8716" spans="54:54" ht="21.75" customHeight="1" x14ac:dyDescent="0.25">
      <c r="BB8716" s="5"/>
    </row>
    <row r="8717" spans="54:54" ht="21.75" customHeight="1" x14ac:dyDescent="0.25">
      <c r="BB8717" s="5"/>
    </row>
    <row r="8718" spans="54:54" ht="21.75" customHeight="1" x14ac:dyDescent="0.25">
      <c r="BB8718" s="5"/>
    </row>
    <row r="8719" spans="54:54" ht="21.75" customHeight="1" x14ac:dyDescent="0.25">
      <c r="BB8719" s="5"/>
    </row>
    <row r="8720" spans="54:54" ht="21.75" customHeight="1" x14ac:dyDescent="0.25">
      <c r="BB8720" s="5"/>
    </row>
    <row r="8721" spans="54:54" ht="21.75" customHeight="1" x14ac:dyDescent="0.25">
      <c r="BB8721" s="5"/>
    </row>
    <row r="8722" spans="54:54" ht="21.75" customHeight="1" x14ac:dyDescent="0.25">
      <c r="BB8722" s="5"/>
    </row>
    <row r="8723" spans="54:54" ht="21.75" customHeight="1" x14ac:dyDescent="0.25">
      <c r="BB8723" s="5"/>
    </row>
    <row r="8724" spans="54:54" ht="21.75" customHeight="1" x14ac:dyDescent="0.25">
      <c r="BB8724" s="5"/>
    </row>
    <row r="8725" spans="54:54" ht="21.75" customHeight="1" x14ac:dyDescent="0.25">
      <c r="BB8725" s="5"/>
    </row>
    <row r="8726" spans="54:54" ht="21.75" customHeight="1" x14ac:dyDescent="0.25">
      <c r="BB8726" s="5"/>
    </row>
    <row r="8727" spans="54:54" ht="21.75" customHeight="1" x14ac:dyDescent="0.25">
      <c r="BB8727" s="5"/>
    </row>
    <row r="8728" spans="54:54" ht="21.75" customHeight="1" x14ac:dyDescent="0.25">
      <c r="BB8728" s="5"/>
    </row>
    <row r="8729" spans="54:54" ht="21.75" customHeight="1" x14ac:dyDescent="0.25">
      <c r="BB8729" s="5"/>
    </row>
    <row r="8730" spans="54:54" ht="21.75" customHeight="1" x14ac:dyDescent="0.25">
      <c r="BB8730" s="5"/>
    </row>
    <row r="8731" spans="54:54" ht="21.75" customHeight="1" x14ac:dyDescent="0.25">
      <c r="BB8731" s="5"/>
    </row>
    <row r="8732" spans="54:54" ht="21.75" customHeight="1" x14ac:dyDescent="0.25">
      <c r="BB8732" s="5"/>
    </row>
    <row r="8733" spans="54:54" ht="21.75" customHeight="1" x14ac:dyDescent="0.25">
      <c r="BB8733" s="5"/>
    </row>
    <row r="8734" spans="54:54" ht="21.75" customHeight="1" x14ac:dyDescent="0.25">
      <c r="BB8734" s="5"/>
    </row>
    <row r="8735" spans="54:54" ht="21.75" customHeight="1" x14ac:dyDescent="0.25">
      <c r="BB8735" s="5"/>
    </row>
    <row r="8736" spans="54:54" ht="21.75" customHeight="1" x14ac:dyDescent="0.25">
      <c r="BB8736" s="5"/>
    </row>
    <row r="8737" spans="54:54" ht="21.75" customHeight="1" x14ac:dyDescent="0.25">
      <c r="BB8737" s="5"/>
    </row>
    <row r="8738" spans="54:54" ht="21.75" customHeight="1" x14ac:dyDescent="0.25">
      <c r="BB8738" s="5"/>
    </row>
    <row r="8739" spans="54:54" ht="21.75" customHeight="1" x14ac:dyDescent="0.25">
      <c r="BB8739" s="5"/>
    </row>
    <row r="8740" spans="54:54" ht="21.75" customHeight="1" x14ac:dyDescent="0.25">
      <c r="BB8740" s="5"/>
    </row>
    <row r="8741" spans="54:54" ht="21.75" customHeight="1" x14ac:dyDescent="0.25">
      <c r="BB8741" s="5"/>
    </row>
    <row r="8742" spans="54:54" ht="21.75" customHeight="1" x14ac:dyDescent="0.25">
      <c r="BB8742" s="5"/>
    </row>
    <row r="8743" spans="54:54" ht="21.75" customHeight="1" x14ac:dyDescent="0.25">
      <c r="BB8743" s="5"/>
    </row>
    <row r="8744" spans="54:54" ht="21.75" customHeight="1" x14ac:dyDescent="0.25">
      <c r="BB8744" s="5"/>
    </row>
    <row r="8745" spans="54:54" ht="21.75" customHeight="1" x14ac:dyDescent="0.25">
      <c r="BB8745" s="5"/>
    </row>
    <row r="8746" spans="54:54" ht="21.75" customHeight="1" x14ac:dyDescent="0.25">
      <c r="BB8746" s="5"/>
    </row>
    <row r="8747" spans="54:54" ht="21.75" customHeight="1" x14ac:dyDescent="0.25">
      <c r="BB8747" s="5"/>
    </row>
    <row r="8748" spans="54:54" ht="21.75" customHeight="1" x14ac:dyDescent="0.25">
      <c r="BB8748" s="5"/>
    </row>
    <row r="8749" spans="54:54" ht="21.75" customHeight="1" x14ac:dyDescent="0.25">
      <c r="BB8749" s="5"/>
    </row>
    <row r="8750" spans="54:54" ht="21.75" customHeight="1" x14ac:dyDescent="0.25">
      <c r="BB8750" s="5"/>
    </row>
    <row r="8751" spans="54:54" ht="21.75" customHeight="1" x14ac:dyDescent="0.25">
      <c r="BB8751" s="5"/>
    </row>
    <row r="8752" spans="54:54" ht="21.75" customHeight="1" x14ac:dyDescent="0.25">
      <c r="BB8752" s="5"/>
    </row>
    <row r="8753" spans="54:54" ht="21.75" customHeight="1" x14ac:dyDescent="0.25">
      <c r="BB8753" s="5"/>
    </row>
    <row r="8754" spans="54:54" ht="21.75" customHeight="1" x14ac:dyDescent="0.25">
      <c r="BB8754" s="5"/>
    </row>
    <row r="8755" spans="54:54" ht="21.75" customHeight="1" x14ac:dyDescent="0.25">
      <c r="BB8755" s="5"/>
    </row>
    <row r="8756" spans="54:54" ht="21.75" customHeight="1" x14ac:dyDescent="0.25">
      <c r="BB8756" s="5"/>
    </row>
    <row r="8757" spans="54:54" ht="21.75" customHeight="1" x14ac:dyDescent="0.25">
      <c r="BB8757" s="5"/>
    </row>
    <row r="8758" spans="54:54" ht="21.75" customHeight="1" x14ac:dyDescent="0.25">
      <c r="BB8758" s="5"/>
    </row>
    <row r="8759" spans="54:54" ht="21.75" customHeight="1" x14ac:dyDescent="0.25">
      <c r="BB8759" s="5"/>
    </row>
    <row r="8760" spans="54:54" ht="21.75" customHeight="1" x14ac:dyDescent="0.25">
      <c r="BB8760" s="5"/>
    </row>
    <row r="8761" spans="54:54" ht="21.75" customHeight="1" x14ac:dyDescent="0.25">
      <c r="BB8761" s="5"/>
    </row>
    <row r="8762" spans="54:54" ht="21.75" customHeight="1" x14ac:dyDescent="0.25">
      <c r="BB8762" s="5"/>
    </row>
    <row r="8763" spans="54:54" ht="21.75" customHeight="1" x14ac:dyDescent="0.25">
      <c r="BB8763" s="5"/>
    </row>
    <row r="8764" spans="54:54" ht="21.75" customHeight="1" x14ac:dyDescent="0.25">
      <c r="BB8764" s="5"/>
    </row>
    <row r="8765" spans="54:54" ht="21.75" customHeight="1" x14ac:dyDescent="0.25">
      <c r="BB8765" s="5"/>
    </row>
    <row r="8766" spans="54:54" ht="21.75" customHeight="1" x14ac:dyDescent="0.25">
      <c r="BB8766" s="5"/>
    </row>
    <row r="8767" spans="54:54" ht="21.75" customHeight="1" x14ac:dyDescent="0.25">
      <c r="BB8767" s="5"/>
    </row>
    <row r="8768" spans="54:54" ht="21.75" customHeight="1" x14ac:dyDescent="0.25">
      <c r="BB8768" s="5"/>
    </row>
    <row r="8769" spans="54:54" ht="21.75" customHeight="1" x14ac:dyDescent="0.25">
      <c r="BB8769" s="5"/>
    </row>
    <row r="8770" spans="54:54" ht="21.75" customHeight="1" x14ac:dyDescent="0.25">
      <c r="BB8770" s="5"/>
    </row>
    <row r="8771" spans="54:54" ht="21.75" customHeight="1" x14ac:dyDescent="0.25">
      <c r="BB8771" s="5"/>
    </row>
    <row r="8772" spans="54:54" ht="21.75" customHeight="1" x14ac:dyDescent="0.25">
      <c r="BB8772" s="5"/>
    </row>
    <row r="8773" spans="54:54" ht="21.75" customHeight="1" x14ac:dyDescent="0.25">
      <c r="BB8773" s="5"/>
    </row>
    <row r="8774" spans="54:54" ht="21.75" customHeight="1" x14ac:dyDescent="0.25">
      <c r="BB8774" s="5"/>
    </row>
    <row r="8775" spans="54:54" ht="21.75" customHeight="1" x14ac:dyDescent="0.25">
      <c r="BB8775" s="5"/>
    </row>
    <row r="8776" spans="54:54" ht="21.75" customHeight="1" x14ac:dyDescent="0.25">
      <c r="BB8776" s="5"/>
    </row>
    <row r="8777" spans="54:54" ht="21.75" customHeight="1" x14ac:dyDescent="0.25">
      <c r="BB8777" s="5"/>
    </row>
    <row r="8778" spans="54:54" ht="21.75" customHeight="1" x14ac:dyDescent="0.25">
      <c r="BB8778" s="5"/>
    </row>
    <row r="8779" spans="54:54" ht="21.75" customHeight="1" x14ac:dyDescent="0.25">
      <c r="BB8779" s="5"/>
    </row>
    <row r="8780" spans="54:54" ht="21.75" customHeight="1" x14ac:dyDescent="0.25">
      <c r="BB8780" s="5"/>
    </row>
    <row r="8781" spans="54:54" ht="21.75" customHeight="1" x14ac:dyDescent="0.25">
      <c r="BB8781" s="5"/>
    </row>
    <row r="8782" spans="54:54" ht="21.75" customHeight="1" x14ac:dyDescent="0.25">
      <c r="BB8782" s="5"/>
    </row>
    <row r="8783" spans="54:54" ht="21.75" customHeight="1" x14ac:dyDescent="0.25">
      <c r="BB8783" s="5"/>
    </row>
    <row r="8784" spans="54:54" ht="21.75" customHeight="1" x14ac:dyDescent="0.25">
      <c r="BB8784" s="5"/>
    </row>
    <row r="8785" spans="54:54" ht="21.75" customHeight="1" x14ac:dyDescent="0.25">
      <c r="BB8785" s="5"/>
    </row>
    <row r="8786" spans="54:54" ht="21.75" customHeight="1" x14ac:dyDescent="0.25">
      <c r="BB8786" s="5"/>
    </row>
    <row r="8787" spans="54:54" ht="21.75" customHeight="1" x14ac:dyDescent="0.25">
      <c r="BB8787" s="5"/>
    </row>
    <row r="8788" spans="54:54" ht="21.75" customHeight="1" x14ac:dyDescent="0.25">
      <c r="BB8788" s="5"/>
    </row>
    <row r="8789" spans="54:54" ht="21.75" customHeight="1" x14ac:dyDescent="0.25">
      <c r="BB8789" s="5"/>
    </row>
    <row r="8790" spans="54:54" ht="21.75" customHeight="1" x14ac:dyDescent="0.25">
      <c r="BB8790" s="5"/>
    </row>
    <row r="8791" spans="54:54" ht="21.75" customHeight="1" x14ac:dyDescent="0.25">
      <c r="BB8791" s="5"/>
    </row>
    <row r="8792" spans="54:54" ht="21.75" customHeight="1" x14ac:dyDescent="0.25">
      <c r="BB8792" s="5"/>
    </row>
    <row r="8793" spans="54:54" ht="21.75" customHeight="1" x14ac:dyDescent="0.25">
      <c r="BB8793" s="5"/>
    </row>
    <row r="8794" spans="54:54" ht="21.75" customHeight="1" x14ac:dyDescent="0.25">
      <c r="BB8794" s="5"/>
    </row>
    <row r="8795" spans="54:54" ht="21.75" customHeight="1" x14ac:dyDescent="0.25">
      <c r="BB8795" s="5"/>
    </row>
    <row r="8796" spans="54:54" ht="21.75" customHeight="1" x14ac:dyDescent="0.25">
      <c r="BB8796" s="5"/>
    </row>
    <row r="8797" spans="54:54" ht="21.75" customHeight="1" x14ac:dyDescent="0.25">
      <c r="BB8797" s="5"/>
    </row>
    <row r="8798" spans="54:54" ht="21.75" customHeight="1" x14ac:dyDescent="0.25">
      <c r="BB8798" s="5"/>
    </row>
    <row r="8799" spans="54:54" ht="21.75" customHeight="1" x14ac:dyDescent="0.25">
      <c r="BB8799" s="5"/>
    </row>
    <row r="8800" spans="54:54" ht="21.75" customHeight="1" x14ac:dyDescent="0.25">
      <c r="BB8800" s="5"/>
    </row>
    <row r="8801" spans="54:54" ht="21.75" customHeight="1" x14ac:dyDescent="0.25">
      <c r="BB8801" s="5"/>
    </row>
    <row r="8802" spans="54:54" ht="21.75" customHeight="1" x14ac:dyDescent="0.25">
      <c r="BB8802" s="5"/>
    </row>
    <row r="8803" spans="54:54" ht="21.75" customHeight="1" x14ac:dyDescent="0.25">
      <c r="BB8803" s="5"/>
    </row>
    <row r="8804" spans="54:54" ht="21.75" customHeight="1" x14ac:dyDescent="0.25">
      <c r="BB8804" s="5"/>
    </row>
    <row r="8805" spans="54:54" ht="21.75" customHeight="1" x14ac:dyDescent="0.25">
      <c r="BB8805" s="5"/>
    </row>
    <row r="8806" spans="54:54" ht="21.75" customHeight="1" x14ac:dyDescent="0.25">
      <c r="BB8806" s="5"/>
    </row>
    <row r="8807" spans="54:54" ht="21.75" customHeight="1" x14ac:dyDescent="0.25">
      <c r="BB8807" s="5"/>
    </row>
    <row r="8808" spans="54:54" ht="21.75" customHeight="1" x14ac:dyDescent="0.25">
      <c r="BB8808" s="5"/>
    </row>
    <row r="8809" spans="54:54" ht="21.75" customHeight="1" x14ac:dyDescent="0.25">
      <c r="BB8809" s="5"/>
    </row>
    <row r="8810" spans="54:54" ht="21.75" customHeight="1" x14ac:dyDescent="0.25">
      <c r="BB8810" s="5"/>
    </row>
    <row r="8811" spans="54:54" ht="21.75" customHeight="1" x14ac:dyDescent="0.25">
      <c r="BB8811" s="5"/>
    </row>
    <row r="8812" spans="54:54" ht="21.75" customHeight="1" x14ac:dyDescent="0.25">
      <c r="BB8812" s="5"/>
    </row>
    <row r="8813" spans="54:54" ht="21.75" customHeight="1" x14ac:dyDescent="0.25">
      <c r="BB8813" s="5"/>
    </row>
    <row r="8814" spans="54:54" ht="21.75" customHeight="1" x14ac:dyDescent="0.25">
      <c r="BB8814" s="5"/>
    </row>
    <row r="8815" spans="54:54" ht="21.75" customHeight="1" x14ac:dyDescent="0.25">
      <c r="BB8815" s="5"/>
    </row>
    <row r="8816" spans="54:54" ht="21.75" customHeight="1" x14ac:dyDescent="0.25">
      <c r="BB8816" s="5"/>
    </row>
    <row r="8817" spans="54:54" ht="21.75" customHeight="1" x14ac:dyDescent="0.25">
      <c r="BB8817" s="5"/>
    </row>
    <row r="8818" spans="54:54" ht="21.75" customHeight="1" x14ac:dyDescent="0.25">
      <c r="BB8818" s="5"/>
    </row>
    <row r="8819" spans="54:54" ht="21.75" customHeight="1" x14ac:dyDescent="0.25">
      <c r="BB8819" s="5"/>
    </row>
    <row r="8820" spans="54:54" ht="21.75" customHeight="1" x14ac:dyDescent="0.25">
      <c r="BB8820" s="5"/>
    </row>
    <row r="8821" spans="54:54" ht="21.75" customHeight="1" x14ac:dyDescent="0.25">
      <c r="BB8821" s="5"/>
    </row>
    <row r="8822" spans="54:54" ht="21.75" customHeight="1" x14ac:dyDescent="0.25">
      <c r="BB8822" s="5"/>
    </row>
    <row r="8823" spans="54:54" ht="21.75" customHeight="1" x14ac:dyDescent="0.25">
      <c r="BB8823" s="5"/>
    </row>
    <row r="8824" spans="54:54" ht="21.75" customHeight="1" x14ac:dyDescent="0.25">
      <c r="BB8824" s="5"/>
    </row>
    <row r="8825" spans="54:54" ht="21.75" customHeight="1" x14ac:dyDescent="0.25">
      <c r="BB8825" s="5"/>
    </row>
    <row r="8826" spans="54:54" ht="21.75" customHeight="1" x14ac:dyDescent="0.25">
      <c r="BB8826" s="5"/>
    </row>
    <row r="8827" spans="54:54" ht="21.75" customHeight="1" x14ac:dyDescent="0.25">
      <c r="BB8827" s="5"/>
    </row>
    <row r="8828" spans="54:54" ht="21.75" customHeight="1" x14ac:dyDescent="0.25">
      <c r="BB8828" s="5"/>
    </row>
    <row r="8829" spans="54:54" ht="21.75" customHeight="1" x14ac:dyDescent="0.25">
      <c r="BB8829" s="5"/>
    </row>
    <row r="8830" spans="54:54" ht="21.75" customHeight="1" x14ac:dyDescent="0.25">
      <c r="BB8830" s="5"/>
    </row>
    <row r="8831" spans="54:54" ht="21.75" customHeight="1" x14ac:dyDescent="0.25">
      <c r="BB8831" s="5"/>
    </row>
    <row r="8832" spans="54:54" ht="21.75" customHeight="1" x14ac:dyDescent="0.25">
      <c r="BB8832" s="5"/>
    </row>
    <row r="8833" spans="54:54" ht="21.75" customHeight="1" x14ac:dyDescent="0.25">
      <c r="BB8833" s="5"/>
    </row>
    <row r="8834" spans="54:54" ht="21.75" customHeight="1" x14ac:dyDescent="0.25">
      <c r="BB8834" s="5"/>
    </row>
    <row r="8835" spans="54:54" ht="21.75" customHeight="1" x14ac:dyDescent="0.25">
      <c r="BB8835" s="5"/>
    </row>
    <row r="8836" spans="54:54" ht="21.75" customHeight="1" x14ac:dyDescent="0.25">
      <c r="BB8836" s="5"/>
    </row>
    <row r="8837" spans="54:54" ht="21.75" customHeight="1" x14ac:dyDescent="0.25">
      <c r="BB8837" s="5"/>
    </row>
    <row r="8838" spans="54:54" ht="21.75" customHeight="1" x14ac:dyDescent="0.25">
      <c r="BB8838" s="5"/>
    </row>
    <row r="8839" spans="54:54" ht="21.75" customHeight="1" x14ac:dyDescent="0.25">
      <c r="BB8839" s="5"/>
    </row>
    <row r="8840" spans="54:54" ht="21.75" customHeight="1" x14ac:dyDescent="0.25">
      <c r="BB8840" s="5"/>
    </row>
    <row r="8841" spans="54:54" ht="21.75" customHeight="1" x14ac:dyDescent="0.25">
      <c r="BB8841" s="5"/>
    </row>
    <row r="8842" spans="54:54" ht="21.75" customHeight="1" x14ac:dyDescent="0.25">
      <c r="BB8842" s="5"/>
    </row>
    <row r="8843" spans="54:54" ht="21.75" customHeight="1" x14ac:dyDescent="0.25">
      <c r="BB8843" s="5"/>
    </row>
    <row r="8844" spans="54:54" ht="21.75" customHeight="1" x14ac:dyDescent="0.25">
      <c r="BB8844" s="5"/>
    </row>
    <row r="8845" spans="54:54" ht="21.75" customHeight="1" x14ac:dyDescent="0.25">
      <c r="BB8845" s="5"/>
    </row>
    <row r="8846" spans="54:54" ht="21.75" customHeight="1" x14ac:dyDescent="0.25">
      <c r="BB8846" s="5"/>
    </row>
    <row r="8847" spans="54:54" ht="21.75" customHeight="1" x14ac:dyDescent="0.25">
      <c r="BB8847" s="5"/>
    </row>
    <row r="8848" spans="54:54" ht="21.75" customHeight="1" x14ac:dyDescent="0.25">
      <c r="BB8848" s="5"/>
    </row>
    <row r="8849" spans="54:54" ht="21.75" customHeight="1" x14ac:dyDescent="0.25">
      <c r="BB8849" s="5"/>
    </row>
    <row r="8850" spans="54:54" ht="21.75" customHeight="1" x14ac:dyDescent="0.25">
      <c r="BB8850" s="5"/>
    </row>
    <row r="8851" spans="54:54" ht="21.75" customHeight="1" x14ac:dyDescent="0.25">
      <c r="BB8851" s="5"/>
    </row>
    <row r="8852" spans="54:54" ht="21.75" customHeight="1" x14ac:dyDescent="0.25">
      <c r="BB8852" s="5"/>
    </row>
    <row r="8853" spans="54:54" ht="21.75" customHeight="1" x14ac:dyDescent="0.25">
      <c r="BB8853" s="5"/>
    </row>
    <row r="8854" spans="54:54" ht="21.75" customHeight="1" x14ac:dyDescent="0.25">
      <c r="BB8854" s="5"/>
    </row>
    <row r="8855" spans="54:54" ht="21.75" customHeight="1" x14ac:dyDescent="0.25">
      <c r="BB8855" s="5"/>
    </row>
    <row r="8856" spans="54:54" ht="21.75" customHeight="1" x14ac:dyDescent="0.25">
      <c r="BB8856" s="5"/>
    </row>
    <row r="8857" spans="54:54" ht="21.75" customHeight="1" x14ac:dyDescent="0.25">
      <c r="BB8857" s="5"/>
    </row>
    <row r="8858" spans="54:54" ht="21.75" customHeight="1" x14ac:dyDescent="0.25">
      <c r="BB8858" s="5"/>
    </row>
    <row r="8859" spans="54:54" ht="21.75" customHeight="1" x14ac:dyDescent="0.25">
      <c r="BB8859" s="5"/>
    </row>
    <row r="8860" spans="54:54" ht="21.75" customHeight="1" x14ac:dyDescent="0.25">
      <c r="BB8860" s="5"/>
    </row>
    <row r="8861" spans="54:54" ht="21.75" customHeight="1" x14ac:dyDescent="0.25">
      <c r="BB8861" s="5"/>
    </row>
    <row r="8862" spans="54:54" ht="21.75" customHeight="1" x14ac:dyDescent="0.25">
      <c r="BB8862" s="5"/>
    </row>
    <row r="8863" spans="54:54" ht="21.75" customHeight="1" x14ac:dyDescent="0.25">
      <c r="BB8863" s="5"/>
    </row>
    <row r="8864" spans="54:54" ht="21.75" customHeight="1" x14ac:dyDescent="0.25">
      <c r="BB8864" s="5"/>
    </row>
    <row r="8865" spans="54:54" ht="21.75" customHeight="1" x14ac:dyDescent="0.25">
      <c r="BB8865" s="5"/>
    </row>
    <row r="8866" spans="54:54" ht="21.75" customHeight="1" x14ac:dyDescent="0.25">
      <c r="BB8866" s="5"/>
    </row>
    <row r="8867" spans="54:54" ht="21.75" customHeight="1" x14ac:dyDescent="0.25">
      <c r="BB8867" s="5"/>
    </row>
    <row r="8868" spans="54:54" ht="21.75" customHeight="1" x14ac:dyDescent="0.25">
      <c r="BB8868" s="5"/>
    </row>
    <row r="8869" spans="54:54" ht="21.75" customHeight="1" x14ac:dyDescent="0.25">
      <c r="BB8869" s="5"/>
    </row>
    <row r="8870" spans="54:54" ht="21.75" customHeight="1" x14ac:dyDescent="0.25">
      <c r="BB8870" s="5"/>
    </row>
    <row r="8871" spans="54:54" ht="21.75" customHeight="1" x14ac:dyDescent="0.25">
      <c r="BB8871" s="5"/>
    </row>
    <row r="8872" spans="54:54" ht="21.75" customHeight="1" x14ac:dyDescent="0.25">
      <c r="BB8872" s="5"/>
    </row>
    <row r="8873" spans="54:54" ht="21.75" customHeight="1" x14ac:dyDescent="0.25">
      <c r="BB8873" s="5"/>
    </row>
    <row r="8874" spans="54:54" ht="21.75" customHeight="1" x14ac:dyDescent="0.25">
      <c r="BB8874" s="5"/>
    </row>
    <row r="8875" spans="54:54" ht="21.75" customHeight="1" x14ac:dyDescent="0.25">
      <c r="BB8875" s="5"/>
    </row>
    <row r="8876" spans="54:54" ht="21.75" customHeight="1" x14ac:dyDescent="0.25">
      <c r="BB8876" s="5"/>
    </row>
    <row r="8877" spans="54:54" ht="21.75" customHeight="1" x14ac:dyDescent="0.25">
      <c r="BB8877" s="5"/>
    </row>
    <row r="8878" spans="54:54" ht="21.75" customHeight="1" x14ac:dyDescent="0.25">
      <c r="BB8878" s="5"/>
    </row>
    <row r="8879" spans="54:54" ht="21.75" customHeight="1" x14ac:dyDescent="0.25">
      <c r="BB8879" s="5"/>
    </row>
    <row r="8880" spans="54:54" ht="21.75" customHeight="1" x14ac:dyDescent="0.25">
      <c r="BB8880" s="5"/>
    </row>
    <row r="8881" spans="54:54" ht="21.75" customHeight="1" x14ac:dyDescent="0.25">
      <c r="BB8881" s="5"/>
    </row>
    <row r="8882" spans="54:54" ht="21.75" customHeight="1" x14ac:dyDescent="0.25">
      <c r="BB8882" s="5"/>
    </row>
    <row r="8883" spans="54:54" ht="21.75" customHeight="1" x14ac:dyDescent="0.25">
      <c r="BB8883" s="5"/>
    </row>
    <row r="8884" spans="54:54" ht="21.75" customHeight="1" x14ac:dyDescent="0.25">
      <c r="BB8884" s="5"/>
    </row>
    <row r="8885" spans="54:54" ht="21.75" customHeight="1" x14ac:dyDescent="0.25">
      <c r="BB8885" s="5"/>
    </row>
    <row r="8886" spans="54:54" ht="21.75" customHeight="1" x14ac:dyDescent="0.25">
      <c r="BB8886" s="5"/>
    </row>
    <row r="8887" spans="54:54" ht="21.75" customHeight="1" x14ac:dyDescent="0.25">
      <c r="BB8887" s="5"/>
    </row>
    <row r="8888" spans="54:54" ht="21.75" customHeight="1" x14ac:dyDescent="0.25">
      <c r="BB8888" s="5"/>
    </row>
    <row r="8889" spans="54:54" ht="21.75" customHeight="1" x14ac:dyDescent="0.25">
      <c r="BB8889" s="5"/>
    </row>
    <row r="8890" spans="54:54" ht="21.75" customHeight="1" x14ac:dyDescent="0.25">
      <c r="BB8890" s="5"/>
    </row>
    <row r="8891" spans="54:54" ht="21.75" customHeight="1" x14ac:dyDescent="0.25">
      <c r="BB8891" s="5"/>
    </row>
    <row r="8892" spans="54:54" ht="21.75" customHeight="1" x14ac:dyDescent="0.25">
      <c r="BB8892" s="5"/>
    </row>
    <row r="8893" spans="54:54" ht="21.75" customHeight="1" x14ac:dyDescent="0.25">
      <c r="BB8893" s="5"/>
    </row>
    <row r="8894" spans="54:54" ht="21.75" customHeight="1" x14ac:dyDescent="0.25">
      <c r="BB8894" s="5"/>
    </row>
    <row r="8895" spans="54:54" ht="21.75" customHeight="1" x14ac:dyDescent="0.25">
      <c r="BB8895" s="5"/>
    </row>
    <row r="8896" spans="54:54" ht="21.75" customHeight="1" x14ac:dyDescent="0.25">
      <c r="BB8896" s="5"/>
    </row>
    <row r="8897" spans="54:54" ht="21.75" customHeight="1" x14ac:dyDescent="0.25">
      <c r="BB8897" s="5"/>
    </row>
    <row r="8898" spans="54:54" ht="21.75" customHeight="1" x14ac:dyDescent="0.25">
      <c r="BB8898" s="5"/>
    </row>
    <row r="8899" spans="54:54" ht="21.75" customHeight="1" x14ac:dyDescent="0.25">
      <c r="BB8899" s="5"/>
    </row>
    <row r="8900" spans="54:54" ht="21.75" customHeight="1" x14ac:dyDescent="0.25">
      <c r="BB8900" s="5"/>
    </row>
    <row r="8901" spans="54:54" ht="21.75" customHeight="1" x14ac:dyDescent="0.25">
      <c r="BB8901" s="5"/>
    </row>
    <row r="8902" spans="54:54" ht="21.75" customHeight="1" x14ac:dyDescent="0.25">
      <c r="BB8902" s="5"/>
    </row>
    <row r="8903" spans="54:54" ht="21.75" customHeight="1" x14ac:dyDescent="0.25">
      <c r="BB8903" s="5"/>
    </row>
    <row r="8904" spans="54:54" ht="21.75" customHeight="1" x14ac:dyDescent="0.25">
      <c r="BB8904" s="5"/>
    </row>
    <row r="8905" spans="54:54" ht="21.75" customHeight="1" x14ac:dyDescent="0.25">
      <c r="BB8905" s="5"/>
    </row>
    <row r="8906" spans="54:54" ht="21.75" customHeight="1" x14ac:dyDescent="0.25">
      <c r="BB8906" s="5"/>
    </row>
    <row r="8907" spans="54:54" ht="21.75" customHeight="1" x14ac:dyDescent="0.25">
      <c r="BB8907" s="5"/>
    </row>
    <row r="8908" spans="54:54" ht="21.75" customHeight="1" x14ac:dyDescent="0.25">
      <c r="BB8908" s="5"/>
    </row>
    <row r="8909" spans="54:54" ht="21.75" customHeight="1" x14ac:dyDescent="0.25">
      <c r="BB8909" s="5"/>
    </row>
    <row r="8910" spans="54:54" ht="21.75" customHeight="1" x14ac:dyDescent="0.25">
      <c r="BB8910" s="5"/>
    </row>
    <row r="8911" spans="54:54" ht="21.75" customHeight="1" x14ac:dyDescent="0.25">
      <c r="BB8911" s="5"/>
    </row>
    <row r="8912" spans="54:54" ht="21.75" customHeight="1" x14ac:dyDescent="0.25">
      <c r="BB8912" s="5"/>
    </row>
    <row r="8913" spans="54:54" ht="21.75" customHeight="1" x14ac:dyDescent="0.25">
      <c r="BB8913" s="5"/>
    </row>
    <row r="8914" spans="54:54" ht="21.75" customHeight="1" x14ac:dyDescent="0.25">
      <c r="BB8914" s="5"/>
    </row>
    <row r="8915" spans="54:54" ht="21.75" customHeight="1" x14ac:dyDescent="0.25">
      <c r="BB8915" s="5"/>
    </row>
    <row r="8916" spans="54:54" ht="21.75" customHeight="1" x14ac:dyDescent="0.25">
      <c r="BB8916" s="5"/>
    </row>
    <row r="8917" spans="54:54" ht="21.75" customHeight="1" x14ac:dyDescent="0.25">
      <c r="BB8917" s="5"/>
    </row>
    <row r="8918" spans="54:54" ht="21.75" customHeight="1" x14ac:dyDescent="0.25">
      <c r="BB8918" s="5"/>
    </row>
    <row r="8919" spans="54:54" ht="21.75" customHeight="1" x14ac:dyDescent="0.25">
      <c r="BB8919" s="5"/>
    </row>
    <row r="8920" spans="54:54" ht="21.75" customHeight="1" x14ac:dyDescent="0.25">
      <c r="BB8920" s="5"/>
    </row>
    <row r="8921" spans="54:54" ht="21.75" customHeight="1" x14ac:dyDescent="0.25">
      <c r="BB8921" s="5"/>
    </row>
    <row r="8922" spans="54:54" ht="21.75" customHeight="1" x14ac:dyDescent="0.25">
      <c r="BB8922" s="5"/>
    </row>
    <row r="8923" spans="54:54" ht="21.75" customHeight="1" x14ac:dyDescent="0.25">
      <c r="BB8923" s="5"/>
    </row>
    <row r="8924" spans="54:54" ht="21.75" customHeight="1" x14ac:dyDescent="0.25">
      <c r="BB8924" s="5"/>
    </row>
    <row r="8925" spans="54:54" ht="21.75" customHeight="1" x14ac:dyDescent="0.25">
      <c r="BB8925" s="5"/>
    </row>
    <row r="8926" spans="54:54" ht="21.75" customHeight="1" x14ac:dyDescent="0.25">
      <c r="BB8926" s="5"/>
    </row>
    <row r="8927" spans="54:54" ht="21.75" customHeight="1" x14ac:dyDescent="0.25">
      <c r="BB8927" s="5"/>
    </row>
    <row r="8928" spans="54:54" ht="21.75" customHeight="1" x14ac:dyDescent="0.25">
      <c r="BB8928" s="5"/>
    </row>
    <row r="8929" spans="54:54" ht="21.75" customHeight="1" x14ac:dyDescent="0.25">
      <c r="BB8929" s="5"/>
    </row>
    <row r="8930" spans="54:54" ht="21.75" customHeight="1" x14ac:dyDescent="0.25">
      <c r="BB8930" s="5"/>
    </row>
    <row r="8931" spans="54:54" ht="21.75" customHeight="1" x14ac:dyDescent="0.25">
      <c r="BB8931" s="5"/>
    </row>
    <row r="8932" spans="54:54" ht="21.75" customHeight="1" x14ac:dyDescent="0.25">
      <c r="BB8932" s="5"/>
    </row>
    <row r="8933" spans="54:54" ht="21.75" customHeight="1" x14ac:dyDescent="0.25">
      <c r="BB8933" s="5"/>
    </row>
    <row r="8934" spans="54:54" ht="21.75" customHeight="1" x14ac:dyDescent="0.25">
      <c r="BB8934" s="5"/>
    </row>
    <row r="8935" spans="54:54" ht="21.75" customHeight="1" x14ac:dyDescent="0.25">
      <c r="BB8935" s="5"/>
    </row>
    <row r="8936" spans="54:54" ht="21.75" customHeight="1" x14ac:dyDescent="0.25">
      <c r="BB8936" s="5"/>
    </row>
    <row r="8937" spans="54:54" ht="21.75" customHeight="1" x14ac:dyDescent="0.25">
      <c r="BB8937" s="5"/>
    </row>
    <row r="8938" spans="54:54" ht="21.75" customHeight="1" x14ac:dyDescent="0.25">
      <c r="BB8938" s="5"/>
    </row>
    <row r="8939" spans="54:54" ht="21.75" customHeight="1" x14ac:dyDescent="0.25">
      <c r="BB8939" s="5"/>
    </row>
    <row r="8940" spans="54:54" ht="21.75" customHeight="1" x14ac:dyDescent="0.25">
      <c r="BB8940" s="5"/>
    </row>
    <row r="8941" spans="54:54" ht="21.75" customHeight="1" x14ac:dyDescent="0.25">
      <c r="BB8941" s="5"/>
    </row>
    <row r="8942" spans="54:54" ht="21.75" customHeight="1" x14ac:dyDescent="0.25">
      <c r="BB8942" s="5"/>
    </row>
    <row r="8943" spans="54:54" ht="21.75" customHeight="1" x14ac:dyDescent="0.25">
      <c r="BB8943" s="5"/>
    </row>
    <row r="8944" spans="54:54" ht="21.75" customHeight="1" x14ac:dyDescent="0.25">
      <c r="BB8944" s="5"/>
    </row>
    <row r="8945" spans="54:54" ht="21.75" customHeight="1" x14ac:dyDescent="0.25">
      <c r="BB8945" s="5"/>
    </row>
    <row r="8946" spans="54:54" ht="21.75" customHeight="1" x14ac:dyDescent="0.25">
      <c r="BB8946" s="5"/>
    </row>
    <row r="8947" spans="54:54" ht="21.75" customHeight="1" x14ac:dyDescent="0.25">
      <c r="BB8947" s="5"/>
    </row>
    <row r="8948" spans="54:54" ht="21.75" customHeight="1" x14ac:dyDescent="0.25">
      <c r="BB8948" s="5"/>
    </row>
    <row r="8949" spans="54:54" ht="21.75" customHeight="1" x14ac:dyDescent="0.25">
      <c r="BB8949" s="5"/>
    </row>
    <row r="8950" spans="54:54" ht="21.75" customHeight="1" x14ac:dyDescent="0.25">
      <c r="BB8950" s="5"/>
    </row>
    <row r="8951" spans="54:54" ht="21.75" customHeight="1" x14ac:dyDescent="0.25">
      <c r="BB8951" s="5"/>
    </row>
    <row r="8952" spans="54:54" ht="21.75" customHeight="1" x14ac:dyDescent="0.25">
      <c r="BB8952" s="5"/>
    </row>
    <row r="8953" spans="54:54" ht="21.75" customHeight="1" x14ac:dyDescent="0.25">
      <c r="BB8953" s="5"/>
    </row>
    <row r="8954" spans="54:54" ht="21.75" customHeight="1" x14ac:dyDescent="0.25">
      <c r="BB8954" s="5"/>
    </row>
    <row r="8955" spans="54:54" ht="21.75" customHeight="1" x14ac:dyDescent="0.25">
      <c r="BB8955" s="5"/>
    </row>
    <row r="8956" spans="54:54" ht="21.75" customHeight="1" x14ac:dyDescent="0.25">
      <c r="BB8956" s="5"/>
    </row>
    <row r="8957" spans="54:54" ht="21.75" customHeight="1" x14ac:dyDescent="0.25">
      <c r="BB8957" s="5"/>
    </row>
    <row r="8958" spans="54:54" ht="21.75" customHeight="1" x14ac:dyDescent="0.25">
      <c r="BB8958" s="5"/>
    </row>
    <row r="8959" spans="54:54" ht="21.75" customHeight="1" x14ac:dyDescent="0.25">
      <c r="BB8959" s="5"/>
    </row>
    <row r="8960" spans="54:54" ht="21.75" customHeight="1" x14ac:dyDescent="0.25">
      <c r="BB8960" s="5"/>
    </row>
    <row r="8961" spans="54:54" ht="21.75" customHeight="1" x14ac:dyDescent="0.25">
      <c r="BB8961" s="5"/>
    </row>
    <row r="8962" spans="54:54" ht="21.75" customHeight="1" x14ac:dyDescent="0.25">
      <c r="BB8962" s="5"/>
    </row>
    <row r="8963" spans="54:54" ht="21.75" customHeight="1" x14ac:dyDescent="0.25">
      <c r="BB8963" s="5"/>
    </row>
    <row r="8964" spans="54:54" ht="21.75" customHeight="1" x14ac:dyDescent="0.25">
      <c r="BB8964" s="5"/>
    </row>
    <row r="8965" spans="54:54" ht="21.75" customHeight="1" x14ac:dyDescent="0.25">
      <c r="BB8965" s="5"/>
    </row>
    <row r="8966" spans="54:54" ht="21.75" customHeight="1" x14ac:dyDescent="0.25">
      <c r="BB8966" s="5"/>
    </row>
    <row r="8967" spans="54:54" ht="21.75" customHeight="1" x14ac:dyDescent="0.25">
      <c r="BB8967" s="5"/>
    </row>
    <row r="8968" spans="54:54" ht="21.75" customHeight="1" x14ac:dyDescent="0.25">
      <c r="BB8968" s="5"/>
    </row>
    <row r="8969" spans="54:54" ht="21.75" customHeight="1" x14ac:dyDescent="0.25">
      <c r="BB8969" s="5"/>
    </row>
    <row r="8970" spans="54:54" ht="21.75" customHeight="1" x14ac:dyDescent="0.25">
      <c r="BB8970" s="5"/>
    </row>
    <row r="8971" spans="54:54" ht="21.75" customHeight="1" x14ac:dyDescent="0.25">
      <c r="BB8971" s="5"/>
    </row>
    <row r="8972" spans="54:54" ht="21.75" customHeight="1" x14ac:dyDescent="0.25">
      <c r="BB8972" s="5"/>
    </row>
    <row r="8973" spans="54:54" ht="21.75" customHeight="1" x14ac:dyDescent="0.25">
      <c r="BB8973" s="5"/>
    </row>
    <row r="8974" spans="54:54" ht="21.75" customHeight="1" x14ac:dyDescent="0.25">
      <c r="BB8974" s="5"/>
    </row>
    <row r="8975" spans="54:54" ht="21.75" customHeight="1" x14ac:dyDescent="0.25">
      <c r="BB8975" s="5"/>
    </row>
    <row r="8976" spans="54:54" ht="21.75" customHeight="1" x14ac:dyDescent="0.25">
      <c r="BB8976" s="5"/>
    </row>
    <row r="8977" spans="54:54" ht="21.75" customHeight="1" x14ac:dyDescent="0.25">
      <c r="BB8977" s="5"/>
    </row>
    <row r="8978" spans="54:54" ht="21.75" customHeight="1" x14ac:dyDescent="0.25">
      <c r="BB8978" s="5"/>
    </row>
    <row r="8979" spans="54:54" ht="21.75" customHeight="1" x14ac:dyDescent="0.25">
      <c r="BB8979" s="5"/>
    </row>
    <row r="8980" spans="54:54" ht="21.75" customHeight="1" x14ac:dyDescent="0.25">
      <c r="BB8980" s="5"/>
    </row>
    <row r="8981" spans="54:54" ht="21.75" customHeight="1" x14ac:dyDescent="0.25">
      <c r="BB8981" s="5"/>
    </row>
    <row r="8982" spans="54:54" ht="21.75" customHeight="1" x14ac:dyDescent="0.25">
      <c r="BB8982" s="5"/>
    </row>
    <row r="8983" spans="54:54" ht="21.75" customHeight="1" x14ac:dyDescent="0.25">
      <c r="BB8983" s="5"/>
    </row>
    <row r="8984" spans="54:54" ht="21.75" customHeight="1" x14ac:dyDescent="0.25">
      <c r="BB8984" s="5"/>
    </row>
    <row r="8985" spans="54:54" ht="21.75" customHeight="1" x14ac:dyDescent="0.25">
      <c r="BB8985" s="5"/>
    </row>
    <row r="8986" spans="54:54" ht="21.75" customHeight="1" x14ac:dyDescent="0.25">
      <c r="BB8986" s="5"/>
    </row>
    <row r="8987" spans="54:54" ht="21.75" customHeight="1" x14ac:dyDescent="0.25">
      <c r="BB8987" s="5"/>
    </row>
    <row r="8988" spans="54:54" ht="21.75" customHeight="1" x14ac:dyDescent="0.25">
      <c r="BB8988" s="5"/>
    </row>
    <row r="8989" spans="54:54" ht="21.75" customHeight="1" x14ac:dyDescent="0.25">
      <c r="BB8989" s="5"/>
    </row>
    <row r="8990" spans="54:54" ht="21.75" customHeight="1" x14ac:dyDescent="0.25">
      <c r="BB8990" s="5"/>
    </row>
    <row r="8991" spans="54:54" ht="21.75" customHeight="1" x14ac:dyDescent="0.25">
      <c r="BB8991" s="5"/>
    </row>
    <row r="8992" spans="54:54" ht="21.75" customHeight="1" x14ac:dyDescent="0.25">
      <c r="BB8992" s="5"/>
    </row>
    <row r="8993" spans="54:54" ht="21.75" customHeight="1" x14ac:dyDescent="0.25">
      <c r="BB8993" s="5"/>
    </row>
    <row r="8994" spans="54:54" ht="21.75" customHeight="1" x14ac:dyDescent="0.25">
      <c r="BB8994" s="5"/>
    </row>
    <row r="8995" spans="54:54" ht="21.75" customHeight="1" x14ac:dyDescent="0.25">
      <c r="BB8995" s="5"/>
    </row>
    <row r="8996" spans="54:54" ht="21.75" customHeight="1" x14ac:dyDescent="0.25">
      <c r="BB8996" s="5"/>
    </row>
    <row r="8997" spans="54:54" ht="21.75" customHeight="1" x14ac:dyDescent="0.25">
      <c r="BB8997" s="5"/>
    </row>
    <row r="8998" spans="54:54" ht="21.75" customHeight="1" x14ac:dyDescent="0.25">
      <c r="BB8998" s="5"/>
    </row>
    <row r="8999" spans="54:54" ht="21.75" customHeight="1" x14ac:dyDescent="0.25">
      <c r="BB8999" s="5"/>
    </row>
    <row r="9000" spans="54:54" ht="21.75" customHeight="1" x14ac:dyDescent="0.25">
      <c r="BB9000" s="5"/>
    </row>
    <row r="9001" spans="54:54" ht="21.75" customHeight="1" x14ac:dyDescent="0.25">
      <c r="BB9001" s="5"/>
    </row>
    <row r="9002" spans="54:54" ht="21.75" customHeight="1" x14ac:dyDescent="0.25">
      <c r="BB9002" s="5"/>
    </row>
    <row r="9003" spans="54:54" ht="21.75" customHeight="1" x14ac:dyDescent="0.25">
      <c r="BB9003" s="5"/>
    </row>
    <row r="9004" spans="54:54" ht="21.75" customHeight="1" x14ac:dyDescent="0.25">
      <c r="BB9004" s="5"/>
    </row>
    <row r="9005" spans="54:54" ht="21.75" customHeight="1" x14ac:dyDescent="0.25">
      <c r="BB9005" s="5"/>
    </row>
    <row r="9006" spans="54:54" ht="21.75" customHeight="1" x14ac:dyDescent="0.25">
      <c r="BB9006" s="5"/>
    </row>
    <row r="9007" spans="54:54" ht="21.75" customHeight="1" x14ac:dyDescent="0.25">
      <c r="BB9007" s="5"/>
    </row>
    <row r="9008" spans="54:54" ht="21.75" customHeight="1" x14ac:dyDescent="0.25">
      <c r="BB9008" s="5"/>
    </row>
    <row r="9009" spans="54:54" ht="21.75" customHeight="1" x14ac:dyDescent="0.25">
      <c r="BB9009" s="5"/>
    </row>
    <row r="9010" spans="54:54" ht="21.75" customHeight="1" x14ac:dyDescent="0.25">
      <c r="BB9010" s="5"/>
    </row>
    <row r="9011" spans="54:54" ht="21.75" customHeight="1" x14ac:dyDescent="0.25">
      <c r="BB9011" s="5"/>
    </row>
    <row r="9012" spans="54:54" ht="21.75" customHeight="1" x14ac:dyDescent="0.25">
      <c r="BB9012" s="5"/>
    </row>
    <row r="9013" spans="54:54" ht="21.75" customHeight="1" x14ac:dyDescent="0.25">
      <c r="BB9013" s="5"/>
    </row>
    <row r="9014" spans="54:54" ht="21.75" customHeight="1" x14ac:dyDescent="0.25">
      <c r="BB9014" s="5"/>
    </row>
    <row r="9015" spans="54:54" ht="21.75" customHeight="1" x14ac:dyDescent="0.25">
      <c r="BB9015" s="5"/>
    </row>
    <row r="9016" spans="54:54" ht="21.75" customHeight="1" x14ac:dyDescent="0.25">
      <c r="BB9016" s="5"/>
    </row>
    <row r="9017" spans="54:54" ht="21.75" customHeight="1" x14ac:dyDescent="0.25">
      <c r="BB9017" s="5"/>
    </row>
    <row r="9018" spans="54:54" ht="21.75" customHeight="1" x14ac:dyDescent="0.25">
      <c r="BB9018" s="5"/>
    </row>
    <row r="9019" spans="54:54" ht="21.75" customHeight="1" x14ac:dyDescent="0.25">
      <c r="BB9019" s="5"/>
    </row>
    <row r="9020" spans="54:54" ht="21.75" customHeight="1" x14ac:dyDescent="0.25">
      <c r="BB9020" s="5"/>
    </row>
    <row r="9021" spans="54:54" ht="21.75" customHeight="1" x14ac:dyDescent="0.25">
      <c r="BB9021" s="5"/>
    </row>
    <row r="9022" spans="54:54" ht="21.75" customHeight="1" x14ac:dyDescent="0.25">
      <c r="BB9022" s="5"/>
    </row>
    <row r="9023" spans="54:54" ht="21.75" customHeight="1" x14ac:dyDescent="0.25">
      <c r="BB9023" s="5"/>
    </row>
    <row r="9024" spans="54:54" ht="21.75" customHeight="1" x14ac:dyDescent="0.25">
      <c r="BB9024" s="5"/>
    </row>
    <row r="9025" spans="54:54" ht="21.75" customHeight="1" x14ac:dyDescent="0.25">
      <c r="BB9025" s="5"/>
    </row>
    <row r="9026" spans="54:54" ht="21.75" customHeight="1" x14ac:dyDescent="0.25">
      <c r="BB9026" s="5"/>
    </row>
    <row r="9027" spans="54:54" ht="21.75" customHeight="1" x14ac:dyDescent="0.25">
      <c r="BB9027" s="5"/>
    </row>
    <row r="9028" spans="54:54" ht="21.75" customHeight="1" x14ac:dyDescent="0.25">
      <c r="BB9028" s="5"/>
    </row>
    <row r="9029" spans="54:54" ht="21.75" customHeight="1" x14ac:dyDescent="0.25">
      <c r="BB9029" s="5"/>
    </row>
    <row r="9030" spans="54:54" ht="21.75" customHeight="1" x14ac:dyDescent="0.25">
      <c r="BB9030" s="5"/>
    </row>
    <row r="9031" spans="54:54" ht="21.75" customHeight="1" x14ac:dyDescent="0.25">
      <c r="BB9031" s="5"/>
    </row>
    <row r="9032" spans="54:54" ht="21.75" customHeight="1" x14ac:dyDescent="0.25">
      <c r="BB9032" s="5"/>
    </row>
    <row r="9033" spans="54:54" ht="21.75" customHeight="1" x14ac:dyDescent="0.25">
      <c r="BB9033" s="5"/>
    </row>
    <row r="9034" spans="54:54" ht="21.75" customHeight="1" x14ac:dyDescent="0.25">
      <c r="BB9034" s="5"/>
    </row>
    <row r="9035" spans="54:54" ht="21.75" customHeight="1" x14ac:dyDescent="0.25">
      <c r="BB9035" s="5"/>
    </row>
    <row r="9036" spans="54:54" ht="21.75" customHeight="1" x14ac:dyDescent="0.25">
      <c r="BB9036" s="5"/>
    </row>
    <row r="9037" spans="54:54" ht="21.75" customHeight="1" x14ac:dyDescent="0.25">
      <c r="BB9037" s="5"/>
    </row>
    <row r="9038" spans="54:54" ht="21.75" customHeight="1" x14ac:dyDescent="0.25">
      <c r="BB9038" s="5"/>
    </row>
    <row r="9039" spans="54:54" ht="21.75" customHeight="1" x14ac:dyDescent="0.25">
      <c r="BB9039" s="5"/>
    </row>
    <row r="9040" spans="54:54" ht="21.75" customHeight="1" x14ac:dyDescent="0.25">
      <c r="BB9040" s="5"/>
    </row>
    <row r="9041" spans="54:54" ht="21.75" customHeight="1" x14ac:dyDescent="0.25">
      <c r="BB9041" s="5"/>
    </row>
    <row r="9042" spans="54:54" ht="21.75" customHeight="1" x14ac:dyDescent="0.25">
      <c r="BB9042" s="5"/>
    </row>
    <row r="9043" spans="54:54" ht="21.75" customHeight="1" x14ac:dyDescent="0.25">
      <c r="BB9043" s="5"/>
    </row>
    <row r="9044" spans="54:54" ht="21.75" customHeight="1" x14ac:dyDescent="0.25">
      <c r="BB9044" s="5"/>
    </row>
    <row r="9045" spans="54:54" ht="21.75" customHeight="1" x14ac:dyDescent="0.25">
      <c r="BB9045" s="5"/>
    </row>
    <row r="9046" spans="54:54" ht="21.75" customHeight="1" x14ac:dyDescent="0.25">
      <c r="BB9046" s="5"/>
    </row>
    <row r="9047" spans="54:54" ht="21.75" customHeight="1" x14ac:dyDescent="0.25">
      <c r="BB9047" s="5"/>
    </row>
    <row r="9048" spans="54:54" ht="21.75" customHeight="1" x14ac:dyDescent="0.25">
      <c r="BB9048" s="5"/>
    </row>
    <row r="9049" spans="54:54" ht="21.75" customHeight="1" x14ac:dyDescent="0.25">
      <c r="BB9049" s="5"/>
    </row>
    <row r="9050" spans="54:54" ht="21.75" customHeight="1" x14ac:dyDescent="0.25">
      <c r="BB9050" s="5"/>
    </row>
    <row r="9051" spans="54:54" ht="21.75" customHeight="1" x14ac:dyDescent="0.25">
      <c r="BB9051" s="5"/>
    </row>
    <row r="9052" spans="54:54" ht="21.75" customHeight="1" x14ac:dyDescent="0.25">
      <c r="BB9052" s="5"/>
    </row>
    <row r="9053" spans="54:54" ht="21.75" customHeight="1" x14ac:dyDescent="0.25">
      <c r="BB9053" s="5"/>
    </row>
    <row r="9054" spans="54:54" ht="21.75" customHeight="1" x14ac:dyDescent="0.25">
      <c r="BB9054" s="5"/>
    </row>
    <row r="9055" spans="54:54" ht="21.75" customHeight="1" x14ac:dyDescent="0.25">
      <c r="BB9055" s="5"/>
    </row>
    <row r="9056" spans="54:54" ht="21.75" customHeight="1" x14ac:dyDescent="0.25">
      <c r="BB9056" s="5"/>
    </row>
    <row r="9057" spans="54:54" ht="21.75" customHeight="1" x14ac:dyDescent="0.25">
      <c r="BB9057" s="5"/>
    </row>
    <row r="9058" spans="54:54" ht="21.75" customHeight="1" x14ac:dyDescent="0.25">
      <c r="BB9058" s="5"/>
    </row>
    <row r="9059" spans="54:54" ht="21.75" customHeight="1" x14ac:dyDescent="0.25">
      <c r="BB9059" s="5"/>
    </row>
    <row r="9060" spans="54:54" ht="21.75" customHeight="1" x14ac:dyDescent="0.25">
      <c r="BB9060" s="5"/>
    </row>
    <row r="9061" spans="54:54" ht="21.75" customHeight="1" x14ac:dyDescent="0.25">
      <c r="BB9061" s="5"/>
    </row>
    <row r="9062" spans="54:54" ht="21.75" customHeight="1" x14ac:dyDescent="0.25">
      <c r="BB9062" s="5"/>
    </row>
    <row r="9063" spans="54:54" ht="21.75" customHeight="1" x14ac:dyDescent="0.25">
      <c r="BB9063" s="5"/>
    </row>
    <row r="9064" spans="54:54" ht="21.75" customHeight="1" x14ac:dyDescent="0.25">
      <c r="BB9064" s="5"/>
    </row>
    <row r="9065" spans="54:54" ht="21.75" customHeight="1" x14ac:dyDescent="0.25">
      <c r="BB9065" s="5"/>
    </row>
    <row r="9066" spans="54:54" ht="21.75" customHeight="1" x14ac:dyDescent="0.25">
      <c r="BB9066" s="5"/>
    </row>
    <row r="9067" spans="54:54" ht="21.75" customHeight="1" x14ac:dyDescent="0.25">
      <c r="BB9067" s="5"/>
    </row>
    <row r="9068" spans="54:54" ht="21.75" customHeight="1" x14ac:dyDescent="0.25">
      <c r="BB9068" s="5"/>
    </row>
    <row r="9069" spans="54:54" ht="21.75" customHeight="1" x14ac:dyDescent="0.25">
      <c r="BB9069" s="5"/>
    </row>
    <row r="9070" spans="54:54" ht="21.75" customHeight="1" x14ac:dyDescent="0.25">
      <c r="BB9070" s="5"/>
    </row>
    <row r="9071" spans="54:54" ht="21.75" customHeight="1" x14ac:dyDescent="0.25">
      <c r="BB9071" s="5"/>
    </row>
    <row r="9072" spans="54:54" ht="21.75" customHeight="1" x14ac:dyDescent="0.25">
      <c r="BB9072" s="5"/>
    </row>
    <row r="9073" spans="54:54" ht="21.75" customHeight="1" x14ac:dyDescent="0.25">
      <c r="BB9073" s="5"/>
    </row>
    <row r="9074" spans="54:54" ht="21.75" customHeight="1" x14ac:dyDescent="0.25">
      <c r="BB9074" s="5"/>
    </row>
    <row r="9075" spans="54:54" ht="21.75" customHeight="1" x14ac:dyDescent="0.25">
      <c r="BB9075" s="5"/>
    </row>
    <row r="9076" spans="54:54" ht="21.75" customHeight="1" x14ac:dyDescent="0.25">
      <c r="BB9076" s="5"/>
    </row>
    <row r="9077" spans="54:54" ht="21.75" customHeight="1" x14ac:dyDescent="0.25">
      <c r="BB9077" s="5"/>
    </row>
    <row r="9078" spans="54:54" ht="21.75" customHeight="1" x14ac:dyDescent="0.25">
      <c r="BB9078" s="5"/>
    </row>
    <row r="9079" spans="54:54" ht="21.75" customHeight="1" x14ac:dyDescent="0.25">
      <c r="BB9079" s="5"/>
    </row>
    <row r="9080" spans="54:54" ht="21.75" customHeight="1" x14ac:dyDescent="0.25">
      <c r="BB9080" s="5"/>
    </row>
    <row r="9081" spans="54:54" ht="21.75" customHeight="1" x14ac:dyDescent="0.25">
      <c r="BB9081" s="5"/>
    </row>
    <row r="9082" spans="54:54" ht="21.75" customHeight="1" x14ac:dyDescent="0.25">
      <c r="BB9082" s="5"/>
    </row>
    <row r="9083" spans="54:54" ht="21.75" customHeight="1" x14ac:dyDescent="0.25">
      <c r="BB9083" s="5"/>
    </row>
    <row r="9084" spans="54:54" ht="21.75" customHeight="1" x14ac:dyDescent="0.25">
      <c r="BB9084" s="5"/>
    </row>
    <row r="9085" spans="54:54" ht="21.75" customHeight="1" x14ac:dyDescent="0.25">
      <c r="BB9085" s="5"/>
    </row>
    <row r="9086" spans="54:54" ht="21.75" customHeight="1" x14ac:dyDescent="0.25">
      <c r="BB9086" s="5"/>
    </row>
    <row r="9087" spans="54:54" ht="21.75" customHeight="1" x14ac:dyDescent="0.25">
      <c r="BB9087" s="5"/>
    </row>
    <row r="9088" spans="54:54" ht="21.75" customHeight="1" x14ac:dyDescent="0.25">
      <c r="BB9088" s="5"/>
    </row>
    <row r="9089" spans="54:54" ht="21.75" customHeight="1" x14ac:dyDescent="0.25">
      <c r="BB9089" s="5"/>
    </row>
    <row r="9090" spans="54:54" ht="21.75" customHeight="1" x14ac:dyDescent="0.25">
      <c r="BB9090" s="5"/>
    </row>
    <row r="9091" spans="54:54" ht="21.75" customHeight="1" x14ac:dyDescent="0.25">
      <c r="BB9091" s="5"/>
    </row>
    <row r="9092" spans="54:54" ht="21.75" customHeight="1" x14ac:dyDescent="0.25">
      <c r="BB9092" s="5"/>
    </row>
    <row r="9093" spans="54:54" ht="21.75" customHeight="1" x14ac:dyDescent="0.25">
      <c r="BB9093" s="5"/>
    </row>
    <row r="9094" spans="54:54" ht="21.75" customHeight="1" x14ac:dyDescent="0.25">
      <c r="BB9094" s="5"/>
    </row>
    <row r="9095" spans="54:54" ht="21.75" customHeight="1" x14ac:dyDescent="0.25">
      <c r="BB9095" s="5"/>
    </row>
    <row r="9096" spans="54:54" ht="21.75" customHeight="1" x14ac:dyDescent="0.25">
      <c r="BB9096" s="5"/>
    </row>
    <row r="9097" spans="54:54" ht="21.75" customHeight="1" x14ac:dyDescent="0.25">
      <c r="BB9097" s="5"/>
    </row>
    <row r="9098" spans="54:54" ht="21.75" customHeight="1" x14ac:dyDescent="0.25">
      <c r="BB9098" s="5"/>
    </row>
    <row r="9099" spans="54:54" ht="21.75" customHeight="1" x14ac:dyDescent="0.25">
      <c r="BB9099" s="5"/>
    </row>
    <row r="9100" spans="54:54" ht="21.75" customHeight="1" x14ac:dyDescent="0.25">
      <c r="BB9100" s="5"/>
    </row>
    <row r="9101" spans="54:54" ht="21.75" customHeight="1" x14ac:dyDescent="0.25">
      <c r="BB9101" s="5"/>
    </row>
    <row r="9102" spans="54:54" ht="21.75" customHeight="1" x14ac:dyDescent="0.25">
      <c r="BB9102" s="5"/>
    </row>
    <row r="9103" spans="54:54" ht="21.75" customHeight="1" x14ac:dyDescent="0.25">
      <c r="BB9103" s="5"/>
    </row>
    <row r="9104" spans="54:54" ht="21.75" customHeight="1" x14ac:dyDescent="0.25">
      <c r="BB9104" s="5"/>
    </row>
    <row r="9105" spans="54:54" ht="21.75" customHeight="1" x14ac:dyDescent="0.25">
      <c r="BB9105" s="5"/>
    </row>
    <row r="9106" spans="54:54" ht="21.75" customHeight="1" x14ac:dyDescent="0.25">
      <c r="BB9106" s="5"/>
    </row>
    <row r="9107" spans="54:54" ht="21.75" customHeight="1" x14ac:dyDescent="0.25">
      <c r="BB9107" s="5"/>
    </row>
    <row r="9108" spans="54:54" ht="21.75" customHeight="1" x14ac:dyDescent="0.25">
      <c r="BB9108" s="5"/>
    </row>
    <row r="9109" spans="54:54" ht="21.75" customHeight="1" x14ac:dyDescent="0.25">
      <c r="BB9109" s="5"/>
    </row>
    <row r="9110" spans="54:54" ht="21.75" customHeight="1" x14ac:dyDescent="0.25">
      <c r="BB9110" s="5"/>
    </row>
    <row r="9111" spans="54:54" ht="21.75" customHeight="1" x14ac:dyDescent="0.25">
      <c r="BB9111" s="5"/>
    </row>
    <row r="9112" spans="54:54" ht="21.75" customHeight="1" x14ac:dyDescent="0.25">
      <c r="BB9112" s="5"/>
    </row>
    <row r="9113" spans="54:54" ht="21.75" customHeight="1" x14ac:dyDescent="0.25">
      <c r="BB9113" s="5"/>
    </row>
    <row r="9114" spans="54:54" ht="21.75" customHeight="1" x14ac:dyDescent="0.25">
      <c r="BB9114" s="5"/>
    </row>
    <row r="9115" spans="54:54" ht="21.75" customHeight="1" x14ac:dyDescent="0.25">
      <c r="BB9115" s="5"/>
    </row>
    <row r="9116" spans="54:54" ht="21.75" customHeight="1" x14ac:dyDescent="0.25">
      <c r="BB9116" s="5"/>
    </row>
    <row r="9117" spans="54:54" ht="21.75" customHeight="1" x14ac:dyDescent="0.25">
      <c r="BB9117" s="5"/>
    </row>
    <row r="9118" spans="54:54" ht="21.75" customHeight="1" x14ac:dyDescent="0.25">
      <c r="BB9118" s="5"/>
    </row>
    <row r="9119" spans="54:54" ht="21.75" customHeight="1" x14ac:dyDescent="0.25">
      <c r="BB9119" s="5"/>
    </row>
    <row r="9120" spans="54:54" ht="21.75" customHeight="1" x14ac:dyDescent="0.25">
      <c r="BB9120" s="5"/>
    </row>
    <row r="9121" spans="54:54" ht="21.75" customHeight="1" x14ac:dyDescent="0.25">
      <c r="BB9121" s="5"/>
    </row>
    <row r="9122" spans="54:54" ht="21.75" customHeight="1" x14ac:dyDescent="0.25">
      <c r="BB9122" s="5"/>
    </row>
    <row r="9123" spans="54:54" ht="21.75" customHeight="1" x14ac:dyDescent="0.25">
      <c r="BB9123" s="5"/>
    </row>
    <row r="9124" spans="54:54" ht="21.75" customHeight="1" x14ac:dyDescent="0.25">
      <c r="BB9124" s="5"/>
    </row>
    <row r="9125" spans="54:54" ht="21.75" customHeight="1" x14ac:dyDescent="0.25">
      <c r="BB9125" s="5"/>
    </row>
    <row r="9126" spans="54:54" ht="21.75" customHeight="1" x14ac:dyDescent="0.25">
      <c r="BB9126" s="5"/>
    </row>
    <row r="9127" spans="54:54" ht="21.75" customHeight="1" x14ac:dyDescent="0.25">
      <c r="BB9127" s="5"/>
    </row>
    <row r="9128" spans="54:54" ht="21.75" customHeight="1" x14ac:dyDescent="0.25">
      <c r="BB9128" s="5"/>
    </row>
    <row r="9129" spans="54:54" ht="21.75" customHeight="1" x14ac:dyDescent="0.25">
      <c r="BB9129" s="5"/>
    </row>
    <row r="9130" spans="54:54" ht="21.75" customHeight="1" x14ac:dyDescent="0.25">
      <c r="BB9130" s="5"/>
    </row>
    <row r="9131" spans="54:54" ht="21.75" customHeight="1" x14ac:dyDescent="0.25">
      <c r="BB9131" s="5"/>
    </row>
    <row r="9132" spans="54:54" ht="21.75" customHeight="1" x14ac:dyDescent="0.25">
      <c r="BB9132" s="5"/>
    </row>
    <row r="9133" spans="54:54" ht="21.75" customHeight="1" x14ac:dyDescent="0.25">
      <c r="BB9133" s="5"/>
    </row>
    <row r="9134" spans="54:54" ht="21.75" customHeight="1" x14ac:dyDescent="0.25">
      <c r="BB9134" s="5"/>
    </row>
    <row r="9135" spans="54:54" ht="21.75" customHeight="1" x14ac:dyDescent="0.25">
      <c r="BB9135" s="5"/>
    </row>
    <row r="9136" spans="54:54" ht="21.75" customHeight="1" x14ac:dyDescent="0.25">
      <c r="BB9136" s="5"/>
    </row>
    <row r="9137" spans="54:54" ht="21.75" customHeight="1" x14ac:dyDescent="0.25">
      <c r="BB9137" s="5"/>
    </row>
    <row r="9138" spans="54:54" ht="21.75" customHeight="1" x14ac:dyDescent="0.25">
      <c r="BB9138" s="5"/>
    </row>
    <row r="9139" spans="54:54" ht="21.75" customHeight="1" x14ac:dyDescent="0.25">
      <c r="BB9139" s="5"/>
    </row>
    <row r="9140" spans="54:54" ht="21.75" customHeight="1" x14ac:dyDescent="0.25">
      <c r="BB9140" s="5"/>
    </row>
    <row r="9141" spans="54:54" ht="21.75" customHeight="1" x14ac:dyDescent="0.25">
      <c r="BB9141" s="5"/>
    </row>
    <row r="9142" spans="54:54" ht="21.75" customHeight="1" x14ac:dyDescent="0.25">
      <c r="BB9142" s="5"/>
    </row>
    <row r="9143" spans="54:54" ht="21.75" customHeight="1" x14ac:dyDescent="0.25">
      <c r="BB9143" s="5"/>
    </row>
    <row r="9144" spans="54:54" ht="21.75" customHeight="1" x14ac:dyDescent="0.25">
      <c r="BB9144" s="5"/>
    </row>
    <row r="9145" spans="54:54" ht="21.75" customHeight="1" x14ac:dyDescent="0.25">
      <c r="BB9145" s="5"/>
    </row>
    <row r="9146" spans="54:54" ht="21.75" customHeight="1" x14ac:dyDescent="0.25">
      <c r="BB9146" s="5"/>
    </row>
    <row r="9147" spans="54:54" ht="21.75" customHeight="1" x14ac:dyDescent="0.25">
      <c r="BB9147" s="5"/>
    </row>
    <row r="9148" spans="54:54" ht="21.75" customHeight="1" x14ac:dyDescent="0.25">
      <c r="BB9148" s="5"/>
    </row>
    <row r="9149" spans="54:54" ht="21.75" customHeight="1" x14ac:dyDescent="0.25">
      <c r="BB9149" s="5"/>
    </row>
    <row r="9150" spans="54:54" ht="21.75" customHeight="1" x14ac:dyDescent="0.25">
      <c r="BB9150" s="5"/>
    </row>
    <row r="9151" spans="54:54" ht="21.75" customHeight="1" x14ac:dyDescent="0.25">
      <c r="BB9151" s="5"/>
    </row>
    <row r="9152" spans="54:54" ht="21.75" customHeight="1" x14ac:dyDescent="0.25">
      <c r="BB9152" s="5"/>
    </row>
    <row r="9153" spans="54:54" ht="21.75" customHeight="1" x14ac:dyDescent="0.25">
      <c r="BB9153" s="5"/>
    </row>
    <row r="9154" spans="54:54" ht="21.75" customHeight="1" x14ac:dyDescent="0.25">
      <c r="BB9154" s="5"/>
    </row>
    <row r="9155" spans="54:54" ht="21.75" customHeight="1" x14ac:dyDescent="0.25">
      <c r="BB9155" s="5"/>
    </row>
    <row r="9156" spans="54:54" ht="21.75" customHeight="1" x14ac:dyDescent="0.25">
      <c r="BB9156" s="5"/>
    </row>
    <row r="9157" spans="54:54" ht="21.75" customHeight="1" x14ac:dyDescent="0.25">
      <c r="BB9157" s="5"/>
    </row>
    <row r="9158" spans="54:54" ht="21.75" customHeight="1" x14ac:dyDescent="0.25">
      <c r="BB9158" s="5"/>
    </row>
    <row r="9159" spans="54:54" ht="21.75" customHeight="1" x14ac:dyDescent="0.25">
      <c r="BB9159" s="5"/>
    </row>
    <row r="9160" spans="54:54" ht="21.75" customHeight="1" x14ac:dyDescent="0.25">
      <c r="BB9160" s="5"/>
    </row>
    <row r="9161" spans="54:54" ht="21.75" customHeight="1" x14ac:dyDescent="0.25">
      <c r="BB9161" s="5"/>
    </row>
    <row r="9162" spans="54:54" ht="21.75" customHeight="1" x14ac:dyDescent="0.25">
      <c r="BB9162" s="5"/>
    </row>
    <row r="9163" spans="54:54" ht="21.75" customHeight="1" x14ac:dyDescent="0.25">
      <c r="BB9163" s="5"/>
    </row>
    <row r="9164" spans="54:54" ht="21.75" customHeight="1" x14ac:dyDescent="0.25">
      <c r="BB9164" s="5"/>
    </row>
    <row r="9165" spans="54:54" ht="21.75" customHeight="1" x14ac:dyDescent="0.25">
      <c r="BB9165" s="5"/>
    </row>
    <row r="9166" spans="54:54" ht="21.75" customHeight="1" x14ac:dyDescent="0.25">
      <c r="BB9166" s="5"/>
    </row>
    <row r="9167" spans="54:54" ht="21.75" customHeight="1" x14ac:dyDescent="0.25">
      <c r="BB9167" s="5"/>
    </row>
    <row r="9168" spans="54:54" ht="21.75" customHeight="1" x14ac:dyDescent="0.25">
      <c r="BB9168" s="5"/>
    </row>
    <row r="9169" spans="54:54" ht="21.75" customHeight="1" x14ac:dyDescent="0.25">
      <c r="BB9169" s="5"/>
    </row>
    <row r="9170" spans="54:54" ht="21.75" customHeight="1" x14ac:dyDescent="0.25">
      <c r="BB9170" s="5"/>
    </row>
    <row r="9171" spans="54:54" ht="21.75" customHeight="1" x14ac:dyDescent="0.25">
      <c r="BB9171" s="5"/>
    </row>
    <row r="9172" spans="54:54" ht="21.75" customHeight="1" x14ac:dyDescent="0.25">
      <c r="BB9172" s="5"/>
    </row>
    <row r="9173" spans="54:54" ht="21.75" customHeight="1" x14ac:dyDescent="0.25">
      <c r="BB9173" s="5"/>
    </row>
    <row r="9174" spans="54:54" ht="21.75" customHeight="1" x14ac:dyDescent="0.25">
      <c r="BB9174" s="5"/>
    </row>
    <row r="9175" spans="54:54" ht="21.75" customHeight="1" x14ac:dyDescent="0.25">
      <c r="BB9175" s="5"/>
    </row>
    <row r="9176" spans="54:54" ht="21.75" customHeight="1" x14ac:dyDescent="0.25">
      <c r="BB9176" s="5"/>
    </row>
    <row r="9177" spans="54:54" ht="21.75" customHeight="1" x14ac:dyDescent="0.25">
      <c r="BB9177" s="5"/>
    </row>
    <row r="9178" spans="54:54" ht="21.75" customHeight="1" x14ac:dyDescent="0.25">
      <c r="BB9178" s="5"/>
    </row>
    <row r="9179" spans="54:54" ht="21.75" customHeight="1" x14ac:dyDescent="0.25">
      <c r="BB9179" s="5"/>
    </row>
    <row r="9180" spans="54:54" ht="21.75" customHeight="1" x14ac:dyDescent="0.25">
      <c r="BB9180" s="5"/>
    </row>
    <row r="9181" spans="54:54" ht="21.75" customHeight="1" x14ac:dyDescent="0.25">
      <c r="BB9181" s="5"/>
    </row>
    <row r="9182" spans="54:54" ht="21.75" customHeight="1" x14ac:dyDescent="0.25">
      <c r="BB9182" s="5"/>
    </row>
    <row r="9183" spans="54:54" ht="21.75" customHeight="1" x14ac:dyDescent="0.25">
      <c r="BB9183" s="5"/>
    </row>
    <row r="9184" spans="54:54" ht="21.75" customHeight="1" x14ac:dyDescent="0.25">
      <c r="BB9184" s="5"/>
    </row>
    <row r="9185" spans="54:54" ht="21.75" customHeight="1" x14ac:dyDescent="0.25">
      <c r="BB9185" s="5"/>
    </row>
    <row r="9186" spans="54:54" ht="21.75" customHeight="1" x14ac:dyDescent="0.25">
      <c r="BB9186" s="5"/>
    </row>
    <row r="9187" spans="54:54" ht="21.75" customHeight="1" x14ac:dyDescent="0.25">
      <c r="BB9187" s="5"/>
    </row>
    <row r="9188" spans="54:54" ht="21.75" customHeight="1" x14ac:dyDescent="0.25">
      <c r="BB9188" s="5"/>
    </row>
    <row r="9189" spans="54:54" ht="21.75" customHeight="1" x14ac:dyDescent="0.25">
      <c r="BB9189" s="5"/>
    </row>
    <row r="9190" spans="54:54" ht="21.75" customHeight="1" x14ac:dyDescent="0.25">
      <c r="BB9190" s="5"/>
    </row>
    <row r="9191" spans="54:54" ht="21.75" customHeight="1" x14ac:dyDescent="0.25">
      <c r="BB9191" s="5"/>
    </row>
    <row r="9192" spans="54:54" ht="21.75" customHeight="1" x14ac:dyDescent="0.25">
      <c r="BB9192" s="5"/>
    </row>
    <row r="9193" spans="54:54" ht="21.75" customHeight="1" x14ac:dyDescent="0.25">
      <c r="BB9193" s="5"/>
    </row>
    <row r="9194" spans="54:54" ht="21.75" customHeight="1" x14ac:dyDescent="0.25">
      <c r="BB9194" s="5"/>
    </row>
    <row r="9195" spans="54:54" ht="21.75" customHeight="1" x14ac:dyDescent="0.25">
      <c r="BB9195" s="5"/>
    </row>
    <row r="9196" spans="54:54" ht="21.75" customHeight="1" x14ac:dyDescent="0.25">
      <c r="BB9196" s="5"/>
    </row>
    <row r="9197" spans="54:54" ht="21.75" customHeight="1" x14ac:dyDescent="0.25">
      <c r="BB9197" s="5"/>
    </row>
    <row r="9198" spans="54:54" ht="21.75" customHeight="1" x14ac:dyDescent="0.25">
      <c r="BB9198" s="5"/>
    </row>
    <row r="9199" spans="54:54" ht="21.75" customHeight="1" x14ac:dyDescent="0.25">
      <c r="BB9199" s="5"/>
    </row>
    <row r="9200" spans="54:54" ht="21.75" customHeight="1" x14ac:dyDescent="0.25">
      <c r="BB9200" s="5"/>
    </row>
    <row r="9201" spans="54:54" ht="21.75" customHeight="1" x14ac:dyDescent="0.25">
      <c r="BB9201" s="5"/>
    </row>
    <row r="9202" spans="54:54" ht="21.75" customHeight="1" x14ac:dyDescent="0.25">
      <c r="BB9202" s="5"/>
    </row>
    <row r="9203" spans="54:54" ht="21.75" customHeight="1" x14ac:dyDescent="0.25">
      <c r="BB9203" s="5"/>
    </row>
    <row r="9204" spans="54:54" ht="21.75" customHeight="1" x14ac:dyDescent="0.25">
      <c r="BB9204" s="5"/>
    </row>
    <row r="9205" spans="54:54" ht="21.75" customHeight="1" x14ac:dyDescent="0.25">
      <c r="BB9205" s="5"/>
    </row>
    <row r="9206" spans="54:54" ht="21.75" customHeight="1" x14ac:dyDescent="0.25">
      <c r="BB9206" s="5"/>
    </row>
    <row r="9207" spans="54:54" ht="21.75" customHeight="1" x14ac:dyDescent="0.25">
      <c r="BB9207" s="5"/>
    </row>
    <row r="9208" spans="54:54" ht="21.75" customHeight="1" x14ac:dyDescent="0.25">
      <c r="BB9208" s="5"/>
    </row>
    <row r="9209" spans="54:54" ht="21.75" customHeight="1" x14ac:dyDescent="0.25">
      <c r="BB9209" s="5"/>
    </row>
    <row r="9210" spans="54:54" ht="21.75" customHeight="1" x14ac:dyDescent="0.25">
      <c r="BB9210" s="5"/>
    </row>
    <row r="9211" spans="54:54" ht="21.75" customHeight="1" x14ac:dyDescent="0.25">
      <c r="BB9211" s="5"/>
    </row>
    <row r="9212" spans="54:54" ht="21.75" customHeight="1" x14ac:dyDescent="0.25">
      <c r="BB9212" s="5"/>
    </row>
    <row r="9213" spans="54:54" ht="21.75" customHeight="1" x14ac:dyDescent="0.25">
      <c r="BB9213" s="5"/>
    </row>
    <row r="9214" spans="54:54" ht="21.75" customHeight="1" x14ac:dyDescent="0.25">
      <c r="BB9214" s="5"/>
    </row>
    <row r="9215" spans="54:54" ht="21.75" customHeight="1" x14ac:dyDescent="0.25">
      <c r="BB9215" s="5"/>
    </row>
    <row r="9216" spans="54:54" ht="21.75" customHeight="1" x14ac:dyDescent="0.25">
      <c r="BB9216" s="5"/>
    </row>
    <row r="9217" spans="54:54" ht="21.75" customHeight="1" x14ac:dyDescent="0.25">
      <c r="BB9217" s="5"/>
    </row>
    <row r="9218" spans="54:54" ht="21.75" customHeight="1" x14ac:dyDescent="0.25">
      <c r="BB9218" s="5"/>
    </row>
    <row r="9219" spans="54:54" ht="21.75" customHeight="1" x14ac:dyDescent="0.25">
      <c r="BB9219" s="5"/>
    </row>
    <row r="9220" spans="54:54" ht="21.75" customHeight="1" x14ac:dyDescent="0.25">
      <c r="BB9220" s="5"/>
    </row>
    <row r="9221" spans="54:54" ht="21.75" customHeight="1" x14ac:dyDescent="0.25">
      <c r="BB9221" s="5"/>
    </row>
    <row r="9222" spans="54:54" ht="21.75" customHeight="1" x14ac:dyDescent="0.25">
      <c r="BB9222" s="5"/>
    </row>
    <row r="9223" spans="54:54" ht="21.75" customHeight="1" x14ac:dyDescent="0.25">
      <c r="BB9223" s="5"/>
    </row>
    <row r="9224" spans="54:54" ht="21.75" customHeight="1" x14ac:dyDescent="0.25">
      <c r="BB9224" s="5"/>
    </row>
    <row r="9225" spans="54:54" ht="21.75" customHeight="1" x14ac:dyDescent="0.25">
      <c r="BB9225" s="5"/>
    </row>
    <row r="9226" spans="54:54" ht="21.75" customHeight="1" x14ac:dyDescent="0.25">
      <c r="BB9226" s="5"/>
    </row>
    <row r="9227" spans="54:54" ht="21.75" customHeight="1" x14ac:dyDescent="0.25">
      <c r="BB9227" s="5"/>
    </row>
    <row r="9228" spans="54:54" ht="21.75" customHeight="1" x14ac:dyDescent="0.25">
      <c r="BB9228" s="5"/>
    </row>
    <row r="9229" spans="54:54" ht="21.75" customHeight="1" x14ac:dyDescent="0.25">
      <c r="BB9229" s="5"/>
    </row>
    <row r="9230" spans="54:54" ht="21.75" customHeight="1" x14ac:dyDescent="0.25">
      <c r="BB9230" s="5"/>
    </row>
    <row r="9231" spans="54:54" ht="21.75" customHeight="1" x14ac:dyDescent="0.25">
      <c r="BB9231" s="5"/>
    </row>
    <row r="9232" spans="54:54" ht="21.75" customHeight="1" x14ac:dyDescent="0.25">
      <c r="BB9232" s="5"/>
    </row>
    <row r="9233" spans="54:54" ht="21.75" customHeight="1" x14ac:dyDescent="0.25">
      <c r="BB9233" s="5"/>
    </row>
    <row r="9234" spans="54:54" ht="21.75" customHeight="1" x14ac:dyDescent="0.25">
      <c r="BB9234" s="5"/>
    </row>
    <row r="9235" spans="54:54" ht="21.75" customHeight="1" x14ac:dyDescent="0.25">
      <c r="BB9235" s="5"/>
    </row>
    <row r="9236" spans="54:54" ht="21.75" customHeight="1" x14ac:dyDescent="0.25">
      <c r="BB9236" s="5"/>
    </row>
    <row r="9237" spans="54:54" ht="21.75" customHeight="1" x14ac:dyDescent="0.25">
      <c r="BB9237" s="5"/>
    </row>
    <row r="9238" spans="54:54" ht="21.75" customHeight="1" x14ac:dyDescent="0.25">
      <c r="BB9238" s="5"/>
    </row>
    <row r="9239" spans="54:54" ht="21.75" customHeight="1" x14ac:dyDescent="0.25">
      <c r="BB9239" s="5"/>
    </row>
    <row r="9240" spans="54:54" ht="21.75" customHeight="1" x14ac:dyDescent="0.25">
      <c r="BB9240" s="5"/>
    </row>
    <row r="9241" spans="54:54" ht="21.75" customHeight="1" x14ac:dyDescent="0.25">
      <c r="BB9241" s="5"/>
    </row>
    <row r="9242" spans="54:54" ht="21.75" customHeight="1" x14ac:dyDescent="0.25">
      <c r="BB9242" s="5"/>
    </row>
    <row r="9243" spans="54:54" ht="21.75" customHeight="1" x14ac:dyDescent="0.25">
      <c r="BB9243" s="5"/>
    </row>
    <row r="9244" spans="54:54" ht="21.75" customHeight="1" x14ac:dyDescent="0.25">
      <c r="BB9244" s="5"/>
    </row>
    <row r="9245" spans="54:54" ht="21.75" customHeight="1" x14ac:dyDescent="0.25">
      <c r="BB9245" s="5"/>
    </row>
    <row r="9246" spans="54:54" ht="21.75" customHeight="1" x14ac:dyDescent="0.25">
      <c r="BB9246" s="5"/>
    </row>
    <row r="9247" spans="54:54" ht="21.75" customHeight="1" x14ac:dyDescent="0.25">
      <c r="BB9247" s="5"/>
    </row>
    <row r="9248" spans="54:54" ht="21.75" customHeight="1" x14ac:dyDescent="0.25">
      <c r="BB9248" s="5"/>
    </row>
    <row r="9249" spans="54:54" ht="21.75" customHeight="1" x14ac:dyDescent="0.25">
      <c r="BB9249" s="5"/>
    </row>
    <row r="9250" spans="54:54" ht="21.75" customHeight="1" x14ac:dyDescent="0.25">
      <c r="BB9250" s="5"/>
    </row>
    <row r="9251" spans="54:54" ht="21.75" customHeight="1" x14ac:dyDescent="0.25">
      <c r="BB9251" s="5"/>
    </row>
    <row r="9252" spans="54:54" ht="21.75" customHeight="1" x14ac:dyDescent="0.25">
      <c r="BB9252" s="5"/>
    </row>
    <row r="9253" spans="54:54" ht="21.75" customHeight="1" x14ac:dyDescent="0.25">
      <c r="BB9253" s="5"/>
    </row>
    <row r="9254" spans="54:54" ht="21.75" customHeight="1" x14ac:dyDescent="0.25">
      <c r="BB9254" s="5"/>
    </row>
    <row r="9255" spans="54:54" ht="21.75" customHeight="1" x14ac:dyDescent="0.25">
      <c r="BB9255" s="5"/>
    </row>
    <row r="9256" spans="54:54" ht="21.75" customHeight="1" x14ac:dyDescent="0.25">
      <c r="BB9256" s="5"/>
    </row>
    <row r="9257" spans="54:54" ht="21.75" customHeight="1" x14ac:dyDescent="0.25">
      <c r="BB9257" s="5"/>
    </row>
    <row r="9258" spans="54:54" ht="21.75" customHeight="1" x14ac:dyDescent="0.25">
      <c r="BB9258" s="5"/>
    </row>
    <row r="9259" spans="54:54" ht="21.75" customHeight="1" x14ac:dyDescent="0.25">
      <c r="BB9259" s="5"/>
    </row>
    <row r="9260" spans="54:54" ht="21.75" customHeight="1" x14ac:dyDescent="0.25">
      <c r="BB9260" s="5"/>
    </row>
    <row r="9261" spans="54:54" ht="21.75" customHeight="1" x14ac:dyDescent="0.25">
      <c r="BB9261" s="5"/>
    </row>
    <row r="9262" spans="54:54" ht="21.75" customHeight="1" x14ac:dyDescent="0.25">
      <c r="BB9262" s="5"/>
    </row>
    <row r="9263" spans="54:54" ht="21.75" customHeight="1" x14ac:dyDescent="0.25">
      <c r="BB9263" s="5"/>
    </row>
    <row r="9264" spans="54:54" ht="21.75" customHeight="1" x14ac:dyDescent="0.25">
      <c r="BB9264" s="5"/>
    </row>
    <row r="9265" spans="54:54" ht="21.75" customHeight="1" x14ac:dyDescent="0.25">
      <c r="BB9265" s="5"/>
    </row>
    <row r="9266" spans="54:54" ht="21.75" customHeight="1" x14ac:dyDescent="0.25">
      <c r="BB9266" s="5"/>
    </row>
    <row r="9267" spans="54:54" ht="21.75" customHeight="1" x14ac:dyDescent="0.25">
      <c r="BB9267" s="5"/>
    </row>
    <row r="9268" spans="54:54" ht="21.75" customHeight="1" x14ac:dyDescent="0.25">
      <c r="BB9268" s="5"/>
    </row>
    <row r="9269" spans="54:54" ht="21.75" customHeight="1" x14ac:dyDescent="0.25">
      <c r="BB9269" s="5"/>
    </row>
    <row r="9270" spans="54:54" ht="21.75" customHeight="1" x14ac:dyDescent="0.25">
      <c r="BB9270" s="5"/>
    </row>
    <row r="9271" spans="54:54" ht="21.75" customHeight="1" x14ac:dyDescent="0.25">
      <c r="BB9271" s="5"/>
    </row>
    <row r="9272" spans="54:54" ht="21.75" customHeight="1" x14ac:dyDescent="0.25">
      <c r="BB9272" s="5"/>
    </row>
    <row r="9273" spans="54:54" ht="21.75" customHeight="1" x14ac:dyDescent="0.25">
      <c r="BB9273" s="5"/>
    </row>
    <row r="9274" spans="54:54" ht="21.75" customHeight="1" x14ac:dyDescent="0.25">
      <c r="BB9274" s="5"/>
    </row>
    <row r="9275" spans="54:54" ht="21.75" customHeight="1" x14ac:dyDescent="0.25">
      <c r="BB9275" s="5"/>
    </row>
    <row r="9276" spans="54:54" ht="21.75" customHeight="1" x14ac:dyDescent="0.25">
      <c r="BB9276" s="5"/>
    </row>
    <row r="9277" spans="54:54" ht="21.75" customHeight="1" x14ac:dyDescent="0.25">
      <c r="BB9277" s="5"/>
    </row>
    <row r="9278" spans="54:54" ht="21.75" customHeight="1" x14ac:dyDescent="0.25">
      <c r="BB9278" s="5"/>
    </row>
    <row r="9279" spans="54:54" ht="21.75" customHeight="1" x14ac:dyDescent="0.25">
      <c r="BB9279" s="5"/>
    </row>
    <row r="9280" spans="54:54" ht="21.75" customHeight="1" x14ac:dyDescent="0.25">
      <c r="BB9280" s="5"/>
    </row>
    <row r="9281" spans="54:54" ht="21.75" customHeight="1" x14ac:dyDescent="0.25">
      <c r="BB9281" s="5"/>
    </row>
    <row r="9282" spans="54:54" ht="21.75" customHeight="1" x14ac:dyDescent="0.25">
      <c r="BB9282" s="5"/>
    </row>
    <row r="9283" spans="54:54" ht="21.75" customHeight="1" x14ac:dyDescent="0.25">
      <c r="BB9283" s="5"/>
    </row>
    <row r="9284" spans="54:54" ht="21.75" customHeight="1" x14ac:dyDescent="0.25">
      <c r="BB9284" s="5"/>
    </row>
    <row r="9285" spans="54:54" ht="21.75" customHeight="1" x14ac:dyDescent="0.25">
      <c r="BB9285" s="5"/>
    </row>
    <row r="9286" spans="54:54" ht="21.75" customHeight="1" x14ac:dyDescent="0.25">
      <c r="BB9286" s="5"/>
    </row>
    <row r="9287" spans="54:54" ht="21.75" customHeight="1" x14ac:dyDescent="0.25">
      <c r="BB9287" s="5"/>
    </row>
    <row r="9288" spans="54:54" ht="21.75" customHeight="1" x14ac:dyDescent="0.25">
      <c r="BB9288" s="5"/>
    </row>
    <row r="9289" spans="54:54" ht="21.75" customHeight="1" x14ac:dyDescent="0.25">
      <c r="BB9289" s="5"/>
    </row>
    <row r="9290" spans="54:54" ht="21.75" customHeight="1" x14ac:dyDescent="0.25">
      <c r="BB9290" s="5"/>
    </row>
    <row r="9291" spans="54:54" ht="21.75" customHeight="1" x14ac:dyDescent="0.25">
      <c r="BB9291" s="5"/>
    </row>
    <row r="9292" spans="54:54" ht="21.75" customHeight="1" x14ac:dyDescent="0.25">
      <c r="BB9292" s="5"/>
    </row>
    <row r="9293" spans="54:54" ht="21.75" customHeight="1" x14ac:dyDescent="0.25">
      <c r="BB9293" s="5"/>
    </row>
    <row r="9294" spans="54:54" ht="21.75" customHeight="1" x14ac:dyDescent="0.25">
      <c r="BB9294" s="5"/>
    </row>
    <row r="9295" spans="54:54" ht="21.75" customHeight="1" x14ac:dyDescent="0.25">
      <c r="BB9295" s="5"/>
    </row>
    <row r="9296" spans="54:54" ht="21.75" customHeight="1" x14ac:dyDescent="0.25">
      <c r="BB9296" s="5"/>
    </row>
    <row r="9297" spans="54:54" ht="21.75" customHeight="1" x14ac:dyDescent="0.25">
      <c r="BB9297" s="5"/>
    </row>
    <row r="9298" spans="54:54" ht="21.75" customHeight="1" x14ac:dyDescent="0.25">
      <c r="BB9298" s="5"/>
    </row>
    <row r="9299" spans="54:54" ht="21.75" customHeight="1" x14ac:dyDescent="0.25">
      <c r="BB9299" s="5"/>
    </row>
    <row r="9300" spans="54:54" ht="21.75" customHeight="1" x14ac:dyDescent="0.25">
      <c r="BB9300" s="5"/>
    </row>
    <row r="9301" spans="54:54" ht="21.75" customHeight="1" x14ac:dyDescent="0.25">
      <c r="BB9301" s="5"/>
    </row>
    <row r="9302" spans="54:54" ht="21.75" customHeight="1" x14ac:dyDescent="0.25">
      <c r="BB9302" s="5"/>
    </row>
    <row r="9303" spans="54:54" ht="21.75" customHeight="1" x14ac:dyDescent="0.25">
      <c r="BB9303" s="5"/>
    </row>
    <row r="9304" spans="54:54" ht="21.75" customHeight="1" x14ac:dyDescent="0.25">
      <c r="BB9304" s="5"/>
    </row>
    <row r="9305" spans="54:54" ht="21.75" customHeight="1" x14ac:dyDescent="0.25">
      <c r="BB9305" s="5"/>
    </row>
    <row r="9306" spans="54:54" ht="21.75" customHeight="1" x14ac:dyDescent="0.25">
      <c r="BB9306" s="5"/>
    </row>
    <row r="9307" spans="54:54" ht="21.75" customHeight="1" x14ac:dyDescent="0.25">
      <c r="BB9307" s="5"/>
    </row>
    <row r="9308" spans="54:54" ht="21.75" customHeight="1" x14ac:dyDescent="0.25">
      <c r="BB9308" s="5"/>
    </row>
    <row r="9309" spans="54:54" ht="21.75" customHeight="1" x14ac:dyDescent="0.25">
      <c r="BB9309" s="5"/>
    </row>
    <row r="9310" spans="54:54" ht="21.75" customHeight="1" x14ac:dyDescent="0.25">
      <c r="BB9310" s="5"/>
    </row>
    <row r="9311" spans="54:54" ht="21.75" customHeight="1" x14ac:dyDescent="0.25">
      <c r="BB9311" s="5"/>
    </row>
    <row r="9312" spans="54:54" ht="21.75" customHeight="1" x14ac:dyDescent="0.25">
      <c r="BB9312" s="5"/>
    </row>
    <row r="9313" spans="54:54" ht="21.75" customHeight="1" x14ac:dyDescent="0.25">
      <c r="BB9313" s="5"/>
    </row>
    <row r="9314" spans="54:54" ht="21.75" customHeight="1" x14ac:dyDescent="0.25">
      <c r="BB9314" s="5"/>
    </row>
    <row r="9315" spans="54:54" ht="21.75" customHeight="1" x14ac:dyDescent="0.25">
      <c r="BB9315" s="5"/>
    </row>
    <row r="9316" spans="54:54" ht="21.75" customHeight="1" x14ac:dyDescent="0.25">
      <c r="BB9316" s="5"/>
    </row>
    <row r="9317" spans="54:54" ht="21.75" customHeight="1" x14ac:dyDescent="0.25">
      <c r="BB9317" s="5"/>
    </row>
    <row r="9318" spans="54:54" ht="21.75" customHeight="1" x14ac:dyDescent="0.25">
      <c r="BB9318" s="5"/>
    </row>
    <row r="9319" spans="54:54" ht="21.75" customHeight="1" x14ac:dyDescent="0.25">
      <c r="BB9319" s="5"/>
    </row>
    <row r="9320" spans="54:54" ht="21.75" customHeight="1" x14ac:dyDescent="0.25">
      <c r="BB9320" s="5"/>
    </row>
    <row r="9321" spans="54:54" ht="21.75" customHeight="1" x14ac:dyDescent="0.25">
      <c r="BB9321" s="5"/>
    </row>
    <row r="9322" spans="54:54" ht="21.75" customHeight="1" x14ac:dyDescent="0.25">
      <c r="BB9322" s="5"/>
    </row>
    <row r="9323" spans="54:54" ht="21.75" customHeight="1" x14ac:dyDescent="0.25">
      <c r="BB9323" s="5"/>
    </row>
    <row r="9324" spans="54:54" ht="21.75" customHeight="1" x14ac:dyDescent="0.25">
      <c r="BB9324" s="5"/>
    </row>
    <row r="9325" spans="54:54" ht="21.75" customHeight="1" x14ac:dyDescent="0.25">
      <c r="BB9325" s="5"/>
    </row>
    <row r="9326" spans="54:54" ht="21.75" customHeight="1" x14ac:dyDescent="0.25">
      <c r="BB9326" s="5"/>
    </row>
    <row r="9327" spans="54:54" ht="21.75" customHeight="1" x14ac:dyDescent="0.25">
      <c r="BB9327" s="5"/>
    </row>
    <row r="9328" spans="54:54" ht="21.75" customHeight="1" x14ac:dyDescent="0.25">
      <c r="BB9328" s="5"/>
    </row>
    <row r="9329" spans="54:54" ht="21.75" customHeight="1" x14ac:dyDescent="0.25">
      <c r="BB9329" s="5"/>
    </row>
    <row r="9330" spans="54:54" ht="21.75" customHeight="1" x14ac:dyDescent="0.25">
      <c r="BB9330" s="5"/>
    </row>
    <row r="9331" spans="54:54" ht="21.75" customHeight="1" x14ac:dyDescent="0.25">
      <c r="BB9331" s="5"/>
    </row>
    <row r="9332" spans="54:54" ht="21.75" customHeight="1" x14ac:dyDescent="0.25">
      <c r="BB9332" s="5"/>
    </row>
    <row r="9333" spans="54:54" ht="21.75" customHeight="1" x14ac:dyDescent="0.25">
      <c r="BB9333" s="5"/>
    </row>
    <row r="9334" spans="54:54" ht="21.75" customHeight="1" x14ac:dyDescent="0.25">
      <c r="BB9334" s="5"/>
    </row>
    <row r="9335" spans="54:54" ht="21.75" customHeight="1" x14ac:dyDescent="0.25">
      <c r="BB9335" s="5"/>
    </row>
    <row r="9336" spans="54:54" ht="21.75" customHeight="1" x14ac:dyDescent="0.25">
      <c r="BB9336" s="5"/>
    </row>
    <row r="9337" spans="54:54" ht="21.75" customHeight="1" x14ac:dyDescent="0.25">
      <c r="BB9337" s="5"/>
    </row>
    <row r="9338" spans="54:54" ht="21.75" customHeight="1" x14ac:dyDescent="0.25">
      <c r="BB9338" s="5"/>
    </row>
    <row r="9339" spans="54:54" ht="21.75" customHeight="1" x14ac:dyDescent="0.25">
      <c r="BB9339" s="5"/>
    </row>
    <row r="9340" spans="54:54" ht="21.75" customHeight="1" x14ac:dyDescent="0.25">
      <c r="BB9340" s="5"/>
    </row>
    <row r="9341" spans="54:54" ht="21.75" customHeight="1" x14ac:dyDescent="0.25">
      <c r="BB9341" s="5"/>
    </row>
    <row r="9342" spans="54:54" ht="21.75" customHeight="1" x14ac:dyDescent="0.25">
      <c r="BB9342" s="5"/>
    </row>
    <row r="9343" spans="54:54" ht="21.75" customHeight="1" x14ac:dyDescent="0.25">
      <c r="BB9343" s="5"/>
    </row>
    <row r="9344" spans="54:54" ht="21.75" customHeight="1" x14ac:dyDescent="0.25">
      <c r="BB9344" s="5"/>
    </row>
    <row r="9345" spans="54:54" ht="21.75" customHeight="1" x14ac:dyDescent="0.25">
      <c r="BB9345" s="5"/>
    </row>
    <row r="9346" spans="54:54" ht="21.75" customHeight="1" x14ac:dyDescent="0.25">
      <c r="BB9346" s="5"/>
    </row>
    <row r="9347" spans="54:54" ht="21.75" customHeight="1" x14ac:dyDescent="0.25">
      <c r="BB9347" s="5"/>
    </row>
    <row r="9348" spans="54:54" ht="21.75" customHeight="1" x14ac:dyDescent="0.25">
      <c r="BB9348" s="5"/>
    </row>
    <row r="9349" spans="54:54" ht="21.75" customHeight="1" x14ac:dyDescent="0.25">
      <c r="BB9349" s="5"/>
    </row>
    <row r="9350" spans="54:54" ht="21.75" customHeight="1" x14ac:dyDescent="0.25">
      <c r="BB9350" s="5"/>
    </row>
    <row r="9351" spans="54:54" ht="21.75" customHeight="1" x14ac:dyDescent="0.25">
      <c r="BB9351" s="5"/>
    </row>
    <row r="9352" spans="54:54" ht="21.75" customHeight="1" x14ac:dyDescent="0.25">
      <c r="BB9352" s="5"/>
    </row>
    <row r="9353" spans="54:54" ht="21.75" customHeight="1" x14ac:dyDescent="0.25">
      <c r="BB9353" s="5"/>
    </row>
    <row r="9354" spans="54:54" ht="21.75" customHeight="1" x14ac:dyDescent="0.25">
      <c r="BB9354" s="5"/>
    </row>
    <row r="9355" spans="54:54" ht="21.75" customHeight="1" x14ac:dyDescent="0.25">
      <c r="BB9355" s="5"/>
    </row>
    <row r="9356" spans="54:54" ht="21.75" customHeight="1" x14ac:dyDescent="0.25">
      <c r="BB9356" s="5"/>
    </row>
    <row r="9357" spans="54:54" ht="21.75" customHeight="1" x14ac:dyDescent="0.25">
      <c r="BB9357" s="5"/>
    </row>
    <row r="9358" spans="54:54" ht="21.75" customHeight="1" x14ac:dyDescent="0.25">
      <c r="BB9358" s="5"/>
    </row>
    <row r="9359" spans="54:54" ht="21.75" customHeight="1" x14ac:dyDescent="0.25">
      <c r="BB9359" s="5"/>
    </row>
    <row r="9360" spans="54:54" ht="21.75" customHeight="1" x14ac:dyDescent="0.25">
      <c r="BB9360" s="5"/>
    </row>
    <row r="9361" spans="54:54" ht="21.75" customHeight="1" x14ac:dyDescent="0.25">
      <c r="BB9361" s="5"/>
    </row>
    <row r="9362" spans="54:54" ht="21.75" customHeight="1" x14ac:dyDescent="0.25">
      <c r="BB9362" s="5"/>
    </row>
    <row r="9363" spans="54:54" ht="21.75" customHeight="1" x14ac:dyDescent="0.25">
      <c r="BB9363" s="5"/>
    </row>
    <row r="9364" spans="54:54" ht="21.75" customHeight="1" x14ac:dyDescent="0.25">
      <c r="BB9364" s="5"/>
    </row>
    <row r="9365" spans="54:54" ht="21.75" customHeight="1" x14ac:dyDescent="0.25">
      <c r="BB9365" s="5"/>
    </row>
    <row r="9366" spans="54:54" ht="21.75" customHeight="1" x14ac:dyDescent="0.25">
      <c r="BB9366" s="5"/>
    </row>
    <row r="9367" spans="54:54" ht="21.75" customHeight="1" x14ac:dyDescent="0.25">
      <c r="BB9367" s="5"/>
    </row>
    <row r="9368" spans="54:54" ht="21.75" customHeight="1" x14ac:dyDescent="0.25">
      <c r="BB9368" s="5"/>
    </row>
    <row r="9369" spans="54:54" ht="21.75" customHeight="1" x14ac:dyDescent="0.25">
      <c r="BB9369" s="5"/>
    </row>
    <row r="9370" spans="54:54" ht="21.75" customHeight="1" x14ac:dyDescent="0.25">
      <c r="BB9370" s="5"/>
    </row>
    <row r="9371" spans="54:54" ht="21.75" customHeight="1" x14ac:dyDescent="0.25">
      <c r="BB9371" s="5"/>
    </row>
    <row r="9372" spans="54:54" ht="21.75" customHeight="1" x14ac:dyDescent="0.25">
      <c r="BB9372" s="5"/>
    </row>
    <row r="9373" spans="54:54" ht="21.75" customHeight="1" x14ac:dyDescent="0.25">
      <c r="BB9373" s="5"/>
    </row>
    <row r="9374" spans="54:54" ht="21.75" customHeight="1" x14ac:dyDescent="0.25">
      <c r="BB9374" s="5"/>
    </row>
    <row r="9375" spans="54:54" ht="21.75" customHeight="1" x14ac:dyDescent="0.25">
      <c r="BB9375" s="5"/>
    </row>
    <row r="9376" spans="54:54" ht="21.75" customHeight="1" x14ac:dyDescent="0.25">
      <c r="BB9376" s="5"/>
    </row>
    <row r="9377" spans="54:54" ht="21.75" customHeight="1" x14ac:dyDescent="0.25">
      <c r="BB9377" s="5"/>
    </row>
    <row r="9378" spans="54:54" ht="21.75" customHeight="1" x14ac:dyDescent="0.25">
      <c r="BB9378" s="5"/>
    </row>
    <row r="9379" spans="54:54" ht="21.75" customHeight="1" x14ac:dyDescent="0.25">
      <c r="BB9379" s="5"/>
    </row>
    <row r="9380" spans="54:54" ht="21.75" customHeight="1" x14ac:dyDescent="0.25">
      <c r="BB9380" s="5"/>
    </row>
    <row r="9381" spans="54:54" ht="21.75" customHeight="1" x14ac:dyDescent="0.25">
      <c r="BB9381" s="5"/>
    </row>
    <row r="9382" spans="54:54" ht="21.75" customHeight="1" x14ac:dyDescent="0.25">
      <c r="BB9382" s="5"/>
    </row>
    <row r="9383" spans="54:54" ht="21.75" customHeight="1" x14ac:dyDescent="0.25">
      <c r="BB9383" s="5"/>
    </row>
    <row r="9384" spans="54:54" ht="21.75" customHeight="1" x14ac:dyDescent="0.25">
      <c r="BB9384" s="5"/>
    </row>
    <row r="9385" spans="54:54" ht="21.75" customHeight="1" x14ac:dyDescent="0.25">
      <c r="BB9385" s="5"/>
    </row>
    <row r="9386" spans="54:54" ht="21.75" customHeight="1" x14ac:dyDescent="0.25">
      <c r="BB9386" s="5"/>
    </row>
    <row r="9387" spans="54:54" ht="21.75" customHeight="1" x14ac:dyDescent="0.25">
      <c r="BB9387" s="5"/>
    </row>
    <row r="9388" spans="54:54" ht="21.75" customHeight="1" x14ac:dyDescent="0.25">
      <c r="BB9388" s="5"/>
    </row>
    <row r="9389" spans="54:54" ht="21.75" customHeight="1" x14ac:dyDescent="0.25">
      <c r="BB9389" s="5"/>
    </row>
    <row r="9390" spans="54:54" ht="21.75" customHeight="1" x14ac:dyDescent="0.25">
      <c r="BB9390" s="5"/>
    </row>
    <row r="9391" spans="54:54" ht="21.75" customHeight="1" x14ac:dyDescent="0.25">
      <c r="BB9391" s="5"/>
    </row>
    <row r="9392" spans="54:54" ht="21.75" customHeight="1" x14ac:dyDescent="0.25">
      <c r="BB9392" s="5"/>
    </row>
    <row r="9393" spans="54:54" ht="21.75" customHeight="1" x14ac:dyDescent="0.25">
      <c r="BB9393" s="5"/>
    </row>
    <row r="9394" spans="54:54" ht="21.75" customHeight="1" x14ac:dyDescent="0.25">
      <c r="BB9394" s="5"/>
    </row>
    <row r="9395" spans="54:54" ht="21.75" customHeight="1" x14ac:dyDescent="0.25">
      <c r="BB9395" s="5"/>
    </row>
    <row r="9396" spans="54:54" ht="21.75" customHeight="1" x14ac:dyDescent="0.25">
      <c r="BB9396" s="5"/>
    </row>
    <row r="9397" spans="54:54" ht="21.75" customHeight="1" x14ac:dyDescent="0.25">
      <c r="BB9397" s="5"/>
    </row>
    <row r="9398" spans="54:54" ht="21.75" customHeight="1" x14ac:dyDescent="0.25">
      <c r="BB9398" s="5"/>
    </row>
    <row r="9399" spans="54:54" ht="21.75" customHeight="1" x14ac:dyDescent="0.25">
      <c r="BB9399" s="5"/>
    </row>
    <row r="9400" spans="54:54" ht="21.75" customHeight="1" x14ac:dyDescent="0.25">
      <c r="BB9400" s="5"/>
    </row>
    <row r="9401" spans="54:54" ht="21.75" customHeight="1" x14ac:dyDescent="0.25">
      <c r="BB9401" s="5"/>
    </row>
    <row r="9402" spans="54:54" ht="21.75" customHeight="1" x14ac:dyDescent="0.25">
      <c r="BB9402" s="5"/>
    </row>
    <row r="9403" spans="54:54" ht="21.75" customHeight="1" x14ac:dyDescent="0.25">
      <c r="BB9403" s="5"/>
    </row>
    <row r="9404" spans="54:54" ht="21.75" customHeight="1" x14ac:dyDescent="0.25">
      <c r="BB9404" s="5"/>
    </row>
    <row r="9405" spans="54:54" ht="21.75" customHeight="1" x14ac:dyDescent="0.25">
      <c r="BB9405" s="5"/>
    </row>
    <row r="9406" spans="54:54" ht="21.75" customHeight="1" x14ac:dyDescent="0.25">
      <c r="BB9406" s="5"/>
    </row>
    <row r="9407" spans="54:54" ht="21.75" customHeight="1" x14ac:dyDescent="0.25">
      <c r="BB9407" s="5"/>
    </row>
    <row r="9408" spans="54:54" ht="21.75" customHeight="1" x14ac:dyDescent="0.25">
      <c r="BB9408" s="5"/>
    </row>
    <row r="9409" spans="54:54" ht="21.75" customHeight="1" x14ac:dyDescent="0.25">
      <c r="BB9409" s="5"/>
    </row>
    <row r="9410" spans="54:54" ht="21.75" customHeight="1" x14ac:dyDescent="0.25">
      <c r="BB9410" s="5"/>
    </row>
    <row r="9411" spans="54:54" ht="21.75" customHeight="1" x14ac:dyDescent="0.25">
      <c r="BB9411" s="5"/>
    </row>
    <row r="9412" spans="54:54" ht="21.75" customHeight="1" x14ac:dyDescent="0.25">
      <c r="BB9412" s="5"/>
    </row>
    <row r="9413" spans="54:54" ht="21.75" customHeight="1" x14ac:dyDescent="0.25">
      <c r="BB9413" s="5"/>
    </row>
    <row r="9414" spans="54:54" ht="21.75" customHeight="1" x14ac:dyDescent="0.25">
      <c r="BB9414" s="5"/>
    </row>
    <row r="9415" spans="54:54" ht="21.75" customHeight="1" x14ac:dyDescent="0.25">
      <c r="BB9415" s="5"/>
    </row>
    <row r="9416" spans="54:54" ht="21.75" customHeight="1" x14ac:dyDescent="0.25">
      <c r="BB9416" s="5"/>
    </row>
    <row r="9417" spans="54:54" ht="21.75" customHeight="1" x14ac:dyDescent="0.25">
      <c r="BB9417" s="5"/>
    </row>
    <row r="9418" spans="54:54" ht="21.75" customHeight="1" x14ac:dyDescent="0.25">
      <c r="BB9418" s="5"/>
    </row>
    <row r="9419" spans="54:54" ht="21.75" customHeight="1" x14ac:dyDescent="0.25">
      <c r="BB9419" s="5"/>
    </row>
    <row r="9420" spans="54:54" ht="21.75" customHeight="1" x14ac:dyDescent="0.25">
      <c r="BB9420" s="5"/>
    </row>
    <row r="9421" spans="54:54" ht="21.75" customHeight="1" x14ac:dyDescent="0.25">
      <c r="BB9421" s="5"/>
    </row>
    <row r="9422" spans="54:54" ht="21.75" customHeight="1" x14ac:dyDescent="0.25">
      <c r="BB9422" s="5"/>
    </row>
    <row r="9423" spans="54:54" ht="21.75" customHeight="1" x14ac:dyDescent="0.25">
      <c r="BB9423" s="5"/>
    </row>
    <row r="9424" spans="54:54" ht="21.75" customHeight="1" x14ac:dyDescent="0.25">
      <c r="BB9424" s="5"/>
    </row>
    <row r="9425" spans="54:54" ht="21.75" customHeight="1" x14ac:dyDescent="0.25">
      <c r="BB9425" s="5"/>
    </row>
    <row r="9426" spans="54:54" ht="21.75" customHeight="1" x14ac:dyDescent="0.25">
      <c r="BB9426" s="5"/>
    </row>
    <row r="9427" spans="54:54" ht="21.75" customHeight="1" x14ac:dyDescent="0.25">
      <c r="BB9427" s="5"/>
    </row>
    <row r="9428" spans="54:54" ht="21.75" customHeight="1" x14ac:dyDescent="0.25">
      <c r="BB9428" s="5"/>
    </row>
    <row r="9429" spans="54:54" ht="21.75" customHeight="1" x14ac:dyDescent="0.25">
      <c r="BB9429" s="5"/>
    </row>
    <row r="9430" spans="54:54" ht="21.75" customHeight="1" x14ac:dyDescent="0.25">
      <c r="BB9430" s="5"/>
    </row>
    <row r="9431" spans="54:54" ht="21.75" customHeight="1" x14ac:dyDescent="0.25">
      <c r="BB9431" s="5"/>
    </row>
    <row r="9432" spans="54:54" ht="21.75" customHeight="1" x14ac:dyDescent="0.25">
      <c r="BB9432" s="5"/>
    </row>
    <row r="9433" spans="54:54" ht="21.75" customHeight="1" x14ac:dyDescent="0.25">
      <c r="BB9433" s="5"/>
    </row>
    <row r="9434" spans="54:54" ht="21.75" customHeight="1" x14ac:dyDescent="0.25">
      <c r="BB9434" s="5"/>
    </row>
    <row r="9435" spans="54:54" ht="21.75" customHeight="1" x14ac:dyDescent="0.25">
      <c r="BB9435" s="5"/>
    </row>
    <row r="9436" spans="54:54" ht="21.75" customHeight="1" x14ac:dyDescent="0.25">
      <c r="BB9436" s="5"/>
    </row>
    <row r="9437" spans="54:54" ht="21.75" customHeight="1" x14ac:dyDescent="0.25">
      <c r="BB9437" s="5"/>
    </row>
    <row r="9438" spans="54:54" ht="21.75" customHeight="1" x14ac:dyDescent="0.25">
      <c r="BB9438" s="5"/>
    </row>
    <row r="9439" spans="54:54" ht="21.75" customHeight="1" x14ac:dyDescent="0.25">
      <c r="BB9439" s="5"/>
    </row>
    <row r="9440" spans="54:54" ht="21.75" customHeight="1" x14ac:dyDescent="0.25">
      <c r="BB9440" s="5"/>
    </row>
    <row r="9441" spans="54:54" ht="21.75" customHeight="1" x14ac:dyDescent="0.25">
      <c r="BB9441" s="5"/>
    </row>
    <row r="9442" spans="54:54" ht="21.75" customHeight="1" x14ac:dyDescent="0.25">
      <c r="BB9442" s="5"/>
    </row>
    <row r="9443" spans="54:54" ht="21.75" customHeight="1" x14ac:dyDescent="0.25">
      <c r="BB9443" s="5"/>
    </row>
    <row r="9444" spans="54:54" ht="21.75" customHeight="1" x14ac:dyDescent="0.25">
      <c r="BB9444" s="5"/>
    </row>
    <row r="9445" spans="54:54" ht="21.75" customHeight="1" x14ac:dyDescent="0.25">
      <c r="BB9445" s="5"/>
    </row>
    <row r="9446" spans="54:54" ht="21.75" customHeight="1" x14ac:dyDescent="0.25">
      <c r="BB9446" s="5"/>
    </row>
    <row r="9447" spans="54:54" ht="21.75" customHeight="1" x14ac:dyDescent="0.25">
      <c r="BB9447" s="5"/>
    </row>
    <row r="9448" spans="54:54" ht="21.75" customHeight="1" x14ac:dyDescent="0.25">
      <c r="BB9448" s="5"/>
    </row>
    <row r="9449" spans="54:54" ht="21.75" customHeight="1" x14ac:dyDescent="0.25">
      <c r="BB9449" s="5"/>
    </row>
    <row r="9450" spans="54:54" ht="21.75" customHeight="1" x14ac:dyDescent="0.25">
      <c r="BB9450" s="5"/>
    </row>
    <row r="9451" spans="54:54" ht="21.75" customHeight="1" x14ac:dyDescent="0.25">
      <c r="BB9451" s="5"/>
    </row>
    <row r="9452" spans="54:54" ht="21.75" customHeight="1" x14ac:dyDescent="0.25">
      <c r="BB9452" s="5"/>
    </row>
    <row r="9453" spans="54:54" ht="21.75" customHeight="1" x14ac:dyDescent="0.25">
      <c r="BB9453" s="5"/>
    </row>
    <row r="9454" spans="54:54" ht="21.75" customHeight="1" x14ac:dyDescent="0.25">
      <c r="BB9454" s="5"/>
    </row>
    <row r="9455" spans="54:54" ht="21.75" customHeight="1" x14ac:dyDescent="0.25">
      <c r="BB9455" s="5"/>
    </row>
    <row r="9456" spans="54:54" ht="21.75" customHeight="1" x14ac:dyDescent="0.25">
      <c r="BB9456" s="5"/>
    </row>
    <row r="9457" spans="54:54" ht="21.75" customHeight="1" x14ac:dyDescent="0.25">
      <c r="BB9457" s="5"/>
    </row>
    <row r="9458" spans="54:54" ht="21.75" customHeight="1" x14ac:dyDescent="0.25">
      <c r="BB9458" s="5"/>
    </row>
    <row r="9459" spans="54:54" ht="21.75" customHeight="1" x14ac:dyDescent="0.25">
      <c r="BB9459" s="5"/>
    </row>
    <row r="9460" spans="54:54" ht="21.75" customHeight="1" x14ac:dyDescent="0.25">
      <c r="BB9460" s="5"/>
    </row>
    <row r="9461" spans="54:54" ht="21.75" customHeight="1" x14ac:dyDescent="0.25">
      <c r="BB9461" s="5"/>
    </row>
    <row r="9462" spans="54:54" ht="21.75" customHeight="1" x14ac:dyDescent="0.25">
      <c r="BB9462" s="5"/>
    </row>
    <row r="9463" spans="54:54" ht="21.75" customHeight="1" x14ac:dyDescent="0.25">
      <c r="BB9463" s="5"/>
    </row>
    <row r="9464" spans="54:54" ht="21.75" customHeight="1" x14ac:dyDescent="0.25">
      <c r="BB9464" s="5"/>
    </row>
    <row r="9465" spans="54:54" ht="21.75" customHeight="1" x14ac:dyDescent="0.25">
      <c r="BB9465" s="5"/>
    </row>
    <row r="9466" spans="54:54" ht="21.75" customHeight="1" x14ac:dyDescent="0.25">
      <c r="BB9466" s="5"/>
    </row>
    <row r="9467" spans="54:54" ht="21.75" customHeight="1" x14ac:dyDescent="0.25">
      <c r="BB9467" s="5"/>
    </row>
    <row r="9468" spans="54:54" ht="21.75" customHeight="1" x14ac:dyDescent="0.25">
      <c r="BB9468" s="5"/>
    </row>
    <row r="9469" spans="54:54" ht="21.75" customHeight="1" x14ac:dyDescent="0.25">
      <c r="BB9469" s="5"/>
    </row>
    <row r="9470" spans="54:54" ht="21.75" customHeight="1" x14ac:dyDescent="0.25">
      <c r="BB9470" s="5"/>
    </row>
    <row r="9471" spans="54:54" ht="21.75" customHeight="1" x14ac:dyDescent="0.25">
      <c r="BB9471" s="5"/>
    </row>
    <row r="9472" spans="54:54" ht="21.75" customHeight="1" x14ac:dyDescent="0.25">
      <c r="BB9472" s="5"/>
    </row>
    <row r="9473" spans="54:54" ht="21.75" customHeight="1" x14ac:dyDescent="0.25">
      <c r="BB9473" s="5"/>
    </row>
    <row r="9474" spans="54:54" ht="21.75" customHeight="1" x14ac:dyDescent="0.25">
      <c r="BB9474" s="5"/>
    </row>
    <row r="9475" spans="54:54" ht="21.75" customHeight="1" x14ac:dyDescent="0.25">
      <c r="BB9475" s="5"/>
    </row>
    <row r="9476" spans="54:54" ht="21.75" customHeight="1" x14ac:dyDescent="0.25">
      <c r="BB9476" s="5"/>
    </row>
    <row r="9477" spans="54:54" ht="21.75" customHeight="1" x14ac:dyDescent="0.25">
      <c r="BB9477" s="5"/>
    </row>
    <row r="9478" spans="54:54" ht="21.75" customHeight="1" x14ac:dyDescent="0.25">
      <c r="BB9478" s="5"/>
    </row>
    <row r="9479" spans="54:54" ht="21.75" customHeight="1" x14ac:dyDescent="0.25">
      <c r="BB9479" s="5"/>
    </row>
    <row r="9480" spans="54:54" ht="21.75" customHeight="1" x14ac:dyDescent="0.25">
      <c r="BB9480" s="5"/>
    </row>
    <row r="9481" spans="54:54" ht="21.75" customHeight="1" x14ac:dyDescent="0.25">
      <c r="BB9481" s="5"/>
    </row>
    <row r="9482" spans="54:54" ht="21.75" customHeight="1" x14ac:dyDescent="0.25">
      <c r="BB9482" s="5"/>
    </row>
    <row r="9483" spans="54:54" ht="21.75" customHeight="1" x14ac:dyDescent="0.25">
      <c r="BB9483" s="5"/>
    </row>
    <row r="9484" spans="54:54" ht="21.75" customHeight="1" x14ac:dyDescent="0.25">
      <c r="BB9484" s="5"/>
    </row>
    <row r="9485" spans="54:54" ht="21.75" customHeight="1" x14ac:dyDescent="0.25">
      <c r="BB9485" s="5"/>
    </row>
    <row r="9486" spans="54:54" ht="21.75" customHeight="1" x14ac:dyDescent="0.25">
      <c r="BB9486" s="5"/>
    </row>
    <row r="9487" spans="54:54" ht="21.75" customHeight="1" x14ac:dyDescent="0.25">
      <c r="BB9487" s="5"/>
    </row>
    <row r="9488" spans="54:54" ht="21.75" customHeight="1" x14ac:dyDescent="0.25">
      <c r="BB9488" s="5"/>
    </row>
    <row r="9489" spans="54:54" ht="21.75" customHeight="1" x14ac:dyDescent="0.25">
      <c r="BB9489" s="5"/>
    </row>
    <row r="9490" spans="54:54" ht="21.75" customHeight="1" x14ac:dyDescent="0.25">
      <c r="BB9490" s="5"/>
    </row>
    <row r="9491" spans="54:54" ht="21.75" customHeight="1" x14ac:dyDescent="0.25">
      <c r="BB9491" s="5"/>
    </row>
    <row r="9492" spans="54:54" ht="21.75" customHeight="1" x14ac:dyDescent="0.25">
      <c r="BB9492" s="5"/>
    </row>
    <row r="9493" spans="54:54" ht="21.75" customHeight="1" x14ac:dyDescent="0.25">
      <c r="BB9493" s="5"/>
    </row>
    <row r="9494" spans="54:54" ht="21.75" customHeight="1" x14ac:dyDescent="0.25">
      <c r="BB9494" s="5"/>
    </row>
    <row r="9495" spans="54:54" ht="21.75" customHeight="1" x14ac:dyDescent="0.25">
      <c r="BB9495" s="5"/>
    </row>
    <row r="9496" spans="54:54" ht="21.75" customHeight="1" x14ac:dyDescent="0.25">
      <c r="BB9496" s="5"/>
    </row>
    <row r="9497" spans="54:54" ht="21.75" customHeight="1" x14ac:dyDescent="0.25">
      <c r="BB9497" s="5"/>
    </row>
    <row r="9498" spans="54:54" ht="21.75" customHeight="1" x14ac:dyDescent="0.25">
      <c r="BB9498" s="5"/>
    </row>
    <row r="9499" spans="54:54" ht="21.75" customHeight="1" x14ac:dyDescent="0.25">
      <c r="BB9499" s="5"/>
    </row>
    <row r="9500" spans="54:54" ht="21.75" customHeight="1" x14ac:dyDescent="0.25">
      <c r="BB9500" s="5"/>
    </row>
    <row r="9501" spans="54:54" ht="21.75" customHeight="1" x14ac:dyDescent="0.25">
      <c r="BB9501" s="5"/>
    </row>
    <row r="9502" spans="54:54" ht="21.75" customHeight="1" x14ac:dyDescent="0.25">
      <c r="BB9502" s="5"/>
    </row>
    <row r="9503" spans="54:54" ht="21.75" customHeight="1" x14ac:dyDescent="0.25">
      <c r="BB9503" s="5"/>
    </row>
    <row r="9504" spans="54:54" ht="21.75" customHeight="1" x14ac:dyDescent="0.25">
      <c r="BB9504" s="5"/>
    </row>
    <row r="9505" spans="54:54" ht="21.75" customHeight="1" x14ac:dyDescent="0.25">
      <c r="BB9505" s="5"/>
    </row>
    <row r="9506" spans="54:54" ht="21.75" customHeight="1" x14ac:dyDescent="0.25">
      <c r="BB9506" s="5"/>
    </row>
    <row r="9507" spans="54:54" ht="21.75" customHeight="1" x14ac:dyDescent="0.25">
      <c r="BB9507" s="5"/>
    </row>
    <row r="9508" spans="54:54" ht="21.75" customHeight="1" x14ac:dyDescent="0.25">
      <c r="BB9508" s="5"/>
    </row>
    <row r="9509" spans="54:54" ht="21.75" customHeight="1" x14ac:dyDescent="0.25">
      <c r="BB9509" s="5"/>
    </row>
    <row r="9510" spans="54:54" ht="21.75" customHeight="1" x14ac:dyDescent="0.25">
      <c r="BB9510" s="5"/>
    </row>
    <row r="9511" spans="54:54" ht="21.75" customHeight="1" x14ac:dyDescent="0.25">
      <c r="BB9511" s="5"/>
    </row>
    <row r="9512" spans="54:54" ht="21.75" customHeight="1" x14ac:dyDescent="0.25">
      <c r="BB9512" s="5"/>
    </row>
    <row r="9513" spans="54:54" ht="21.75" customHeight="1" x14ac:dyDescent="0.25">
      <c r="BB9513" s="5"/>
    </row>
    <row r="9514" spans="54:54" ht="21.75" customHeight="1" x14ac:dyDescent="0.25">
      <c r="BB9514" s="5"/>
    </row>
    <row r="9515" spans="54:54" ht="21.75" customHeight="1" x14ac:dyDescent="0.25">
      <c r="BB9515" s="5"/>
    </row>
    <row r="9516" spans="54:54" ht="21.75" customHeight="1" x14ac:dyDescent="0.25">
      <c r="BB9516" s="5"/>
    </row>
    <row r="9517" spans="54:54" ht="21.75" customHeight="1" x14ac:dyDescent="0.25">
      <c r="BB9517" s="5"/>
    </row>
    <row r="9518" spans="54:54" ht="21.75" customHeight="1" x14ac:dyDescent="0.25">
      <c r="BB9518" s="5"/>
    </row>
    <row r="9519" spans="54:54" ht="21.75" customHeight="1" x14ac:dyDescent="0.25">
      <c r="BB9519" s="5"/>
    </row>
    <row r="9520" spans="54:54" ht="21.75" customHeight="1" x14ac:dyDescent="0.25">
      <c r="BB9520" s="5"/>
    </row>
    <row r="9521" spans="54:54" ht="21.75" customHeight="1" x14ac:dyDescent="0.25">
      <c r="BB9521" s="5"/>
    </row>
    <row r="9522" spans="54:54" ht="21.75" customHeight="1" x14ac:dyDescent="0.25">
      <c r="BB9522" s="5"/>
    </row>
    <row r="9523" spans="54:54" ht="21.75" customHeight="1" x14ac:dyDescent="0.25">
      <c r="BB9523" s="5"/>
    </row>
    <row r="9524" spans="54:54" ht="21.75" customHeight="1" x14ac:dyDescent="0.25">
      <c r="BB9524" s="5"/>
    </row>
    <row r="9525" spans="54:54" ht="21.75" customHeight="1" x14ac:dyDescent="0.25">
      <c r="BB9525" s="5"/>
    </row>
    <row r="9526" spans="54:54" ht="21.75" customHeight="1" x14ac:dyDescent="0.25">
      <c r="BB9526" s="5"/>
    </row>
    <row r="9527" spans="54:54" ht="21.75" customHeight="1" x14ac:dyDescent="0.25">
      <c r="BB9527" s="5"/>
    </row>
    <row r="9528" spans="54:54" ht="21.75" customHeight="1" x14ac:dyDescent="0.25">
      <c r="BB9528" s="5"/>
    </row>
    <row r="9529" spans="54:54" ht="21.75" customHeight="1" x14ac:dyDescent="0.25">
      <c r="BB9529" s="5"/>
    </row>
    <row r="9530" spans="54:54" ht="21.75" customHeight="1" x14ac:dyDescent="0.25">
      <c r="BB9530" s="5"/>
    </row>
    <row r="9531" spans="54:54" ht="21.75" customHeight="1" x14ac:dyDescent="0.25">
      <c r="BB9531" s="5"/>
    </row>
    <row r="9532" spans="54:54" ht="21.75" customHeight="1" x14ac:dyDescent="0.25">
      <c r="BB9532" s="5"/>
    </row>
    <row r="9533" spans="54:54" ht="21.75" customHeight="1" x14ac:dyDescent="0.25">
      <c r="BB9533" s="5"/>
    </row>
    <row r="9534" spans="54:54" ht="21.75" customHeight="1" x14ac:dyDescent="0.25">
      <c r="BB9534" s="5"/>
    </row>
    <row r="9535" spans="54:54" ht="21.75" customHeight="1" x14ac:dyDescent="0.25">
      <c r="BB9535" s="5"/>
    </row>
    <row r="9536" spans="54:54" ht="21.75" customHeight="1" x14ac:dyDescent="0.25">
      <c r="BB9536" s="5"/>
    </row>
    <row r="9537" spans="54:54" ht="21.75" customHeight="1" x14ac:dyDescent="0.25">
      <c r="BB9537" s="5"/>
    </row>
    <row r="9538" spans="54:54" ht="21.75" customHeight="1" x14ac:dyDescent="0.25">
      <c r="BB9538" s="5"/>
    </row>
    <row r="9539" spans="54:54" ht="21.75" customHeight="1" x14ac:dyDescent="0.25">
      <c r="BB9539" s="5"/>
    </row>
    <row r="9540" spans="54:54" ht="21.75" customHeight="1" x14ac:dyDescent="0.25">
      <c r="BB9540" s="5"/>
    </row>
    <row r="9541" spans="54:54" ht="21.75" customHeight="1" x14ac:dyDescent="0.25">
      <c r="BB9541" s="5"/>
    </row>
    <row r="9542" spans="54:54" ht="21.75" customHeight="1" x14ac:dyDescent="0.25">
      <c r="BB9542" s="5"/>
    </row>
    <row r="9543" spans="54:54" ht="21.75" customHeight="1" x14ac:dyDescent="0.25">
      <c r="BB9543" s="5"/>
    </row>
    <row r="9544" spans="54:54" ht="21.75" customHeight="1" x14ac:dyDescent="0.25">
      <c r="BB9544" s="5"/>
    </row>
    <row r="9545" spans="54:54" ht="21.75" customHeight="1" x14ac:dyDescent="0.25">
      <c r="BB9545" s="5"/>
    </row>
    <row r="9546" spans="54:54" ht="21.75" customHeight="1" x14ac:dyDescent="0.25">
      <c r="BB9546" s="5"/>
    </row>
    <row r="9547" spans="54:54" ht="21.75" customHeight="1" x14ac:dyDescent="0.25">
      <c r="BB9547" s="5"/>
    </row>
    <row r="9548" spans="54:54" ht="21.75" customHeight="1" x14ac:dyDescent="0.25">
      <c r="BB9548" s="5"/>
    </row>
    <row r="9549" spans="54:54" ht="21.75" customHeight="1" x14ac:dyDescent="0.25">
      <c r="BB9549" s="5"/>
    </row>
    <row r="9550" spans="54:54" ht="21.75" customHeight="1" x14ac:dyDescent="0.25">
      <c r="BB9550" s="5"/>
    </row>
    <row r="9551" spans="54:54" ht="21.75" customHeight="1" x14ac:dyDescent="0.25">
      <c r="BB9551" s="5"/>
    </row>
    <row r="9552" spans="54:54" ht="21.75" customHeight="1" x14ac:dyDescent="0.25">
      <c r="BB9552" s="5"/>
    </row>
    <row r="9553" spans="54:54" ht="21.75" customHeight="1" x14ac:dyDescent="0.25">
      <c r="BB9553" s="5"/>
    </row>
    <row r="9554" spans="54:54" ht="21.75" customHeight="1" x14ac:dyDescent="0.25">
      <c r="BB9554" s="5"/>
    </row>
    <row r="9555" spans="54:54" ht="21.75" customHeight="1" x14ac:dyDescent="0.25">
      <c r="BB9555" s="5"/>
    </row>
    <row r="9556" spans="54:54" ht="21.75" customHeight="1" x14ac:dyDescent="0.25">
      <c r="BB9556" s="5"/>
    </row>
    <row r="9557" spans="54:54" ht="21.75" customHeight="1" x14ac:dyDescent="0.25">
      <c r="BB9557" s="5"/>
    </row>
    <row r="9558" spans="54:54" ht="21.75" customHeight="1" x14ac:dyDescent="0.25">
      <c r="BB9558" s="5"/>
    </row>
    <row r="9559" spans="54:54" ht="21.75" customHeight="1" x14ac:dyDescent="0.25">
      <c r="BB9559" s="5"/>
    </row>
    <row r="9560" spans="54:54" ht="21.75" customHeight="1" x14ac:dyDescent="0.25">
      <c r="BB9560" s="5"/>
    </row>
    <row r="9561" spans="54:54" ht="21.75" customHeight="1" x14ac:dyDescent="0.25">
      <c r="BB9561" s="5"/>
    </row>
    <row r="9562" spans="54:54" ht="21.75" customHeight="1" x14ac:dyDescent="0.25">
      <c r="BB9562" s="5"/>
    </row>
    <row r="9563" spans="54:54" ht="21.75" customHeight="1" x14ac:dyDescent="0.25">
      <c r="BB9563" s="5"/>
    </row>
    <row r="9564" spans="54:54" ht="21.75" customHeight="1" x14ac:dyDescent="0.25">
      <c r="BB9564" s="5"/>
    </row>
    <row r="9565" spans="54:54" ht="21.75" customHeight="1" x14ac:dyDescent="0.25">
      <c r="BB9565" s="5"/>
    </row>
    <row r="9566" spans="54:54" ht="21.75" customHeight="1" x14ac:dyDescent="0.25">
      <c r="BB9566" s="5"/>
    </row>
    <row r="9567" spans="54:54" ht="21.75" customHeight="1" x14ac:dyDescent="0.25">
      <c r="BB9567" s="5"/>
    </row>
    <row r="9568" spans="54:54" ht="21.75" customHeight="1" x14ac:dyDescent="0.25">
      <c r="BB9568" s="5"/>
    </row>
    <row r="9569" spans="54:54" ht="21.75" customHeight="1" x14ac:dyDescent="0.25">
      <c r="BB9569" s="5"/>
    </row>
    <row r="9570" spans="54:54" ht="21.75" customHeight="1" x14ac:dyDescent="0.25">
      <c r="BB9570" s="5"/>
    </row>
    <row r="9571" spans="54:54" ht="21.75" customHeight="1" x14ac:dyDescent="0.25">
      <c r="BB9571" s="5"/>
    </row>
    <row r="9572" spans="54:54" ht="21.75" customHeight="1" x14ac:dyDescent="0.25">
      <c r="BB9572" s="5"/>
    </row>
    <row r="9573" spans="54:54" ht="21.75" customHeight="1" x14ac:dyDescent="0.25">
      <c r="BB9573" s="5"/>
    </row>
    <row r="9574" spans="54:54" ht="21.75" customHeight="1" x14ac:dyDescent="0.25">
      <c r="BB9574" s="5"/>
    </row>
    <row r="9575" spans="54:54" ht="21.75" customHeight="1" x14ac:dyDescent="0.25">
      <c r="BB9575" s="5"/>
    </row>
    <row r="9576" spans="54:54" ht="21.75" customHeight="1" x14ac:dyDescent="0.25">
      <c r="BB9576" s="5"/>
    </row>
    <row r="9577" spans="54:54" ht="21.75" customHeight="1" x14ac:dyDescent="0.25">
      <c r="BB9577" s="5"/>
    </row>
    <row r="9578" spans="54:54" ht="21.75" customHeight="1" x14ac:dyDescent="0.25">
      <c r="BB9578" s="5"/>
    </row>
    <row r="9579" spans="54:54" ht="21.75" customHeight="1" x14ac:dyDescent="0.25">
      <c r="BB9579" s="5"/>
    </row>
    <row r="9580" spans="54:54" ht="21.75" customHeight="1" x14ac:dyDescent="0.25">
      <c r="BB9580" s="5"/>
    </row>
    <row r="9581" spans="54:54" ht="21.75" customHeight="1" x14ac:dyDescent="0.25">
      <c r="BB9581" s="5"/>
    </row>
    <row r="9582" spans="54:54" ht="21.75" customHeight="1" x14ac:dyDescent="0.25">
      <c r="BB9582" s="5"/>
    </row>
    <row r="9583" spans="54:54" ht="21.75" customHeight="1" x14ac:dyDescent="0.25">
      <c r="BB9583" s="5"/>
    </row>
    <row r="9584" spans="54:54" ht="21.75" customHeight="1" x14ac:dyDescent="0.25">
      <c r="BB9584" s="5"/>
    </row>
    <row r="9585" spans="54:54" ht="21.75" customHeight="1" x14ac:dyDescent="0.25">
      <c r="BB9585" s="5"/>
    </row>
    <row r="9586" spans="54:54" ht="21.75" customHeight="1" x14ac:dyDescent="0.25">
      <c r="BB9586" s="5"/>
    </row>
    <row r="9587" spans="54:54" ht="21.75" customHeight="1" x14ac:dyDescent="0.25">
      <c r="BB9587" s="5"/>
    </row>
    <row r="9588" spans="54:54" ht="21.75" customHeight="1" x14ac:dyDescent="0.25">
      <c r="BB9588" s="5"/>
    </row>
    <row r="9589" spans="54:54" ht="21.75" customHeight="1" x14ac:dyDescent="0.25">
      <c r="BB9589" s="5"/>
    </row>
    <row r="9590" spans="54:54" ht="21.75" customHeight="1" x14ac:dyDescent="0.25">
      <c r="BB9590" s="5"/>
    </row>
    <row r="9591" spans="54:54" ht="21.75" customHeight="1" x14ac:dyDescent="0.25">
      <c r="BB9591" s="5"/>
    </row>
    <row r="9592" spans="54:54" ht="21.75" customHeight="1" x14ac:dyDescent="0.25">
      <c r="BB9592" s="5"/>
    </row>
    <row r="9593" spans="54:54" ht="21.75" customHeight="1" x14ac:dyDescent="0.25">
      <c r="BB9593" s="5"/>
    </row>
    <row r="9594" spans="54:54" ht="21.75" customHeight="1" x14ac:dyDescent="0.25">
      <c r="BB9594" s="5"/>
    </row>
    <row r="9595" spans="54:54" ht="21.75" customHeight="1" x14ac:dyDescent="0.25">
      <c r="BB9595" s="5"/>
    </row>
    <row r="9596" spans="54:54" ht="21.75" customHeight="1" x14ac:dyDescent="0.25">
      <c r="BB9596" s="5"/>
    </row>
    <row r="9597" spans="54:54" ht="21.75" customHeight="1" x14ac:dyDescent="0.25">
      <c r="BB9597" s="5"/>
    </row>
    <row r="9598" spans="54:54" ht="21.75" customHeight="1" x14ac:dyDescent="0.25">
      <c r="BB9598" s="5"/>
    </row>
    <row r="9599" spans="54:54" ht="21.75" customHeight="1" x14ac:dyDescent="0.25">
      <c r="BB9599" s="5"/>
    </row>
    <row r="9600" spans="54:54" ht="21.75" customHeight="1" x14ac:dyDescent="0.25">
      <c r="BB9600" s="5"/>
    </row>
    <row r="9601" spans="54:54" ht="21.75" customHeight="1" x14ac:dyDescent="0.25">
      <c r="BB9601" s="5"/>
    </row>
    <row r="9602" spans="54:54" ht="21.75" customHeight="1" x14ac:dyDescent="0.25">
      <c r="BB9602" s="5"/>
    </row>
    <row r="9603" spans="54:54" ht="21.75" customHeight="1" x14ac:dyDescent="0.25">
      <c r="BB9603" s="5"/>
    </row>
    <row r="9604" spans="54:54" ht="21.75" customHeight="1" x14ac:dyDescent="0.25">
      <c r="BB9604" s="5"/>
    </row>
    <row r="9605" spans="54:54" ht="21.75" customHeight="1" x14ac:dyDescent="0.25">
      <c r="BB9605" s="5"/>
    </row>
    <row r="9606" spans="54:54" ht="21.75" customHeight="1" x14ac:dyDescent="0.25">
      <c r="BB9606" s="5"/>
    </row>
    <row r="9607" spans="54:54" ht="21.75" customHeight="1" x14ac:dyDescent="0.25">
      <c r="BB9607" s="5"/>
    </row>
    <row r="9608" spans="54:54" ht="21.75" customHeight="1" x14ac:dyDescent="0.25">
      <c r="BB9608" s="5"/>
    </row>
    <row r="9609" spans="54:54" ht="21.75" customHeight="1" x14ac:dyDescent="0.25">
      <c r="BB9609" s="5"/>
    </row>
    <row r="9610" spans="54:54" ht="21.75" customHeight="1" x14ac:dyDescent="0.25">
      <c r="BB9610" s="5"/>
    </row>
    <row r="9611" spans="54:54" ht="21.75" customHeight="1" x14ac:dyDescent="0.25">
      <c r="BB9611" s="5"/>
    </row>
    <row r="9612" spans="54:54" ht="21.75" customHeight="1" x14ac:dyDescent="0.25">
      <c r="BB9612" s="5"/>
    </row>
    <row r="9613" spans="54:54" ht="21.75" customHeight="1" x14ac:dyDescent="0.25">
      <c r="BB9613" s="5"/>
    </row>
    <row r="9614" spans="54:54" ht="21.75" customHeight="1" x14ac:dyDescent="0.25">
      <c r="BB9614" s="5"/>
    </row>
    <row r="9615" spans="54:54" ht="21.75" customHeight="1" x14ac:dyDescent="0.25">
      <c r="BB9615" s="5"/>
    </row>
    <row r="9616" spans="54:54" ht="21.75" customHeight="1" x14ac:dyDescent="0.25">
      <c r="BB9616" s="5"/>
    </row>
    <row r="9617" spans="54:54" ht="21.75" customHeight="1" x14ac:dyDescent="0.25">
      <c r="BB9617" s="5"/>
    </row>
    <row r="9618" spans="54:54" ht="21.75" customHeight="1" x14ac:dyDescent="0.25">
      <c r="BB9618" s="5"/>
    </row>
    <row r="9619" spans="54:54" ht="21.75" customHeight="1" x14ac:dyDescent="0.25">
      <c r="BB9619" s="5"/>
    </row>
    <row r="9620" spans="54:54" ht="21.75" customHeight="1" x14ac:dyDescent="0.25">
      <c r="BB9620" s="5"/>
    </row>
    <row r="9621" spans="54:54" ht="21.75" customHeight="1" x14ac:dyDescent="0.25">
      <c r="BB9621" s="5"/>
    </row>
    <row r="9622" spans="54:54" ht="21.75" customHeight="1" x14ac:dyDescent="0.25">
      <c r="BB9622" s="5"/>
    </row>
    <row r="9623" spans="54:54" ht="21.75" customHeight="1" x14ac:dyDescent="0.25">
      <c r="BB9623" s="5"/>
    </row>
    <row r="9624" spans="54:54" ht="21.75" customHeight="1" x14ac:dyDescent="0.25">
      <c r="BB9624" s="5"/>
    </row>
    <row r="9625" spans="54:54" ht="21.75" customHeight="1" x14ac:dyDescent="0.25">
      <c r="BB9625" s="5"/>
    </row>
    <row r="9626" spans="54:54" ht="21.75" customHeight="1" x14ac:dyDescent="0.25">
      <c r="BB9626" s="5"/>
    </row>
    <row r="9627" spans="54:54" ht="21.75" customHeight="1" x14ac:dyDescent="0.25">
      <c r="BB9627" s="5"/>
    </row>
    <row r="9628" spans="54:54" ht="21.75" customHeight="1" x14ac:dyDescent="0.25">
      <c r="BB9628" s="5"/>
    </row>
    <row r="9629" spans="54:54" ht="21.75" customHeight="1" x14ac:dyDescent="0.25">
      <c r="BB9629" s="5"/>
    </row>
    <row r="9630" spans="54:54" ht="21.75" customHeight="1" x14ac:dyDescent="0.25">
      <c r="BB9630" s="5"/>
    </row>
    <row r="9631" spans="54:54" ht="21.75" customHeight="1" x14ac:dyDescent="0.25">
      <c r="BB9631" s="5"/>
    </row>
    <row r="9632" spans="54:54" ht="21.75" customHeight="1" x14ac:dyDescent="0.25">
      <c r="BB9632" s="5"/>
    </row>
    <row r="9633" spans="54:54" ht="21.75" customHeight="1" x14ac:dyDescent="0.25">
      <c r="BB9633" s="5"/>
    </row>
    <row r="9634" spans="54:54" ht="21.75" customHeight="1" x14ac:dyDescent="0.25">
      <c r="BB9634" s="5"/>
    </row>
    <row r="9635" spans="54:54" ht="21.75" customHeight="1" x14ac:dyDescent="0.25">
      <c r="BB9635" s="5"/>
    </row>
    <row r="9636" spans="54:54" ht="21.75" customHeight="1" x14ac:dyDescent="0.25">
      <c r="BB9636" s="5"/>
    </row>
    <row r="9637" spans="54:54" ht="21.75" customHeight="1" x14ac:dyDescent="0.25">
      <c r="BB9637" s="5"/>
    </row>
    <row r="9638" spans="54:54" ht="21.75" customHeight="1" x14ac:dyDescent="0.25">
      <c r="BB9638" s="5"/>
    </row>
    <row r="9639" spans="54:54" ht="21.75" customHeight="1" x14ac:dyDescent="0.25">
      <c r="BB9639" s="5"/>
    </row>
    <row r="9640" spans="54:54" ht="21.75" customHeight="1" x14ac:dyDescent="0.25">
      <c r="BB9640" s="5"/>
    </row>
    <row r="9641" spans="54:54" ht="21.75" customHeight="1" x14ac:dyDescent="0.25">
      <c r="BB9641" s="5"/>
    </row>
    <row r="9642" spans="54:54" ht="21.75" customHeight="1" x14ac:dyDescent="0.25">
      <c r="BB9642" s="5"/>
    </row>
    <row r="9643" spans="54:54" ht="21.75" customHeight="1" x14ac:dyDescent="0.25">
      <c r="BB9643" s="5"/>
    </row>
    <row r="9644" spans="54:54" ht="21.75" customHeight="1" x14ac:dyDescent="0.25">
      <c r="BB9644" s="5"/>
    </row>
    <row r="9645" spans="54:54" ht="21.75" customHeight="1" x14ac:dyDescent="0.25">
      <c r="BB9645" s="5"/>
    </row>
    <row r="9646" spans="54:54" ht="21.75" customHeight="1" x14ac:dyDescent="0.25">
      <c r="BB9646" s="5"/>
    </row>
    <row r="9647" spans="54:54" ht="21.75" customHeight="1" x14ac:dyDescent="0.25">
      <c r="BB9647" s="5"/>
    </row>
    <row r="9648" spans="54:54" ht="21.75" customHeight="1" x14ac:dyDescent="0.25">
      <c r="BB9648" s="5"/>
    </row>
    <row r="9649" spans="54:54" ht="21.75" customHeight="1" x14ac:dyDescent="0.25">
      <c r="BB9649" s="5"/>
    </row>
    <row r="9650" spans="54:54" ht="21.75" customHeight="1" x14ac:dyDescent="0.25">
      <c r="BB9650" s="5"/>
    </row>
    <row r="9651" spans="54:54" ht="21.75" customHeight="1" x14ac:dyDescent="0.25">
      <c r="BB9651" s="5"/>
    </row>
    <row r="9652" spans="54:54" ht="21.75" customHeight="1" x14ac:dyDescent="0.25">
      <c r="BB9652" s="5"/>
    </row>
    <row r="9653" spans="54:54" ht="21.75" customHeight="1" x14ac:dyDescent="0.25">
      <c r="BB9653" s="5"/>
    </row>
    <row r="9654" spans="54:54" ht="21.75" customHeight="1" x14ac:dyDescent="0.25">
      <c r="BB9654" s="5"/>
    </row>
    <row r="9655" spans="54:54" ht="21.75" customHeight="1" x14ac:dyDescent="0.25">
      <c r="BB9655" s="5"/>
    </row>
    <row r="9656" spans="54:54" ht="21.75" customHeight="1" x14ac:dyDescent="0.25">
      <c r="BB9656" s="5"/>
    </row>
    <row r="9657" spans="54:54" ht="21.75" customHeight="1" x14ac:dyDescent="0.25">
      <c r="BB9657" s="5"/>
    </row>
    <row r="9658" spans="54:54" ht="21.75" customHeight="1" x14ac:dyDescent="0.25">
      <c r="BB9658" s="5"/>
    </row>
    <row r="9659" spans="54:54" ht="21.75" customHeight="1" x14ac:dyDescent="0.25">
      <c r="BB9659" s="5"/>
    </row>
    <row r="9660" spans="54:54" ht="21.75" customHeight="1" x14ac:dyDescent="0.25">
      <c r="BB9660" s="5"/>
    </row>
    <row r="9661" spans="54:54" ht="21.75" customHeight="1" x14ac:dyDescent="0.25">
      <c r="BB9661" s="5"/>
    </row>
    <row r="9662" spans="54:54" ht="21.75" customHeight="1" x14ac:dyDescent="0.25">
      <c r="BB9662" s="5"/>
    </row>
    <row r="9663" spans="54:54" ht="21.75" customHeight="1" x14ac:dyDescent="0.25">
      <c r="BB9663" s="5"/>
    </row>
    <row r="9664" spans="54:54" ht="21.75" customHeight="1" x14ac:dyDescent="0.25">
      <c r="BB9664" s="5"/>
    </row>
    <row r="9665" spans="54:54" ht="21.75" customHeight="1" x14ac:dyDescent="0.25">
      <c r="BB9665" s="5"/>
    </row>
    <row r="9666" spans="54:54" ht="21.75" customHeight="1" x14ac:dyDescent="0.25">
      <c r="BB9666" s="5"/>
    </row>
    <row r="9667" spans="54:54" ht="21.75" customHeight="1" x14ac:dyDescent="0.25">
      <c r="BB9667" s="5"/>
    </row>
    <row r="9668" spans="54:54" ht="21.75" customHeight="1" x14ac:dyDescent="0.25">
      <c r="BB9668" s="5"/>
    </row>
    <row r="9669" spans="54:54" ht="21.75" customHeight="1" x14ac:dyDescent="0.25">
      <c r="BB9669" s="5"/>
    </row>
    <row r="9670" spans="54:54" ht="21.75" customHeight="1" x14ac:dyDescent="0.25">
      <c r="BB9670" s="5"/>
    </row>
    <row r="9671" spans="54:54" ht="21.75" customHeight="1" x14ac:dyDescent="0.25">
      <c r="BB9671" s="5"/>
    </row>
    <row r="9672" spans="54:54" ht="21.75" customHeight="1" x14ac:dyDescent="0.25">
      <c r="BB9672" s="5"/>
    </row>
    <row r="9673" spans="54:54" ht="21.75" customHeight="1" x14ac:dyDescent="0.25">
      <c r="BB9673" s="5"/>
    </row>
    <row r="9674" spans="54:54" ht="21.75" customHeight="1" x14ac:dyDescent="0.25">
      <c r="BB9674" s="5"/>
    </row>
    <row r="9675" spans="54:54" ht="21.75" customHeight="1" x14ac:dyDescent="0.25">
      <c r="BB9675" s="5"/>
    </row>
    <row r="9676" spans="54:54" ht="21.75" customHeight="1" x14ac:dyDescent="0.25">
      <c r="BB9676" s="5"/>
    </row>
    <row r="9677" spans="54:54" ht="21.75" customHeight="1" x14ac:dyDescent="0.25">
      <c r="BB9677" s="5"/>
    </row>
    <row r="9678" spans="54:54" ht="21.75" customHeight="1" x14ac:dyDescent="0.25">
      <c r="BB9678" s="5"/>
    </row>
    <row r="9679" spans="54:54" ht="21.75" customHeight="1" x14ac:dyDescent="0.25">
      <c r="BB9679" s="5"/>
    </row>
    <row r="9680" spans="54:54" ht="21.75" customHeight="1" x14ac:dyDescent="0.25">
      <c r="BB9680" s="5"/>
    </row>
    <row r="9681" spans="54:54" ht="21.75" customHeight="1" x14ac:dyDescent="0.25">
      <c r="BB9681" s="5"/>
    </row>
    <row r="9682" spans="54:54" ht="21.75" customHeight="1" x14ac:dyDescent="0.25">
      <c r="BB9682" s="5"/>
    </row>
    <row r="9683" spans="54:54" ht="21.75" customHeight="1" x14ac:dyDescent="0.25">
      <c r="BB9683" s="5"/>
    </row>
    <row r="9684" spans="54:54" ht="21.75" customHeight="1" x14ac:dyDescent="0.25">
      <c r="BB9684" s="5"/>
    </row>
    <row r="9685" spans="54:54" ht="21.75" customHeight="1" x14ac:dyDescent="0.25">
      <c r="BB9685" s="5"/>
    </row>
    <row r="9686" spans="54:54" ht="21.75" customHeight="1" x14ac:dyDescent="0.25">
      <c r="BB9686" s="5"/>
    </row>
    <row r="9687" spans="54:54" ht="21.75" customHeight="1" x14ac:dyDescent="0.25">
      <c r="BB9687" s="5"/>
    </row>
    <row r="9688" spans="54:54" ht="21.75" customHeight="1" x14ac:dyDescent="0.25">
      <c r="BB9688" s="5"/>
    </row>
    <row r="9689" spans="54:54" ht="21.75" customHeight="1" x14ac:dyDescent="0.25">
      <c r="BB9689" s="5"/>
    </row>
    <row r="9690" spans="54:54" ht="21.75" customHeight="1" x14ac:dyDescent="0.25">
      <c r="BB9690" s="5"/>
    </row>
    <row r="9691" spans="54:54" ht="21.75" customHeight="1" x14ac:dyDescent="0.25">
      <c r="BB9691" s="5"/>
    </row>
    <row r="9692" spans="54:54" ht="21.75" customHeight="1" x14ac:dyDescent="0.25">
      <c r="BB9692" s="5"/>
    </row>
    <row r="9693" spans="54:54" ht="21.75" customHeight="1" x14ac:dyDescent="0.25">
      <c r="BB9693" s="5"/>
    </row>
    <row r="9694" spans="54:54" ht="21.75" customHeight="1" x14ac:dyDescent="0.25">
      <c r="BB9694" s="5"/>
    </row>
    <row r="9695" spans="54:54" ht="21.75" customHeight="1" x14ac:dyDescent="0.25">
      <c r="BB9695" s="5"/>
    </row>
    <row r="9696" spans="54:54" ht="21.75" customHeight="1" x14ac:dyDescent="0.25">
      <c r="BB9696" s="5"/>
    </row>
    <row r="9697" spans="54:54" ht="21.75" customHeight="1" x14ac:dyDescent="0.25">
      <c r="BB9697" s="5"/>
    </row>
    <row r="9698" spans="54:54" ht="21.75" customHeight="1" x14ac:dyDescent="0.25">
      <c r="BB9698" s="5"/>
    </row>
    <row r="9699" spans="54:54" ht="21.75" customHeight="1" x14ac:dyDescent="0.25">
      <c r="BB9699" s="5"/>
    </row>
    <row r="9700" spans="54:54" ht="21.75" customHeight="1" x14ac:dyDescent="0.25">
      <c r="BB9700" s="5"/>
    </row>
    <row r="9701" spans="54:54" ht="21.75" customHeight="1" x14ac:dyDescent="0.25">
      <c r="BB9701" s="5"/>
    </row>
    <row r="9702" spans="54:54" ht="21.75" customHeight="1" x14ac:dyDescent="0.25">
      <c r="BB9702" s="5"/>
    </row>
    <row r="9703" spans="54:54" ht="21.75" customHeight="1" x14ac:dyDescent="0.25">
      <c r="BB9703" s="5"/>
    </row>
    <row r="9704" spans="54:54" ht="21.75" customHeight="1" x14ac:dyDescent="0.25">
      <c r="BB9704" s="5"/>
    </row>
    <row r="9705" spans="54:54" ht="21.75" customHeight="1" x14ac:dyDescent="0.25">
      <c r="BB9705" s="5"/>
    </row>
    <row r="9706" spans="54:54" ht="21.75" customHeight="1" x14ac:dyDescent="0.25">
      <c r="BB9706" s="5"/>
    </row>
    <row r="9707" spans="54:54" ht="21.75" customHeight="1" x14ac:dyDescent="0.25">
      <c r="BB9707" s="5"/>
    </row>
    <row r="9708" spans="54:54" ht="21.75" customHeight="1" x14ac:dyDescent="0.25">
      <c r="BB9708" s="5"/>
    </row>
    <row r="9709" spans="54:54" ht="21.75" customHeight="1" x14ac:dyDescent="0.25">
      <c r="BB9709" s="5"/>
    </row>
    <row r="9710" spans="54:54" ht="21.75" customHeight="1" x14ac:dyDescent="0.25">
      <c r="BB9710" s="5"/>
    </row>
    <row r="9711" spans="54:54" ht="21.75" customHeight="1" x14ac:dyDescent="0.25">
      <c r="BB9711" s="5"/>
    </row>
    <row r="9712" spans="54:54" ht="21.75" customHeight="1" x14ac:dyDescent="0.25">
      <c r="BB9712" s="5"/>
    </row>
    <row r="9713" spans="54:54" ht="21.75" customHeight="1" x14ac:dyDescent="0.25">
      <c r="BB9713" s="5"/>
    </row>
    <row r="9714" spans="54:54" ht="21.75" customHeight="1" x14ac:dyDescent="0.25">
      <c r="BB9714" s="5"/>
    </row>
    <row r="9715" spans="54:54" ht="21.75" customHeight="1" x14ac:dyDescent="0.25">
      <c r="BB9715" s="5"/>
    </row>
    <row r="9716" spans="54:54" ht="21.75" customHeight="1" x14ac:dyDescent="0.25">
      <c r="BB9716" s="5"/>
    </row>
    <row r="9717" spans="54:54" ht="21.75" customHeight="1" x14ac:dyDescent="0.25">
      <c r="BB9717" s="5"/>
    </row>
    <row r="9718" spans="54:54" ht="21.75" customHeight="1" x14ac:dyDescent="0.25">
      <c r="BB9718" s="5"/>
    </row>
    <row r="9719" spans="54:54" ht="21.75" customHeight="1" x14ac:dyDescent="0.25">
      <c r="BB9719" s="5"/>
    </row>
    <row r="9720" spans="54:54" ht="21.75" customHeight="1" x14ac:dyDescent="0.25">
      <c r="BB9720" s="5"/>
    </row>
    <row r="9721" spans="54:54" ht="21.75" customHeight="1" x14ac:dyDescent="0.25">
      <c r="BB9721" s="5"/>
    </row>
    <row r="9722" spans="54:54" ht="21.75" customHeight="1" x14ac:dyDescent="0.25">
      <c r="BB9722" s="5"/>
    </row>
    <row r="9723" spans="54:54" ht="21.75" customHeight="1" x14ac:dyDescent="0.25">
      <c r="BB9723" s="5"/>
    </row>
    <row r="9724" spans="54:54" ht="21.75" customHeight="1" x14ac:dyDescent="0.25">
      <c r="BB9724" s="5"/>
    </row>
    <row r="9725" spans="54:54" ht="21.75" customHeight="1" x14ac:dyDescent="0.25">
      <c r="BB9725" s="5"/>
    </row>
    <row r="9726" spans="54:54" ht="21.75" customHeight="1" x14ac:dyDescent="0.25">
      <c r="BB9726" s="5"/>
    </row>
    <row r="9727" spans="54:54" ht="21.75" customHeight="1" x14ac:dyDescent="0.25">
      <c r="BB9727" s="5"/>
    </row>
    <row r="9728" spans="54:54" ht="21.75" customHeight="1" x14ac:dyDescent="0.25">
      <c r="BB9728" s="5"/>
    </row>
    <row r="9729" spans="54:54" ht="21.75" customHeight="1" x14ac:dyDescent="0.25">
      <c r="BB9729" s="5"/>
    </row>
    <row r="9730" spans="54:54" ht="21.75" customHeight="1" x14ac:dyDescent="0.25">
      <c r="BB9730" s="5"/>
    </row>
    <row r="9731" spans="54:54" ht="21.75" customHeight="1" x14ac:dyDescent="0.25">
      <c r="BB9731" s="5"/>
    </row>
    <row r="9732" spans="54:54" ht="21.75" customHeight="1" x14ac:dyDescent="0.25">
      <c r="BB9732" s="5"/>
    </row>
    <row r="9733" spans="54:54" ht="21.75" customHeight="1" x14ac:dyDescent="0.25">
      <c r="BB9733" s="5"/>
    </row>
    <row r="9734" spans="54:54" ht="21.75" customHeight="1" x14ac:dyDescent="0.25">
      <c r="BB9734" s="5"/>
    </row>
    <row r="9735" spans="54:54" ht="21.75" customHeight="1" x14ac:dyDescent="0.25">
      <c r="BB9735" s="5"/>
    </row>
    <row r="9736" spans="54:54" ht="21.75" customHeight="1" x14ac:dyDescent="0.25">
      <c r="BB9736" s="5"/>
    </row>
    <row r="9737" spans="54:54" ht="21.75" customHeight="1" x14ac:dyDescent="0.25">
      <c r="BB9737" s="5"/>
    </row>
    <row r="9738" spans="54:54" ht="21.75" customHeight="1" x14ac:dyDescent="0.25">
      <c r="BB9738" s="5"/>
    </row>
    <row r="9739" spans="54:54" ht="21.75" customHeight="1" x14ac:dyDescent="0.25">
      <c r="BB9739" s="5"/>
    </row>
    <row r="9740" spans="54:54" ht="21.75" customHeight="1" x14ac:dyDescent="0.25">
      <c r="BB9740" s="5"/>
    </row>
    <row r="9741" spans="54:54" ht="21.75" customHeight="1" x14ac:dyDescent="0.25">
      <c r="BB9741" s="5"/>
    </row>
    <row r="9742" spans="54:54" ht="21.75" customHeight="1" x14ac:dyDescent="0.25">
      <c r="BB9742" s="5"/>
    </row>
    <row r="9743" spans="54:54" ht="21.75" customHeight="1" x14ac:dyDescent="0.25">
      <c r="BB9743" s="5"/>
    </row>
    <row r="9744" spans="54:54" ht="21.75" customHeight="1" x14ac:dyDescent="0.25">
      <c r="BB9744" s="5"/>
    </row>
    <row r="9745" spans="54:54" ht="21.75" customHeight="1" x14ac:dyDescent="0.25">
      <c r="BB9745" s="5"/>
    </row>
    <row r="9746" spans="54:54" ht="21.75" customHeight="1" x14ac:dyDescent="0.25">
      <c r="BB9746" s="5"/>
    </row>
    <row r="9747" spans="54:54" ht="21.75" customHeight="1" x14ac:dyDescent="0.25">
      <c r="BB9747" s="5"/>
    </row>
    <row r="9748" spans="54:54" ht="21.75" customHeight="1" x14ac:dyDescent="0.25">
      <c r="BB9748" s="5"/>
    </row>
    <row r="9749" spans="54:54" ht="21.75" customHeight="1" x14ac:dyDescent="0.25">
      <c r="BB9749" s="5"/>
    </row>
    <row r="9750" spans="54:54" ht="21.75" customHeight="1" x14ac:dyDescent="0.25">
      <c r="BB9750" s="5"/>
    </row>
    <row r="9751" spans="54:54" ht="21.75" customHeight="1" x14ac:dyDescent="0.25">
      <c r="BB9751" s="5"/>
    </row>
    <row r="9752" spans="54:54" ht="21.75" customHeight="1" x14ac:dyDescent="0.25">
      <c r="BB9752" s="5"/>
    </row>
    <row r="9753" spans="54:54" ht="21.75" customHeight="1" x14ac:dyDescent="0.25">
      <c r="BB9753" s="5"/>
    </row>
    <row r="9754" spans="54:54" ht="21.75" customHeight="1" x14ac:dyDescent="0.25">
      <c r="BB9754" s="5"/>
    </row>
    <row r="9755" spans="54:54" ht="21.75" customHeight="1" x14ac:dyDescent="0.25">
      <c r="BB9755" s="5"/>
    </row>
    <row r="9756" spans="54:54" ht="21.75" customHeight="1" x14ac:dyDescent="0.25">
      <c r="BB9756" s="5"/>
    </row>
    <row r="9757" spans="54:54" ht="21.75" customHeight="1" x14ac:dyDescent="0.25">
      <c r="BB9757" s="5"/>
    </row>
    <row r="9758" spans="54:54" ht="21.75" customHeight="1" x14ac:dyDescent="0.25">
      <c r="BB9758" s="5"/>
    </row>
    <row r="9759" spans="54:54" ht="21.75" customHeight="1" x14ac:dyDescent="0.25">
      <c r="BB9759" s="5"/>
    </row>
    <row r="9760" spans="54:54" ht="21.75" customHeight="1" x14ac:dyDescent="0.25">
      <c r="BB9760" s="5"/>
    </row>
    <row r="9761" spans="54:54" ht="21.75" customHeight="1" x14ac:dyDescent="0.25">
      <c r="BB9761" s="5"/>
    </row>
    <row r="9762" spans="54:54" ht="21.75" customHeight="1" x14ac:dyDescent="0.25">
      <c r="BB9762" s="5"/>
    </row>
    <row r="9763" spans="54:54" ht="21.75" customHeight="1" x14ac:dyDescent="0.25">
      <c r="BB9763" s="5"/>
    </row>
    <row r="9764" spans="54:54" ht="21.75" customHeight="1" x14ac:dyDescent="0.25">
      <c r="BB9764" s="5"/>
    </row>
    <row r="9765" spans="54:54" ht="21.75" customHeight="1" x14ac:dyDescent="0.25">
      <c r="BB9765" s="5"/>
    </row>
    <row r="9766" spans="54:54" ht="21.75" customHeight="1" x14ac:dyDescent="0.25">
      <c r="BB9766" s="5"/>
    </row>
    <row r="9767" spans="54:54" ht="21.75" customHeight="1" x14ac:dyDescent="0.25">
      <c r="BB9767" s="5"/>
    </row>
    <row r="9768" spans="54:54" ht="21.75" customHeight="1" x14ac:dyDescent="0.25">
      <c r="BB9768" s="5"/>
    </row>
    <row r="9769" spans="54:54" ht="21.75" customHeight="1" x14ac:dyDescent="0.25">
      <c r="BB9769" s="5"/>
    </row>
    <row r="9770" spans="54:54" ht="21.75" customHeight="1" x14ac:dyDescent="0.25">
      <c r="BB9770" s="5"/>
    </row>
    <row r="9771" spans="54:54" ht="21.75" customHeight="1" x14ac:dyDescent="0.25">
      <c r="BB9771" s="5"/>
    </row>
    <row r="9772" spans="54:54" ht="21.75" customHeight="1" x14ac:dyDescent="0.25">
      <c r="BB9772" s="5"/>
    </row>
    <row r="9773" spans="54:54" ht="21.75" customHeight="1" x14ac:dyDescent="0.25">
      <c r="BB9773" s="5"/>
    </row>
    <row r="9774" spans="54:54" ht="21.75" customHeight="1" x14ac:dyDescent="0.25">
      <c r="BB9774" s="5"/>
    </row>
    <row r="9775" spans="54:54" ht="21.75" customHeight="1" x14ac:dyDescent="0.25">
      <c r="BB9775" s="5"/>
    </row>
    <row r="9776" spans="54:54" ht="21.75" customHeight="1" x14ac:dyDescent="0.25">
      <c r="BB9776" s="5"/>
    </row>
    <row r="9777" spans="54:54" ht="21.75" customHeight="1" x14ac:dyDescent="0.25">
      <c r="BB9777" s="5"/>
    </row>
    <row r="9778" spans="54:54" ht="21.75" customHeight="1" x14ac:dyDescent="0.25">
      <c r="BB9778" s="5"/>
    </row>
    <row r="9779" spans="54:54" ht="21.75" customHeight="1" x14ac:dyDescent="0.25">
      <c r="BB9779" s="5"/>
    </row>
    <row r="9780" spans="54:54" ht="21.75" customHeight="1" x14ac:dyDescent="0.25">
      <c r="BB9780" s="5"/>
    </row>
    <row r="9781" spans="54:54" ht="21.75" customHeight="1" x14ac:dyDescent="0.25">
      <c r="BB9781" s="5"/>
    </row>
    <row r="9782" spans="54:54" ht="21.75" customHeight="1" x14ac:dyDescent="0.25">
      <c r="BB9782" s="5"/>
    </row>
    <row r="9783" spans="54:54" ht="21.75" customHeight="1" x14ac:dyDescent="0.25">
      <c r="BB9783" s="5"/>
    </row>
    <row r="9784" spans="54:54" ht="21.75" customHeight="1" x14ac:dyDescent="0.25">
      <c r="BB9784" s="5"/>
    </row>
    <row r="9785" spans="54:54" ht="21.75" customHeight="1" x14ac:dyDescent="0.25">
      <c r="BB9785" s="5"/>
    </row>
    <row r="9786" spans="54:54" ht="21.75" customHeight="1" x14ac:dyDescent="0.25">
      <c r="BB9786" s="5"/>
    </row>
    <row r="9787" spans="54:54" ht="21.75" customHeight="1" x14ac:dyDescent="0.25">
      <c r="BB9787" s="5"/>
    </row>
    <row r="9788" spans="54:54" ht="21.75" customHeight="1" x14ac:dyDescent="0.25">
      <c r="BB9788" s="5"/>
    </row>
    <row r="9789" spans="54:54" ht="21.75" customHeight="1" x14ac:dyDescent="0.25">
      <c r="BB9789" s="5"/>
    </row>
    <row r="9790" spans="54:54" ht="21.75" customHeight="1" x14ac:dyDescent="0.25">
      <c r="BB9790" s="5"/>
    </row>
    <row r="9791" spans="54:54" ht="21.75" customHeight="1" x14ac:dyDescent="0.25">
      <c r="BB9791" s="5"/>
    </row>
    <row r="9792" spans="54:54" ht="21.75" customHeight="1" x14ac:dyDescent="0.25">
      <c r="BB9792" s="5"/>
    </row>
    <row r="9793" spans="54:54" ht="21.75" customHeight="1" x14ac:dyDescent="0.25">
      <c r="BB9793" s="5"/>
    </row>
    <row r="9794" spans="54:54" ht="21.75" customHeight="1" x14ac:dyDescent="0.25">
      <c r="BB9794" s="5"/>
    </row>
    <row r="9795" spans="54:54" ht="21.75" customHeight="1" x14ac:dyDescent="0.25">
      <c r="BB9795" s="5"/>
    </row>
    <row r="9796" spans="54:54" ht="21.75" customHeight="1" x14ac:dyDescent="0.25">
      <c r="BB9796" s="5"/>
    </row>
    <row r="9797" spans="54:54" ht="21.75" customHeight="1" x14ac:dyDescent="0.25">
      <c r="BB9797" s="5"/>
    </row>
    <row r="9798" spans="54:54" ht="21.75" customHeight="1" x14ac:dyDescent="0.25">
      <c r="BB9798" s="5"/>
    </row>
    <row r="9799" spans="54:54" ht="21.75" customHeight="1" x14ac:dyDescent="0.25">
      <c r="BB9799" s="5"/>
    </row>
    <row r="9800" spans="54:54" ht="21.75" customHeight="1" x14ac:dyDescent="0.25">
      <c r="BB9800" s="5"/>
    </row>
    <row r="9801" spans="54:54" ht="21.75" customHeight="1" x14ac:dyDescent="0.25">
      <c r="BB9801" s="5"/>
    </row>
    <row r="9802" spans="54:54" ht="21.75" customHeight="1" x14ac:dyDescent="0.25">
      <c r="BB9802" s="5"/>
    </row>
    <row r="9803" spans="54:54" ht="21.75" customHeight="1" x14ac:dyDescent="0.25">
      <c r="BB9803" s="5"/>
    </row>
    <row r="9804" spans="54:54" ht="21.75" customHeight="1" x14ac:dyDescent="0.25">
      <c r="BB9804" s="5"/>
    </row>
    <row r="9805" spans="54:54" ht="21.75" customHeight="1" x14ac:dyDescent="0.25">
      <c r="BB9805" s="5"/>
    </row>
    <row r="9806" spans="54:54" ht="21.75" customHeight="1" x14ac:dyDescent="0.25">
      <c r="BB9806" s="5"/>
    </row>
    <row r="9807" spans="54:54" ht="21.75" customHeight="1" x14ac:dyDescent="0.25">
      <c r="BB9807" s="5"/>
    </row>
    <row r="9808" spans="54:54" ht="21.75" customHeight="1" x14ac:dyDescent="0.25">
      <c r="BB9808" s="5"/>
    </row>
    <row r="9809" spans="54:54" ht="21.75" customHeight="1" x14ac:dyDescent="0.25">
      <c r="BB9809" s="5"/>
    </row>
    <row r="9810" spans="54:54" ht="21.75" customHeight="1" x14ac:dyDescent="0.25">
      <c r="BB9810" s="5"/>
    </row>
    <row r="9811" spans="54:54" ht="21.75" customHeight="1" x14ac:dyDescent="0.25">
      <c r="BB9811" s="5"/>
    </row>
    <row r="9812" spans="54:54" ht="21.75" customHeight="1" x14ac:dyDescent="0.25">
      <c r="BB9812" s="5"/>
    </row>
    <row r="9813" spans="54:54" ht="21.75" customHeight="1" x14ac:dyDescent="0.25">
      <c r="BB9813" s="5"/>
    </row>
    <row r="9814" spans="54:54" ht="21.75" customHeight="1" x14ac:dyDescent="0.25">
      <c r="BB9814" s="5"/>
    </row>
    <row r="9815" spans="54:54" ht="21.75" customHeight="1" x14ac:dyDescent="0.25">
      <c r="BB9815" s="5"/>
    </row>
    <row r="9816" spans="54:54" ht="21.75" customHeight="1" x14ac:dyDescent="0.25">
      <c r="BB9816" s="5"/>
    </row>
    <row r="9817" spans="54:54" ht="21.75" customHeight="1" x14ac:dyDescent="0.25">
      <c r="BB9817" s="5"/>
    </row>
    <row r="9818" spans="54:54" ht="21.75" customHeight="1" x14ac:dyDescent="0.25">
      <c r="BB9818" s="5"/>
    </row>
    <row r="9819" spans="54:54" ht="21.75" customHeight="1" x14ac:dyDescent="0.25">
      <c r="BB9819" s="5"/>
    </row>
    <row r="9820" spans="54:54" ht="21.75" customHeight="1" x14ac:dyDescent="0.25">
      <c r="BB9820" s="5"/>
    </row>
    <row r="9821" spans="54:54" ht="21.75" customHeight="1" x14ac:dyDescent="0.25">
      <c r="BB9821" s="5"/>
    </row>
    <row r="9822" spans="54:54" ht="21.75" customHeight="1" x14ac:dyDescent="0.25">
      <c r="BB9822" s="5"/>
    </row>
    <row r="9823" spans="54:54" ht="21.75" customHeight="1" x14ac:dyDescent="0.25">
      <c r="BB9823" s="5"/>
    </row>
    <row r="9824" spans="54:54" ht="21.75" customHeight="1" x14ac:dyDescent="0.25">
      <c r="BB9824" s="5"/>
    </row>
    <row r="9825" spans="54:54" ht="21.75" customHeight="1" x14ac:dyDescent="0.25">
      <c r="BB9825" s="5"/>
    </row>
    <row r="9826" spans="54:54" ht="21.75" customHeight="1" x14ac:dyDescent="0.25">
      <c r="BB9826" s="5"/>
    </row>
    <row r="9827" spans="54:54" ht="21.75" customHeight="1" x14ac:dyDescent="0.25">
      <c r="BB9827" s="5"/>
    </row>
    <row r="9828" spans="54:54" ht="21.75" customHeight="1" x14ac:dyDescent="0.25">
      <c r="BB9828" s="5"/>
    </row>
    <row r="9829" spans="54:54" ht="21.75" customHeight="1" x14ac:dyDescent="0.25">
      <c r="BB9829" s="5"/>
    </row>
    <row r="9830" spans="54:54" ht="21.75" customHeight="1" x14ac:dyDescent="0.25">
      <c r="BB9830" s="5"/>
    </row>
    <row r="9831" spans="54:54" ht="21.75" customHeight="1" x14ac:dyDescent="0.25">
      <c r="BB9831" s="5"/>
    </row>
    <row r="9832" spans="54:54" ht="21.75" customHeight="1" x14ac:dyDescent="0.25">
      <c r="BB9832" s="5"/>
    </row>
    <row r="9833" spans="54:54" ht="21.75" customHeight="1" x14ac:dyDescent="0.25">
      <c r="BB9833" s="5"/>
    </row>
    <row r="9834" spans="54:54" ht="21.75" customHeight="1" x14ac:dyDescent="0.25">
      <c r="BB9834" s="5"/>
    </row>
    <row r="9835" spans="54:54" ht="21.75" customHeight="1" x14ac:dyDescent="0.25">
      <c r="BB9835" s="5"/>
    </row>
    <row r="9836" spans="54:54" ht="21.75" customHeight="1" x14ac:dyDescent="0.25">
      <c r="BB9836" s="5"/>
    </row>
    <row r="9837" spans="54:54" ht="21.75" customHeight="1" x14ac:dyDescent="0.25">
      <c r="BB9837" s="5"/>
    </row>
    <row r="9838" spans="54:54" ht="21.75" customHeight="1" x14ac:dyDescent="0.25">
      <c r="BB9838" s="5"/>
    </row>
    <row r="9839" spans="54:54" ht="21.75" customHeight="1" x14ac:dyDescent="0.25">
      <c r="BB9839" s="5"/>
    </row>
    <row r="9840" spans="54:54" ht="21.75" customHeight="1" x14ac:dyDescent="0.25">
      <c r="BB9840" s="5"/>
    </row>
    <row r="9841" spans="54:54" ht="21.75" customHeight="1" x14ac:dyDescent="0.25">
      <c r="BB9841" s="5"/>
    </row>
    <row r="9842" spans="54:54" ht="21.75" customHeight="1" x14ac:dyDescent="0.25">
      <c r="BB9842" s="5"/>
    </row>
    <row r="9843" spans="54:54" ht="21.75" customHeight="1" x14ac:dyDescent="0.25">
      <c r="BB9843" s="5"/>
    </row>
    <row r="9844" spans="54:54" ht="21.75" customHeight="1" x14ac:dyDescent="0.25">
      <c r="BB9844" s="5"/>
    </row>
    <row r="9845" spans="54:54" ht="21.75" customHeight="1" x14ac:dyDescent="0.25">
      <c r="BB9845" s="5"/>
    </row>
    <row r="9846" spans="54:54" ht="21.75" customHeight="1" x14ac:dyDescent="0.25">
      <c r="BB9846" s="5"/>
    </row>
    <row r="9847" spans="54:54" ht="21.75" customHeight="1" x14ac:dyDescent="0.25">
      <c r="BB9847" s="5"/>
    </row>
    <row r="9848" spans="54:54" ht="21.75" customHeight="1" x14ac:dyDescent="0.25">
      <c r="BB9848" s="5"/>
    </row>
    <row r="9849" spans="54:54" ht="21.75" customHeight="1" x14ac:dyDescent="0.25">
      <c r="BB9849" s="5"/>
    </row>
    <row r="9850" spans="54:54" ht="21.75" customHeight="1" x14ac:dyDescent="0.25">
      <c r="BB9850" s="5"/>
    </row>
    <row r="9851" spans="54:54" ht="21.75" customHeight="1" x14ac:dyDescent="0.25">
      <c r="BB9851" s="5"/>
    </row>
    <row r="9852" spans="54:54" ht="21.75" customHeight="1" x14ac:dyDescent="0.25">
      <c r="BB9852" s="5"/>
    </row>
    <row r="9853" spans="54:54" ht="21.75" customHeight="1" x14ac:dyDescent="0.25">
      <c r="BB9853" s="5"/>
    </row>
    <row r="9854" spans="54:54" ht="21.75" customHeight="1" x14ac:dyDescent="0.25">
      <c r="BB9854" s="5"/>
    </row>
    <row r="9855" spans="54:54" ht="21.75" customHeight="1" x14ac:dyDescent="0.25">
      <c r="BB9855" s="5"/>
    </row>
    <row r="9856" spans="54:54" ht="21.75" customHeight="1" x14ac:dyDescent="0.25">
      <c r="BB9856" s="5"/>
    </row>
    <row r="9857" spans="54:54" ht="21.75" customHeight="1" x14ac:dyDescent="0.25">
      <c r="BB9857" s="5"/>
    </row>
    <row r="9858" spans="54:54" ht="21.75" customHeight="1" x14ac:dyDescent="0.25">
      <c r="BB9858" s="5"/>
    </row>
    <row r="9859" spans="54:54" ht="21.75" customHeight="1" x14ac:dyDescent="0.25">
      <c r="BB9859" s="5"/>
    </row>
    <row r="9860" spans="54:54" ht="21.75" customHeight="1" x14ac:dyDescent="0.25">
      <c r="BB9860" s="5"/>
    </row>
    <row r="9861" spans="54:54" ht="21.75" customHeight="1" x14ac:dyDescent="0.25">
      <c r="BB9861" s="5"/>
    </row>
    <row r="9862" spans="54:54" ht="21.75" customHeight="1" x14ac:dyDescent="0.25">
      <c r="BB9862" s="5"/>
    </row>
    <row r="9863" spans="54:54" ht="21.75" customHeight="1" x14ac:dyDescent="0.25">
      <c r="BB9863" s="5"/>
    </row>
    <row r="9864" spans="54:54" ht="21.75" customHeight="1" x14ac:dyDescent="0.25">
      <c r="BB9864" s="5"/>
    </row>
    <row r="9865" spans="54:54" ht="21.75" customHeight="1" x14ac:dyDescent="0.25">
      <c r="BB9865" s="5"/>
    </row>
    <row r="9866" spans="54:54" ht="21.75" customHeight="1" x14ac:dyDescent="0.25">
      <c r="BB9866" s="5"/>
    </row>
    <row r="9867" spans="54:54" ht="21.75" customHeight="1" x14ac:dyDescent="0.25">
      <c r="BB9867" s="5"/>
    </row>
    <row r="9868" spans="54:54" ht="21.75" customHeight="1" x14ac:dyDescent="0.25">
      <c r="BB9868" s="5"/>
    </row>
    <row r="9869" spans="54:54" ht="21.75" customHeight="1" x14ac:dyDescent="0.25">
      <c r="BB9869" s="5"/>
    </row>
    <row r="9870" spans="54:54" ht="21.75" customHeight="1" x14ac:dyDescent="0.25">
      <c r="BB9870" s="5"/>
    </row>
    <row r="9871" spans="54:54" ht="21.75" customHeight="1" x14ac:dyDescent="0.25">
      <c r="BB9871" s="5"/>
    </row>
    <row r="9872" spans="54:54" ht="21.75" customHeight="1" x14ac:dyDescent="0.25">
      <c r="BB9872" s="5"/>
    </row>
    <row r="9873" spans="54:54" ht="21.75" customHeight="1" x14ac:dyDescent="0.25">
      <c r="BB9873" s="5"/>
    </row>
    <row r="9874" spans="54:54" ht="21.75" customHeight="1" x14ac:dyDescent="0.25">
      <c r="BB9874" s="5"/>
    </row>
    <row r="9875" spans="54:54" ht="21.75" customHeight="1" x14ac:dyDescent="0.25">
      <c r="BB9875" s="5"/>
    </row>
    <row r="9876" spans="54:54" ht="21.75" customHeight="1" x14ac:dyDescent="0.25">
      <c r="BB9876" s="5"/>
    </row>
    <row r="9877" spans="54:54" ht="21.75" customHeight="1" x14ac:dyDescent="0.25">
      <c r="BB9877" s="5"/>
    </row>
    <row r="9878" spans="54:54" ht="21.75" customHeight="1" x14ac:dyDescent="0.25">
      <c r="BB9878" s="5"/>
    </row>
    <row r="9879" spans="54:54" ht="21.75" customHeight="1" x14ac:dyDescent="0.25">
      <c r="BB9879" s="5"/>
    </row>
    <row r="9880" spans="54:54" ht="21.75" customHeight="1" x14ac:dyDescent="0.25">
      <c r="BB9880" s="5"/>
    </row>
    <row r="9881" spans="54:54" ht="21.75" customHeight="1" x14ac:dyDescent="0.25">
      <c r="BB9881" s="5"/>
    </row>
    <row r="9882" spans="54:54" ht="21.75" customHeight="1" x14ac:dyDescent="0.25">
      <c r="BB9882" s="5"/>
    </row>
    <row r="9883" spans="54:54" ht="21.75" customHeight="1" x14ac:dyDescent="0.25">
      <c r="BB9883" s="5"/>
    </row>
    <row r="9884" spans="54:54" ht="21.75" customHeight="1" x14ac:dyDescent="0.25">
      <c r="BB9884" s="5"/>
    </row>
    <row r="9885" spans="54:54" ht="21.75" customHeight="1" x14ac:dyDescent="0.25">
      <c r="BB9885" s="5"/>
    </row>
    <row r="9886" spans="54:54" ht="21.75" customHeight="1" x14ac:dyDescent="0.25">
      <c r="BB9886" s="5"/>
    </row>
    <row r="9887" spans="54:54" ht="21.75" customHeight="1" x14ac:dyDescent="0.25">
      <c r="BB9887" s="5"/>
    </row>
    <row r="9888" spans="54:54" ht="21.75" customHeight="1" x14ac:dyDescent="0.25">
      <c r="BB9888" s="5"/>
    </row>
    <row r="9889" spans="54:54" ht="21.75" customHeight="1" x14ac:dyDescent="0.25">
      <c r="BB9889" s="5"/>
    </row>
    <row r="9890" spans="54:54" ht="21.75" customHeight="1" x14ac:dyDescent="0.25">
      <c r="BB9890" s="5"/>
    </row>
    <row r="9891" spans="54:54" ht="21.75" customHeight="1" x14ac:dyDescent="0.25">
      <c r="BB9891" s="5"/>
    </row>
    <row r="9892" spans="54:54" ht="21.75" customHeight="1" x14ac:dyDescent="0.25">
      <c r="BB9892" s="5"/>
    </row>
    <row r="9893" spans="54:54" ht="21.75" customHeight="1" x14ac:dyDescent="0.25">
      <c r="BB9893" s="5"/>
    </row>
    <row r="9894" spans="54:54" ht="21.75" customHeight="1" x14ac:dyDescent="0.25">
      <c r="BB9894" s="5"/>
    </row>
    <row r="9895" spans="54:54" ht="21.75" customHeight="1" x14ac:dyDescent="0.25">
      <c r="BB9895" s="5"/>
    </row>
    <row r="9896" spans="54:54" ht="21.75" customHeight="1" x14ac:dyDescent="0.25">
      <c r="BB9896" s="5"/>
    </row>
    <row r="9897" spans="54:54" ht="21.75" customHeight="1" x14ac:dyDescent="0.25">
      <c r="BB9897" s="5"/>
    </row>
    <row r="9898" spans="54:54" ht="21.75" customHeight="1" x14ac:dyDescent="0.25">
      <c r="BB9898" s="5"/>
    </row>
    <row r="9899" spans="54:54" ht="21.75" customHeight="1" x14ac:dyDescent="0.25">
      <c r="BB9899" s="5"/>
    </row>
    <row r="9900" spans="54:54" ht="21.75" customHeight="1" x14ac:dyDescent="0.25">
      <c r="BB9900" s="5"/>
    </row>
    <row r="9901" spans="54:54" ht="21.75" customHeight="1" x14ac:dyDescent="0.25">
      <c r="BB9901" s="5"/>
    </row>
    <row r="9902" spans="54:54" ht="21.75" customHeight="1" x14ac:dyDescent="0.25">
      <c r="BB9902" s="5"/>
    </row>
    <row r="9903" spans="54:54" ht="21.75" customHeight="1" x14ac:dyDescent="0.25">
      <c r="BB9903" s="5"/>
    </row>
    <row r="9904" spans="54:54" ht="21.75" customHeight="1" x14ac:dyDescent="0.25">
      <c r="BB9904" s="5"/>
    </row>
    <row r="9905" spans="54:54" ht="21.75" customHeight="1" x14ac:dyDescent="0.25">
      <c r="BB9905" s="5"/>
    </row>
    <row r="9906" spans="54:54" ht="21.75" customHeight="1" x14ac:dyDescent="0.25">
      <c r="BB9906" s="5"/>
    </row>
    <row r="9907" spans="54:54" ht="21.75" customHeight="1" x14ac:dyDescent="0.25">
      <c r="BB9907" s="5"/>
    </row>
    <row r="9908" spans="54:54" ht="21.75" customHeight="1" x14ac:dyDescent="0.25">
      <c r="BB9908" s="5"/>
    </row>
    <row r="9909" spans="54:54" ht="21.75" customHeight="1" x14ac:dyDescent="0.25">
      <c r="BB9909" s="5"/>
    </row>
    <row r="9910" spans="54:54" ht="21.75" customHeight="1" x14ac:dyDescent="0.25">
      <c r="BB9910" s="5"/>
    </row>
    <row r="9911" spans="54:54" ht="21.75" customHeight="1" x14ac:dyDescent="0.25">
      <c r="BB9911" s="5"/>
    </row>
    <row r="9912" spans="54:54" ht="21.75" customHeight="1" x14ac:dyDescent="0.25">
      <c r="BB9912" s="5"/>
    </row>
    <row r="9913" spans="54:54" ht="21.75" customHeight="1" x14ac:dyDescent="0.25">
      <c r="BB9913" s="5"/>
    </row>
    <row r="9914" spans="54:54" ht="21.75" customHeight="1" x14ac:dyDescent="0.25">
      <c r="BB9914" s="5"/>
    </row>
    <row r="9915" spans="54:54" ht="21.75" customHeight="1" x14ac:dyDescent="0.25">
      <c r="BB9915" s="5"/>
    </row>
    <row r="9916" spans="54:54" ht="21.75" customHeight="1" x14ac:dyDescent="0.25">
      <c r="BB9916" s="5"/>
    </row>
    <row r="9917" spans="54:54" ht="21.75" customHeight="1" x14ac:dyDescent="0.25">
      <c r="BB9917" s="5"/>
    </row>
    <row r="9918" spans="54:54" ht="21.75" customHeight="1" x14ac:dyDescent="0.25">
      <c r="BB9918" s="5"/>
    </row>
    <row r="9919" spans="54:54" ht="21.75" customHeight="1" x14ac:dyDescent="0.25">
      <c r="BB9919" s="5"/>
    </row>
    <row r="9920" spans="54:54" ht="21.75" customHeight="1" x14ac:dyDescent="0.25">
      <c r="BB9920" s="5"/>
    </row>
    <row r="9921" spans="54:54" ht="21.75" customHeight="1" x14ac:dyDescent="0.25">
      <c r="BB9921" s="5"/>
    </row>
    <row r="9922" spans="54:54" ht="21.75" customHeight="1" x14ac:dyDescent="0.25">
      <c r="BB9922" s="5"/>
    </row>
    <row r="9923" spans="54:54" ht="21.75" customHeight="1" x14ac:dyDescent="0.25">
      <c r="BB9923" s="5"/>
    </row>
    <row r="9924" spans="54:54" ht="21.75" customHeight="1" x14ac:dyDescent="0.25">
      <c r="BB9924" s="5"/>
    </row>
    <row r="9925" spans="54:54" ht="21.75" customHeight="1" x14ac:dyDescent="0.25">
      <c r="BB9925" s="5"/>
    </row>
    <row r="9926" spans="54:54" ht="21.75" customHeight="1" x14ac:dyDescent="0.25">
      <c r="BB9926" s="5"/>
    </row>
    <row r="9927" spans="54:54" ht="21.75" customHeight="1" x14ac:dyDescent="0.25">
      <c r="BB9927" s="5"/>
    </row>
    <row r="9928" spans="54:54" ht="21.75" customHeight="1" x14ac:dyDescent="0.25">
      <c r="BB9928" s="5"/>
    </row>
    <row r="9929" spans="54:54" ht="21.75" customHeight="1" x14ac:dyDescent="0.25">
      <c r="BB9929" s="5"/>
    </row>
    <row r="9930" spans="54:54" ht="21.75" customHeight="1" x14ac:dyDescent="0.25">
      <c r="BB9930" s="5"/>
    </row>
    <row r="9931" spans="54:54" ht="21.75" customHeight="1" x14ac:dyDescent="0.25">
      <c r="BB9931" s="5"/>
    </row>
    <row r="9932" spans="54:54" ht="21.75" customHeight="1" x14ac:dyDescent="0.25">
      <c r="BB9932" s="5"/>
    </row>
    <row r="9933" spans="54:54" ht="21.75" customHeight="1" x14ac:dyDescent="0.25">
      <c r="BB9933" s="5"/>
    </row>
    <row r="9934" spans="54:54" ht="21.75" customHeight="1" x14ac:dyDescent="0.25">
      <c r="BB9934" s="5"/>
    </row>
    <row r="9935" spans="54:54" ht="21.75" customHeight="1" x14ac:dyDescent="0.25">
      <c r="BB9935" s="5"/>
    </row>
    <row r="9936" spans="54:54" ht="21.75" customHeight="1" x14ac:dyDescent="0.25">
      <c r="BB9936" s="5"/>
    </row>
    <row r="9937" spans="54:54" ht="21.75" customHeight="1" x14ac:dyDescent="0.25">
      <c r="BB9937" s="5"/>
    </row>
    <row r="9938" spans="54:54" ht="21.75" customHeight="1" x14ac:dyDescent="0.25">
      <c r="BB9938" s="5"/>
    </row>
    <row r="9939" spans="54:54" ht="21.75" customHeight="1" x14ac:dyDescent="0.25">
      <c r="BB9939" s="5"/>
    </row>
    <row r="9940" spans="54:54" ht="21.75" customHeight="1" x14ac:dyDescent="0.25">
      <c r="BB9940" s="5"/>
    </row>
    <row r="9941" spans="54:54" ht="21.75" customHeight="1" x14ac:dyDescent="0.25">
      <c r="BB9941" s="5"/>
    </row>
    <row r="9942" spans="54:54" ht="21.75" customHeight="1" x14ac:dyDescent="0.25">
      <c r="BB9942" s="5"/>
    </row>
    <row r="9943" spans="54:54" ht="21.75" customHeight="1" x14ac:dyDescent="0.25">
      <c r="BB9943" s="5"/>
    </row>
    <row r="9944" spans="54:54" ht="21.75" customHeight="1" x14ac:dyDescent="0.25">
      <c r="BB9944" s="5"/>
    </row>
    <row r="9945" spans="54:54" ht="21.75" customHeight="1" x14ac:dyDescent="0.25">
      <c r="BB9945" s="5"/>
    </row>
    <row r="9946" spans="54:54" ht="21.75" customHeight="1" x14ac:dyDescent="0.25">
      <c r="BB9946" s="5"/>
    </row>
    <row r="9947" spans="54:54" ht="21.75" customHeight="1" x14ac:dyDescent="0.25">
      <c r="BB9947" s="5"/>
    </row>
    <row r="9948" spans="54:54" ht="21.75" customHeight="1" x14ac:dyDescent="0.25">
      <c r="BB9948" s="5"/>
    </row>
    <row r="9949" spans="54:54" ht="21.75" customHeight="1" x14ac:dyDescent="0.25">
      <c r="BB9949" s="5"/>
    </row>
    <row r="9950" spans="54:54" ht="21.75" customHeight="1" x14ac:dyDescent="0.25">
      <c r="BB9950" s="5"/>
    </row>
    <row r="9951" spans="54:54" ht="21.75" customHeight="1" x14ac:dyDescent="0.25">
      <c r="BB9951" s="5"/>
    </row>
    <row r="9952" spans="54:54" ht="21.75" customHeight="1" x14ac:dyDescent="0.25">
      <c r="BB9952" s="5"/>
    </row>
    <row r="9953" spans="54:54" ht="21.75" customHeight="1" x14ac:dyDescent="0.25">
      <c r="BB9953" s="5"/>
    </row>
    <row r="9954" spans="54:54" ht="21.75" customHeight="1" x14ac:dyDescent="0.25">
      <c r="BB9954" s="5"/>
    </row>
    <row r="9955" spans="54:54" ht="21.75" customHeight="1" x14ac:dyDescent="0.25">
      <c r="BB9955" s="5"/>
    </row>
    <row r="9956" spans="54:54" ht="21.75" customHeight="1" x14ac:dyDescent="0.25">
      <c r="BB9956" s="5"/>
    </row>
    <row r="9957" spans="54:54" ht="21.75" customHeight="1" x14ac:dyDescent="0.25">
      <c r="BB9957" s="5"/>
    </row>
    <row r="9958" spans="54:54" ht="21.75" customHeight="1" x14ac:dyDescent="0.25">
      <c r="BB9958" s="5"/>
    </row>
    <row r="9959" spans="54:54" ht="21.75" customHeight="1" x14ac:dyDescent="0.25">
      <c r="BB9959" s="5"/>
    </row>
    <row r="9960" spans="54:54" ht="21.75" customHeight="1" x14ac:dyDescent="0.25">
      <c r="BB9960" s="5"/>
    </row>
    <row r="9961" spans="54:54" ht="21.75" customHeight="1" x14ac:dyDescent="0.25">
      <c r="BB9961" s="5"/>
    </row>
    <row r="9962" spans="54:54" ht="21.75" customHeight="1" x14ac:dyDescent="0.25">
      <c r="BB9962" s="5"/>
    </row>
    <row r="9963" spans="54:54" ht="21.75" customHeight="1" x14ac:dyDescent="0.25">
      <c r="BB9963" s="5"/>
    </row>
    <row r="9964" spans="54:54" ht="21.75" customHeight="1" x14ac:dyDescent="0.25">
      <c r="BB9964" s="5"/>
    </row>
    <row r="9965" spans="54:54" ht="21.75" customHeight="1" x14ac:dyDescent="0.25">
      <c r="BB9965" s="5"/>
    </row>
    <row r="9966" spans="54:54" ht="21.75" customHeight="1" x14ac:dyDescent="0.25">
      <c r="BB9966" s="5"/>
    </row>
    <row r="9967" spans="54:54" ht="21.75" customHeight="1" x14ac:dyDescent="0.25">
      <c r="BB9967" s="5"/>
    </row>
    <row r="9968" spans="54:54" ht="21.75" customHeight="1" x14ac:dyDescent="0.25">
      <c r="BB9968" s="5"/>
    </row>
    <row r="9969" spans="54:54" ht="21.75" customHeight="1" x14ac:dyDescent="0.25">
      <c r="BB9969" s="5"/>
    </row>
    <row r="9970" spans="54:54" ht="21.75" customHeight="1" x14ac:dyDescent="0.25">
      <c r="BB9970" s="5"/>
    </row>
    <row r="9971" spans="54:54" ht="21.75" customHeight="1" x14ac:dyDescent="0.25">
      <c r="BB9971" s="5"/>
    </row>
    <row r="9972" spans="54:54" ht="21.75" customHeight="1" x14ac:dyDescent="0.25">
      <c r="BB9972" s="5"/>
    </row>
    <row r="9973" spans="54:54" ht="21.75" customHeight="1" x14ac:dyDescent="0.25">
      <c r="BB9973" s="5"/>
    </row>
    <row r="9974" spans="54:54" ht="21.75" customHeight="1" x14ac:dyDescent="0.25">
      <c r="BB9974" s="5"/>
    </row>
    <row r="9975" spans="54:54" ht="21.75" customHeight="1" x14ac:dyDescent="0.25">
      <c r="BB9975" s="5"/>
    </row>
    <row r="9976" spans="54:54" ht="21.75" customHeight="1" x14ac:dyDescent="0.25">
      <c r="BB9976" s="5"/>
    </row>
    <row r="9977" spans="54:54" ht="21.75" customHeight="1" x14ac:dyDescent="0.25">
      <c r="BB9977" s="5"/>
    </row>
    <row r="9978" spans="54:54" ht="21.75" customHeight="1" x14ac:dyDescent="0.25">
      <c r="BB9978" s="5"/>
    </row>
    <row r="9979" spans="54:54" ht="21.75" customHeight="1" x14ac:dyDescent="0.25">
      <c r="BB9979" s="5"/>
    </row>
    <row r="9980" spans="54:54" ht="21.75" customHeight="1" x14ac:dyDescent="0.25">
      <c r="BB9980" s="5"/>
    </row>
    <row r="9981" spans="54:54" ht="21.75" customHeight="1" x14ac:dyDescent="0.25">
      <c r="BB9981" s="5"/>
    </row>
    <row r="9982" spans="54:54" ht="21.75" customHeight="1" x14ac:dyDescent="0.25">
      <c r="BB9982" s="5"/>
    </row>
    <row r="9983" spans="54:54" ht="21.75" customHeight="1" x14ac:dyDescent="0.25">
      <c r="BB9983" s="5"/>
    </row>
    <row r="9984" spans="54:54" ht="21.75" customHeight="1" x14ac:dyDescent="0.25">
      <c r="BB9984" s="5"/>
    </row>
    <row r="9985" spans="54:54" ht="21.75" customHeight="1" x14ac:dyDescent="0.25">
      <c r="BB9985" s="5"/>
    </row>
    <row r="9986" spans="54:54" ht="21.75" customHeight="1" x14ac:dyDescent="0.25">
      <c r="BB9986" s="5"/>
    </row>
    <row r="9987" spans="54:54" ht="21.75" customHeight="1" x14ac:dyDescent="0.25">
      <c r="BB9987" s="5"/>
    </row>
    <row r="9988" spans="54:54" ht="21.75" customHeight="1" x14ac:dyDescent="0.25">
      <c r="BB9988" s="5"/>
    </row>
    <row r="9989" spans="54:54" ht="21.75" customHeight="1" x14ac:dyDescent="0.25">
      <c r="BB9989" s="5"/>
    </row>
    <row r="9990" spans="54:54" ht="21.75" customHeight="1" x14ac:dyDescent="0.25">
      <c r="BB9990" s="5"/>
    </row>
    <row r="9991" spans="54:54" ht="21.75" customHeight="1" x14ac:dyDescent="0.25">
      <c r="BB9991" s="5"/>
    </row>
    <row r="9992" spans="54:54" ht="21.75" customHeight="1" x14ac:dyDescent="0.25">
      <c r="BB9992" s="5"/>
    </row>
    <row r="9993" spans="54:54" ht="21.75" customHeight="1" x14ac:dyDescent="0.25">
      <c r="BB9993" s="5"/>
    </row>
    <row r="9994" spans="54:54" ht="21.75" customHeight="1" x14ac:dyDescent="0.25">
      <c r="BB9994" s="5"/>
    </row>
    <row r="9995" spans="54:54" ht="21.75" customHeight="1" x14ac:dyDescent="0.25">
      <c r="BB9995" s="5"/>
    </row>
    <row r="9996" spans="54:54" ht="21.75" customHeight="1" x14ac:dyDescent="0.25">
      <c r="BB9996" s="5"/>
    </row>
    <row r="9997" spans="54:54" ht="21.75" customHeight="1" x14ac:dyDescent="0.25">
      <c r="BB9997" s="5"/>
    </row>
    <row r="9998" spans="54:54" ht="21.75" customHeight="1" x14ac:dyDescent="0.25">
      <c r="BB9998" s="5"/>
    </row>
    <row r="9999" spans="54:54" ht="21.75" customHeight="1" x14ac:dyDescent="0.25">
      <c r="BB9999" s="5"/>
    </row>
    <row r="10000" spans="54:54" ht="21.75" customHeight="1" x14ac:dyDescent="0.25">
      <c r="BB10000" s="5"/>
    </row>
    <row r="10001" spans="54:54" ht="21.75" customHeight="1" x14ac:dyDescent="0.25">
      <c r="BB10001" s="5"/>
    </row>
    <row r="10002" spans="54:54" ht="21.75" customHeight="1" x14ac:dyDescent="0.25">
      <c r="BB10002" s="5"/>
    </row>
    <row r="10003" spans="54:54" ht="21.75" customHeight="1" x14ac:dyDescent="0.25">
      <c r="BB10003" s="5"/>
    </row>
    <row r="10004" spans="54:54" ht="21.75" customHeight="1" x14ac:dyDescent="0.25">
      <c r="BB10004" s="5"/>
    </row>
    <row r="10005" spans="54:54" ht="21.75" customHeight="1" x14ac:dyDescent="0.25">
      <c r="BB10005" s="5"/>
    </row>
    <row r="10006" spans="54:54" ht="21.75" customHeight="1" x14ac:dyDescent="0.25">
      <c r="BB10006" s="5"/>
    </row>
    <row r="10007" spans="54:54" ht="21.75" customHeight="1" x14ac:dyDescent="0.25">
      <c r="BB10007" s="5"/>
    </row>
    <row r="10008" spans="54:54" ht="21.75" customHeight="1" x14ac:dyDescent="0.25">
      <c r="BB10008" s="5"/>
    </row>
    <row r="10009" spans="54:54" ht="21.75" customHeight="1" x14ac:dyDescent="0.25">
      <c r="BB10009" s="5"/>
    </row>
    <row r="10010" spans="54:54" ht="21.75" customHeight="1" x14ac:dyDescent="0.25">
      <c r="BB10010" s="5"/>
    </row>
    <row r="10011" spans="54:54" ht="21.75" customHeight="1" x14ac:dyDescent="0.25">
      <c r="BB10011" s="5"/>
    </row>
    <row r="10012" spans="54:54" ht="21.75" customHeight="1" x14ac:dyDescent="0.25">
      <c r="BB10012" s="5"/>
    </row>
    <row r="10013" spans="54:54" ht="21.75" customHeight="1" x14ac:dyDescent="0.25">
      <c r="BB10013" s="5"/>
    </row>
    <row r="10014" spans="54:54" ht="21.75" customHeight="1" x14ac:dyDescent="0.25">
      <c r="BB10014" s="5"/>
    </row>
    <row r="10015" spans="54:54" ht="21.75" customHeight="1" x14ac:dyDescent="0.25">
      <c r="BB10015" s="5"/>
    </row>
    <row r="10016" spans="54:54" ht="21.75" customHeight="1" x14ac:dyDescent="0.25">
      <c r="BB10016" s="5"/>
    </row>
    <row r="10017" spans="54:54" ht="21.75" customHeight="1" x14ac:dyDescent="0.25">
      <c r="BB10017" s="5"/>
    </row>
    <row r="10018" spans="54:54" ht="21.75" customHeight="1" x14ac:dyDescent="0.25">
      <c r="BB10018" s="5"/>
    </row>
    <row r="10019" spans="54:54" ht="21.75" customHeight="1" x14ac:dyDescent="0.25">
      <c r="BB10019" s="5"/>
    </row>
    <row r="10020" spans="54:54" ht="21.75" customHeight="1" x14ac:dyDescent="0.25">
      <c r="BB10020" s="5"/>
    </row>
    <row r="10021" spans="54:54" ht="21.75" customHeight="1" x14ac:dyDescent="0.25">
      <c r="BB10021" s="5"/>
    </row>
    <row r="10022" spans="54:54" ht="21.75" customHeight="1" x14ac:dyDescent="0.25">
      <c r="BB10022" s="5"/>
    </row>
    <row r="10023" spans="54:54" ht="21.75" customHeight="1" x14ac:dyDescent="0.25">
      <c r="BB10023" s="5"/>
    </row>
    <row r="10024" spans="54:54" ht="21.75" customHeight="1" x14ac:dyDescent="0.25">
      <c r="BB10024" s="5"/>
    </row>
    <row r="10025" spans="54:54" ht="21.75" customHeight="1" x14ac:dyDescent="0.25">
      <c r="BB10025" s="5"/>
    </row>
    <row r="10026" spans="54:54" ht="21.75" customHeight="1" x14ac:dyDescent="0.25">
      <c r="BB10026" s="5"/>
    </row>
    <row r="10027" spans="54:54" ht="21.75" customHeight="1" x14ac:dyDescent="0.25">
      <c r="BB10027" s="5"/>
    </row>
    <row r="10028" spans="54:54" ht="21.75" customHeight="1" x14ac:dyDescent="0.25">
      <c r="BB10028" s="5"/>
    </row>
    <row r="10029" spans="54:54" ht="21.75" customHeight="1" x14ac:dyDescent="0.25">
      <c r="BB10029" s="5"/>
    </row>
    <row r="10030" spans="54:54" ht="21.75" customHeight="1" x14ac:dyDescent="0.25">
      <c r="BB10030" s="5"/>
    </row>
    <row r="10031" spans="54:54" ht="21.75" customHeight="1" x14ac:dyDescent="0.25">
      <c r="BB10031" s="5"/>
    </row>
    <row r="10032" spans="54:54" ht="21.75" customHeight="1" x14ac:dyDescent="0.25">
      <c r="BB10032" s="5"/>
    </row>
    <row r="10033" spans="54:54" ht="21.75" customHeight="1" x14ac:dyDescent="0.25">
      <c r="BB10033" s="5"/>
    </row>
    <row r="10034" spans="54:54" ht="21.75" customHeight="1" x14ac:dyDescent="0.25">
      <c r="BB10034" s="5"/>
    </row>
    <row r="10035" spans="54:54" ht="21.75" customHeight="1" x14ac:dyDescent="0.25">
      <c r="BB10035" s="5"/>
    </row>
    <row r="10036" spans="54:54" ht="21.75" customHeight="1" x14ac:dyDescent="0.25">
      <c r="BB10036" s="5"/>
    </row>
    <row r="10037" spans="54:54" ht="21.75" customHeight="1" x14ac:dyDescent="0.25">
      <c r="BB10037" s="5"/>
    </row>
    <row r="10038" spans="54:54" ht="21.75" customHeight="1" x14ac:dyDescent="0.25">
      <c r="BB10038" s="5"/>
    </row>
    <row r="10039" spans="54:54" ht="21.75" customHeight="1" x14ac:dyDescent="0.25">
      <c r="BB10039" s="5"/>
    </row>
    <row r="10040" spans="54:54" ht="21.75" customHeight="1" x14ac:dyDescent="0.25">
      <c r="BB10040" s="5"/>
    </row>
    <row r="10041" spans="54:54" ht="21.75" customHeight="1" x14ac:dyDescent="0.25">
      <c r="BB10041" s="5"/>
    </row>
    <row r="10042" spans="54:54" ht="21.75" customHeight="1" x14ac:dyDescent="0.25">
      <c r="BB10042" s="5"/>
    </row>
    <row r="10043" spans="54:54" ht="21.75" customHeight="1" x14ac:dyDescent="0.25">
      <c r="BB10043" s="5"/>
    </row>
    <row r="10044" spans="54:54" ht="21.75" customHeight="1" x14ac:dyDescent="0.25">
      <c r="BB10044" s="5"/>
    </row>
    <row r="10045" spans="54:54" ht="21.75" customHeight="1" x14ac:dyDescent="0.25">
      <c r="BB10045" s="5"/>
    </row>
    <row r="10046" spans="54:54" ht="21.75" customHeight="1" x14ac:dyDescent="0.25">
      <c r="BB10046" s="5"/>
    </row>
    <row r="10047" spans="54:54" ht="21.75" customHeight="1" x14ac:dyDescent="0.25">
      <c r="BB10047" s="5"/>
    </row>
    <row r="10048" spans="54:54" ht="21.75" customHeight="1" x14ac:dyDescent="0.25">
      <c r="BB10048" s="5"/>
    </row>
    <row r="10049" spans="54:54" ht="21.75" customHeight="1" x14ac:dyDescent="0.25">
      <c r="BB10049" s="5"/>
    </row>
    <row r="10050" spans="54:54" ht="21.75" customHeight="1" x14ac:dyDescent="0.25">
      <c r="BB10050" s="5"/>
    </row>
    <row r="10051" spans="54:54" ht="21.75" customHeight="1" x14ac:dyDescent="0.25">
      <c r="BB10051" s="5"/>
    </row>
    <row r="10052" spans="54:54" ht="21.75" customHeight="1" x14ac:dyDescent="0.25">
      <c r="BB10052" s="5"/>
    </row>
    <row r="10053" spans="54:54" ht="21.75" customHeight="1" x14ac:dyDescent="0.25">
      <c r="BB10053" s="5"/>
    </row>
    <row r="10054" spans="54:54" ht="21.75" customHeight="1" x14ac:dyDescent="0.25">
      <c r="BB10054" s="5"/>
    </row>
    <row r="10055" spans="54:54" ht="21.75" customHeight="1" x14ac:dyDescent="0.25">
      <c r="BB10055" s="5"/>
    </row>
    <row r="10056" spans="54:54" ht="21.75" customHeight="1" x14ac:dyDescent="0.25">
      <c r="BB10056" s="5"/>
    </row>
    <row r="10057" spans="54:54" ht="21.75" customHeight="1" x14ac:dyDescent="0.25">
      <c r="BB10057" s="5"/>
    </row>
    <row r="10058" spans="54:54" ht="21.75" customHeight="1" x14ac:dyDescent="0.25">
      <c r="BB10058" s="5"/>
    </row>
    <row r="10059" spans="54:54" ht="21.75" customHeight="1" x14ac:dyDescent="0.25">
      <c r="BB10059" s="5"/>
    </row>
    <row r="10060" spans="54:54" ht="21.75" customHeight="1" x14ac:dyDescent="0.25">
      <c r="BB10060" s="5"/>
    </row>
    <row r="10061" spans="54:54" ht="21.75" customHeight="1" x14ac:dyDescent="0.25">
      <c r="BB10061" s="5"/>
    </row>
    <row r="10062" spans="54:54" ht="21.75" customHeight="1" x14ac:dyDescent="0.25">
      <c r="BB10062" s="5"/>
    </row>
    <row r="10063" spans="54:54" ht="21.75" customHeight="1" x14ac:dyDescent="0.25">
      <c r="BB10063" s="5"/>
    </row>
    <row r="10064" spans="54:54" ht="21.75" customHeight="1" x14ac:dyDescent="0.25">
      <c r="BB10064" s="5"/>
    </row>
    <row r="10065" spans="54:54" ht="21.75" customHeight="1" x14ac:dyDescent="0.25">
      <c r="BB10065" s="5"/>
    </row>
    <row r="10066" spans="54:54" ht="21.75" customHeight="1" x14ac:dyDescent="0.25">
      <c r="BB10066" s="5"/>
    </row>
    <row r="10067" spans="54:54" ht="21.75" customHeight="1" x14ac:dyDescent="0.25">
      <c r="BB10067" s="5"/>
    </row>
    <row r="10068" spans="54:54" ht="21.75" customHeight="1" x14ac:dyDescent="0.25">
      <c r="BB10068" s="5"/>
    </row>
    <row r="10069" spans="54:54" ht="21.75" customHeight="1" x14ac:dyDescent="0.25">
      <c r="BB10069" s="5"/>
    </row>
    <row r="10070" spans="54:54" ht="21.75" customHeight="1" x14ac:dyDescent="0.25">
      <c r="BB10070" s="5"/>
    </row>
    <row r="10071" spans="54:54" ht="21.75" customHeight="1" x14ac:dyDescent="0.25">
      <c r="BB10071" s="5"/>
    </row>
    <row r="10072" spans="54:54" ht="21.75" customHeight="1" x14ac:dyDescent="0.25">
      <c r="BB10072" s="5"/>
    </row>
    <row r="10073" spans="54:54" ht="21.75" customHeight="1" x14ac:dyDescent="0.25">
      <c r="BB10073" s="5"/>
    </row>
    <row r="10074" spans="54:54" ht="21.75" customHeight="1" x14ac:dyDescent="0.25">
      <c r="BB10074" s="5"/>
    </row>
    <row r="10075" spans="54:54" ht="21.75" customHeight="1" x14ac:dyDescent="0.25">
      <c r="BB10075" s="5"/>
    </row>
    <row r="10076" spans="54:54" ht="21.75" customHeight="1" x14ac:dyDescent="0.25">
      <c r="BB10076" s="5"/>
    </row>
    <row r="10077" spans="54:54" ht="21.75" customHeight="1" x14ac:dyDescent="0.25">
      <c r="BB10077" s="5"/>
    </row>
    <row r="10078" spans="54:54" ht="21.75" customHeight="1" x14ac:dyDescent="0.25">
      <c r="BB10078" s="5"/>
    </row>
    <row r="10079" spans="54:54" ht="21.75" customHeight="1" x14ac:dyDescent="0.25">
      <c r="BB10079" s="5"/>
    </row>
    <row r="10080" spans="54:54" ht="21.75" customHeight="1" x14ac:dyDescent="0.25">
      <c r="BB10080" s="5"/>
    </row>
    <row r="10081" spans="54:54" ht="21.75" customHeight="1" x14ac:dyDescent="0.25">
      <c r="BB10081" s="5"/>
    </row>
    <row r="10082" spans="54:54" ht="21.75" customHeight="1" x14ac:dyDescent="0.25">
      <c r="BB10082" s="5"/>
    </row>
    <row r="10083" spans="54:54" ht="21.75" customHeight="1" x14ac:dyDescent="0.25">
      <c r="BB10083" s="5"/>
    </row>
    <row r="10084" spans="54:54" ht="21.75" customHeight="1" x14ac:dyDescent="0.25">
      <c r="BB10084" s="5"/>
    </row>
    <row r="10085" spans="54:54" ht="21.75" customHeight="1" x14ac:dyDescent="0.25">
      <c r="BB10085" s="5"/>
    </row>
    <row r="10086" spans="54:54" ht="21.75" customHeight="1" x14ac:dyDescent="0.25">
      <c r="BB10086" s="5"/>
    </row>
    <row r="10087" spans="54:54" ht="21.75" customHeight="1" x14ac:dyDescent="0.25">
      <c r="BB10087" s="5"/>
    </row>
    <row r="10088" spans="54:54" ht="21.75" customHeight="1" x14ac:dyDescent="0.25">
      <c r="BB10088" s="5"/>
    </row>
    <row r="10089" spans="54:54" ht="21.75" customHeight="1" x14ac:dyDescent="0.25">
      <c r="BB10089" s="5"/>
    </row>
    <row r="10090" spans="54:54" ht="21.75" customHeight="1" x14ac:dyDescent="0.25">
      <c r="BB10090" s="5"/>
    </row>
    <row r="10091" spans="54:54" ht="21.75" customHeight="1" x14ac:dyDescent="0.25">
      <c r="BB10091" s="5"/>
    </row>
    <row r="10092" spans="54:54" ht="21.75" customHeight="1" x14ac:dyDescent="0.25">
      <c r="BB10092" s="5"/>
    </row>
    <row r="10093" spans="54:54" ht="21.75" customHeight="1" x14ac:dyDescent="0.25">
      <c r="BB10093" s="5"/>
    </row>
    <row r="10094" spans="54:54" ht="21.75" customHeight="1" x14ac:dyDescent="0.25">
      <c r="BB10094" s="5"/>
    </row>
    <row r="10095" spans="54:54" ht="21.75" customHeight="1" x14ac:dyDescent="0.25">
      <c r="BB10095" s="5"/>
    </row>
    <row r="10096" spans="54:54" ht="21.75" customHeight="1" x14ac:dyDescent="0.25">
      <c r="BB10096" s="5"/>
    </row>
    <row r="10097" spans="54:54" ht="21.75" customHeight="1" x14ac:dyDescent="0.25">
      <c r="BB10097" s="5"/>
    </row>
    <row r="10098" spans="54:54" ht="21.75" customHeight="1" x14ac:dyDescent="0.25">
      <c r="BB10098" s="5"/>
    </row>
    <row r="10099" spans="54:54" ht="21.75" customHeight="1" x14ac:dyDescent="0.25">
      <c r="BB10099" s="5"/>
    </row>
    <row r="10100" spans="54:54" ht="21.75" customHeight="1" x14ac:dyDescent="0.25">
      <c r="BB10100" s="5"/>
    </row>
    <row r="10101" spans="54:54" ht="21.75" customHeight="1" x14ac:dyDescent="0.25">
      <c r="BB10101" s="5"/>
    </row>
    <row r="10102" spans="54:54" ht="21.75" customHeight="1" x14ac:dyDescent="0.25">
      <c r="BB10102" s="5"/>
    </row>
    <row r="10103" spans="54:54" ht="21.75" customHeight="1" x14ac:dyDescent="0.25">
      <c r="BB10103" s="5"/>
    </row>
    <row r="10104" spans="54:54" ht="21.75" customHeight="1" x14ac:dyDescent="0.25">
      <c r="BB10104" s="5"/>
    </row>
    <row r="10105" spans="54:54" ht="21.75" customHeight="1" x14ac:dyDescent="0.25">
      <c r="BB10105" s="5"/>
    </row>
    <row r="10106" spans="54:54" ht="21.75" customHeight="1" x14ac:dyDescent="0.25">
      <c r="BB10106" s="5"/>
    </row>
    <row r="10107" spans="54:54" ht="21.75" customHeight="1" x14ac:dyDescent="0.25">
      <c r="BB10107" s="5"/>
    </row>
    <row r="10108" spans="54:54" ht="21.75" customHeight="1" x14ac:dyDescent="0.25">
      <c r="BB10108" s="5"/>
    </row>
    <row r="10109" spans="54:54" ht="21.75" customHeight="1" x14ac:dyDescent="0.25">
      <c r="BB10109" s="5"/>
    </row>
    <row r="10110" spans="54:54" ht="21.75" customHeight="1" x14ac:dyDescent="0.25">
      <c r="BB10110" s="5"/>
    </row>
    <row r="10111" spans="54:54" ht="21.75" customHeight="1" x14ac:dyDescent="0.25">
      <c r="BB10111" s="5"/>
    </row>
    <row r="10112" spans="54:54" ht="21.75" customHeight="1" x14ac:dyDescent="0.25">
      <c r="BB10112" s="5"/>
    </row>
    <row r="10113" spans="54:54" ht="21.75" customHeight="1" x14ac:dyDescent="0.25">
      <c r="BB10113" s="5"/>
    </row>
    <row r="10114" spans="54:54" ht="21.75" customHeight="1" x14ac:dyDescent="0.25">
      <c r="BB10114" s="5"/>
    </row>
    <row r="10115" spans="54:54" ht="21.75" customHeight="1" x14ac:dyDescent="0.25">
      <c r="BB10115" s="5"/>
    </row>
    <row r="10116" spans="54:54" ht="21.75" customHeight="1" x14ac:dyDescent="0.25">
      <c r="BB10116" s="5"/>
    </row>
    <row r="10117" spans="54:54" ht="21.75" customHeight="1" x14ac:dyDescent="0.25">
      <c r="BB10117" s="5"/>
    </row>
    <row r="10118" spans="54:54" ht="21.75" customHeight="1" x14ac:dyDescent="0.25">
      <c r="BB10118" s="5"/>
    </row>
    <row r="10119" spans="54:54" ht="21.75" customHeight="1" x14ac:dyDescent="0.25">
      <c r="BB10119" s="5"/>
    </row>
    <row r="10120" spans="54:54" ht="21.75" customHeight="1" x14ac:dyDescent="0.25">
      <c r="BB10120" s="5"/>
    </row>
    <row r="10121" spans="54:54" ht="21.75" customHeight="1" x14ac:dyDescent="0.25">
      <c r="BB10121" s="5"/>
    </row>
    <row r="10122" spans="54:54" ht="21.75" customHeight="1" x14ac:dyDescent="0.25">
      <c r="BB10122" s="5"/>
    </row>
    <row r="10123" spans="54:54" ht="21.75" customHeight="1" x14ac:dyDescent="0.25">
      <c r="BB10123" s="5"/>
    </row>
    <row r="10124" spans="54:54" ht="21.75" customHeight="1" x14ac:dyDescent="0.25">
      <c r="BB10124" s="5"/>
    </row>
    <row r="10125" spans="54:54" ht="21.75" customHeight="1" x14ac:dyDescent="0.25">
      <c r="BB10125" s="5"/>
    </row>
    <row r="10126" spans="54:54" ht="21.75" customHeight="1" x14ac:dyDescent="0.25">
      <c r="BB10126" s="5"/>
    </row>
    <row r="10127" spans="54:54" ht="21.75" customHeight="1" x14ac:dyDescent="0.25">
      <c r="BB10127" s="5"/>
    </row>
    <row r="10128" spans="54:54" ht="21.75" customHeight="1" x14ac:dyDescent="0.25">
      <c r="BB10128" s="5"/>
    </row>
    <row r="10129" spans="54:54" ht="21.75" customHeight="1" x14ac:dyDescent="0.25">
      <c r="BB10129" s="5"/>
    </row>
    <row r="10130" spans="54:54" ht="21.75" customHeight="1" x14ac:dyDescent="0.25">
      <c r="BB10130" s="5"/>
    </row>
    <row r="10131" spans="54:54" ht="21.75" customHeight="1" x14ac:dyDescent="0.25">
      <c r="BB10131" s="5"/>
    </row>
    <row r="10132" spans="54:54" ht="21.75" customHeight="1" x14ac:dyDescent="0.25">
      <c r="BB10132" s="5"/>
    </row>
    <row r="10133" spans="54:54" ht="21.75" customHeight="1" x14ac:dyDescent="0.25">
      <c r="BB10133" s="5"/>
    </row>
    <row r="10134" spans="54:54" ht="21.75" customHeight="1" x14ac:dyDescent="0.25">
      <c r="BB10134" s="5"/>
    </row>
    <row r="10135" spans="54:54" ht="21.75" customHeight="1" x14ac:dyDescent="0.25">
      <c r="BB10135" s="5"/>
    </row>
    <row r="10136" spans="54:54" ht="21.75" customHeight="1" x14ac:dyDescent="0.25">
      <c r="BB10136" s="5"/>
    </row>
    <row r="10137" spans="54:54" ht="21.75" customHeight="1" x14ac:dyDescent="0.25">
      <c r="BB10137" s="5"/>
    </row>
    <row r="10138" spans="54:54" ht="21.75" customHeight="1" x14ac:dyDescent="0.25">
      <c r="BB10138" s="5"/>
    </row>
    <row r="10139" spans="54:54" ht="21.75" customHeight="1" x14ac:dyDescent="0.25">
      <c r="BB10139" s="5"/>
    </row>
    <row r="10140" spans="54:54" ht="21.75" customHeight="1" x14ac:dyDescent="0.25">
      <c r="BB10140" s="5"/>
    </row>
    <row r="10141" spans="54:54" ht="21.75" customHeight="1" x14ac:dyDescent="0.25">
      <c r="BB10141" s="5"/>
    </row>
    <row r="10142" spans="54:54" ht="21.75" customHeight="1" x14ac:dyDescent="0.25">
      <c r="BB10142" s="5"/>
    </row>
    <row r="10143" spans="54:54" ht="21.75" customHeight="1" x14ac:dyDescent="0.25">
      <c r="BB10143" s="5"/>
    </row>
    <row r="10144" spans="54:54" ht="21.75" customHeight="1" x14ac:dyDescent="0.25">
      <c r="BB10144" s="5"/>
    </row>
    <row r="10145" spans="54:54" ht="21.75" customHeight="1" x14ac:dyDescent="0.25">
      <c r="BB10145" s="5"/>
    </row>
    <row r="10146" spans="54:54" ht="21.75" customHeight="1" x14ac:dyDescent="0.25">
      <c r="BB10146" s="5"/>
    </row>
    <row r="10147" spans="54:54" ht="21.75" customHeight="1" x14ac:dyDescent="0.25">
      <c r="BB10147" s="5"/>
    </row>
    <row r="10148" spans="54:54" ht="21.75" customHeight="1" x14ac:dyDescent="0.25">
      <c r="BB10148" s="5"/>
    </row>
    <row r="10149" spans="54:54" ht="21.75" customHeight="1" x14ac:dyDescent="0.25">
      <c r="BB10149" s="5"/>
    </row>
    <row r="10150" spans="54:54" ht="21.75" customHeight="1" x14ac:dyDescent="0.25">
      <c r="BB10150" s="5"/>
    </row>
    <row r="10151" spans="54:54" ht="21.75" customHeight="1" x14ac:dyDescent="0.25">
      <c r="BB10151" s="5"/>
    </row>
    <row r="10152" spans="54:54" ht="21.75" customHeight="1" x14ac:dyDescent="0.25">
      <c r="BB10152" s="5"/>
    </row>
    <row r="10153" spans="54:54" ht="21.75" customHeight="1" x14ac:dyDescent="0.25">
      <c r="BB10153" s="5"/>
    </row>
    <row r="10154" spans="54:54" ht="21.75" customHeight="1" x14ac:dyDescent="0.25">
      <c r="BB10154" s="5"/>
    </row>
    <row r="10155" spans="54:54" ht="21.75" customHeight="1" x14ac:dyDescent="0.25">
      <c r="BB10155" s="5"/>
    </row>
    <row r="10156" spans="54:54" ht="21.75" customHeight="1" x14ac:dyDescent="0.25">
      <c r="BB10156" s="5"/>
    </row>
    <row r="10157" spans="54:54" ht="21.75" customHeight="1" x14ac:dyDescent="0.25">
      <c r="BB10157" s="5"/>
    </row>
    <row r="10158" spans="54:54" ht="21.75" customHeight="1" x14ac:dyDescent="0.25">
      <c r="BB10158" s="5"/>
    </row>
    <row r="10159" spans="54:54" ht="21.75" customHeight="1" x14ac:dyDescent="0.25">
      <c r="BB10159" s="5"/>
    </row>
    <row r="10160" spans="54:54" ht="21.75" customHeight="1" x14ac:dyDescent="0.25">
      <c r="BB10160" s="5"/>
    </row>
    <row r="10161" spans="54:54" ht="21.75" customHeight="1" x14ac:dyDescent="0.25">
      <c r="BB10161" s="5"/>
    </row>
    <row r="10162" spans="54:54" ht="21.75" customHeight="1" x14ac:dyDescent="0.25">
      <c r="BB10162" s="5"/>
    </row>
    <row r="10163" spans="54:54" ht="21.75" customHeight="1" x14ac:dyDescent="0.25">
      <c r="BB10163" s="5"/>
    </row>
    <row r="10164" spans="54:54" ht="21.75" customHeight="1" x14ac:dyDescent="0.25">
      <c r="BB10164" s="5"/>
    </row>
    <row r="10165" spans="54:54" ht="21.75" customHeight="1" x14ac:dyDescent="0.25">
      <c r="BB10165" s="5"/>
    </row>
    <row r="10166" spans="54:54" ht="21.75" customHeight="1" x14ac:dyDescent="0.25">
      <c r="BB10166" s="5"/>
    </row>
    <row r="10167" spans="54:54" ht="21.75" customHeight="1" x14ac:dyDescent="0.25">
      <c r="BB10167" s="5"/>
    </row>
    <row r="10168" spans="54:54" ht="21.75" customHeight="1" x14ac:dyDescent="0.25">
      <c r="BB10168" s="5"/>
    </row>
    <row r="10169" spans="54:54" ht="21.75" customHeight="1" x14ac:dyDescent="0.25">
      <c r="BB10169" s="5"/>
    </row>
    <row r="10170" spans="54:54" ht="21.75" customHeight="1" x14ac:dyDescent="0.25">
      <c r="BB10170" s="5"/>
    </row>
    <row r="10171" spans="54:54" ht="21.75" customHeight="1" x14ac:dyDescent="0.25">
      <c r="BB10171" s="5"/>
    </row>
    <row r="10172" spans="54:54" ht="21.75" customHeight="1" x14ac:dyDescent="0.25">
      <c r="BB10172" s="5"/>
    </row>
    <row r="10173" spans="54:54" ht="21.75" customHeight="1" x14ac:dyDescent="0.25">
      <c r="BB10173" s="5"/>
    </row>
    <row r="10174" spans="54:54" ht="21.75" customHeight="1" x14ac:dyDescent="0.25">
      <c r="BB10174" s="5"/>
    </row>
    <row r="10175" spans="54:54" ht="21.75" customHeight="1" x14ac:dyDescent="0.25">
      <c r="BB10175" s="5"/>
    </row>
    <row r="10176" spans="54:54" ht="21.75" customHeight="1" x14ac:dyDescent="0.25">
      <c r="BB10176" s="5"/>
    </row>
    <row r="10177" spans="54:54" ht="21.75" customHeight="1" x14ac:dyDescent="0.25">
      <c r="BB10177" s="5"/>
    </row>
    <row r="10178" spans="54:54" ht="21.75" customHeight="1" x14ac:dyDescent="0.25">
      <c r="BB10178" s="5"/>
    </row>
    <row r="10179" spans="54:54" ht="21.75" customHeight="1" x14ac:dyDescent="0.25">
      <c r="BB10179" s="5"/>
    </row>
    <row r="10180" spans="54:54" ht="21.75" customHeight="1" x14ac:dyDescent="0.25">
      <c r="BB10180" s="5"/>
    </row>
    <row r="10181" spans="54:54" ht="21.75" customHeight="1" x14ac:dyDescent="0.25">
      <c r="BB10181" s="5"/>
    </row>
    <row r="10182" spans="54:54" ht="21.75" customHeight="1" x14ac:dyDescent="0.25">
      <c r="BB10182" s="5"/>
    </row>
    <row r="10183" spans="54:54" ht="21.75" customHeight="1" x14ac:dyDescent="0.25">
      <c r="BB10183" s="5"/>
    </row>
    <row r="10184" spans="54:54" ht="21.75" customHeight="1" x14ac:dyDescent="0.25">
      <c r="BB10184" s="5"/>
    </row>
    <row r="10185" spans="54:54" ht="21.75" customHeight="1" x14ac:dyDescent="0.25">
      <c r="BB10185" s="5"/>
    </row>
    <row r="10186" spans="54:54" ht="21.75" customHeight="1" x14ac:dyDescent="0.25">
      <c r="BB10186" s="5"/>
    </row>
    <row r="10187" spans="54:54" ht="21.75" customHeight="1" x14ac:dyDescent="0.25">
      <c r="BB10187" s="5"/>
    </row>
    <row r="10188" spans="54:54" ht="21.75" customHeight="1" x14ac:dyDescent="0.25">
      <c r="BB10188" s="5"/>
    </row>
    <row r="10189" spans="54:54" ht="21.75" customHeight="1" x14ac:dyDescent="0.25">
      <c r="BB10189" s="5"/>
    </row>
    <row r="10190" spans="54:54" ht="21.75" customHeight="1" x14ac:dyDescent="0.25">
      <c r="BB10190" s="5"/>
    </row>
    <row r="10191" spans="54:54" ht="21.75" customHeight="1" x14ac:dyDescent="0.25">
      <c r="BB10191" s="5"/>
    </row>
    <row r="10192" spans="54:54" ht="21.75" customHeight="1" x14ac:dyDescent="0.25">
      <c r="BB10192" s="5"/>
    </row>
    <row r="10193" spans="54:54" ht="21.75" customHeight="1" x14ac:dyDescent="0.25">
      <c r="BB10193" s="5"/>
    </row>
    <row r="10194" spans="54:54" ht="21.75" customHeight="1" x14ac:dyDescent="0.25">
      <c r="BB10194" s="5"/>
    </row>
    <row r="10195" spans="54:54" ht="21.75" customHeight="1" x14ac:dyDescent="0.25">
      <c r="BB10195" s="5"/>
    </row>
    <row r="10196" spans="54:54" ht="21.75" customHeight="1" x14ac:dyDescent="0.25">
      <c r="BB10196" s="5"/>
    </row>
    <row r="10197" spans="54:54" ht="21.75" customHeight="1" x14ac:dyDescent="0.25">
      <c r="BB10197" s="5"/>
    </row>
    <row r="10198" spans="54:54" ht="21.75" customHeight="1" x14ac:dyDescent="0.25">
      <c r="BB10198" s="5"/>
    </row>
    <row r="10199" spans="54:54" ht="21.75" customHeight="1" x14ac:dyDescent="0.25">
      <c r="BB10199" s="5"/>
    </row>
    <row r="10200" spans="54:54" ht="21.75" customHeight="1" x14ac:dyDescent="0.25">
      <c r="BB10200" s="5"/>
    </row>
    <row r="10201" spans="54:54" ht="21.75" customHeight="1" x14ac:dyDescent="0.25">
      <c r="BB10201" s="5"/>
    </row>
    <row r="10202" spans="54:54" ht="21.75" customHeight="1" x14ac:dyDescent="0.25">
      <c r="BB10202" s="5"/>
    </row>
    <row r="10203" spans="54:54" ht="21.75" customHeight="1" x14ac:dyDescent="0.25">
      <c r="BB10203" s="5"/>
    </row>
    <row r="10204" spans="54:54" ht="21.75" customHeight="1" x14ac:dyDescent="0.25">
      <c r="BB10204" s="5"/>
    </row>
    <row r="10205" spans="54:54" ht="21.75" customHeight="1" x14ac:dyDescent="0.25">
      <c r="BB10205" s="5"/>
    </row>
    <row r="10206" spans="54:54" ht="21.75" customHeight="1" x14ac:dyDescent="0.25">
      <c r="BB10206" s="5"/>
    </row>
    <row r="10207" spans="54:54" ht="21.75" customHeight="1" x14ac:dyDescent="0.25">
      <c r="BB10207" s="5"/>
    </row>
    <row r="10208" spans="54:54" ht="21.75" customHeight="1" x14ac:dyDescent="0.25">
      <c r="BB10208" s="5"/>
    </row>
    <row r="10209" spans="54:54" ht="21.75" customHeight="1" x14ac:dyDescent="0.25">
      <c r="BB10209" s="5"/>
    </row>
    <row r="10210" spans="54:54" ht="21.75" customHeight="1" x14ac:dyDescent="0.25">
      <c r="BB10210" s="5"/>
    </row>
    <row r="10211" spans="54:54" ht="21.75" customHeight="1" x14ac:dyDescent="0.25">
      <c r="BB10211" s="5"/>
    </row>
    <row r="10212" spans="54:54" ht="21.75" customHeight="1" x14ac:dyDescent="0.25">
      <c r="BB10212" s="5"/>
    </row>
    <row r="10213" spans="54:54" ht="21.75" customHeight="1" x14ac:dyDescent="0.25">
      <c r="BB10213" s="5"/>
    </row>
    <row r="10214" spans="54:54" ht="21.75" customHeight="1" x14ac:dyDescent="0.25">
      <c r="BB10214" s="5"/>
    </row>
    <row r="10215" spans="54:54" ht="21.75" customHeight="1" x14ac:dyDescent="0.25">
      <c r="BB10215" s="5"/>
    </row>
    <row r="10216" spans="54:54" ht="21.75" customHeight="1" x14ac:dyDescent="0.25">
      <c r="BB10216" s="5"/>
    </row>
    <row r="10217" spans="54:54" ht="21.75" customHeight="1" x14ac:dyDescent="0.25">
      <c r="BB10217" s="5"/>
    </row>
    <row r="10218" spans="54:54" ht="21.75" customHeight="1" x14ac:dyDescent="0.25">
      <c r="BB10218" s="5"/>
    </row>
    <row r="10219" spans="54:54" ht="21.75" customHeight="1" x14ac:dyDescent="0.25">
      <c r="BB10219" s="5"/>
    </row>
    <row r="10220" spans="54:54" ht="21.75" customHeight="1" x14ac:dyDescent="0.25">
      <c r="BB10220" s="5"/>
    </row>
    <row r="10221" spans="54:54" ht="21.75" customHeight="1" x14ac:dyDescent="0.25">
      <c r="BB10221" s="5"/>
    </row>
    <row r="10222" spans="54:54" ht="21.75" customHeight="1" x14ac:dyDescent="0.25">
      <c r="BB10222" s="5"/>
    </row>
    <row r="10223" spans="54:54" ht="21.75" customHeight="1" x14ac:dyDescent="0.25">
      <c r="BB10223" s="5"/>
    </row>
    <row r="10224" spans="54:54" ht="21.75" customHeight="1" x14ac:dyDescent="0.25">
      <c r="BB10224" s="5"/>
    </row>
    <row r="10225" spans="54:54" ht="21.75" customHeight="1" x14ac:dyDescent="0.25">
      <c r="BB10225" s="5"/>
    </row>
    <row r="10226" spans="54:54" ht="21.75" customHeight="1" x14ac:dyDescent="0.25">
      <c r="BB10226" s="5"/>
    </row>
    <row r="10227" spans="54:54" ht="21.75" customHeight="1" x14ac:dyDescent="0.25">
      <c r="BB10227" s="5"/>
    </row>
    <row r="10228" spans="54:54" ht="21.75" customHeight="1" x14ac:dyDescent="0.25">
      <c r="BB10228" s="5"/>
    </row>
    <row r="10229" spans="54:54" ht="21.75" customHeight="1" x14ac:dyDescent="0.25">
      <c r="BB10229" s="5"/>
    </row>
    <row r="10230" spans="54:54" ht="21.75" customHeight="1" x14ac:dyDescent="0.25">
      <c r="BB10230" s="5"/>
    </row>
    <row r="10231" spans="54:54" ht="21.75" customHeight="1" x14ac:dyDescent="0.25">
      <c r="BB10231" s="5"/>
    </row>
    <row r="10232" spans="54:54" ht="21.75" customHeight="1" x14ac:dyDescent="0.25">
      <c r="BB10232" s="5"/>
    </row>
    <row r="10233" spans="54:54" ht="21.75" customHeight="1" x14ac:dyDescent="0.25">
      <c r="BB10233" s="5"/>
    </row>
    <row r="10234" spans="54:54" ht="21.75" customHeight="1" x14ac:dyDescent="0.25">
      <c r="BB10234" s="5"/>
    </row>
    <row r="10235" spans="54:54" ht="21.75" customHeight="1" x14ac:dyDescent="0.25">
      <c r="BB10235" s="5"/>
    </row>
    <row r="10236" spans="54:54" ht="21.75" customHeight="1" x14ac:dyDescent="0.25">
      <c r="BB10236" s="5"/>
    </row>
    <row r="10237" spans="54:54" ht="21.75" customHeight="1" x14ac:dyDescent="0.25">
      <c r="BB10237" s="5"/>
    </row>
    <row r="10238" spans="54:54" ht="21.75" customHeight="1" x14ac:dyDescent="0.25">
      <c r="BB10238" s="5"/>
    </row>
    <row r="10239" spans="54:54" ht="21.75" customHeight="1" x14ac:dyDescent="0.25">
      <c r="BB10239" s="5"/>
    </row>
    <row r="10240" spans="54:54" ht="21.75" customHeight="1" x14ac:dyDescent="0.25">
      <c r="BB10240" s="5"/>
    </row>
    <row r="10241" spans="54:54" ht="21.75" customHeight="1" x14ac:dyDescent="0.25">
      <c r="BB10241" s="5"/>
    </row>
    <row r="10242" spans="54:54" ht="21.75" customHeight="1" x14ac:dyDescent="0.25">
      <c r="BB10242" s="5"/>
    </row>
    <row r="10243" spans="54:54" ht="21.75" customHeight="1" x14ac:dyDescent="0.25">
      <c r="BB10243" s="5"/>
    </row>
    <row r="10244" spans="54:54" ht="21.75" customHeight="1" x14ac:dyDescent="0.25">
      <c r="BB10244" s="5"/>
    </row>
    <row r="10245" spans="54:54" ht="21.75" customHeight="1" x14ac:dyDescent="0.25">
      <c r="BB10245" s="5"/>
    </row>
    <row r="10246" spans="54:54" ht="21.75" customHeight="1" x14ac:dyDescent="0.25">
      <c r="BB10246" s="5"/>
    </row>
    <row r="10247" spans="54:54" ht="21.75" customHeight="1" x14ac:dyDescent="0.25">
      <c r="BB10247" s="5"/>
    </row>
    <row r="10248" spans="54:54" ht="21.75" customHeight="1" x14ac:dyDescent="0.25">
      <c r="BB10248" s="5"/>
    </row>
    <row r="10249" spans="54:54" ht="21.75" customHeight="1" x14ac:dyDescent="0.25">
      <c r="BB10249" s="5"/>
    </row>
    <row r="10250" spans="54:54" ht="21.75" customHeight="1" x14ac:dyDescent="0.25">
      <c r="BB10250" s="5"/>
    </row>
    <row r="10251" spans="54:54" ht="21.75" customHeight="1" x14ac:dyDescent="0.25">
      <c r="BB10251" s="5"/>
    </row>
    <row r="10252" spans="54:54" ht="21.75" customHeight="1" x14ac:dyDescent="0.25">
      <c r="BB10252" s="5"/>
    </row>
    <row r="10253" spans="54:54" ht="21.75" customHeight="1" x14ac:dyDescent="0.25">
      <c r="BB10253" s="5"/>
    </row>
    <row r="10254" spans="54:54" ht="21.75" customHeight="1" x14ac:dyDescent="0.25">
      <c r="BB10254" s="5"/>
    </row>
    <row r="10255" spans="54:54" ht="21.75" customHeight="1" x14ac:dyDescent="0.25">
      <c r="BB10255" s="5"/>
    </row>
    <row r="10256" spans="54:54" ht="21.75" customHeight="1" x14ac:dyDescent="0.25">
      <c r="BB10256" s="5"/>
    </row>
    <row r="10257" spans="54:54" ht="21.75" customHeight="1" x14ac:dyDescent="0.25">
      <c r="BB10257" s="5"/>
    </row>
    <row r="10258" spans="54:54" ht="21.75" customHeight="1" x14ac:dyDescent="0.25">
      <c r="BB10258" s="5"/>
    </row>
    <row r="10259" spans="54:54" ht="21.75" customHeight="1" x14ac:dyDescent="0.25">
      <c r="BB10259" s="5"/>
    </row>
    <row r="10260" spans="54:54" ht="21.75" customHeight="1" x14ac:dyDescent="0.25">
      <c r="BB10260" s="5"/>
    </row>
    <row r="10261" spans="54:54" ht="21.75" customHeight="1" x14ac:dyDescent="0.25">
      <c r="BB10261" s="5"/>
    </row>
    <row r="10262" spans="54:54" ht="21.75" customHeight="1" x14ac:dyDescent="0.25">
      <c r="BB10262" s="5"/>
    </row>
    <row r="10263" spans="54:54" ht="21.75" customHeight="1" x14ac:dyDescent="0.25">
      <c r="BB10263" s="5"/>
    </row>
    <row r="10264" spans="54:54" ht="21.75" customHeight="1" x14ac:dyDescent="0.25">
      <c r="BB10264" s="5"/>
    </row>
    <row r="10265" spans="54:54" ht="21.75" customHeight="1" x14ac:dyDescent="0.25">
      <c r="BB10265" s="5"/>
    </row>
    <row r="10266" spans="54:54" ht="21.75" customHeight="1" x14ac:dyDescent="0.25">
      <c r="BB10266" s="5"/>
    </row>
    <row r="10267" spans="54:54" ht="21.75" customHeight="1" x14ac:dyDescent="0.25">
      <c r="BB10267" s="5"/>
    </row>
    <row r="10268" spans="54:54" ht="21.75" customHeight="1" x14ac:dyDescent="0.25">
      <c r="BB10268" s="5"/>
    </row>
    <row r="10269" spans="54:54" ht="21.75" customHeight="1" x14ac:dyDescent="0.25">
      <c r="BB10269" s="5"/>
    </row>
    <row r="10270" spans="54:54" ht="21.75" customHeight="1" x14ac:dyDescent="0.25">
      <c r="BB10270" s="5"/>
    </row>
    <row r="10271" spans="54:54" ht="21.75" customHeight="1" x14ac:dyDescent="0.25">
      <c r="BB10271" s="5"/>
    </row>
    <row r="10272" spans="54:54" ht="21.75" customHeight="1" x14ac:dyDescent="0.25">
      <c r="BB10272" s="5"/>
    </row>
    <row r="10273" spans="54:54" ht="21.75" customHeight="1" x14ac:dyDescent="0.25">
      <c r="BB10273" s="5"/>
    </row>
    <row r="10274" spans="54:54" ht="21.75" customHeight="1" x14ac:dyDescent="0.25">
      <c r="BB10274" s="5"/>
    </row>
    <row r="10275" spans="54:54" ht="21.75" customHeight="1" x14ac:dyDescent="0.25">
      <c r="BB10275" s="5"/>
    </row>
    <row r="10276" spans="54:54" ht="21.75" customHeight="1" x14ac:dyDescent="0.25">
      <c r="BB10276" s="5"/>
    </row>
    <row r="10277" spans="54:54" ht="21.75" customHeight="1" x14ac:dyDescent="0.25">
      <c r="BB10277" s="5"/>
    </row>
    <row r="10278" spans="54:54" ht="21.75" customHeight="1" x14ac:dyDescent="0.25">
      <c r="BB10278" s="5"/>
    </row>
    <row r="10279" spans="54:54" ht="21.75" customHeight="1" x14ac:dyDescent="0.25">
      <c r="BB10279" s="5"/>
    </row>
    <row r="10280" spans="54:54" ht="21.75" customHeight="1" x14ac:dyDescent="0.25">
      <c r="BB10280" s="5"/>
    </row>
    <row r="10281" spans="54:54" ht="21.75" customHeight="1" x14ac:dyDescent="0.25">
      <c r="BB10281" s="5"/>
    </row>
    <row r="10282" spans="54:54" ht="21.75" customHeight="1" x14ac:dyDescent="0.25">
      <c r="BB10282" s="5"/>
    </row>
    <row r="10283" spans="54:54" ht="21.75" customHeight="1" x14ac:dyDescent="0.25">
      <c r="BB10283" s="5"/>
    </row>
    <row r="10284" spans="54:54" ht="21.75" customHeight="1" x14ac:dyDescent="0.25">
      <c r="BB10284" s="5"/>
    </row>
    <row r="10285" spans="54:54" ht="21.75" customHeight="1" x14ac:dyDescent="0.25">
      <c r="BB10285" s="5"/>
    </row>
    <row r="10286" spans="54:54" ht="21.75" customHeight="1" x14ac:dyDescent="0.25">
      <c r="BB10286" s="5"/>
    </row>
    <row r="10287" spans="54:54" ht="21.75" customHeight="1" x14ac:dyDescent="0.25">
      <c r="BB10287" s="5"/>
    </row>
    <row r="10288" spans="54:54" ht="21.75" customHeight="1" x14ac:dyDescent="0.25">
      <c r="BB10288" s="5"/>
    </row>
    <row r="10289" spans="54:54" ht="21.75" customHeight="1" x14ac:dyDescent="0.25">
      <c r="BB10289" s="5"/>
    </row>
    <row r="10290" spans="54:54" ht="21.75" customHeight="1" x14ac:dyDescent="0.25">
      <c r="BB10290" s="5"/>
    </row>
    <row r="10291" spans="54:54" ht="21.75" customHeight="1" x14ac:dyDescent="0.25">
      <c r="BB10291" s="5"/>
    </row>
    <row r="10292" spans="54:54" ht="21.75" customHeight="1" x14ac:dyDescent="0.25">
      <c r="BB10292" s="5"/>
    </row>
    <row r="10293" spans="54:54" ht="21.75" customHeight="1" x14ac:dyDescent="0.25">
      <c r="BB10293" s="5"/>
    </row>
    <row r="10294" spans="54:54" ht="21.75" customHeight="1" x14ac:dyDescent="0.25">
      <c r="BB10294" s="5"/>
    </row>
    <row r="10295" spans="54:54" ht="21.75" customHeight="1" x14ac:dyDescent="0.25">
      <c r="BB10295" s="5"/>
    </row>
    <row r="10296" spans="54:54" ht="21.75" customHeight="1" x14ac:dyDescent="0.25">
      <c r="BB10296" s="5"/>
    </row>
    <row r="10297" spans="54:54" ht="21.75" customHeight="1" x14ac:dyDescent="0.25">
      <c r="BB10297" s="5"/>
    </row>
    <row r="10298" spans="54:54" ht="21.75" customHeight="1" x14ac:dyDescent="0.25">
      <c r="BB10298" s="5"/>
    </row>
    <row r="10299" spans="54:54" ht="21.75" customHeight="1" x14ac:dyDescent="0.25">
      <c r="BB10299" s="5"/>
    </row>
    <row r="10300" spans="54:54" ht="21.75" customHeight="1" x14ac:dyDescent="0.25">
      <c r="BB10300" s="5"/>
    </row>
    <row r="10301" spans="54:54" ht="21.75" customHeight="1" x14ac:dyDescent="0.25">
      <c r="BB10301" s="5"/>
    </row>
    <row r="10302" spans="54:54" ht="21.75" customHeight="1" x14ac:dyDescent="0.25">
      <c r="BB10302" s="5"/>
    </row>
    <row r="10303" spans="54:54" ht="21.75" customHeight="1" x14ac:dyDescent="0.25">
      <c r="BB10303" s="5"/>
    </row>
    <row r="10304" spans="54:54" ht="21.75" customHeight="1" x14ac:dyDescent="0.25">
      <c r="BB10304" s="5"/>
    </row>
    <row r="10305" spans="54:54" ht="21.75" customHeight="1" x14ac:dyDescent="0.25">
      <c r="BB10305" s="5"/>
    </row>
    <row r="10306" spans="54:54" ht="21.75" customHeight="1" x14ac:dyDescent="0.25">
      <c r="BB10306" s="5"/>
    </row>
    <row r="10307" spans="54:54" ht="21.75" customHeight="1" x14ac:dyDescent="0.25">
      <c r="BB10307" s="5"/>
    </row>
    <row r="10308" spans="54:54" ht="21.75" customHeight="1" x14ac:dyDescent="0.25">
      <c r="BB10308" s="5"/>
    </row>
    <row r="10309" spans="54:54" ht="21.75" customHeight="1" x14ac:dyDescent="0.25">
      <c r="BB10309" s="5"/>
    </row>
    <row r="10310" spans="54:54" ht="21.75" customHeight="1" x14ac:dyDescent="0.25">
      <c r="BB10310" s="5"/>
    </row>
    <row r="10311" spans="54:54" ht="21.75" customHeight="1" x14ac:dyDescent="0.25">
      <c r="BB10311" s="5"/>
    </row>
    <row r="10312" spans="54:54" ht="21.75" customHeight="1" x14ac:dyDescent="0.25">
      <c r="BB10312" s="5"/>
    </row>
    <row r="10313" spans="54:54" ht="21.75" customHeight="1" x14ac:dyDescent="0.25">
      <c r="BB10313" s="5"/>
    </row>
    <row r="10314" spans="54:54" ht="21.75" customHeight="1" x14ac:dyDescent="0.25">
      <c r="BB10314" s="5"/>
    </row>
    <row r="10315" spans="54:54" ht="21.75" customHeight="1" x14ac:dyDescent="0.25">
      <c r="BB10315" s="5"/>
    </row>
    <row r="10316" spans="54:54" ht="21.75" customHeight="1" x14ac:dyDescent="0.25">
      <c r="BB10316" s="5"/>
    </row>
    <row r="10317" spans="54:54" ht="21.75" customHeight="1" x14ac:dyDescent="0.25">
      <c r="BB10317" s="5"/>
    </row>
    <row r="10318" spans="54:54" ht="21.75" customHeight="1" x14ac:dyDescent="0.25">
      <c r="BB10318" s="5"/>
    </row>
    <row r="10319" spans="54:54" ht="21.75" customHeight="1" x14ac:dyDescent="0.25">
      <c r="BB10319" s="5"/>
    </row>
    <row r="10320" spans="54:54" ht="21.75" customHeight="1" x14ac:dyDescent="0.25">
      <c r="BB10320" s="5"/>
    </row>
    <row r="10321" spans="54:54" ht="21.75" customHeight="1" x14ac:dyDescent="0.25">
      <c r="BB10321" s="5"/>
    </row>
    <row r="10322" spans="54:54" ht="21.75" customHeight="1" x14ac:dyDescent="0.25">
      <c r="BB10322" s="5"/>
    </row>
    <row r="10323" spans="54:54" ht="21.75" customHeight="1" x14ac:dyDescent="0.25">
      <c r="BB10323" s="5"/>
    </row>
    <row r="10324" spans="54:54" ht="21.75" customHeight="1" x14ac:dyDescent="0.25">
      <c r="BB10324" s="5"/>
    </row>
    <row r="10325" spans="54:54" ht="21.75" customHeight="1" x14ac:dyDescent="0.25">
      <c r="BB10325" s="5"/>
    </row>
    <row r="10326" spans="54:54" ht="21.75" customHeight="1" x14ac:dyDescent="0.25">
      <c r="BB10326" s="5"/>
    </row>
    <row r="10327" spans="54:54" ht="21.75" customHeight="1" x14ac:dyDescent="0.25">
      <c r="BB10327" s="5"/>
    </row>
    <row r="10328" spans="54:54" ht="21.75" customHeight="1" x14ac:dyDescent="0.25">
      <c r="BB10328" s="5"/>
    </row>
    <row r="10329" spans="54:54" ht="21.75" customHeight="1" x14ac:dyDescent="0.25">
      <c r="BB10329" s="5"/>
    </row>
    <row r="10330" spans="54:54" ht="21.75" customHeight="1" x14ac:dyDescent="0.25">
      <c r="BB10330" s="5"/>
    </row>
    <row r="10331" spans="54:54" ht="21.75" customHeight="1" x14ac:dyDescent="0.25">
      <c r="BB10331" s="5"/>
    </row>
    <row r="10332" spans="54:54" ht="21.75" customHeight="1" x14ac:dyDescent="0.25">
      <c r="BB10332" s="5"/>
    </row>
    <row r="10333" spans="54:54" ht="21.75" customHeight="1" x14ac:dyDescent="0.25">
      <c r="BB10333" s="5"/>
    </row>
    <row r="10334" spans="54:54" ht="21.75" customHeight="1" x14ac:dyDescent="0.25">
      <c r="BB10334" s="5"/>
    </row>
    <row r="10335" spans="54:54" ht="21.75" customHeight="1" x14ac:dyDescent="0.25">
      <c r="BB10335" s="5"/>
    </row>
    <row r="10336" spans="54:54" ht="21.75" customHeight="1" x14ac:dyDescent="0.25">
      <c r="BB10336" s="5"/>
    </row>
    <row r="10337" spans="54:54" ht="21.75" customHeight="1" x14ac:dyDescent="0.25">
      <c r="BB10337" s="5"/>
    </row>
    <row r="10338" spans="54:54" ht="21.75" customHeight="1" x14ac:dyDescent="0.25">
      <c r="BB10338" s="5"/>
    </row>
    <row r="10339" spans="54:54" ht="21.75" customHeight="1" x14ac:dyDescent="0.25">
      <c r="BB10339" s="5"/>
    </row>
    <row r="10340" spans="54:54" ht="21.75" customHeight="1" x14ac:dyDescent="0.25">
      <c r="BB10340" s="5"/>
    </row>
    <row r="10341" spans="54:54" ht="21.75" customHeight="1" x14ac:dyDescent="0.25">
      <c r="BB10341" s="5"/>
    </row>
    <row r="10342" spans="54:54" ht="21.75" customHeight="1" x14ac:dyDescent="0.25">
      <c r="BB10342" s="5"/>
    </row>
    <row r="10343" spans="54:54" ht="21.75" customHeight="1" x14ac:dyDescent="0.25">
      <c r="BB10343" s="5"/>
    </row>
    <row r="10344" spans="54:54" ht="21.75" customHeight="1" x14ac:dyDescent="0.25">
      <c r="BB10344" s="5"/>
    </row>
    <row r="10345" spans="54:54" ht="21.75" customHeight="1" x14ac:dyDescent="0.25">
      <c r="BB10345" s="5"/>
    </row>
    <row r="10346" spans="54:54" ht="21.75" customHeight="1" x14ac:dyDescent="0.25">
      <c r="BB10346" s="5"/>
    </row>
    <row r="10347" spans="54:54" ht="21.75" customHeight="1" x14ac:dyDescent="0.25">
      <c r="BB10347" s="5"/>
    </row>
    <row r="10348" spans="54:54" ht="21.75" customHeight="1" x14ac:dyDescent="0.25">
      <c r="BB10348" s="5"/>
    </row>
    <row r="10349" spans="54:54" ht="21.75" customHeight="1" x14ac:dyDescent="0.25">
      <c r="BB10349" s="5"/>
    </row>
    <row r="10350" spans="54:54" ht="21.75" customHeight="1" x14ac:dyDescent="0.25">
      <c r="BB10350" s="5"/>
    </row>
    <row r="10351" spans="54:54" ht="21.75" customHeight="1" x14ac:dyDescent="0.25">
      <c r="BB10351" s="5"/>
    </row>
    <row r="10352" spans="54:54" ht="21.75" customHeight="1" x14ac:dyDescent="0.25">
      <c r="BB10352" s="5"/>
    </row>
    <row r="10353" spans="54:54" ht="21.75" customHeight="1" x14ac:dyDescent="0.25">
      <c r="BB10353" s="5"/>
    </row>
    <row r="10354" spans="54:54" ht="21.75" customHeight="1" x14ac:dyDescent="0.25">
      <c r="BB10354" s="5"/>
    </row>
    <row r="10355" spans="54:54" ht="21.75" customHeight="1" x14ac:dyDescent="0.25">
      <c r="BB10355" s="5"/>
    </row>
    <row r="10356" spans="54:54" ht="21.75" customHeight="1" x14ac:dyDescent="0.25">
      <c r="BB10356" s="5"/>
    </row>
    <row r="10357" spans="54:54" ht="21.75" customHeight="1" x14ac:dyDescent="0.25">
      <c r="BB10357" s="5"/>
    </row>
    <row r="10358" spans="54:54" ht="21.75" customHeight="1" x14ac:dyDescent="0.25">
      <c r="BB10358" s="5"/>
    </row>
    <row r="10359" spans="54:54" ht="21.75" customHeight="1" x14ac:dyDescent="0.25">
      <c r="BB10359" s="5"/>
    </row>
    <row r="10360" spans="54:54" ht="21.75" customHeight="1" x14ac:dyDescent="0.25">
      <c r="BB10360" s="5"/>
    </row>
    <row r="10361" spans="54:54" ht="21.75" customHeight="1" x14ac:dyDescent="0.25">
      <c r="BB10361" s="5"/>
    </row>
    <row r="10362" spans="54:54" ht="21.75" customHeight="1" x14ac:dyDescent="0.25">
      <c r="BB10362" s="5"/>
    </row>
    <row r="10363" spans="54:54" ht="21.75" customHeight="1" x14ac:dyDescent="0.25">
      <c r="BB10363" s="5"/>
    </row>
    <row r="10364" spans="54:54" ht="21.75" customHeight="1" x14ac:dyDescent="0.25">
      <c r="BB10364" s="5"/>
    </row>
    <row r="10365" spans="54:54" ht="21.75" customHeight="1" x14ac:dyDescent="0.25">
      <c r="BB10365" s="5"/>
    </row>
    <row r="10366" spans="54:54" ht="21.75" customHeight="1" x14ac:dyDescent="0.25">
      <c r="BB10366" s="5"/>
    </row>
    <row r="10367" spans="54:54" ht="21.75" customHeight="1" x14ac:dyDescent="0.25">
      <c r="BB10367" s="5"/>
    </row>
    <row r="10368" spans="54:54" ht="21.75" customHeight="1" x14ac:dyDescent="0.25">
      <c r="BB10368" s="5"/>
    </row>
    <row r="10369" spans="54:54" ht="21.75" customHeight="1" x14ac:dyDescent="0.25">
      <c r="BB10369" s="5"/>
    </row>
    <row r="10370" spans="54:54" ht="21.75" customHeight="1" x14ac:dyDescent="0.25">
      <c r="BB10370" s="5"/>
    </row>
    <row r="10371" spans="54:54" ht="21.75" customHeight="1" x14ac:dyDescent="0.25">
      <c r="BB10371" s="5"/>
    </row>
    <row r="10372" spans="54:54" ht="21.75" customHeight="1" x14ac:dyDescent="0.25">
      <c r="BB10372" s="5"/>
    </row>
    <row r="10373" spans="54:54" ht="21.75" customHeight="1" x14ac:dyDescent="0.25">
      <c r="BB10373" s="5"/>
    </row>
    <row r="10374" spans="54:54" ht="21.75" customHeight="1" x14ac:dyDescent="0.25">
      <c r="BB10374" s="5"/>
    </row>
    <row r="10375" spans="54:54" ht="21.75" customHeight="1" x14ac:dyDescent="0.25">
      <c r="BB10375" s="5"/>
    </row>
    <row r="10376" spans="54:54" ht="21.75" customHeight="1" x14ac:dyDescent="0.25">
      <c r="BB10376" s="5"/>
    </row>
    <row r="10377" spans="54:54" ht="21.75" customHeight="1" x14ac:dyDescent="0.25">
      <c r="BB10377" s="5"/>
    </row>
    <row r="10378" spans="54:54" ht="21.75" customHeight="1" x14ac:dyDescent="0.25">
      <c r="BB10378" s="5"/>
    </row>
    <row r="10379" spans="54:54" ht="21.75" customHeight="1" x14ac:dyDescent="0.25">
      <c r="BB10379" s="5"/>
    </row>
    <row r="10380" spans="54:54" ht="21.75" customHeight="1" x14ac:dyDescent="0.25">
      <c r="BB10380" s="5"/>
    </row>
    <row r="10381" spans="54:54" ht="21.75" customHeight="1" x14ac:dyDescent="0.25">
      <c r="BB10381" s="5"/>
    </row>
    <row r="10382" spans="54:54" ht="21.75" customHeight="1" x14ac:dyDescent="0.25">
      <c r="BB10382" s="5"/>
    </row>
    <row r="10383" spans="54:54" ht="21.75" customHeight="1" x14ac:dyDescent="0.25">
      <c r="BB10383" s="5"/>
    </row>
    <row r="10384" spans="54:54" ht="21.75" customHeight="1" x14ac:dyDescent="0.25">
      <c r="BB10384" s="5"/>
    </row>
    <row r="10385" spans="54:54" ht="21.75" customHeight="1" x14ac:dyDescent="0.25">
      <c r="BB10385" s="5"/>
    </row>
    <row r="10386" spans="54:54" ht="21.75" customHeight="1" x14ac:dyDescent="0.25">
      <c r="BB10386" s="5"/>
    </row>
    <row r="10387" spans="54:54" ht="21.75" customHeight="1" x14ac:dyDescent="0.25">
      <c r="BB10387" s="5"/>
    </row>
    <row r="10388" spans="54:54" ht="21.75" customHeight="1" x14ac:dyDescent="0.25">
      <c r="BB10388" s="5"/>
    </row>
    <row r="10389" spans="54:54" ht="21.75" customHeight="1" x14ac:dyDescent="0.25">
      <c r="BB10389" s="5"/>
    </row>
    <row r="10390" spans="54:54" ht="21.75" customHeight="1" x14ac:dyDescent="0.25">
      <c r="BB10390" s="5"/>
    </row>
    <row r="10391" spans="54:54" ht="21.75" customHeight="1" x14ac:dyDescent="0.25">
      <c r="BB10391" s="5"/>
    </row>
    <row r="10392" spans="54:54" ht="21.75" customHeight="1" x14ac:dyDescent="0.25">
      <c r="BB10392" s="5"/>
    </row>
    <row r="10393" spans="54:54" ht="21.75" customHeight="1" x14ac:dyDescent="0.25">
      <c r="BB10393" s="5"/>
    </row>
    <row r="10394" spans="54:54" ht="21.75" customHeight="1" x14ac:dyDescent="0.25">
      <c r="BB10394" s="5"/>
    </row>
    <row r="10395" spans="54:54" ht="21.75" customHeight="1" x14ac:dyDescent="0.25">
      <c r="BB10395" s="5"/>
    </row>
    <row r="10396" spans="54:54" ht="21.75" customHeight="1" x14ac:dyDescent="0.25">
      <c r="BB10396" s="5"/>
    </row>
    <row r="10397" spans="54:54" ht="21.75" customHeight="1" x14ac:dyDescent="0.25">
      <c r="BB10397" s="5"/>
    </row>
    <row r="10398" spans="54:54" ht="21.75" customHeight="1" x14ac:dyDescent="0.25">
      <c r="BB10398" s="5"/>
    </row>
    <row r="10399" spans="54:54" ht="21.75" customHeight="1" x14ac:dyDescent="0.25">
      <c r="BB10399" s="5"/>
    </row>
    <row r="10400" spans="54:54" ht="21.75" customHeight="1" x14ac:dyDescent="0.25">
      <c r="BB10400" s="5"/>
    </row>
    <row r="10401" spans="54:54" ht="21.75" customHeight="1" x14ac:dyDescent="0.25">
      <c r="BB10401" s="5"/>
    </row>
    <row r="10402" spans="54:54" ht="21.75" customHeight="1" x14ac:dyDescent="0.25">
      <c r="BB10402" s="5"/>
    </row>
    <row r="10403" spans="54:54" ht="21.75" customHeight="1" x14ac:dyDescent="0.25">
      <c r="BB10403" s="5"/>
    </row>
    <row r="10404" spans="54:54" ht="21.75" customHeight="1" x14ac:dyDescent="0.25">
      <c r="BB10404" s="5"/>
    </row>
    <row r="10405" spans="54:54" ht="21.75" customHeight="1" x14ac:dyDescent="0.25">
      <c r="BB10405" s="5"/>
    </row>
    <row r="10406" spans="54:54" ht="21.75" customHeight="1" x14ac:dyDescent="0.25">
      <c r="BB10406" s="5"/>
    </row>
    <row r="10407" spans="54:54" ht="21.75" customHeight="1" x14ac:dyDescent="0.25">
      <c r="BB10407" s="5"/>
    </row>
    <row r="10408" spans="54:54" ht="21.75" customHeight="1" x14ac:dyDescent="0.25">
      <c r="BB10408" s="5"/>
    </row>
    <row r="10409" spans="54:54" ht="21.75" customHeight="1" x14ac:dyDescent="0.25">
      <c r="BB10409" s="5"/>
    </row>
    <row r="10410" spans="54:54" ht="21.75" customHeight="1" x14ac:dyDescent="0.25">
      <c r="BB10410" s="5"/>
    </row>
    <row r="10411" spans="54:54" ht="21.75" customHeight="1" x14ac:dyDescent="0.25">
      <c r="BB10411" s="5"/>
    </row>
    <row r="10412" spans="54:54" ht="21.75" customHeight="1" x14ac:dyDescent="0.25">
      <c r="BB10412" s="5"/>
    </row>
    <row r="10413" spans="54:54" ht="21.75" customHeight="1" x14ac:dyDescent="0.25">
      <c r="BB10413" s="5"/>
    </row>
    <row r="10414" spans="54:54" ht="21.75" customHeight="1" x14ac:dyDescent="0.25">
      <c r="BB10414" s="5"/>
    </row>
    <row r="10415" spans="54:54" ht="21.75" customHeight="1" x14ac:dyDescent="0.25">
      <c r="BB10415" s="5"/>
    </row>
    <row r="10416" spans="54:54" ht="21.75" customHeight="1" x14ac:dyDescent="0.25">
      <c r="BB10416" s="5"/>
    </row>
    <row r="10417" spans="54:54" ht="21.75" customHeight="1" x14ac:dyDescent="0.25">
      <c r="BB10417" s="5"/>
    </row>
    <row r="10418" spans="54:54" ht="21.75" customHeight="1" x14ac:dyDescent="0.25">
      <c r="BB10418" s="5"/>
    </row>
    <row r="10419" spans="54:54" ht="21.75" customHeight="1" x14ac:dyDescent="0.25">
      <c r="BB10419" s="5"/>
    </row>
    <row r="10420" spans="54:54" ht="21.75" customHeight="1" x14ac:dyDescent="0.25">
      <c r="BB10420" s="5"/>
    </row>
    <row r="10421" spans="54:54" ht="21.75" customHeight="1" x14ac:dyDescent="0.25">
      <c r="BB10421" s="5"/>
    </row>
    <row r="10422" spans="54:54" ht="21.75" customHeight="1" x14ac:dyDescent="0.25">
      <c r="BB10422" s="5"/>
    </row>
    <row r="10423" spans="54:54" ht="21.75" customHeight="1" x14ac:dyDescent="0.25">
      <c r="BB10423" s="5"/>
    </row>
    <row r="10424" spans="54:54" ht="21.75" customHeight="1" x14ac:dyDescent="0.25">
      <c r="BB10424" s="5"/>
    </row>
    <row r="10425" spans="54:54" ht="21.75" customHeight="1" x14ac:dyDescent="0.25">
      <c r="BB10425" s="5"/>
    </row>
    <row r="10426" spans="54:54" ht="21.75" customHeight="1" x14ac:dyDescent="0.25">
      <c r="BB10426" s="5"/>
    </row>
    <row r="10427" spans="54:54" ht="21.75" customHeight="1" x14ac:dyDescent="0.25">
      <c r="BB10427" s="5"/>
    </row>
    <row r="10428" spans="54:54" ht="21.75" customHeight="1" x14ac:dyDescent="0.25">
      <c r="BB10428" s="5"/>
    </row>
    <row r="10429" spans="54:54" ht="21.75" customHeight="1" x14ac:dyDescent="0.25">
      <c r="BB10429" s="5"/>
    </row>
    <row r="10430" spans="54:54" ht="21.75" customHeight="1" x14ac:dyDescent="0.25">
      <c r="BB10430" s="5"/>
    </row>
    <row r="10431" spans="54:54" ht="21.75" customHeight="1" x14ac:dyDescent="0.25">
      <c r="BB10431" s="5"/>
    </row>
    <row r="10432" spans="54:54" ht="21.75" customHeight="1" x14ac:dyDescent="0.25">
      <c r="BB10432" s="5"/>
    </row>
    <row r="10433" spans="54:54" ht="21.75" customHeight="1" x14ac:dyDescent="0.25">
      <c r="BB10433" s="5"/>
    </row>
    <row r="10434" spans="54:54" ht="21.75" customHeight="1" x14ac:dyDescent="0.25">
      <c r="BB10434" s="5"/>
    </row>
    <row r="10435" spans="54:54" ht="21.75" customHeight="1" x14ac:dyDescent="0.25">
      <c r="BB10435" s="5"/>
    </row>
    <row r="10436" spans="54:54" ht="21.75" customHeight="1" x14ac:dyDescent="0.25">
      <c r="BB10436" s="5"/>
    </row>
    <row r="10437" spans="54:54" ht="21.75" customHeight="1" x14ac:dyDescent="0.25">
      <c r="BB10437" s="5"/>
    </row>
    <row r="10438" spans="54:54" ht="21.75" customHeight="1" x14ac:dyDescent="0.25">
      <c r="BB10438" s="5"/>
    </row>
    <row r="10439" spans="54:54" ht="21.75" customHeight="1" x14ac:dyDescent="0.25">
      <c r="BB10439" s="5"/>
    </row>
    <row r="10440" spans="54:54" ht="21.75" customHeight="1" x14ac:dyDescent="0.25">
      <c r="BB10440" s="5"/>
    </row>
    <row r="10441" spans="54:54" ht="21.75" customHeight="1" x14ac:dyDescent="0.25">
      <c r="BB10441" s="5"/>
    </row>
    <row r="10442" spans="54:54" ht="21.75" customHeight="1" x14ac:dyDescent="0.25">
      <c r="BB10442" s="5"/>
    </row>
    <row r="10443" spans="54:54" ht="21.75" customHeight="1" x14ac:dyDescent="0.25">
      <c r="BB10443" s="5"/>
    </row>
    <row r="10444" spans="54:54" ht="21.75" customHeight="1" x14ac:dyDescent="0.25">
      <c r="BB10444" s="5"/>
    </row>
    <row r="10445" spans="54:54" ht="21.75" customHeight="1" x14ac:dyDescent="0.25">
      <c r="BB10445" s="5"/>
    </row>
    <row r="10446" spans="54:54" ht="21.75" customHeight="1" x14ac:dyDescent="0.25">
      <c r="BB10446" s="5"/>
    </row>
    <row r="10447" spans="54:54" ht="21.75" customHeight="1" x14ac:dyDescent="0.25">
      <c r="BB10447" s="5"/>
    </row>
    <row r="10448" spans="54:54" ht="21.75" customHeight="1" x14ac:dyDescent="0.25">
      <c r="BB10448" s="5"/>
    </row>
    <row r="10449" spans="54:54" ht="21.75" customHeight="1" x14ac:dyDescent="0.25">
      <c r="BB10449" s="5"/>
    </row>
    <row r="10450" spans="54:54" ht="21.75" customHeight="1" x14ac:dyDescent="0.25">
      <c r="BB10450" s="5"/>
    </row>
    <row r="10451" spans="54:54" ht="21.75" customHeight="1" x14ac:dyDescent="0.25">
      <c r="BB10451" s="5"/>
    </row>
    <row r="10452" spans="54:54" ht="21.75" customHeight="1" x14ac:dyDescent="0.25">
      <c r="BB10452" s="5"/>
    </row>
    <row r="10453" spans="54:54" ht="21.75" customHeight="1" x14ac:dyDescent="0.25">
      <c r="BB10453" s="5"/>
    </row>
    <row r="10454" spans="54:54" ht="21.75" customHeight="1" x14ac:dyDescent="0.25">
      <c r="BB10454" s="5"/>
    </row>
    <row r="10455" spans="54:54" ht="21.75" customHeight="1" x14ac:dyDescent="0.25">
      <c r="BB10455" s="5"/>
    </row>
    <row r="10456" spans="54:54" ht="21.75" customHeight="1" x14ac:dyDescent="0.25">
      <c r="BB10456" s="5"/>
    </row>
    <row r="10457" spans="54:54" ht="21.75" customHeight="1" x14ac:dyDescent="0.25">
      <c r="BB10457" s="5"/>
    </row>
    <row r="10458" spans="54:54" ht="21.75" customHeight="1" x14ac:dyDescent="0.25">
      <c r="BB10458" s="5"/>
    </row>
    <row r="10459" spans="54:54" ht="21.75" customHeight="1" x14ac:dyDescent="0.25">
      <c r="BB10459" s="5"/>
    </row>
    <row r="10460" spans="54:54" ht="21.75" customHeight="1" x14ac:dyDescent="0.25">
      <c r="BB10460" s="5"/>
    </row>
    <row r="10461" spans="54:54" ht="21.75" customHeight="1" x14ac:dyDescent="0.25">
      <c r="BB10461" s="5"/>
    </row>
    <row r="10462" spans="54:54" ht="21.75" customHeight="1" x14ac:dyDescent="0.25">
      <c r="BB10462" s="5"/>
    </row>
    <row r="10463" spans="54:54" ht="21.75" customHeight="1" x14ac:dyDescent="0.25">
      <c r="BB10463" s="5"/>
    </row>
    <row r="10464" spans="54:54" ht="21.75" customHeight="1" x14ac:dyDescent="0.25">
      <c r="BB10464" s="5"/>
    </row>
    <row r="10465" spans="54:54" ht="21.75" customHeight="1" x14ac:dyDescent="0.25">
      <c r="BB10465" s="5"/>
    </row>
    <row r="10466" spans="54:54" ht="21.75" customHeight="1" x14ac:dyDescent="0.25">
      <c r="BB10466" s="5"/>
    </row>
    <row r="10467" spans="54:54" ht="21.75" customHeight="1" x14ac:dyDescent="0.25">
      <c r="BB10467" s="5"/>
    </row>
    <row r="10468" spans="54:54" ht="21.75" customHeight="1" x14ac:dyDescent="0.25">
      <c r="BB10468" s="5"/>
    </row>
    <row r="10469" spans="54:54" ht="21.75" customHeight="1" x14ac:dyDescent="0.25">
      <c r="BB10469" s="5"/>
    </row>
    <row r="10470" spans="54:54" ht="21.75" customHeight="1" x14ac:dyDescent="0.25">
      <c r="BB10470" s="5"/>
    </row>
    <row r="10471" spans="54:54" ht="21.75" customHeight="1" x14ac:dyDescent="0.25">
      <c r="BB10471" s="5"/>
    </row>
    <row r="10472" spans="54:54" ht="21.75" customHeight="1" x14ac:dyDescent="0.25">
      <c r="BB10472" s="5"/>
    </row>
    <row r="10473" spans="54:54" ht="21.75" customHeight="1" x14ac:dyDescent="0.25">
      <c r="BB10473" s="5"/>
    </row>
    <row r="10474" spans="54:54" ht="21.75" customHeight="1" x14ac:dyDescent="0.25">
      <c r="BB10474" s="5"/>
    </row>
    <row r="10475" spans="54:54" ht="21.75" customHeight="1" x14ac:dyDescent="0.25">
      <c r="BB10475" s="5"/>
    </row>
    <row r="10476" spans="54:54" ht="21.75" customHeight="1" x14ac:dyDescent="0.25">
      <c r="BB10476" s="5"/>
    </row>
    <row r="10477" spans="54:54" ht="21.75" customHeight="1" x14ac:dyDescent="0.25">
      <c r="BB10477" s="5"/>
    </row>
    <row r="10478" spans="54:54" ht="21.75" customHeight="1" x14ac:dyDescent="0.25">
      <c r="BB10478" s="5"/>
    </row>
    <row r="10479" spans="54:54" ht="21.75" customHeight="1" x14ac:dyDescent="0.25">
      <c r="BB10479" s="5"/>
    </row>
    <row r="10480" spans="54:54" ht="21.75" customHeight="1" x14ac:dyDescent="0.25">
      <c r="BB10480" s="5"/>
    </row>
    <row r="10481" spans="54:54" ht="21.75" customHeight="1" x14ac:dyDescent="0.25">
      <c r="BB10481" s="5"/>
    </row>
    <row r="10482" spans="54:54" ht="21.75" customHeight="1" x14ac:dyDescent="0.25">
      <c r="BB10482" s="5"/>
    </row>
    <row r="10483" spans="54:54" ht="21.75" customHeight="1" x14ac:dyDescent="0.25">
      <c r="BB10483" s="5"/>
    </row>
    <row r="10484" spans="54:54" ht="21.75" customHeight="1" x14ac:dyDescent="0.25">
      <c r="BB10484" s="5"/>
    </row>
    <row r="10485" spans="54:54" ht="21.75" customHeight="1" x14ac:dyDescent="0.25">
      <c r="BB10485" s="5"/>
    </row>
    <row r="10486" spans="54:54" ht="21.75" customHeight="1" x14ac:dyDescent="0.25">
      <c r="BB10486" s="5"/>
    </row>
    <row r="10487" spans="54:54" ht="21.75" customHeight="1" x14ac:dyDescent="0.25">
      <c r="BB10487" s="5"/>
    </row>
    <row r="10488" spans="54:54" ht="21.75" customHeight="1" x14ac:dyDescent="0.25">
      <c r="BB10488" s="5"/>
    </row>
    <row r="10489" spans="54:54" ht="21.75" customHeight="1" x14ac:dyDescent="0.25">
      <c r="BB10489" s="5"/>
    </row>
    <row r="10490" spans="54:54" ht="21.75" customHeight="1" x14ac:dyDescent="0.25">
      <c r="BB10490" s="5"/>
    </row>
    <row r="10491" spans="54:54" ht="21.75" customHeight="1" x14ac:dyDescent="0.25">
      <c r="BB10491" s="5"/>
    </row>
    <row r="10492" spans="54:54" ht="21.75" customHeight="1" x14ac:dyDescent="0.25">
      <c r="BB10492" s="5"/>
    </row>
    <row r="10493" spans="54:54" ht="21.75" customHeight="1" x14ac:dyDescent="0.25">
      <c r="BB10493" s="5"/>
    </row>
    <row r="10494" spans="54:54" ht="21.75" customHeight="1" x14ac:dyDescent="0.25">
      <c r="BB10494" s="5"/>
    </row>
    <row r="10495" spans="54:54" ht="21.75" customHeight="1" x14ac:dyDescent="0.25">
      <c r="BB10495" s="5"/>
    </row>
    <row r="10496" spans="54:54" ht="21.75" customHeight="1" x14ac:dyDescent="0.25">
      <c r="BB10496" s="5"/>
    </row>
    <row r="10497" spans="54:54" ht="21.75" customHeight="1" x14ac:dyDescent="0.25">
      <c r="BB10497" s="5"/>
    </row>
    <row r="10498" spans="54:54" ht="21.75" customHeight="1" x14ac:dyDescent="0.25">
      <c r="BB10498" s="5"/>
    </row>
    <row r="10499" spans="54:54" ht="21.75" customHeight="1" x14ac:dyDescent="0.25">
      <c r="BB10499" s="5"/>
    </row>
    <row r="10500" spans="54:54" ht="21.75" customHeight="1" x14ac:dyDescent="0.25">
      <c r="BB10500" s="5"/>
    </row>
    <row r="10501" spans="54:54" ht="21.75" customHeight="1" x14ac:dyDescent="0.25">
      <c r="BB10501" s="5"/>
    </row>
    <row r="10502" spans="54:54" ht="21.75" customHeight="1" x14ac:dyDescent="0.25">
      <c r="BB10502" s="5"/>
    </row>
    <row r="10503" spans="54:54" ht="21.75" customHeight="1" x14ac:dyDescent="0.25">
      <c r="BB10503" s="5"/>
    </row>
    <row r="10504" spans="54:54" ht="21.75" customHeight="1" x14ac:dyDescent="0.25">
      <c r="BB10504" s="5"/>
    </row>
    <row r="10505" spans="54:54" ht="21.75" customHeight="1" x14ac:dyDescent="0.25">
      <c r="BB10505" s="5"/>
    </row>
    <row r="10506" spans="54:54" ht="21.75" customHeight="1" x14ac:dyDescent="0.25">
      <c r="BB10506" s="5"/>
    </row>
    <row r="10507" spans="54:54" ht="21.75" customHeight="1" x14ac:dyDescent="0.25">
      <c r="BB10507" s="5"/>
    </row>
    <row r="10508" spans="54:54" ht="21.75" customHeight="1" x14ac:dyDescent="0.25">
      <c r="BB10508" s="5"/>
    </row>
    <row r="10509" spans="54:54" ht="21.75" customHeight="1" x14ac:dyDescent="0.25">
      <c r="BB10509" s="5"/>
    </row>
    <row r="10510" spans="54:54" ht="21.75" customHeight="1" x14ac:dyDescent="0.25">
      <c r="BB10510" s="5"/>
    </row>
    <row r="10511" spans="54:54" ht="21.75" customHeight="1" x14ac:dyDescent="0.25">
      <c r="BB10511" s="5"/>
    </row>
    <row r="10512" spans="54:54" ht="21.75" customHeight="1" x14ac:dyDescent="0.25">
      <c r="BB10512" s="5"/>
    </row>
    <row r="10513" spans="54:54" ht="21.75" customHeight="1" x14ac:dyDescent="0.25">
      <c r="BB10513" s="5"/>
    </row>
    <row r="10514" spans="54:54" ht="21.75" customHeight="1" x14ac:dyDescent="0.25">
      <c r="BB10514" s="5"/>
    </row>
    <row r="10515" spans="54:54" ht="21.75" customHeight="1" x14ac:dyDescent="0.25">
      <c r="BB10515" s="5"/>
    </row>
    <row r="10516" spans="54:54" ht="21.75" customHeight="1" x14ac:dyDescent="0.25">
      <c r="BB10516" s="5"/>
    </row>
    <row r="10517" spans="54:54" ht="21.75" customHeight="1" x14ac:dyDescent="0.25">
      <c r="BB10517" s="5"/>
    </row>
    <row r="10518" spans="54:54" ht="21.75" customHeight="1" x14ac:dyDescent="0.25">
      <c r="BB10518" s="5"/>
    </row>
    <row r="10519" spans="54:54" ht="21.75" customHeight="1" x14ac:dyDescent="0.25">
      <c r="BB10519" s="5"/>
    </row>
    <row r="10520" spans="54:54" ht="21.75" customHeight="1" x14ac:dyDescent="0.25">
      <c r="BB10520" s="5"/>
    </row>
    <row r="10521" spans="54:54" ht="21.75" customHeight="1" x14ac:dyDescent="0.25">
      <c r="BB10521" s="5"/>
    </row>
    <row r="10522" spans="54:54" ht="21.75" customHeight="1" x14ac:dyDescent="0.25">
      <c r="BB10522" s="5"/>
    </row>
    <row r="10523" spans="54:54" ht="21.75" customHeight="1" x14ac:dyDescent="0.25">
      <c r="BB10523" s="5"/>
    </row>
    <row r="10524" spans="54:54" ht="21.75" customHeight="1" x14ac:dyDescent="0.25">
      <c r="BB10524" s="5"/>
    </row>
    <row r="10525" spans="54:54" ht="21.75" customHeight="1" x14ac:dyDescent="0.25">
      <c r="BB10525" s="5"/>
    </row>
    <row r="10526" spans="54:54" ht="21.75" customHeight="1" x14ac:dyDescent="0.25">
      <c r="BB10526" s="5"/>
    </row>
    <row r="10527" spans="54:54" ht="21.75" customHeight="1" x14ac:dyDescent="0.25">
      <c r="BB10527" s="5"/>
    </row>
    <row r="10528" spans="54:54" ht="21.75" customHeight="1" x14ac:dyDescent="0.25">
      <c r="BB10528" s="5"/>
    </row>
    <row r="10529" spans="54:54" ht="21.75" customHeight="1" x14ac:dyDescent="0.25">
      <c r="BB10529" s="5"/>
    </row>
    <row r="10530" spans="54:54" ht="21.75" customHeight="1" x14ac:dyDescent="0.25">
      <c r="BB10530" s="5"/>
    </row>
    <row r="10531" spans="54:54" ht="21.75" customHeight="1" x14ac:dyDescent="0.25">
      <c r="BB10531" s="5"/>
    </row>
    <row r="10532" spans="54:54" ht="21.75" customHeight="1" x14ac:dyDescent="0.25">
      <c r="BB10532" s="5"/>
    </row>
    <row r="10533" spans="54:54" ht="21.75" customHeight="1" x14ac:dyDescent="0.25">
      <c r="BB10533" s="5"/>
    </row>
    <row r="10534" spans="54:54" ht="21.75" customHeight="1" x14ac:dyDescent="0.25">
      <c r="BB10534" s="5"/>
    </row>
    <row r="10535" spans="54:54" ht="21.75" customHeight="1" x14ac:dyDescent="0.25">
      <c r="BB10535" s="5"/>
    </row>
    <row r="10536" spans="54:54" ht="21.75" customHeight="1" x14ac:dyDescent="0.25">
      <c r="BB10536" s="5"/>
    </row>
    <row r="10537" spans="54:54" ht="21.75" customHeight="1" x14ac:dyDescent="0.25">
      <c r="BB10537" s="5"/>
    </row>
    <row r="10538" spans="54:54" ht="21.75" customHeight="1" x14ac:dyDescent="0.25">
      <c r="BB10538" s="5"/>
    </row>
    <row r="10539" spans="54:54" ht="21.75" customHeight="1" x14ac:dyDescent="0.25">
      <c r="BB10539" s="5"/>
    </row>
    <row r="10540" spans="54:54" ht="21.75" customHeight="1" x14ac:dyDescent="0.25">
      <c r="BB10540" s="5"/>
    </row>
    <row r="10541" spans="54:54" ht="21.75" customHeight="1" x14ac:dyDescent="0.25">
      <c r="BB10541" s="5"/>
    </row>
    <row r="10542" spans="54:54" ht="21.75" customHeight="1" x14ac:dyDescent="0.25">
      <c r="BB10542" s="5"/>
    </row>
    <row r="10543" spans="54:54" ht="21.75" customHeight="1" x14ac:dyDescent="0.25">
      <c r="BB10543" s="5"/>
    </row>
    <row r="10544" spans="54:54" ht="21.75" customHeight="1" x14ac:dyDescent="0.25">
      <c r="BB10544" s="5"/>
    </row>
    <row r="10545" spans="54:54" ht="21.75" customHeight="1" x14ac:dyDescent="0.25">
      <c r="BB10545" s="5"/>
    </row>
    <row r="10546" spans="54:54" ht="21.75" customHeight="1" x14ac:dyDescent="0.25">
      <c r="BB10546" s="5"/>
    </row>
    <row r="10547" spans="54:54" ht="21.75" customHeight="1" x14ac:dyDescent="0.25">
      <c r="BB10547" s="5"/>
    </row>
    <row r="10548" spans="54:54" ht="21.75" customHeight="1" x14ac:dyDescent="0.25">
      <c r="BB10548" s="5"/>
    </row>
    <row r="10549" spans="54:54" ht="21.75" customHeight="1" x14ac:dyDescent="0.25">
      <c r="BB10549" s="5"/>
    </row>
    <row r="10550" spans="54:54" ht="21.75" customHeight="1" x14ac:dyDescent="0.25">
      <c r="BB10550" s="5"/>
    </row>
    <row r="10551" spans="54:54" ht="21.75" customHeight="1" x14ac:dyDescent="0.25">
      <c r="BB10551" s="5"/>
    </row>
    <row r="10552" spans="54:54" ht="21.75" customHeight="1" x14ac:dyDescent="0.25">
      <c r="BB10552" s="5"/>
    </row>
    <row r="10553" spans="54:54" ht="21.75" customHeight="1" x14ac:dyDescent="0.25">
      <c r="BB10553" s="5"/>
    </row>
    <row r="10554" spans="54:54" ht="21.75" customHeight="1" x14ac:dyDescent="0.25">
      <c r="BB10554" s="5"/>
    </row>
    <row r="10555" spans="54:54" ht="21.75" customHeight="1" x14ac:dyDescent="0.25">
      <c r="BB10555" s="5"/>
    </row>
    <row r="10556" spans="54:54" ht="21.75" customHeight="1" x14ac:dyDescent="0.25">
      <c r="BB10556" s="5"/>
    </row>
    <row r="10557" spans="54:54" ht="21.75" customHeight="1" x14ac:dyDescent="0.25">
      <c r="BB10557" s="5"/>
    </row>
    <row r="10558" spans="54:54" ht="21.75" customHeight="1" x14ac:dyDescent="0.25">
      <c r="BB10558" s="5"/>
    </row>
    <row r="10559" spans="54:54" ht="21.75" customHeight="1" x14ac:dyDescent="0.25">
      <c r="BB10559" s="5"/>
    </row>
    <row r="10560" spans="54:54" ht="21.75" customHeight="1" x14ac:dyDescent="0.25">
      <c r="BB10560" s="5"/>
    </row>
    <row r="10561" spans="54:54" ht="21.75" customHeight="1" x14ac:dyDescent="0.25">
      <c r="BB10561" s="5"/>
    </row>
    <row r="10562" spans="54:54" ht="21.75" customHeight="1" x14ac:dyDescent="0.25">
      <c r="BB10562" s="5"/>
    </row>
    <row r="10563" spans="54:54" ht="21.75" customHeight="1" x14ac:dyDescent="0.25">
      <c r="BB10563" s="5"/>
    </row>
    <row r="10564" spans="54:54" ht="21.75" customHeight="1" x14ac:dyDescent="0.25">
      <c r="BB10564" s="5"/>
    </row>
    <row r="10565" spans="54:54" ht="21.75" customHeight="1" x14ac:dyDescent="0.25">
      <c r="BB10565" s="5"/>
    </row>
    <row r="10566" spans="54:54" ht="21.75" customHeight="1" x14ac:dyDescent="0.25">
      <c r="BB10566" s="5"/>
    </row>
    <row r="10567" spans="54:54" ht="21.75" customHeight="1" x14ac:dyDescent="0.25">
      <c r="BB10567" s="5"/>
    </row>
    <row r="10568" spans="54:54" ht="21.75" customHeight="1" x14ac:dyDescent="0.25">
      <c r="BB10568" s="5"/>
    </row>
    <row r="10569" spans="54:54" ht="21.75" customHeight="1" x14ac:dyDescent="0.25">
      <c r="BB10569" s="5"/>
    </row>
    <row r="10570" spans="54:54" ht="21.75" customHeight="1" x14ac:dyDescent="0.25">
      <c r="BB10570" s="5"/>
    </row>
    <row r="10571" spans="54:54" ht="21.75" customHeight="1" x14ac:dyDescent="0.25">
      <c r="BB10571" s="5"/>
    </row>
    <row r="10572" spans="54:54" ht="21.75" customHeight="1" x14ac:dyDescent="0.25">
      <c r="BB10572" s="5"/>
    </row>
    <row r="10573" spans="54:54" ht="21.75" customHeight="1" x14ac:dyDescent="0.25">
      <c r="BB10573" s="5"/>
    </row>
    <row r="10574" spans="54:54" ht="21.75" customHeight="1" x14ac:dyDescent="0.25">
      <c r="BB10574" s="5"/>
    </row>
    <row r="10575" spans="54:54" ht="21.75" customHeight="1" x14ac:dyDescent="0.25">
      <c r="BB10575" s="5"/>
    </row>
    <row r="10576" spans="54:54" ht="21.75" customHeight="1" x14ac:dyDescent="0.25">
      <c r="BB10576" s="5"/>
    </row>
    <row r="10577" spans="54:54" ht="21.75" customHeight="1" x14ac:dyDescent="0.25">
      <c r="BB10577" s="5"/>
    </row>
    <row r="10578" spans="54:54" ht="21.75" customHeight="1" x14ac:dyDescent="0.25">
      <c r="BB10578" s="5"/>
    </row>
    <row r="10579" spans="54:54" ht="21.75" customHeight="1" x14ac:dyDescent="0.25">
      <c r="BB10579" s="5"/>
    </row>
    <row r="10580" spans="54:54" ht="21.75" customHeight="1" x14ac:dyDescent="0.25">
      <c r="BB10580" s="5"/>
    </row>
    <row r="10581" spans="54:54" ht="21.75" customHeight="1" x14ac:dyDescent="0.25">
      <c r="BB10581" s="5"/>
    </row>
    <row r="10582" spans="54:54" ht="21.75" customHeight="1" x14ac:dyDescent="0.25">
      <c r="BB10582" s="5"/>
    </row>
    <row r="10583" spans="54:54" ht="21.75" customHeight="1" x14ac:dyDescent="0.25">
      <c r="BB10583" s="5"/>
    </row>
    <row r="10584" spans="54:54" ht="21.75" customHeight="1" x14ac:dyDescent="0.25">
      <c r="BB10584" s="5"/>
    </row>
    <row r="10585" spans="54:54" ht="21.75" customHeight="1" x14ac:dyDescent="0.25">
      <c r="BB10585" s="5"/>
    </row>
    <row r="10586" spans="54:54" ht="21.75" customHeight="1" x14ac:dyDescent="0.25">
      <c r="BB10586" s="5"/>
    </row>
    <row r="10587" spans="54:54" ht="21.75" customHeight="1" x14ac:dyDescent="0.25">
      <c r="BB10587" s="5"/>
    </row>
    <row r="10588" spans="54:54" ht="21.75" customHeight="1" x14ac:dyDescent="0.25">
      <c r="BB10588" s="5"/>
    </row>
    <row r="10589" spans="54:54" ht="21.75" customHeight="1" x14ac:dyDescent="0.25">
      <c r="BB10589" s="5"/>
    </row>
    <row r="10590" spans="54:54" ht="21.75" customHeight="1" x14ac:dyDescent="0.25">
      <c r="BB10590" s="5"/>
    </row>
    <row r="10591" spans="54:54" ht="21.75" customHeight="1" x14ac:dyDescent="0.25">
      <c r="BB10591" s="5"/>
    </row>
    <row r="10592" spans="54:54" ht="21.75" customHeight="1" x14ac:dyDescent="0.25">
      <c r="BB10592" s="5"/>
    </row>
    <row r="10593" spans="54:54" ht="21.75" customHeight="1" x14ac:dyDescent="0.25">
      <c r="BB10593" s="5"/>
    </row>
    <row r="10594" spans="54:54" ht="21.75" customHeight="1" x14ac:dyDescent="0.25">
      <c r="BB10594" s="5"/>
    </row>
    <row r="10595" spans="54:54" ht="21.75" customHeight="1" x14ac:dyDescent="0.25">
      <c r="BB10595" s="5"/>
    </row>
    <row r="10596" spans="54:54" ht="21.75" customHeight="1" x14ac:dyDescent="0.25">
      <c r="BB10596" s="5"/>
    </row>
    <row r="10597" spans="54:54" ht="21.75" customHeight="1" x14ac:dyDescent="0.25">
      <c r="BB10597" s="5"/>
    </row>
    <row r="10598" spans="54:54" ht="21.75" customHeight="1" x14ac:dyDescent="0.25">
      <c r="BB10598" s="5"/>
    </row>
    <row r="10599" spans="54:54" ht="21.75" customHeight="1" x14ac:dyDescent="0.25">
      <c r="BB10599" s="5"/>
    </row>
    <row r="10600" spans="54:54" ht="21.75" customHeight="1" x14ac:dyDescent="0.25">
      <c r="BB10600" s="5"/>
    </row>
    <row r="10601" spans="54:54" ht="21.75" customHeight="1" x14ac:dyDescent="0.25">
      <c r="BB10601" s="5"/>
    </row>
    <row r="10602" spans="54:54" ht="21.75" customHeight="1" x14ac:dyDescent="0.25">
      <c r="BB10602" s="5"/>
    </row>
    <row r="10603" spans="54:54" ht="21.75" customHeight="1" x14ac:dyDescent="0.25">
      <c r="BB10603" s="5"/>
    </row>
    <row r="10604" spans="54:54" ht="21.75" customHeight="1" x14ac:dyDescent="0.25">
      <c r="BB10604" s="5"/>
    </row>
    <row r="10605" spans="54:54" ht="21.75" customHeight="1" x14ac:dyDescent="0.25">
      <c r="BB10605" s="5"/>
    </row>
    <row r="10606" spans="54:54" ht="21.75" customHeight="1" x14ac:dyDescent="0.25">
      <c r="BB10606" s="5"/>
    </row>
    <row r="10607" spans="54:54" ht="21.75" customHeight="1" x14ac:dyDescent="0.25">
      <c r="BB10607" s="5"/>
    </row>
    <row r="10608" spans="54:54" ht="21.75" customHeight="1" x14ac:dyDescent="0.25">
      <c r="BB10608" s="5"/>
    </row>
    <row r="10609" spans="54:54" ht="21.75" customHeight="1" x14ac:dyDescent="0.25">
      <c r="BB10609" s="5"/>
    </row>
    <row r="10610" spans="54:54" ht="21.75" customHeight="1" x14ac:dyDescent="0.25">
      <c r="BB10610" s="5"/>
    </row>
    <row r="10611" spans="54:54" ht="21.75" customHeight="1" x14ac:dyDescent="0.25">
      <c r="BB10611" s="5"/>
    </row>
    <row r="10612" spans="54:54" ht="21.75" customHeight="1" x14ac:dyDescent="0.25">
      <c r="BB10612" s="5"/>
    </row>
    <row r="10613" spans="54:54" ht="21.75" customHeight="1" x14ac:dyDescent="0.25">
      <c r="BB10613" s="5"/>
    </row>
    <row r="10614" spans="54:54" ht="21.75" customHeight="1" x14ac:dyDescent="0.25">
      <c r="BB10614" s="5"/>
    </row>
    <row r="10615" spans="54:54" ht="21.75" customHeight="1" x14ac:dyDescent="0.25">
      <c r="BB10615" s="5"/>
    </row>
    <row r="10616" spans="54:54" ht="21.75" customHeight="1" x14ac:dyDescent="0.25">
      <c r="BB10616" s="5"/>
    </row>
    <row r="10617" spans="54:54" ht="21.75" customHeight="1" x14ac:dyDescent="0.25">
      <c r="BB10617" s="5"/>
    </row>
    <row r="10618" spans="54:54" ht="21.75" customHeight="1" x14ac:dyDescent="0.25">
      <c r="BB10618" s="5"/>
    </row>
    <row r="10619" spans="54:54" ht="21.75" customHeight="1" x14ac:dyDescent="0.25">
      <c r="BB10619" s="5"/>
    </row>
    <row r="10620" spans="54:54" ht="21.75" customHeight="1" x14ac:dyDescent="0.25">
      <c r="BB10620" s="5"/>
    </row>
    <row r="10621" spans="54:54" ht="21.75" customHeight="1" x14ac:dyDescent="0.25">
      <c r="BB10621" s="5"/>
    </row>
    <row r="10622" spans="54:54" ht="21.75" customHeight="1" x14ac:dyDescent="0.25">
      <c r="BB10622" s="5"/>
    </row>
    <row r="10623" spans="54:54" ht="21.75" customHeight="1" x14ac:dyDescent="0.25">
      <c r="BB10623" s="5"/>
    </row>
    <row r="10624" spans="54:54" ht="21.75" customHeight="1" x14ac:dyDescent="0.25">
      <c r="BB10624" s="5"/>
    </row>
    <row r="10625" spans="54:54" ht="21.75" customHeight="1" x14ac:dyDescent="0.25">
      <c r="BB10625" s="5"/>
    </row>
    <row r="10626" spans="54:54" ht="21.75" customHeight="1" x14ac:dyDescent="0.25">
      <c r="BB10626" s="5"/>
    </row>
    <row r="10627" spans="54:54" ht="21.75" customHeight="1" x14ac:dyDescent="0.25">
      <c r="BB10627" s="5"/>
    </row>
    <row r="10628" spans="54:54" ht="21.75" customHeight="1" x14ac:dyDescent="0.25">
      <c r="BB10628" s="5"/>
    </row>
    <row r="10629" spans="54:54" ht="21.75" customHeight="1" x14ac:dyDescent="0.25">
      <c r="BB10629" s="5"/>
    </row>
    <row r="10630" spans="54:54" ht="21.75" customHeight="1" x14ac:dyDescent="0.25">
      <c r="BB10630" s="5"/>
    </row>
    <row r="10631" spans="54:54" ht="21.75" customHeight="1" x14ac:dyDescent="0.25">
      <c r="BB10631" s="5"/>
    </row>
    <row r="10632" spans="54:54" ht="21.75" customHeight="1" x14ac:dyDescent="0.25">
      <c r="BB10632" s="5"/>
    </row>
    <row r="10633" spans="54:54" ht="21.75" customHeight="1" x14ac:dyDescent="0.25">
      <c r="BB10633" s="5"/>
    </row>
    <row r="10634" spans="54:54" ht="21.75" customHeight="1" x14ac:dyDescent="0.25">
      <c r="BB10634" s="5"/>
    </row>
    <row r="10635" spans="54:54" ht="21.75" customHeight="1" x14ac:dyDescent="0.25">
      <c r="BB10635" s="5"/>
    </row>
    <row r="10636" spans="54:54" ht="21.75" customHeight="1" x14ac:dyDescent="0.25">
      <c r="BB10636" s="5"/>
    </row>
    <row r="10637" spans="54:54" ht="21.75" customHeight="1" x14ac:dyDescent="0.25">
      <c r="BB10637" s="5"/>
    </row>
    <row r="10638" spans="54:54" ht="21.75" customHeight="1" x14ac:dyDescent="0.25">
      <c r="BB10638" s="5"/>
    </row>
    <row r="10639" spans="54:54" ht="21.75" customHeight="1" x14ac:dyDescent="0.25">
      <c r="BB10639" s="5"/>
    </row>
    <row r="10640" spans="54:54" ht="21.75" customHeight="1" x14ac:dyDescent="0.25">
      <c r="BB10640" s="5"/>
    </row>
    <row r="10641" spans="54:54" ht="21.75" customHeight="1" x14ac:dyDescent="0.25">
      <c r="BB10641" s="5"/>
    </row>
    <row r="10642" spans="54:54" ht="21.75" customHeight="1" x14ac:dyDescent="0.25">
      <c r="BB10642" s="5"/>
    </row>
    <row r="10643" spans="54:54" ht="21.75" customHeight="1" x14ac:dyDescent="0.25">
      <c r="BB10643" s="5"/>
    </row>
    <row r="10644" spans="54:54" ht="21.75" customHeight="1" x14ac:dyDescent="0.25">
      <c r="BB10644" s="5"/>
    </row>
    <row r="10645" spans="54:54" ht="21.75" customHeight="1" x14ac:dyDescent="0.25">
      <c r="BB10645" s="5"/>
    </row>
    <row r="10646" spans="54:54" ht="21.75" customHeight="1" x14ac:dyDescent="0.25">
      <c r="BB10646" s="5"/>
    </row>
    <row r="10647" spans="54:54" ht="21.75" customHeight="1" x14ac:dyDescent="0.25">
      <c r="BB10647" s="5"/>
    </row>
    <row r="10648" spans="54:54" ht="21.75" customHeight="1" x14ac:dyDescent="0.25">
      <c r="BB10648" s="5"/>
    </row>
    <row r="10649" spans="54:54" ht="21.75" customHeight="1" x14ac:dyDescent="0.25">
      <c r="BB10649" s="5"/>
    </row>
    <row r="10650" spans="54:54" ht="21.75" customHeight="1" x14ac:dyDescent="0.25">
      <c r="BB10650" s="5"/>
    </row>
    <row r="10651" spans="54:54" ht="21.75" customHeight="1" x14ac:dyDescent="0.25">
      <c r="BB10651" s="5"/>
    </row>
    <row r="10652" spans="54:54" ht="21.75" customHeight="1" x14ac:dyDescent="0.25">
      <c r="BB10652" s="5"/>
    </row>
    <row r="10653" spans="54:54" ht="21.75" customHeight="1" x14ac:dyDescent="0.25">
      <c r="BB10653" s="5"/>
    </row>
    <row r="10654" spans="54:54" ht="21.75" customHeight="1" x14ac:dyDescent="0.25">
      <c r="BB10654" s="5"/>
    </row>
    <row r="10655" spans="54:54" ht="21.75" customHeight="1" x14ac:dyDescent="0.25">
      <c r="BB10655" s="5"/>
    </row>
    <row r="10656" spans="54:54" ht="21.75" customHeight="1" x14ac:dyDescent="0.25">
      <c r="BB10656" s="5"/>
    </row>
    <row r="10657" spans="54:54" ht="21.75" customHeight="1" x14ac:dyDescent="0.25">
      <c r="BB10657" s="5"/>
    </row>
    <row r="10658" spans="54:54" ht="21.75" customHeight="1" x14ac:dyDescent="0.25">
      <c r="BB10658" s="5"/>
    </row>
    <row r="10659" spans="54:54" ht="21.75" customHeight="1" x14ac:dyDescent="0.25">
      <c r="BB10659" s="5"/>
    </row>
    <row r="10660" spans="54:54" ht="21.75" customHeight="1" x14ac:dyDescent="0.25">
      <c r="BB10660" s="5"/>
    </row>
    <row r="10661" spans="54:54" ht="21.75" customHeight="1" x14ac:dyDescent="0.25">
      <c r="BB10661" s="5"/>
    </row>
    <row r="10662" spans="54:54" ht="21.75" customHeight="1" x14ac:dyDescent="0.25">
      <c r="BB10662" s="5"/>
    </row>
    <row r="10663" spans="54:54" ht="21.75" customHeight="1" x14ac:dyDescent="0.25">
      <c r="BB10663" s="5"/>
    </row>
    <row r="10664" spans="54:54" ht="21.75" customHeight="1" x14ac:dyDescent="0.25">
      <c r="BB10664" s="5"/>
    </row>
    <row r="10665" spans="54:54" ht="21.75" customHeight="1" x14ac:dyDescent="0.25">
      <c r="BB10665" s="5"/>
    </row>
    <row r="10666" spans="54:54" ht="21.75" customHeight="1" x14ac:dyDescent="0.25">
      <c r="BB10666" s="5"/>
    </row>
    <row r="10667" spans="54:54" ht="21.75" customHeight="1" x14ac:dyDescent="0.25">
      <c r="BB10667" s="5"/>
    </row>
    <row r="10668" spans="54:54" ht="21.75" customHeight="1" x14ac:dyDescent="0.25">
      <c r="BB10668" s="5"/>
    </row>
    <row r="10669" spans="54:54" ht="21.75" customHeight="1" x14ac:dyDescent="0.25">
      <c r="BB10669" s="5"/>
    </row>
    <row r="10670" spans="54:54" ht="21.75" customHeight="1" x14ac:dyDescent="0.25">
      <c r="BB10670" s="5"/>
    </row>
    <row r="10671" spans="54:54" ht="21.75" customHeight="1" x14ac:dyDescent="0.25">
      <c r="BB10671" s="5"/>
    </row>
    <row r="10672" spans="54:54" ht="21.75" customHeight="1" x14ac:dyDescent="0.25">
      <c r="BB10672" s="5"/>
    </row>
    <row r="10673" spans="54:54" ht="21.75" customHeight="1" x14ac:dyDescent="0.25">
      <c r="BB10673" s="5"/>
    </row>
    <row r="10674" spans="54:54" ht="21.75" customHeight="1" x14ac:dyDescent="0.25">
      <c r="BB10674" s="5"/>
    </row>
    <row r="10675" spans="54:54" ht="21.75" customHeight="1" x14ac:dyDescent="0.25">
      <c r="BB10675" s="5"/>
    </row>
    <row r="10676" spans="54:54" ht="21.75" customHeight="1" x14ac:dyDescent="0.25">
      <c r="BB10676" s="5"/>
    </row>
    <row r="10677" spans="54:54" ht="21.75" customHeight="1" x14ac:dyDescent="0.25">
      <c r="BB10677" s="5"/>
    </row>
    <row r="10678" spans="54:54" ht="21.75" customHeight="1" x14ac:dyDescent="0.25">
      <c r="BB10678" s="5"/>
    </row>
    <row r="10679" spans="54:54" ht="21.75" customHeight="1" x14ac:dyDescent="0.25">
      <c r="BB10679" s="5"/>
    </row>
    <row r="10680" spans="54:54" ht="21.75" customHeight="1" x14ac:dyDescent="0.25">
      <c r="BB10680" s="5"/>
    </row>
    <row r="10681" spans="54:54" ht="21.75" customHeight="1" x14ac:dyDescent="0.25">
      <c r="BB10681" s="5"/>
    </row>
    <row r="10682" spans="54:54" ht="21.75" customHeight="1" x14ac:dyDescent="0.25">
      <c r="BB10682" s="5"/>
    </row>
    <row r="10683" spans="54:54" ht="21.75" customHeight="1" x14ac:dyDescent="0.25">
      <c r="BB10683" s="5"/>
    </row>
    <row r="10684" spans="54:54" ht="21.75" customHeight="1" x14ac:dyDescent="0.25">
      <c r="BB10684" s="5"/>
    </row>
    <row r="10685" spans="54:54" ht="21.75" customHeight="1" x14ac:dyDescent="0.25">
      <c r="BB10685" s="5"/>
    </row>
    <row r="10686" spans="54:54" ht="21.75" customHeight="1" x14ac:dyDescent="0.25">
      <c r="BB10686" s="5"/>
    </row>
    <row r="10687" spans="54:54" ht="21.75" customHeight="1" x14ac:dyDescent="0.25">
      <c r="BB10687" s="5"/>
    </row>
    <row r="10688" spans="54:54" ht="21.75" customHeight="1" x14ac:dyDescent="0.25">
      <c r="BB10688" s="5"/>
    </row>
    <row r="10689" spans="54:54" ht="21.75" customHeight="1" x14ac:dyDescent="0.25">
      <c r="BB10689" s="5"/>
    </row>
    <row r="10690" spans="54:54" ht="21.75" customHeight="1" x14ac:dyDescent="0.25">
      <c r="BB10690" s="5"/>
    </row>
    <row r="10691" spans="54:54" ht="21.75" customHeight="1" x14ac:dyDescent="0.25">
      <c r="BB10691" s="5"/>
    </row>
    <row r="10692" spans="54:54" ht="21.75" customHeight="1" x14ac:dyDescent="0.25">
      <c r="BB10692" s="5"/>
    </row>
    <row r="10693" spans="54:54" ht="21.75" customHeight="1" x14ac:dyDescent="0.25">
      <c r="BB10693" s="5"/>
    </row>
    <row r="10694" spans="54:54" ht="21.75" customHeight="1" x14ac:dyDescent="0.25">
      <c r="BB10694" s="5"/>
    </row>
    <row r="10695" spans="54:54" ht="21.75" customHeight="1" x14ac:dyDescent="0.25">
      <c r="BB10695" s="5"/>
    </row>
    <row r="10696" spans="54:54" ht="21.75" customHeight="1" x14ac:dyDescent="0.25">
      <c r="BB10696" s="5"/>
    </row>
    <row r="10697" spans="54:54" ht="21.75" customHeight="1" x14ac:dyDescent="0.25">
      <c r="BB10697" s="5"/>
    </row>
    <row r="10698" spans="54:54" ht="21.75" customHeight="1" x14ac:dyDescent="0.25">
      <c r="BB10698" s="5"/>
    </row>
    <row r="10699" spans="54:54" ht="21.75" customHeight="1" x14ac:dyDescent="0.25">
      <c r="BB10699" s="5"/>
    </row>
    <row r="10700" spans="54:54" ht="21.75" customHeight="1" x14ac:dyDescent="0.25">
      <c r="BB10700" s="5"/>
    </row>
    <row r="10701" spans="54:54" ht="21.75" customHeight="1" x14ac:dyDescent="0.25">
      <c r="BB10701" s="5"/>
    </row>
    <row r="10702" spans="54:54" ht="21.75" customHeight="1" x14ac:dyDescent="0.25">
      <c r="BB10702" s="5"/>
    </row>
    <row r="10703" spans="54:54" ht="21.75" customHeight="1" x14ac:dyDescent="0.25">
      <c r="BB10703" s="5"/>
    </row>
    <row r="10704" spans="54:54" ht="21.75" customHeight="1" x14ac:dyDescent="0.25">
      <c r="BB10704" s="5"/>
    </row>
    <row r="10705" spans="54:54" ht="21.75" customHeight="1" x14ac:dyDescent="0.25">
      <c r="BB10705" s="5"/>
    </row>
    <row r="10706" spans="54:54" ht="21.75" customHeight="1" x14ac:dyDescent="0.25">
      <c r="BB10706" s="5"/>
    </row>
    <row r="10707" spans="54:54" ht="21.75" customHeight="1" x14ac:dyDescent="0.25">
      <c r="BB10707" s="5"/>
    </row>
    <row r="10708" spans="54:54" ht="21.75" customHeight="1" x14ac:dyDescent="0.25">
      <c r="BB10708" s="5"/>
    </row>
    <row r="10709" spans="54:54" ht="21.75" customHeight="1" x14ac:dyDescent="0.25">
      <c r="BB10709" s="5"/>
    </row>
    <row r="10710" spans="54:54" ht="21.75" customHeight="1" x14ac:dyDescent="0.25">
      <c r="BB10710" s="5"/>
    </row>
    <row r="10711" spans="54:54" ht="21.75" customHeight="1" x14ac:dyDescent="0.25">
      <c r="BB10711" s="5"/>
    </row>
    <row r="10712" spans="54:54" ht="21.75" customHeight="1" x14ac:dyDescent="0.25">
      <c r="BB10712" s="5"/>
    </row>
    <row r="10713" spans="54:54" ht="21.75" customHeight="1" x14ac:dyDescent="0.25">
      <c r="BB10713" s="5"/>
    </row>
    <row r="10714" spans="54:54" ht="21.75" customHeight="1" x14ac:dyDescent="0.25">
      <c r="BB10714" s="5"/>
    </row>
    <row r="10715" spans="54:54" ht="21.75" customHeight="1" x14ac:dyDescent="0.25">
      <c r="BB10715" s="5"/>
    </row>
    <row r="10716" spans="54:54" ht="21.75" customHeight="1" x14ac:dyDescent="0.25">
      <c r="BB10716" s="5"/>
    </row>
    <row r="10717" spans="54:54" ht="21.75" customHeight="1" x14ac:dyDescent="0.25">
      <c r="BB10717" s="5"/>
    </row>
    <row r="10718" spans="54:54" ht="21.75" customHeight="1" x14ac:dyDescent="0.25">
      <c r="BB10718" s="5"/>
    </row>
    <row r="10719" spans="54:54" ht="21.75" customHeight="1" x14ac:dyDescent="0.25">
      <c r="BB10719" s="5"/>
    </row>
    <row r="10720" spans="54:54" ht="21.75" customHeight="1" x14ac:dyDescent="0.25">
      <c r="BB10720" s="5"/>
    </row>
    <row r="10721" spans="54:54" ht="21.75" customHeight="1" x14ac:dyDescent="0.25">
      <c r="BB10721" s="5"/>
    </row>
    <row r="10722" spans="54:54" ht="21.75" customHeight="1" x14ac:dyDescent="0.25">
      <c r="BB10722" s="5"/>
    </row>
    <row r="10723" spans="54:54" ht="21.75" customHeight="1" x14ac:dyDescent="0.25">
      <c r="BB10723" s="5"/>
    </row>
    <row r="10724" spans="54:54" ht="21.75" customHeight="1" x14ac:dyDescent="0.25">
      <c r="BB10724" s="5"/>
    </row>
    <row r="10725" spans="54:54" ht="21.75" customHeight="1" x14ac:dyDescent="0.25">
      <c r="BB10725" s="5"/>
    </row>
    <row r="10726" spans="54:54" ht="21.75" customHeight="1" x14ac:dyDescent="0.25">
      <c r="BB10726" s="5"/>
    </row>
    <row r="10727" spans="54:54" ht="21.75" customHeight="1" x14ac:dyDescent="0.25">
      <c r="BB10727" s="5"/>
    </row>
    <row r="10728" spans="54:54" ht="21.75" customHeight="1" x14ac:dyDescent="0.25">
      <c r="BB10728" s="5"/>
    </row>
    <row r="10729" spans="54:54" ht="21.75" customHeight="1" x14ac:dyDescent="0.25">
      <c r="BB10729" s="5"/>
    </row>
    <row r="10730" spans="54:54" ht="21.75" customHeight="1" x14ac:dyDescent="0.25">
      <c r="BB10730" s="5"/>
    </row>
    <row r="10731" spans="54:54" ht="21.75" customHeight="1" x14ac:dyDescent="0.25">
      <c r="BB10731" s="5"/>
    </row>
    <row r="10732" spans="54:54" ht="21.75" customHeight="1" x14ac:dyDescent="0.25">
      <c r="BB10732" s="5"/>
    </row>
    <row r="10733" spans="54:54" ht="21.75" customHeight="1" x14ac:dyDescent="0.25">
      <c r="BB10733" s="5"/>
    </row>
    <row r="10734" spans="54:54" ht="21.75" customHeight="1" x14ac:dyDescent="0.25">
      <c r="BB10734" s="5"/>
    </row>
    <row r="10735" spans="54:54" ht="21.75" customHeight="1" x14ac:dyDescent="0.25">
      <c r="BB10735" s="5"/>
    </row>
    <row r="10736" spans="54:54" ht="21.75" customHeight="1" x14ac:dyDescent="0.25">
      <c r="BB10736" s="5"/>
    </row>
    <row r="10737" spans="54:54" ht="21.75" customHeight="1" x14ac:dyDescent="0.25">
      <c r="BB10737" s="5"/>
    </row>
    <row r="10738" spans="54:54" ht="21.75" customHeight="1" x14ac:dyDescent="0.25">
      <c r="BB10738" s="5"/>
    </row>
    <row r="10739" spans="54:54" ht="21.75" customHeight="1" x14ac:dyDescent="0.25">
      <c r="BB10739" s="5"/>
    </row>
    <row r="10740" spans="54:54" ht="21.75" customHeight="1" x14ac:dyDescent="0.25">
      <c r="BB10740" s="5"/>
    </row>
    <row r="10741" spans="54:54" ht="21.75" customHeight="1" x14ac:dyDescent="0.25">
      <c r="BB10741" s="5"/>
    </row>
    <row r="10742" spans="54:54" ht="21.75" customHeight="1" x14ac:dyDescent="0.25">
      <c r="BB10742" s="5"/>
    </row>
    <row r="10743" spans="54:54" ht="21.75" customHeight="1" x14ac:dyDescent="0.25">
      <c r="BB10743" s="5"/>
    </row>
    <row r="10744" spans="54:54" ht="21.75" customHeight="1" x14ac:dyDescent="0.25">
      <c r="BB10744" s="5"/>
    </row>
    <row r="10745" spans="54:54" ht="21.75" customHeight="1" x14ac:dyDescent="0.25">
      <c r="BB10745" s="5"/>
    </row>
    <row r="10746" spans="54:54" ht="21.75" customHeight="1" x14ac:dyDescent="0.25">
      <c r="BB10746" s="5"/>
    </row>
    <row r="10747" spans="54:54" ht="21.75" customHeight="1" x14ac:dyDescent="0.25">
      <c r="BB10747" s="5"/>
    </row>
    <row r="10748" spans="54:54" ht="21.75" customHeight="1" x14ac:dyDescent="0.25">
      <c r="BB10748" s="5"/>
    </row>
    <row r="10749" spans="54:54" ht="21.75" customHeight="1" x14ac:dyDescent="0.25">
      <c r="BB10749" s="5"/>
    </row>
    <row r="10750" spans="54:54" ht="21.75" customHeight="1" x14ac:dyDescent="0.25">
      <c r="BB10750" s="5"/>
    </row>
    <row r="10751" spans="54:54" ht="21.75" customHeight="1" x14ac:dyDescent="0.25">
      <c r="BB10751" s="5"/>
    </row>
    <row r="10752" spans="54:54" ht="21.75" customHeight="1" x14ac:dyDescent="0.25">
      <c r="BB10752" s="5"/>
    </row>
    <row r="10753" spans="54:54" ht="21.75" customHeight="1" x14ac:dyDescent="0.25">
      <c r="BB10753" s="5"/>
    </row>
    <row r="10754" spans="54:54" ht="21.75" customHeight="1" x14ac:dyDescent="0.25">
      <c r="BB10754" s="5"/>
    </row>
    <row r="10755" spans="54:54" ht="21.75" customHeight="1" x14ac:dyDescent="0.25">
      <c r="BB10755" s="5"/>
    </row>
    <row r="10756" spans="54:54" ht="21.75" customHeight="1" x14ac:dyDescent="0.25">
      <c r="BB10756" s="5"/>
    </row>
    <row r="10757" spans="54:54" ht="21.75" customHeight="1" x14ac:dyDescent="0.25">
      <c r="BB10757" s="5"/>
    </row>
    <row r="10758" spans="54:54" ht="21.75" customHeight="1" x14ac:dyDescent="0.25">
      <c r="BB10758" s="5"/>
    </row>
    <row r="10759" spans="54:54" ht="21.75" customHeight="1" x14ac:dyDescent="0.25">
      <c r="BB10759" s="5"/>
    </row>
    <row r="10760" spans="54:54" ht="21.75" customHeight="1" x14ac:dyDescent="0.25">
      <c r="BB10760" s="5"/>
    </row>
    <row r="10761" spans="54:54" ht="21.75" customHeight="1" x14ac:dyDescent="0.25">
      <c r="BB10761" s="5"/>
    </row>
    <row r="10762" spans="54:54" ht="21.75" customHeight="1" x14ac:dyDescent="0.25">
      <c r="BB10762" s="5"/>
    </row>
    <row r="10763" spans="54:54" ht="21.75" customHeight="1" x14ac:dyDescent="0.25">
      <c r="BB10763" s="5"/>
    </row>
    <row r="10764" spans="54:54" ht="21.75" customHeight="1" x14ac:dyDescent="0.25">
      <c r="BB10764" s="5"/>
    </row>
    <row r="10765" spans="54:54" ht="21.75" customHeight="1" x14ac:dyDescent="0.25">
      <c r="BB10765" s="5"/>
    </row>
    <row r="10766" spans="54:54" ht="21.75" customHeight="1" x14ac:dyDescent="0.25">
      <c r="BB10766" s="5"/>
    </row>
    <row r="10767" spans="54:54" ht="21.75" customHeight="1" x14ac:dyDescent="0.25">
      <c r="BB10767" s="5"/>
    </row>
    <row r="10768" spans="54:54" ht="21.75" customHeight="1" x14ac:dyDescent="0.25">
      <c r="BB10768" s="5"/>
    </row>
    <row r="10769" spans="54:54" ht="21.75" customHeight="1" x14ac:dyDescent="0.25">
      <c r="BB10769" s="5"/>
    </row>
    <row r="10770" spans="54:54" ht="21.75" customHeight="1" x14ac:dyDescent="0.25">
      <c r="BB10770" s="5"/>
    </row>
    <row r="10771" spans="54:54" ht="21.75" customHeight="1" x14ac:dyDescent="0.25">
      <c r="BB10771" s="5"/>
    </row>
    <row r="10772" spans="54:54" ht="21.75" customHeight="1" x14ac:dyDescent="0.25">
      <c r="BB10772" s="5"/>
    </row>
    <row r="10773" spans="54:54" ht="21.75" customHeight="1" x14ac:dyDescent="0.25">
      <c r="BB10773" s="5"/>
    </row>
    <row r="10774" spans="54:54" ht="21.75" customHeight="1" x14ac:dyDescent="0.25">
      <c r="BB10774" s="5"/>
    </row>
    <row r="10775" spans="54:54" ht="21.75" customHeight="1" x14ac:dyDescent="0.25">
      <c r="BB10775" s="5"/>
    </row>
    <row r="10776" spans="54:54" ht="21.75" customHeight="1" x14ac:dyDescent="0.25">
      <c r="BB10776" s="5"/>
    </row>
    <row r="10777" spans="54:54" ht="21.75" customHeight="1" x14ac:dyDescent="0.25">
      <c r="BB10777" s="5"/>
    </row>
    <row r="10778" spans="54:54" ht="21.75" customHeight="1" x14ac:dyDescent="0.25">
      <c r="BB10778" s="5"/>
    </row>
    <row r="10779" spans="54:54" ht="21.75" customHeight="1" x14ac:dyDescent="0.25">
      <c r="BB10779" s="5"/>
    </row>
    <row r="10780" spans="54:54" ht="21.75" customHeight="1" x14ac:dyDescent="0.25">
      <c r="BB10780" s="5"/>
    </row>
    <row r="10781" spans="54:54" ht="21.75" customHeight="1" x14ac:dyDescent="0.25">
      <c r="BB10781" s="5"/>
    </row>
    <row r="10782" spans="54:54" ht="21.75" customHeight="1" x14ac:dyDescent="0.25">
      <c r="BB10782" s="5"/>
    </row>
    <row r="10783" spans="54:54" ht="21.75" customHeight="1" x14ac:dyDescent="0.25">
      <c r="BB10783" s="5"/>
    </row>
    <row r="10784" spans="54:54" ht="21.75" customHeight="1" x14ac:dyDescent="0.25">
      <c r="BB10784" s="5"/>
    </row>
    <row r="10785" spans="54:54" ht="21.75" customHeight="1" x14ac:dyDescent="0.25">
      <c r="BB10785" s="5"/>
    </row>
    <row r="10786" spans="54:54" ht="21.75" customHeight="1" x14ac:dyDescent="0.25">
      <c r="BB10786" s="5"/>
    </row>
    <row r="10787" spans="54:54" ht="21.75" customHeight="1" x14ac:dyDescent="0.25">
      <c r="BB10787" s="5"/>
    </row>
    <row r="10788" spans="54:54" ht="21.75" customHeight="1" x14ac:dyDescent="0.25">
      <c r="BB10788" s="5"/>
    </row>
    <row r="10789" spans="54:54" ht="21.75" customHeight="1" x14ac:dyDescent="0.25">
      <c r="BB10789" s="5"/>
    </row>
    <row r="10790" spans="54:54" ht="21.75" customHeight="1" x14ac:dyDescent="0.25">
      <c r="BB10790" s="5"/>
    </row>
    <row r="10791" spans="54:54" ht="21.75" customHeight="1" x14ac:dyDescent="0.25">
      <c r="BB10791" s="5"/>
    </row>
    <row r="10792" spans="54:54" ht="21.75" customHeight="1" x14ac:dyDescent="0.25">
      <c r="BB10792" s="5"/>
    </row>
    <row r="10793" spans="54:54" ht="21.75" customHeight="1" x14ac:dyDescent="0.25">
      <c r="BB10793" s="5"/>
    </row>
    <row r="10794" spans="54:54" ht="21.75" customHeight="1" x14ac:dyDescent="0.25">
      <c r="BB10794" s="5"/>
    </row>
    <row r="10795" spans="54:54" ht="21.75" customHeight="1" x14ac:dyDescent="0.25">
      <c r="BB10795" s="5"/>
    </row>
    <row r="10796" spans="54:54" ht="21.75" customHeight="1" x14ac:dyDescent="0.25">
      <c r="BB10796" s="5"/>
    </row>
    <row r="10797" spans="54:54" ht="21.75" customHeight="1" x14ac:dyDescent="0.25">
      <c r="BB10797" s="5"/>
    </row>
    <row r="10798" spans="54:54" ht="21.75" customHeight="1" x14ac:dyDescent="0.25">
      <c r="BB10798" s="5"/>
    </row>
    <row r="10799" spans="54:54" ht="21.75" customHeight="1" x14ac:dyDescent="0.25">
      <c r="BB10799" s="5"/>
    </row>
    <row r="10800" spans="54:54" ht="21.75" customHeight="1" x14ac:dyDescent="0.25">
      <c r="BB10800" s="5"/>
    </row>
    <row r="10801" spans="54:54" ht="21.75" customHeight="1" x14ac:dyDescent="0.25">
      <c r="BB10801" s="5"/>
    </row>
    <row r="10802" spans="54:54" ht="21.75" customHeight="1" x14ac:dyDescent="0.25">
      <c r="BB10802" s="5"/>
    </row>
    <row r="10803" spans="54:54" ht="21.75" customHeight="1" x14ac:dyDescent="0.25">
      <c r="BB10803" s="5"/>
    </row>
    <row r="10804" spans="54:54" ht="21.75" customHeight="1" x14ac:dyDescent="0.25">
      <c r="BB10804" s="5"/>
    </row>
    <row r="10805" spans="54:54" ht="21.75" customHeight="1" x14ac:dyDescent="0.25">
      <c r="BB10805" s="5"/>
    </row>
    <row r="10806" spans="54:54" ht="21.75" customHeight="1" x14ac:dyDescent="0.25">
      <c r="BB10806" s="5"/>
    </row>
    <row r="10807" spans="54:54" ht="21.75" customHeight="1" x14ac:dyDescent="0.25">
      <c r="BB10807" s="5"/>
    </row>
    <row r="10808" spans="54:54" ht="21.75" customHeight="1" x14ac:dyDescent="0.25">
      <c r="BB10808" s="5"/>
    </row>
    <row r="10809" spans="54:54" ht="21.75" customHeight="1" x14ac:dyDescent="0.25">
      <c r="BB10809" s="5"/>
    </row>
    <row r="10810" spans="54:54" ht="21.75" customHeight="1" x14ac:dyDescent="0.25">
      <c r="BB10810" s="5"/>
    </row>
    <row r="10811" spans="54:54" ht="21.75" customHeight="1" x14ac:dyDescent="0.25">
      <c r="BB10811" s="5"/>
    </row>
    <row r="10812" spans="54:54" ht="21.75" customHeight="1" x14ac:dyDescent="0.25">
      <c r="BB10812" s="5"/>
    </row>
    <row r="10813" spans="54:54" ht="21.75" customHeight="1" x14ac:dyDescent="0.25">
      <c r="BB10813" s="5"/>
    </row>
    <row r="10814" spans="54:54" ht="21.75" customHeight="1" x14ac:dyDescent="0.25">
      <c r="BB10814" s="5"/>
    </row>
    <row r="10815" spans="54:54" ht="21.75" customHeight="1" x14ac:dyDescent="0.25">
      <c r="BB10815" s="5"/>
    </row>
    <row r="10816" spans="54:54" ht="21.75" customHeight="1" x14ac:dyDescent="0.25">
      <c r="BB10816" s="5"/>
    </row>
    <row r="10817" spans="54:54" ht="21.75" customHeight="1" x14ac:dyDescent="0.25">
      <c r="BB10817" s="5"/>
    </row>
    <row r="10818" spans="54:54" ht="21.75" customHeight="1" x14ac:dyDescent="0.25">
      <c r="BB10818" s="5"/>
    </row>
    <row r="10819" spans="54:54" ht="21.75" customHeight="1" x14ac:dyDescent="0.25">
      <c r="BB10819" s="5"/>
    </row>
    <row r="10820" spans="54:54" ht="21.75" customHeight="1" x14ac:dyDescent="0.25">
      <c r="BB10820" s="5"/>
    </row>
    <row r="10821" spans="54:54" ht="21.75" customHeight="1" x14ac:dyDescent="0.25">
      <c r="BB10821" s="5"/>
    </row>
    <row r="10822" spans="54:54" ht="21.75" customHeight="1" x14ac:dyDescent="0.25">
      <c r="BB10822" s="5"/>
    </row>
    <row r="10823" spans="54:54" ht="21.75" customHeight="1" x14ac:dyDescent="0.25">
      <c r="BB10823" s="5"/>
    </row>
    <row r="10824" spans="54:54" ht="21.75" customHeight="1" x14ac:dyDescent="0.25">
      <c r="BB10824" s="5"/>
    </row>
    <row r="10825" spans="54:54" ht="21.75" customHeight="1" x14ac:dyDescent="0.25">
      <c r="BB10825" s="5"/>
    </row>
    <row r="10826" spans="54:54" ht="21.75" customHeight="1" x14ac:dyDescent="0.25">
      <c r="BB10826" s="5"/>
    </row>
    <row r="10827" spans="54:54" ht="21.75" customHeight="1" x14ac:dyDescent="0.25">
      <c r="BB10827" s="5"/>
    </row>
    <row r="10828" spans="54:54" ht="21.75" customHeight="1" x14ac:dyDescent="0.25">
      <c r="BB10828" s="5"/>
    </row>
    <row r="10829" spans="54:54" ht="21.75" customHeight="1" x14ac:dyDescent="0.25">
      <c r="BB10829" s="5"/>
    </row>
    <row r="10830" spans="54:54" ht="21.75" customHeight="1" x14ac:dyDescent="0.25">
      <c r="BB10830" s="5"/>
    </row>
    <row r="10831" spans="54:54" ht="21.75" customHeight="1" x14ac:dyDescent="0.25">
      <c r="BB10831" s="5"/>
    </row>
    <row r="10832" spans="54:54" ht="21.75" customHeight="1" x14ac:dyDescent="0.25">
      <c r="BB10832" s="5"/>
    </row>
    <row r="10833" spans="54:54" ht="21.75" customHeight="1" x14ac:dyDescent="0.25">
      <c r="BB10833" s="5"/>
    </row>
    <row r="10834" spans="54:54" ht="21.75" customHeight="1" x14ac:dyDescent="0.25">
      <c r="BB10834" s="5"/>
    </row>
    <row r="10835" spans="54:54" ht="21.75" customHeight="1" x14ac:dyDescent="0.25">
      <c r="BB10835" s="5"/>
    </row>
    <row r="10836" spans="54:54" ht="21.75" customHeight="1" x14ac:dyDescent="0.25">
      <c r="BB10836" s="5"/>
    </row>
    <row r="10837" spans="54:54" ht="21.75" customHeight="1" x14ac:dyDescent="0.25">
      <c r="BB10837" s="5"/>
    </row>
    <row r="10838" spans="54:54" ht="21.75" customHeight="1" x14ac:dyDescent="0.25">
      <c r="BB10838" s="5"/>
    </row>
    <row r="10839" spans="54:54" ht="21.75" customHeight="1" x14ac:dyDescent="0.25">
      <c r="BB10839" s="5"/>
    </row>
    <row r="10840" spans="54:54" ht="21.75" customHeight="1" x14ac:dyDescent="0.25">
      <c r="BB10840" s="5"/>
    </row>
    <row r="10841" spans="54:54" ht="21.75" customHeight="1" x14ac:dyDescent="0.25">
      <c r="BB10841" s="5"/>
    </row>
    <row r="10842" spans="54:54" ht="21.75" customHeight="1" x14ac:dyDescent="0.25">
      <c r="BB10842" s="5"/>
    </row>
    <row r="10843" spans="54:54" ht="21.75" customHeight="1" x14ac:dyDescent="0.25">
      <c r="BB10843" s="5"/>
    </row>
    <row r="10844" spans="54:54" ht="21.75" customHeight="1" x14ac:dyDescent="0.25">
      <c r="BB10844" s="5"/>
    </row>
    <row r="10845" spans="54:54" ht="21.75" customHeight="1" x14ac:dyDescent="0.25">
      <c r="BB10845" s="5"/>
    </row>
    <row r="10846" spans="54:54" ht="21.75" customHeight="1" x14ac:dyDescent="0.25">
      <c r="BB10846" s="5"/>
    </row>
    <row r="10847" spans="54:54" ht="21.75" customHeight="1" x14ac:dyDescent="0.25">
      <c r="BB10847" s="5"/>
    </row>
    <row r="10848" spans="54:54" ht="21.75" customHeight="1" x14ac:dyDescent="0.25">
      <c r="BB10848" s="5"/>
    </row>
    <row r="10849" spans="54:54" ht="21.75" customHeight="1" x14ac:dyDescent="0.25">
      <c r="BB10849" s="5"/>
    </row>
    <row r="10850" spans="54:54" ht="21.75" customHeight="1" x14ac:dyDescent="0.25">
      <c r="BB10850" s="5"/>
    </row>
    <row r="10851" spans="54:54" ht="21.75" customHeight="1" x14ac:dyDescent="0.25">
      <c r="BB10851" s="5"/>
    </row>
    <row r="10852" spans="54:54" ht="21.75" customHeight="1" x14ac:dyDescent="0.25">
      <c r="BB10852" s="5"/>
    </row>
    <row r="10853" spans="54:54" ht="21.75" customHeight="1" x14ac:dyDescent="0.25">
      <c r="BB10853" s="5"/>
    </row>
    <row r="10854" spans="54:54" ht="21.75" customHeight="1" x14ac:dyDescent="0.25">
      <c r="BB10854" s="5"/>
    </row>
    <row r="10855" spans="54:54" ht="21.75" customHeight="1" x14ac:dyDescent="0.25">
      <c r="BB10855" s="5"/>
    </row>
    <row r="10856" spans="54:54" ht="21.75" customHeight="1" x14ac:dyDescent="0.25">
      <c r="BB10856" s="5"/>
    </row>
    <row r="10857" spans="54:54" ht="21.75" customHeight="1" x14ac:dyDescent="0.25">
      <c r="BB10857" s="5"/>
    </row>
    <row r="10858" spans="54:54" ht="21.75" customHeight="1" x14ac:dyDescent="0.25">
      <c r="BB10858" s="5"/>
    </row>
    <row r="10859" spans="54:54" ht="21.75" customHeight="1" x14ac:dyDescent="0.25">
      <c r="BB10859" s="5"/>
    </row>
    <row r="10860" spans="54:54" ht="21.75" customHeight="1" x14ac:dyDescent="0.25">
      <c r="BB10860" s="5"/>
    </row>
    <row r="10861" spans="54:54" ht="21.75" customHeight="1" x14ac:dyDescent="0.25">
      <c r="BB10861" s="5"/>
    </row>
    <row r="10862" spans="54:54" ht="21.75" customHeight="1" x14ac:dyDescent="0.25">
      <c r="BB10862" s="5"/>
    </row>
    <row r="10863" spans="54:54" ht="21.75" customHeight="1" x14ac:dyDescent="0.25">
      <c r="BB10863" s="5"/>
    </row>
    <row r="10864" spans="54:54" ht="21.75" customHeight="1" x14ac:dyDescent="0.25">
      <c r="BB10864" s="5"/>
    </row>
    <row r="10865" spans="54:54" ht="21.75" customHeight="1" x14ac:dyDescent="0.25">
      <c r="BB10865" s="5"/>
    </row>
    <row r="10866" spans="54:54" ht="21.75" customHeight="1" x14ac:dyDescent="0.25">
      <c r="BB10866" s="5"/>
    </row>
    <row r="10867" spans="54:54" ht="21.75" customHeight="1" x14ac:dyDescent="0.25">
      <c r="BB10867" s="5"/>
    </row>
    <row r="10868" spans="54:54" ht="21.75" customHeight="1" x14ac:dyDescent="0.25">
      <c r="BB10868" s="5"/>
    </row>
    <row r="10869" spans="54:54" ht="21.75" customHeight="1" x14ac:dyDescent="0.25">
      <c r="BB10869" s="5"/>
    </row>
    <row r="10870" spans="54:54" ht="21.75" customHeight="1" x14ac:dyDescent="0.25">
      <c r="BB10870" s="5"/>
    </row>
    <row r="10871" spans="54:54" ht="21.75" customHeight="1" x14ac:dyDescent="0.25">
      <c r="BB10871" s="5"/>
    </row>
    <row r="10872" spans="54:54" ht="21.75" customHeight="1" x14ac:dyDescent="0.25">
      <c r="BB10872" s="5"/>
    </row>
    <row r="10873" spans="54:54" ht="21.75" customHeight="1" x14ac:dyDescent="0.25">
      <c r="BB10873" s="5"/>
    </row>
    <row r="10874" spans="54:54" ht="21.75" customHeight="1" x14ac:dyDescent="0.25">
      <c r="BB10874" s="5"/>
    </row>
    <row r="10875" spans="54:54" ht="21.75" customHeight="1" x14ac:dyDescent="0.25">
      <c r="BB10875" s="5"/>
    </row>
    <row r="10876" spans="54:54" ht="21.75" customHeight="1" x14ac:dyDescent="0.25">
      <c r="BB10876" s="5"/>
    </row>
    <row r="10877" spans="54:54" ht="21.75" customHeight="1" x14ac:dyDescent="0.25">
      <c r="BB10877" s="5"/>
    </row>
    <row r="10878" spans="54:54" ht="21.75" customHeight="1" x14ac:dyDescent="0.25">
      <c r="BB10878" s="5"/>
    </row>
    <row r="10879" spans="54:54" ht="21.75" customHeight="1" x14ac:dyDescent="0.25">
      <c r="BB10879" s="5"/>
    </row>
    <row r="10880" spans="54:54" ht="21.75" customHeight="1" x14ac:dyDescent="0.25">
      <c r="BB10880" s="5"/>
    </row>
    <row r="10881" spans="54:54" ht="21.75" customHeight="1" x14ac:dyDescent="0.25">
      <c r="BB10881" s="5"/>
    </row>
    <row r="10882" spans="54:54" ht="21.75" customHeight="1" x14ac:dyDescent="0.25">
      <c r="BB10882" s="5"/>
    </row>
    <row r="10883" spans="54:54" ht="21.75" customHeight="1" x14ac:dyDescent="0.25">
      <c r="BB10883" s="5"/>
    </row>
    <row r="10884" spans="54:54" ht="21.75" customHeight="1" x14ac:dyDescent="0.25">
      <c r="BB10884" s="5"/>
    </row>
    <row r="10885" spans="54:54" ht="21.75" customHeight="1" x14ac:dyDescent="0.25">
      <c r="BB10885" s="5"/>
    </row>
    <row r="10886" spans="54:54" ht="21.75" customHeight="1" x14ac:dyDescent="0.25">
      <c r="BB10886" s="5"/>
    </row>
    <row r="10887" spans="54:54" ht="21.75" customHeight="1" x14ac:dyDescent="0.25">
      <c r="BB10887" s="5"/>
    </row>
    <row r="10888" spans="54:54" ht="21.75" customHeight="1" x14ac:dyDescent="0.25">
      <c r="BB10888" s="5"/>
    </row>
    <row r="10889" spans="54:54" ht="21.75" customHeight="1" x14ac:dyDescent="0.25">
      <c r="BB10889" s="5"/>
    </row>
    <row r="10890" spans="54:54" ht="21.75" customHeight="1" x14ac:dyDescent="0.25">
      <c r="BB10890" s="5"/>
    </row>
    <row r="10891" spans="54:54" ht="21.75" customHeight="1" x14ac:dyDescent="0.25">
      <c r="BB10891" s="5"/>
    </row>
    <row r="10892" spans="54:54" ht="21.75" customHeight="1" x14ac:dyDescent="0.25">
      <c r="BB10892" s="5"/>
    </row>
    <row r="10893" spans="54:54" ht="21.75" customHeight="1" x14ac:dyDescent="0.25">
      <c r="BB10893" s="5"/>
    </row>
    <row r="10894" spans="54:54" ht="21.75" customHeight="1" x14ac:dyDescent="0.25">
      <c r="BB10894" s="5"/>
    </row>
    <row r="10895" spans="54:54" ht="21.75" customHeight="1" x14ac:dyDescent="0.25">
      <c r="BB10895" s="5"/>
    </row>
    <row r="10896" spans="54:54" ht="21.75" customHeight="1" x14ac:dyDescent="0.25">
      <c r="BB10896" s="5"/>
    </row>
    <row r="10897" spans="54:54" ht="21.75" customHeight="1" x14ac:dyDescent="0.25">
      <c r="BB10897" s="5"/>
    </row>
    <row r="10898" spans="54:54" ht="21.75" customHeight="1" x14ac:dyDescent="0.25">
      <c r="BB10898" s="5"/>
    </row>
    <row r="10899" spans="54:54" ht="21.75" customHeight="1" x14ac:dyDescent="0.25">
      <c r="BB10899" s="5"/>
    </row>
    <row r="10900" spans="54:54" ht="21.75" customHeight="1" x14ac:dyDescent="0.25">
      <c r="BB10900" s="5"/>
    </row>
    <row r="10901" spans="54:54" ht="21.75" customHeight="1" x14ac:dyDescent="0.25">
      <c r="BB10901" s="5"/>
    </row>
    <row r="10902" spans="54:54" ht="21.75" customHeight="1" x14ac:dyDescent="0.25">
      <c r="BB10902" s="5"/>
    </row>
    <row r="10903" spans="54:54" ht="21.75" customHeight="1" x14ac:dyDescent="0.25">
      <c r="BB10903" s="5"/>
    </row>
    <row r="10904" spans="54:54" ht="21.75" customHeight="1" x14ac:dyDescent="0.25">
      <c r="BB10904" s="5"/>
    </row>
    <row r="10905" spans="54:54" ht="21.75" customHeight="1" x14ac:dyDescent="0.25">
      <c r="BB10905" s="5"/>
    </row>
    <row r="10906" spans="54:54" ht="21.75" customHeight="1" x14ac:dyDescent="0.25">
      <c r="BB10906" s="5"/>
    </row>
    <row r="10907" spans="54:54" ht="21.75" customHeight="1" x14ac:dyDescent="0.25">
      <c r="BB10907" s="5"/>
    </row>
    <row r="10908" spans="54:54" ht="21.75" customHeight="1" x14ac:dyDescent="0.25">
      <c r="BB10908" s="5"/>
    </row>
    <row r="10909" spans="54:54" ht="21.75" customHeight="1" x14ac:dyDescent="0.25">
      <c r="BB10909" s="5"/>
    </row>
    <row r="10910" spans="54:54" ht="21.75" customHeight="1" x14ac:dyDescent="0.25">
      <c r="BB10910" s="5"/>
    </row>
    <row r="10911" spans="54:54" ht="21.75" customHeight="1" x14ac:dyDescent="0.25">
      <c r="BB10911" s="5"/>
    </row>
    <row r="10912" spans="54:54" ht="21.75" customHeight="1" x14ac:dyDescent="0.25">
      <c r="BB10912" s="5"/>
    </row>
    <row r="10913" spans="54:54" ht="21.75" customHeight="1" x14ac:dyDescent="0.25">
      <c r="BB10913" s="5"/>
    </row>
    <row r="10914" spans="54:54" ht="21.75" customHeight="1" x14ac:dyDescent="0.25">
      <c r="BB10914" s="5"/>
    </row>
    <row r="10915" spans="54:54" ht="21.75" customHeight="1" x14ac:dyDescent="0.25">
      <c r="BB10915" s="5"/>
    </row>
    <row r="10916" spans="54:54" ht="21.75" customHeight="1" x14ac:dyDescent="0.25">
      <c r="BB10916" s="5"/>
    </row>
    <row r="10917" spans="54:54" ht="21.75" customHeight="1" x14ac:dyDescent="0.25">
      <c r="BB10917" s="5"/>
    </row>
    <row r="10918" spans="54:54" ht="21.75" customHeight="1" x14ac:dyDescent="0.25">
      <c r="BB10918" s="5"/>
    </row>
    <row r="10919" spans="54:54" ht="21.75" customHeight="1" x14ac:dyDescent="0.25">
      <c r="BB10919" s="5"/>
    </row>
    <row r="10920" spans="54:54" ht="21.75" customHeight="1" x14ac:dyDescent="0.25">
      <c r="BB10920" s="5"/>
    </row>
    <row r="10921" spans="54:54" ht="21.75" customHeight="1" x14ac:dyDescent="0.25">
      <c r="BB10921" s="5"/>
    </row>
    <row r="10922" spans="54:54" ht="21.75" customHeight="1" x14ac:dyDescent="0.25">
      <c r="BB10922" s="5"/>
    </row>
    <row r="10923" spans="54:54" ht="21.75" customHeight="1" x14ac:dyDescent="0.25">
      <c r="BB10923" s="5"/>
    </row>
    <row r="10924" spans="54:54" ht="21.75" customHeight="1" x14ac:dyDescent="0.25">
      <c r="BB10924" s="5"/>
    </row>
    <row r="10925" spans="54:54" ht="21.75" customHeight="1" x14ac:dyDescent="0.25">
      <c r="BB10925" s="5"/>
    </row>
    <row r="10926" spans="54:54" ht="21.75" customHeight="1" x14ac:dyDescent="0.25">
      <c r="BB10926" s="5"/>
    </row>
    <row r="10927" spans="54:54" ht="21.75" customHeight="1" x14ac:dyDescent="0.25">
      <c r="BB10927" s="5"/>
    </row>
    <row r="10928" spans="54:54" ht="21.75" customHeight="1" x14ac:dyDescent="0.25">
      <c r="BB10928" s="5"/>
    </row>
    <row r="10929" spans="54:54" ht="21.75" customHeight="1" x14ac:dyDescent="0.25">
      <c r="BB10929" s="5"/>
    </row>
    <row r="10930" spans="54:54" ht="21.75" customHeight="1" x14ac:dyDescent="0.25">
      <c r="BB10930" s="5"/>
    </row>
    <row r="10931" spans="54:54" ht="21.75" customHeight="1" x14ac:dyDescent="0.25">
      <c r="BB10931" s="5"/>
    </row>
    <row r="10932" spans="54:54" ht="21.75" customHeight="1" x14ac:dyDescent="0.25">
      <c r="BB10932" s="5"/>
    </row>
    <row r="10933" spans="54:54" ht="21.75" customHeight="1" x14ac:dyDescent="0.25">
      <c r="BB10933" s="5"/>
    </row>
    <row r="10934" spans="54:54" ht="21.75" customHeight="1" x14ac:dyDescent="0.25">
      <c r="BB10934" s="5"/>
    </row>
    <row r="10935" spans="54:54" ht="21.75" customHeight="1" x14ac:dyDescent="0.25">
      <c r="BB10935" s="5"/>
    </row>
    <row r="10936" spans="54:54" ht="21.75" customHeight="1" x14ac:dyDescent="0.25">
      <c r="BB10936" s="5"/>
    </row>
    <row r="10937" spans="54:54" ht="21.75" customHeight="1" x14ac:dyDescent="0.25">
      <c r="BB10937" s="5"/>
    </row>
    <row r="10938" spans="54:54" ht="21.75" customHeight="1" x14ac:dyDescent="0.25">
      <c r="BB10938" s="5"/>
    </row>
    <row r="10939" spans="54:54" ht="21.75" customHeight="1" x14ac:dyDescent="0.25">
      <c r="BB10939" s="5"/>
    </row>
    <row r="10940" spans="54:54" ht="21.75" customHeight="1" x14ac:dyDescent="0.25">
      <c r="BB10940" s="5"/>
    </row>
    <row r="10941" spans="54:54" ht="21.75" customHeight="1" x14ac:dyDescent="0.25">
      <c r="BB10941" s="5"/>
    </row>
    <row r="10942" spans="54:54" ht="21.75" customHeight="1" x14ac:dyDescent="0.25">
      <c r="BB10942" s="5"/>
    </row>
    <row r="10943" spans="54:54" ht="21.75" customHeight="1" x14ac:dyDescent="0.25">
      <c r="BB10943" s="5"/>
    </row>
    <row r="10944" spans="54:54" ht="21.75" customHeight="1" x14ac:dyDescent="0.25">
      <c r="BB10944" s="5"/>
    </row>
    <row r="10945" spans="54:54" ht="21.75" customHeight="1" x14ac:dyDescent="0.25">
      <c r="BB10945" s="5"/>
    </row>
    <row r="10946" spans="54:54" ht="21.75" customHeight="1" x14ac:dyDescent="0.25">
      <c r="BB10946" s="5"/>
    </row>
    <row r="10947" spans="54:54" ht="21.75" customHeight="1" x14ac:dyDescent="0.25">
      <c r="BB10947" s="5"/>
    </row>
    <row r="10948" spans="54:54" ht="21.75" customHeight="1" x14ac:dyDescent="0.25">
      <c r="BB10948" s="5"/>
    </row>
    <row r="10949" spans="54:54" ht="21.75" customHeight="1" x14ac:dyDescent="0.25">
      <c r="BB10949" s="5"/>
    </row>
    <row r="10950" spans="54:54" ht="21.75" customHeight="1" x14ac:dyDescent="0.25">
      <c r="BB10950" s="5"/>
    </row>
    <row r="10951" spans="54:54" ht="21.75" customHeight="1" x14ac:dyDescent="0.25">
      <c r="BB10951" s="5"/>
    </row>
    <row r="10952" spans="54:54" ht="21.75" customHeight="1" x14ac:dyDescent="0.25">
      <c r="BB10952" s="5"/>
    </row>
    <row r="10953" spans="54:54" ht="21.75" customHeight="1" x14ac:dyDescent="0.25">
      <c r="BB10953" s="5"/>
    </row>
    <row r="10954" spans="54:54" ht="21.75" customHeight="1" x14ac:dyDescent="0.25">
      <c r="BB10954" s="5"/>
    </row>
    <row r="10955" spans="54:54" ht="21.75" customHeight="1" x14ac:dyDescent="0.25">
      <c r="BB10955" s="5"/>
    </row>
    <row r="10956" spans="54:54" ht="21.75" customHeight="1" x14ac:dyDescent="0.25">
      <c r="BB10956" s="5"/>
    </row>
    <row r="10957" spans="54:54" ht="21.75" customHeight="1" x14ac:dyDescent="0.25">
      <c r="BB10957" s="5"/>
    </row>
    <row r="10958" spans="54:54" ht="21.75" customHeight="1" x14ac:dyDescent="0.25">
      <c r="BB10958" s="5"/>
    </row>
    <row r="10959" spans="54:54" ht="21.75" customHeight="1" x14ac:dyDescent="0.25">
      <c r="BB10959" s="5"/>
    </row>
    <row r="10960" spans="54:54" ht="21.75" customHeight="1" x14ac:dyDescent="0.25">
      <c r="BB10960" s="5"/>
    </row>
    <row r="10961" spans="54:54" ht="21.75" customHeight="1" x14ac:dyDescent="0.25">
      <c r="BB10961" s="5"/>
    </row>
    <row r="10962" spans="54:54" ht="21.75" customHeight="1" x14ac:dyDescent="0.25">
      <c r="BB10962" s="5"/>
    </row>
    <row r="10963" spans="54:54" ht="21.75" customHeight="1" x14ac:dyDescent="0.25">
      <c r="BB10963" s="5"/>
    </row>
    <row r="10964" spans="54:54" ht="21.75" customHeight="1" x14ac:dyDescent="0.25">
      <c r="BB10964" s="5"/>
    </row>
    <row r="10965" spans="54:54" ht="21.75" customHeight="1" x14ac:dyDescent="0.25">
      <c r="BB10965" s="5"/>
    </row>
    <row r="10966" spans="54:54" ht="21.75" customHeight="1" x14ac:dyDescent="0.25">
      <c r="BB10966" s="5"/>
    </row>
    <row r="10967" spans="54:54" ht="21.75" customHeight="1" x14ac:dyDescent="0.25">
      <c r="BB10967" s="5"/>
    </row>
    <row r="10968" spans="54:54" ht="21.75" customHeight="1" x14ac:dyDescent="0.25">
      <c r="BB10968" s="5"/>
    </row>
    <row r="10969" spans="54:54" ht="21.75" customHeight="1" x14ac:dyDescent="0.25">
      <c r="BB10969" s="5"/>
    </row>
    <row r="10970" spans="54:54" ht="21.75" customHeight="1" x14ac:dyDescent="0.25">
      <c r="BB10970" s="5"/>
    </row>
    <row r="10971" spans="54:54" ht="21.75" customHeight="1" x14ac:dyDescent="0.25">
      <c r="BB10971" s="5"/>
    </row>
    <row r="10972" spans="54:54" ht="21.75" customHeight="1" x14ac:dyDescent="0.25">
      <c r="BB10972" s="5"/>
    </row>
    <row r="10973" spans="54:54" ht="21.75" customHeight="1" x14ac:dyDescent="0.25">
      <c r="BB10973" s="5"/>
    </row>
    <row r="10974" spans="54:54" ht="21.75" customHeight="1" x14ac:dyDescent="0.25">
      <c r="BB10974" s="5"/>
    </row>
    <row r="10975" spans="54:54" ht="21.75" customHeight="1" x14ac:dyDescent="0.25">
      <c r="BB10975" s="5"/>
    </row>
    <row r="10976" spans="54:54" ht="21.75" customHeight="1" x14ac:dyDescent="0.25">
      <c r="BB10976" s="5"/>
    </row>
    <row r="10977" spans="54:54" ht="21.75" customHeight="1" x14ac:dyDescent="0.25">
      <c r="BB10977" s="5"/>
    </row>
    <row r="10978" spans="54:54" ht="21.75" customHeight="1" x14ac:dyDescent="0.25">
      <c r="BB10978" s="5"/>
    </row>
    <row r="10979" spans="54:54" ht="21.75" customHeight="1" x14ac:dyDescent="0.25">
      <c r="BB10979" s="5"/>
    </row>
    <row r="10980" spans="54:54" ht="21.75" customHeight="1" x14ac:dyDescent="0.25">
      <c r="BB10980" s="5"/>
    </row>
    <row r="10981" spans="54:54" ht="21.75" customHeight="1" x14ac:dyDescent="0.25">
      <c r="BB10981" s="5"/>
    </row>
    <row r="10982" spans="54:54" ht="21.75" customHeight="1" x14ac:dyDescent="0.25">
      <c r="BB10982" s="5"/>
    </row>
    <row r="10983" spans="54:54" ht="21.75" customHeight="1" x14ac:dyDescent="0.25">
      <c r="BB10983" s="5"/>
    </row>
    <row r="10984" spans="54:54" ht="21.75" customHeight="1" x14ac:dyDescent="0.25">
      <c r="BB10984" s="5"/>
    </row>
    <row r="10985" spans="54:54" ht="21.75" customHeight="1" x14ac:dyDescent="0.25">
      <c r="BB10985" s="5"/>
    </row>
    <row r="10986" spans="54:54" ht="21.75" customHeight="1" x14ac:dyDescent="0.25">
      <c r="BB10986" s="5"/>
    </row>
    <row r="10987" spans="54:54" ht="21.75" customHeight="1" x14ac:dyDescent="0.25">
      <c r="BB10987" s="5"/>
    </row>
    <row r="10988" spans="54:54" ht="21.75" customHeight="1" x14ac:dyDescent="0.25">
      <c r="BB10988" s="5"/>
    </row>
    <row r="10989" spans="54:54" ht="21.75" customHeight="1" x14ac:dyDescent="0.25">
      <c r="BB10989" s="5"/>
    </row>
    <row r="10990" spans="54:54" ht="21.75" customHeight="1" x14ac:dyDescent="0.25">
      <c r="BB10990" s="5"/>
    </row>
    <row r="10991" spans="54:54" ht="21.75" customHeight="1" x14ac:dyDescent="0.25">
      <c r="BB10991" s="5"/>
    </row>
    <row r="10992" spans="54:54" ht="21.75" customHeight="1" x14ac:dyDescent="0.25">
      <c r="BB10992" s="5"/>
    </row>
    <row r="10993" spans="54:54" ht="21.75" customHeight="1" x14ac:dyDescent="0.25">
      <c r="BB10993" s="5"/>
    </row>
    <row r="10994" spans="54:54" ht="21.75" customHeight="1" x14ac:dyDescent="0.25">
      <c r="BB10994" s="5"/>
    </row>
    <row r="10995" spans="54:54" ht="21.75" customHeight="1" x14ac:dyDescent="0.25">
      <c r="BB10995" s="5"/>
    </row>
    <row r="10996" spans="54:54" ht="21.75" customHeight="1" x14ac:dyDescent="0.25">
      <c r="BB10996" s="5"/>
    </row>
    <row r="10997" spans="54:54" ht="21.75" customHeight="1" x14ac:dyDescent="0.25">
      <c r="BB10997" s="5"/>
    </row>
    <row r="10998" spans="54:54" ht="21.75" customHeight="1" x14ac:dyDescent="0.25">
      <c r="BB10998" s="5"/>
    </row>
    <row r="10999" spans="54:54" ht="21.75" customHeight="1" x14ac:dyDescent="0.25">
      <c r="BB10999" s="5"/>
    </row>
    <row r="11000" spans="54:54" ht="21.75" customHeight="1" x14ac:dyDescent="0.25">
      <c r="BB11000" s="5"/>
    </row>
    <row r="11001" spans="54:54" ht="21.75" customHeight="1" x14ac:dyDescent="0.25">
      <c r="BB11001" s="5"/>
    </row>
    <row r="11002" spans="54:54" ht="21.75" customHeight="1" x14ac:dyDescent="0.25">
      <c r="BB11002" s="5"/>
    </row>
    <row r="11003" spans="54:54" ht="21.75" customHeight="1" x14ac:dyDescent="0.25">
      <c r="BB11003" s="5"/>
    </row>
    <row r="11004" spans="54:54" ht="21.75" customHeight="1" x14ac:dyDescent="0.25">
      <c r="BB11004" s="5"/>
    </row>
    <row r="11005" spans="54:54" ht="21.75" customHeight="1" x14ac:dyDescent="0.25">
      <c r="BB11005" s="5"/>
    </row>
    <row r="11006" spans="54:54" ht="21.75" customHeight="1" x14ac:dyDescent="0.25">
      <c r="BB11006" s="5"/>
    </row>
    <row r="11007" spans="54:54" ht="21.75" customHeight="1" x14ac:dyDescent="0.25">
      <c r="BB11007" s="5"/>
    </row>
    <row r="11008" spans="54:54" ht="21.75" customHeight="1" x14ac:dyDescent="0.25">
      <c r="BB11008" s="5"/>
    </row>
    <row r="11009" spans="54:54" ht="21.75" customHeight="1" x14ac:dyDescent="0.25">
      <c r="BB11009" s="5"/>
    </row>
    <row r="11010" spans="54:54" ht="21.75" customHeight="1" x14ac:dyDescent="0.25">
      <c r="BB11010" s="5"/>
    </row>
    <row r="11011" spans="54:54" ht="21.75" customHeight="1" x14ac:dyDescent="0.25">
      <c r="BB11011" s="5"/>
    </row>
    <row r="11012" spans="54:54" ht="21.75" customHeight="1" x14ac:dyDescent="0.25">
      <c r="BB11012" s="5"/>
    </row>
    <row r="11013" spans="54:54" ht="21.75" customHeight="1" x14ac:dyDescent="0.25">
      <c r="BB11013" s="5"/>
    </row>
    <row r="11014" spans="54:54" ht="21.75" customHeight="1" x14ac:dyDescent="0.25">
      <c r="BB11014" s="5"/>
    </row>
    <row r="11015" spans="54:54" ht="21.75" customHeight="1" x14ac:dyDescent="0.25">
      <c r="BB11015" s="5"/>
    </row>
    <row r="11016" spans="54:54" ht="21.75" customHeight="1" x14ac:dyDescent="0.25">
      <c r="BB11016" s="5"/>
    </row>
    <row r="11017" spans="54:54" ht="21.75" customHeight="1" x14ac:dyDescent="0.25">
      <c r="BB11017" s="5"/>
    </row>
    <row r="11018" spans="54:54" ht="21.75" customHeight="1" x14ac:dyDescent="0.25">
      <c r="BB11018" s="5"/>
    </row>
    <row r="11019" spans="54:54" ht="21.75" customHeight="1" x14ac:dyDescent="0.25">
      <c r="BB11019" s="5"/>
    </row>
    <row r="11020" spans="54:54" ht="21.75" customHeight="1" x14ac:dyDescent="0.25">
      <c r="BB11020" s="5"/>
    </row>
    <row r="11021" spans="54:54" ht="21.75" customHeight="1" x14ac:dyDescent="0.25">
      <c r="BB11021" s="5"/>
    </row>
    <row r="11022" spans="54:54" ht="21.75" customHeight="1" x14ac:dyDescent="0.25">
      <c r="BB11022" s="5"/>
    </row>
    <row r="11023" spans="54:54" ht="21.75" customHeight="1" x14ac:dyDescent="0.25">
      <c r="BB11023" s="5"/>
    </row>
    <row r="11024" spans="54:54" ht="21.75" customHeight="1" x14ac:dyDescent="0.25">
      <c r="BB11024" s="5"/>
    </row>
    <row r="11025" spans="54:54" ht="21.75" customHeight="1" x14ac:dyDescent="0.25">
      <c r="BB11025" s="5"/>
    </row>
    <row r="11026" spans="54:54" ht="21.75" customHeight="1" x14ac:dyDescent="0.25">
      <c r="BB11026" s="5"/>
    </row>
    <row r="11027" spans="54:54" ht="21.75" customHeight="1" x14ac:dyDescent="0.25">
      <c r="BB11027" s="5"/>
    </row>
    <row r="11028" spans="54:54" ht="21.75" customHeight="1" x14ac:dyDescent="0.25">
      <c r="BB11028" s="5"/>
    </row>
    <row r="11029" spans="54:54" ht="21.75" customHeight="1" x14ac:dyDescent="0.25">
      <c r="BB11029" s="5"/>
    </row>
    <row r="11030" spans="54:54" ht="21.75" customHeight="1" x14ac:dyDescent="0.25">
      <c r="BB11030" s="5"/>
    </row>
    <row r="11031" spans="54:54" ht="21.75" customHeight="1" x14ac:dyDescent="0.25">
      <c r="BB11031" s="5"/>
    </row>
    <row r="11032" spans="54:54" ht="21.75" customHeight="1" x14ac:dyDescent="0.25">
      <c r="BB11032" s="5"/>
    </row>
    <row r="11033" spans="54:54" ht="21.75" customHeight="1" x14ac:dyDescent="0.25">
      <c r="BB11033" s="5"/>
    </row>
    <row r="11034" spans="54:54" ht="21.75" customHeight="1" x14ac:dyDescent="0.25">
      <c r="BB11034" s="5"/>
    </row>
    <row r="11035" spans="54:54" ht="21.75" customHeight="1" x14ac:dyDescent="0.25">
      <c r="BB11035" s="5"/>
    </row>
    <row r="11036" spans="54:54" ht="21.75" customHeight="1" x14ac:dyDescent="0.25">
      <c r="BB11036" s="5"/>
    </row>
    <row r="11037" spans="54:54" ht="21.75" customHeight="1" x14ac:dyDescent="0.25">
      <c r="BB11037" s="5"/>
    </row>
    <row r="11038" spans="54:54" ht="21.75" customHeight="1" x14ac:dyDescent="0.25">
      <c r="BB11038" s="5"/>
    </row>
    <row r="11039" spans="54:54" ht="21.75" customHeight="1" x14ac:dyDescent="0.25">
      <c r="BB11039" s="5"/>
    </row>
    <row r="11040" spans="54:54" ht="21.75" customHeight="1" x14ac:dyDescent="0.25">
      <c r="BB11040" s="5"/>
    </row>
    <row r="11041" spans="54:54" ht="21.75" customHeight="1" x14ac:dyDescent="0.25">
      <c r="BB11041" s="5"/>
    </row>
    <row r="11042" spans="54:54" ht="21.75" customHeight="1" x14ac:dyDescent="0.25">
      <c r="BB11042" s="5"/>
    </row>
    <row r="11043" spans="54:54" ht="21.75" customHeight="1" x14ac:dyDescent="0.25">
      <c r="BB11043" s="5"/>
    </row>
    <row r="11044" spans="54:54" ht="21.75" customHeight="1" x14ac:dyDescent="0.25">
      <c r="BB11044" s="5"/>
    </row>
    <row r="11045" spans="54:54" ht="21.75" customHeight="1" x14ac:dyDescent="0.25">
      <c r="BB11045" s="5"/>
    </row>
    <row r="11046" spans="54:54" ht="21.75" customHeight="1" x14ac:dyDescent="0.25">
      <c r="BB11046" s="5"/>
    </row>
    <row r="11047" spans="54:54" ht="21.75" customHeight="1" x14ac:dyDescent="0.25">
      <c r="BB11047" s="5"/>
    </row>
    <row r="11048" spans="54:54" ht="21.75" customHeight="1" x14ac:dyDescent="0.25">
      <c r="BB11048" s="5"/>
    </row>
    <row r="11049" spans="54:54" ht="21.75" customHeight="1" x14ac:dyDescent="0.25">
      <c r="BB11049" s="5"/>
    </row>
    <row r="11050" spans="54:54" ht="21.75" customHeight="1" x14ac:dyDescent="0.25">
      <c r="BB11050" s="5"/>
    </row>
    <row r="11051" spans="54:54" ht="21.75" customHeight="1" x14ac:dyDescent="0.25">
      <c r="BB11051" s="5"/>
    </row>
    <row r="11052" spans="54:54" ht="21.75" customHeight="1" x14ac:dyDescent="0.25">
      <c r="BB11052" s="5"/>
    </row>
    <row r="11053" spans="54:54" ht="21.75" customHeight="1" x14ac:dyDescent="0.25">
      <c r="BB11053" s="5"/>
    </row>
    <row r="11054" spans="54:54" ht="21.75" customHeight="1" x14ac:dyDescent="0.25">
      <c r="BB11054" s="5"/>
    </row>
    <row r="11055" spans="54:54" ht="21.75" customHeight="1" x14ac:dyDescent="0.25">
      <c r="BB11055" s="5"/>
    </row>
    <row r="11056" spans="54:54" ht="21.75" customHeight="1" x14ac:dyDescent="0.25">
      <c r="BB11056" s="5"/>
    </row>
    <row r="11057" spans="54:54" ht="21.75" customHeight="1" x14ac:dyDescent="0.25">
      <c r="BB11057" s="5"/>
    </row>
    <row r="11058" spans="54:54" ht="21.75" customHeight="1" x14ac:dyDescent="0.25">
      <c r="BB11058" s="5"/>
    </row>
    <row r="11059" spans="54:54" ht="21.75" customHeight="1" x14ac:dyDescent="0.25">
      <c r="BB11059" s="5"/>
    </row>
    <row r="11060" spans="54:54" ht="21.75" customHeight="1" x14ac:dyDescent="0.25">
      <c r="BB11060" s="5"/>
    </row>
    <row r="11061" spans="54:54" ht="21.75" customHeight="1" x14ac:dyDescent="0.25">
      <c r="BB11061" s="5"/>
    </row>
    <row r="11062" spans="54:54" ht="21.75" customHeight="1" x14ac:dyDescent="0.25">
      <c r="BB11062" s="5"/>
    </row>
    <row r="11063" spans="54:54" ht="21.75" customHeight="1" x14ac:dyDescent="0.25">
      <c r="BB11063" s="5"/>
    </row>
    <row r="11064" spans="54:54" ht="21.75" customHeight="1" x14ac:dyDescent="0.25">
      <c r="BB11064" s="5"/>
    </row>
    <row r="11065" spans="54:54" ht="21.75" customHeight="1" x14ac:dyDescent="0.25">
      <c r="BB11065" s="5"/>
    </row>
    <row r="11066" spans="54:54" ht="21.75" customHeight="1" x14ac:dyDescent="0.25">
      <c r="BB11066" s="5"/>
    </row>
    <row r="11067" spans="54:54" ht="21.75" customHeight="1" x14ac:dyDescent="0.25">
      <c r="BB11067" s="5"/>
    </row>
    <row r="11068" spans="54:54" ht="21.75" customHeight="1" x14ac:dyDescent="0.25">
      <c r="BB11068" s="5"/>
    </row>
    <row r="11069" spans="54:54" ht="21.75" customHeight="1" x14ac:dyDescent="0.25">
      <c r="BB11069" s="5"/>
    </row>
    <row r="11070" spans="54:54" ht="21.75" customHeight="1" x14ac:dyDescent="0.25">
      <c r="BB11070" s="5"/>
    </row>
    <row r="11071" spans="54:54" ht="21.75" customHeight="1" x14ac:dyDescent="0.25">
      <c r="BB11071" s="5"/>
    </row>
    <row r="11072" spans="54:54" ht="21.75" customHeight="1" x14ac:dyDescent="0.25">
      <c r="BB11072" s="5"/>
    </row>
    <row r="11073" spans="54:54" ht="21.75" customHeight="1" x14ac:dyDescent="0.25">
      <c r="BB11073" s="5"/>
    </row>
    <row r="11074" spans="54:54" ht="21.75" customHeight="1" x14ac:dyDescent="0.25">
      <c r="BB11074" s="5"/>
    </row>
    <row r="11075" spans="54:54" ht="21.75" customHeight="1" x14ac:dyDescent="0.25">
      <c r="BB11075" s="5"/>
    </row>
    <row r="11076" spans="54:54" ht="21.75" customHeight="1" x14ac:dyDescent="0.25">
      <c r="BB11076" s="5"/>
    </row>
    <row r="11077" spans="54:54" ht="21.75" customHeight="1" x14ac:dyDescent="0.25">
      <c r="BB11077" s="5"/>
    </row>
    <row r="11078" spans="54:54" ht="21.75" customHeight="1" x14ac:dyDescent="0.25">
      <c r="BB11078" s="5"/>
    </row>
    <row r="11079" spans="54:54" ht="21.75" customHeight="1" x14ac:dyDescent="0.25">
      <c r="BB11079" s="5"/>
    </row>
    <row r="11080" spans="54:54" ht="21.75" customHeight="1" x14ac:dyDescent="0.25">
      <c r="BB11080" s="5"/>
    </row>
    <row r="11081" spans="54:54" ht="21.75" customHeight="1" x14ac:dyDescent="0.25">
      <c r="BB11081" s="5"/>
    </row>
    <row r="11082" spans="54:54" ht="21.75" customHeight="1" x14ac:dyDescent="0.25">
      <c r="BB11082" s="5"/>
    </row>
    <row r="11083" spans="54:54" ht="21.75" customHeight="1" x14ac:dyDescent="0.25">
      <c r="BB11083" s="5"/>
    </row>
    <row r="11084" spans="54:54" ht="21.75" customHeight="1" x14ac:dyDescent="0.25">
      <c r="BB11084" s="5"/>
    </row>
    <row r="11085" spans="54:54" ht="21.75" customHeight="1" x14ac:dyDescent="0.25">
      <c r="BB11085" s="5"/>
    </row>
    <row r="11086" spans="54:54" ht="21.75" customHeight="1" x14ac:dyDescent="0.25">
      <c r="BB11086" s="5"/>
    </row>
    <row r="11087" spans="54:54" ht="21.75" customHeight="1" x14ac:dyDescent="0.25">
      <c r="BB11087" s="5"/>
    </row>
    <row r="11088" spans="54:54" ht="21.75" customHeight="1" x14ac:dyDescent="0.25">
      <c r="BB11088" s="5"/>
    </row>
    <row r="11089" spans="54:54" ht="21.75" customHeight="1" x14ac:dyDescent="0.25">
      <c r="BB11089" s="5"/>
    </row>
    <row r="11090" spans="54:54" ht="21.75" customHeight="1" x14ac:dyDescent="0.25">
      <c r="BB11090" s="5"/>
    </row>
    <row r="11091" spans="54:54" ht="21.75" customHeight="1" x14ac:dyDescent="0.25">
      <c r="BB11091" s="5"/>
    </row>
    <row r="11092" spans="54:54" ht="21.75" customHeight="1" x14ac:dyDescent="0.25">
      <c r="BB11092" s="5"/>
    </row>
    <row r="11093" spans="54:54" ht="21.75" customHeight="1" x14ac:dyDescent="0.25">
      <c r="BB11093" s="5"/>
    </row>
    <row r="11094" spans="54:54" ht="21.75" customHeight="1" x14ac:dyDescent="0.25">
      <c r="BB11094" s="5"/>
    </row>
    <row r="11095" spans="54:54" ht="21.75" customHeight="1" x14ac:dyDescent="0.25">
      <c r="BB11095" s="5"/>
    </row>
    <row r="11096" spans="54:54" ht="21.75" customHeight="1" x14ac:dyDescent="0.25">
      <c r="BB11096" s="5"/>
    </row>
    <row r="11097" spans="54:54" ht="21.75" customHeight="1" x14ac:dyDescent="0.25">
      <c r="BB11097" s="5"/>
    </row>
    <row r="11098" spans="54:54" ht="21.75" customHeight="1" x14ac:dyDescent="0.25">
      <c r="BB11098" s="5"/>
    </row>
    <row r="11099" spans="54:54" ht="21.75" customHeight="1" x14ac:dyDescent="0.25">
      <c r="BB11099" s="5"/>
    </row>
    <row r="11100" spans="54:54" ht="21.75" customHeight="1" x14ac:dyDescent="0.25">
      <c r="BB11100" s="5"/>
    </row>
    <row r="11101" spans="54:54" ht="21.75" customHeight="1" x14ac:dyDescent="0.25">
      <c r="BB11101" s="5"/>
    </row>
    <row r="11102" spans="54:54" ht="21.75" customHeight="1" x14ac:dyDescent="0.25">
      <c r="BB11102" s="5"/>
    </row>
    <row r="11103" spans="54:54" ht="21.75" customHeight="1" x14ac:dyDescent="0.25">
      <c r="BB11103" s="5"/>
    </row>
    <row r="11104" spans="54:54" ht="21.75" customHeight="1" x14ac:dyDescent="0.25">
      <c r="BB11104" s="5"/>
    </row>
    <row r="11105" spans="54:54" ht="21.75" customHeight="1" x14ac:dyDescent="0.25">
      <c r="BB11105" s="5"/>
    </row>
    <row r="11106" spans="54:54" ht="21.75" customHeight="1" x14ac:dyDescent="0.25">
      <c r="BB11106" s="5"/>
    </row>
    <row r="11107" spans="54:54" ht="21.75" customHeight="1" x14ac:dyDescent="0.25">
      <c r="BB11107" s="5"/>
    </row>
    <row r="11108" spans="54:54" ht="21.75" customHeight="1" x14ac:dyDescent="0.25">
      <c r="BB11108" s="5"/>
    </row>
    <row r="11109" spans="54:54" ht="21.75" customHeight="1" x14ac:dyDescent="0.25">
      <c r="BB11109" s="5"/>
    </row>
    <row r="11110" spans="54:54" ht="21.75" customHeight="1" x14ac:dyDescent="0.25">
      <c r="BB11110" s="5"/>
    </row>
    <row r="11111" spans="54:54" ht="21.75" customHeight="1" x14ac:dyDescent="0.25">
      <c r="BB11111" s="5"/>
    </row>
    <row r="11112" spans="54:54" ht="21.75" customHeight="1" x14ac:dyDescent="0.25">
      <c r="BB11112" s="5"/>
    </row>
    <row r="11113" spans="54:54" ht="21.75" customHeight="1" x14ac:dyDescent="0.25">
      <c r="BB11113" s="5"/>
    </row>
    <row r="11114" spans="54:54" ht="21.75" customHeight="1" x14ac:dyDescent="0.25">
      <c r="BB11114" s="5"/>
    </row>
    <row r="11115" spans="54:54" ht="21.75" customHeight="1" x14ac:dyDescent="0.25">
      <c r="BB11115" s="5"/>
    </row>
    <row r="11116" spans="54:54" ht="21.75" customHeight="1" x14ac:dyDescent="0.25">
      <c r="BB11116" s="5"/>
    </row>
    <row r="11117" spans="54:54" ht="21.75" customHeight="1" x14ac:dyDescent="0.25">
      <c r="BB11117" s="5"/>
    </row>
    <row r="11118" spans="54:54" ht="21.75" customHeight="1" x14ac:dyDescent="0.25">
      <c r="BB11118" s="5"/>
    </row>
    <row r="11119" spans="54:54" ht="21.75" customHeight="1" x14ac:dyDescent="0.25">
      <c r="BB11119" s="5"/>
    </row>
    <row r="11120" spans="54:54" ht="21.75" customHeight="1" x14ac:dyDescent="0.25">
      <c r="BB11120" s="5"/>
    </row>
    <row r="11121" spans="54:54" ht="21.75" customHeight="1" x14ac:dyDescent="0.25">
      <c r="BB11121" s="5"/>
    </row>
    <row r="11122" spans="54:54" ht="21.75" customHeight="1" x14ac:dyDescent="0.25">
      <c r="BB11122" s="5"/>
    </row>
    <row r="11123" spans="54:54" ht="21.75" customHeight="1" x14ac:dyDescent="0.25">
      <c r="BB11123" s="5"/>
    </row>
    <row r="11124" spans="54:54" ht="21.75" customHeight="1" x14ac:dyDescent="0.25">
      <c r="BB11124" s="5"/>
    </row>
    <row r="11125" spans="54:54" ht="21.75" customHeight="1" x14ac:dyDescent="0.25">
      <c r="BB11125" s="5"/>
    </row>
    <row r="11126" spans="54:54" ht="21.75" customHeight="1" x14ac:dyDescent="0.25">
      <c r="BB11126" s="5"/>
    </row>
    <row r="11127" spans="54:54" ht="21.75" customHeight="1" x14ac:dyDescent="0.25">
      <c r="BB11127" s="5"/>
    </row>
    <row r="11128" spans="54:54" ht="21.75" customHeight="1" x14ac:dyDescent="0.25">
      <c r="BB11128" s="5"/>
    </row>
    <row r="11129" spans="54:54" ht="21.75" customHeight="1" x14ac:dyDescent="0.25">
      <c r="BB11129" s="5"/>
    </row>
    <row r="11130" spans="54:54" ht="21.75" customHeight="1" x14ac:dyDescent="0.25">
      <c r="BB11130" s="5"/>
    </row>
    <row r="11131" spans="54:54" ht="21.75" customHeight="1" x14ac:dyDescent="0.25">
      <c r="BB11131" s="5"/>
    </row>
    <row r="11132" spans="54:54" ht="21.75" customHeight="1" x14ac:dyDescent="0.25">
      <c r="BB11132" s="5"/>
    </row>
    <row r="11133" spans="54:54" ht="21.75" customHeight="1" x14ac:dyDescent="0.25">
      <c r="BB11133" s="5"/>
    </row>
    <row r="11134" spans="54:54" ht="21.75" customHeight="1" x14ac:dyDescent="0.25">
      <c r="BB11134" s="5"/>
    </row>
    <row r="11135" spans="54:54" ht="21.75" customHeight="1" x14ac:dyDescent="0.25">
      <c r="BB11135" s="5"/>
    </row>
    <row r="11136" spans="54:54" ht="21.75" customHeight="1" x14ac:dyDescent="0.25">
      <c r="BB11136" s="5"/>
    </row>
    <row r="11137" spans="54:54" ht="21.75" customHeight="1" x14ac:dyDescent="0.25">
      <c r="BB11137" s="5"/>
    </row>
    <row r="11138" spans="54:54" ht="21.75" customHeight="1" x14ac:dyDescent="0.25">
      <c r="BB11138" s="5"/>
    </row>
    <row r="11139" spans="54:54" ht="21.75" customHeight="1" x14ac:dyDescent="0.25">
      <c r="BB11139" s="5"/>
    </row>
    <row r="11140" spans="54:54" ht="21.75" customHeight="1" x14ac:dyDescent="0.25">
      <c r="BB11140" s="5"/>
    </row>
    <row r="11141" spans="54:54" ht="21.75" customHeight="1" x14ac:dyDescent="0.25">
      <c r="BB11141" s="5"/>
    </row>
    <row r="11142" spans="54:54" ht="21.75" customHeight="1" x14ac:dyDescent="0.25">
      <c r="BB11142" s="5"/>
    </row>
    <row r="11143" spans="54:54" ht="21.75" customHeight="1" x14ac:dyDescent="0.25">
      <c r="BB11143" s="5"/>
    </row>
    <row r="11144" spans="54:54" ht="21.75" customHeight="1" x14ac:dyDescent="0.25">
      <c r="BB11144" s="5"/>
    </row>
    <row r="11145" spans="54:54" ht="21.75" customHeight="1" x14ac:dyDescent="0.25">
      <c r="BB11145" s="5"/>
    </row>
    <row r="11146" spans="54:54" ht="21.75" customHeight="1" x14ac:dyDescent="0.25">
      <c r="BB11146" s="5"/>
    </row>
    <row r="11147" spans="54:54" ht="21.75" customHeight="1" x14ac:dyDescent="0.25">
      <c r="BB11147" s="5"/>
    </row>
    <row r="11148" spans="54:54" ht="21.75" customHeight="1" x14ac:dyDescent="0.25">
      <c r="BB11148" s="5"/>
    </row>
    <row r="11149" spans="54:54" ht="21.75" customHeight="1" x14ac:dyDescent="0.25">
      <c r="BB11149" s="5"/>
    </row>
    <row r="11150" spans="54:54" ht="21.75" customHeight="1" x14ac:dyDescent="0.25">
      <c r="BB11150" s="5"/>
    </row>
    <row r="11151" spans="54:54" ht="21.75" customHeight="1" x14ac:dyDescent="0.25">
      <c r="BB11151" s="5"/>
    </row>
    <row r="11152" spans="54:54" ht="21.75" customHeight="1" x14ac:dyDescent="0.25">
      <c r="BB11152" s="5"/>
    </row>
    <row r="11153" spans="54:54" ht="21.75" customHeight="1" x14ac:dyDescent="0.25">
      <c r="BB11153" s="5"/>
    </row>
    <row r="11154" spans="54:54" ht="21.75" customHeight="1" x14ac:dyDescent="0.25">
      <c r="BB11154" s="5"/>
    </row>
    <row r="11155" spans="54:54" ht="21.75" customHeight="1" x14ac:dyDescent="0.25">
      <c r="BB11155" s="5"/>
    </row>
    <row r="11156" spans="54:54" ht="21.75" customHeight="1" x14ac:dyDescent="0.25">
      <c r="BB11156" s="5"/>
    </row>
    <row r="11157" spans="54:54" ht="21.75" customHeight="1" x14ac:dyDescent="0.25">
      <c r="BB11157" s="5"/>
    </row>
    <row r="11158" spans="54:54" ht="21.75" customHeight="1" x14ac:dyDescent="0.25">
      <c r="BB11158" s="5"/>
    </row>
    <row r="11159" spans="54:54" ht="21.75" customHeight="1" x14ac:dyDescent="0.25">
      <c r="BB11159" s="5"/>
    </row>
    <row r="11160" spans="54:54" ht="21.75" customHeight="1" x14ac:dyDescent="0.25">
      <c r="BB11160" s="5"/>
    </row>
    <row r="11161" spans="54:54" ht="21.75" customHeight="1" x14ac:dyDescent="0.25">
      <c r="BB11161" s="5"/>
    </row>
    <row r="11162" spans="54:54" ht="21.75" customHeight="1" x14ac:dyDescent="0.25">
      <c r="BB11162" s="5"/>
    </row>
    <row r="11163" spans="54:54" ht="21.75" customHeight="1" x14ac:dyDescent="0.25">
      <c r="BB11163" s="5"/>
    </row>
    <row r="11164" spans="54:54" ht="21.75" customHeight="1" x14ac:dyDescent="0.25">
      <c r="BB11164" s="5"/>
    </row>
    <row r="11165" spans="54:54" ht="21.75" customHeight="1" x14ac:dyDescent="0.25">
      <c r="BB11165" s="5"/>
    </row>
    <row r="11166" spans="54:54" ht="21.75" customHeight="1" x14ac:dyDescent="0.25">
      <c r="BB11166" s="5"/>
    </row>
    <row r="11167" spans="54:54" ht="21.75" customHeight="1" x14ac:dyDescent="0.25">
      <c r="BB11167" s="5"/>
    </row>
    <row r="11168" spans="54:54" ht="21.75" customHeight="1" x14ac:dyDescent="0.25">
      <c r="BB11168" s="5"/>
    </row>
    <row r="11169" spans="54:54" ht="21.75" customHeight="1" x14ac:dyDescent="0.25">
      <c r="BB11169" s="5"/>
    </row>
    <row r="11170" spans="54:54" ht="21.75" customHeight="1" x14ac:dyDescent="0.25">
      <c r="BB11170" s="5"/>
    </row>
    <row r="11171" spans="54:54" ht="21.75" customHeight="1" x14ac:dyDescent="0.25">
      <c r="BB11171" s="5"/>
    </row>
    <row r="11172" spans="54:54" ht="21.75" customHeight="1" x14ac:dyDescent="0.25">
      <c r="BB11172" s="5"/>
    </row>
    <row r="11173" spans="54:54" ht="21.75" customHeight="1" x14ac:dyDescent="0.25">
      <c r="BB11173" s="5"/>
    </row>
    <row r="11174" spans="54:54" ht="21.75" customHeight="1" x14ac:dyDescent="0.25">
      <c r="BB11174" s="5"/>
    </row>
    <row r="11175" spans="54:54" ht="21.75" customHeight="1" x14ac:dyDescent="0.25">
      <c r="BB11175" s="5"/>
    </row>
    <row r="11176" spans="54:54" ht="21.75" customHeight="1" x14ac:dyDescent="0.25">
      <c r="BB11176" s="5"/>
    </row>
    <row r="11177" spans="54:54" ht="21.75" customHeight="1" x14ac:dyDescent="0.25">
      <c r="BB11177" s="5"/>
    </row>
    <row r="11178" spans="54:54" ht="21.75" customHeight="1" x14ac:dyDescent="0.25">
      <c r="BB11178" s="5"/>
    </row>
    <row r="11179" spans="54:54" ht="21.75" customHeight="1" x14ac:dyDescent="0.25">
      <c r="BB11179" s="5"/>
    </row>
    <row r="11180" spans="54:54" ht="21.75" customHeight="1" x14ac:dyDescent="0.25">
      <c r="BB11180" s="5"/>
    </row>
    <row r="11181" spans="54:54" ht="21.75" customHeight="1" x14ac:dyDescent="0.25">
      <c r="BB11181" s="5"/>
    </row>
    <row r="11182" spans="54:54" ht="21.75" customHeight="1" x14ac:dyDescent="0.25">
      <c r="BB11182" s="5"/>
    </row>
    <row r="11183" spans="54:54" ht="21.75" customHeight="1" x14ac:dyDescent="0.25">
      <c r="BB11183" s="5"/>
    </row>
    <row r="11184" spans="54:54" ht="21.75" customHeight="1" x14ac:dyDescent="0.25">
      <c r="BB11184" s="5"/>
    </row>
    <row r="11185" spans="54:54" ht="21.75" customHeight="1" x14ac:dyDescent="0.25">
      <c r="BB11185" s="5"/>
    </row>
    <row r="11186" spans="54:54" ht="21.75" customHeight="1" x14ac:dyDescent="0.25">
      <c r="BB11186" s="5"/>
    </row>
    <row r="11187" spans="54:54" ht="21.75" customHeight="1" x14ac:dyDescent="0.25">
      <c r="BB11187" s="5"/>
    </row>
    <row r="11188" spans="54:54" ht="21.75" customHeight="1" x14ac:dyDescent="0.25">
      <c r="BB11188" s="5"/>
    </row>
    <row r="11189" spans="54:54" ht="21.75" customHeight="1" x14ac:dyDescent="0.25">
      <c r="BB11189" s="5"/>
    </row>
    <row r="11190" spans="54:54" ht="21.75" customHeight="1" x14ac:dyDescent="0.25">
      <c r="BB11190" s="5"/>
    </row>
    <row r="11191" spans="54:54" ht="21.75" customHeight="1" x14ac:dyDescent="0.25">
      <c r="BB11191" s="5"/>
    </row>
    <row r="11192" spans="54:54" ht="21.75" customHeight="1" x14ac:dyDescent="0.25">
      <c r="BB11192" s="5"/>
    </row>
    <row r="11193" spans="54:54" ht="21.75" customHeight="1" x14ac:dyDescent="0.25">
      <c r="BB11193" s="5"/>
    </row>
    <row r="11194" spans="54:54" ht="21.75" customHeight="1" x14ac:dyDescent="0.25">
      <c r="BB11194" s="5"/>
    </row>
    <row r="11195" spans="54:54" ht="21.75" customHeight="1" x14ac:dyDescent="0.25">
      <c r="BB11195" s="5"/>
    </row>
    <row r="11196" spans="54:54" ht="21.75" customHeight="1" x14ac:dyDescent="0.25">
      <c r="BB11196" s="5"/>
    </row>
    <row r="11197" spans="54:54" ht="21.75" customHeight="1" x14ac:dyDescent="0.25">
      <c r="BB11197" s="5"/>
    </row>
    <row r="11198" spans="54:54" ht="21.75" customHeight="1" x14ac:dyDescent="0.25">
      <c r="BB11198" s="5"/>
    </row>
    <row r="11199" spans="54:54" ht="21.75" customHeight="1" x14ac:dyDescent="0.25">
      <c r="BB11199" s="5"/>
    </row>
    <row r="11200" spans="54:54" ht="21.75" customHeight="1" x14ac:dyDescent="0.25">
      <c r="BB11200" s="5"/>
    </row>
    <row r="11201" spans="54:54" ht="21.75" customHeight="1" x14ac:dyDescent="0.25">
      <c r="BB11201" s="5"/>
    </row>
    <row r="11202" spans="54:54" ht="21.75" customHeight="1" x14ac:dyDescent="0.25">
      <c r="BB11202" s="5"/>
    </row>
    <row r="11203" spans="54:54" ht="21.75" customHeight="1" x14ac:dyDescent="0.25">
      <c r="BB11203" s="5"/>
    </row>
    <row r="11204" spans="54:54" ht="21.75" customHeight="1" x14ac:dyDescent="0.25">
      <c r="BB11204" s="5"/>
    </row>
    <row r="11205" spans="54:54" ht="21.75" customHeight="1" x14ac:dyDescent="0.25">
      <c r="BB11205" s="5"/>
    </row>
    <row r="11206" spans="54:54" ht="21.75" customHeight="1" x14ac:dyDescent="0.25">
      <c r="BB11206" s="5"/>
    </row>
    <row r="11207" spans="54:54" ht="21.75" customHeight="1" x14ac:dyDescent="0.25">
      <c r="BB11207" s="5"/>
    </row>
    <row r="11208" spans="54:54" ht="21.75" customHeight="1" x14ac:dyDescent="0.25">
      <c r="BB11208" s="5"/>
    </row>
    <row r="11209" spans="54:54" ht="21.75" customHeight="1" x14ac:dyDescent="0.25">
      <c r="BB11209" s="5"/>
    </row>
    <row r="11210" spans="54:54" ht="21.75" customHeight="1" x14ac:dyDescent="0.25">
      <c r="BB11210" s="5"/>
    </row>
    <row r="11211" spans="54:54" ht="21.75" customHeight="1" x14ac:dyDescent="0.25">
      <c r="BB11211" s="5"/>
    </row>
    <row r="11212" spans="54:54" ht="21.75" customHeight="1" x14ac:dyDescent="0.25">
      <c r="BB11212" s="5"/>
    </row>
    <row r="11213" spans="54:54" ht="21.75" customHeight="1" x14ac:dyDescent="0.25">
      <c r="BB11213" s="5"/>
    </row>
    <row r="11214" spans="54:54" ht="21.75" customHeight="1" x14ac:dyDescent="0.25">
      <c r="BB11214" s="5"/>
    </row>
    <row r="11215" spans="54:54" ht="21.75" customHeight="1" x14ac:dyDescent="0.25">
      <c r="BB11215" s="5"/>
    </row>
    <row r="11216" spans="54:54" ht="21.75" customHeight="1" x14ac:dyDescent="0.25">
      <c r="BB11216" s="5"/>
    </row>
    <row r="11217" spans="54:54" ht="21.75" customHeight="1" x14ac:dyDescent="0.25">
      <c r="BB11217" s="5"/>
    </row>
    <row r="11218" spans="54:54" ht="21.75" customHeight="1" x14ac:dyDescent="0.25">
      <c r="BB11218" s="5"/>
    </row>
    <row r="11219" spans="54:54" ht="21.75" customHeight="1" x14ac:dyDescent="0.25">
      <c r="BB11219" s="5"/>
    </row>
    <row r="11220" spans="54:54" ht="21.75" customHeight="1" x14ac:dyDescent="0.25">
      <c r="BB11220" s="5"/>
    </row>
    <row r="11221" spans="54:54" ht="21.75" customHeight="1" x14ac:dyDescent="0.25">
      <c r="BB11221" s="5"/>
    </row>
    <row r="11222" spans="54:54" ht="21.75" customHeight="1" x14ac:dyDescent="0.25">
      <c r="BB11222" s="5"/>
    </row>
    <row r="11223" spans="54:54" ht="21.75" customHeight="1" x14ac:dyDescent="0.25">
      <c r="BB11223" s="5"/>
    </row>
    <row r="11224" spans="54:54" ht="21.75" customHeight="1" x14ac:dyDescent="0.25">
      <c r="BB11224" s="5"/>
    </row>
    <row r="11225" spans="54:54" ht="21.75" customHeight="1" x14ac:dyDescent="0.25">
      <c r="BB11225" s="5"/>
    </row>
    <row r="11226" spans="54:54" ht="21.75" customHeight="1" x14ac:dyDescent="0.25">
      <c r="BB11226" s="5"/>
    </row>
    <row r="11227" spans="54:54" ht="21.75" customHeight="1" x14ac:dyDescent="0.25">
      <c r="BB11227" s="5"/>
    </row>
    <row r="11228" spans="54:54" ht="21.75" customHeight="1" x14ac:dyDescent="0.25">
      <c r="BB11228" s="5"/>
    </row>
    <row r="11229" spans="54:54" ht="21.75" customHeight="1" x14ac:dyDescent="0.25">
      <c r="BB11229" s="5"/>
    </row>
    <row r="11230" spans="54:54" ht="21.75" customHeight="1" x14ac:dyDescent="0.25">
      <c r="BB11230" s="5"/>
    </row>
    <row r="11231" spans="54:54" ht="21.75" customHeight="1" x14ac:dyDescent="0.25">
      <c r="BB11231" s="5"/>
    </row>
    <row r="11232" spans="54:54" ht="21.75" customHeight="1" x14ac:dyDescent="0.25">
      <c r="BB11232" s="5"/>
    </row>
    <row r="11233" spans="54:54" ht="21.75" customHeight="1" x14ac:dyDescent="0.25">
      <c r="BB11233" s="5"/>
    </row>
    <row r="11234" spans="54:54" ht="21.75" customHeight="1" x14ac:dyDescent="0.25">
      <c r="BB11234" s="5"/>
    </row>
    <row r="11235" spans="54:54" ht="21.75" customHeight="1" x14ac:dyDescent="0.25">
      <c r="BB11235" s="5"/>
    </row>
    <row r="11236" spans="54:54" ht="21.75" customHeight="1" x14ac:dyDescent="0.25">
      <c r="BB11236" s="5"/>
    </row>
    <row r="11237" spans="54:54" ht="21.75" customHeight="1" x14ac:dyDescent="0.25">
      <c r="BB11237" s="5"/>
    </row>
    <row r="11238" spans="54:54" ht="21.75" customHeight="1" x14ac:dyDescent="0.25">
      <c r="BB11238" s="5"/>
    </row>
    <row r="11239" spans="54:54" ht="21.75" customHeight="1" x14ac:dyDescent="0.25">
      <c r="BB11239" s="5"/>
    </row>
    <row r="11240" spans="54:54" ht="21.75" customHeight="1" x14ac:dyDescent="0.25">
      <c r="BB11240" s="5"/>
    </row>
    <row r="11241" spans="54:54" ht="21.75" customHeight="1" x14ac:dyDescent="0.25">
      <c r="BB11241" s="5"/>
    </row>
    <row r="11242" spans="54:54" ht="21.75" customHeight="1" x14ac:dyDescent="0.25">
      <c r="BB11242" s="5"/>
    </row>
    <row r="11243" spans="54:54" ht="21.75" customHeight="1" x14ac:dyDescent="0.25">
      <c r="BB11243" s="5"/>
    </row>
    <row r="11244" spans="54:54" ht="21.75" customHeight="1" x14ac:dyDescent="0.25">
      <c r="BB11244" s="5"/>
    </row>
    <row r="11245" spans="54:54" ht="21.75" customHeight="1" x14ac:dyDescent="0.25">
      <c r="BB11245" s="5"/>
    </row>
    <row r="11246" spans="54:54" ht="21.75" customHeight="1" x14ac:dyDescent="0.25">
      <c r="BB11246" s="5"/>
    </row>
    <row r="11247" spans="54:54" ht="21.75" customHeight="1" x14ac:dyDescent="0.25">
      <c r="BB11247" s="5"/>
    </row>
    <row r="11248" spans="54:54" ht="21.75" customHeight="1" x14ac:dyDescent="0.25">
      <c r="BB11248" s="5"/>
    </row>
    <row r="11249" spans="54:54" ht="21.75" customHeight="1" x14ac:dyDescent="0.25">
      <c r="BB11249" s="5"/>
    </row>
    <row r="11250" spans="54:54" ht="21.75" customHeight="1" x14ac:dyDescent="0.25">
      <c r="BB11250" s="5"/>
    </row>
    <row r="11251" spans="54:54" ht="21.75" customHeight="1" x14ac:dyDescent="0.25">
      <c r="BB11251" s="5"/>
    </row>
    <row r="11252" spans="54:54" ht="21.75" customHeight="1" x14ac:dyDescent="0.25">
      <c r="BB11252" s="5"/>
    </row>
    <row r="11253" spans="54:54" ht="21.75" customHeight="1" x14ac:dyDescent="0.25">
      <c r="BB11253" s="5"/>
    </row>
    <row r="11254" spans="54:54" ht="21.75" customHeight="1" x14ac:dyDescent="0.25">
      <c r="BB11254" s="5"/>
    </row>
    <row r="11255" spans="54:54" ht="21.75" customHeight="1" x14ac:dyDescent="0.25">
      <c r="BB11255" s="5"/>
    </row>
    <row r="11256" spans="54:54" ht="21.75" customHeight="1" x14ac:dyDescent="0.25">
      <c r="BB11256" s="5"/>
    </row>
    <row r="11257" spans="54:54" ht="21.75" customHeight="1" x14ac:dyDescent="0.25">
      <c r="BB11257" s="5"/>
    </row>
    <row r="11258" spans="54:54" ht="21.75" customHeight="1" x14ac:dyDescent="0.25">
      <c r="BB11258" s="5"/>
    </row>
    <row r="11259" spans="54:54" ht="21.75" customHeight="1" x14ac:dyDescent="0.25">
      <c r="BB11259" s="5"/>
    </row>
    <row r="11260" spans="54:54" ht="21.75" customHeight="1" x14ac:dyDescent="0.25">
      <c r="BB11260" s="5"/>
    </row>
    <row r="11261" spans="54:54" ht="21.75" customHeight="1" x14ac:dyDescent="0.25">
      <c r="BB11261" s="5"/>
    </row>
    <row r="11262" spans="54:54" ht="21.75" customHeight="1" x14ac:dyDescent="0.25">
      <c r="BB11262" s="5"/>
    </row>
    <row r="11263" spans="54:54" ht="21.75" customHeight="1" x14ac:dyDescent="0.25">
      <c r="BB11263" s="5"/>
    </row>
    <row r="11264" spans="54:54" ht="21.75" customHeight="1" x14ac:dyDescent="0.25">
      <c r="BB11264" s="5"/>
    </row>
    <row r="11265" spans="54:54" ht="21.75" customHeight="1" x14ac:dyDescent="0.25">
      <c r="BB11265" s="5"/>
    </row>
    <row r="11266" spans="54:54" ht="21.75" customHeight="1" x14ac:dyDescent="0.25">
      <c r="BB11266" s="5"/>
    </row>
    <row r="11267" spans="54:54" ht="21.75" customHeight="1" x14ac:dyDescent="0.25">
      <c r="BB11267" s="5"/>
    </row>
    <row r="11268" spans="54:54" ht="21.75" customHeight="1" x14ac:dyDescent="0.25">
      <c r="BB11268" s="5"/>
    </row>
    <row r="11269" spans="54:54" ht="21.75" customHeight="1" x14ac:dyDescent="0.25">
      <c r="BB11269" s="5"/>
    </row>
    <row r="11270" spans="54:54" ht="21.75" customHeight="1" x14ac:dyDescent="0.25">
      <c r="BB11270" s="5"/>
    </row>
    <row r="11271" spans="54:54" ht="21.75" customHeight="1" x14ac:dyDescent="0.25">
      <c r="BB11271" s="5"/>
    </row>
    <row r="11272" spans="54:54" ht="21.75" customHeight="1" x14ac:dyDescent="0.25">
      <c r="BB11272" s="5"/>
    </row>
    <row r="11273" spans="54:54" ht="21.75" customHeight="1" x14ac:dyDescent="0.25">
      <c r="BB11273" s="5"/>
    </row>
    <row r="11274" spans="54:54" ht="21.75" customHeight="1" x14ac:dyDescent="0.25">
      <c r="BB11274" s="5"/>
    </row>
    <row r="11275" spans="54:54" ht="21.75" customHeight="1" x14ac:dyDescent="0.25">
      <c r="BB11275" s="5"/>
    </row>
    <row r="11276" spans="54:54" ht="21.75" customHeight="1" x14ac:dyDescent="0.25">
      <c r="BB11276" s="5"/>
    </row>
    <row r="11277" spans="54:54" ht="21.75" customHeight="1" x14ac:dyDescent="0.25">
      <c r="BB11277" s="5"/>
    </row>
    <row r="11278" spans="54:54" ht="21.75" customHeight="1" x14ac:dyDescent="0.25">
      <c r="BB11278" s="5"/>
    </row>
    <row r="11279" spans="54:54" ht="21.75" customHeight="1" x14ac:dyDescent="0.25">
      <c r="BB11279" s="5"/>
    </row>
    <row r="11280" spans="54:54" ht="21.75" customHeight="1" x14ac:dyDescent="0.25">
      <c r="BB11280" s="5"/>
    </row>
    <row r="11281" spans="54:54" ht="21.75" customHeight="1" x14ac:dyDescent="0.25">
      <c r="BB11281" s="5"/>
    </row>
    <row r="11282" spans="54:54" ht="21.75" customHeight="1" x14ac:dyDescent="0.25">
      <c r="BB11282" s="5"/>
    </row>
    <row r="11283" spans="54:54" ht="21.75" customHeight="1" x14ac:dyDescent="0.25">
      <c r="BB11283" s="5"/>
    </row>
    <row r="11284" spans="54:54" ht="21.75" customHeight="1" x14ac:dyDescent="0.25">
      <c r="BB11284" s="5"/>
    </row>
    <row r="11285" spans="54:54" ht="21.75" customHeight="1" x14ac:dyDescent="0.25">
      <c r="BB11285" s="5"/>
    </row>
    <row r="11286" spans="54:54" ht="21.75" customHeight="1" x14ac:dyDescent="0.25">
      <c r="BB11286" s="5"/>
    </row>
    <row r="11287" spans="54:54" ht="21.75" customHeight="1" x14ac:dyDescent="0.25">
      <c r="BB11287" s="5"/>
    </row>
    <row r="11288" spans="54:54" ht="21.75" customHeight="1" x14ac:dyDescent="0.25">
      <c r="BB11288" s="5"/>
    </row>
    <row r="11289" spans="54:54" ht="21.75" customHeight="1" x14ac:dyDescent="0.25">
      <c r="BB11289" s="5"/>
    </row>
    <row r="11290" spans="54:54" ht="21.75" customHeight="1" x14ac:dyDescent="0.25">
      <c r="BB11290" s="5"/>
    </row>
    <row r="11291" spans="54:54" ht="21.75" customHeight="1" x14ac:dyDescent="0.25">
      <c r="BB11291" s="5"/>
    </row>
    <row r="11292" spans="54:54" ht="21.75" customHeight="1" x14ac:dyDescent="0.25">
      <c r="BB11292" s="5"/>
    </row>
    <row r="11293" spans="54:54" ht="21.75" customHeight="1" x14ac:dyDescent="0.25">
      <c r="BB11293" s="5"/>
    </row>
    <row r="11294" spans="54:54" ht="21.75" customHeight="1" x14ac:dyDescent="0.25">
      <c r="BB11294" s="5"/>
    </row>
    <row r="11295" spans="54:54" ht="21.75" customHeight="1" x14ac:dyDescent="0.25">
      <c r="BB11295" s="5"/>
    </row>
    <row r="11296" spans="54:54" ht="21.75" customHeight="1" x14ac:dyDescent="0.25">
      <c r="BB11296" s="5"/>
    </row>
    <row r="11297" spans="54:54" ht="21.75" customHeight="1" x14ac:dyDescent="0.25">
      <c r="BB11297" s="5"/>
    </row>
    <row r="11298" spans="54:54" ht="21.75" customHeight="1" x14ac:dyDescent="0.25">
      <c r="BB11298" s="5"/>
    </row>
    <row r="11299" spans="54:54" ht="21.75" customHeight="1" x14ac:dyDescent="0.25">
      <c r="BB11299" s="5"/>
    </row>
    <row r="11300" spans="54:54" ht="21.75" customHeight="1" x14ac:dyDescent="0.25">
      <c r="BB11300" s="5"/>
    </row>
    <row r="11301" spans="54:54" ht="21.75" customHeight="1" x14ac:dyDescent="0.25">
      <c r="BB11301" s="5"/>
    </row>
    <row r="11302" spans="54:54" ht="21.75" customHeight="1" x14ac:dyDescent="0.25">
      <c r="BB11302" s="5"/>
    </row>
    <row r="11303" spans="54:54" ht="21.75" customHeight="1" x14ac:dyDescent="0.25">
      <c r="BB11303" s="5"/>
    </row>
    <row r="11304" spans="54:54" ht="21.75" customHeight="1" x14ac:dyDescent="0.25">
      <c r="BB11304" s="5"/>
    </row>
    <row r="11305" spans="54:54" ht="21.75" customHeight="1" x14ac:dyDescent="0.25">
      <c r="BB11305" s="5"/>
    </row>
    <row r="11306" spans="54:54" ht="21.75" customHeight="1" x14ac:dyDescent="0.25">
      <c r="BB11306" s="5"/>
    </row>
    <row r="11307" spans="54:54" ht="21.75" customHeight="1" x14ac:dyDescent="0.25">
      <c r="BB11307" s="5"/>
    </row>
    <row r="11308" spans="54:54" ht="21.75" customHeight="1" x14ac:dyDescent="0.25">
      <c r="BB11308" s="5"/>
    </row>
    <row r="11309" spans="54:54" ht="21.75" customHeight="1" x14ac:dyDescent="0.25">
      <c r="BB11309" s="5"/>
    </row>
    <row r="11310" spans="54:54" ht="21.75" customHeight="1" x14ac:dyDescent="0.25">
      <c r="BB11310" s="5"/>
    </row>
    <row r="11311" spans="54:54" ht="21.75" customHeight="1" x14ac:dyDescent="0.25">
      <c r="BB11311" s="5"/>
    </row>
    <row r="11312" spans="54:54" ht="21.75" customHeight="1" x14ac:dyDescent="0.25">
      <c r="BB11312" s="5"/>
    </row>
    <row r="11313" spans="54:54" ht="21.75" customHeight="1" x14ac:dyDescent="0.25">
      <c r="BB11313" s="5"/>
    </row>
    <row r="11314" spans="54:54" ht="21.75" customHeight="1" x14ac:dyDescent="0.25">
      <c r="BB11314" s="5"/>
    </row>
    <row r="11315" spans="54:54" ht="21.75" customHeight="1" x14ac:dyDescent="0.25">
      <c r="BB11315" s="5"/>
    </row>
    <row r="11316" spans="54:54" ht="21.75" customHeight="1" x14ac:dyDescent="0.25">
      <c r="BB11316" s="5"/>
    </row>
    <row r="11317" spans="54:54" ht="21.75" customHeight="1" x14ac:dyDescent="0.25">
      <c r="BB11317" s="5"/>
    </row>
    <row r="11318" spans="54:54" ht="21.75" customHeight="1" x14ac:dyDescent="0.25">
      <c r="BB11318" s="5"/>
    </row>
    <row r="11319" spans="54:54" ht="21.75" customHeight="1" x14ac:dyDescent="0.25">
      <c r="BB11319" s="5"/>
    </row>
    <row r="11320" spans="54:54" ht="21.75" customHeight="1" x14ac:dyDescent="0.25">
      <c r="BB11320" s="5"/>
    </row>
    <row r="11321" spans="54:54" ht="21.75" customHeight="1" x14ac:dyDescent="0.25">
      <c r="BB11321" s="5"/>
    </row>
    <row r="11322" spans="54:54" ht="21.75" customHeight="1" x14ac:dyDescent="0.25">
      <c r="BB11322" s="5"/>
    </row>
    <row r="11323" spans="54:54" ht="21.75" customHeight="1" x14ac:dyDescent="0.25">
      <c r="BB11323" s="5"/>
    </row>
    <row r="11324" spans="54:54" ht="21.75" customHeight="1" x14ac:dyDescent="0.25">
      <c r="BB11324" s="5"/>
    </row>
    <row r="11325" spans="54:54" ht="21.75" customHeight="1" x14ac:dyDescent="0.25">
      <c r="BB11325" s="5"/>
    </row>
    <row r="11326" spans="54:54" ht="21.75" customHeight="1" x14ac:dyDescent="0.25">
      <c r="BB11326" s="5"/>
    </row>
    <row r="11327" spans="54:54" ht="21.75" customHeight="1" x14ac:dyDescent="0.25">
      <c r="BB11327" s="5"/>
    </row>
    <row r="11328" spans="54:54" ht="21.75" customHeight="1" x14ac:dyDescent="0.25">
      <c r="BB11328" s="5"/>
    </row>
    <row r="11329" spans="54:54" ht="21.75" customHeight="1" x14ac:dyDescent="0.25">
      <c r="BB11329" s="5"/>
    </row>
    <row r="11330" spans="54:54" ht="21.75" customHeight="1" x14ac:dyDescent="0.25">
      <c r="BB11330" s="5"/>
    </row>
    <row r="11331" spans="54:54" ht="21.75" customHeight="1" x14ac:dyDescent="0.25">
      <c r="BB11331" s="5"/>
    </row>
    <row r="11332" spans="54:54" ht="21.75" customHeight="1" x14ac:dyDescent="0.25">
      <c r="BB11332" s="5"/>
    </row>
    <row r="11333" spans="54:54" ht="21.75" customHeight="1" x14ac:dyDescent="0.25">
      <c r="BB11333" s="5"/>
    </row>
    <row r="11334" spans="54:54" ht="21.75" customHeight="1" x14ac:dyDescent="0.25">
      <c r="BB11334" s="5"/>
    </row>
    <row r="11335" spans="54:54" ht="21.75" customHeight="1" x14ac:dyDescent="0.25">
      <c r="BB11335" s="5"/>
    </row>
    <row r="11336" spans="54:54" ht="21.75" customHeight="1" x14ac:dyDescent="0.25">
      <c r="BB11336" s="5"/>
    </row>
    <row r="11337" spans="54:54" ht="21.75" customHeight="1" x14ac:dyDescent="0.25">
      <c r="BB11337" s="5"/>
    </row>
    <row r="11338" spans="54:54" ht="21.75" customHeight="1" x14ac:dyDescent="0.25">
      <c r="BB11338" s="5"/>
    </row>
    <row r="11339" spans="54:54" ht="21.75" customHeight="1" x14ac:dyDescent="0.25">
      <c r="BB11339" s="5"/>
    </row>
    <row r="11340" spans="54:54" ht="21.75" customHeight="1" x14ac:dyDescent="0.25">
      <c r="BB11340" s="5"/>
    </row>
    <row r="11341" spans="54:54" ht="21.75" customHeight="1" x14ac:dyDescent="0.25">
      <c r="BB11341" s="5"/>
    </row>
    <row r="11342" spans="54:54" ht="21.75" customHeight="1" x14ac:dyDescent="0.25">
      <c r="BB11342" s="5"/>
    </row>
    <row r="11343" spans="54:54" ht="21.75" customHeight="1" x14ac:dyDescent="0.25">
      <c r="BB11343" s="5"/>
    </row>
    <row r="11344" spans="54:54" ht="21.75" customHeight="1" x14ac:dyDescent="0.25">
      <c r="BB11344" s="5"/>
    </row>
    <row r="11345" spans="54:54" ht="21.75" customHeight="1" x14ac:dyDescent="0.25">
      <c r="BB11345" s="5"/>
    </row>
    <row r="11346" spans="54:54" ht="21.75" customHeight="1" x14ac:dyDescent="0.25">
      <c r="BB11346" s="5"/>
    </row>
    <row r="11347" spans="54:54" ht="21.75" customHeight="1" x14ac:dyDescent="0.25">
      <c r="BB11347" s="5"/>
    </row>
    <row r="11348" spans="54:54" ht="21.75" customHeight="1" x14ac:dyDescent="0.25">
      <c r="BB11348" s="5"/>
    </row>
    <row r="11349" spans="54:54" ht="21.75" customHeight="1" x14ac:dyDescent="0.25">
      <c r="BB11349" s="5"/>
    </row>
    <row r="11350" spans="54:54" ht="21.75" customHeight="1" x14ac:dyDescent="0.25">
      <c r="BB11350" s="5"/>
    </row>
    <row r="11351" spans="54:54" ht="21.75" customHeight="1" x14ac:dyDescent="0.25">
      <c r="BB11351" s="5"/>
    </row>
    <row r="11352" spans="54:54" ht="21.75" customHeight="1" x14ac:dyDescent="0.25">
      <c r="BB11352" s="5"/>
    </row>
    <row r="11353" spans="54:54" ht="21.75" customHeight="1" x14ac:dyDescent="0.25">
      <c r="BB11353" s="5"/>
    </row>
    <row r="11354" spans="54:54" ht="21.75" customHeight="1" x14ac:dyDescent="0.25">
      <c r="BB11354" s="5"/>
    </row>
    <row r="11355" spans="54:54" ht="21.75" customHeight="1" x14ac:dyDescent="0.25">
      <c r="BB11355" s="5"/>
    </row>
    <row r="11356" spans="54:54" ht="21.75" customHeight="1" x14ac:dyDescent="0.25">
      <c r="BB11356" s="5"/>
    </row>
    <row r="11357" spans="54:54" ht="21.75" customHeight="1" x14ac:dyDescent="0.25">
      <c r="BB11357" s="5"/>
    </row>
    <row r="11358" spans="54:54" ht="21.75" customHeight="1" x14ac:dyDescent="0.25">
      <c r="BB11358" s="5"/>
    </row>
    <row r="11359" spans="54:54" ht="21.75" customHeight="1" x14ac:dyDescent="0.25">
      <c r="BB11359" s="5"/>
    </row>
    <row r="11360" spans="54:54" ht="21.75" customHeight="1" x14ac:dyDescent="0.25">
      <c r="BB11360" s="5"/>
    </row>
    <row r="11361" spans="54:54" ht="21.75" customHeight="1" x14ac:dyDescent="0.25">
      <c r="BB11361" s="5"/>
    </row>
    <row r="11362" spans="54:54" ht="21.75" customHeight="1" x14ac:dyDescent="0.25">
      <c r="BB11362" s="5"/>
    </row>
    <row r="11363" spans="54:54" ht="21.75" customHeight="1" x14ac:dyDescent="0.25">
      <c r="BB11363" s="5"/>
    </row>
    <row r="11364" spans="54:54" ht="21.75" customHeight="1" x14ac:dyDescent="0.25">
      <c r="BB11364" s="5"/>
    </row>
    <row r="11365" spans="54:54" ht="21.75" customHeight="1" x14ac:dyDescent="0.25">
      <c r="BB11365" s="5"/>
    </row>
    <row r="11366" spans="54:54" ht="21.75" customHeight="1" x14ac:dyDescent="0.25">
      <c r="BB11366" s="5"/>
    </row>
    <row r="11367" spans="54:54" ht="21.75" customHeight="1" x14ac:dyDescent="0.25">
      <c r="BB11367" s="5"/>
    </row>
    <row r="11368" spans="54:54" ht="21.75" customHeight="1" x14ac:dyDescent="0.25">
      <c r="BB11368" s="5"/>
    </row>
    <row r="11369" spans="54:54" ht="21.75" customHeight="1" x14ac:dyDescent="0.25">
      <c r="BB11369" s="5"/>
    </row>
    <row r="11370" spans="54:54" ht="21.75" customHeight="1" x14ac:dyDescent="0.25">
      <c r="BB11370" s="5"/>
    </row>
    <row r="11371" spans="54:54" ht="21.75" customHeight="1" x14ac:dyDescent="0.25">
      <c r="BB11371" s="5"/>
    </row>
    <row r="11372" spans="54:54" ht="21.75" customHeight="1" x14ac:dyDescent="0.25">
      <c r="BB11372" s="5"/>
    </row>
    <row r="11373" spans="54:54" ht="21.75" customHeight="1" x14ac:dyDescent="0.25">
      <c r="BB11373" s="5"/>
    </row>
    <row r="11374" spans="54:54" ht="21.75" customHeight="1" x14ac:dyDescent="0.25">
      <c r="BB11374" s="5"/>
    </row>
    <row r="11375" spans="54:54" ht="21.75" customHeight="1" x14ac:dyDescent="0.25">
      <c r="BB11375" s="5"/>
    </row>
    <row r="11376" spans="54:54" ht="21.75" customHeight="1" x14ac:dyDescent="0.25">
      <c r="BB11376" s="5"/>
    </row>
    <row r="11377" spans="54:54" ht="21.75" customHeight="1" x14ac:dyDescent="0.25">
      <c r="BB11377" s="5"/>
    </row>
    <row r="11378" spans="54:54" ht="21.75" customHeight="1" x14ac:dyDescent="0.25">
      <c r="BB11378" s="5"/>
    </row>
    <row r="11379" spans="54:54" ht="21.75" customHeight="1" x14ac:dyDescent="0.25">
      <c r="BB11379" s="5"/>
    </row>
    <row r="11380" spans="54:54" ht="21.75" customHeight="1" x14ac:dyDescent="0.25">
      <c r="BB11380" s="5"/>
    </row>
    <row r="11381" spans="54:54" ht="21.75" customHeight="1" x14ac:dyDescent="0.25">
      <c r="BB11381" s="5"/>
    </row>
    <row r="11382" spans="54:54" ht="21.75" customHeight="1" x14ac:dyDescent="0.25">
      <c r="BB11382" s="5"/>
    </row>
    <row r="11383" spans="54:54" ht="21.75" customHeight="1" x14ac:dyDescent="0.25">
      <c r="BB11383" s="5"/>
    </row>
    <row r="11384" spans="54:54" ht="21.75" customHeight="1" x14ac:dyDescent="0.25">
      <c r="BB11384" s="5"/>
    </row>
    <row r="11385" spans="54:54" ht="21.75" customHeight="1" x14ac:dyDescent="0.25">
      <c r="BB11385" s="5"/>
    </row>
    <row r="11386" spans="54:54" ht="21.75" customHeight="1" x14ac:dyDescent="0.25">
      <c r="BB11386" s="5"/>
    </row>
    <row r="11387" spans="54:54" ht="21.75" customHeight="1" x14ac:dyDescent="0.25">
      <c r="BB11387" s="5"/>
    </row>
    <row r="11388" spans="54:54" ht="21.75" customHeight="1" x14ac:dyDescent="0.25">
      <c r="BB11388" s="5"/>
    </row>
    <row r="11389" spans="54:54" ht="21.75" customHeight="1" x14ac:dyDescent="0.25">
      <c r="BB11389" s="5"/>
    </row>
    <row r="11390" spans="54:54" ht="21.75" customHeight="1" x14ac:dyDescent="0.25">
      <c r="BB11390" s="5"/>
    </row>
    <row r="11391" spans="54:54" ht="21.75" customHeight="1" x14ac:dyDescent="0.25">
      <c r="BB11391" s="5"/>
    </row>
    <row r="11392" spans="54:54" ht="21.75" customHeight="1" x14ac:dyDescent="0.25">
      <c r="BB11392" s="5"/>
    </row>
    <row r="11393" spans="54:54" ht="21.75" customHeight="1" x14ac:dyDescent="0.25">
      <c r="BB11393" s="5"/>
    </row>
    <row r="11394" spans="54:54" ht="21.75" customHeight="1" x14ac:dyDescent="0.25">
      <c r="BB11394" s="5"/>
    </row>
    <row r="11395" spans="54:54" ht="21.75" customHeight="1" x14ac:dyDescent="0.25">
      <c r="BB11395" s="5"/>
    </row>
    <row r="11396" spans="54:54" ht="21.75" customHeight="1" x14ac:dyDescent="0.25">
      <c r="BB11396" s="5"/>
    </row>
    <row r="11397" spans="54:54" ht="21.75" customHeight="1" x14ac:dyDescent="0.25">
      <c r="BB11397" s="5"/>
    </row>
    <row r="11398" spans="54:54" ht="21.75" customHeight="1" x14ac:dyDescent="0.25">
      <c r="BB11398" s="5"/>
    </row>
    <row r="11399" spans="54:54" ht="21.75" customHeight="1" x14ac:dyDescent="0.25">
      <c r="BB11399" s="5"/>
    </row>
    <row r="11400" spans="54:54" ht="21.75" customHeight="1" x14ac:dyDescent="0.25">
      <c r="BB11400" s="5"/>
    </row>
    <row r="11401" spans="54:54" ht="21.75" customHeight="1" x14ac:dyDescent="0.25">
      <c r="BB11401" s="5"/>
    </row>
    <row r="11402" spans="54:54" ht="21.75" customHeight="1" x14ac:dyDescent="0.25">
      <c r="BB11402" s="5"/>
    </row>
    <row r="11403" spans="54:54" ht="21.75" customHeight="1" x14ac:dyDescent="0.25">
      <c r="BB11403" s="5"/>
    </row>
    <row r="11404" spans="54:54" ht="21.75" customHeight="1" x14ac:dyDescent="0.25">
      <c r="BB11404" s="5"/>
    </row>
    <row r="11405" spans="54:54" ht="21.75" customHeight="1" x14ac:dyDescent="0.25">
      <c r="BB11405" s="5"/>
    </row>
    <row r="11406" spans="54:54" ht="21.75" customHeight="1" x14ac:dyDescent="0.25">
      <c r="BB11406" s="5"/>
    </row>
    <row r="11407" spans="54:54" ht="21.75" customHeight="1" x14ac:dyDescent="0.25">
      <c r="BB11407" s="5"/>
    </row>
    <row r="11408" spans="54:54" ht="21.75" customHeight="1" x14ac:dyDescent="0.25">
      <c r="BB11408" s="5"/>
    </row>
    <row r="11409" spans="54:54" ht="21.75" customHeight="1" x14ac:dyDescent="0.25">
      <c r="BB11409" s="5"/>
    </row>
    <row r="11410" spans="54:54" ht="21.75" customHeight="1" x14ac:dyDescent="0.25">
      <c r="BB11410" s="5"/>
    </row>
    <row r="11411" spans="54:54" ht="21.75" customHeight="1" x14ac:dyDescent="0.25">
      <c r="BB11411" s="5"/>
    </row>
    <row r="11412" spans="54:54" ht="21.75" customHeight="1" x14ac:dyDescent="0.25">
      <c r="BB11412" s="5"/>
    </row>
    <row r="11413" spans="54:54" ht="21.75" customHeight="1" x14ac:dyDescent="0.25">
      <c r="BB11413" s="5"/>
    </row>
    <row r="11414" spans="54:54" ht="21.75" customHeight="1" x14ac:dyDescent="0.25">
      <c r="BB11414" s="5"/>
    </row>
    <row r="11415" spans="54:54" ht="21.75" customHeight="1" x14ac:dyDescent="0.25">
      <c r="BB11415" s="5"/>
    </row>
    <row r="11416" spans="54:54" ht="21.75" customHeight="1" x14ac:dyDescent="0.25">
      <c r="BB11416" s="5"/>
    </row>
    <row r="11417" spans="54:54" ht="21.75" customHeight="1" x14ac:dyDescent="0.25">
      <c r="BB11417" s="5"/>
    </row>
    <row r="11418" spans="54:54" ht="21.75" customHeight="1" x14ac:dyDescent="0.25">
      <c r="BB11418" s="5"/>
    </row>
    <row r="11419" spans="54:54" ht="21.75" customHeight="1" x14ac:dyDescent="0.25">
      <c r="BB11419" s="5"/>
    </row>
    <row r="11420" spans="54:54" ht="21.75" customHeight="1" x14ac:dyDescent="0.25">
      <c r="BB11420" s="5"/>
    </row>
    <row r="11421" spans="54:54" ht="21.75" customHeight="1" x14ac:dyDescent="0.25">
      <c r="BB11421" s="5"/>
    </row>
    <row r="11422" spans="54:54" ht="21.75" customHeight="1" x14ac:dyDescent="0.25">
      <c r="BB11422" s="5"/>
    </row>
    <row r="11423" spans="54:54" ht="21.75" customHeight="1" x14ac:dyDescent="0.25">
      <c r="BB11423" s="5"/>
    </row>
    <row r="11424" spans="54:54" ht="21.75" customHeight="1" x14ac:dyDescent="0.25">
      <c r="BB11424" s="5"/>
    </row>
    <row r="11425" spans="54:54" ht="21.75" customHeight="1" x14ac:dyDescent="0.25">
      <c r="BB11425" s="5"/>
    </row>
    <row r="11426" spans="54:54" ht="21.75" customHeight="1" x14ac:dyDescent="0.25">
      <c r="BB11426" s="5"/>
    </row>
    <row r="11427" spans="54:54" ht="21.75" customHeight="1" x14ac:dyDescent="0.25">
      <c r="BB11427" s="5"/>
    </row>
    <row r="11428" spans="54:54" ht="21.75" customHeight="1" x14ac:dyDescent="0.25">
      <c r="BB11428" s="5"/>
    </row>
    <row r="11429" spans="54:54" ht="21.75" customHeight="1" x14ac:dyDescent="0.25">
      <c r="BB11429" s="5"/>
    </row>
    <row r="11430" spans="54:54" ht="21.75" customHeight="1" x14ac:dyDescent="0.25">
      <c r="BB11430" s="5"/>
    </row>
    <row r="11431" spans="54:54" ht="21.75" customHeight="1" x14ac:dyDescent="0.25">
      <c r="BB11431" s="5"/>
    </row>
    <row r="11432" spans="54:54" ht="21.75" customHeight="1" x14ac:dyDescent="0.25">
      <c r="BB11432" s="5"/>
    </row>
    <row r="11433" spans="54:54" ht="21.75" customHeight="1" x14ac:dyDescent="0.25">
      <c r="BB11433" s="5"/>
    </row>
    <row r="11434" spans="54:54" ht="21.75" customHeight="1" x14ac:dyDescent="0.25">
      <c r="BB11434" s="5"/>
    </row>
    <row r="11435" spans="54:54" ht="21.75" customHeight="1" x14ac:dyDescent="0.25">
      <c r="BB11435" s="5"/>
    </row>
    <row r="11436" spans="54:54" ht="21.75" customHeight="1" x14ac:dyDescent="0.25">
      <c r="BB11436" s="5"/>
    </row>
    <row r="11437" spans="54:54" ht="21.75" customHeight="1" x14ac:dyDescent="0.25">
      <c r="BB11437" s="5"/>
    </row>
    <row r="11438" spans="54:54" ht="21.75" customHeight="1" x14ac:dyDescent="0.25">
      <c r="BB11438" s="5"/>
    </row>
    <row r="11439" spans="54:54" ht="21.75" customHeight="1" x14ac:dyDescent="0.25">
      <c r="BB11439" s="5"/>
    </row>
    <row r="11440" spans="54:54" ht="21.75" customHeight="1" x14ac:dyDescent="0.25">
      <c r="BB11440" s="5"/>
    </row>
    <row r="11441" spans="54:54" ht="21.75" customHeight="1" x14ac:dyDescent="0.25">
      <c r="BB11441" s="5"/>
    </row>
    <row r="11442" spans="54:54" ht="21.75" customHeight="1" x14ac:dyDescent="0.25">
      <c r="BB11442" s="5"/>
    </row>
    <row r="11443" spans="54:54" ht="21.75" customHeight="1" x14ac:dyDescent="0.25">
      <c r="BB11443" s="5"/>
    </row>
    <row r="11444" spans="54:54" ht="21.75" customHeight="1" x14ac:dyDescent="0.25">
      <c r="BB11444" s="5"/>
    </row>
    <row r="11445" spans="54:54" ht="21.75" customHeight="1" x14ac:dyDescent="0.25">
      <c r="BB11445" s="5"/>
    </row>
    <row r="11446" spans="54:54" ht="21.75" customHeight="1" x14ac:dyDescent="0.25">
      <c r="BB11446" s="5"/>
    </row>
    <row r="11447" spans="54:54" ht="21.75" customHeight="1" x14ac:dyDescent="0.25">
      <c r="BB11447" s="5"/>
    </row>
    <row r="11448" spans="54:54" ht="21.75" customHeight="1" x14ac:dyDescent="0.25">
      <c r="BB11448" s="5"/>
    </row>
    <row r="11449" spans="54:54" ht="21.75" customHeight="1" x14ac:dyDescent="0.25">
      <c r="BB11449" s="5"/>
    </row>
    <row r="11450" spans="54:54" ht="21.75" customHeight="1" x14ac:dyDescent="0.25">
      <c r="BB11450" s="5"/>
    </row>
    <row r="11451" spans="54:54" ht="21.75" customHeight="1" x14ac:dyDescent="0.25">
      <c r="BB11451" s="5"/>
    </row>
    <row r="11452" spans="54:54" ht="21.75" customHeight="1" x14ac:dyDescent="0.25">
      <c r="BB11452" s="5"/>
    </row>
    <row r="11453" spans="54:54" ht="21.75" customHeight="1" x14ac:dyDescent="0.25">
      <c r="BB11453" s="5"/>
    </row>
    <row r="11454" spans="54:54" ht="21.75" customHeight="1" x14ac:dyDescent="0.25">
      <c r="BB11454" s="5"/>
    </row>
    <row r="11455" spans="54:54" ht="21.75" customHeight="1" x14ac:dyDescent="0.25">
      <c r="BB11455" s="5"/>
    </row>
    <row r="11456" spans="54:54" ht="21.75" customHeight="1" x14ac:dyDescent="0.25">
      <c r="BB11456" s="5"/>
    </row>
    <row r="11457" spans="54:54" ht="21.75" customHeight="1" x14ac:dyDescent="0.25">
      <c r="BB11457" s="5"/>
    </row>
    <row r="11458" spans="54:54" ht="21.75" customHeight="1" x14ac:dyDescent="0.25">
      <c r="BB11458" s="5"/>
    </row>
    <row r="11459" spans="54:54" ht="21.75" customHeight="1" x14ac:dyDescent="0.25">
      <c r="BB11459" s="5"/>
    </row>
    <row r="11460" spans="54:54" ht="21.75" customHeight="1" x14ac:dyDescent="0.25">
      <c r="BB11460" s="5"/>
    </row>
    <row r="11461" spans="54:54" ht="21.75" customHeight="1" x14ac:dyDescent="0.25">
      <c r="BB11461" s="5"/>
    </row>
    <row r="11462" spans="54:54" ht="21.75" customHeight="1" x14ac:dyDescent="0.25">
      <c r="BB11462" s="5"/>
    </row>
    <row r="11463" spans="54:54" ht="21.75" customHeight="1" x14ac:dyDescent="0.25">
      <c r="BB11463" s="5"/>
    </row>
    <row r="11464" spans="54:54" ht="21.75" customHeight="1" x14ac:dyDescent="0.25">
      <c r="BB11464" s="5"/>
    </row>
    <row r="11465" spans="54:54" ht="21.75" customHeight="1" x14ac:dyDescent="0.25">
      <c r="BB11465" s="5"/>
    </row>
    <row r="11466" spans="54:54" ht="21.75" customHeight="1" x14ac:dyDescent="0.25">
      <c r="BB11466" s="5"/>
    </row>
    <row r="11467" spans="54:54" ht="21.75" customHeight="1" x14ac:dyDescent="0.25">
      <c r="BB11467" s="5"/>
    </row>
    <row r="11468" spans="54:54" ht="21.75" customHeight="1" x14ac:dyDescent="0.25">
      <c r="BB11468" s="5"/>
    </row>
    <row r="11469" spans="54:54" ht="21.75" customHeight="1" x14ac:dyDescent="0.25">
      <c r="BB11469" s="5"/>
    </row>
    <row r="11470" spans="54:54" ht="21.75" customHeight="1" x14ac:dyDescent="0.25">
      <c r="BB11470" s="5"/>
    </row>
    <row r="11471" spans="54:54" ht="21.75" customHeight="1" x14ac:dyDescent="0.25">
      <c r="BB11471" s="5"/>
    </row>
    <row r="11472" spans="54:54" ht="21.75" customHeight="1" x14ac:dyDescent="0.25">
      <c r="BB11472" s="5"/>
    </row>
    <row r="11473" spans="54:54" ht="21.75" customHeight="1" x14ac:dyDescent="0.25">
      <c r="BB11473" s="5"/>
    </row>
    <row r="11474" spans="54:54" ht="21.75" customHeight="1" x14ac:dyDescent="0.25">
      <c r="BB11474" s="5"/>
    </row>
    <row r="11475" spans="54:54" ht="21.75" customHeight="1" x14ac:dyDescent="0.25">
      <c r="BB11475" s="5"/>
    </row>
    <row r="11476" spans="54:54" ht="21.75" customHeight="1" x14ac:dyDescent="0.25">
      <c r="BB11476" s="5"/>
    </row>
    <row r="11477" spans="54:54" ht="21.75" customHeight="1" x14ac:dyDescent="0.25">
      <c r="BB11477" s="5"/>
    </row>
    <row r="11478" spans="54:54" ht="21.75" customHeight="1" x14ac:dyDescent="0.25">
      <c r="BB11478" s="5"/>
    </row>
    <row r="11479" spans="54:54" ht="21.75" customHeight="1" x14ac:dyDescent="0.25">
      <c r="BB11479" s="5"/>
    </row>
    <row r="11480" spans="54:54" ht="21.75" customHeight="1" x14ac:dyDescent="0.25">
      <c r="BB11480" s="5"/>
    </row>
    <row r="11481" spans="54:54" ht="21.75" customHeight="1" x14ac:dyDescent="0.25">
      <c r="BB11481" s="5"/>
    </row>
    <row r="11482" spans="54:54" ht="21.75" customHeight="1" x14ac:dyDescent="0.25">
      <c r="BB11482" s="5"/>
    </row>
    <row r="11483" spans="54:54" ht="21.75" customHeight="1" x14ac:dyDescent="0.25">
      <c r="BB11483" s="5"/>
    </row>
    <row r="11484" spans="54:54" ht="21.75" customHeight="1" x14ac:dyDescent="0.25">
      <c r="BB11484" s="5"/>
    </row>
    <row r="11485" spans="54:54" ht="21.75" customHeight="1" x14ac:dyDescent="0.25">
      <c r="BB11485" s="5"/>
    </row>
    <row r="11486" spans="54:54" ht="21.75" customHeight="1" x14ac:dyDescent="0.25">
      <c r="BB11486" s="5"/>
    </row>
    <row r="11487" spans="54:54" ht="21.75" customHeight="1" x14ac:dyDescent="0.25">
      <c r="BB11487" s="5"/>
    </row>
    <row r="11488" spans="54:54" ht="21.75" customHeight="1" x14ac:dyDescent="0.25">
      <c r="BB11488" s="5"/>
    </row>
    <row r="11489" spans="54:54" ht="21.75" customHeight="1" x14ac:dyDescent="0.25">
      <c r="BB11489" s="5"/>
    </row>
    <row r="11490" spans="54:54" ht="21.75" customHeight="1" x14ac:dyDescent="0.25">
      <c r="BB11490" s="5"/>
    </row>
    <row r="11491" spans="54:54" ht="21.75" customHeight="1" x14ac:dyDescent="0.25">
      <c r="BB11491" s="5"/>
    </row>
    <row r="11492" spans="54:54" ht="21.75" customHeight="1" x14ac:dyDescent="0.25">
      <c r="BB11492" s="5"/>
    </row>
    <row r="11493" spans="54:54" ht="21.75" customHeight="1" x14ac:dyDescent="0.25">
      <c r="BB11493" s="5"/>
    </row>
    <row r="11494" spans="54:54" ht="21.75" customHeight="1" x14ac:dyDescent="0.25">
      <c r="BB11494" s="5"/>
    </row>
    <row r="11495" spans="54:54" ht="21.75" customHeight="1" x14ac:dyDescent="0.25">
      <c r="BB11495" s="5"/>
    </row>
    <row r="11496" spans="54:54" ht="21.75" customHeight="1" x14ac:dyDescent="0.25">
      <c r="BB11496" s="5"/>
    </row>
    <row r="11497" spans="54:54" ht="21.75" customHeight="1" x14ac:dyDescent="0.25">
      <c r="BB11497" s="5"/>
    </row>
    <row r="11498" spans="54:54" ht="21.75" customHeight="1" x14ac:dyDescent="0.25">
      <c r="BB11498" s="5"/>
    </row>
    <row r="11499" spans="54:54" ht="21.75" customHeight="1" x14ac:dyDescent="0.25">
      <c r="BB11499" s="5"/>
    </row>
    <row r="11500" spans="54:54" ht="21.75" customHeight="1" x14ac:dyDescent="0.25">
      <c r="BB11500" s="5"/>
    </row>
    <row r="11501" spans="54:54" ht="21.75" customHeight="1" x14ac:dyDescent="0.25">
      <c r="BB11501" s="5"/>
    </row>
    <row r="11502" spans="54:54" ht="21.75" customHeight="1" x14ac:dyDescent="0.25">
      <c r="BB11502" s="5"/>
    </row>
    <row r="11503" spans="54:54" ht="21.75" customHeight="1" x14ac:dyDescent="0.25">
      <c r="BB11503" s="5"/>
    </row>
    <row r="11504" spans="54:54" ht="21.75" customHeight="1" x14ac:dyDescent="0.25">
      <c r="BB11504" s="5"/>
    </row>
    <row r="11505" spans="54:54" ht="21.75" customHeight="1" x14ac:dyDescent="0.25">
      <c r="BB11505" s="5"/>
    </row>
    <row r="11506" spans="54:54" ht="21.75" customHeight="1" x14ac:dyDescent="0.25">
      <c r="BB11506" s="5"/>
    </row>
    <row r="11507" spans="54:54" ht="21.75" customHeight="1" x14ac:dyDescent="0.25">
      <c r="BB11507" s="5"/>
    </row>
    <row r="11508" spans="54:54" ht="21.75" customHeight="1" x14ac:dyDescent="0.25">
      <c r="BB11508" s="5"/>
    </row>
    <row r="11509" spans="54:54" ht="21.75" customHeight="1" x14ac:dyDescent="0.25">
      <c r="BB11509" s="5"/>
    </row>
    <row r="11510" spans="54:54" ht="21.75" customHeight="1" x14ac:dyDescent="0.25">
      <c r="BB11510" s="5"/>
    </row>
    <row r="11511" spans="54:54" ht="21.75" customHeight="1" x14ac:dyDescent="0.25">
      <c r="BB11511" s="5"/>
    </row>
    <row r="11512" spans="54:54" ht="21.75" customHeight="1" x14ac:dyDescent="0.25">
      <c r="BB11512" s="5"/>
    </row>
    <row r="11513" spans="54:54" ht="21.75" customHeight="1" x14ac:dyDescent="0.25">
      <c r="BB11513" s="5"/>
    </row>
    <row r="11514" spans="54:54" ht="21.75" customHeight="1" x14ac:dyDescent="0.25">
      <c r="BB11514" s="5"/>
    </row>
    <row r="11515" spans="54:54" ht="21.75" customHeight="1" x14ac:dyDescent="0.25">
      <c r="BB11515" s="5"/>
    </row>
    <row r="11516" spans="54:54" ht="21.75" customHeight="1" x14ac:dyDescent="0.25">
      <c r="BB11516" s="5"/>
    </row>
    <row r="11517" spans="54:54" ht="21.75" customHeight="1" x14ac:dyDescent="0.25">
      <c r="BB11517" s="5"/>
    </row>
    <row r="11518" spans="54:54" ht="21.75" customHeight="1" x14ac:dyDescent="0.25">
      <c r="BB11518" s="5"/>
    </row>
    <row r="11519" spans="54:54" ht="21.75" customHeight="1" x14ac:dyDescent="0.25">
      <c r="BB11519" s="5"/>
    </row>
    <row r="11520" spans="54:54" ht="21.75" customHeight="1" x14ac:dyDescent="0.25">
      <c r="BB11520" s="5"/>
    </row>
    <row r="11521" spans="54:54" ht="21.75" customHeight="1" x14ac:dyDescent="0.25">
      <c r="BB11521" s="5"/>
    </row>
    <row r="11522" spans="54:54" ht="21.75" customHeight="1" x14ac:dyDescent="0.25">
      <c r="BB11522" s="5"/>
    </row>
    <row r="11523" spans="54:54" ht="21.75" customHeight="1" x14ac:dyDescent="0.25">
      <c r="BB11523" s="5"/>
    </row>
    <row r="11524" spans="54:54" ht="21.75" customHeight="1" x14ac:dyDescent="0.25">
      <c r="BB11524" s="5"/>
    </row>
    <row r="11525" spans="54:54" ht="21.75" customHeight="1" x14ac:dyDescent="0.25">
      <c r="BB11525" s="5"/>
    </row>
    <row r="11526" spans="54:54" ht="21.75" customHeight="1" x14ac:dyDescent="0.25">
      <c r="BB11526" s="5"/>
    </row>
    <row r="11527" spans="54:54" ht="21.75" customHeight="1" x14ac:dyDescent="0.25">
      <c r="BB11527" s="5"/>
    </row>
    <row r="11528" spans="54:54" ht="21.75" customHeight="1" x14ac:dyDescent="0.25">
      <c r="BB11528" s="5"/>
    </row>
    <row r="11529" spans="54:54" ht="21.75" customHeight="1" x14ac:dyDescent="0.25">
      <c r="BB11529" s="5"/>
    </row>
    <row r="11530" spans="54:54" ht="21.75" customHeight="1" x14ac:dyDescent="0.25">
      <c r="BB11530" s="5"/>
    </row>
    <row r="11531" spans="54:54" ht="21.75" customHeight="1" x14ac:dyDescent="0.25">
      <c r="BB11531" s="5"/>
    </row>
    <row r="11532" spans="54:54" ht="21.75" customHeight="1" x14ac:dyDescent="0.25">
      <c r="BB11532" s="5"/>
    </row>
    <row r="11533" spans="54:54" ht="21.75" customHeight="1" x14ac:dyDescent="0.25">
      <c r="BB11533" s="5"/>
    </row>
    <row r="11534" spans="54:54" ht="21.75" customHeight="1" x14ac:dyDescent="0.25">
      <c r="BB11534" s="5"/>
    </row>
    <row r="11535" spans="54:54" ht="21.75" customHeight="1" x14ac:dyDescent="0.25">
      <c r="BB11535" s="5"/>
    </row>
    <row r="11536" spans="54:54" ht="21.75" customHeight="1" x14ac:dyDescent="0.25">
      <c r="BB11536" s="5"/>
    </row>
    <row r="11537" spans="54:54" ht="21.75" customHeight="1" x14ac:dyDescent="0.25">
      <c r="BB11537" s="5"/>
    </row>
    <row r="11538" spans="54:54" ht="21.75" customHeight="1" x14ac:dyDescent="0.25">
      <c r="BB11538" s="5"/>
    </row>
    <row r="11539" spans="54:54" ht="21.75" customHeight="1" x14ac:dyDescent="0.25">
      <c r="BB11539" s="5"/>
    </row>
    <row r="11540" spans="54:54" ht="21.75" customHeight="1" x14ac:dyDescent="0.25">
      <c r="BB11540" s="5"/>
    </row>
    <row r="11541" spans="54:54" ht="21.75" customHeight="1" x14ac:dyDescent="0.25">
      <c r="BB11541" s="5"/>
    </row>
    <row r="11542" spans="54:54" ht="21.75" customHeight="1" x14ac:dyDescent="0.25">
      <c r="BB11542" s="5"/>
    </row>
    <row r="11543" spans="54:54" ht="21.75" customHeight="1" x14ac:dyDescent="0.25">
      <c r="BB11543" s="5"/>
    </row>
    <row r="11544" spans="54:54" ht="21.75" customHeight="1" x14ac:dyDescent="0.25">
      <c r="BB11544" s="5"/>
    </row>
    <row r="11545" spans="54:54" ht="21.75" customHeight="1" x14ac:dyDescent="0.25">
      <c r="BB11545" s="5"/>
    </row>
    <row r="11546" spans="54:54" ht="21.75" customHeight="1" x14ac:dyDescent="0.25">
      <c r="BB11546" s="5"/>
    </row>
    <row r="11547" spans="54:54" ht="21.75" customHeight="1" x14ac:dyDescent="0.25">
      <c r="BB11547" s="5"/>
    </row>
    <row r="11548" spans="54:54" ht="21.75" customHeight="1" x14ac:dyDescent="0.25">
      <c r="BB11548" s="5"/>
    </row>
    <row r="11549" spans="54:54" ht="21.75" customHeight="1" x14ac:dyDescent="0.25">
      <c r="BB11549" s="5"/>
    </row>
    <row r="11550" spans="54:54" ht="21.75" customHeight="1" x14ac:dyDescent="0.25">
      <c r="BB11550" s="5"/>
    </row>
    <row r="11551" spans="54:54" ht="21.75" customHeight="1" x14ac:dyDescent="0.25">
      <c r="BB11551" s="5"/>
    </row>
    <row r="11552" spans="54:54" ht="21.75" customHeight="1" x14ac:dyDescent="0.25">
      <c r="BB11552" s="5"/>
    </row>
    <row r="11553" spans="54:54" ht="21.75" customHeight="1" x14ac:dyDescent="0.25">
      <c r="BB11553" s="5"/>
    </row>
    <row r="11554" spans="54:54" ht="21.75" customHeight="1" x14ac:dyDescent="0.25">
      <c r="BB11554" s="5"/>
    </row>
    <row r="11555" spans="54:54" ht="21.75" customHeight="1" x14ac:dyDescent="0.25">
      <c r="BB11555" s="5"/>
    </row>
    <row r="11556" spans="54:54" ht="21.75" customHeight="1" x14ac:dyDescent="0.25">
      <c r="BB11556" s="5"/>
    </row>
    <row r="11557" spans="54:54" ht="21.75" customHeight="1" x14ac:dyDescent="0.25">
      <c r="BB11557" s="5"/>
    </row>
    <row r="11558" spans="54:54" ht="21.75" customHeight="1" x14ac:dyDescent="0.25">
      <c r="BB11558" s="5"/>
    </row>
    <row r="11559" spans="54:54" ht="21.75" customHeight="1" x14ac:dyDescent="0.25">
      <c r="BB11559" s="5"/>
    </row>
    <row r="11560" spans="54:54" ht="21.75" customHeight="1" x14ac:dyDescent="0.25">
      <c r="BB11560" s="5"/>
    </row>
    <row r="11561" spans="54:54" ht="21.75" customHeight="1" x14ac:dyDescent="0.25">
      <c r="BB11561" s="5"/>
    </row>
    <row r="11562" spans="54:54" ht="21.75" customHeight="1" x14ac:dyDescent="0.25">
      <c r="BB11562" s="5"/>
    </row>
    <row r="11563" spans="54:54" ht="21.75" customHeight="1" x14ac:dyDescent="0.25">
      <c r="BB11563" s="5"/>
    </row>
    <row r="11564" spans="54:54" ht="21.75" customHeight="1" x14ac:dyDescent="0.25">
      <c r="BB11564" s="5"/>
    </row>
    <row r="11565" spans="54:54" ht="21.75" customHeight="1" x14ac:dyDescent="0.25">
      <c r="BB11565" s="5"/>
    </row>
    <row r="11566" spans="54:54" ht="21.75" customHeight="1" x14ac:dyDescent="0.25">
      <c r="BB11566" s="5"/>
    </row>
    <row r="11567" spans="54:54" ht="21.75" customHeight="1" x14ac:dyDescent="0.25">
      <c r="BB11567" s="5"/>
    </row>
    <row r="11568" spans="54:54" ht="21.75" customHeight="1" x14ac:dyDescent="0.25">
      <c r="BB11568" s="5"/>
    </row>
    <row r="11569" spans="54:54" ht="21.75" customHeight="1" x14ac:dyDescent="0.25">
      <c r="BB11569" s="5"/>
    </row>
    <row r="11570" spans="54:54" ht="21.75" customHeight="1" x14ac:dyDescent="0.25">
      <c r="BB11570" s="5"/>
    </row>
    <row r="11571" spans="54:54" ht="21.75" customHeight="1" x14ac:dyDescent="0.25">
      <c r="BB11571" s="5"/>
    </row>
    <row r="11572" spans="54:54" ht="21.75" customHeight="1" x14ac:dyDescent="0.25">
      <c r="BB11572" s="5"/>
    </row>
    <row r="11573" spans="54:54" ht="21.75" customHeight="1" x14ac:dyDescent="0.25">
      <c r="BB11573" s="5"/>
    </row>
    <row r="11574" spans="54:54" ht="21.75" customHeight="1" x14ac:dyDescent="0.25">
      <c r="BB11574" s="5"/>
    </row>
    <row r="11575" spans="54:54" ht="21.75" customHeight="1" x14ac:dyDescent="0.25">
      <c r="BB11575" s="5"/>
    </row>
    <row r="11576" spans="54:54" ht="21.75" customHeight="1" x14ac:dyDescent="0.25">
      <c r="BB11576" s="5"/>
    </row>
    <row r="11577" spans="54:54" ht="21.75" customHeight="1" x14ac:dyDescent="0.25">
      <c r="BB11577" s="5"/>
    </row>
    <row r="11578" spans="54:54" ht="21.75" customHeight="1" x14ac:dyDescent="0.25">
      <c r="BB11578" s="5"/>
    </row>
    <row r="11579" spans="54:54" ht="21.75" customHeight="1" x14ac:dyDescent="0.25">
      <c r="BB11579" s="5"/>
    </row>
    <row r="11580" spans="54:54" ht="21.75" customHeight="1" x14ac:dyDescent="0.25">
      <c r="BB11580" s="5"/>
    </row>
    <row r="11581" spans="54:54" ht="21.75" customHeight="1" x14ac:dyDescent="0.25">
      <c r="BB11581" s="5"/>
    </row>
    <row r="11582" spans="54:54" ht="21.75" customHeight="1" x14ac:dyDescent="0.25">
      <c r="BB11582" s="5"/>
    </row>
    <row r="11583" spans="54:54" ht="21.75" customHeight="1" x14ac:dyDescent="0.25">
      <c r="BB11583" s="5"/>
    </row>
    <row r="11584" spans="54:54" ht="21.75" customHeight="1" x14ac:dyDescent="0.25">
      <c r="BB11584" s="5"/>
    </row>
    <row r="11585" spans="54:54" ht="21.75" customHeight="1" x14ac:dyDescent="0.25">
      <c r="BB11585" s="5"/>
    </row>
    <row r="11586" spans="54:54" ht="21.75" customHeight="1" x14ac:dyDescent="0.25">
      <c r="BB11586" s="5"/>
    </row>
    <row r="11587" spans="54:54" ht="21.75" customHeight="1" x14ac:dyDescent="0.25">
      <c r="BB11587" s="5"/>
    </row>
    <row r="11588" spans="54:54" ht="21.75" customHeight="1" x14ac:dyDescent="0.25">
      <c r="BB11588" s="5"/>
    </row>
    <row r="11589" spans="54:54" ht="21.75" customHeight="1" x14ac:dyDescent="0.25">
      <c r="BB11589" s="5"/>
    </row>
    <row r="11590" spans="54:54" ht="21.75" customHeight="1" x14ac:dyDescent="0.25">
      <c r="BB11590" s="5"/>
    </row>
    <row r="11591" spans="54:54" ht="21.75" customHeight="1" x14ac:dyDescent="0.25">
      <c r="BB11591" s="5"/>
    </row>
    <row r="11592" spans="54:54" ht="21.75" customHeight="1" x14ac:dyDescent="0.25">
      <c r="BB11592" s="5"/>
    </row>
    <row r="11593" spans="54:54" ht="21.75" customHeight="1" x14ac:dyDescent="0.25">
      <c r="BB11593" s="5"/>
    </row>
    <row r="11594" spans="54:54" ht="21.75" customHeight="1" x14ac:dyDescent="0.25">
      <c r="BB11594" s="5"/>
    </row>
    <row r="11595" spans="54:54" ht="21.75" customHeight="1" x14ac:dyDescent="0.25">
      <c r="BB11595" s="5"/>
    </row>
    <row r="11596" spans="54:54" ht="21.75" customHeight="1" x14ac:dyDescent="0.25">
      <c r="BB11596" s="5"/>
    </row>
    <row r="11597" spans="54:54" ht="21.75" customHeight="1" x14ac:dyDescent="0.25">
      <c r="BB11597" s="5"/>
    </row>
    <row r="11598" spans="54:54" ht="21.75" customHeight="1" x14ac:dyDescent="0.25">
      <c r="BB11598" s="5"/>
    </row>
    <row r="11599" spans="54:54" ht="21.75" customHeight="1" x14ac:dyDescent="0.25">
      <c r="BB11599" s="5"/>
    </row>
    <row r="11600" spans="54:54" ht="21.75" customHeight="1" x14ac:dyDescent="0.25">
      <c r="BB11600" s="5"/>
    </row>
    <row r="11601" spans="54:54" ht="21.75" customHeight="1" x14ac:dyDescent="0.25">
      <c r="BB11601" s="5"/>
    </row>
    <row r="11602" spans="54:54" ht="21.75" customHeight="1" x14ac:dyDescent="0.25">
      <c r="BB11602" s="5"/>
    </row>
    <row r="11603" spans="54:54" ht="21.75" customHeight="1" x14ac:dyDescent="0.25">
      <c r="BB11603" s="5"/>
    </row>
    <row r="11604" spans="54:54" ht="21.75" customHeight="1" x14ac:dyDescent="0.25">
      <c r="BB11604" s="5"/>
    </row>
    <row r="11605" spans="54:54" ht="21.75" customHeight="1" x14ac:dyDescent="0.25">
      <c r="BB11605" s="5"/>
    </row>
    <row r="11606" spans="54:54" ht="21.75" customHeight="1" x14ac:dyDescent="0.25">
      <c r="BB11606" s="5"/>
    </row>
    <row r="11607" spans="54:54" ht="21.75" customHeight="1" x14ac:dyDescent="0.25">
      <c r="BB11607" s="5"/>
    </row>
    <row r="11608" spans="54:54" ht="21.75" customHeight="1" x14ac:dyDescent="0.25">
      <c r="BB11608" s="5"/>
    </row>
    <row r="11609" spans="54:54" ht="21.75" customHeight="1" x14ac:dyDescent="0.25">
      <c r="BB11609" s="5"/>
    </row>
    <row r="11610" spans="54:54" ht="21.75" customHeight="1" x14ac:dyDescent="0.25">
      <c r="BB11610" s="5"/>
    </row>
    <row r="11611" spans="54:54" ht="21.75" customHeight="1" x14ac:dyDescent="0.25">
      <c r="BB11611" s="5"/>
    </row>
    <row r="11612" spans="54:54" ht="21.75" customHeight="1" x14ac:dyDescent="0.25">
      <c r="BB11612" s="5"/>
    </row>
    <row r="11613" spans="54:54" ht="21.75" customHeight="1" x14ac:dyDescent="0.25">
      <c r="BB11613" s="5"/>
    </row>
    <row r="11614" spans="54:54" ht="21.75" customHeight="1" x14ac:dyDescent="0.25">
      <c r="BB11614" s="5"/>
    </row>
    <row r="11615" spans="54:54" ht="21.75" customHeight="1" x14ac:dyDescent="0.25">
      <c r="BB11615" s="5"/>
    </row>
    <row r="11616" spans="54:54" ht="21.75" customHeight="1" x14ac:dyDescent="0.25">
      <c r="BB11616" s="5"/>
    </row>
    <row r="11617" spans="54:54" ht="21.75" customHeight="1" x14ac:dyDescent="0.25">
      <c r="BB11617" s="5"/>
    </row>
    <row r="11618" spans="54:54" ht="21.75" customHeight="1" x14ac:dyDescent="0.25">
      <c r="BB11618" s="5"/>
    </row>
    <row r="11619" spans="54:54" ht="21.75" customHeight="1" x14ac:dyDescent="0.25">
      <c r="BB11619" s="5"/>
    </row>
    <row r="11620" spans="54:54" ht="21.75" customHeight="1" x14ac:dyDescent="0.25">
      <c r="BB11620" s="5"/>
    </row>
    <row r="11621" spans="54:54" ht="21.75" customHeight="1" x14ac:dyDescent="0.25">
      <c r="BB11621" s="5"/>
    </row>
    <row r="11622" spans="54:54" ht="21.75" customHeight="1" x14ac:dyDescent="0.25">
      <c r="BB11622" s="5"/>
    </row>
    <row r="11623" spans="54:54" ht="21.75" customHeight="1" x14ac:dyDescent="0.25">
      <c r="BB11623" s="5"/>
    </row>
    <row r="11624" spans="54:54" ht="21.75" customHeight="1" x14ac:dyDescent="0.25">
      <c r="BB11624" s="5"/>
    </row>
    <row r="11625" spans="54:54" ht="21.75" customHeight="1" x14ac:dyDescent="0.25">
      <c r="BB11625" s="5"/>
    </row>
    <row r="11626" spans="54:54" ht="21.75" customHeight="1" x14ac:dyDescent="0.25">
      <c r="BB11626" s="5"/>
    </row>
    <row r="11627" spans="54:54" ht="21.75" customHeight="1" x14ac:dyDescent="0.25">
      <c r="BB11627" s="5"/>
    </row>
    <row r="11628" spans="54:54" ht="21.75" customHeight="1" x14ac:dyDescent="0.25">
      <c r="BB11628" s="5"/>
    </row>
    <row r="11629" spans="54:54" ht="21.75" customHeight="1" x14ac:dyDescent="0.25">
      <c r="BB11629" s="5"/>
    </row>
    <row r="11630" spans="54:54" ht="21.75" customHeight="1" x14ac:dyDescent="0.25">
      <c r="BB11630" s="5"/>
    </row>
    <row r="11631" spans="54:54" ht="21.75" customHeight="1" x14ac:dyDescent="0.25">
      <c r="BB11631" s="5"/>
    </row>
    <row r="11632" spans="54:54" ht="21.75" customHeight="1" x14ac:dyDescent="0.25">
      <c r="BB11632" s="5"/>
    </row>
    <row r="11633" spans="54:54" ht="21.75" customHeight="1" x14ac:dyDescent="0.25">
      <c r="BB11633" s="5"/>
    </row>
    <row r="11634" spans="54:54" ht="21.75" customHeight="1" x14ac:dyDescent="0.25">
      <c r="BB11634" s="5"/>
    </row>
    <row r="11635" spans="54:54" ht="21.75" customHeight="1" x14ac:dyDescent="0.25">
      <c r="BB11635" s="5"/>
    </row>
    <row r="11636" spans="54:54" ht="21.75" customHeight="1" x14ac:dyDescent="0.25">
      <c r="BB11636" s="5"/>
    </row>
    <row r="11637" spans="54:54" ht="21.75" customHeight="1" x14ac:dyDescent="0.25">
      <c r="BB11637" s="5"/>
    </row>
    <row r="11638" spans="54:54" ht="21.75" customHeight="1" x14ac:dyDescent="0.25">
      <c r="BB11638" s="5"/>
    </row>
    <row r="11639" spans="54:54" ht="21.75" customHeight="1" x14ac:dyDescent="0.25">
      <c r="BB11639" s="5"/>
    </row>
    <row r="11640" spans="54:54" ht="21.75" customHeight="1" x14ac:dyDescent="0.25">
      <c r="BB11640" s="5"/>
    </row>
    <row r="11641" spans="54:54" ht="21.75" customHeight="1" x14ac:dyDescent="0.25">
      <c r="BB11641" s="5"/>
    </row>
    <row r="11642" spans="54:54" ht="21.75" customHeight="1" x14ac:dyDescent="0.25">
      <c r="BB11642" s="5"/>
    </row>
    <row r="11643" spans="54:54" ht="21.75" customHeight="1" x14ac:dyDescent="0.25">
      <c r="BB11643" s="5"/>
    </row>
    <row r="11644" spans="54:54" ht="21.75" customHeight="1" x14ac:dyDescent="0.25">
      <c r="BB11644" s="5"/>
    </row>
    <row r="11645" spans="54:54" ht="21.75" customHeight="1" x14ac:dyDescent="0.25">
      <c r="BB11645" s="5"/>
    </row>
    <row r="11646" spans="54:54" ht="21.75" customHeight="1" x14ac:dyDescent="0.25">
      <c r="BB11646" s="5"/>
    </row>
    <row r="11647" spans="54:54" ht="21.75" customHeight="1" x14ac:dyDescent="0.25">
      <c r="BB11647" s="5"/>
    </row>
    <row r="11648" spans="54:54" ht="21.75" customHeight="1" x14ac:dyDescent="0.25">
      <c r="BB11648" s="5"/>
    </row>
    <row r="11649" spans="54:54" ht="21.75" customHeight="1" x14ac:dyDescent="0.25">
      <c r="BB11649" s="5"/>
    </row>
    <row r="11650" spans="54:54" ht="21.75" customHeight="1" x14ac:dyDescent="0.25">
      <c r="BB11650" s="5"/>
    </row>
    <row r="11651" spans="54:54" ht="21.75" customHeight="1" x14ac:dyDescent="0.25">
      <c r="BB11651" s="5"/>
    </row>
    <row r="11652" spans="54:54" ht="21.75" customHeight="1" x14ac:dyDescent="0.25">
      <c r="BB11652" s="5"/>
    </row>
    <row r="11653" spans="54:54" ht="21.75" customHeight="1" x14ac:dyDescent="0.25">
      <c r="BB11653" s="5"/>
    </row>
    <row r="11654" spans="54:54" ht="21.75" customHeight="1" x14ac:dyDescent="0.25">
      <c r="BB11654" s="5"/>
    </row>
    <row r="11655" spans="54:54" ht="21.75" customHeight="1" x14ac:dyDescent="0.25">
      <c r="BB11655" s="5"/>
    </row>
    <row r="11656" spans="54:54" ht="21.75" customHeight="1" x14ac:dyDescent="0.25">
      <c r="BB11656" s="5"/>
    </row>
    <row r="11657" spans="54:54" ht="21.75" customHeight="1" x14ac:dyDescent="0.25">
      <c r="BB11657" s="5"/>
    </row>
    <row r="11658" spans="54:54" ht="21.75" customHeight="1" x14ac:dyDescent="0.25">
      <c r="BB11658" s="5"/>
    </row>
    <row r="11659" spans="54:54" ht="21.75" customHeight="1" x14ac:dyDescent="0.25">
      <c r="BB11659" s="5"/>
    </row>
    <row r="11660" spans="54:54" ht="21.75" customHeight="1" x14ac:dyDescent="0.25">
      <c r="BB11660" s="5"/>
    </row>
    <row r="11661" spans="54:54" ht="21.75" customHeight="1" x14ac:dyDescent="0.25">
      <c r="BB11661" s="5"/>
    </row>
    <row r="11662" spans="54:54" ht="21.75" customHeight="1" x14ac:dyDescent="0.25">
      <c r="BB11662" s="5"/>
    </row>
    <row r="11663" spans="54:54" ht="21.75" customHeight="1" x14ac:dyDescent="0.25">
      <c r="BB11663" s="5"/>
    </row>
    <row r="11664" spans="54:54" ht="21.75" customHeight="1" x14ac:dyDescent="0.25">
      <c r="BB11664" s="5"/>
    </row>
    <row r="11665" spans="54:54" ht="21.75" customHeight="1" x14ac:dyDescent="0.25">
      <c r="BB11665" s="5"/>
    </row>
    <row r="11666" spans="54:54" ht="21.75" customHeight="1" x14ac:dyDescent="0.25">
      <c r="BB11666" s="5"/>
    </row>
    <row r="11667" spans="54:54" ht="21.75" customHeight="1" x14ac:dyDescent="0.25">
      <c r="BB11667" s="5"/>
    </row>
    <row r="11668" spans="54:54" ht="21.75" customHeight="1" x14ac:dyDescent="0.25">
      <c r="BB11668" s="5"/>
    </row>
    <row r="11669" spans="54:54" ht="21.75" customHeight="1" x14ac:dyDescent="0.25">
      <c r="BB11669" s="5"/>
    </row>
    <row r="11670" spans="54:54" ht="21.75" customHeight="1" x14ac:dyDescent="0.25">
      <c r="BB11670" s="5"/>
    </row>
    <row r="11671" spans="54:54" ht="21.75" customHeight="1" x14ac:dyDescent="0.25">
      <c r="BB11671" s="5"/>
    </row>
    <row r="11672" spans="54:54" ht="21.75" customHeight="1" x14ac:dyDescent="0.25">
      <c r="BB11672" s="5"/>
    </row>
    <row r="11673" spans="54:54" ht="21.75" customHeight="1" x14ac:dyDescent="0.25">
      <c r="BB11673" s="5"/>
    </row>
    <row r="11674" spans="54:54" ht="21.75" customHeight="1" x14ac:dyDescent="0.25">
      <c r="BB11674" s="5"/>
    </row>
    <row r="11675" spans="54:54" ht="21.75" customHeight="1" x14ac:dyDescent="0.25">
      <c r="BB11675" s="5"/>
    </row>
    <row r="11676" spans="54:54" ht="21.75" customHeight="1" x14ac:dyDescent="0.25">
      <c r="BB11676" s="5"/>
    </row>
    <row r="11677" spans="54:54" ht="21.75" customHeight="1" x14ac:dyDescent="0.25">
      <c r="BB11677" s="5"/>
    </row>
    <row r="11678" spans="54:54" ht="21.75" customHeight="1" x14ac:dyDescent="0.25">
      <c r="BB11678" s="5"/>
    </row>
    <row r="11679" spans="54:54" ht="21.75" customHeight="1" x14ac:dyDescent="0.25">
      <c r="BB11679" s="5"/>
    </row>
    <row r="11680" spans="54:54" ht="21.75" customHeight="1" x14ac:dyDescent="0.25">
      <c r="BB11680" s="5"/>
    </row>
    <row r="11681" spans="54:54" ht="21.75" customHeight="1" x14ac:dyDescent="0.25">
      <c r="BB11681" s="5"/>
    </row>
    <row r="11682" spans="54:54" ht="21.75" customHeight="1" x14ac:dyDescent="0.25">
      <c r="BB11682" s="5"/>
    </row>
    <row r="11683" spans="54:54" ht="21.75" customHeight="1" x14ac:dyDescent="0.25">
      <c r="BB11683" s="5"/>
    </row>
    <row r="11684" spans="54:54" ht="21.75" customHeight="1" x14ac:dyDescent="0.25">
      <c r="BB11684" s="5"/>
    </row>
    <row r="11685" spans="54:54" ht="21.75" customHeight="1" x14ac:dyDescent="0.25">
      <c r="BB11685" s="5"/>
    </row>
    <row r="11686" spans="54:54" ht="21.75" customHeight="1" x14ac:dyDescent="0.25">
      <c r="BB11686" s="5"/>
    </row>
    <row r="11687" spans="54:54" ht="21.75" customHeight="1" x14ac:dyDescent="0.25">
      <c r="BB11687" s="5"/>
    </row>
    <row r="11688" spans="54:54" ht="21.75" customHeight="1" x14ac:dyDescent="0.25">
      <c r="BB11688" s="5"/>
    </row>
    <row r="11689" spans="54:54" ht="21.75" customHeight="1" x14ac:dyDescent="0.25">
      <c r="BB11689" s="5"/>
    </row>
    <row r="11690" spans="54:54" ht="21.75" customHeight="1" x14ac:dyDescent="0.25">
      <c r="BB11690" s="5"/>
    </row>
    <row r="11691" spans="54:54" ht="21.75" customHeight="1" x14ac:dyDescent="0.25">
      <c r="BB11691" s="5"/>
    </row>
    <row r="11692" spans="54:54" ht="21.75" customHeight="1" x14ac:dyDescent="0.25">
      <c r="BB11692" s="5"/>
    </row>
    <row r="11693" spans="54:54" ht="21.75" customHeight="1" x14ac:dyDescent="0.25">
      <c r="BB11693" s="5"/>
    </row>
    <row r="11694" spans="54:54" ht="21.75" customHeight="1" x14ac:dyDescent="0.25">
      <c r="BB11694" s="5"/>
    </row>
    <row r="11695" spans="54:54" ht="21.75" customHeight="1" x14ac:dyDescent="0.25">
      <c r="BB11695" s="5"/>
    </row>
    <row r="11696" spans="54:54" ht="21.75" customHeight="1" x14ac:dyDescent="0.25">
      <c r="BB11696" s="5"/>
    </row>
    <row r="11697" spans="54:54" ht="21.75" customHeight="1" x14ac:dyDescent="0.25">
      <c r="BB11697" s="5"/>
    </row>
    <row r="11698" spans="54:54" ht="21.75" customHeight="1" x14ac:dyDescent="0.25">
      <c r="BB11698" s="5"/>
    </row>
    <row r="11699" spans="54:54" ht="21.75" customHeight="1" x14ac:dyDescent="0.25">
      <c r="BB11699" s="5"/>
    </row>
    <row r="11700" spans="54:54" ht="21.75" customHeight="1" x14ac:dyDescent="0.25">
      <c r="BB11700" s="5"/>
    </row>
    <row r="11701" spans="54:54" ht="21.75" customHeight="1" x14ac:dyDescent="0.25">
      <c r="BB11701" s="5"/>
    </row>
    <row r="11702" spans="54:54" ht="21.75" customHeight="1" x14ac:dyDescent="0.25">
      <c r="BB11702" s="5"/>
    </row>
    <row r="11703" spans="54:54" ht="21.75" customHeight="1" x14ac:dyDescent="0.25">
      <c r="BB11703" s="5"/>
    </row>
    <row r="11704" spans="54:54" ht="21.75" customHeight="1" x14ac:dyDescent="0.25">
      <c r="BB11704" s="5"/>
    </row>
    <row r="11705" spans="54:54" ht="21.75" customHeight="1" x14ac:dyDescent="0.25">
      <c r="BB11705" s="5"/>
    </row>
    <row r="11706" spans="54:54" ht="21.75" customHeight="1" x14ac:dyDescent="0.25">
      <c r="BB11706" s="5"/>
    </row>
    <row r="11707" spans="54:54" ht="21.75" customHeight="1" x14ac:dyDescent="0.25">
      <c r="BB11707" s="5"/>
    </row>
    <row r="11708" spans="54:54" ht="21.75" customHeight="1" x14ac:dyDescent="0.25">
      <c r="BB11708" s="5"/>
    </row>
    <row r="11709" spans="54:54" ht="21.75" customHeight="1" x14ac:dyDescent="0.25">
      <c r="BB11709" s="5"/>
    </row>
    <row r="11710" spans="54:54" ht="21.75" customHeight="1" x14ac:dyDescent="0.25">
      <c r="BB11710" s="5"/>
    </row>
    <row r="11711" spans="54:54" ht="21.75" customHeight="1" x14ac:dyDescent="0.25">
      <c r="BB11711" s="5"/>
    </row>
    <row r="11712" spans="54:54" ht="21.75" customHeight="1" x14ac:dyDescent="0.25">
      <c r="BB11712" s="5"/>
    </row>
    <row r="11713" spans="54:54" ht="21.75" customHeight="1" x14ac:dyDescent="0.25">
      <c r="BB11713" s="5"/>
    </row>
    <row r="11714" spans="54:54" ht="21.75" customHeight="1" x14ac:dyDescent="0.25">
      <c r="BB11714" s="5"/>
    </row>
    <row r="11715" spans="54:54" ht="21.75" customHeight="1" x14ac:dyDescent="0.25">
      <c r="BB11715" s="5"/>
    </row>
    <row r="11716" spans="54:54" ht="21.75" customHeight="1" x14ac:dyDescent="0.25">
      <c r="BB11716" s="5"/>
    </row>
    <row r="11717" spans="54:54" ht="21.75" customHeight="1" x14ac:dyDescent="0.25">
      <c r="BB11717" s="5"/>
    </row>
    <row r="11718" spans="54:54" ht="21.75" customHeight="1" x14ac:dyDescent="0.25">
      <c r="BB11718" s="5"/>
    </row>
    <row r="11719" spans="54:54" ht="21.75" customHeight="1" x14ac:dyDescent="0.25">
      <c r="BB11719" s="5"/>
    </row>
    <row r="11720" spans="54:54" ht="21.75" customHeight="1" x14ac:dyDescent="0.25">
      <c r="BB11720" s="5"/>
    </row>
    <row r="11721" spans="54:54" ht="21.75" customHeight="1" x14ac:dyDescent="0.25">
      <c r="BB11721" s="5"/>
    </row>
    <row r="11722" spans="54:54" ht="21.75" customHeight="1" x14ac:dyDescent="0.25">
      <c r="BB11722" s="5"/>
    </row>
    <row r="11723" spans="54:54" ht="21.75" customHeight="1" x14ac:dyDescent="0.25">
      <c r="BB11723" s="5"/>
    </row>
    <row r="11724" spans="54:54" ht="21.75" customHeight="1" x14ac:dyDescent="0.25">
      <c r="BB11724" s="5"/>
    </row>
    <row r="11725" spans="54:54" ht="21.75" customHeight="1" x14ac:dyDescent="0.25">
      <c r="BB11725" s="5"/>
    </row>
    <row r="11726" spans="54:54" ht="21.75" customHeight="1" x14ac:dyDescent="0.25">
      <c r="BB11726" s="5"/>
    </row>
    <row r="11727" spans="54:54" ht="21.75" customHeight="1" x14ac:dyDescent="0.25">
      <c r="BB11727" s="5"/>
    </row>
    <row r="11728" spans="54:54" ht="21.75" customHeight="1" x14ac:dyDescent="0.25">
      <c r="BB11728" s="5"/>
    </row>
    <row r="11729" spans="54:54" ht="21.75" customHeight="1" x14ac:dyDescent="0.25">
      <c r="BB11729" s="5"/>
    </row>
    <row r="11730" spans="54:54" ht="21.75" customHeight="1" x14ac:dyDescent="0.25">
      <c r="BB11730" s="5"/>
    </row>
    <row r="11731" spans="54:54" ht="21.75" customHeight="1" x14ac:dyDescent="0.25">
      <c r="BB11731" s="5"/>
    </row>
    <row r="11732" spans="54:54" ht="21.75" customHeight="1" x14ac:dyDescent="0.25">
      <c r="BB11732" s="5"/>
    </row>
    <row r="11733" spans="54:54" ht="21.75" customHeight="1" x14ac:dyDescent="0.25">
      <c r="BB11733" s="5"/>
    </row>
    <row r="11734" spans="54:54" ht="21.75" customHeight="1" x14ac:dyDescent="0.25">
      <c r="BB11734" s="5"/>
    </row>
    <row r="11735" spans="54:54" ht="21.75" customHeight="1" x14ac:dyDescent="0.25">
      <c r="BB11735" s="5"/>
    </row>
    <row r="11736" spans="54:54" ht="21.75" customHeight="1" x14ac:dyDescent="0.25">
      <c r="BB11736" s="5"/>
    </row>
    <row r="11737" spans="54:54" ht="21.75" customHeight="1" x14ac:dyDescent="0.25">
      <c r="BB11737" s="5"/>
    </row>
    <row r="11738" spans="54:54" ht="21.75" customHeight="1" x14ac:dyDescent="0.25">
      <c r="BB11738" s="5"/>
    </row>
    <row r="11739" spans="54:54" ht="21.75" customHeight="1" x14ac:dyDescent="0.25">
      <c r="BB11739" s="5"/>
    </row>
    <row r="11740" spans="54:54" ht="21.75" customHeight="1" x14ac:dyDescent="0.25">
      <c r="BB11740" s="5"/>
    </row>
    <row r="11741" spans="54:54" ht="21.75" customHeight="1" x14ac:dyDescent="0.25">
      <c r="BB11741" s="5"/>
    </row>
    <row r="11742" spans="54:54" ht="21.75" customHeight="1" x14ac:dyDescent="0.25">
      <c r="BB11742" s="5"/>
    </row>
    <row r="11743" spans="54:54" ht="21.75" customHeight="1" x14ac:dyDescent="0.25">
      <c r="BB11743" s="5"/>
    </row>
    <row r="11744" spans="54:54" ht="21.75" customHeight="1" x14ac:dyDescent="0.25">
      <c r="BB11744" s="5"/>
    </row>
    <row r="11745" spans="54:54" ht="21.75" customHeight="1" x14ac:dyDescent="0.25">
      <c r="BB11745" s="5"/>
    </row>
    <row r="11746" spans="54:54" ht="21.75" customHeight="1" x14ac:dyDescent="0.25">
      <c r="BB11746" s="5"/>
    </row>
    <row r="11747" spans="54:54" ht="21.75" customHeight="1" x14ac:dyDescent="0.25">
      <c r="BB11747" s="5"/>
    </row>
    <row r="11748" spans="54:54" ht="21.75" customHeight="1" x14ac:dyDescent="0.25">
      <c r="BB11748" s="5"/>
    </row>
    <row r="11749" spans="54:54" ht="21.75" customHeight="1" x14ac:dyDescent="0.25">
      <c r="BB11749" s="5"/>
    </row>
    <row r="11750" spans="54:54" ht="21.75" customHeight="1" x14ac:dyDescent="0.25">
      <c r="BB11750" s="5"/>
    </row>
    <row r="11751" spans="54:54" ht="21.75" customHeight="1" x14ac:dyDescent="0.25">
      <c r="BB11751" s="5"/>
    </row>
    <row r="11752" spans="54:54" ht="21.75" customHeight="1" x14ac:dyDescent="0.25">
      <c r="BB11752" s="5"/>
    </row>
    <row r="11753" spans="54:54" ht="21.75" customHeight="1" x14ac:dyDescent="0.25">
      <c r="BB11753" s="5"/>
    </row>
    <row r="11754" spans="54:54" ht="21.75" customHeight="1" x14ac:dyDescent="0.25">
      <c r="BB11754" s="5"/>
    </row>
    <row r="11755" spans="54:54" ht="21.75" customHeight="1" x14ac:dyDescent="0.25">
      <c r="BB11755" s="5"/>
    </row>
    <row r="11756" spans="54:54" ht="21.75" customHeight="1" x14ac:dyDescent="0.25">
      <c r="BB11756" s="5"/>
    </row>
    <row r="11757" spans="54:54" ht="21.75" customHeight="1" x14ac:dyDescent="0.25">
      <c r="BB11757" s="5"/>
    </row>
    <row r="11758" spans="54:54" ht="21.75" customHeight="1" x14ac:dyDescent="0.25">
      <c r="BB11758" s="5"/>
    </row>
    <row r="11759" spans="54:54" ht="21.75" customHeight="1" x14ac:dyDescent="0.25">
      <c r="BB11759" s="5"/>
    </row>
    <row r="11760" spans="54:54" ht="21.75" customHeight="1" x14ac:dyDescent="0.25">
      <c r="BB11760" s="5"/>
    </row>
    <row r="11761" spans="54:54" ht="21.75" customHeight="1" x14ac:dyDescent="0.25">
      <c r="BB11761" s="5"/>
    </row>
    <row r="11762" spans="54:54" ht="21.75" customHeight="1" x14ac:dyDescent="0.25">
      <c r="BB11762" s="5"/>
    </row>
    <row r="11763" spans="54:54" ht="21.75" customHeight="1" x14ac:dyDescent="0.25">
      <c r="BB11763" s="5"/>
    </row>
    <row r="11764" spans="54:54" ht="21.75" customHeight="1" x14ac:dyDescent="0.25">
      <c r="BB11764" s="5"/>
    </row>
    <row r="11765" spans="54:54" ht="21.75" customHeight="1" x14ac:dyDescent="0.25">
      <c r="BB11765" s="5"/>
    </row>
    <row r="11766" spans="54:54" ht="21.75" customHeight="1" x14ac:dyDescent="0.25">
      <c r="BB11766" s="5"/>
    </row>
    <row r="11767" spans="54:54" ht="21.75" customHeight="1" x14ac:dyDescent="0.25">
      <c r="BB11767" s="5"/>
    </row>
    <row r="11768" spans="54:54" ht="21.75" customHeight="1" x14ac:dyDescent="0.25">
      <c r="BB11768" s="5"/>
    </row>
    <row r="11769" spans="54:54" ht="21.75" customHeight="1" x14ac:dyDescent="0.25">
      <c r="BB11769" s="5"/>
    </row>
    <row r="11770" spans="54:54" ht="21.75" customHeight="1" x14ac:dyDescent="0.25">
      <c r="BB11770" s="5"/>
    </row>
    <row r="11771" spans="54:54" ht="21.75" customHeight="1" x14ac:dyDescent="0.25">
      <c r="BB11771" s="5"/>
    </row>
    <row r="11772" spans="54:54" ht="21.75" customHeight="1" x14ac:dyDescent="0.25">
      <c r="BB11772" s="5"/>
    </row>
    <row r="11773" spans="54:54" ht="21.75" customHeight="1" x14ac:dyDescent="0.25">
      <c r="BB11773" s="5"/>
    </row>
    <row r="11774" spans="54:54" ht="21.75" customHeight="1" x14ac:dyDescent="0.25">
      <c r="BB11774" s="5"/>
    </row>
    <row r="11775" spans="54:54" ht="21.75" customHeight="1" x14ac:dyDescent="0.25">
      <c r="BB11775" s="5"/>
    </row>
    <row r="11776" spans="54:54" ht="21.75" customHeight="1" x14ac:dyDescent="0.25">
      <c r="BB11776" s="5"/>
    </row>
    <row r="11777" spans="54:54" ht="21.75" customHeight="1" x14ac:dyDescent="0.25">
      <c r="BB11777" s="5"/>
    </row>
    <row r="11778" spans="54:54" ht="21.75" customHeight="1" x14ac:dyDescent="0.25">
      <c r="BB11778" s="5"/>
    </row>
    <row r="11779" spans="54:54" ht="21.75" customHeight="1" x14ac:dyDescent="0.25">
      <c r="BB11779" s="5"/>
    </row>
    <row r="11780" spans="54:54" ht="21.75" customHeight="1" x14ac:dyDescent="0.25">
      <c r="BB11780" s="5"/>
    </row>
    <row r="11781" spans="54:54" ht="21.75" customHeight="1" x14ac:dyDescent="0.25">
      <c r="BB11781" s="5"/>
    </row>
    <row r="11782" spans="54:54" ht="21.75" customHeight="1" x14ac:dyDescent="0.25">
      <c r="BB11782" s="5"/>
    </row>
    <row r="11783" spans="54:54" ht="21.75" customHeight="1" x14ac:dyDescent="0.25">
      <c r="BB11783" s="5"/>
    </row>
    <row r="11784" spans="54:54" ht="21.75" customHeight="1" x14ac:dyDescent="0.25">
      <c r="BB11784" s="5"/>
    </row>
    <row r="11785" spans="54:54" ht="21.75" customHeight="1" x14ac:dyDescent="0.25">
      <c r="BB11785" s="5"/>
    </row>
    <row r="11786" spans="54:54" ht="21.75" customHeight="1" x14ac:dyDescent="0.25">
      <c r="BB11786" s="5"/>
    </row>
    <row r="11787" spans="54:54" ht="21.75" customHeight="1" x14ac:dyDescent="0.25">
      <c r="BB11787" s="5"/>
    </row>
    <row r="11788" spans="54:54" ht="21.75" customHeight="1" x14ac:dyDescent="0.25">
      <c r="BB11788" s="5"/>
    </row>
    <row r="11789" spans="54:54" ht="21.75" customHeight="1" x14ac:dyDescent="0.25">
      <c r="BB11789" s="5"/>
    </row>
    <row r="11790" spans="54:54" ht="21.75" customHeight="1" x14ac:dyDescent="0.25">
      <c r="BB11790" s="5"/>
    </row>
    <row r="11791" spans="54:54" ht="21.75" customHeight="1" x14ac:dyDescent="0.25">
      <c r="BB11791" s="5"/>
    </row>
    <row r="11792" spans="54:54" ht="21.75" customHeight="1" x14ac:dyDescent="0.25">
      <c r="BB11792" s="5"/>
    </row>
    <row r="11793" spans="54:54" ht="21.75" customHeight="1" x14ac:dyDescent="0.25">
      <c r="BB11793" s="5"/>
    </row>
    <row r="11794" spans="54:54" ht="21.75" customHeight="1" x14ac:dyDescent="0.25">
      <c r="BB11794" s="5"/>
    </row>
    <row r="11795" spans="54:54" ht="21.75" customHeight="1" x14ac:dyDescent="0.25">
      <c r="BB11795" s="5"/>
    </row>
    <row r="11796" spans="54:54" ht="21.75" customHeight="1" x14ac:dyDescent="0.25">
      <c r="BB11796" s="5"/>
    </row>
    <row r="11797" spans="54:54" ht="21.75" customHeight="1" x14ac:dyDescent="0.25">
      <c r="BB11797" s="5"/>
    </row>
    <row r="11798" spans="54:54" ht="21.75" customHeight="1" x14ac:dyDescent="0.25">
      <c r="BB11798" s="5"/>
    </row>
    <row r="11799" spans="54:54" ht="21.75" customHeight="1" x14ac:dyDescent="0.25">
      <c r="BB11799" s="5"/>
    </row>
    <row r="11800" spans="54:54" ht="21.75" customHeight="1" x14ac:dyDescent="0.25">
      <c r="BB11800" s="5"/>
    </row>
    <row r="11801" spans="54:54" ht="21.75" customHeight="1" x14ac:dyDescent="0.25">
      <c r="BB11801" s="5"/>
    </row>
    <row r="11802" spans="54:54" ht="21.75" customHeight="1" x14ac:dyDescent="0.25">
      <c r="BB11802" s="5"/>
    </row>
    <row r="11803" spans="54:54" ht="21.75" customHeight="1" x14ac:dyDescent="0.25">
      <c r="BB11803" s="5"/>
    </row>
    <row r="11804" spans="54:54" ht="21.75" customHeight="1" x14ac:dyDescent="0.25">
      <c r="BB11804" s="5"/>
    </row>
    <row r="11805" spans="54:54" ht="21.75" customHeight="1" x14ac:dyDescent="0.25">
      <c r="BB11805" s="5"/>
    </row>
    <row r="11806" spans="54:54" ht="21.75" customHeight="1" x14ac:dyDescent="0.25">
      <c r="BB11806" s="5"/>
    </row>
    <row r="11807" spans="54:54" ht="21.75" customHeight="1" x14ac:dyDescent="0.25">
      <c r="BB11807" s="5"/>
    </row>
    <row r="11808" spans="54:54" ht="21.75" customHeight="1" x14ac:dyDescent="0.25">
      <c r="BB11808" s="5"/>
    </row>
    <row r="11809" spans="54:54" ht="21.75" customHeight="1" x14ac:dyDescent="0.25">
      <c r="BB11809" s="5"/>
    </row>
    <row r="11810" spans="54:54" ht="21.75" customHeight="1" x14ac:dyDescent="0.25">
      <c r="BB11810" s="5"/>
    </row>
    <row r="11811" spans="54:54" ht="21.75" customHeight="1" x14ac:dyDescent="0.25">
      <c r="BB11811" s="5"/>
    </row>
    <row r="11812" spans="54:54" ht="21.75" customHeight="1" x14ac:dyDescent="0.25">
      <c r="BB11812" s="5"/>
    </row>
    <row r="11813" spans="54:54" ht="21.75" customHeight="1" x14ac:dyDescent="0.25">
      <c r="BB11813" s="5"/>
    </row>
    <row r="11814" spans="54:54" ht="21.75" customHeight="1" x14ac:dyDescent="0.25">
      <c r="BB11814" s="5"/>
    </row>
    <row r="11815" spans="54:54" ht="21.75" customHeight="1" x14ac:dyDescent="0.25">
      <c r="BB11815" s="5"/>
    </row>
    <row r="11816" spans="54:54" ht="21.75" customHeight="1" x14ac:dyDescent="0.25">
      <c r="BB11816" s="5"/>
    </row>
    <row r="11817" spans="54:54" ht="21.75" customHeight="1" x14ac:dyDescent="0.25">
      <c r="BB11817" s="5"/>
    </row>
    <row r="11818" spans="54:54" ht="21.75" customHeight="1" x14ac:dyDescent="0.25">
      <c r="BB11818" s="5"/>
    </row>
    <row r="11819" spans="54:54" ht="21.75" customHeight="1" x14ac:dyDescent="0.25">
      <c r="BB11819" s="5"/>
    </row>
    <row r="11820" spans="54:54" ht="21.75" customHeight="1" x14ac:dyDescent="0.25">
      <c r="BB11820" s="5"/>
    </row>
    <row r="11821" spans="54:54" ht="21.75" customHeight="1" x14ac:dyDescent="0.25">
      <c r="BB11821" s="5"/>
    </row>
    <row r="11822" spans="54:54" ht="21.75" customHeight="1" x14ac:dyDescent="0.25">
      <c r="BB11822" s="5"/>
    </row>
    <row r="11823" spans="54:54" ht="21.75" customHeight="1" x14ac:dyDescent="0.25">
      <c r="BB11823" s="5"/>
    </row>
    <row r="11824" spans="54:54" ht="21.75" customHeight="1" x14ac:dyDescent="0.25">
      <c r="BB11824" s="5"/>
    </row>
    <row r="11825" spans="54:54" ht="21.75" customHeight="1" x14ac:dyDescent="0.25">
      <c r="BB11825" s="5"/>
    </row>
    <row r="11826" spans="54:54" ht="21.75" customHeight="1" x14ac:dyDescent="0.25">
      <c r="BB11826" s="5"/>
    </row>
    <row r="11827" spans="54:54" ht="21.75" customHeight="1" x14ac:dyDescent="0.25">
      <c r="BB11827" s="5"/>
    </row>
    <row r="11828" spans="54:54" ht="21.75" customHeight="1" x14ac:dyDescent="0.25">
      <c r="BB11828" s="5"/>
    </row>
    <row r="11829" spans="54:54" ht="21.75" customHeight="1" x14ac:dyDescent="0.25">
      <c r="BB11829" s="5"/>
    </row>
    <row r="11830" spans="54:54" ht="21.75" customHeight="1" x14ac:dyDescent="0.25">
      <c r="BB11830" s="5"/>
    </row>
    <row r="11831" spans="54:54" ht="21.75" customHeight="1" x14ac:dyDescent="0.25">
      <c r="BB11831" s="5"/>
    </row>
    <row r="11832" spans="54:54" ht="21.75" customHeight="1" x14ac:dyDescent="0.25">
      <c r="BB11832" s="5"/>
    </row>
    <row r="11833" spans="54:54" ht="21.75" customHeight="1" x14ac:dyDescent="0.25">
      <c r="BB11833" s="5"/>
    </row>
    <row r="11834" spans="54:54" ht="21.75" customHeight="1" x14ac:dyDescent="0.25">
      <c r="BB11834" s="5"/>
    </row>
    <row r="11835" spans="54:54" ht="21.75" customHeight="1" x14ac:dyDescent="0.25">
      <c r="BB11835" s="5"/>
    </row>
    <row r="11836" spans="54:54" ht="21.75" customHeight="1" x14ac:dyDescent="0.25">
      <c r="BB11836" s="5"/>
    </row>
    <row r="11837" spans="54:54" ht="21.75" customHeight="1" x14ac:dyDescent="0.25">
      <c r="BB11837" s="5"/>
    </row>
    <row r="11838" spans="54:54" ht="21.75" customHeight="1" x14ac:dyDescent="0.25">
      <c r="BB11838" s="5"/>
    </row>
    <row r="11839" spans="54:54" ht="21.75" customHeight="1" x14ac:dyDescent="0.25">
      <c r="BB11839" s="5"/>
    </row>
    <row r="11840" spans="54:54" ht="21.75" customHeight="1" x14ac:dyDescent="0.25">
      <c r="BB11840" s="5"/>
    </row>
    <row r="11841" spans="54:54" ht="21.75" customHeight="1" x14ac:dyDescent="0.25">
      <c r="BB11841" s="5"/>
    </row>
    <row r="11842" spans="54:54" ht="21.75" customHeight="1" x14ac:dyDescent="0.25">
      <c r="BB11842" s="5"/>
    </row>
    <row r="11843" spans="54:54" ht="21.75" customHeight="1" x14ac:dyDescent="0.25">
      <c r="BB11843" s="5"/>
    </row>
    <row r="11844" spans="54:54" ht="21.75" customHeight="1" x14ac:dyDescent="0.25">
      <c r="BB11844" s="5"/>
    </row>
    <row r="11845" spans="54:54" ht="21.75" customHeight="1" x14ac:dyDescent="0.25">
      <c r="BB11845" s="5"/>
    </row>
    <row r="11846" spans="54:54" ht="21.75" customHeight="1" x14ac:dyDescent="0.25">
      <c r="BB11846" s="5"/>
    </row>
    <row r="11847" spans="54:54" ht="21.75" customHeight="1" x14ac:dyDescent="0.25">
      <c r="BB11847" s="5"/>
    </row>
    <row r="11848" spans="54:54" ht="21.75" customHeight="1" x14ac:dyDescent="0.25">
      <c r="BB11848" s="5"/>
    </row>
    <row r="11849" spans="54:54" ht="21.75" customHeight="1" x14ac:dyDescent="0.25">
      <c r="BB11849" s="5"/>
    </row>
    <row r="11850" spans="54:54" ht="21.75" customHeight="1" x14ac:dyDescent="0.25">
      <c r="BB11850" s="5"/>
    </row>
    <row r="11851" spans="54:54" ht="21.75" customHeight="1" x14ac:dyDescent="0.25">
      <c r="BB11851" s="5"/>
    </row>
    <row r="11852" spans="54:54" ht="21.75" customHeight="1" x14ac:dyDescent="0.25">
      <c r="BB11852" s="5"/>
    </row>
    <row r="11853" spans="54:54" ht="21.75" customHeight="1" x14ac:dyDescent="0.25">
      <c r="BB11853" s="5"/>
    </row>
    <row r="11854" spans="54:54" ht="21.75" customHeight="1" x14ac:dyDescent="0.25">
      <c r="BB11854" s="5"/>
    </row>
    <row r="11855" spans="54:54" ht="21.75" customHeight="1" x14ac:dyDescent="0.25">
      <c r="BB11855" s="5"/>
    </row>
    <row r="11856" spans="54:54" ht="21.75" customHeight="1" x14ac:dyDescent="0.25">
      <c r="BB11856" s="5"/>
    </row>
    <row r="11857" spans="54:54" ht="21.75" customHeight="1" x14ac:dyDescent="0.25">
      <c r="BB11857" s="5"/>
    </row>
    <row r="11858" spans="54:54" ht="21.75" customHeight="1" x14ac:dyDescent="0.25">
      <c r="BB11858" s="5"/>
    </row>
    <row r="11859" spans="54:54" ht="21.75" customHeight="1" x14ac:dyDescent="0.25">
      <c r="BB11859" s="5"/>
    </row>
    <row r="11860" spans="54:54" ht="21.75" customHeight="1" x14ac:dyDescent="0.25">
      <c r="BB11860" s="5"/>
    </row>
    <row r="11861" spans="54:54" ht="21.75" customHeight="1" x14ac:dyDescent="0.25">
      <c r="BB11861" s="5"/>
    </row>
    <row r="11862" spans="54:54" ht="21.75" customHeight="1" x14ac:dyDescent="0.25">
      <c r="BB11862" s="5"/>
    </row>
    <row r="11863" spans="54:54" ht="21.75" customHeight="1" x14ac:dyDescent="0.25">
      <c r="BB11863" s="5"/>
    </row>
    <row r="11864" spans="54:54" ht="21.75" customHeight="1" x14ac:dyDescent="0.25">
      <c r="BB11864" s="5"/>
    </row>
    <row r="11865" spans="54:54" ht="21.75" customHeight="1" x14ac:dyDescent="0.25">
      <c r="BB11865" s="5"/>
    </row>
    <row r="11866" spans="54:54" ht="21.75" customHeight="1" x14ac:dyDescent="0.25">
      <c r="BB11866" s="5"/>
    </row>
    <row r="11867" spans="54:54" ht="21.75" customHeight="1" x14ac:dyDescent="0.25">
      <c r="BB11867" s="5"/>
    </row>
    <row r="11868" spans="54:54" ht="21.75" customHeight="1" x14ac:dyDescent="0.25">
      <c r="BB11868" s="5"/>
    </row>
    <row r="11869" spans="54:54" ht="21.75" customHeight="1" x14ac:dyDescent="0.25">
      <c r="BB11869" s="5"/>
    </row>
    <row r="11870" spans="54:54" ht="21.75" customHeight="1" x14ac:dyDescent="0.25">
      <c r="BB11870" s="5"/>
    </row>
    <row r="11871" spans="54:54" ht="21.75" customHeight="1" x14ac:dyDescent="0.25">
      <c r="BB11871" s="5"/>
    </row>
    <row r="11872" spans="54:54" ht="21.75" customHeight="1" x14ac:dyDescent="0.25">
      <c r="BB11872" s="5"/>
    </row>
    <row r="11873" spans="54:54" ht="21.75" customHeight="1" x14ac:dyDescent="0.25">
      <c r="BB11873" s="5"/>
    </row>
    <row r="11874" spans="54:54" ht="21.75" customHeight="1" x14ac:dyDescent="0.25">
      <c r="BB11874" s="5"/>
    </row>
    <row r="11875" spans="54:54" ht="21.75" customHeight="1" x14ac:dyDescent="0.25">
      <c r="BB11875" s="5"/>
    </row>
    <row r="11876" spans="54:54" ht="21.75" customHeight="1" x14ac:dyDescent="0.25">
      <c r="BB11876" s="5"/>
    </row>
    <row r="11877" spans="54:54" ht="21.75" customHeight="1" x14ac:dyDescent="0.25">
      <c r="BB11877" s="5"/>
    </row>
    <row r="11878" spans="54:54" ht="21.75" customHeight="1" x14ac:dyDescent="0.25">
      <c r="BB11878" s="5"/>
    </row>
    <row r="11879" spans="54:54" ht="21.75" customHeight="1" x14ac:dyDescent="0.25">
      <c r="BB11879" s="5"/>
    </row>
    <row r="11880" spans="54:54" ht="21.75" customHeight="1" x14ac:dyDescent="0.25">
      <c r="BB11880" s="5"/>
    </row>
    <row r="11881" spans="54:54" ht="21.75" customHeight="1" x14ac:dyDescent="0.25">
      <c r="BB11881" s="5"/>
    </row>
    <row r="11882" spans="54:54" ht="21.75" customHeight="1" x14ac:dyDescent="0.25">
      <c r="BB11882" s="5"/>
    </row>
    <row r="11883" spans="54:54" ht="21.75" customHeight="1" x14ac:dyDescent="0.25">
      <c r="BB11883" s="5"/>
    </row>
    <row r="11884" spans="54:54" ht="21.75" customHeight="1" x14ac:dyDescent="0.25">
      <c r="BB11884" s="5"/>
    </row>
    <row r="11885" spans="54:54" ht="21.75" customHeight="1" x14ac:dyDescent="0.25">
      <c r="BB11885" s="5"/>
    </row>
    <row r="11886" spans="54:54" ht="21.75" customHeight="1" x14ac:dyDescent="0.25">
      <c r="BB11886" s="5"/>
    </row>
    <row r="11887" spans="54:54" ht="21.75" customHeight="1" x14ac:dyDescent="0.25">
      <c r="BB11887" s="5"/>
    </row>
    <row r="11888" spans="54:54" ht="21.75" customHeight="1" x14ac:dyDescent="0.25">
      <c r="BB11888" s="5"/>
    </row>
    <row r="11889" spans="54:54" ht="21.75" customHeight="1" x14ac:dyDescent="0.25">
      <c r="BB11889" s="5"/>
    </row>
    <row r="11890" spans="54:54" ht="21.75" customHeight="1" x14ac:dyDescent="0.25">
      <c r="BB11890" s="5"/>
    </row>
    <row r="11891" spans="54:54" ht="21.75" customHeight="1" x14ac:dyDescent="0.25">
      <c r="BB11891" s="5"/>
    </row>
    <row r="11892" spans="54:54" ht="21.75" customHeight="1" x14ac:dyDescent="0.25">
      <c r="BB11892" s="5"/>
    </row>
    <row r="11893" spans="54:54" ht="21.75" customHeight="1" x14ac:dyDescent="0.25">
      <c r="BB11893" s="5"/>
    </row>
    <row r="11894" spans="54:54" ht="21.75" customHeight="1" x14ac:dyDescent="0.25">
      <c r="BB11894" s="5"/>
    </row>
    <row r="11895" spans="54:54" ht="21.75" customHeight="1" x14ac:dyDescent="0.25">
      <c r="BB11895" s="5"/>
    </row>
    <row r="11896" spans="54:54" ht="21.75" customHeight="1" x14ac:dyDescent="0.25">
      <c r="BB11896" s="5"/>
    </row>
    <row r="11897" spans="54:54" ht="21.75" customHeight="1" x14ac:dyDescent="0.25">
      <c r="BB11897" s="5"/>
    </row>
    <row r="11898" spans="54:54" ht="21.75" customHeight="1" x14ac:dyDescent="0.25">
      <c r="BB11898" s="5"/>
    </row>
    <row r="11899" spans="54:54" ht="21.75" customHeight="1" x14ac:dyDescent="0.25">
      <c r="BB11899" s="5"/>
    </row>
    <row r="11900" spans="54:54" ht="21.75" customHeight="1" x14ac:dyDescent="0.25">
      <c r="BB11900" s="5"/>
    </row>
    <row r="11901" spans="54:54" ht="21.75" customHeight="1" x14ac:dyDescent="0.25">
      <c r="BB11901" s="5"/>
    </row>
    <row r="11902" spans="54:54" ht="21.75" customHeight="1" x14ac:dyDescent="0.25">
      <c r="BB11902" s="5"/>
    </row>
    <row r="11903" spans="54:54" ht="21.75" customHeight="1" x14ac:dyDescent="0.25">
      <c r="BB11903" s="5"/>
    </row>
    <row r="11904" spans="54:54" ht="21.75" customHeight="1" x14ac:dyDescent="0.25">
      <c r="BB11904" s="5"/>
    </row>
    <row r="11905" spans="54:54" ht="21.75" customHeight="1" x14ac:dyDescent="0.25">
      <c r="BB11905" s="5"/>
    </row>
    <row r="11906" spans="54:54" ht="21.75" customHeight="1" x14ac:dyDescent="0.25">
      <c r="BB11906" s="5"/>
    </row>
    <row r="11907" spans="54:54" ht="21.75" customHeight="1" x14ac:dyDescent="0.25">
      <c r="BB11907" s="5"/>
    </row>
    <row r="11908" spans="54:54" ht="21.75" customHeight="1" x14ac:dyDescent="0.25">
      <c r="BB11908" s="5"/>
    </row>
    <row r="11909" spans="54:54" ht="21.75" customHeight="1" x14ac:dyDescent="0.25">
      <c r="BB11909" s="5"/>
    </row>
    <row r="11910" spans="54:54" ht="21.75" customHeight="1" x14ac:dyDescent="0.25">
      <c r="BB11910" s="5"/>
    </row>
    <row r="11911" spans="54:54" ht="21.75" customHeight="1" x14ac:dyDescent="0.25">
      <c r="BB11911" s="5"/>
    </row>
    <row r="11912" spans="54:54" ht="21.75" customHeight="1" x14ac:dyDescent="0.25">
      <c r="BB11912" s="5"/>
    </row>
    <row r="11913" spans="54:54" ht="21.75" customHeight="1" x14ac:dyDescent="0.25">
      <c r="BB11913" s="5"/>
    </row>
    <row r="11914" spans="54:54" ht="21.75" customHeight="1" x14ac:dyDescent="0.25">
      <c r="BB11914" s="5"/>
    </row>
    <row r="11915" spans="54:54" ht="21.75" customHeight="1" x14ac:dyDescent="0.25">
      <c r="BB11915" s="5"/>
    </row>
    <row r="11916" spans="54:54" ht="21.75" customHeight="1" x14ac:dyDescent="0.25">
      <c r="BB11916" s="5"/>
    </row>
    <row r="11917" spans="54:54" ht="21.75" customHeight="1" x14ac:dyDescent="0.25">
      <c r="BB11917" s="5"/>
    </row>
    <row r="11918" spans="54:54" ht="21.75" customHeight="1" x14ac:dyDescent="0.25">
      <c r="BB11918" s="5"/>
    </row>
    <row r="11919" spans="54:54" ht="21.75" customHeight="1" x14ac:dyDescent="0.25">
      <c r="BB11919" s="5"/>
    </row>
    <row r="11920" spans="54:54" ht="21.75" customHeight="1" x14ac:dyDescent="0.25">
      <c r="BB11920" s="5"/>
    </row>
    <row r="11921" spans="54:54" ht="21.75" customHeight="1" x14ac:dyDescent="0.25">
      <c r="BB11921" s="5"/>
    </row>
    <row r="11922" spans="54:54" ht="21.75" customHeight="1" x14ac:dyDescent="0.25">
      <c r="BB11922" s="5"/>
    </row>
    <row r="11923" spans="54:54" ht="21.75" customHeight="1" x14ac:dyDescent="0.25">
      <c r="BB11923" s="5"/>
    </row>
    <row r="11924" spans="54:54" ht="21.75" customHeight="1" x14ac:dyDescent="0.25">
      <c r="BB11924" s="5"/>
    </row>
    <row r="11925" spans="54:54" ht="21.75" customHeight="1" x14ac:dyDescent="0.25">
      <c r="BB11925" s="5"/>
    </row>
    <row r="11926" spans="54:54" ht="21.75" customHeight="1" x14ac:dyDescent="0.25">
      <c r="BB11926" s="5"/>
    </row>
    <row r="11927" spans="54:54" ht="21.75" customHeight="1" x14ac:dyDescent="0.25">
      <c r="BB11927" s="5"/>
    </row>
    <row r="11928" spans="54:54" ht="21.75" customHeight="1" x14ac:dyDescent="0.25">
      <c r="BB11928" s="5"/>
    </row>
    <row r="11929" spans="54:54" ht="21.75" customHeight="1" x14ac:dyDescent="0.25">
      <c r="BB11929" s="5"/>
    </row>
    <row r="11930" spans="54:54" ht="21.75" customHeight="1" x14ac:dyDescent="0.25">
      <c r="BB11930" s="5"/>
    </row>
    <row r="11931" spans="54:54" ht="21.75" customHeight="1" x14ac:dyDescent="0.25">
      <c r="BB11931" s="5"/>
    </row>
    <row r="11932" spans="54:54" ht="21.75" customHeight="1" x14ac:dyDescent="0.25">
      <c r="BB11932" s="5"/>
    </row>
    <row r="11933" spans="54:54" ht="21.75" customHeight="1" x14ac:dyDescent="0.25">
      <c r="BB11933" s="5"/>
    </row>
    <row r="11934" spans="54:54" ht="21.75" customHeight="1" x14ac:dyDescent="0.25">
      <c r="BB11934" s="5"/>
    </row>
    <row r="11935" spans="54:54" ht="21.75" customHeight="1" x14ac:dyDescent="0.25">
      <c r="BB11935" s="5"/>
    </row>
    <row r="11936" spans="54:54" ht="21.75" customHeight="1" x14ac:dyDescent="0.25">
      <c r="BB11936" s="5"/>
    </row>
    <row r="11937" spans="54:54" ht="21.75" customHeight="1" x14ac:dyDescent="0.25">
      <c r="BB11937" s="5"/>
    </row>
    <row r="11938" spans="54:54" ht="21.75" customHeight="1" x14ac:dyDescent="0.25">
      <c r="BB11938" s="5"/>
    </row>
    <row r="11939" spans="54:54" ht="21.75" customHeight="1" x14ac:dyDescent="0.25">
      <c r="BB11939" s="5"/>
    </row>
    <row r="11940" spans="54:54" ht="21.75" customHeight="1" x14ac:dyDescent="0.25">
      <c r="BB11940" s="5"/>
    </row>
    <row r="11941" spans="54:54" ht="21.75" customHeight="1" x14ac:dyDescent="0.25">
      <c r="BB11941" s="5"/>
    </row>
    <row r="11942" spans="54:54" ht="21.75" customHeight="1" x14ac:dyDescent="0.25">
      <c r="BB11942" s="5"/>
    </row>
    <row r="11943" spans="54:54" ht="21.75" customHeight="1" x14ac:dyDescent="0.25">
      <c r="BB11943" s="5"/>
    </row>
    <row r="11944" spans="54:54" ht="21.75" customHeight="1" x14ac:dyDescent="0.25">
      <c r="BB11944" s="5"/>
    </row>
    <row r="11945" spans="54:54" ht="21.75" customHeight="1" x14ac:dyDescent="0.25">
      <c r="BB11945" s="5"/>
    </row>
    <row r="11946" spans="54:54" ht="21.75" customHeight="1" x14ac:dyDescent="0.25">
      <c r="BB11946" s="5"/>
    </row>
    <row r="11947" spans="54:54" ht="21.75" customHeight="1" x14ac:dyDescent="0.25">
      <c r="BB11947" s="5"/>
    </row>
    <row r="11948" spans="54:54" ht="21.75" customHeight="1" x14ac:dyDescent="0.25">
      <c r="BB11948" s="5"/>
    </row>
    <row r="11949" spans="54:54" ht="21.75" customHeight="1" x14ac:dyDescent="0.25">
      <c r="BB11949" s="5"/>
    </row>
    <row r="11950" spans="54:54" ht="21.75" customHeight="1" x14ac:dyDescent="0.25">
      <c r="BB11950" s="5"/>
    </row>
    <row r="11951" spans="54:54" ht="21.75" customHeight="1" x14ac:dyDescent="0.25">
      <c r="BB11951" s="5"/>
    </row>
    <row r="11952" spans="54:54" ht="21.75" customHeight="1" x14ac:dyDescent="0.25">
      <c r="BB11952" s="5"/>
    </row>
    <row r="11953" spans="54:54" ht="21.75" customHeight="1" x14ac:dyDescent="0.25">
      <c r="BB11953" s="5"/>
    </row>
    <row r="11954" spans="54:54" ht="21.75" customHeight="1" x14ac:dyDescent="0.25">
      <c r="BB11954" s="5"/>
    </row>
    <row r="11955" spans="54:54" ht="21.75" customHeight="1" x14ac:dyDescent="0.25">
      <c r="BB11955" s="5"/>
    </row>
    <row r="11956" spans="54:54" ht="21.75" customHeight="1" x14ac:dyDescent="0.25">
      <c r="BB11956" s="5"/>
    </row>
    <row r="11957" spans="54:54" ht="21.75" customHeight="1" x14ac:dyDescent="0.25">
      <c r="BB11957" s="5"/>
    </row>
    <row r="11958" spans="54:54" ht="21.75" customHeight="1" x14ac:dyDescent="0.25">
      <c r="BB11958" s="5"/>
    </row>
    <row r="11959" spans="54:54" ht="21.75" customHeight="1" x14ac:dyDescent="0.25">
      <c r="BB11959" s="5"/>
    </row>
    <row r="11960" spans="54:54" ht="21.75" customHeight="1" x14ac:dyDescent="0.25">
      <c r="BB11960" s="5"/>
    </row>
    <row r="11961" spans="54:54" ht="21.75" customHeight="1" x14ac:dyDescent="0.25">
      <c r="BB11961" s="5"/>
    </row>
    <row r="11962" spans="54:54" ht="21.75" customHeight="1" x14ac:dyDescent="0.25">
      <c r="BB11962" s="5"/>
    </row>
    <row r="11963" spans="54:54" ht="21.75" customHeight="1" x14ac:dyDescent="0.25">
      <c r="BB11963" s="5"/>
    </row>
    <row r="11964" spans="54:54" ht="21.75" customHeight="1" x14ac:dyDescent="0.25">
      <c r="BB11964" s="5"/>
    </row>
    <row r="11965" spans="54:54" ht="21.75" customHeight="1" x14ac:dyDescent="0.25">
      <c r="BB11965" s="5"/>
    </row>
    <row r="11966" spans="54:54" ht="21.75" customHeight="1" x14ac:dyDescent="0.25">
      <c r="BB11966" s="5"/>
    </row>
    <row r="11967" spans="54:54" ht="21.75" customHeight="1" x14ac:dyDescent="0.25">
      <c r="BB11967" s="5"/>
    </row>
    <row r="11968" spans="54:54" ht="21.75" customHeight="1" x14ac:dyDescent="0.25">
      <c r="BB11968" s="5"/>
    </row>
    <row r="11969" spans="54:54" ht="21.75" customHeight="1" x14ac:dyDescent="0.25">
      <c r="BB11969" s="5"/>
    </row>
    <row r="11970" spans="54:54" ht="21.75" customHeight="1" x14ac:dyDescent="0.25">
      <c r="BB11970" s="5"/>
    </row>
    <row r="11971" spans="54:54" ht="21.75" customHeight="1" x14ac:dyDescent="0.25">
      <c r="BB11971" s="5"/>
    </row>
    <row r="11972" spans="54:54" ht="21.75" customHeight="1" x14ac:dyDescent="0.25">
      <c r="BB11972" s="5"/>
    </row>
    <row r="11973" spans="54:54" ht="21.75" customHeight="1" x14ac:dyDescent="0.25">
      <c r="BB11973" s="5"/>
    </row>
    <row r="11974" spans="54:54" ht="21.75" customHeight="1" x14ac:dyDescent="0.25">
      <c r="BB11974" s="5"/>
    </row>
    <row r="11975" spans="54:54" ht="21.75" customHeight="1" x14ac:dyDescent="0.25">
      <c r="BB11975" s="5"/>
    </row>
    <row r="11976" spans="54:54" ht="21.75" customHeight="1" x14ac:dyDescent="0.25">
      <c r="BB11976" s="5"/>
    </row>
    <row r="11977" spans="54:54" ht="21.75" customHeight="1" x14ac:dyDescent="0.25">
      <c r="BB11977" s="5"/>
    </row>
    <row r="11978" spans="54:54" ht="21.75" customHeight="1" x14ac:dyDescent="0.25">
      <c r="BB11978" s="5"/>
    </row>
    <row r="11979" spans="54:54" ht="21.75" customHeight="1" x14ac:dyDescent="0.25">
      <c r="BB11979" s="5"/>
    </row>
    <row r="11980" spans="54:54" ht="21.75" customHeight="1" x14ac:dyDescent="0.25">
      <c r="BB11980" s="5"/>
    </row>
    <row r="11981" spans="54:54" ht="21.75" customHeight="1" x14ac:dyDescent="0.25">
      <c r="BB11981" s="5"/>
    </row>
    <row r="11982" spans="54:54" ht="21.75" customHeight="1" x14ac:dyDescent="0.25">
      <c r="BB11982" s="5"/>
    </row>
    <row r="11983" spans="54:54" ht="21.75" customHeight="1" x14ac:dyDescent="0.25">
      <c r="BB11983" s="5"/>
    </row>
    <row r="11984" spans="54:54" ht="21.75" customHeight="1" x14ac:dyDescent="0.25">
      <c r="BB11984" s="5"/>
    </row>
    <row r="11985" spans="54:54" ht="21.75" customHeight="1" x14ac:dyDescent="0.25">
      <c r="BB11985" s="5"/>
    </row>
    <row r="11986" spans="54:54" ht="21.75" customHeight="1" x14ac:dyDescent="0.25">
      <c r="BB11986" s="5"/>
    </row>
    <row r="11987" spans="54:54" ht="21.75" customHeight="1" x14ac:dyDescent="0.25">
      <c r="BB11987" s="5"/>
    </row>
    <row r="11988" spans="54:54" ht="21.75" customHeight="1" x14ac:dyDescent="0.25">
      <c r="BB11988" s="5"/>
    </row>
    <row r="11989" spans="54:54" ht="21.75" customHeight="1" x14ac:dyDescent="0.25">
      <c r="BB11989" s="5"/>
    </row>
    <row r="11990" spans="54:54" ht="21.75" customHeight="1" x14ac:dyDescent="0.25">
      <c r="BB11990" s="5"/>
    </row>
    <row r="11991" spans="54:54" ht="21.75" customHeight="1" x14ac:dyDescent="0.25">
      <c r="BB11991" s="5"/>
    </row>
    <row r="11992" spans="54:54" ht="21.75" customHeight="1" x14ac:dyDescent="0.25">
      <c r="BB11992" s="5"/>
    </row>
    <row r="11993" spans="54:54" ht="21.75" customHeight="1" x14ac:dyDescent="0.25">
      <c r="BB11993" s="5"/>
    </row>
    <row r="11994" spans="54:54" ht="21.75" customHeight="1" x14ac:dyDescent="0.25">
      <c r="BB11994" s="5"/>
    </row>
    <row r="11995" spans="54:54" ht="21.75" customHeight="1" x14ac:dyDescent="0.25">
      <c r="BB11995" s="5"/>
    </row>
    <row r="11996" spans="54:54" ht="21.75" customHeight="1" x14ac:dyDescent="0.25">
      <c r="BB11996" s="5"/>
    </row>
    <row r="11997" spans="54:54" ht="21.75" customHeight="1" x14ac:dyDescent="0.25">
      <c r="BB11997" s="5"/>
    </row>
    <row r="11998" spans="54:54" ht="21.75" customHeight="1" x14ac:dyDescent="0.25">
      <c r="BB11998" s="5"/>
    </row>
    <row r="11999" spans="54:54" ht="21.75" customHeight="1" x14ac:dyDescent="0.25">
      <c r="BB11999" s="5"/>
    </row>
    <row r="12000" spans="54:54" ht="21.75" customHeight="1" x14ac:dyDescent="0.25">
      <c r="BB12000" s="5"/>
    </row>
    <row r="12001" spans="54:54" ht="21.75" customHeight="1" x14ac:dyDescent="0.25">
      <c r="BB12001" s="5"/>
    </row>
    <row r="12002" spans="54:54" ht="21.75" customHeight="1" x14ac:dyDescent="0.25">
      <c r="BB12002" s="5"/>
    </row>
    <row r="12003" spans="54:54" ht="21.75" customHeight="1" x14ac:dyDescent="0.25">
      <c r="BB12003" s="5"/>
    </row>
    <row r="12004" spans="54:54" ht="21.75" customHeight="1" x14ac:dyDescent="0.25">
      <c r="BB12004" s="5"/>
    </row>
    <row r="12005" spans="54:54" ht="21.75" customHeight="1" x14ac:dyDescent="0.25">
      <c r="BB12005" s="5"/>
    </row>
    <row r="12006" spans="54:54" ht="21.75" customHeight="1" x14ac:dyDescent="0.25">
      <c r="BB12006" s="5"/>
    </row>
    <row r="12007" spans="54:54" ht="21.75" customHeight="1" x14ac:dyDescent="0.25">
      <c r="BB12007" s="5"/>
    </row>
    <row r="12008" spans="54:54" ht="21.75" customHeight="1" x14ac:dyDescent="0.25">
      <c r="BB12008" s="5"/>
    </row>
    <row r="12009" spans="54:54" ht="21.75" customHeight="1" x14ac:dyDescent="0.25">
      <c r="BB12009" s="5"/>
    </row>
    <row r="12010" spans="54:54" ht="21.75" customHeight="1" x14ac:dyDescent="0.25">
      <c r="BB12010" s="5"/>
    </row>
    <row r="12011" spans="54:54" ht="21.75" customHeight="1" x14ac:dyDescent="0.25">
      <c r="BB12011" s="5"/>
    </row>
    <row r="12012" spans="54:54" ht="21.75" customHeight="1" x14ac:dyDescent="0.25">
      <c r="BB12012" s="5"/>
    </row>
    <row r="12013" spans="54:54" ht="21.75" customHeight="1" x14ac:dyDescent="0.25">
      <c r="BB12013" s="5"/>
    </row>
    <row r="12014" spans="54:54" ht="21.75" customHeight="1" x14ac:dyDescent="0.25">
      <c r="BB12014" s="5"/>
    </row>
    <row r="12015" spans="54:54" ht="21.75" customHeight="1" x14ac:dyDescent="0.25">
      <c r="BB12015" s="5"/>
    </row>
    <row r="12016" spans="54:54" ht="21.75" customHeight="1" x14ac:dyDescent="0.25">
      <c r="BB12016" s="5"/>
    </row>
    <row r="12017" spans="54:54" ht="21.75" customHeight="1" x14ac:dyDescent="0.25">
      <c r="BB12017" s="5"/>
    </row>
    <row r="12018" spans="54:54" ht="21.75" customHeight="1" x14ac:dyDescent="0.25">
      <c r="BB12018" s="5"/>
    </row>
    <row r="12019" spans="54:54" ht="21.75" customHeight="1" x14ac:dyDescent="0.25">
      <c r="BB12019" s="5"/>
    </row>
    <row r="12020" spans="54:54" ht="21.75" customHeight="1" x14ac:dyDescent="0.25">
      <c r="BB12020" s="5"/>
    </row>
    <row r="12021" spans="54:54" ht="21.75" customHeight="1" x14ac:dyDescent="0.25">
      <c r="BB12021" s="5"/>
    </row>
    <row r="12022" spans="54:54" ht="21.75" customHeight="1" x14ac:dyDescent="0.25">
      <c r="BB12022" s="5"/>
    </row>
    <row r="12023" spans="54:54" ht="21.75" customHeight="1" x14ac:dyDescent="0.25">
      <c r="BB12023" s="5"/>
    </row>
    <row r="12024" spans="54:54" ht="21.75" customHeight="1" x14ac:dyDescent="0.25">
      <c r="BB12024" s="5"/>
    </row>
    <row r="12025" spans="54:54" ht="21.75" customHeight="1" x14ac:dyDescent="0.25">
      <c r="BB12025" s="5"/>
    </row>
    <row r="12026" spans="54:54" ht="21.75" customHeight="1" x14ac:dyDescent="0.25">
      <c r="BB12026" s="5"/>
    </row>
    <row r="12027" spans="54:54" ht="21.75" customHeight="1" x14ac:dyDescent="0.25">
      <c r="BB12027" s="5"/>
    </row>
    <row r="12028" spans="54:54" ht="21.75" customHeight="1" x14ac:dyDescent="0.25">
      <c r="BB12028" s="5"/>
    </row>
    <row r="12029" spans="54:54" ht="21.75" customHeight="1" x14ac:dyDescent="0.25">
      <c r="BB12029" s="5"/>
    </row>
    <row r="12030" spans="54:54" ht="21.75" customHeight="1" x14ac:dyDescent="0.25">
      <c r="BB12030" s="5"/>
    </row>
    <row r="12031" spans="54:54" ht="21.75" customHeight="1" x14ac:dyDescent="0.25">
      <c r="BB12031" s="5"/>
    </row>
    <row r="12032" spans="54:54" ht="21.75" customHeight="1" x14ac:dyDescent="0.25">
      <c r="BB12032" s="5"/>
    </row>
    <row r="12033" spans="54:54" ht="21.75" customHeight="1" x14ac:dyDescent="0.25">
      <c r="BB12033" s="5"/>
    </row>
    <row r="12034" spans="54:54" ht="21.75" customHeight="1" x14ac:dyDescent="0.25">
      <c r="BB12034" s="5"/>
    </row>
    <row r="12035" spans="54:54" ht="21.75" customHeight="1" x14ac:dyDescent="0.25">
      <c r="BB12035" s="5"/>
    </row>
    <row r="12036" spans="54:54" ht="21.75" customHeight="1" x14ac:dyDescent="0.25">
      <c r="BB12036" s="5"/>
    </row>
    <row r="12037" spans="54:54" ht="21.75" customHeight="1" x14ac:dyDescent="0.25">
      <c r="BB12037" s="5"/>
    </row>
    <row r="12038" spans="54:54" ht="21.75" customHeight="1" x14ac:dyDescent="0.25">
      <c r="BB12038" s="5"/>
    </row>
    <row r="12039" spans="54:54" ht="21.75" customHeight="1" x14ac:dyDescent="0.25">
      <c r="BB12039" s="5"/>
    </row>
    <row r="12040" spans="54:54" ht="21.75" customHeight="1" x14ac:dyDescent="0.25">
      <c r="BB12040" s="5"/>
    </row>
    <row r="12041" spans="54:54" ht="21.75" customHeight="1" x14ac:dyDescent="0.25">
      <c r="BB12041" s="5"/>
    </row>
    <row r="12042" spans="54:54" ht="21.75" customHeight="1" x14ac:dyDescent="0.25">
      <c r="BB12042" s="5"/>
    </row>
    <row r="12043" spans="54:54" ht="21.75" customHeight="1" x14ac:dyDescent="0.25">
      <c r="BB12043" s="5"/>
    </row>
    <row r="12044" spans="54:54" ht="21.75" customHeight="1" x14ac:dyDescent="0.25">
      <c r="BB12044" s="5"/>
    </row>
    <row r="12045" spans="54:54" ht="21.75" customHeight="1" x14ac:dyDescent="0.25">
      <c r="BB12045" s="5"/>
    </row>
    <row r="12046" spans="54:54" ht="21.75" customHeight="1" x14ac:dyDescent="0.25">
      <c r="BB12046" s="5"/>
    </row>
    <row r="12047" spans="54:54" ht="21.75" customHeight="1" x14ac:dyDescent="0.25">
      <c r="BB12047" s="5"/>
    </row>
    <row r="12048" spans="54:54" ht="21.75" customHeight="1" x14ac:dyDescent="0.25">
      <c r="BB12048" s="5"/>
    </row>
    <row r="12049" spans="54:54" ht="21.75" customHeight="1" x14ac:dyDescent="0.25">
      <c r="BB12049" s="5"/>
    </row>
    <row r="12050" spans="54:54" ht="21.75" customHeight="1" x14ac:dyDescent="0.25">
      <c r="BB12050" s="5"/>
    </row>
    <row r="12051" spans="54:54" ht="21.75" customHeight="1" x14ac:dyDescent="0.25">
      <c r="BB12051" s="5"/>
    </row>
    <row r="12052" spans="54:54" ht="21.75" customHeight="1" x14ac:dyDescent="0.25">
      <c r="BB12052" s="5"/>
    </row>
    <row r="12053" spans="54:54" ht="21.75" customHeight="1" x14ac:dyDescent="0.25">
      <c r="BB12053" s="5"/>
    </row>
    <row r="12054" spans="54:54" ht="21.75" customHeight="1" x14ac:dyDescent="0.25">
      <c r="BB12054" s="5"/>
    </row>
    <row r="12055" spans="54:54" ht="21.75" customHeight="1" x14ac:dyDescent="0.25">
      <c r="BB12055" s="5"/>
    </row>
    <row r="12056" spans="54:54" ht="21.75" customHeight="1" x14ac:dyDescent="0.25">
      <c r="BB12056" s="5"/>
    </row>
    <row r="12057" spans="54:54" ht="21.75" customHeight="1" x14ac:dyDescent="0.25">
      <c r="BB12057" s="5"/>
    </row>
    <row r="12058" spans="54:54" ht="21.75" customHeight="1" x14ac:dyDescent="0.25">
      <c r="BB12058" s="5"/>
    </row>
    <row r="12059" spans="54:54" ht="21.75" customHeight="1" x14ac:dyDescent="0.25">
      <c r="BB12059" s="5"/>
    </row>
    <row r="12060" spans="54:54" ht="21.75" customHeight="1" x14ac:dyDescent="0.25">
      <c r="BB12060" s="5"/>
    </row>
    <row r="12061" spans="54:54" ht="21.75" customHeight="1" x14ac:dyDescent="0.25">
      <c r="BB12061" s="5"/>
    </row>
    <row r="12062" spans="54:54" ht="21.75" customHeight="1" x14ac:dyDescent="0.25">
      <c r="BB12062" s="5"/>
    </row>
    <row r="12063" spans="54:54" ht="21.75" customHeight="1" x14ac:dyDescent="0.25">
      <c r="BB12063" s="5"/>
    </row>
    <row r="12064" spans="54:54" ht="21.75" customHeight="1" x14ac:dyDescent="0.25">
      <c r="BB12064" s="5"/>
    </row>
    <row r="12065" spans="54:54" ht="21.75" customHeight="1" x14ac:dyDescent="0.25">
      <c r="BB12065" s="5"/>
    </row>
    <row r="12066" spans="54:54" ht="21.75" customHeight="1" x14ac:dyDescent="0.25">
      <c r="BB12066" s="5"/>
    </row>
    <row r="12067" spans="54:54" ht="21.75" customHeight="1" x14ac:dyDescent="0.25">
      <c r="BB12067" s="5"/>
    </row>
    <row r="12068" spans="54:54" ht="21.75" customHeight="1" x14ac:dyDescent="0.25">
      <c r="BB12068" s="5"/>
    </row>
    <row r="12069" spans="54:54" ht="21.75" customHeight="1" x14ac:dyDescent="0.25">
      <c r="BB12069" s="5"/>
    </row>
    <row r="12070" spans="54:54" ht="21.75" customHeight="1" x14ac:dyDescent="0.25">
      <c r="BB12070" s="5"/>
    </row>
    <row r="12071" spans="54:54" ht="21.75" customHeight="1" x14ac:dyDescent="0.25">
      <c r="BB12071" s="5"/>
    </row>
    <row r="12072" spans="54:54" ht="21.75" customHeight="1" x14ac:dyDescent="0.25">
      <c r="BB12072" s="5"/>
    </row>
    <row r="12073" spans="54:54" ht="21.75" customHeight="1" x14ac:dyDescent="0.25">
      <c r="BB12073" s="5"/>
    </row>
    <row r="12074" spans="54:54" ht="21.75" customHeight="1" x14ac:dyDescent="0.25">
      <c r="BB12074" s="5"/>
    </row>
    <row r="12075" spans="54:54" ht="21.75" customHeight="1" x14ac:dyDescent="0.25">
      <c r="BB12075" s="5"/>
    </row>
    <row r="12076" spans="54:54" ht="21.75" customHeight="1" x14ac:dyDescent="0.25">
      <c r="BB12076" s="5"/>
    </row>
    <row r="12077" spans="54:54" ht="21.75" customHeight="1" x14ac:dyDescent="0.25">
      <c r="BB12077" s="5"/>
    </row>
    <row r="12078" spans="54:54" ht="21.75" customHeight="1" x14ac:dyDescent="0.25">
      <c r="BB12078" s="5"/>
    </row>
    <row r="12079" spans="54:54" ht="21.75" customHeight="1" x14ac:dyDescent="0.25">
      <c r="BB12079" s="5"/>
    </row>
    <row r="12080" spans="54:54" ht="21.75" customHeight="1" x14ac:dyDescent="0.25">
      <c r="BB12080" s="5"/>
    </row>
    <row r="12081" spans="54:54" ht="21.75" customHeight="1" x14ac:dyDescent="0.25">
      <c r="BB12081" s="5"/>
    </row>
    <row r="12082" spans="54:54" ht="21.75" customHeight="1" x14ac:dyDescent="0.25">
      <c r="BB12082" s="5"/>
    </row>
    <row r="12083" spans="54:54" ht="21.75" customHeight="1" x14ac:dyDescent="0.25">
      <c r="BB12083" s="5"/>
    </row>
    <row r="12084" spans="54:54" ht="21.75" customHeight="1" x14ac:dyDescent="0.25">
      <c r="BB12084" s="5"/>
    </row>
    <row r="12085" spans="54:54" ht="21.75" customHeight="1" x14ac:dyDescent="0.25">
      <c r="BB12085" s="5"/>
    </row>
    <row r="12086" spans="54:54" ht="21.75" customHeight="1" x14ac:dyDescent="0.25">
      <c r="BB12086" s="5"/>
    </row>
    <row r="12087" spans="54:54" ht="21.75" customHeight="1" x14ac:dyDescent="0.25">
      <c r="BB12087" s="5"/>
    </row>
    <row r="12088" spans="54:54" ht="21.75" customHeight="1" x14ac:dyDescent="0.25">
      <c r="BB12088" s="5"/>
    </row>
    <row r="12089" spans="54:54" ht="21.75" customHeight="1" x14ac:dyDescent="0.25">
      <c r="BB12089" s="5"/>
    </row>
    <row r="12090" spans="54:54" ht="21.75" customHeight="1" x14ac:dyDescent="0.25">
      <c r="BB12090" s="5"/>
    </row>
    <row r="12091" spans="54:54" ht="21.75" customHeight="1" x14ac:dyDescent="0.25">
      <c r="BB12091" s="5"/>
    </row>
    <row r="12092" spans="54:54" ht="21.75" customHeight="1" x14ac:dyDescent="0.25">
      <c r="BB12092" s="5"/>
    </row>
    <row r="12093" spans="54:54" ht="21.75" customHeight="1" x14ac:dyDescent="0.25">
      <c r="BB12093" s="5"/>
    </row>
    <row r="12094" spans="54:54" ht="21.75" customHeight="1" x14ac:dyDescent="0.25">
      <c r="BB12094" s="5"/>
    </row>
    <row r="12095" spans="54:54" ht="21.75" customHeight="1" x14ac:dyDescent="0.25">
      <c r="BB12095" s="5"/>
    </row>
    <row r="12096" spans="54:54" ht="21.75" customHeight="1" x14ac:dyDescent="0.25">
      <c r="BB12096" s="5"/>
    </row>
    <row r="12097" spans="54:54" ht="21.75" customHeight="1" x14ac:dyDescent="0.25">
      <c r="BB12097" s="5"/>
    </row>
    <row r="12098" spans="54:54" ht="21.75" customHeight="1" x14ac:dyDescent="0.25">
      <c r="BB12098" s="5"/>
    </row>
    <row r="12099" spans="54:54" ht="21.75" customHeight="1" x14ac:dyDescent="0.25">
      <c r="BB12099" s="5"/>
    </row>
    <row r="12100" spans="54:54" ht="21.75" customHeight="1" x14ac:dyDescent="0.25">
      <c r="BB12100" s="5"/>
    </row>
    <row r="12101" spans="54:54" ht="21.75" customHeight="1" x14ac:dyDescent="0.25">
      <c r="BB12101" s="5"/>
    </row>
    <row r="12102" spans="54:54" ht="21.75" customHeight="1" x14ac:dyDescent="0.25">
      <c r="BB12102" s="5"/>
    </row>
    <row r="12103" spans="54:54" ht="21.75" customHeight="1" x14ac:dyDescent="0.25">
      <c r="BB12103" s="5"/>
    </row>
    <row r="12104" spans="54:54" ht="21.75" customHeight="1" x14ac:dyDescent="0.25">
      <c r="BB12104" s="5"/>
    </row>
    <row r="12105" spans="54:54" ht="21.75" customHeight="1" x14ac:dyDescent="0.25">
      <c r="BB12105" s="5"/>
    </row>
    <row r="12106" spans="54:54" ht="21.75" customHeight="1" x14ac:dyDescent="0.25">
      <c r="BB12106" s="5"/>
    </row>
    <row r="12107" spans="54:54" ht="21.75" customHeight="1" x14ac:dyDescent="0.25">
      <c r="BB12107" s="5"/>
    </row>
    <row r="12108" spans="54:54" ht="21.75" customHeight="1" x14ac:dyDescent="0.25">
      <c r="BB12108" s="5"/>
    </row>
    <row r="12109" spans="54:54" ht="21.75" customHeight="1" x14ac:dyDescent="0.25">
      <c r="BB12109" s="5"/>
    </row>
    <row r="12110" spans="54:54" ht="21.75" customHeight="1" x14ac:dyDescent="0.25">
      <c r="BB12110" s="5"/>
    </row>
    <row r="12111" spans="54:54" ht="21.75" customHeight="1" x14ac:dyDescent="0.25">
      <c r="BB12111" s="5"/>
    </row>
    <row r="12112" spans="54:54" ht="21.75" customHeight="1" x14ac:dyDescent="0.25">
      <c r="BB12112" s="5"/>
    </row>
    <row r="12113" spans="54:54" ht="21.75" customHeight="1" x14ac:dyDescent="0.25">
      <c r="BB12113" s="5"/>
    </row>
    <row r="12114" spans="54:54" ht="21.75" customHeight="1" x14ac:dyDescent="0.25">
      <c r="BB12114" s="5"/>
    </row>
    <row r="12115" spans="54:54" ht="21.75" customHeight="1" x14ac:dyDescent="0.25">
      <c r="BB12115" s="5"/>
    </row>
    <row r="12116" spans="54:54" ht="21.75" customHeight="1" x14ac:dyDescent="0.25">
      <c r="BB12116" s="5"/>
    </row>
    <row r="12117" spans="54:54" ht="21.75" customHeight="1" x14ac:dyDescent="0.25">
      <c r="BB12117" s="5"/>
    </row>
    <row r="12118" spans="54:54" ht="21.75" customHeight="1" x14ac:dyDescent="0.25">
      <c r="BB12118" s="5"/>
    </row>
    <row r="12119" spans="54:54" ht="21.75" customHeight="1" x14ac:dyDescent="0.25">
      <c r="BB12119" s="5"/>
    </row>
    <row r="12120" spans="54:54" ht="21.75" customHeight="1" x14ac:dyDescent="0.25">
      <c r="BB12120" s="5"/>
    </row>
    <row r="12121" spans="54:54" ht="21.75" customHeight="1" x14ac:dyDescent="0.25">
      <c r="BB12121" s="5"/>
    </row>
    <row r="12122" spans="54:54" ht="21.75" customHeight="1" x14ac:dyDescent="0.25">
      <c r="BB12122" s="5"/>
    </row>
    <row r="12123" spans="54:54" ht="21.75" customHeight="1" x14ac:dyDescent="0.25">
      <c r="BB12123" s="5"/>
    </row>
    <row r="12124" spans="54:54" ht="21.75" customHeight="1" x14ac:dyDescent="0.25">
      <c r="BB12124" s="5"/>
    </row>
    <row r="12125" spans="54:54" ht="21.75" customHeight="1" x14ac:dyDescent="0.25">
      <c r="BB12125" s="5"/>
    </row>
    <row r="12126" spans="54:54" ht="21.75" customHeight="1" x14ac:dyDescent="0.25">
      <c r="BB12126" s="5"/>
    </row>
    <row r="12127" spans="54:54" ht="21.75" customHeight="1" x14ac:dyDescent="0.25">
      <c r="BB12127" s="5"/>
    </row>
    <row r="12128" spans="54:54" ht="21.75" customHeight="1" x14ac:dyDescent="0.25">
      <c r="BB12128" s="5"/>
    </row>
    <row r="12129" spans="54:54" ht="21.75" customHeight="1" x14ac:dyDescent="0.25">
      <c r="BB12129" s="5"/>
    </row>
    <row r="12130" spans="54:54" ht="21.75" customHeight="1" x14ac:dyDescent="0.25">
      <c r="BB12130" s="5"/>
    </row>
    <row r="12131" spans="54:54" ht="21.75" customHeight="1" x14ac:dyDescent="0.25">
      <c r="BB12131" s="5"/>
    </row>
    <row r="12132" spans="54:54" ht="21.75" customHeight="1" x14ac:dyDescent="0.25">
      <c r="BB12132" s="5"/>
    </row>
    <row r="12133" spans="54:54" ht="21.75" customHeight="1" x14ac:dyDescent="0.25">
      <c r="BB12133" s="5"/>
    </row>
    <row r="12134" spans="54:54" ht="21.75" customHeight="1" x14ac:dyDescent="0.25">
      <c r="BB12134" s="5"/>
    </row>
    <row r="12135" spans="54:54" ht="21.75" customHeight="1" x14ac:dyDescent="0.25">
      <c r="BB12135" s="5"/>
    </row>
    <row r="12136" spans="54:54" ht="21.75" customHeight="1" x14ac:dyDescent="0.25">
      <c r="BB12136" s="5"/>
    </row>
    <row r="12137" spans="54:54" ht="21.75" customHeight="1" x14ac:dyDescent="0.25">
      <c r="BB12137" s="5"/>
    </row>
    <row r="12138" spans="54:54" ht="21.75" customHeight="1" x14ac:dyDescent="0.25">
      <c r="BB12138" s="5"/>
    </row>
    <row r="12139" spans="54:54" ht="21.75" customHeight="1" x14ac:dyDescent="0.25">
      <c r="BB12139" s="5"/>
    </row>
    <row r="12140" spans="54:54" ht="21.75" customHeight="1" x14ac:dyDescent="0.25">
      <c r="BB12140" s="5"/>
    </row>
    <row r="12141" spans="54:54" ht="21.75" customHeight="1" x14ac:dyDescent="0.25">
      <c r="BB12141" s="5"/>
    </row>
    <row r="12142" spans="54:54" ht="21.75" customHeight="1" x14ac:dyDescent="0.25">
      <c r="BB12142" s="5"/>
    </row>
    <row r="12143" spans="54:54" ht="21.75" customHeight="1" x14ac:dyDescent="0.25">
      <c r="BB12143" s="5"/>
    </row>
    <row r="12144" spans="54:54" ht="21.75" customHeight="1" x14ac:dyDescent="0.25">
      <c r="BB12144" s="5"/>
    </row>
    <row r="12145" spans="54:54" ht="21.75" customHeight="1" x14ac:dyDescent="0.25">
      <c r="BB12145" s="5"/>
    </row>
    <row r="12146" spans="54:54" ht="21.75" customHeight="1" x14ac:dyDescent="0.25">
      <c r="BB12146" s="5"/>
    </row>
    <row r="12147" spans="54:54" ht="21.75" customHeight="1" x14ac:dyDescent="0.25">
      <c r="BB12147" s="5"/>
    </row>
    <row r="12148" spans="54:54" ht="21.75" customHeight="1" x14ac:dyDescent="0.25">
      <c r="BB12148" s="5"/>
    </row>
    <row r="12149" spans="54:54" ht="21.75" customHeight="1" x14ac:dyDescent="0.25">
      <c r="BB12149" s="5"/>
    </row>
    <row r="12150" spans="54:54" ht="21.75" customHeight="1" x14ac:dyDescent="0.25">
      <c r="BB12150" s="5"/>
    </row>
    <row r="12151" spans="54:54" ht="21.75" customHeight="1" x14ac:dyDescent="0.25">
      <c r="BB12151" s="5"/>
    </row>
    <row r="12152" spans="54:54" ht="21.75" customHeight="1" x14ac:dyDescent="0.25">
      <c r="BB12152" s="5"/>
    </row>
    <row r="12153" spans="54:54" ht="21.75" customHeight="1" x14ac:dyDescent="0.25">
      <c r="BB12153" s="5"/>
    </row>
    <row r="12154" spans="54:54" ht="21.75" customHeight="1" x14ac:dyDescent="0.25">
      <c r="BB12154" s="5"/>
    </row>
    <row r="12155" spans="54:54" ht="21.75" customHeight="1" x14ac:dyDescent="0.25">
      <c r="BB12155" s="5"/>
    </row>
    <row r="12156" spans="54:54" ht="21.75" customHeight="1" x14ac:dyDescent="0.25">
      <c r="BB12156" s="5"/>
    </row>
    <row r="12157" spans="54:54" ht="21.75" customHeight="1" x14ac:dyDescent="0.25">
      <c r="BB12157" s="5"/>
    </row>
    <row r="12158" spans="54:54" ht="21.75" customHeight="1" x14ac:dyDescent="0.25">
      <c r="BB12158" s="5"/>
    </row>
    <row r="12159" spans="54:54" ht="21.75" customHeight="1" x14ac:dyDescent="0.25">
      <c r="BB12159" s="5"/>
    </row>
    <row r="12160" spans="54:54" ht="21.75" customHeight="1" x14ac:dyDescent="0.25">
      <c r="BB12160" s="5"/>
    </row>
    <row r="12161" spans="54:54" ht="21.75" customHeight="1" x14ac:dyDescent="0.25">
      <c r="BB12161" s="5"/>
    </row>
    <row r="12162" spans="54:54" ht="21.75" customHeight="1" x14ac:dyDescent="0.25">
      <c r="BB12162" s="5"/>
    </row>
    <row r="12163" spans="54:54" ht="21.75" customHeight="1" x14ac:dyDescent="0.25">
      <c r="BB12163" s="5"/>
    </row>
    <row r="12164" spans="54:54" ht="21.75" customHeight="1" x14ac:dyDescent="0.25">
      <c r="BB12164" s="5"/>
    </row>
    <row r="12165" spans="54:54" ht="21.75" customHeight="1" x14ac:dyDescent="0.25">
      <c r="BB12165" s="5"/>
    </row>
    <row r="12166" spans="54:54" ht="21.75" customHeight="1" x14ac:dyDescent="0.25">
      <c r="BB12166" s="5"/>
    </row>
    <row r="12167" spans="54:54" ht="21.75" customHeight="1" x14ac:dyDescent="0.25">
      <c r="BB12167" s="5"/>
    </row>
    <row r="12168" spans="54:54" ht="21.75" customHeight="1" x14ac:dyDescent="0.25">
      <c r="BB12168" s="5"/>
    </row>
    <row r="12169" spans="54:54" ht="21.75" customHeight="1" x14ac:dyDescent="0.25">
      <c r="BB12169" s="5"/>
    </row>
    <row r="12170" spans="54:54" ht="21.75" customHeight="1" x14ac:dyDescent="0.25">
      <c r="BB12170" s="5"/>
    </row>
    <row r="12171" spans="54:54" ht="21.75" customHeight="1" x14ac:dyDescent="0.25">
      <c r="BB12171" s="5"/>
    </row>
    <row r="12172" spans="54:54" ht="21.75" customHeight="1" x14ac:dyDescent="0.25">
      <c r="BB12172" s="5"/>
    </row>
    <row r="12173" spans="54:54" ht="21.75" customHeight="1" x14ac:dyDescent="0.25">
      <c r="BB12173" s="5"/>
    </row>
    <row r="12174" spans="54:54" ht="21.75" customHeight="1" x14ac:dyDescent="0.25">
      <c r="BB12174" s="5"/>
    </row>
    <row r="12175" spans="54:54" ht="21.75" customHeight="1" x14ac:dyDescent="0.25">
      <c r="BB12175" s="5"/>
    </row>
    <row r="12176" spans="54:54" ht="21.75" customHeight="1" x14ac:dyDescent="0.25">
      <c r="BB12176" s="5"/>
    </row>
    <row r="12177" spans="54:54" ht="21.75" customHeight="1" x14ac:dyDescent="0.25">
      <c r="BB12177" s="5"/>
    </row>
    <row r="12178" spans="54:54" ht="21.75" customHeight="1" x14ac:dyDescent="0.25">
      <c r="BB12178" s="5"/>
    </row>
    <row r="12179" spans="54:54" ht="21.75" customHeight="1" x14ac:dyDescent="0.25">
      <c r="BB12179" s="5"/>
    </row>
    <row r="12180" spans="54:54" ht="21.75" customHeight="1" x14ac:dyDescent="0.25">
      <c r="BB12180" s="5"/>
    </row>
    <row r="12181" spans="54:54" ht="21.75" customHeight="1" x14ac:dyDescent="0.25">
      <c r="BB12181" s="5"/>
    </row>
    <row r="12182" spans="54:54" ht="21.75" customHeight="1" x14ac:dyDescent="0.25">
      <c r="BB12182" s="5"/>
    </row>
    <row r="12183" spans="54:54" ht="21.75" customHeight="1" x14ac:dyDescent="0.25">
      <c r="BB12183" s="5"/>
    </row>
    <row r="12184" spans="54:54" ht="21.75" customHeight="1" x14ac:dyDescent="0.25">
      <c r="BB12184" s="5"/>
    </row>
    <row r="12185" spans="54:54" ht="21.75" customHeight="1" x14ac:dyDescent="0.25">
      <c r="BB12185" s="5"/>
    </row>
    <row r="12186" spans="54:54" ht="21.75" customHeight="1" x14ac:dyDescent="0.25">
      <c r="BB12186" s="5"/>
    </row>
    <row r="12187" spans="54:54" ht="21.75" customHeight="1" x14ac:dyDescent="0.25">
      <c r="BB12187" s="5"/>
    </row>
    <row r="12188" spans="54:54" ht="21.75" customHeight="1" x14ac:dyDescent="0.25">
      <c r="BB12188" s="5"/>
    </row>
    <row r="12189" spans="54:54" ht="21.75" customHeight="1" x14ac:dyDescent="0.25">
      <c r="BB12189" s="5"/>
    </row>
    <row r="12190" spans="54:54" ht="21.75" customHeight="1" x14ac:dyDescent="0.25">
      <c r="BB12190" s="5"/>
    </row>
    <row r="12191" spans="54:54" ht="21.75" customHeight="1" x14ac:dyDescent="0.25">
      <c r="BB12191" s="5"/>
    </row>
    <row r="12192" spans="54:54" ht="21.75" customHeight="1" x14ac:dyDescent="0.25">
      <c r="BB12192" s="5"/>
    </row>
    <row r="12193" spans="54:54" ht="21.75" customHeight="1" x14ac:dyDescent="0.25">
      <c r="BB12193" s="5"/>
    </row>
    <row r="12194" spans="54:54" ht="21.75" customHeight="1" x14ac:dyDescent="0.25">
      <c r="BB12194" s="5"/>
    </row>
    <row r="12195" spans="54:54" ht="21.75" customHeight="1" x14ac:dyDescent="0.25">
      <c r="BB12195" s="5"/>
    </row>
    <row r="12196" spans="54:54" ht="21.75" customHeight="1" x14ac:dyDescent="0.25">
      <c r="BB12196" s="5"/>
    </row>
    <row r="12197" spans="54:54" ht="21.75" customHeight="1" x14ac:dyDescent="0.25">
      <c r="BB12197" s="5"/>
    </row>
    <row r="12198" spans="54:54" ht="21.75" customHeight="1" x14ac:dyDescent="0.25">
      <c r="BB12198" s="5"/>
    </row>
    <row r="12199" spans="54:54" ht="21.75" customHeight="1" x14ac:dyDescent="0.25">
      <c r="BB12199" s="5"/>
    </row>
    <row r="12200" spans="54:54" ht="21.75" customHeight="1" x14ac:dyDescent="0.25">
      <c r="BB12200" s="5"/>
    </row>
    <row r="12201" spans="54:54" ht="21.75" customHeight="1" x14ac:dyDescent="0.25">
      <c r="BB12201" s="5"/>
    </row>
    <row r="12202" spans="54:54" ht="21.75" customHeight="1" x14ac:dyDescent="0.25">
      <c r="BB12202" s="5"/>
    </row>
    <row r="12203" spans="54:54" ht="21.75" customHeight="1" x14ac:dyDescent="0.25">
      <c r="BB12203" s="5"/>
    </row>
    <row r="12204" spans="54:54" ht="21.75" customHeight="1" x14ac:dyDescent="0.25">
      <c r="BB12204" s="5"/>
    </row>
    <row r="12205" spans="54:54" ht="21.75" customHeight="1" x14ac:dyDescent="0.25">
      <c r="BB12205" s="5"/>
    </row>
    <row r="12206" spans="54:54" ht="21.75" customHeight="1" x14ac:dyDescent="0.25">
      <c r="BB12206" s="5"/>
    </row>
    <row r="12207" spans="54:54" ht="21.75" customHeight="1" x14ac:dyDescent="0.25">
      <c r="BB12207" s="5"/>
    </row>
    <row r="12208" spans="54:54" ht="21.75" customHeight="1" x14ac:dyDescent="0.25">
      <c r="BB12208" s="5"/>
    </row>
    <row r="12209" spans="54:54" ht="21.75" customHeight="1" x14ac:dyDescent="0.25">
      <c r="BB12209" s="5"/>
    </row>
    <row r="12210" spans="54:54" ht="21.75" customHeight="1" x14ac:dyDescent="0.25">
      <c r="BB12210" s="5"/>
    </row>
    <row r="12211" spans="54:54" ht="21.75" customHeight="1" x14ac:dyDescent="0.25">
      <c r="BB12211" s="5"/>
    </row>
    <row r="12212" spans="54:54" ht="21.75" customHeight="1" x14ac:dyDescent="0.25">
      <c r="BB12212" s="5"/>
    </row>
    <row r="12213" spans="54:54" ht="21.75" customHeight="1" x14ac:dyDescent="0.25">
      <c r="BB12213" s="5"/>
    </row>
    <row r="12214" spans="54:54" ht="21.75" customHeight="1" x14ac:dyDescent="0.25">
      <c r="BB12214" s="5"/>
    </row>
    <row r="12215" spans="54:54" ht="21.75" customHeight="1" x14ac:dyDescent="0.25">
      <c r="BB12215" s="5"/>
    </row>
    <row r="12216" spans="54:54" ht="21.75" customHeight="1" x14ac:dyDescent="0.25">
      <c r="BB12216" s="5"/>
    </row>
    <row r="12217" spans="54:54" ht="21.75" customHeight="1" x14ac:dyDescent="0.25">
      <c r="BB12217" s="5"/>
    </row>
    <row r="12218" spans="54:54" ht="21.75" customHeight="1" x14ac:dyDescent="0.25">
      <c r="BB12218" s="5"/>
    </row>
    <row r="12219" spans="54:54" ht="21.75" customHeight="1" x14ac:dyDescent="0.25">
      <c r="BB12219" s="5"/>
    </row>
    <row r="12220" spans="54:54" ht="21.75" customHeight="1" x14ac:dyDescent="0.25">
      <c r="BB12220" s="5"/>
    </row>
    <row r="12221" spans="54:54" ht="21.75" customHeight="1" x14ac:dyDescent="0.25">
      <c r="BB12221" s="5"/>
    </row>
    <row r="12222" spans="54:54" ht="21.75" customHeight="1" x14ac:dyDescent="0.25">
      <c r="BB12222" s="5"/>
    </row>
    <row r="12223" spans="54:54" ht="21.75" customHeight="1" x14ac:dyDescent="0.25">
      <c r="BB12223" s="5"/>
    </row>
    <row r="12224" spans="54:54" ht="21.75" customHeight="1" x14ac:dyDescent="0.25">
      <c r="BB12224" s="5"/>
    </row>
    <row r="12225" spans="54:54" ht="21.75" customHeight="1" x14ac:dyDescent="0.25">
      <c r="BB12225" s="5"/>
    </row>
    <row r="12226" spans="54:54" ht="21.75" customHeight="1" x14ac:dyDescent="0.25">
      <c r="BB12226" s="5"/>
    </row>
    <row r="12227" spans="54:54" ht="21.75" customHeight="1" x14ac:dyDescent="0.25">
      <c r="BB12227" s="5"/>
    </row>
    <row r="12228" spans="54:54" ht="21.75" customHeight="1" x14ac:dyDescent="0.25">
      <c r="BB12228" s="5"/>
    </row>
    <row r="12229" spans="54:54" ht="21.75" customHeight="1" x14ac:dyDescent="0.25">
      <c r="BB12229" s="5"/>
    </row>
    <row r="12230" spans="54:54" ht="21.75" customHeight="1" x14ac:dyDescent="0.25">
      <c r="BB12230" s="5"/>
    </row>
    <row r="12231" spans="54:54" ht="21.75" customHeight="1" x14ac:dyDescent="0.25">
      <c r="BB12231" s="5"/>
    </row>
    <row r="12232" spans="54:54" ht="21.75" customHeight="1" x14ac:dyDescent="0.25">
      <c r="BB12232" s="5"/>
    </row>
    <row r="12233" spans="54:54" ht="21.75" customHeight="1" x14ac:dyDescent="0.25">
      <c r="BB12233" s="5"/>
    </row>
    <row r="12234" spans="54:54" ht="21.75" customHeight="1" x14ac:dyDescent="0.25">
      <c r="BB12234" s="5"/>
    </row>
    <row r="12235" spans="54:54" ht="21.75" customHeight="1" x14ac:dyDescent="0.25">
      <c r="BB12235" s="5"/>
    </row>
    <row r="12236" spans="54:54" ht="21.75" customHeight="1" x14ac:dyDescent="0.25">
      <c r="BB12236" s="5"/>
    </row>
    <row r="12237" spans="54:54" ht="21.75" customHeight="1" x14ac:dyDescent="0.25">
      <c r="BB12237" s="5"/>
    </row>
    <row r="12238" spans="54:54" ht="21.75" customHeight="1" x14ac:dyDescent="0.25">
      <c r="BB12238" s="5"/>
    </row>
    <row r="12239" spans="54:54" ht="21.75" customHeight="1" x14ac:dyDescent="0.25">
      <c r="BB12239" s="5"/>
    </row>
    <row r="12240" spans="54:54" ht="21.75" customHeight="1" x14ac:dyDescent="0.25">
      <c r="BB12240" s="5"/>
    </row>
    <row r="12241" spans="54:54" ht="21.75" customHeight="1" x14ac:dyDescent="0.25">
      <c r="BB12241" s="5"/>
    </row>
    <row r="12242" spans="54:54" ht="21.75" customHeight="1" x14ac:dyDescent="0.25">
      <c r="BB12242" s="5"/>
    </row>
    <row r="12243" spans="54:54" ht="21.75" customHeight="1" x14ac:dyDescent="0.25">
      <c r="BB12243" s="5"/>
    </row>
    <row r="12244" spans="54:54" ht="21.75" customHeight="1" x14ac:dyDescent="0.25">
      <c r="BB12244" s="5"/>
    </row>
    <row r="12245" spans="54:54" ht="21.75" customHeight="1" x14ac:dyDescent="0.25">
      <c r="BB12245" s="5"/>
    </row>
    <row r="12246" spans="54:54" ht="21.75" customHeight="1" x14ac:dyDescent="0.25">
      <c r="BB12246" s="5"/>
    </row>
    <row r="12247" spans="54:54" ht="21.75" customHeight="1" x14ac:dyDescent="0.25">
      <c r="BB12247" s="5"/>
    </row>
    <row r="12248" spans="54:54" ht="21.75" customHeight="1" x14ac:dyDescent="0.25">
      <c r="BB12248" s="5"/>
    </row>
    <row r="12249" spans="54:54" ht="21.75" customHeight="1" x14ac:dyDescent="0.25">
      <c r="BB12249" s="5"/>
    </row>
    <row r="12250" spans="54:54" ht="21.75" customHeight="1" x14ac:dyDescent="0.25">
      <c r="BB12250" s="5"/>
    </row>
    <row r="12251" spans="54:54" ht="21.75" customHeight="1" x14ac:dyDescent="0.25">
      <c r="BB12251" s="5"/>
    </row>
    <row r="12252" spans="54:54" ht="21.75" customHeight="1" x14ac:dyDescent="0.25">
      <c r="BB12252" s="5"/>
    </row>
    <row r="12253" spans="54:54" ht="21.75" customHeight="1" x14ac:dyDescent="0.25">
      <c r="BB12253" s="5"/>
    </row>
    <row r="12254" spans="54:54" ht="21.75" customHeight="1" x14ac:dyDescent="0.25">
      <c r="BB12254" s="5"/>
    </row>
    <row r="12255" spans="54:54" ht="21.75" customHeight="1" x14ac:dyDescent="0.25">
      <c r="BB12255" s="5"/>
    </row>
    <row r="12256" spans="54:54" ht="21.75" customHeight="1" x14ac:dyDescent="0.25">
      <c r="BB12256" s="5"/>
    </row>
    <row r="12257" spans="54:54" ht="21.75" customHeight="1" x14ac:dyDescent="0.25">
      <c r="BB12257" s="5"/>
    </row>
    <row r="12258" spans="54:54" ht="21.75" customHeight="1" x14ac:dyDescent="0.25">
      <c r="BB12258" s="5"/>
    </row>
    <row r="12259" spans="54:54" ht="21.75" customHeight="1" x14ac:dyDescent="0.25">
      <c r="BB12259" s="5"/>
    </row>
    <row r="12260" spans="54:54" ht="21.75" customHeight="1" x14ac:dyDescent="0.25">
      <c r="BB12260" s="5"/>
    </row>
    <row r="12261" spans="54:54" ht="21.75" customHeight="1" x14ac:dyDescent="0.25">
      <c r="BB12261" s="5"/>
    </row>
    <row r="12262" spans="54:54" ht="21.75" customHeight="1" x14ac:dyDescent="0.25">
      <c r="BB12262" s="5"/>
    </row>
    <row r="12263" spans="54:54" ht="21.75" customHeight="1" x14ac:dyDescent="0.25">
      <c r="BB12263" s="5"/>
    </row>
    <row r="12264" spans="54:54" ht="21.75" customHeight="1" x14ac:dyDescent="0.25">
      <c r="BB12264" s="5"/>
    </row>
    <row r="12265" spans="54:54" ht="21.75" customHeight="1" x14ac:dyDescent="0.25">
      <c r="BB12265" s="5"/>
    </row>
    <row r="12266" spans="54:54" ht="21.75" customHeight="1" x14ac:dyDescent="0.25">
      <c r="BB12266" s="5"/>
    </row>
    <row r="12267" spans="54:54" ht="21.75" customHeight="1" x14ac:dyDescent="0.25">
      <c r="BB12267" s="5"/>
    </row>
    <row r="12268" spans="54:54" ht="21.75" customHeight="1" x14ac:dyDescent="0.25">
      <c r="BB12268" s="5"/>
    </row>
    <row r="12269" spans="54:54" ht="21.75" customHeight="1" x14ac:dyDescent="0.25">
      <c r="BB12269" s="5"/>
    </row>
    <row r="12270" spans="54:54" ht="21.75" customHeight="1" x14ac:dyDescent="0.25">
      <c r="BB12270" s="5"/>
    </row>
    <row r="12271" spans="54:54" ht="21.75" customHeight="1" x14ac:dyDescent="0.25">
      <c r="BB12271" s="5"/>
    </row>
    <row r="12272" spans="54:54" ht="21.75" customHeight="1" x14ac:dyDescent="0.25">
      <c r="BB12272" s="5"/>
    </row>
    <row r="12273" spans="54:54" ht="21.75" customHeight="1" x14ac:dyDescent="0.25">
      <c r="BB12273" s="5"/>
    </row>
    <row r="12274" spans="54:54" ht="21.75" customHeight="1" x14ac:dyDescent="0.25">
      <c r="BB12274" s="5"/>
    </row>
    <row r="12275" spans="54:54" ht="21.75" customHeight="1" x14ac:dyDescent="0.25">
      <c r="BB12275" s="5"/>
    </row>
    <row r="12276" spans="54:54" ht="21.75" customHeight="1" x14ac:dyDescent="0.25">
      <c r="BB12276" s="5"/>
    </row>
    <row r="12277" spans="54:54" ht="21.75" customHeight="1" x14ac:dyDescent="0.25">
      <c r="BB12277" s="5"/>
    </row>
    <row r="12278" spans="54:54" ht="21.75" customHeight="1" x14ac:dyDescent="0.25">
      <c r="BB12278" s="5"/>
    </row>
    <row r="12279" spans="54:54" ht="21.75" customHeight="1" x14ac:dyDescent="0.25">
      <c r="BB12279" s="5"/>
    </row>
    <row r="12280" spans="54:54" ht="21.75" customHeight="1" x14ac:dyDescent="0.25">
      <c r="BB12280" s="5"/>
    </row>
    <row r="12281" spans="54:54" ht="21.75" customHeight="1" x14ac:dyDescent="0.25">
      <c r="BB12281" s="5"/>
    </row>
    <row r="12282" spans="54:54" ht="21.75" customHeight="1" x14ac:dyDescent="0.25">
      <c r="BB12282" s="5"/>
    </row>
    <row r="12283" spans="54:54" ht="21.75" customHeight="1" x14ac:dyDescent="0.25">
      <c r="BB12283" s="5"/>
    </row>
    <row r="12284" spans="54:54" ht="21.75" customHeight="1" x14ac:dyDescent="0.25">
      <c r="BB12284" s="5"/>
    </row>
    <row r="12285" spans="54:54" ht="21.75" customHeight="1" x14ac:dyDescent="0.25">
      <c r="BB12285" s="5"/>
    </row>
    <row r="12286" spans="54:54" ht="21.75" customHeight="1" x14ac:dyDescent="0.25">
      <c r="BB12286" s="5"/>
    </row>
    <row r="12287" spans="54:54" ht="21.75" customHeight="1" x14ac:dyDescent="0.25">
      <c r="BB12287" s="5"/>
    </row>
    <row r="12288" spans="54:54" ht="21.75" customHeight="1" x14ac:dyDescent="0.25">
      <c r="BB12288" s="5"/>
    </row>
    <row r="12289" spans="54:54" ht="21.75" customHeight="1" x14ac:dyDescent="0.25">
      <c r="BB12289" s="5"/>
    </row>
    <row r="12290" spans="54:54" ht="21.75" customHeight="1" x14ac:dyDescent="0.25">
      <c r="BB12290" s="5"/>
    </row>
    <row r="12291" spans="54:54" ht="21.75" customHeight="1" x14ac:dyDescent="0.25">
      <c r="BB12291" s="5"/>
    </row>
    <row r="12292" spans="54:54" ht="21.75" customHeight="1" x14ac:dyDescent="0.25">
      <c r="BB12292" s="5"/>
    </row>
    <row r="12293" spans="54:54" ht="21.75" customHeight="1" x14ac:dyDescent="0.25">
      <c r="BB12293" s="5"/>
    </row>
    <row r="12294" spans="54:54" ht="21.75" customHeight="1" x14ac:dyDescent="0.25">
      <c r="BB12294" s="5"/>
    </row>
    <row r="12295" spans="54:54" ht="21.75" customHeight="1" x14ac:dyDescent="0.25">
      <c r="BB12295" s="5"/>
    </row>
    <row r="12296" spans="54:54" ht="21.75" customHeight="1" x14ac:dyDescent="0.25">
      <c r="BB12296" s="5"/>
    </row>
    <row r="12297" spans="54:54" ht="21.75" customHeight="1" x14ac:dyDescent="0.25">
      <c r="BB12297" s="5"/>
    </row>
    <row r="12298" spans="54:54" ht="21.75" customHeight="1" x14ac:dyDescent="0.25">
      <c r="BB12298" s="5"/>
    </row>
    <row r="12299" spans="54:54" ht="21.75" customHeight="1" x14ac:dyDescent="0.25">
      <c r="BB12299" s="5"/>
    </row>
    <row r="12300" spans="54:54" ht="21.75" customHeight="1" x14ac:dyDescent="0.25">
      <c r="BB12300" s="5"/>
    </row>
    <row r="12301" spans="54:54" ht="21.75" customHeight="1" x14ac:dyDescent="0.25">
      <c r="BB12301" s="5"/>
    </row>
    <row r="12302" spans="54:54" ht="21.75" customHeight="1" x14ac:dyDescent="0.25">
      <c r="BB12302" s="5"/>
    </row>
    <row r="12303" spans="54:54" ht="21.75" customHeight="1" x14ac:dyDescent="0.25">
      <c r="BB12303" s="5"/>
    </row>
    <row r="12304" spans="54:54" ht="21.75" customHeight="1" x14ac:dyDescent="0.25">
      <c r="BB12304" s="5"/>
    </row>
    <row r="12305" spans="54:54" ht="21.75" customHeight="1" x14ac:dyDescent="0.25">
      <c r="BB12305" s="5"/>
    </row>
    <row r="12306" spans="54:54" ht="21.75" customHeight="1" x14ac:dyDescent="0.25">
      <c r="BB12306" s="5"/>
    </row>
    <row r="12307" spans="54:54" ht="21.75" customHeight="1" x14ac:dyDescent="0.25">
      <c r="BB12307" s="5"/>
    </row>
    <row r="12308" spans="54:54" ht="21.75" customHeight="1" x14ac:dyDescent="0.25">
      <c r="BB12308" s="5"/>
    </row>
    <row r="12309" spans="54:54" ht="21.75" customHeight="1" x14ac:dyDescent="0.25">
      <c r="BB12309" s="5"/>
    </row>
    <row r="12310" spans="54:54" ht="21.75" customHeight="1" x14ac:dyDescent="0.25">
      <c r="BB12310" s="5"/>
    </row>
    <row r="12311" spans="54:54" ht="21.75" customHeight="1" x14ac:dyDescent="0.25">
      <c r="BB12311" s="5"/>
    </row>
    <row r="12312" spans="54:54" ht="21.75" customHeight="1" x14ac:dyDescent="0.25">
      <c r="BB12312" s="5"/>
    </row>
    <row r="12313" spans="54:54" ht="21.75" customHeight="1" x14ac:dyDescent="0.25">
      <c r="BB12313" s="5"/>
    </row>
    <row r="12314" spans="54:54" ht="21.75" customHeight="1" x14ac:dyDescent="0.25">
      <c r="BB12314" s="5"/>
    </row>
    <row r="12315" spans="54:54" ht="21.75" customHeight="1" x14ac:dyDescent="0.25">
      <c r="BB12315" s="5"/>
    </row>
    <row r="12316" spans="54:54" ht="21.75" customHeight="1" x14ac:dyDescent="0.25">
      <c r="BB12316" s="5"/>
    </row>
    <row r="12317" spans="54:54" ht="21.75" customHeight="1" x14ac:dyDescent="0.25">
      <c r="BB12317" s="5"/>
    </row>
    <row r="12318" spans="54:54" ht="21.75" customHeight="1" x14ac:dyDescent="0.25">
      <c r="BB12318" s="5"/>
    </row>
    <row r="12319" spans="54:54" ht="21.75" customHeight="1" x14ac:dyDescent="0.25">
      <c r="BB12319" s="5"/>
    </row>
    <row r="12320" spans="54:54" ht="21.75" customHeight="1" x14ac:dyDescent="0.25">
      <c r="BB12320" s="5"/>
    </row>
    <row r="12321" spans="54:54" ht="21.75" customHeight="1" x14ac:dyDescent="0.25">
      <c r="BB12321" s="5"/>
    </row>
    <row r="12322" spans="54:54" ht="21.75" customHeight="1" x14ac:dyDescent="0.25">
      <c r="BB12322" s="5"/>
    </row>
    <row r="12323" spans="54:54" ht="21.75" customHeight="1" x14ac:dyDescent="0.25">
      <c r="BB12323" s="5"/>
    </row>
    <row r="12324" spans="54:54" ht="21.75" customHeight="1" x14ac:dyDescent="0.25">
      <c r="BB12324" s="5"/>
    </row>
    <row r="12325" spans="54:54" ht="21.75" customHeight="1" x14ac:dyDescent="0.25">
      <c r="BB12325" s="5"/>
    </row>
    <row r="12326" spans="54:54" ht="21.75" customHeight="1" x14ac:dyDescent="0.25">
      <c r="BB12326" s="5"/>
    </row>
    <row r="12327" spans="54:54" ht="21.75" customHeight="1" x14ac:dyDescent="0.25">
      <c r="BB12327" s="5"/>
    </row>
    <row r="12328" spans="54:54" ht="21.75" customHeight="1" x14ac:dyDescent="0.25">
      <c r="BB12328" s="5"/>
    </row>
    <row r="12329" spans="54:54" ht="21.75" customHeight="1" x14ac:dyDescent="0.25">
      <c r="BB12329" s="5"/>
    </row>
    <row r="12330" spans="54:54" ht="21.75" customHeight="1" x14ac:dyDescent="0.25">
      <c r="BB12330" s="5"/>
    </row>
    <row r="12331" spans="54:54" ht="21.75" customHeight="1" x14ac:dyDescent="0.25">
      <c r="BB12331" s="5"/>
    </row>
    <row r="12332" spans="54:54" ht="21.75" customHeight="1" x14ac:dyDescent="0.25">
      <c r="BB12332" s="5"/>
    </row>
    <row r="12333" spans="54:54" ht="21.75" customHeight="1" x14ac:dyDescent="0.25">
      <c r="BB12333" s="5"/>
    </row>
    <row r="12334" spans="54:54" ht="21.75" customHeight="1" x14ac:dyDescent="0.25">
      <c r="BB12334" s="5"/>
    </row>
    <row r="12335" spans="54:54" ht="21.75" customHeight="1" x14ac:dyDescent="0.25">
      <c r="BB12335" s="5"/>
    </row>
    <row r="12336" spans="54:54" ht="21.75" customHeight="1" x14ac:dyDescent="0.25">
      <c r="BB12336" s="5"/>
    </row>
    <row r="12337" spans="54:54" ht="21.75" customHeight="1" x14ac:dyDescent="0.25">
      <c r="BB12337" s="5"/>
    </row>
    <row r="12338" spans="54:54" ht="21.75" customHeight="1" x14ac:dyDescent="0.25">
      <c r="BB12338" s="5"/>
    </row>
    <row r="12339" spans="54:54" ht="21.75" customHeight="1" x14ac:dyDescent="0.25">
      <c r="BB12339" s="5"/>
    </row>
    <row r="12340" spans="54:54" ht="21.75" customHeight="1" x14ac:dyDescent="0.25">
      <c r="BB12340" s="5"/>
    </row>
    <row r="12341" spans="54:54" ht="21.75" customHeight="1" x14ac:dyDescent="0.25">
      <c r="BB12341" s="5"/>
    </row>
    <row r="12342" spans="54:54" ht="21.75" customHeight="1" x14ac:dyDescent="0.25">
      <c r="BB12342" s="5"/>
    </row>
    <row r="12343" spans="54:54" ht="21.75" customHeight="1" x14ac:dyDescent="0.25">
      <c r="BB12343" s="5"/>
    </row>
    <row r="12344" spans="54:54" ht="21.75" customHeight="1" x14ac:dyDescent="0.25">
      <c r="BB12344" s="5"/>
    </row>
    <row r="12345" spans="54:54" ht="21.75" customHeight="1" x14ac:dyDescent="0.25">
      <c r="BB12345" s="5"/>
    </row>
    <row r="12346" spans="54:54" ht="21.75" customHeight="1" x14ac:dyDescent="0.25">
      <c r="BB12346" s="5"/>
    </row>
    <row r="12347" spans="54:54" ht="21.75" customHeight="1" x14ac:dyDescent="0.25">
      <c r="BB12347" s="5"/>
    </row>
    <row r="12348" spans="54:54" ht="21.75" customHeight="1" x14ac:dyDescent="0.25">
      <c r="BB12348" s="5"/>
    </row>
    <row r="12349" spans="54:54" ht="21.75" customHeight="1" x14ac:dyDescent="0.25">
      <c r="BB12349" s="5"/>
    </row>
    <row r="12350" spans="54:54" ht="21.75" customHeight="1" x14ac:dyDescent="0.25">
      <c r="BB12350" s="5"/>
    </row>
    <row r="12351" spans="54:54" ht="21.75" customHeight="1" x14ac:dyDescent="0.25">
      <c r="BB12351" s="5"/>
    </row>
    <row r="12352" spans="54:54" ht="21.75" customHeight="1" x14ac:dyDescent="0.25">
      <c r="BB12352" s="5"/>
    </row>
    <row r="12353" spans="54:54" ht="21.75" customHeight="1" x14ac:dyDescent="0.25">
      <c r="BB12353" s="5"/>
    </row>
    <row r="12354" spans="54:54" ht="21.75" customHeight="1" x14ac:dyDescent="0.25">
      <c r="BB12354" s="5"/>
    </row>
    <row r="12355" spans="54:54" ht="21.75" customHeight="1" x14ac:dyDescent="0.25">
      <c r="BB12355" s="5"/>
    </row>
    <row r="12356" spans="54:54" ht="21.75" customHeight="1" x14ac:dyDescent="0.25">
      <c r="BB12356" s="5"/>
    </row>
    <row r="12357" spans="54:54" ht="21.75" customHeight="1" x14ac:dyDescent="0.25">
      <c r="BB12357" s="5"/>
    </row>
    <row r="12358" spans="54:54" ht="21.75" customHeight="1" x14ac:dyDescent="0.25">
      <c r="BB12358" s="5"/>
    </row>
    <row r="12359" spans="54:54" ht="21.75" customHeight="1" x14ac:dyDescent="0.25">
      <c r="BB12359" s="5"/>
    </row>
    <row r="12360" spans="54:54" ht="21.75" customHeight="1" x14ac:dyDescent="0.25">
      <c r="BB12360" s="5"/>
    </row>
    <row r="12361" spans="54:54" ht="21.75" customHeight="1" x14ac:dyDescent="0.25">
      <c r="BB12361" s="5"/>
    </row>
    <row r="12362" spans="54:54" ht="21.75" customHeight="1" x14ac:dyDescent="0.25">
      <c r="BB12362" s="5"/>
    </row>
    <row r="12363" spans="54:54" ht="21.75" customHeight="1" x14ac:dyDescent="0.25">
      <c r="BB12363" s="5"/>
    </row>
    <row r="12364" spans="54:54" ht="21.75" customHeight="1" x14ac:dyDescent="0.25">
      <c r="BB12364" s="5"/>
    </row>
    <row r="12365" spans="54:54" ht="21.75" customHeight="1" x14ac:dyDescent="0.25">
      <c r="BB12365" s="5"/>
    </row>
    <row r="12366" spans="54:54" ht="21.75" customHeight="1" x14ac:dyDescent="0.25">
      <c r="BB12366" s="5"/>
    </row>
    <row r="12367" spans="54:54" ht="21.75" customHeight="1" x14ac:dyDescent="0.25">
      <c r="BB12367" s="5"/>
    </row>
    <row r="12368" spans="54:54" ht="21.75" customHeight="1" x14ac:dyDescent="0.25">
      <c r="BB12368" s="5"/>
    </row>
    <row r="12369" spans="54:54" ht="21.75" customHeight="1" x14ac:dyDescent="0.25">
      <c r="BB12369" s="5"/>
    </row>
    <row r="12370" spans="54:54" ht="21.75" customHeight="1" x14ac:dyDescent="0.25">
      <c r="BB12370" s="5"/>
    </row>
    <row r="12371" spans="54:54" ht="21.75" customHeight="1" x14ac:dyDescent="0.25">
      <c r="BB12371" s="5"/>
    </row>
    <row r="12372" spans="54:54" ht="21.75" customHeight="1" x14ac:dyDescent="0.25">
      <c r="BB12372" s="5"/>
    </row>
    <row r="12373" spans="54:54" ht="21.75" customHeight="1" x14ac:dyDescent="0.25">
      <c r="BB12373" s="5"/>
    </row>
    <row r="12374" spans="54:54" ht="21.75" customHeight="1" x14ac:dyDescent="0.25">
      <c r="BB12374" s="5"/>
    </row>
    <row r="12375" spans="54:54" ht="21.75" customHeight="1" x14ac:dyDescent="0.25">
      <c r="BB12375" s="5"/>
    </row>
    <row r="12376" spans="54:54" ht="21.75" customHeight="1" x14ac:dyDescent="0.25">
      <c r="BB12376" s="5"/>
    </row>
    <row r="12377" spans="54:54" ht="21.75" customHeight="1" x14ac:dyDescent="0.25">
      <c r="BB12377" s="5"/>
    </row>
    <row r="12378" spans="54:54" ht="21.75" customHeight="1" x14ac:dyDescent="0.25">
      <c r="BB12378" s="5"/>
    </row>
    <row r="12379" spans="54:54" ht="21.75" customHeight="1" x14ac:dyDescent="0.25">
      <c r="BB12379" s="5"/>
    </row>
    <row r="12380" spans="54:54" ht="21.75" customHeight="1" x14ac:dyDescent="0.25">
      <c r="BB12380" s="5"/>
    </row>
    <row r="12381" spans="54:54" ht="21.75" customHeight="1" x14ac:dyDescent="0.25">
      <c r="BB12381" s="5"/>
    </row>
    <row r="12382" spans="54:54" ht="21.75" customHeight="1" x14ac:dyDescent="0.25">
      <c r="BB12382" s="5"/>
    </row>
    <row r="12383" spans="54:54" ht="21.75" customHeight="1" x14ac:dyDescent="0.25">
      <c r="BB12383" s="5"/>
    </row>
    <row r="12384" spans="54:54" ht="21.75" customHeight="1" x14ac:dyDescent="0.25">
      <c r="BB12384" s="5"/>
    </row>
    <row r="12385" spans="54:54" ht="21.75" customHeight="1" x14ac:dyDescent="0.25">
      <c r="BB12385" s="5"/>
    </row>
    <row r="12386" spans="54:54" ht="21.75" customHeight="1" x14ac:dyDescent="0.25">
      <c r="BB12386" s="5"/>
    </row>
    <row r="12387" spans="54:54" ht="21.75" customHeight="1" x14ac:dyDescent="0.25">
      <c r="BB12387" s="5"/>
    </row>
    <row r="12388" spans="54:54" ht="21.75" customHeight="1" x14ac:dyDescent="0.25">
      <c r="BB12388" s="5"/>
    </row>
    <row r="12389" spans="54:54" ht="21.75" customHeight="1" x14ac:dyDescent="0.25">
      <c r="BB12389" s="5"/>
    </row>
    <row r="12390" spans="54:54" ht="21.75" customHeight="1" x14ac:dyDescent="0.25">
      <c r="BB12390" s="5"/>
    </row>
    <row r="12391" spans="54:54" ht="21.75" customHeight="1" x14ac:dyDescent="0.25">
      <c r="BB12391" s="5"/>
    </row>
    <row r="12392" spans="54:54" ht="21.75" customHeight="1" x14ac:dyDescent="0.25">
      <c r="BB12392" s="5"/>
    </row>
    <row r="12393" spans="54:54" ht="21.75" customHeight="1" x14ac:dyDescent="0.25">
      <c r="BB12393" s="5"/>
    </row>
    <row r="12394" spans="54:54" ht="21.75" customHeight="1" x14ac:dyDescent="0.25">
      <c r="BB12394" s="5"/>
    </row>
    <row r="12395" spans="54:54" ht="21.75" customHeight="1" x14ac:dyDescent="0.25">
      <c r="BB12395" s="5"/>
    </row>
    <row r="12396" spans="54:54" ht="21.75" customHeight="1" x14ac:dyDescent="0.25">
      <c r="BB12396" s="5"/>
    </row>
    <row r="12397" spans="54:54" ht="21.75" customHeight="1" x14ac:dyDescent="0.25">
      <c r="BB12397" s="5"/>
    </row>
    <row r="12398" spans="54:54" ht="21.75" customHeight="1" x14ac:dyDescent="0.25">
      <c r="BB12398" s="5"/>
    </row>
    <row r="12399" spans="54:54" ht="21.75" customHeight="1" x14ac:dyDescent="0.25">
      <c r="BB12399" s="5"/>
    </row>
    <row r="12400" spans="54:54" ht="21.75" customHeight="1" x14ac:dyDescent="0.25">
      <c r="BB12400" s="5"/>
    </row>
    <row r="12401" spans="54:54" ht="21.75" customHeight="1" x14ac:dyDescent="0.25">
      <c r="BB12401" s="5"/>
    </row>
    <row r="12402" spans="54:54" ht="21.75" customHeight="1" x14ac:dyDescent="0.25">
      <c r="BB12402" s="5"/>
    </row>
    <row r="12403" spans="54:54" ht="21.75" customHeight="1" x14ac:dyDescent="0.25">
      <c r="BB12403" s="5"/>
    </row>
    <row r="12404" spans="54:54" ht="21.75" customHeight="1" x14ac:dyDescent="0.25">
      <c r="BB12404" s="5"/>
    </row>
    <row r="12405" spans="54:54" ht="21.75" customHeight="1" x14ac:dyDescent="0.25">
      <c r="BB12405" s="5"/>
    </row>
    <row r="12406" spans="54:54" ht="21.75" customHeight="1" x14ac:dyDescent="0.25">
      <c r="BB12406" s="5"/>
    </row>
    <row r="12407" spans="54:54" ht="21.75" customHeight="1" x14ac:dyDescent="0.25">
      <c r="BB12407" s="5"/>
    </row>
    <row r="12408" spans="54:54" ht="21.75" customHeight="1" x14ac:dyDescent="0.25">
      <c r="BB12408" s="5"/>
    </row>
    <row r="12409" spans="54:54" ht="21.75" customHeight="1" x14ac:dyDescent="0.25">
      <c r="BB12409" s="5"/>
    </row>
    <row r="12410" spans="54:54" ht="21.75" customHeight="1" x14ac:dyDescent="0.25">
      <c r="BB12410" s="5"/>
    </row>
    <row r="12411" spans="54:54" ht="21.75" customHeight="1" x14ac:dyDescent="0.25">
      <c r="BB12411" s="5"/>
    </row>
    <row r="12412" spans="54:54" ht="21.75" customHeight="1" x14ac:dyDescent="0.25">
      <c r="BB12412" s="5"/>
    </row>
    <row r="12413" spans="54:54" ht="21.75" customHeight="1" x14ac:dyDescent="0.25">
      <c r="BB12413" s="5"/>
    </row>
    <row r="12414" spans="54:54" ht="21.75" customHeight="1" x14ac:dyDescent="0.25">
      <c r="BB12414" s="5"/>
    </row>
    <row r="12415" spans="54:54" ht="21.75" customHeight="1" x14ac:dyDescent="0.25">
      <c r="BB12415" s="5"/>
    </row>
    <row r="12416" spans="54:54" ht="21.75" customHeight="1" x14ac:dyDescent="0.25">
      <c r="BB12416" s="5"/>
    </row>
    <row r="12417" spans="54:54" ht="21.75" customHeight="1" x14ac:dyDescent="0.25">
      <c r="BB12417" s="5"/>
    </row>
    <row r="12418" spans="54:54" ht="21.75" customHeight="1" x14ac:dyDescent="0.25">
      <c r="BB12418" s="5"/>
    </row>
    <row r="12419" spans="54:54" ht="21.75" customHeight="1" x14ac:dyDescent="0.25">
      <c r="BB12419" s="5"/>
    </row>
    <row r="12420" spans="54:54" ht="21.75" customHeight="1" x14ac:dyDescent="0.25">
      <c r="BB12420" s="5"/>
    </row>
    <row r="12421" spans="54:54" ht="21.75" customHeight="1" x14ac:dyDescent="0.25">
      <c r="BB12421" s="5"/>
    </row>
    <row r="12422" spans="54:54" ht="21.75" customHeight="1" x14ac:dyDescent="0.25">
      <c r="BB12422" s="5"/>
    </row>
    <row r="12423" spans="54:54" ht="21.75" customHeight="1" x14ac:dyDescent="0.25">
      <c r="BB12423" s="5"/>
    </row>
    <row r="12424" spans="54:54" ht="21.75" customHeight="1" x14ac:dyDescent="0.25">
      <c r="BB12424" s="5"/>
    </row>
    <row r="12425" spans="54:54" ht="21.75" customHeight="1" x14ac:dyDescent="0.25">
      <c r="BB12425" s="5"/>
    </row>
    <row r="12426" spans="54:54" ht="21.75" customHeight="1" x14ac:dyDescent="0.25">
      <c r="BB12426" s="5"/>
    </row>
    <row r="12427" spans="54:54" ht="21.75" customHeight="1" x14ac:dyDescent="0.25">
      <c r="BB12427" s="5"/>
    </row>
    <row r="12428" spans="54:54" ht="21.75" customHeight="1" x14ac:dyDescent="0.25">
      <c r="BB12428" s="5"/>
    </row>
    <row r="12429" spans="54:54" ht="21.75" customHeight="1" x14ac:dyDescent="0.25">
      <c r="BB12429" s="5"/>
    </row>
    <row r="12430" spans="54:54" ht="21.75" customHeight="1" x14ac:dyDescent="0.25">
      <c r="BB12430" s="5"/>
    </row>
    <row r="12431" spans="54:54" ht="21.75" customHeight="1" x14ac:dyDescent="0.25">
      <c r="BB12431" s="5"/>
    </row>
    <row r="12432" spans="54:54" ht="21.75" customHeight="1" x14ac:dyDescent="0.25">
      <c r="BB12432" s="5"/>
    </row>
    <row r="12433" spans="54:54" ht="21.75" customHeight="1" x14ac:dyDescent="0.25">
      <c r="BB12433" s="5"/>
    </row>
    <row r="12434" spans="54:54" ht="21.75" customHeight="1" x14ac:dyDescent="0.25">
      <c r="BB12434" s="5"/>
    </row>
    <row r="12435" spans="54:54" ht="21.75" customHeight="1" x14ac:dyDescent="0.25">
      <c r="BB12435" s="5"/>
    </row>
    <row r="12436" spans="54:54" ht="21.75" customHeight="1" x14ac:dyDescent="0.25">
      <c r="BB12436" s="5"/>
    </row>
    <row r="12437" spans="54:54" ht="21.75" customHeight="1" x14ac:dyDescent="0.25">
      <c r="BB12437" s="5"/>
    </row>
    <row r="12438" spans="54:54" ht="21.75" customHeight="1" x14ac:dyDescent="0.25">
      <c r="BB12438" s="5"/>
    </row>
    <row r="12439" spans="54:54" ht="21.75" customHeight="1" x14ac:dyDescent="0.25">
      <c r="BB12439" s="5"/>
    </row>
    <row r="12440" spans="54:54" ht="21.75" customHeight="1" x14ac:dyDescent="0.25">
      <c r="BB12440" s="5"/>
    </row>
    <row r="12441" spans="54:54" ht="21.75" customHeight="1" x14ac:dyDescent="0.25">
      <c r="BB12441" s="5"/>
    </row>
    <row r="12442" spans="54:54" ht="21.75" customHeight="1" x14ac:dyDescent="0.25">
      <c r="BB12442" s="5"/>
    </row>
    <row r="12443" spans="54:54" ht="21.75" customHeight="1" x14ac:dyDescent="0.25">
      <c r="BB12443" s="5"/>
    </row>
    <row r="12444" spans="54:54" ht="21.75" customHeight="1" x14ac:dyDescent="0.25">
      <c r="BB12444" s="5"/>
    </row>
    <row r="12445" spans="54:54" ht="21.75" customHeight="1" x14ac:dyDescent="0.25">
      <c r="BB12445" s="5"/>
    </row>
    <row r="12446" spans="54:54" ht="21.75" customHeight="1" x14ac:dyDescent="0.25">
      <c r="BB12446" s="5"/>
    </row>
    <row r="12447" spans="54:54" ht="21.75" customHeight="1" x14ac:dyDescent="0.25">
      <c r="BB12447" s="5"/>
    </row>
    <row r="12448" spans="54:54" ht="21.75" customHeight="1" x14ac:dyDescent="0.25">
      <c r="BB12448" s="5"/>
    </row>
    <row r="12449" spans="54:54" ht="21.75" customHeight="1" x14ac:dyDescent="0.25">
      <c r="BB12449" s="5"/>
    </row>
    <row r="12450" spans="54:54" ht="21.75" customHeight="1" x14ac:dyDescent="0.25">
      <c r="BB12450" s="5"/>
    </row>
    <row r="12451" spans="54:54" ht="21.75" customHeight="1" x14ac:dyDescent="0.25">
      <c r="BB12451" s="5"/>
    </row>
    <row r="12452" spans="54:54" ht="21.75" customHeight="1" x14ac:dyDescent="0.25">
      <c r="BB12452" s="5"/>
    </row>
    <row r="12453" spans="54:54" ht="21.75" customHeight="1" x14ac:dyDescent="0.25">
      <c r="BB12453" s="5"/>
    </row>
    <row r="12454" spans="54:54" ht="21.75" customHeight="1" x14ac:dyDescent="0.25">
      <c r="BB12454" s="5"/>
    </row>
    <row r="12455" spans="54:54" ht="21.75" customHeight="1" x14ac:dyDescent="0.25">
      <c r="BB12455" s="5"/>
    </row>
    <row r="12456" spans="54:54" ht="21.75" customHeight="1" x14ac:dyDescent="0.25">
      <c r="BB12456" s="5"/>
    </row>
    <row r="12457" spans="54:54" ht="21.75" customHeight="1" x14ac:dyDescent="0.25">
      <c r="BB12457" s="5"/>
    </row>
    <row r="12458" spans="54:54" ht="21.75" customHeight="1" x14ac:dyDescent="0.25">
      <c r="BB12458" s="5"/>
    </row>
    <row r="12459" spans="54:54" ht="21.75" customHeight="1" x14ac:dyDescent="0.25">
      <c r="BB12459" s="5"/>
    </row>
    <row r="12460" spans="54:54" ht="21.75" customHeight="1" x14ac:dyDescent="0.25">
      <c r="BB12460" s="5"/>
    </row>
    <row r="12461" spans="54:54" ht="21.75" customHeight="1" x14ac:dyDescent="0.25">
      <c r="BB12461" s="5"/>
    </row>
    <row r="12462" spans="54:54" ht="21.75" customHeight="1" x14ac:dyDescent="0.25">
      <c r="BB12462" s="5"/>
    </row>
    <row r="12463" spans="54:54" ht="21.75" customHeight="1" x14ac:dyDescent="0.25">
      <c r="BB12463" s="5"/>
    </row>
    <row r="12464" spans="54:54" ht="21.75" customHeight="1" x14ac:dyDescent="0.25">
      <c r="BB12464" s="5"/>
    </row>
    <row r="12465" spans="54:54" ht="21.75" customHeight="1" x14ac:dyDescent="0.25">
      <c r="BB12465" s="5"/>
    </row>
    <row r="12466" spans="54:54" ht="21.75" customHeight="1" x14ac:dyDescent="0.25">
      <c r="BB12466" s="5"/>
    </row>
    <row r="12467" spans="54:54" ht="21.75" customHeight="1" x14ac:dyDescent="0.25">
      <c r="BB12467" s="5"/>
    </row>
    <row r="12468" spans="54:54" ht="21.75" customHeight="1" x14ac:dyDescent="0.25">
      <c r="BB12468" s="5"/>
    </row>
    <row r="12469" spans="54:54" ht="21.75" customHeight="1" x14ac:dyDescent="0.25">
      <c r="BB12469" s="5"/>
    </row>
    <row r="12470" spans="54:54" ht="21.75" customHeight="1" x14ac:dyDescent="0.25">
      <c r="BB12470" s="5"/>
    </row>
    <row r="12471" spans="54:54" ht="21.75" customHeight="1" x14ac:dyDescent="0.25">
      <c r="BB12471" s="5"/>
    </row>
    <row r="12472" spans="54:54" ht="21.75" customHeight="1" x14ac:dyDescent="0.25">
      <c r="BB12472" s="5"/>
    </row>
    <row r="12473" spans="54:54" ht="21.75" customHeight="1" x14ac:dyDescent="0.25">
      <c r="BB12473" s="5"/>
    </row>
    <row r="12474" spans="54:54" ht="21.75" customHeight="1" x14ac:dyDescent="0.25">
      <c r="BB12474" s="5"/>
    </row>
    <row r="12475" spans="54:54" ht="21.75" customHeight="1" x14ac:dyDescent="0.25">
      <c r="BB12475" s="5"/>
    </row>
    <row r="12476" spans="54:54" ht="21.75" customHeight="1" x14ac:dyDescent="0.25">
      <c r="BB12476" s="5"/>
    </row>
    <row r="12477" spans="54:54" ht="21.75" customHeight="1" x14ac:dyDescent="0.25">
      <c r="BB12477" s="5"/>
    </row>
    <row r="12478" spans="54:54" ht="21.75" customHeight="1" x14ac:dyDescent="0.25">
      <c r="BB12478" s="5"/>
    </row>
    <row r="12479" spans="54:54" ht="21.75" customHeight="1" x14ac:dyDescent="0.25">
      <c r="BB12479" s="5"/>
    </row>
    <row r="12480" spans="54:54" ht="21.75" customHeight="1" x14ac:dyDescent="0.25">
      <c r="BB12480" s="5"/>
    </row>
    <row r="12481" spans="54:54" ht="21.75" customHeight="1" x14ac:dyDescent="0.25">
      <c r="BB12481" s="5"/>
    </row>
    <row r="12482" spans="54:54" ht="21.75" customHeight="1" x14ac:dyDescent="0.25">
      <c r="BB12482" s="5"/>
    </row>
    <row r="12483" spans="54:54" ht="21.75" customHeight="1" x14ac:dyDescent="0.25">
      <c r="BB12483" s="5"/>
    </row>
    <row r="12484" spans="54:54" ht="21.75" customHeight="1" x14ac:dyDescent="0.25">
      <c r="BB12484" s="5"/>
    </row>
    <row r="12485" spans="54:54" ht="21.75" customHeight="1" x14ac:dyDescent="0.25">
      <c r="BB12485" s="5"/>
    </row>
    <row r="12486" spans="54:54" ht="21.75" customHeight="1" x14ac:dyDescent="0.25">
      <c r="BB12486" s="5"/>
    </row>
    <row r="12487" spans="54:54" ht="21.75" customHeight="1" x14ac:dyDescent="0.25">
      <c r="BB12487" s="5"/>
    </row>
    <row r="12488" spans="54:54" ht="21.75" customHeight="1" x14ac:dyDescent="0.25">
      <c r="BB12488" s="5"/>
    </row>
    <row r="12489" spans="54:54" ht="21.75" customHeight="1" x14ac:dyDescent="0.25">
      <c r="BB12489" s="5"/>
    </row>
    <row r="12490" spans="54:54" ht="21.75" customHeight="1" x14ac:dyDescent="0.25">
      <c r="BB12490" s="5"/>
    </row>
    <row r="12491" spans="54:54" ht="21.75" customHeight="1" x14ac:dyDescent="0.25">
      <c r="BB12491" s="5"/>
    </row>
    <row r="12492" spans="54:54" ht="21.75" customHeight="1" x14ac:dyDescent="0.25">
      <c r="BB12492" s="5"/>
    </row>
    <row r="12493" spans="54:54" ht="21.75" customHeight="1" x14ac:dyDescent="0.25">
      <c r="BB12493" s="5"/>
    </row>
    <row r="12494" spans="54:54" ht="21.75" customHeight="1" x14ac:dyDescent="0.25">
      <c r="BB12494" s="5"/>
    </row>
    <row r="12495" spans="54:54" ht="21.75" customHeight="1" x14ac:dyDescent="0.25">
      <c r="BB12495" s="5"/>
    </row>
    <row r="12496" spans="54:54" ht="21.75" customHeight="1" x14ac:dyDescent="0.25">
      <c r="BB12496" s="5"/>
    </row>
    <row r="12497" spans="54:54" ht="21.75" customHeight="1" x14ac:dyDescent="0.25">
      <c r="BB12497" s="5"/>
    </row>
    <row r="12498" spans="54:54" ht="21.75" customHeight="1" x14ac:dyDescent="0.25">
      <c r="BB12498" s="5"/>
    </row>
    <row r="12499" spans="54:54" ht="21.75" customHeight="1" x14ac:dyDescent="0.25">
      <c r="BB12499" s="5"/>
    </row>
    <row r="12500" spans="54:54" ht="21.75" customHeight="1" x14ac:dyDescent="0.25">
      <c r="BB12500" s="5"/>
    </row>
    <row r="12501" spans="54:54" ht="21.75" customHeight="1" x14ac:dyDescent="0.25">
      <c r="BB12501" s="5"/>
    </row>
    <row r="12502" spans="54:54" ht="21.75" customHeight="1" x14ac:dyDescent="0.25">
      <c r="BB12502" s="5"/>
    </row>
    <row r="12503" spans="54:54" ht="21.75" customHeight="1" x14ac:dyDescent="0.25">
      <c r="BB12503" s="5"/>
    </row>
    <row r="12504" spans="54:54" ht="21.75" customHeight="1" x14ac:dyDescent="0.25">
      <c r="BB12504" s="5"/>
    </row>
    <row r="12505" spans="54:54" ht="21.75" customHeight="1" x14ac:dyDescent="0.25">
      <c r="BB12505" s="5"/>
    </row>
    <row r="12506" spans="54:54" ht="21.75" customHeight="1" x14ac:dyDescent="0.25">
      <c r="BB12506" s="5"/>
    </row>
    <row r="12507" spans="54:54" ht="21.75" customHeight="1" x14ac:dyDescent="0.25">
      <c r="BB12507" s="5"/>
    </row>
    <row r="12508" spans="54:54" ht="21.75" customHeight="1" x14ac:dyDescent="0.25">
      <c r="BB12508" s="5"/>
    </row>
    <row r="12509" spans="54:54" ht="21.75" customHeight="1" x14ac:dyDescent="0.25">
      <c r="BB12509" s="5"/>
    </row>
    <row r="12510" spans="54:54" ht="21.75" customHeight="1" x14ac:dyDescent="0.25">
      <c r="BB12510" s="5"/>
    </row>
    <row r="12511" spans="54:54" ht="21.75" customHeight="1" x14ac:dyDescent="0.25">
      <c r="BB12511" s="5"/>
    </row>
    <row r="12512" spans="54:54" ht="21.75" customHeight="1" x14ac:dyDescent="0.25">
      <c r="BB12512" s="5"/>
    </row>
    <row r="12513" spans="54:54" ht="21.75" customHeight="1" x14ac:dyDescent="0.25">
      <c r="BB12513" s="5"/>
    </row>
    <row r="12514" spans="54:54" ht="21.75" customHeight="1" x14ac:dyDescent="0.25">
      <c r="BB12514" s="5"/>
    </row>
    <row r="12515" spans="54:54" ht="21.75" customHeight="1" x14ac:dyDescent="0.25">
      <c r="BB12515" s="5"/>
    </row>
    <row r="12516" spans="54:54" ht="21.75" customHeight="1" x14ac:dyDescent="0.25">
      <c r="BB12516" s="5"/>
    </row>
    <row r="12517" spans="54:54" ht="21.75" customHeight="1" x14ac:dyDescent="0.25">
      <c r="BB12517" s="5"/>
    </row>
    <row r="12518" spans="54:54" ht="21.75" customHeight="1" x14ac:dyDescent="0.25">
      <c r="BB12518" s="5"/>
    </row>
    <row r="12519" spans="54:54" ht="21.75" customHeight="1" x14ac:dyDescent="0.25">
      <c r="BB12519" s="5"/>
    </row>
    <row r="12520" spans="54:54" ht="21.75" customHeight="1" x14ac:dyDescent="0.25">
      <c r="BB12520" s="5"/>
    </row>
    <row r="12521" spans="54:54" ht="21.75" customHeight="1" x14ac:dyDescent="0.25">
      <c r="BB12521" s="5"/>
    </row>
    <row r="12522" spans="54:54" ht="21.75" customHeight="1" x14ac:dyDescent="0.25">
      <c r="BB12522" s="5"/>
    </row>
    <row r="12523" spans="54:54" ht="21.75" customHeight="1" x14ac:dyDescent="0.25">
      <c r="BB12523" s="5"/>
    </row>
    <row r="12524" spans="54:54" ht="21.75" customHeight="1" x14ac:dyDescent="0.25">
      <c r="BB12524" s="5"/>
    </row>
    <row r="12525" spans="54:54" ht="21.75" customHeight="1" x14ac:dyDescent="0.25">
      <c r="BB12525" s="5"/>
    </row>
    <row r="12526" spans="54:54" ht="21.75" customHeight="1" x14ac:dyDescent="0.25">
      <c r="BB12526" s="5"/>
    </row>
    <row r="12527" spans="54:54" ht="21.75" customHeight="1" x14ac:dyDescent="0.25">
      <c r="BB12527" s="5"/>
    </row>
    <row r="12528" spans="54:54" ht="21.75" customHeight="1" x14ac:dyDescent="0.25">
      <c r="BB12528" s="5"/>
    </row>
    <row r="12529" spans="54:54" ht="21.75" customHeight="1" x14ac:dyDescent="0.25">
      <c r="BB12529" s="5"/>
    </row>
    <row r="12530" spans="54:54" ht="21.75" customHeight="1" x14ac:dyDescent="0.25">
      <c r="BB12530" s="5"/>
    </row>
    <row r="12531" spans="54:54" ht="21.75" customHeight="1" x14ac:dyDescent="0.25">
      <c r="BB12531" s="5"/>
    </row>
    <row r="12532" spans="54:54" ht="21.75" customHeight="1" x14ac:dyDescent="0.25">
      <c r="BB12532" s="5"/>
    </row>
    <row r="12533" spans="54:54" ht="21.75" customHeight="1" x14ac:dyDescent="0.25">
      <c r="BB12533" s="5"/>
    </row>
    <row r="12534" spans="54:54" ht="21.75" customHeight="1" x14ac:dyDescent="0.25">
      <c r="BB12534" s="5"/>
    </row>
    <row r="12535" spans="54:54" ht="21.75" customHeight="1" x14ac:dyDescent="0.25">
      <c r="BB12535" s="5"/>
    </row>
    <row r="12536" spans="54:54" ht="21.75" customHeight="1" x14ac:dyDescent="0.25">
      <c r="BB12536" s="5"/>
    </row>
    <row r="12537" spans="54:54" ht="21.75" customHeight="1" x14ac:dyDescent="0.25">
      <c r="BB12537" s="5"/>
    </row>
    <row r="12538" spans="54:54" ht="21.75" customHeight="1" x14ac:dyDescent="0.25">
      <c r="BB12538" s="5"/>
    </row>
    <row r="12539" spans="54:54" ht="21.75" customHeight="1" x14ac:dyDescent="0.25">
      <c r="BB12539" s="5"/>
    </row>
    <row r="12540" spans="54:54" ht="21.75" customHeight="1" x14ac:dyDescent="0.25">
      <c r="BB12540" s="5"/>
    </row>
    <row r="12541" spans="54:54" ht="21.75" customHeight="1" x14ac:dyDescent="0.25">
      <c r="BB12541" s="5"/>
    </row>
    <row r="12542" spans="54:54" ht="21.75" customHeight="1" x14ac:dyDescent="0.25">
      <c r="BB12542" s="5"/>
    </row>
    <row r="12543" spans="54:54" ht="21.75" customHeight="1" x14ac:dyDescent="0.25">
      <c r="BB12543" s="5"/>
    </row>
    <row r="12544" spans="54:54" ht="21.75" customHeight="1" x14ac:dyDescent="0.25">
      <c r="BB12544" s="5"/>
    </row>
    <row r="12545" spans="54:54" ht="21.75" customHeight="1" x14ac:dyDescent="0.25">
      <c r="BB12545" s="5"/>
    </row>
    <row r="12546" spans="54:54" ht="21.75" customHeight="1" x14ac:dyDescent="0.25">
      <c r="BB12546" s="5"/>
    </row>
    <row r="12547" spans="54:54" ht="21.75" customHeight="1" x14ac:dyDescent="0.25">
      <c r="BB12547" s="5"/>
    </row>
    <row r="12548" spans="54:54" ht="21.75" customHeight="1" x14ac:dyDescent="0.25">
      <c r="BB12548" s="5"/>
    </row>
    <row r="12549" spans="54:54" ht="21.75" customHeight="1" x14ac:dyDescent="0.25">
      <c r="BB12549" s="5"/>
    </row>
    <row r="12550" spans="54:54" ht="21.75" customHeight="1" x14ac:dyDescent="0.25">
      <c r="BB12550" s="5"/>
    </row>
    <row r="12551" spans="54:54" ht="21.75" customHeight="1" x14ac:dyDescent="0.25">
      <c r="BB12551" s="5"/>
    </row>
    <row r="12552" spans="54:54" ht="21.75" customHeight="1" x14ac:dyDescent="0.25">
      <c r="BB12552" s="5"/>
    </row>
    <row r="12553" spans="54:54" ht="21.75" customHeight="1" x14ac:dyDescent="0.25">
      <c r="BB12553" s="5"/>
    </row>
    <row r="12554" spans="54:54" ht="21.75" customHeight="1" x14ac:dyDescent="0.25">
      <c r="BB12554" s="5"/>
    </row>
    <row r="12555" spans="54:54" ht="21.75" customHeight="1" x14ac:dyDescent="0.25">
      <c r="BB12555" s="5"/>
    </row>
    <row r="12556" spans="54:54" ht="21.75" customHeight="1" x14ac:dyDescent="0.25">
      <c r="BB12556" s="5"/>
    </row>
    <row r="12557" spans="54:54" ht="21.75" customHeight="1" x14ac:dyDescent="0.25">
      <c r="BB12557" s="5"/>
    </row>
    <row r="12558" spans="54:54" ht="21.75" customHeight="1" x14ac:dyDescent="0.25">
      <c r="BB12558" s="5"/>
    </row>
    <row r="12559" spans="54:54" ht="21.75" customHeight="1" x14ac:dyDescent="0.25">
      <c r="BB12559" s="5"/>
    </row>
    <row r="12560" spans="54:54" ht="21.75" customHeight="1" x14ac:dyDescent="0.25">
      <c r="BB12560" s="5"/>
    </row>
    <row r="12561" spans="54:54" ht="21.75" customHeight="1" x14ac:dyDescent="0.25">
      <c r="BB12561" s="5"/>
    </row>
    <row r="12562" spans="54:54" ht="21.75" customHeight="1" x14ac:dyDescent="0.25">
      <c r="BB12562" s="5"/>
    </row>
    <row r="12563" spans="54:54" ht="21.75" customHeight="1" x14ac:dyDescent="0.25">
      <c r="BB12563" s="5"/>
    </row>
    <row r="12564" spans="54:54" ht="21.75" customHeight="1" x14ac:dyDescent="0.25">
      <c r="BB12564" s="5"/>
    </row>
    <row r="12565" spans="54:54" ht="21.75" customHeight="1" x14ac:dyDescent="0.25">
      <c r="BB12565" s="5"/>
    </row>
    <row r="12566" spans="54:54" ht="21.75" customHeight="1" x14ac:dyDescent="0.25">
      <c r="BB12566" s="5"/>
    </row>
    <row r="12567" spans="54:54" ht="21.75" customHeight="1" x14ac:dyDescent="0.25">
      <c r="BB12567" s="5"/>
    </row>
    <row r="12568" spans="54:54" ht="21.75" customHeight="1" x14ac:dyDescent="0.25">
      <c r="BB12568" s="5"/>
    </row>
    <row r="12569" spans="54:54" ht="21.75" customHeight="1" x14ac:dyDescent="0.25">
      <c r="BB12569" s="5"/>
    </row>
    <row r="12570" spans="54:54" ht="21.75" customHeight="1" x14ac:dyDescent="0.25">
      <c r="BB12570" s="5"/>
    </row>
    <row r="12571" spans="54:54" ht="21.75" customHeight="1" x14ac:dyDescent="0.25">
      <c r="BB12571" s="5"/>
    </row>
    <row r="12572" spans="54:54" ht="21.75" customHeight="1" x14ac:dyDescent="0.25">
      <c r="BB12572" s="5"/>
    </row>
    <row r="12573" spans="54:54" ht="21.75" customHeight="1" x14ac:dyDescent="0.25">
      <c r="BB12573" s="5"/>
    </row>
    <row r="12574" spans="54:54" ht="21.75" customHeight="1" x14ac:dyDescent="0.25">
      <c r="BB12574" s="5"/>
    </row>
    <row r="12575" spans="54:54" ht="21.75" customHeight="1" x14ac:dyDescent="0.25">
      <c r="BB12575" s="5"/>
    </row>
    <row r="12576" spans="54:54" ht="21.75" customHeight="1" x14ac:dyDescent="0.25">
      <c r="BB12576" s="5"/>
    </row>
    <row r="12577" spans="54:54" ht="21.75" customHeight="1" x14ac:dyDescent="0.25">
      <c r="BB12577" s="5"/>
    </row>
    <row r="12578" spans="54:54" ht="21.75" customHeight="1" x14ac:dyDescent="0.25">
      <c r="BB12578" s="5"/>
    </row>
    <row r="12579" spans="54:54" ht="21.75" customHeight="1" x14ac:dyDescent="0.25">
      <c r="BB12579" s="5"/>
    </row>
    <row r="12580" spans="54:54" ht="21.75" customHeight="1" x14ac:dyDescent="0.25">
      <c r="BB12580" s="5"/>
    </row>
    <row r="12581" spans="54:54" ht="21.75" customHeight="1" x14ac:dyDescent="0.25">
      <c r="BB12581" s="5"/>
    </row>
    <row r="12582" spans="54:54" ht="21.75" customHeight="1" x14ac:dyDescent="0.25">
      <c r="BB12582" s="5"/>
    </row>
    <row r="12583" spans="54:54" ht="21.75" customHeight="1" x14ac:dyDescent="0.25">
      <c r="BB12583" s="5"/>
    </row>
    <row r="12584" spans="54:54" ht="21.75" customHeight="1" x14ac:dyDescent="0.25">
      <c r="BB12584" s="5"/>
    </row>
    <row r="12585" spans="54:54" ht="21.75" customHeight="1" x14ac:dyDescent="0.25">
      <c r="BB12585" s="5"/>
    </row>
    <row r="12586" spans="54:54" ht="21.75" customHeight="1" x14ac:dyDescent="0.25">
      <c r="BB12586" s="5"/>
    </row>
    <row r="12587" spans="54:54" ht="21.75" customHeight="1" x14ac:dyDescent="0.25">
      <c r="BB12587" s="5"/>
    </row>
    <row r="12588" spans="54:54" ht="21.75" customHeight="1" x14ac:dyDescent="0.25">
      <c r="BB12588" s="5"/>
    </row>
    <row r="12589" spans="54:54" ht="21.75" customHeight="1" x14ac:dyDescent="0.25">
      <c r="BB12589" s="5"/>
    </row>
    <row r="12590" spans="54:54" ht="21.75" customHeight="1" x14ac:dyDescent="0.25">
      <c r="BB12590" s="5"/>
    </row>
    <row r="12591" spans="54:54" ht="21.75" customHeight="1" x14ac:dyDescent="0.25">
      <c r="BB12591" s="5"/>
    </row>
    <row r="12592" spans="54:54" ht="21.75" customHeight="1" x14ac:dyDescent="0.25">
      <c r="BB12592" s="5"/>
    </row>
    <row r="12593" spans="54:54" ht="21.75" customHeight="1" x14ac:dyDescent="0.25">
      <c r="BB12593" s="5"/>
    </row>
    <row r="12594" spans="54:54" ht="21.75" customHeight="1" x14ac:dyDescent="0.25">
      <c r="BB12594" s="5"/>
    </row>
    <row r="12595" spans="54:54" ht="21.75" customHeight="1" x14ac:dyDescent="0.25">
      <c r="BB12595" s="5"/>
    </row>
    <row r="12596" spans="54:54" ht="21.75" customHeight="1" x14ac:dyDescent="0.25">
      <c r="BB12596" s="5"/>
    </row>
    <row r="12597" spans="54:54" ht="21.75" customHeight="1" x14ac:dyDescent="0.25">
      <c r="BB12597" s="5"/>
    </row>
    <row r="12598" spans="54:54" ht="21.75" customHeight="1" x14ac:dyDescent="0.25">
      <c r="BB12598" s="5"/>
    </row>
    <row r="12599" spans="54:54" ht="21.75" customHeight="1" x14ac:dyDescent="0.25">
      <c r="BB12599" s="5"/>
    </row>
    <row r="12600" spans="54:54" ht="21.75" customHeight="1" x14ac:dyDescent="0.25">
      <c r="BB12600" s="5"/>
    </row>
    <row r="12601" spans="54:54" ht="21.75" customHeight="1" x14ac:dyDescent="0.25">
      <c r="BB12601" s="5"/>
    </row>
    <row r="12602" spans="54:54" ht="21.75" customHeight="1" x14ac:dyDescent="0.25">
      <c r="BB12602" s="5"/>
    </row>
    <row r="12603" spans="54:54" ht="21.75" customHeight="1" x14ac:dyDescent="0.25">
      <c r="BB12603" s="5"/>
    </row>
    <row r="12604" spans="54:54" ht="21.75" customHeight="1" x14ac:dyDescent="0.25">
      <c r="BB12604" s="5"/>
    </row>
    <row r="12605" spans="54:54" ht="21.75" customHeight="1" x14ac:dyDescent="0.25">
      <c r="BB12605" s="5"/>
    </row>
    <row r="12606" spans="54:54" ht="21.75" customHeight="1" x14ac:dyDescent="0.25">
      <c r="BB12606" s="5"/>
    </row>
    <row r="12607" spans="54:54" ht="21.75" customHeight="1" x14ac:dyDescent="0.25">
      <c r="BB12607" s="5"/>
    </row>
    <row r="12608" spans="54:54" ht="21.75" customHeight="1" x14ac:dyDescent="0.25">
      <c r="BB12608" s="5"/>
    </row>
    <row r="12609" spans="54:54" ht="21.75" customHeight="1" x14ac:dyDescent="0.25">
      <c r="BB12609" s="5"/>
    </row>
    <row r="12610" spans="54:54" ht="21.75" customHeight="1" x14ac:dyDescent="0.25">
      <c r="BB12610" s="5"/>
    </row>
    <row r="12611" spans="54:54" ht="21.75" customHeight="1" x14ac:dyDescent="0.25">
      <c r="BB12611" s="5"/>
    </row>
    <row r="12612" spans="54:54" ht="21.75" customHeight="1" x14ac:dyDescent="0.25">
      <c r="BB12612" s="5"/>
    </row>
    <row r="12613" spans="54:54" ht="21.75" customHeight="1" x14ac:dyDescent="0.25">
      <c r="BB12613" s="5"/>
    </row>
    <row r="12614" spans="54:54" ht="21.75" customHeight="1" x14ac:dyDescent="0.25">
      <c r="BB12614" s="5"/>
    </row>
    <row r="12615" spans="54:54" ht="21.75" customHeight="1" x14ac:dyDescent="0.25">
      <c r="BB12615" s="5"/>
    </row>
    <row r="12616" spans="54:54" ht="21.75" customHeight="1" x14ac:dyDescent="0.25">
      <c r="BB12616" s="5"/>
    </row>
    <row r="12617" spans="54:54" ht="21.75" customHeight="1" x14ac:dyDescent="0.25">
      <c r="BB12617" s="5"/>
    </row>
    <row r="12618" spans="54:54" ht="21.75" customHeight="1" x14ac:dyDescent="0.25">
      <c r="BB12618" s="5"/>
    </row>
    <row r="12619" spans="54:54" ht="21.75" customHeight="1" x14ac:dyDescent="0.25">
      <c r="BB12619" s="5"/>
    </row>
    <row r="12620" spans="54:54" ht="21.75" customHeight="1" x14ac:dyDescent="0.25">
      <c r="BB12620" s="5"/>
    </row>
    <row r="12621" spans="54:54" ht="21.75" customHeight="1" x14ac:dyDescent="0.25">
      <c r="BB12621" s="5"/>
    </row>
    <row r="12622" spans="54:54" ht="21.75" customHeight="1" x14ac:dyDescent="0.25">
      <c r="BB12622" s="5"/>
    </row>
    <row r="12623" spans="54:54" ht="21.75" customHeight="1" x14ac:dyDescent="0.25">
      <c r="BB12623" s="5"/>
    </row>
    <row r="12624" spans="54:54" ht="21.75" customHeight="1" x14ac:dyDescent="0.25">
      <c r="BB12624" s="5"/>
    </row>
    <row r="12625" spans="54:54" ht="21.75" customHeight="1" x14ac:dyDescent="0.25">
      <c r="BB12625" s="5"/>
    </row>
    <row r="12626" spans="54:54" ht="21.75" customHeight="1" x14ac:dyDescent="0.25">
      <c r="BB12626" s="5"/>
    </row>
    <row r="12627" spans="54:54" ht="21.75" customHeight="1" x14ac:dyDescent="0.25">
      <c r="BB12627" s="5"/>
    </row>
    <row r="12628" spans="54:54" ht="21.75" customHeight="1" x14ac:dyDescent="0.25">
      <c r="BB12628" s="5"/>
    </row>
    <row r="12629" spans="54:54" ht="21.75" customHeight="1" x14ac:dyDescent="0.25">
      <c r="BB12629" s="5"/>
    </row>
    <row r="12630" spans="54:54" ht="21.75" customHeight="1" x14ac:dyDescent="0.25">
      <c r="BB12630" s="5"/>
    </row>
    <row r="12631" spans="54:54" ht="21.75" customHeight="1" x14ac:dyDescent="0.25">
      <c r="BB12631" s="5"/>
    </row>
    <row r="12632" spans="54:54" ht="21.75" customHeight="1" x14ac:dyDescent="0.25">
      <c r="BB12632" s="5"/>
    </row>
    <row r="12633" spans="54:54" ht="21.75" customHeight="1" x14ac:dyDescent="0.25">
      <c r="BB12633" s="5"/>
    </row>
    <row r="12634" spans="54:54" ht="21.75" customHeight="1" x14ac:dyDescent="0.25">
      <c r="BB12634" s="5"/>
    </row>
    <row r="12635" spans="54:54" ht="21.75" customHeight="1" x14ac:dyDescent="0.25">
      <c r="BB12635" s="5"/>
    </row>
    <row r="12636" spans="54:54" ht="21.75" customHeight="1" x14ac:dyDescent="0.25">
      <c r="BB12636" s="5"/>
    </row>
    <row r="12637" spans="54:54" ht="21.75" customHeight="1" x14ac:dyDescent="0.25">
      <c r="BB12637" s="5"/>
    </row>
    <row r="12638" spans="54:54" ht="21.75" customHeight="1" x14ac:dyDescent="0.25">
      <c r="BB12638" s="5"/>
    </row>
    <row r="12639" spans="54:54" ht="21.75" customHeight="1" x14ac:dyDescent="0.25">
      <c r="BB12639" s="5"/>
    </row>
    <row r="12640" spans="54:54" ht="21.75" customHeight="1" x14ac:dyDescent="0.25">
      <c r="BB12640" s="5"/>
    </row>
    <row r="12641" spans="54:54" ht="21.75" customHeight="1" x14ac:dyDescent="0.25">
      <c r="BB12641" s="5"/>
    </row>
    <row r="12642" spans="54:54" ht="21.75" customHeight="1" x14ac:dyDescent="0.25">
      <c r="BB12642" s="5"/>
    </row>
    <row r="12643" spans="54:54" ht="21.75" customHeight="1" x14ac:dyDescent="0.25">
      <c r="BB12643" s="5"/>
    </row>
    <row r="12644" spans="54:54" ht="21.75" customHeight="1" x14ac:dyDescent="0.25">
      <c r="BB12644" s="5"/>
    </row>
    <row r="12645" spans="54:54" ht="21.75" customHeight="1" x14ac:dyDescent="0.25">
      <c r="BB12645" s="5"/>
    </row>
    <row r="12646" spans="54:54" ht="21.75" customHeight="1" x14ac:dyDescent="0.25">
      <c r="BB12646" s="5"/>
    </row>
    <row r="12647" spans="54:54" ht="21.75" customHeight="1" x14ac:dyDescent="0.25">
      <c r="BB12647" s="5"/>
    </row>
    <row r="12648" spans="54:54" ht="21.75" customHeight="1" x14ac:dyDescent="0.25">
      <c r="BB12648" s="5"/>
    </row>
    <row r="12649" spans="54:54" ht="21.75" customHeight="1" x14ac:dyDescent="0.25">
      <c r="BB12649" s="5"/>
    </row>
    <row r="12650" spans="54:54" ht="21.75" customHeight="1" x14ac:dyDescent="0.25">
      <c r="BB12650" s="5"/>
    </row>
    <row r="12651" spans="54:54" ht="21.75" customHeight="1" x14ac:dyDescent="0.25">
      <c r="BB12651" s="5"/>
    </row>
    <row r="12652" spans="54:54" ht="21.75" customHeight="1" x14ac:dyDescent="0.25">
      <c r="BB12652" s="5"/>
    </row>
    <row r="12653" spans="54:54" ht="21.75" customHeight="1" x14ac:dyDescent="0.25">
      <c r="BB12653" s="5"/>
    </row>
    <row r="12654" spans="54:54" ht="21.75" customHeight="1" x14ac:dyDescent="0.25">
      <c r="BB12654" s="5"/>
    </row>
    <row r="12655" spans="54:54" ht="21.75" customHeight="1" x14ac:dyDescent="0.25">
      <c r="BB12655" s="5"/>
    </row>
    <row r="12656" spans="54:54" ht="21.75" customHeight="1" x14ac:dyDescent="0.25">
      <c r="BB12656" s="5"/>
    </row>
    <row r="12657" spans="54:54" ht="21.75" customHeight="1" x14ac:dyDescent="0.25">
      <c r="BB12657" s="5"/>
    </row>
    <row r="12658" spans="54:54" ht="21.75" customHeight="1" x14ac:dyDescent="0.25">
      <c r="BB12658" s="5"/>
    </row>
    <row r="12659" spans="54:54" ht="21.75" customHeight="1" x14ac:dyDescent="0.25">
      <c r="BB12659" s="5"/>
    </row>
    <row r="12660" spans="54:54" ht="21.75" customHeight="1" x14ac:dyDescent="0.25">
      <c r="BB12660" s="5"/>
    </row>
    <row r="12661" spans="54:54" ht="21.75" customHeight="1" x14ac:dyDescent="0.25">
      <c r="BB12661" s="5"/>
    </row>
    <row r="12662" spans="54:54" ht="21.75" customHeight="1" x14ac:dyDescent="0.25">
      <c r="BB12662" s="5"/>
    </row>
    <row r="12663" spans="54:54" ht="21.75" customHeight="1" x14ac:dyDescent="0.25">
      <c r="BB12663" s="5"/>
    </row>
    <row r="12664" spans="54:54" ht="21.75" customHeight="1" x14ac:dyDescent="0.25">
      <c r="BB12664" s="5"/>
    </row>
    <row r="12665" spans="54:54" ht="21.75" customHeight="1" x14ac:dyDescent="0.25">
      <c r="BB12665" s="5"/>
    </row>
    <row r="12666" spans="54:54" ht="21.75" customHeight="1" x14ac:dyDescent="0.25">
      <c r="BB12666" s="5"/>
    </row>
    <row r="12667" spans="54:54" ht="21.75" customHeight="1" x14ac:dyDescent="0.25">
      <c r="BB12667" s="5"/>
    </row>
    <row r="12668" spans="54:54" ht="21.75" customHeight="1" x14ac:dyDescent="0.25">
      <c r="BB12668" s="5"/>
    </row>
    <row r="12669" spans="54:54" ht="21.75" customHeight="1" x14ac:dyDescent="0.25">
      <c r="BB12669" s="5"/>
    </row>
    <row r="12670" spans="54:54" ht="21.75" customHeight="1" x14ac:dyDescent="0.25">
      <c r="BB12670" s="5"/>
    </row>
    <row r="12671" spans="54:54" ht="21.75" customHeight="1" x14ac:dyDescent="0.25">
      <c r="BB12671" s="5"/>
    </row>
    <row r="12672" spans="54:54" ht="21.75" customHeight="1" x14ac:dyDescent="0.25">
      <c r="BB12672" s="5"/>
    </row>
    <row r="12673" spans="54:54" ht="21.75" customHeight="1" x14ac:dyDescent="0.25">
      <c r="BB12673" s="5"/>
    </row>
    <row r="12674" spans="54:54" ht="21.75" customHeight="1" x14ac:dyDescent="0.25">
      <c r="BB12674" s="5"/>
    </row>
    <row r="12675" spans="54:54" ht="21.75" customHeight="1" x14ac:dyDescent="0.25">
      <c r="BB12675" s="5"/>
    </row>
    <row r="12676" spans="54:54" ht="21.75" customHeight="1" x14ac:dyDescent="0.25">
      <c r="BB12676" s="5"/>
    </row>
    <row r="12677" spans="54:54" ht="21.75" customHeight="1" x14ac:dyDescent="0.25">
      <c r="BB12677" s="5"/>
    </row>
    <row r="12678" spans="54:54" ht="21.75" customHeight="1" x14ac:dyDescent="0.25">
      <c r="BB12678" s="5"/>
    </row>
    <row r="12679" spans="54:54" ht="21.75" customHeight="1" x14ac:dyDescent="0.25">
      <c r="BB12679" s="5"/>
    </row>
    <row r="12680" spans="54:54" ht="21.75" customHeight="1" x14ac:dyDescent="0.25">
      <c r="BB12680" s="5"/>
    </row>
    <row r="12681" spans="54:54" ht="21.75" customHeight="1" x14ac:dyDescent="0.25">
      <c r="BB12681" s="5"/>
    </row>
    <row r="12682" spans="54:54" ht="21.75" customHeight="1" x14ac:dyDescent="0.25">
      <c r="BB12682" s="5"/>
    </row>
    <row r="12683" spans="54:54" ht="21.75" customHeight="1" x14ac:dyDescent="0.25">
      <c r="BB12683" s="5"/>
    </row>
    <row r="12684" spans="54:54" ht="21.75" customHeight="1" x14ac:dyDescent="0.25">
      <c r="BB12684" s="5"/>
    </row>
    <row r="12685" spans="54:54" ht="21.75" customHeight="1" x14ac:dyDescent="0.25">
      <c r="BB12685" s="5"/>
    </row>
    <row r="12686" spans="54:54" ht="21.75" customHeight="1" x14ac:dyDescent="0.25">
      <c r="BB12686" s="5"/>
    </row>
    <row r="12687" spans="54:54" ht="21.75" customHeight="1" x14ac:dyDescent="0.25">
      <c r="BB12687" s="5"/>
    </row>
    <row r="12688" spans="54:54" ht="21.75" customHeight="1" x14ac:dyDescent="0.25">
      <c r="BB12688" s="5"/>
    </row>
    <row r="12689" spans="54:54" ht="21.75" customHeight="1" x14ac:dyDescent="0.25">
      <c r="BB12689" s="5"/>
    </row>
    <row r="12690" spans="54:54" ht="21.75" customHeight="1" x14ac:dyDescent="0.25">
      <c r="BB12690" s="5"/>
    </row>
    <row r="12691" spans="54:54" ht="21.75" customHeight="1" x14ac:dyDescent="0.25">
      <c r="BB12691" s="5"/>
    </row>
    <row r="12692" spans="54:54" ht="21.75" customHeight="1" x14ac:dyDescent="0.25">
      <c r="BB12692" s="5"/>
    </row>
    <row r="12693" spans="54:54" ht="21.75" customHeight="1" x14ac:dyDescent="0.25">
      <c r="BB12693" s="5"/>
    </row>
    <row r="12694" spans="54:54" ht="21.75" customHeight="1" x14ac:dyDescent="0.25">
      <c r="BB12694" s="5"/>
    </row>
    <row r="12695" spans="54:54" ht="21.75" customHeight="1" x14ac:dyDescent="0.25">
      <c r="BB12695" s="5"/>
    </row>
    <row r="12696" spans="54:54" ht="21.75" customHeight="1" x14ac:dyDescent="0.25">
      <c r="BB12696" s="5"/>
    </row>
    <row r="12697" spans="54:54" ht="21.75" customHeight="1" x14ac:dyDescent="0.25">
      <c r="BB12697" s="5"/>
    </row>
    <row r="12698" spans="54:54" ht="21.75" customHeight="1" x14ac:dyDescent="0.25">
      <c r="BB12698" s="5"/>
    </row>
    <row r="12699" spans="54:54" ht="21.75" customHeight="1" x14ac:dyDescent="0.25">
      <c r="BB12699" s="5"/>
    </row>
    <row r="12700" spans="54:54" ht="21.75" customHeight="1" x14ac:dyDescent="0.25">
      <c r="BB12700" s="5"/>
    </row>
    <row r="12701" spans="54:54" ht="21.75" customHeight="1" x14ac:dyDescent="0.25">
      <c r="BB12701" s="5"/>
    </row>
    <row r="12702" spans="54:54" ht="21.75" customHeight="1" x14ac:dyDescent="0.25">
      <c r="BB12702" s="5"/>
    </row>
    <row r="12703" spans="54:54" ht="21.75" customHeight="1" x14ac:dyDescent="0.25">
      <c r="BB12703" s="5"/>
    </row>
    <row r="12704" spans="54:54" ht="21.75" customHeight="1" x14ac:dyDescent="0.25">
      <c r="BB12704" s="5"/>
    </row>
    <row r="12705" spans="54:54" ht="21.75" customHeight="1" x14ac:dyDescent="0.25">
      <c r="BB12705" s="5"/>
    </row>
    <row r="12706" spans="54:54" ht="21.75" customHeight="1" x14ac:dyDescent="0.25">
      <c r="BB12706" s="5"/>
    </row>
    <row r="12707" spans="54:54" ht="21.75" customHeight="1" x14ac:dyDescent="0.25">
      <c r="BB12707" s="5"/>
    </row>
    <row r="12708" spans="54:54" ht="21.75" customHeight="1" x14ac:dyDescent="0.25">
      <c r="BB12708" s="5"/>
    </row>
    <row r="12709" spans="54:54" ht="21.75" customHeight="1" x14ac:dyDescent="0.25">
      <c r="BB12709" s="5"/>
    </row>
    <row r="12710" spans="54:54" ht="21.75" customHeight="1" x14ac:dyDescent="0.25">
      <c r="BB12710" s="5"/>
    </row>
    <row r="12711" spans="54:54" ht="21.75" customHeight="1" x14ac:dyDescent="0.25">
      <c r="BB12711" s="5"/>
    </row>
    <row r="12712" spans="54:54" ht="21.75" customHeight="1" x14ac:dyDescent="0.25">
      <c r="BB12712" s="5"/>
    </row>
    <row r="12713" spans="54:54" ht="21.75" customHeight="1" x14ac:dyDescent="0.25">
      <c r="BB12713" s="5"/>
    </row>
    <row r="12714" spans="54:54" ht="21.75" customHeight="1" x14ac:dyDescent="0.25">
      <c r="BB12714" s="5"/>
    </row>
    <row r="12715" spans="54:54" ht="21.75" customHeight="1" x14ac:dyDescent="0.25">
      <c r="BB12715" s="5"/>
    </row>
    <row r="12716" spans="54:54" ht="21.75" customHeight="1" x14ac:dyDescent="0.25">
      <c r="BB12716" s="5"/>
    </row>
    <row r="12717" spans="54:54" ht="21.75" customHeight="1" x14ac:dyDescent="0.25">
      <c r="BB12717" s="5"/>
    </row>
    <row r="12718" spans="54:54" ht="21.75" customHeight="1" x14ac:dyDescent="0.25">
      <c r="BB12718" s="5"/>
    </row>
    <row r="12719" spans="54:54" ht="21.75" customHeight="1" x14ac:dyDescent="0.25">
      <c r="BB12719" s="5"/>
    </row>
    <row r="12720" spans="54:54" ht="21.75" customHeight="1" x14ac:dyDescent="0.25">
      <c r="BB12720" s="5"/>
    </row>
    <row r="12721" spans="54:54" ht="21.75" customHeight="1" x14ac:dyDescent="0.25">
      <c r="BB12721" s="5"/>
    </row>
    <row r="12722" spans="54:54" ht="21.75" customHeight="1" x14ac:dyDescent="0.25">
      <c r="BB12722" s="5"/>
    </row>
    <row r="12723" spans="54:54" ht="21.75" customHeight="1" x14ac:dyDescent="0.25">
      <c r="BB12723" s="5"/>
    </row>
    <row r="12724" spans="54:54" ht="21.75" customHeight="1" x14ac:dyDescent="0.25">
      <c r="BB12724" s="5"/>
    </row>
    <row r="12725" spans="54:54" ht="21.75" customHeight="1" x14ac:dyDescent="0.25">
      <c r="BB12725" s="5"/>
    </row>
    <row r="12726" spans="54:54" ht="21.75" customHeight="1" x14ac:dyDescent="0.25">
      <c r="BB12726" s="5"/>
    </row>
    <row r="12727" spans="54:54" ht="21.75" customHeight="1" x14ac:dyDescent="0.25">
      <c r="BB12727" s="5"/>
    </row>
    <row r="12728" spans="54:54" ht="21.75" customHeight="1" x14ac:dyDescent="0.25">
      <c r="BB12728" s="5"/>
    </row>
    <row r="12729" spans="54:54" ht="21.75" customHeight="1" x14ac:dyDescent="0.25">
      <c r="BB12729" s="5"/>
    </row>
    <row r="12730" spans="54:54" ht="21.75" customHeight="1" x14ac:dyDescent="0.25">
      <c r="BB12730" s="5"/>
    </row>
    <row r="12731" spans="54:54" ht="21.75" customHeight="1" x14ac:dyDescent="0.25">
      <c r="BB12731" s="5"/>
    </row>
    <row r="12732" spans="54:54" ht="21.75" customHeight="1" x14ac:dyDescent="0.25">
      <c r="BB12732" s="5"/>
    </row>
    <row r="12733" spans="54:54" ht="21.75" customHeight="1" x14ac:dyDescent="0.25">
      <c r="BB12733" s="5"/>
    </row>
    <row r="12734" spans="54:54" ht="21.75" customHeight="1" x14ac:dyDescent="0.25">
      <c r="BB12734" s="5"/>
    </row>
    <row r="12735" spans="54:54" ht="21.75" customHeight="1" x14ac:dyDescent="0.25">
      <c r="BB12735" s="5"/>
    </row>
    <row r="12736" spans="54:54" ht="21.75" customHeight="1" x14ac:dyDescent="0.25">
      <c r="BB12736" s="5"/>
    </row>
    <row r="12737" spans="54:54" ht="21.75" customHeight="1" x14ac:dyDescent="0.25">
      <c r="BB12737" s="5"/>
    </row>
    <row r="12738" spans="54:54" ht="21.75" customHeight="1" x14ac:dyDescent="0.25">
      <c r="BB12738" s="5"/>
    </row>
    <row r="12739" spans="54:54" ht="21.75" customHeight="1" x14ac:dyDescent="0.25">
      <c r="BB12739" s="5"/>
    </row>
    <row r="12740" spans="54:54" ht="21.75" customHeight="1" x14ac:dyDescent="0.25">
      <c r="BB12740" s="5"/>
    </row>
    <row r="12741" spans="54:54" ht="21.75" customHeight="1" x14ac:dyDescent="0.25">
      <c r="BB12741" s="5"/>
    </row>
    <row r="12742" spans="54:54" ht="21.75" customHeight="1" x14ac:dyDescent="0.25">
      <c r="BB12742" s="5"/>
    </row>
    <row r="12743" spans="54:54" ht="21.75" customHeight="1" x14ac:dyDescent="0.25">
      <c r="BB12743" s="5"/>
    </row>
    <row r="12744" spans="54:54" ht="21.75" customHeight="1" x14ac:dyDescent="0.25">
      <c r="BB12744" s="5"/>
    </row>
    <row r="12745" spans="54:54" ht="21.75" customHeight="1" x14ac:dyDescent="0.25">
      <c r="BB12745" s="5"/>
    </row>
    <row r="12746" spans="54:54" ht="21.75" customHeight="1" x14ac:dyDescent="0.25">
      <c r="BB12746" s="5"/>
    </row>
    <row r="12747" spans="54:54" ht="21.75" customHeight="1" x14ac:dyDescent="0.25">
      <c r="BB12747" s="5"/>
    </row>
    <row r="12748" spans="54:54" ht="21.75" customHeight="1" x14ac:dyDescent="0.25">
      <c r="BB12748" s="5"/>
    </row>
    <row r="12749" spans="54:54" ht="21.75" customHeight="1" x14ac:dyDescent="0.25">
      <c r="BB12749" s="5"/>
    </row>
    <row r="12750" spans="54:54" ht="21.75" customHeight="1" x14ac:dyDescent="0.25">
      <c r="BB12750" s="5"/>
    </row>
    <row r="12751" spans="54:54" ht="21.75" customHeight="1" x14ac:dyDescent="0.25">
      <c r="BB12751" s="5"/>
    </row>
    <row r="12752" spans="54:54" ht="21.75" customHeight="1" x14ac:dyDescent="0.25">
      <c r="BB12752" s="5"/>
    </row>
    <row r="12753" spans="54:54" ht="21.75" customHeight="1" x14ac:dyDescent="0.25">
      <c r="BB12753" s="5"/>
    </row>
    <row r="12754" spans="54:54" ht="21.75" customHeight="1" x14ac:dyDescent="0.25">
      <c r="BB12754" s="5"/>
    </row>
    <row r="12755" spans="54:54" ht="21.75" customHeight="1" x14ac:dyDescent="0.25">
      <c r="BB12755" s="5"/>
    </row>
    <row r="12756" spans="54:54" ht="21.75" customHeight="1" x14ac:dyDescent="0.25">
      <c r="BB12756" s="5"/>
    </row>
    <row r="12757" spans="54:54" ht="21.75" customHeight="1" x14ac:dyDescent="0.25">
      <c r="BB12757" s="5"/>
    </row>
    <row r="12758" spans="54:54" ht="21.75" customHeight="1" x14ac:dyDescent="0.25">
      <c r="BB12758" s="5"/>
    </row>
    <row r="12759" spans="54:54" ht="21.75" customHeight="1" x14ac:dyDescent="0.25">
      <c r="BB12759" s="5"/>
    </row>
    <row r="12760" spans="54:54" ht="21.75" customHeight="1" x14ac:dyDescent="0.25">
      <c r="BB12760" s="5"/>
    </row>
    <row r="12761" spans="54:54" ht="21.75" customHeight="1" x14ac:dyDescent="0.25">
      <c r="BB12761" s="5"/>
    </row>
    <row r="12762" spans="54:54" ht="21.75" customHeight="1" x14ac:dyDescent="0.25">
      <c r="BB12762" s="5"/>
    </row>
    <row r="12763" spans="54:54" ht="21.75" customHeight="1" x14ac:dyDescent="0.25">
      <c r="BB12763" s="5"/>
    </row>
    <row r="12764" spans="54:54" ht="21.75" customHeight="1" x14ac:dyDescent="0.25">
      <c r="BB12764" s="5"/>
    </row>
    <row r="12765" spans="54:54" ht="21.75" customHeight="1" x14ac:dyDescent="0.25">
      <c r="BB12765" s="5"/>
    </row>
    <row r="12766" spans="54:54" ht="21.75" customHeight="1" x14ac:dyDescent="0.25">
      <c r="BB12766" s="5"/>
    </row>
    <row r="12767" spans="54:54" ht="21.75" customHeight="1" x14ac:dyDescent="0.25">
      <c r="BB12767" s="5"/>
    </row>
    <row r="12768" spans="54:54" ht="21.75" customHeight="1" x14ac:dyDescent="0.25">
      <c r="BB12768" s="5"/>
    </row>
    <row r="12769" spans="54:54" ht="21.75" customHeight="1" x14ac:dyDescent="0.25">
      <c r="BB12769" s="5"/>
    </row>
    <row r="12770" spans="54:54" ht="21.75" customHeight="1" x14ac:dyDescent="0.25">
      <c r="BB12770" s="5"/>
    </row>
    <row r="12771" spans="54:54" ht="21.75" customHeight="1" x14ac:dyDescent="0.25">
      <c r="BB12771" s="5"/>
    </row>
    <row r="12772" spans="54:54" ht="21.75" customHeight="1" x14ac:dyDescent="0.25">
      <c r="BB12772" s="5"/>
    </row>
    <row r="12773" spans="54:54" ht="21.75" customHeight="1" x14ac:dyDescent="0.25">
      <c r="BB12773" s="5"/>
    </row>
    <row r="12774" spans="54:54" ht="21.75" customHeight="1" x14ac:dyDescent="0.25">
      <c r="BB12774" s="5"/>
    </row>
    <row r="12775" spans="54:54" ht="21.75" customHeight="1" x14ac:dyDescent="0.25">
      <c r="BB12775" s="5"/>
    </row>
    <row r="12776" spans="54:54" ht="21.75" customHeight="1" x14ac:dyDescent="0.25">
      <c r="BB12776" s="5"/>
    </row>
    <row r="12777" spans="54:54" ht="21.75" customHeight="1" x14ac:dyDescent="0.25">
      <c r="BB12777" s="5"/>
    </row>
    <row r="12778" spans="54:54" ht="21.75" customHeight="1" x14ac:dyDescent="0.25">
      <c r="BB12778" s="5"/>
    </row>
    <row r="12779" spans="54:54" ht="21.75" customHeight="1" x14ac:dyDescent="0.25">
      <c r="BB12779" s="5"/>
    </row>
    <row r="12780" spans="54:54" ht="21.75" customHeight="1" x14ac:dyDescent="0.25">
      <c r="BB12780" s="5"/>
    </row>
    <row r="12781" spans="54:54" ht="21.75" customHeight="1" x14ac:dyDescent="0.25">
      <c r="BB12781" s="5"/>
    </row>
    <row r="12782" spans="54:54" ht="21.75" customHeight="1" x14ac:dyDescent="0.25">
      <c r="BB12782" s="5"/>
    </row>
    <row r="12783" spans="54:54" ht="21.75" customHeight="1" x14ac:dyDescent="0.25">
      <c r="BB12783" s="5"/>
    </row>
    <row r="12784" spans="54:54" ht="21.75" customHeight="1" x14ac:dyDescent="0.25">
      <c r="BB12784" s="5"/>
    </row>
    <row r="12785" spans="54:54" ht="21.75" customHeight="1" x14ac:dyDescent="0.25">
      <c r="BB12785" s="5"/>
    </row>
    <row r="12786" spans="54:54" ht="21.75" customHeight="1" x14ac:dyDescent="0.25">
      <c r="BB12786" s="5"/>
    </row>
    <row r="12787" spans="54:54" ht="21.75" customHeight="1" x14ac:dyDescent="0.25">
      <c r="BB12787" s="5"/>
    </row>
    <row r="12788" spans="54:54" ht="21.75" customHeight="1" x14ac:dyDescent="0.25">
      <c r="BB12788" s="5"/>
    </row>
    <row r="12789" spans="54:54" ht="21.75" customHeight="1" x14ac:dyDescent="0.25">
      <c r="BB12789" s="5"/>
    </row>
    <row r="12790" spans="54:54" ht="21.75" customHeight="1" x14ac:dyDescent="0.25">
      <c r="BB12790" s="5"/>
    </row>
    <row r="12791" spans="54:54" ht="21.75" customHeight="1" x14ac:dyDescent="0.25">
      <c r="BB12791" s="5"/>
    </row>
    <row r="12792" spans="54:54" ht="21.75" customHeight="1" x14ac:dyDescent="0.25">
      <c r="BB12792" s="5"/>
    </row>
    <row r="12793" spans="54:54" ht="21.75" customHeight="1" x14ac:dyDescent="0.25">
      <c r="BB12793" s="5"/>
    </row>
    <row r="12794" spans="54:54" ht="21.75" customHeight="1" x14ac:dyDescent="0.25">
      <c r="BB12794" s="5"/>
    </row>
    <row r="12795" spans="54:54" ht="21.75" customHeight="1" x14ac:dyDescent="0.25">
      <c r="BB12795" s="5"/>
    </row>
    <row r="12796" spans="54:54" ht="21.75" customHeight="1" x14ac:dyDescent="0.25">
      <c r="BB12796" s="5"/>
    </row>
    <row r="12797" spans="54:54" ht="21.75" customHeight="1" x14ac:dyDescent="0.25">
      <c r="BB12797" s="5"/>
    </row>
    <row r="12798" spans="54:54" ht="21.75" customHeight="1" x14ac:dyDescent="0.25">
      <c r="BB12798" s="5"/>
    </row>
    <row r="12799" spans="54:54" ht="21.75" customHeight="1" x14ac:dyDescent="0.25">
      <c r="BB12799" s="5"/>
    </row>
    <row r="12800" spans="54:54" ht="21.75" customHeight="1" x14ac:dyDescent="0.25">
      <c r="BB12800" s="5"/>
    </row>
    <row r="12801" spans="54:54" ht="21.75" customHeight="1" x14ac:dyDescent="0.25">
      <c r="BB12801" s="5"/>
    </row>
    <row r="12802" spans="54:54" ht="21.75" customHeight="1" x14ac:dyDescent="0.25">
      <c r="BB12802" s="5"/>
    </row>
    <row r="12803" spans="54:54" ht="21.75" customHeight="1" x14ac:dyDescent="0.25">
      <c r="BB12803" s="5"/>
    </row>
    <row r="12804" spans="54:54" ht="21.75" customHeight="1" x14ac:dyDescent="0.25">
      <c r="BB12804" s="5"/>
    </row>
    <row r="12805" spans="54:54" ht="21.75" customHeight="1" x14ac:dyDescent="0.25">
      <c r="BB12805" s="5"/>
    </row>
    <row r="12806" spans="54:54" ht="21.75" customHeight="1" x14ac:dyDescent="0.25">
      <c r="BB12806" s="5"/>
    </row>
    <row r="12807" spans="54:54" ht="21.75" customHeight="1" x14ac:dyDescent="0.25">
      <c r="BB12807" s="5"/>
    </row>
    <row r="12808" spans="54:54" ht="21.75" customHeight="1" x14ac:dyDescent="0.25">
      <c r="BB12808" s="5"/>
    </row>
    <row r="12809" spans="54:54" ht="21.75" customHeight="1" x14ac:dyDescent="0.25">
      <c r="BB12809" s="5"/>
    </row>
    <row r="12810" spans="54:54" ht="21.75" customHeight="1" x14ac:dyDescent="0.25">
      <c r="BB12810" s="5"/>
    </row>
    <row r="12811" spans="54:54" ht="21.75" customHeight="1" x14ac:dyDescent="0.25">
      <c r="BB12811" s="5"/>
    </row>
    <row r="12812" spans="54:54" ht="21.75" customHeight="1" x14ac:dyDescent="0.25">
      <c r="BB12812" s="5"/>
    </row>
    <row r="12813" spans="54:54" ht="21.75" customHeight="1" x14ac:dyDescent="0.25">
      <c r="BB12813" s="5"/>
    </row>
    <row r="12814" spans="54:54" ht="21.75" customHeight="1" x14ac:dyDescent="0.25">
      <c r="BB12814" s="5"/>
    </row>
    <row r="12815" spans="54:54" ht="21.75" customHeight="1" x14ac:dyDescent="0.25">
      <c r="BB12815" s="5"/>
    </row>
    <row r="12816" spans="54:54" ht="21.75" customHeight="1" x14ac:dyDescent="0.25">
      <c r="BB12816" s="5"/>
    </row>
    <row r="12817" spans="54:54" ht="21.75" customHeight="1" x14ac:dyDescent="0.25">
      <c r="BB12817" s="5"/>
    </row>
    <row r="12818" spans="54:54" ht="21.75" customHeight="1" x14ac:dyDescent="0.25">
      <c r="BB12818" s="5"/>
    </row>
    <row r="12819" spans="54:54" ht="21.75" customHeight="1" x14ac:dyDescent="0.25">
      <c r="BB12819" s="5"/>
    </row>
    <row r="12820" spans="54:54" ht="21.75" customHeight="1" x14ac:dyDescent="0.25">
      <c r="BB12820" s="5"/>
    </row>
    <row r="12821" spans="54:54" ht="21.75" customHeight="1" x14ac:dyDescent="0.25">
      <c r="BB12821" s="5"/>
    </row>
    <row r="12822" spans="54:54" ht="21.75" customHeight="1" x14ac:dyDescent="0.25">
      <c r="BB12822" s="5"/>
    </row>
    <row r="12823" spans="54:54" ht="21.75" customHeight="1" x14ac:dyDescent="0.25">
      <c r="BB12823" s="5"/>
    </row>
    <row r="12824" spans="54:54" ht="21.75" customHeight="1" x14ac:dyDescent="0.25">
      <c r="BB12824" s="5"/>
    </row>
    <row r="12825" spans="54:54" ht="21.75" customHeight="1" x14ac:dyDescent="0.25">
      <c r="BB12825" s="5"/>
    </row>
    <row r="12826" spans="54:54" ht="21.75" customHeight="1" x14ac:dyDescent="0.25">
      <c r="BB12826" s="5"/>
    </row>
    <row r="12827" spans="54:54" ht="21.75" customHeight="1" x14ac:dyDescent="0.25">
      <c r="BB12827" s="5"/>
    </row>
    <row r="12828" spans="54:54" ht="21.75" customHeight="1" x14ac:dyDescent="0.25">
      <c r="BB12828" s="5"/>
    </row>
    <row r="12829" spans="54:54" ht="21.75" customHeight="1" x14ac:dyDescent="0.25">
      <c r="BB12829" s="5"/>
    </row>
    <row r="12830" spans="54:54" ht="21.75" customHeight="1" x14ac:dyDescent="0.25">
      <c r="BB12830" s="5"/>
    </row>
    <row r="12831" spans="54:54" ht="21.75" customHeight="1" x14ac:dyDescent="0.25">
      <c r="BB12831" s="5"/>
    </row>
    <row r="12832" spans="54:54" ht="21.75" customHeight="1" x14ac:dyDescent="0.25">
      <c r="BB12832" s="5"/>
    </row>
    <row r="12833" spans="54:54" ht="21.75" customHeight="1" x14ac:dyDescent="0.25">
      <c r="BB12833" s="5"/>
    </row>
    <row r="12834" spans="54:54" ht="21.75" customHeight="1" x14ac:dyDescent="0.25">
      <c r="BB12834" s="5"/>
    </row>
    <row r="12835" spans="54:54" ht="21.75" customHeight="1" x14ac:dyDescent="0.25">
      <c r="BB12835" s="5"/>
    </row>
    <row r="12836" spans="54:54" ht="21.75" customHeight="1" x14ac:dyDescent="0.25">
      <c r="BB12836" s="5"/>
    </row>
    <row r="12837" spans="54:54" ht="21.75" customHeight="1" x14ac:dyDescent="0.25">
      <c r="BB12837" s="5"/>
    </row>
    <row r="12838" spans="54:54" ht="21.75" customHeight="1" x14ac:dyDescent="0.25">
      <c r="BB12838" s="5"/>
    </row>
    <row r="12839" spans="54:54" ht="21.75" customHeight="1" x14ac:dyDescent="0.25">
      <c r="BB12839" s="5"/>
    </row>
    <row r="12840" spans="54:54" ht="21.75" customHeight="1" x14ac:dyDescent="0.25">
      <c r="BB12840" s="5"/>
    </row>
    <row r="12841" spans="54:54" ht="21.75" customHeight="1" x14ac:dyDescent="0.25">
      <c r="BB12841" s="5"/>
    </row>
    <row r="12842" spans="54:54" ht="21.75" customHeight="1" x14ac:dyDescent="0.25">
      <c r="BB12842" s="5"/>
    </row>
    <row r="12843" spans="54:54" ht="21.75" customHeight="1" x14ac:dyDescent="0.25">
      <c r="BB12843" s="5"/>
    </row>
    <row r="12844" spans="54:54" ht="21.75" customHeight="1" x14ac:dyDescent="0.25">
      <c r="BB12844" s="5"/>
    </row>
    <row r="12845" spans="54:54" ht="21.75" customHeight="1" x14ac:dyDescent="0.25">
      <c r="BB12845" s="5"/>
    </row>
    <row r="12846" spans="54:54" ht="21.75" customHeight="1" x14ac:dyDescent="0.25">
      <c r="BB12846" s="5"/>
    </row>
    <row r="12847" spans="54:54" ht="21.75" customHeight="1" x14ac:dyDescent="0.25">
      <c r="BB12847" s="5"/>
    </row>
    <row r="12848" spans="54:54" ht="21.75" customHeight="1" x14ac:dyDescent="0.25">
      <c r="BB12848" s="5"/>
    </row>
    <row r="12849" spans="54:54" ht="21.75" customHeight="1" x14ac:dyDescent="0.25">
      <c r="BB12849" s="5"/>
    </row>
    <row r="12850" spans="54:54" ht="21.75" customHeight="1" x14ac:dyDescent="0.25">
      <c r="BB12850" s="5"/>
    </row>
    <row r="12851" spans="54:54" ht="21.75" customHeight="1" x14ac:dyDescent="0.25">
      <c r="BB12851" s="5"/>
    </row>
    <row r="12852" spans="54:54" ht="21.75" customHeight="1" x14ac:dyDescent="0.25">
      <c r="BB12852" s="5"/>
    </row>
    <row r="12853" spans="54:54" ht="21.75" customHeight="1" x14ac:dyDescent="0.25">
      <c r="BB12853" s="5"/>
    </row>
    <row r="12854" spans="54:54" ht="21.75" customHeight="1" x14ac:dyDescent="0.25">
      <c r="BB12854" s="5"/>
    </row>
    <row r="12855" spans="54:54" ht="21.75" customHeight="1" x14ac:dyDescent="0.25">
      <c r="BB12855" s="5"/>
    </row>
    <row r="12856" spans="54:54" ht="21.75" customHeight="1" x14ac:dyDescent="0.25">
      <c r="BB12856" s="5"/>
    </row>
    <row r="12857" spans="54:54" ht="21.75" customHeight="1" x14ac:dyDescent="0.25">
      <c r="BB12857" s="5"/>
    </row>
    <row r="12858" spans="54:54" ht="21.75" customHeight="1" x14ac:dyDescent="0.25">
      <c r="BB12858" s="5"/>
    </row>
    <row r="12859" spans="54:54" ht="21.75" customHeight="1" x14ac:dyDescent="0.25">
      <c r="BB12859" s="5"/>
    </row>
    <row r="12860" spans="54:54" ht="21.75" customHeight="1" x14ac:dyDescent="0.25">
      <c r="BB12860" s="5"/>
    </row>
    <row r="12861" spans="54:54" ht="21.75" customHeight="1" x14ac:dyDescent="0.25">
      <c r="BB12861" s="5"/>
    </row>
    <row r="12862" spans="54:54" ht="21.75" customHeight="1" x14ac:dyDescent="0.25">
      <c r="BB12862" s="5"/>
    </row>
    <row r="12863" spans="54:54" ht="21.75" customHeight="1" x14ac:dyDescent="0.25">
      <c r="BB12863" s="5"/>
    </row>
    <row r="12864" spans="54:54" ht="21.75" customHeight="1" x14ac:dyDescent="0.25">
      <c r="BB12864" s="5"/>
    </row>
    <row r="12865" spans="54:54" ht="21.75" customHeight="1" x14ac:dyDescent="0.25">
      <c r="BB12865" s="5"/>
    </row>
    <row r="12866" spans="54:54" ht="21.75" customHeight="1" x14ac:dyDescent="0.25">
      <c r="BB12866" s="5"/>
    </row>
    <row r="12867" spans="54:54" ht="21.75" customHeight="1" x14ac:dyDescent="0.25">
      <c r="BB12867" s="5"/>
    </row>
    <row r="12868" spans="54:54" ht="21.75" customHeight="1" x14ac:dyDescent="0.25">
      <c r="BB12868" s="5"/>
    </row>
    <row r="12869" spans="54:54" ht="21.75" customHeight="1" x14ac:dyDescent="0.25">
      <c r="BB12869" s="5"/>
    </row>
    <row r="12870" spans="54:54" ht="21.75" customHeight="1" x14ac:dyDescent="0.25">
      <c r="BB12870" s="5"/>
    </row>
    <row r="12871" spans="54:54" ht="21.75" customHeight="1" x14ac:dyDescent="0.25">
      <c r="BB12871" s="5"/>
    </row>
    <row r="12872" spans="54:54" ht="21.75" customHeight="1" x14ac:dyDescent="0.25">
      <c r="BB12872" s="5"/>
    </row>
    <row r="12873" spans="54:54" ht="21.75" customHeight="1" x14ac:dyDescent="0.25">
      <c r="BB12873" s="5"/>
    </row>
    <row r="12874" spans="54:54" ht="21.75" customHeight="1" x14ac:dyDescent="0.25">
      <c r="BB12874" s="5"/>
    </row>
    <row r="12875" spans="54:54" ht="21.75" customHeight="1" x14ac:dyDescent="0.25">
      <c r="BB12875" s="5"/>
    </row>
    <row r="12876" spans="54:54" ht="21.75" customHeight="1" x14ac:dyDescent="0.25">
      <c r="BB12876" s="5"/>
    </row>
    <row r="12877" spans="54:54" ht="21.75" customHeight="1" x14ac:dyDescent="0.25">
      <c r="BB12877" s="5"/>
    </row>
    <row r="12878" spans="54:54" ht="21.75" customHeight="1" x14ac:dyDescent="0.25">
      <c r="BB12878" s="5"/>
    </row>
    <row r="12879" spans="54:54" ht="21.75" customHeight="1" x14ac:dyDescent="0.25">
      <c r="BB12879" s="5"/>
    </row>
    <row r="12880" spans="54:54" ht="21.75" customHeight="1" x14ac:dyDescent="0.25">
      <c r="BB12880" s="5"/>
    </row>
    <row r="12881" spans="54:54" ht="21.75" customHeight="1" x14ac:dyDescent="0.25">
      <c r="BB12881" s="5"/>
    </row>
    <row r="12882" spans="54:54" ht="21.75" customHeight="1" x14ac:dyDescent="0.25">
      <c r="BB12882" s="5"/>
    </row>
    <row r="12883" spans="54:54" ht="21.75" customHeight="1" x14ac:dyDescent="0.25">
      <c r="BB12883" s="5"/>
    </row>
    <row r="12884" spans="54:54" ht="21.75" customHeight="1" x14ac:dyDescent="0.25">
      <c r="BB12884" s="5"/>
    </row>
    <row r="12885" spans="54:54" ht="21.75" customHeight="1" x14ac:dyDescent="0.25">
      <c r="BB12885" s="5"/>
    </row>
    <row r="12886" spans="54:54" ht="21.75" customHeight="1" x14ac:dyDescent="0.25">
      <c r="BB12886" s="5"/>
    </row>
    <row r="12887" spans="54:54" ht="21.75" customHeight="1" x14ac:dyDescent="0.25">
      <c r="BB12887" s="5"/>
    </row>
    <row r="12888" spans="54:54" ht="21.75" customHeight="1" x14ac:dyDescent="0.25">
      <c r="BB12888" s="5"/>
    </row>
    <row r="12889" spans="54:54" ht="21.75" customHeight="1" x14ac:dyDescent="0.25">
      <c r="BB12889" s="5"/>
    </row>
    <row r="12890" spans="54:54" ht="21.75" customHeight="1" x14ac:dyDescent="0.25">
      <c r="BB12890" s="5"/>
    </row>
    <row r="12891" spans="54:54" ht="21.75" customHeight="1" x14ac:dyDescent="0.25">
      <c r="BB12891" s="5"/>
    </row>
    <row r="12892" spans="54:54" ht="21.75" customHeight="1" x14ac:dyDescent="0.25">
      <c r="BB12892" s="5"/>
    </row>
    <row r="12893" spans="54:54" ht="21.75" customHeight="1" x14ac:dyDescent="0.25">
      <c r="BB12893" s="5"/>
    </row>
    <row r="12894" spans="54:54" ht="21.75" customHeight="1" x14ac:dyDescent="0.25">
      <c r="BB12894" s="5"/>
    </row>
    <row r="12895" spans="54:54" ht="21.75" customHeight="1" x14ac:dyDescent="0.25">
      <c r="BB12895" s="5"/>
    </row>
    <row r="12896" spans="54:54" ht="21.75" customHeight="1" x14ac:dyDescent="0.25">
      <c r="BB12896" s="5"/>
    </row>
    <row r="12897" spans="54:54" ht="21.75" customHeight="1" x14ac:dyDescent="0.25">
      <c r="BB12897" s="5"/>
    </row>
    <row r="12898" spans="54:54" ht="21.75" customHeight="1" x14ac:dyDescent="0.25">
      <c r="BB12898" s="5"/>
    </row>
    <row r="12899" spans="54:54" ht="21.75" customHeight="1" x14ac:dyDescent="0.25">
      <c r="BB12899" s="5"/>
    </row>
    <row r="12900" spans="54:54" ht="21.75" customHeight="1" x14ac:dyDescent="0.25">
      <c r="BB12900" s="5"/>
    </row>
    <row r="12901" spans="54:54" ht="21.75" customHeight="1" x14ac:dyDescent="0.25">
      <c r="BB12901" s="5"/>
    </row>
    <row r="12902" spans="54:54" ht="21.75" customHeight="1" x14ac:dyDescent="0.25">
      <c r="BB12902" s="5"/>
    </row>
    <row r="12903" spans="54:54" ht="21.75" customHeight="1" x14ac:dyDescent="0.25">
      <c r="BB12903" s="5"/>
    </row>
    <row r="12904" spans="54:54" ht="21.75" customHeight="1" x14ac:dyDescent="0.25">
      <c r="BB12904" s="5"/>
    </row>
    <row r="12905" spans="54:54" ht="21.75" customHeight="1" x14ac:dyDescent="0.25">
      <c r="BB12905" s="5"/>
    </row>
    <row r="12906" spans="54:54" ht="21.75" customHeight="1" x14ac:dyDescent="0.25">
      <c r="BB12906" s="5"/>
    </row>
    <row r="12907" spans="54:54" ht="21.75" customHeight="1" x14ac:dyDescent="0.25">
      <c r="BB12907" s="5"/>
    </row>
    <row r="12908" spans="54:54" ht="21.75" customHeight="1" x14ac:dyDescent="0.25">
      <c r="BB12908" s="5"/>
    </row>
    <row r="12909" spans="54:54" ht="21.75" customHeight="1" x14ac:dyDescent="0.25">
      <c r="BB12909" s="5"/>
    </row>
    <row r="12910" spans="54:54" ht="21.75" customHeight="1" x14ac:dyDescent="0.25">
      <c r="BB12910" s="5"/>
    </row>
    <row r="12911" spans="54:54" ht="21.75" customHeight="1" x14ac:dyDescent="0.25">
      <c r="BB12911" s="5"/>
    </row>
    <row r="12912" spans="54:54" ht="21.75" customHeight="1" x14ac:dyDescent="0.25">
      <c r="BB12912" s="5"/>
    </row>
    <row r="12913" spans="54:54" ht="21.75" customHeight="1" x14ac:dyDescent="0.25">
      <c r="BB12913" s="5"/>
    </row>
    <row r="12914" spans="54:54" ht="21.75" customHeight="1" x14ac:dyDescent="0.25">
      <c r="BB12914" s="5"/>
    </row>
    <row r="12915" spans="54:54" ht="21.75" customHeight="1" x14ac:dyDescent="0.25">
      <c r="BB12915" s="5"/>
    </row>
    <row r="12916" spans="54:54" ht="21.75" customHeight="1" x14ac:dyDescent="0.25">
      <c r="BB12916" s="5"/>
    </row>
    <row r="12917" spans="54:54" ht="21.75" customHeight="1" x14ac:dyDescent="0.25">
      <c r="BB12917" s="5"/>
    </row>
    <row r="12918" spans="54:54" ht="21.75" customHeight="1" x14ac:dyDescent="0.25">
      <c r="BB12918" s="5"/>
    </row>
    <row r="12919" spans="54:54" ht="21.75" customHeight="1" x14ac:dyDescent="0.25">
      <c r="BB12919" s="5"/>
    </row>
    <row r="12920" spans="54:54" ht="21.75" customHeight="1" x14ac:dyDescent="0.25">
      <c r="BB12920" s="5"/>
    </row>
    <row r="12921" spans="54:54" ht="21.75" customHeight="1" x14ac:dyDescent="0.25">
      <c r="BB12921" s="5"/>
    </row>
    <row r="12922" spans="54:54" ht="21.75" customHeight="1" x14ac:dyDescent="0.25">
      <c r="BB12922" s="5"/>
    </row>
    <row r="12923" spans="54:54" ht="21.75" customHeight="1" x14ac:dyDescent="0.25">
      <c r="BB12923" s="5"/>
    </row>
    <row r="12924" spans="54:54" ht="21.75" customHeight="1" x14ac:dyDescent="0.25">
      <c r="BB12924" s="5"/>
    </row>
    <row r="12925" spans="54:54" ht="21.75" customHeight="1" x14ac:dyDescent="0.25">
      <c r="BB12925" s="5"/>
    </row>
    <row r="12926" spans="54:54" ht="21.75" customHeight="1" x14ac:dyDescent="0.25">
      <c r="BB12926" s="5"/>
    </row>
    <row r="12927" spans="54:54" ht="21.75" customHeight="1" x14ac:dyDescent="0.25">
      <c r="BB12927" s="5"/>
    </row>
    <row r="12928" spans="54:54" ht="21.75" customHeight="1" x14ac:dyDescent="0.25">
      <c r="BB12928" s="5"/>
    </row>
    <row r="12929" spans="54:54" ht="21.75" customHeight="1" x14ac:dyDescent="0.25">
      <c r="BB12929" s="5"/>
    </row>
    <row r="12930" spans="54:54" ht="21.75" customHeight="1" x14ac:dyDescent="0.25">
      <c r="BB12930" s="5"/>
    </row>
    <row r="12931" spans="54:54" ht="21.75" customHeight="1" x14ac:dyDescent="0.25">
      <c r="BB12931" s="5"/>
    </row>
    <row r="12932" spans="54:54" ht="21.75" customHeight="1" x14ac:dyDescent="0.25">
      <c r="BB12932" s="5"/>
    </row>
    <row r="12933" spans="54:54" ht="21.75" customHeight="1" x14ac:dyDescent="0.25">
      <c r="BB12933" s="5"/>
    </row>
    <row r="12934" spans="54:54" ht="21.75" customHeight="1" x14ac:dyDescent="0.25">
      <c r="BB12934" s="5"/>
    </row>
    <row r="12935" spans="54:54" ht="21.75" customHeight="1" x14ac:dyDescent="0.25">
      <c r="BB12935" s="5"/>
    </row>
    <row r="12936" spans="54:54" ht="21.75" customHeight="1" x14ac:dyDescent="0.25">
      <c r="BB12936" s="5"/>
    </row>
    <row r="12937" spans="54:54" ht="21.75" customHeight="1" x14ac:dyDescent="0.25">
      <c r="BB12937" s="5"/>
    </row>
    <row r="12938" spans="54:54" ht="21.75" customHeight="1" x14ac:dyDescent="0.25">
      <c r="BB12938" s="5"/>
    </row>
    <row r="12939" spans="54:54" ht="21.75" customHeight="1" x14ac:dyDescent="0.25">
      <c r="BB12939" s="5"/>
    </row>
    <row r="12940" spans="54:54" ht="21.75" customHeight="1" x14ac:dyDescent="0.25">
      <c r="BB12940" s="5"/>
    </row>
    <row r="12941" spans="54:54" ht="21.75" customHeight="1" x14ac:dyDescent="0.25">
      <c r="BB12941" s="5"/>
    </row>
    <row r="12942" spans="54:54" ht="21.75" customHeight="1" x14ac:dyDescent="0.25">
      <c r="BB12942" s="5"/>
    </row>
    <row r="12943" spans="54:54" ht="21.75" customHeight="1" x14ac:dyDescent="0.25">
      <c r="BB12943" s="5"/>
    </row>
    <row r="12944" spans="54:54" ht="21.75" customHeight="1" x14ac:dyDescent="0.25">
      <c r="BB12944" s="5"/>
    </row>
    <row r="12945" spans="54:54" ht="21.75" customHeight="1" x14ac:dyDescent="0.25">
      <c r="BB12945" s="5"/>
    </row>
    <row r="12946" spans="54:54" ht="21.75" customHeight="1" x14ac:dyDescent="0.25">
      <c r="BB12946" s="5"/>
    </row>
    <row r="12947" spans="54:54" ht="21.75" customHeight="1" x14ac:dyDescent="0.25">
      <c r="BB12947" s="5"/>
    </row>
    <row r="12948" spans="54:54" ht="21.75" customHeight="1" x14ac:dyDescent="0.25">
      <c r="BB12948" s="5"/>
    </row>
    <row r="12949" spans="54:54" ht="21.75" customHeight="1" x14ac:dyDescent="0.25">
      <c r="BB12949" s="5"/>
    </row>
    <row r="12950" spans="54:54" ht="21.75" customHeight="1" x14ac:dyDescent="0.25">
      <c r="BB12950" s="5"/>
    </row>
    <row r="12951" spans="54:54" ht="21.75" customHeight="1" x14ac:dyDescent="0.25">
      <c r="BB12951" s="5"/>
    </row>
    <row r="12952" spans="54:54" ht="21.75" customHeight="1" x14ac:dyDescent="0.25">
      <c r="BB12952" s="5"/>
    </row>
    <row r="12953" spans="54:54" ht="21.75" customHeight="1" x14ac:dyDescent="0.25">
      <c r="BB12953" s="5"/>
    </row>
    <row r="12954" spans="54:54" ht="21.75" customHeight="1" x14ac:dyDescent="0.25">
      <c r="BB12954" s="5"/>
    </row>
    <row r="12955" spans="54:54" ht="21.75" customHeight="1" x14ac:dyDescent="0.25">
      <c r="BB12955" s="5"/>
    </row>
    <row r="12956" spans="54:54" ht="21.75" customHeight="1" x14ac:dyDescent="0.25">
      <c r="BB12956" s="5"/>
    </row>
    <row r="12957" spans="54:54" ht="21.75" customHeight="1" x14ac:dyDescent="0.25">
      <c r="BB12957" s="5"/>
    </row>
    <row r="12958" spans="54:54" ht="21.75" customHeight="1" x14ac:dyDescent="0.25">
      <c r="BB12958" s="5"/>
    </row>
    <row r="12959" spans="54:54" ht="21.75" customHeight="1" x14ac:dyDescent="0.25">
      <c r="BB12959" s="5"/>
    </row>
    <row r="12960" spans="54:54" ht="21.75" customHeight="1" x14ac:dyDescent="0.25">
      <c r="BB12960" s="5"/>
    </row>
    <row r="12961" spans="54:54" ht="21.75" customHeight="1" x14ac:dyDescent="0.25">
      <c r="BB12961" s="5"/>
    </row>
    <row r="12962" spans="54:54" ht="21.75" customHeight="1" x14ac:dyDescent="0.25">
      <c r="BB12962" s="5"/>
    </row>
    <row r="12963" spans="54:54" ht="21.75" customHeight="1" x14ac:dyDescent="0.25">
      <c r="BB12963" s="5"/>
    </row>
    <row r="12964" spans="54:54" ht="21.75" customHeight="1" x14ac:dyDescent="0.25">
      <c r="BB12964" s="5"/>
    </row>
    <row r="12965" spans="54:54" ht="21.75" customHeight="1" x14ac:dyDescent="0.25">
      <c r="BB12965" s="5"/>
    </row>
    <row r="12966" spans="54:54" ht="21.75" customHeight="1" x14ac:dyDescent="0.25">
      <c r="BB12966" s="5"/>
    </row>
    <row r="12967" spans="54:54" ht="21.75" customHeight="1" x14ac:dyDescent="0.25">
      <c r="BB12967" s="5"/>
    </row>
    <row r="12968" spans="54:54" ht="21.75" customHeight="1" x14ac:dyDescent="0.25">
      <c r="BB12968" s="5"/>
    </row>
    <row r="12969" spans="54:54" ht="21.75" customHeight="1" x14ac:dyDescent="0.25">
      <c r="BB12969" s="5"/>
    </row>
    <row r="12970" spans="54:54" ht="21.75" customHeight="1" x14ac:dyDescent="0.25">
      <c r="BB12970" s="5"/>
    </row>
    <row r="12971" spans="54:54" ht="21.75" customHeight="1" x14ac:dyDescent="0.25">
      <c r="BB12971" s="5"/>
    </row>
    <row r="12972" spans="54:54" ht="21.75" customHeight="1" x14ac:dyDescent="0.25">
      <c r="BB12972" s="5"/>
    </row>
    <row r="12973" spans="54:54" ht="21.75" customHeight="1" x14ac:dyDescent="0.25">
      <c r="BB12973" s="5"/>
    </row>
    <row r="12974" spans="54:54" ht="21.75" customHeight="1" x14ac:dyDescent="0.25">
      <c r="BB12974" s="5"/>
    </row>
    <row r="12975" spans="54:54" ht="21.75" customHeight="1" x14ac:dyDescent="0.25">
      <c r="BB12975" s="5"/>
    </row>
    <row r="12976" spans="54:54" ht="21.75" customHeight="1" x14ac:dyDescent="0.25">
      <c r="BB12976" s="5"/>
    </row>
    <row r="12977" spans="54:54" ht="21.75" customHeight="1" x14ac:dyDescent="0.25">
      <c r="BB12977" s="5"/>
    </row>
    <row r="12978" spans="54:54" ht="21.75" customHeight="1" x14ac:dyDescent="0.25">
      <c r="BB12978" s="5"/>
    </row>
    <row r="12979" spans="54:54" ht="21.75" customHeight="1" x14ac:dyDescent="0.25">
      <c r="BB12979" s="5"/>
    </row>
    <row r="12980" spans="54:54" ht="21.75" customHeight="1" x14ac:dyDescent="0.25">
      <c r="BB12980" s="5"/>
    </row>
    <row r="12981" spans="54:54" ht="21.75" customHeight="1" x14ac:dyDescent="0.25">
      <c r="BB12981" s="5"/>
    </row>
    <row r="12982" spans="54:54" ht="21.75" customHeight="1" x14ac:dyDescent="0.25">
      <c r="BB12982" s="5"/>
    </row>
    <row r="12983" spans="54:54" ht="21.75" customHeight="1" x14ac:dyDescent="0.25">
      <c r="BB12983" s="5"/>
    </row>
    <row r="12984" spans="54:54" ht="21.75" customHeight="1" x14ac:dyDescent="0.25">
      <c r="BB12984" s="5"/>
    </row>
    <row r="12985" spans="54:54" ht="21.75" customHeight="1" x14ac:dyDescent="0.25">
      <c r="BB12985" s="5"/>
    </row>
    <row r="12986" spans="54:54" ht="21.75" customHeight="1" x14ac:dyDescent="0.25">
      <c r="BB12986" s="5"/>
    </row>
    <row r="12987" spans="54:54" ht="21.75" customHeight="1" x14ac:dyDescent="0.25">
      <c r="BB12987" s="5"/>
    </row>
    <row r="12988" spans="54:54" ht="21.75" customHeight="1" x14ac:dyDescent="0.25">
      <c r="BB12988" s="5"/>
    </row>
    <row r="12989" spans="54:54" ht="21.75" customHeight="1" x14ac:dyDescent="0.25">
      <c r="BB12989" s="5"/>
    </row>
    <row r="12990" spans="54:54" ht="21.75" customHeight="1" x14ac:dyDescent="0.25">
      <c r="BB12990" s="5"/>
    </row>
    <row r="12991" spans="54:54" ht="21.75" customHeight="1" x14ac:dyDescent="0.25">
      <c r="BB12991" s="5"/>
    </row>
    <row r="12992" spans="54:54" ht="21.75" customHeight="1" x14ac:dyDescent="0.25">
      <c r="BB12992" s="5"/>
    </row>
    <row r="12993" spans="54:54" ht="21.75" customHeight="1" x14ac:dyDescent="0.25">
      <c r="BB12993" s="5"/>
    </row>
    <row r="12994" spans="54:54" ht="21.75" customHeight="1" x14ac:dyDescent="0.25">
      <c r="BB12994" s="5"/>
    </row>
    <row r="12995" spans="54:54" ht="21.75" customHeight="1" x14ac:dyDescent="0.25">
      <c r="BB12995" s="5"/>
    </row>
    <row r="12996" spans="54:54" ht="21.75" customHeight="1" x14ac:dyDescent="0.25">
      <c r="BB12996" s="5"/>
    </row>
    <row r="12997" spans="54:54" ht="21.75" customHeight="1" x14ac:dyDescent="0.25">
      <c r="BB12997" s="5"/>
    </row>
    <row r="12998" spans="54:54" ht="21.75" customHeight="1" x14ac:dyDescent="0.25">
      <c r="BB12998" s="5"/>
    </row>
    <row r="12999" spans="54:54" ht="21.75" customHeight="1" x14ac:dyDescent="0.25">
      <c r="BB12999" s="5"/>
    </row>
    <row r="13000" spans="54:54" ht="21.75" customHeight="1" x14ac:dyDescent="0.25">
      <c r="BB13000" s="5"/>
    </row>
    <row r="13001" spans="54:54" ht="21.75" customHeight="1" x14ac:dyDescent="0.25">
      <c r="BB13001" s="5"/>
    </row>
    <row r="13002" spans="54:54" ht="21.75" customHeight="1" x14ac:dyDescent="0.25">
      <c r="BB13002" s="5"/>
    </row>
    <row r="13003" spans="54:54" ht="21.75" customHeight="1" x14ac:dyDescent="0.25">
      <c r="BB13003" s="5"/>
    </row>
    <row r="13004" spans="54:54" ht="21.75" customHeight="1" x14ac:dyDescent="0.25">
      <c r="BB13004" s="5"/>
    </row>
    <row r="13005" spans="54:54" ht="21.75" customHeight="1" x14ac:dyDescent="0.25">
      <c r="BB13005" s="5"/>
    </row>
    <row r="13006" spans="54:54" ht="21.75" customHeight="1" x14ac:dyDescent="0.25">
      <c r="BB13006" s="5"/>
    </row>
    <row r="13007" spans="54:54" ht="21.75" customHeight="1" x14ac:dyDescent="0.25">
      <c r="BB13007" s="5"/>
    </row>
    <row r="13008" spans="54:54" ht="21.75" customHeight="1" x14ac:dyDescent="0.25">
      <c r="BB13008" s="5"/>
    </row>
    <row r="13009" spans="54:54" ht="21.75" customHeight="1" x14ac:dyDescent="0.25">
      <c r="BB13009" s="5"/>
    </row>
    <row r="13010" spans="54:54" ht="21.75" customHeight="1" x14ac:dyDescent="0.25">
      <c r="BB13010" s="5"/>
    </row>
    <row r="13011" spans="54:54" ht="21.75" customHeight="1" x14ac:dyDescent="0.25">
      <c r="BB13011" s="5"/>
    </row>
    <row r="13012" spans="54:54" ht="21.75" customHeight="1" x14ac:dyDescent="0.25">
      <c r="BB13012" s="5"/>
    </row>
    <row r="13013" spans="54:54" ht="21.75" customHeight="1" x14ac:dyDescent="0.25">
      <c r="BB13013" s="5"/>
    </row>
    <row r="13014" spans="54:54" ht="21.75" customHeight="1" x14ac:dyDescent="0.25">
      <c r="BB13014" s="5"/>
    </row>
    <row r="13015" spans="54:54" ht="21.75" customHeight="1" x14ac:dyDescent="0.25">
      <c r="BB13015" s="5"/>
    </row>
    <row r="13016" spans="54:54" ht="21.75" customHeight="1" x14ac:dyDescent="0.25">
      <c r="BB13016" s="5"/>
    </row>
    <row r="13017" spans="54:54" ht="21.75" customHeight="1" x14ac:dyDescent="0.25">
      <c r="BB13017" s="5"/>
    </row>
    <row r="13018" spans="54:54" ht="21.75" customHeight="1" x14ac:dyDescent="0.25">
      <c r="BB13018" s="5"/>
    </row>
    <row r="13019" spans="54:54" ht="21.75" customHeight="1" x14ac:dyDescent="0.25">
      <c r="BB13019" s="5"/>
    </row>
    <row r="13020" spans="54:54" ht="21.75" customHeight="1" x14ac:dyDescent="0.25">
      <c r="BB13020" s="5"/>
    </row>
    <row r="13021" spans="54:54" ht="21.75" customHeight="1" x14ac:dyDescent="0.25">
      <c r="BB13021" s="5"/>
    </row>
    <row r="13022" spans="54:54" ht="21.75" customHeight="1" x14ac:dyDescent="0.25">
      <c r="BB13022" s="5"/>
    </row>
    <row r="13023" spans="54:54" ht="21.75" customHeight="1" x14ac:dyDescent="0.25">
      <c r="BB13023" s="5"/>
    </row>
    <row r="13024" spans="54:54" ht="21.75" customHeight="1" x14ac:dyDescent="0.25">
      <c r="BB13024" s="5"/>
    </row>
    <row r="13025" spans="54:54" ht="21.75" customHeight="1" x14ac:dyDescent="0.25">
      <c r="BB13025" s="5"/>
    </row>
    <row r="13026" spans="54:54" ht="21.75" customHeight="1" x14ac:dyDescent="0.25">
      <c r="BB13026" s="5"/>
    </row>
    <row r="13027" spans="54:54" ht="21.75" customHeight="1" x14ac:dyDescent="0.25">
      <c r="BB13027" s="5"/>
    </row>
    <row r="13028" spans="54:54" ht="21.75" customHeight="1" x14ac:dyDescent="0.25">
      <c r="BB13028" s="5"/>
    </row>
    <row r="13029" spans="54:54" ht="21.75" customHeight="1" x14ac:dyDescent="0.25">
      <c r="BB13029" s="5"/>
    </row>
    <row r="13030" spans="54:54" ht="21.75" customHeight="1" x14ac:dyDescent="0.25">
      <c r="BB13030" s="5"/>
    </row>
    <row r="13031" spans="54:54" ht="21.75" customHeight="1" x14ac:dyDescent="0.25">
      <c r="BB13031" s="5"/>
    </row>
    <row r="13032" spans="54:54" ht="21.75" customHeight="1" x14ac:dyDescent="0.25">
      <c r="BB13032" s="5"/>
    </row>
    <row r="13033" spans="54:54" ht="21.75" customHeight="1" x14ac:dyDescent="0.25">
      <c r="BB13033" s="5"/>
    </row>
    <row r="13034" spans="54:54" ht="21.75" customHeight="1" x14ac:dyDescent="0.25">
      <c r="BB13034" s="5"/>
    </row>
    <row r="13035" spans="54:54" ht="21.75" customHeight="1" x14ac:dyDescent="0.25">
      <c r="BB13035" s="5"/>
    </row>
    <row r="13036" spans="54:54" ht="21.75" customHeight="1" x14ac:dyDescent="0.25">
      <c r="BB13036" s="5"/>
    </row>
    <row r="13037" spans="54:54" ht="21.75" customHeight="1" x14ac:dyDescent="0.25">
      <c r="BB13037" s="5"/>
    </row>
    <row r="13038" spans="54:54" ht="21.75" customHeight="1" x14ac:dyDescent="0.25">
      <c r="BB13038" s="5"/>
    </row>
    <row r="13039" spans="54:54" ht="21.75" customHeight="1" x14ac:dyDescent="0.25">
      <c r="BB13039" s="5"/>
    </row>
    <row r="13040" spans="54:54" ht="21.75" customHeight="1" x14ac:dyDescent="0.25">
      <c r="BB13040" s="5"/>
    </row>
    <row r="13041" spans="54:54" ht="21.75" customHeight="1" x14ac:dyDescent="0.25">
      <c r="BB13041" s="5"/>
    </row>
    <row r="13042" spans="54:54" ht="21.75" customHeight="1" x14ac:dyDescent="0.25">
      <c r="BB13042" s="5"/>
    </row>
    <row r="13043" spans="54:54" ht="21.75" customHeight="1" x14ac:dyDescent="0.25">
      <c r="BB13043" s="5"/>
    </row>
    <row r="13044" spans="54:54" ht="21.75" customHeight="1" x14ac:dyDescent="0.25">
      <c r="BB13044" s="5"/>
    </row>
    <row r="13045" spans="54:54" ht="21.75" customHeight="1" x14ac:dyDescent="0.25">
      <c r="BB13045" s="5"/>
    </row>
    <row r="13046" spans="54:54" ht="21.75" customHeight="1" x14ac:dyDescent="0.25">
      <c r="BB13046" s="5"/>
    </row>
    <row r="13047" spans="54:54" ht="21.75" customHeight="1" x14ac:dyDescent="0.25">
      <c r="BB13047" s="5"/>
    </row>
    <row r="13048" spans="54:54" ht="21.75" customHeight="1" x14ac:dyDescent="0.25">
      <c r="BB13048" s="5"/>
    </row>
    <row r="13049" spans="54:54" ht="21.75" customHeight="1" x14ac:dyDescent="0.25">
      <c r="BB13049" s="5"/>
    </row>
    <row r="13050" spans="54:54" ht="21.75" customHeight="1" x14ac:dyDescent="0.25">
      <c r="BB13050" s="5"/>
    </row>
    <row r="13051" spans="54:54" ht="21.75" customHeight="1" x14ac:dyDescent="0.25">
      <c r="BB13051" s="5"/>
    </row>
    <row r="13052" spans="54:54" ht="21.75" customHeight="1" x14ac:dyDescent="0.25">
      <c r="BB13052" s="5"/>
    </row>
    <row r="13053" spans="54:54" ht="21.75" customHeight="1" x14ac:dyDescent="0.25">
      <c r="BB13053" s="5"/>
    </row>
    <row r="13054" spans="54:54" ht="21.75" customHeight="1" x14ac:dyDescent="0.25">
      <c r="BB13054" s="5"/>
    </row>
    <row r="13055" spans="54:54" ht="21.75" customHeight="1" x14ac:dyDescent="0.25">
      <c r="BB13055" s="5"/>
    </row>
    <row r="13056" spans="54:54" ht="21.75" customHeight="1" x14ac:dyDescent="0.25">
      <c r="BB13056" s="5"/>
    </row>
    <row r="13057" spans="54:54" ht="21.75" customHeight="1" x14ac:dyDescent="0.25">
      <c r="BB13057" s="5"/>
    </row>
    <row r="13058" spans="54:54" ht="21.75" customHeight="1" x14ac:dyDescent="0.25">
      <c r="BB13058" s="5"/>
    </row>
    <row r="13059" spans="54:54" ht="21.75" customHeight="1" x14ac:dyDescent="0.25">
      <c r="BB13059" s="5"/>
    </row>
    <row r="13060" spans="54:54" ht="21.75" customHeight="1" x14ac:dyDescent="0.25">
      <c r="BB13060" s="5"/>
    </row>
    <row r="13061" spans="54:54" ht="21.75" customHeight="1" x14ac:dyDescent="0.25">
      <c r="BB13061" s="5"/>
    </row>
    <row r="13062" spans="54:54" ht="21.75" customHeight="1" x14ac:dyDescent="0.25">
      <c r="BB13062" s="5"/>
    </row>
    <row r="13063" spans="54:54" ht="21.75" customHeight="1" x14ac:dyDescent="0.25">
      <c r="BB13063" s="5"/>
    </row>
    <row r="13064" spans="54:54" ht="21.75" customHeight="1" x14ac:dyDescent="0.25">
      <c r="BB13064" s="5"/>
    </row>
    <row r="13065" spans="54:54" ht="21.75" customHeight="1" x14ac:dyDescent="0.25">
      <c r="BB13065" s="5"/>
    </row>
    <row r="13066" spans="54:54" ht="21.75" customHeight="1" x14ac:dyDescent="0.25">
      <c r="BB13066" s="5"/>
    </row>
    <row r="13067" spans="54:54" ht="21.75" customHeight="1" x14ac:dyDescent="0.25">
      <c r="BB13067" s="5"/>
    </row>
    <row r="13068" spans="54:54" ht="21.75" customHeight="1" x14ac:dyDescent="0.25">
      <c r="BB13068" s="5"/>
    </row>
    <row r="13069" spans="54:54" ht="21.75" customHeight="1" x14ac:dyDescent="0.25">
      <c r="BB13069" s="5"/>
    </row>
    <row r="13070" spans="54:54" ht="21.75" customHeight="1" x14ac:dyDescent="0.25">
      <c r="BB13070" s="5"/>
    </row>
    <row r="13071" spans="54:54" ht="21.75" customHeight="1" x14ac:dyDescent="0.25">
      <c r="BB13071" s="5"/>
    </row>
    <row r="13072" spans="54:54" ht="21.75" customHeight="1" x14ac:dyDescent="0.25">
      <c r="BB13072" s="5"/>
    </row>
    <row r="13073" spans="54:54" ht="21.75" customHeight="1" x14ac:dyDescent="0.25">
      <c r="BB13073" s="5"/>
    </row>
    <row r="13074" spans="54:54" ht="21.75" customHeight="1" x14ac:dyDescent="0.25">
      <c r="BB13074" s="5"/>
    </row>
    <row r="13075" spans="54:54" ht="21.75" customHeight="1" x14ac:dyDescent="0.25">
      <c r="BB13075" s="5"/>
    </row>
    <row r="13076" spans="54:54" ht="21.75" customHeight="1" x14ac:dyDescent="0.25">
      <c r="BB13076" s="5"/>
    </row>
    <row r="13077" spans="54:54" ht="21.75" customHeight="1" x14ac:dyDescent="0.25">
      <c r="BB13077" s="5"/>
    </row>
    <row r="13078" spans="54:54" ht="21.75" customHeight="1" x14ac:dyDescent="0.25">
      <c r="BB13078" s="5"/>
    </row>
    <row r="13079" spans="54:54" ht="21.75" customHeight="1" x14ac:dyDescent="0.25">
      <c r="BB13079" s="5"/>
    </row>
    <row r="13080" spans="54:54" ht="21.75" customHeight="1" x14ac:dyDescent="0.25">
      <c r="BB13080" s="5"/>
    </row>
    <row r="13081" spans="54:54" ht="21.75" customHeight="1" x14ac:dyDescent="0.25">
      <c r="BB13081" s="5"/>
    </row>
    <row r="13082" spans="54:54" ht="21.75" customHeight="1" x14ac:dyDescent="0.25">
      <c r="BB13082" s="5"/>
    </row>
    <row r="13083" spans="54:54" ht="21.75" customHeight="1" x14ac:dyDescent="0.25">
      <c r="BB13083" s="5"/>
    </row>
    <row r="13084" spans="54:54" ht="21.75" customHeight="1" x14ac:dyDescent="0.25">
      <c r="BB13084" s="5"/>
    </row>
    <row r="13085" spans="54:54" ht="21.75" customHeight="1" x14ac:dyDescent="0.25">
      <c r="BB13085" s="5"/>
    </row>
    <row r="13086" spans="54:54" ht="21.75" customHeight="1" x14ac:dyDescent="0.25">
      <c r="BB13086" s="5"/>
    </row>
    <row r="13087" spans="54:54" ht="21.75" customHeight="1" x14ac:dyDescent="0.25">
      <c r="BB13087" s="5"/>
    </row>
    <row r="13088" spans="54:54" ht="21.75" customHeight="1" x14ac:dyDescent="0.25">
      <c r="BB13088" s="5"/>
    </row>
    <row r="13089" spans="54:54" ht="21.75" customHeight="1" x14ac:dyDescent="0.25">
      <c r="BB13089" s="5"/>
    </row>
    <row r="13090" spans="54:54" ht="21.75" customHeight="1" x14ac:dyDescent="0.25">
      <c r="BB13090" s="5"/>
    </row>
    <row r="13091" spans="54:54" ht="21.75" customHeight="1" x14ac:dyDescent="0.25">
      <c r="BB13091" s="5"/>
    </row>
    <row r="13092" spans="54:54" ht="21.75" customHeight="1" x14ac:dyDescent="0.25">
      <c r="BB13092" s="5"/>
    </row>
    <row r="13093" spans="54:54" ht="21.75" customHeight="1" x14ac:dyDescent="0.25">
      <c r="BB13093" s="5"/>
    </row>
    <row r="13094" spans="54:54" ht="21.75" customHeight="1" x14ac:dyDescent="0.25">
      <c r="BB13094" s="5"/>
    </row>
    <row r="13095" spans="54:54" ht="21.75" customHeight="1" x14ac:dyDescent="0.25">
      <c r="BB13095" s="5"/>
    </row>
    <row r="13096" spans="54:54" ht="21.75" customHeight="1" x14ac:dyDescent="0.25">
      <c r="BB13096" s="5"/>
    </row>
    <row r="13097" spans="54:54" ht="21.75" customHeight="1" x14ac:dyDescent="0.25">
      <c r="BB13097" s="5"/>
    </row>
    <row r="13098" spans="54:54" ht="21.75" customHeight="1" x14ac:dyDescent="0.25">
      <c r="BB13098" s="5"/>
    </row>
    <row r="13099" spans="54:54" ht="21.75" customHeight="1" x14ac:dyDescent="0.25">
      <c r="BB13099" s="5"/>
    </row>
    <row r="13100" spans="54:54" ht="21.75" customHeight="1" x14ac:dyDescent="0.25">
      <c r="BB13100" s="5"/>
    </row>
    <row r="13101" spans="54:54" ht="21.75" customHeight="1" x14ac:dyDescent="0.25">
      <c r="BB13101" s="5"/>
    </row>
    <row r="13102" spans="54:54" ht="21.75" customHeight="1" x14ac:dyDescent="0.25">
      <c r="BB13102" s="5"/>
    </row>
    <row r="13103" spans="54:54" ht="21.75" customHeight="1" x14ac:dyDescent="0.25">
      <c r="BB13103" s="5"/>
    </row>
    <row r="13104" spans="54:54" ht="21.75" customHeight="1" x14ac:dyDescent="0.25">
      <c r="BB13104" s="5"/>
    </row>
    <row r="13105" spans="54:54" ht="21.75" customHeight="1" x14ac:dyDescent="0.25">
      <c r="BB13105" s="5"/>
    </row>
    <row r="13106" spans="54:54" ht="21.75" customHeight="1" x14ac:dyDescent="0.25">
      <c r="BB13106" s="5"/>
    </row>
    <row r="13107" spans="54:54" ht="21.75" customHeight="1" x14ac:dyDescent="0.25">
      <c r="BB13107" s="5"/>
    </row>
    <row r="13108" spans="54:54" ht="21.75" customHeight="1" x14ac:dyDescent="0.25">
      <c r="BB13108" s="5"/>
    </row>
    <row r="13109" spans="54:54" ht="21.75" customHeight="1" x14ac:dyDescent="0.25">
      <c r="BB13109" s="5"/>
    </row>
    <row r="13110" spans="54:54" ht="21.75" customHeight="1" x14ac:dyDescent="0.25">
      <c r="BB13110" s="5"/>
    </row>
    <row r="13111" spans="54:54" ht="21.75" customHeight="1" x14ac:dyDescent="0.25">
      <c r="BB13111" s="5"/>
    </row>
    <row r="13112" spans="54:54" ht="21.75" customHeight="1" x14ac:dyDescent="0.25">
      <c r="BB13112" s="5"/>
    </row>
    <row r="13113" spans="54:54" ht="21.75" customHeight="1" x14ac:dyDescent="0.25">
      <c r="BB13113" s="5"/>
    </row>
    <row r="13114" spans="54:54" ht="21.75" customHeight="1" x14ac:dyDescent="0.25">
      <c r="BB13114" s="5"/>
    </row>
    <row r="13115" spans="54:54" ht="21.75" customHeight="1" x14ac:dyDescent="0.25">
      <c r="BB13115" s="5"/>
    </row>
    <row r="13116" spans="54:54" ht="21.75" customHeight="1" x14ac:dyDescent="0.25">
      <c r="BB13116" s="5"/>
    </row>
    <row r="13117" spans="54:54" ht="21.75" customHeight="1" x14ac:dyDescent="0.25">
      <c r="BB13117" s="5"/>
    </row>
    <row r="13118" spans="54:54" ht="21.75" customHeight="1" x14ac:dyDescent="0.25">
      <c r="BB13118" s="5"/>
    </row>
    <row r="13119" spans="54:54" ht="21.75" customHeight="1" x14ac:dyDescent="0.25">
      <c r="BB13119" s="5"/>
    </row>
    <row r="13120" spans="54:54" ht="21.75" customHeight="1" x14ac:dyDescent="0.25">
      <c r="BB13120" s="5"/>
    </row>
    <row r="13121" spans="54:54" ht="21.75" customHeight="1" x14ac:dyDescent="0.25">
      <c r="BB13121" s="5"/>
    </row>
    <row r="13122" spans="54:54" ht="21.75" customHeight="1" x14ac:dyDescent="0.25">
      <c r="BB13122" s="5"/>
    </row>
    <row r="13123" spans="54:54" ht="21.75" customHeight="1" x14ac:dyDescent="0.25">
      <c r="BB13123" s="5"/>
    </row>
    <row r="13124" spans="54:54" ht="21.75" customHeight="1" x14ac:dyDescent="0.25">
      <c r="BB13124" s="5"/>
    </row>
    <row r="13125" spans="54:54" ht="21.75" customHeight="1" x14ac:dyDescent="0.25">
      <c r="BB13125" s="5"/>
    </row>
    <row r="13126" spans="54:54" ht="21.75" customHeight="1" x14ac:dyDescent="0.25">
      <c r="BB13126" s="5"/>
    </row>
    <row r="13127" spans="54:54" ht="21.75" customHeight="1" x14ac:dyDescent="0.25">
      <c r="BB13127" s="5"/>
    </row>
    <row r="13128" spans="54:54" ht="21.75" customHeight="1" x14ac:dyDescent="0.25">
      <c r="BB13128" s="5"/>
    </row>
    <row r="13129" spans="54:54" ht="21.75" customHeight="1" x14ac:dyDescent="0.25">
      <c r="BB13129" s="5"/>
    </row>
    <row r="13130" spans="54:54" ht="21.75" customHeight="1" x14ac:dyDescent="0.25">
      <c r="BB13130" s="5"/>
    </row>
    <row r="13131" spans="54:54" ht="21.75" customHeight="1" x14ac:dyDescent="0.25">
      <c r="BB13131" s="5"/>
    </row>
    <row r="13132" spans="54:54" ht="21.75" customHeight="1" x14ac:dyDescent="0.25">
      <c r="BB13132" s="5"/>
    </row>
    <row r="13133" spans="54:54" ht="21.75" customHeight="1" x14ac:dyDescent="0.25">
      <c r="BB13133" s="5"/>
    </row>
    <row r="13134" spans="54:54" ht="21.75" customHeight="1" x14ac:dyDescent="0.25">
      <c r="BB13134" s="5"/>
    </row>
    <row r="13135" spans="54:54" ht="21.75" customHeight="1" x14ac:dyDescent="0.25">
      <c r="BB13135" s="5"/>
    </row>
    <row r="13136" spans="54:54" ht="21.75" customHeight="1" x14ac:dyDescent="0.25">
      <c r="BB13136" s="5"/>
    </row>
    <row r="13137" spans="54:54" ht="21.75" customHeight="1" x14ac:dyDescent="0.25">
      <c r="BB13137" s="5"/>
    </row>
    <row r="13138" spans="54:54" ht="21.75" customHeight="1" x14ac:dyDescent="0.25">
      <c r="BB13138" s="5"/>
    </row>
    <row r="13139" spans="54:54" ht="21.75" customHeight="1" x14ac:dyDescent="0.25">
      <c r="BB13139" s="5"/>
    </row>
    <row r="13140" spans="54:54" ht="21.75" customHeight="1" x14ac:dyDescent="0.25">
      <c r="BB13140" s="5"/>
    </row>
    <row r="13141" spans="54:54" ht="21.75" customHeight="1" x14ac:dyDescent="0.25">
      <c r="BB13141" s="5"/>
    </row>
    <row r="13142" spans="54:54" ht="21.75" customHeight="1" x14ac:dyDescent="0.25">
      <c r="BB13142" s="5"/>
    </row>
    <row r="13143" spans="54:54" ht="21.75" customHeight="1" x14ac:dyDescent="0.25">
      <c r="BB13143" s="5"/>
    </row>
    <row r="13144" spans="54:54" ht="21.75" customHeight="1" x14ac:dyDescent="0.25">
      <c r="BB13144" s="5"/>
    </row>
    <row r="13145" spans="54:54" ht="21.75" customHeight="1" x14ac:dyDescent="0.25">
      <c r="BB13145" s="5"/>
    </row>
    <row r="13146" spans="54:54" ht="21.75" customHeight="1" x14ac:dyDescent="0.25">
      <c r="BB13146" s="5"/>
    </row>
    <row r="13147" spans="54:54" ht="21.75" customHeight="1" x14ac:dyDescent="0.25">
      <c r="BB13147" s="5"/>
    </row>
    <row r="13148" spans="54:54" ht="21.75" customHeight="1" x14ac:dyDescent="0.25">
      <c r="BB13148" s="5"/>
    </row>
    <row r="13149" spans="54:54" ht="21.75" customHeight="1" x14ac:dyDescent="0.25">
      <c r="BB13149" s="5"/>
    </row>
    <row r="13150" spans="54:54" ht="21.75" customHeight="1" x14ac:dyDescent="0.25">
      <c r="BB13150" s="5"/>
    </row>
    <row r="13151" spans="54:54" ht="21.75" customHeight="1" x14ac:dyDescent="0.25">
      <c r="BB13151" s="5"/>
    </row>
    <row r="13152" spans="54:54" ht="21.75" customHeight="1" x14ac:dyDescent="0.25">
      <c r="BB13152" s="5"/>
    </row>
    <row r="13153" spans="54:54" ht="21.75" customHeight="1" x14ac:dyDescent="0.25">
      <c r="BB13153" s="5"/>
    </row>
    <row r="13154" spans="54:54" ht="21.75" customHeight="1" x14ac:dyDescent="0.25">
      <c r="BB13154" s="5"/>
    </row>
    <row r="13155" spans="54:54" ht="21.75" customHeight="1" x14ac:dyDescent="0.25">
      <c r="BB13155" s="5"/>
    </row>
    <row r="13156" spans="54:54" ht="21.75" customHeight="1" x14ac:dyDescent="0.25">
      <c r="BB13156" s="5"/>
    </row>
    <row r="13157" spans="54:54" ht="21.75" customHeight="1" x14ac:dyDescent="0.25">
      <c r="BB13157" s="5"/>
    </row>
    <row r="13158" spans="54:54" ht="21.75" customHeight="1" x14ac:dyDescent="0.25">
      <c r="BB13158" s="5"/>
    </row>
    <row r="13159" spans="54:54" ht="21.75" customHeight="1" x14ac:dyDescent="0.25">
      <c r="BB13159" s="5"/>
    </row>
    <row r="13160" spans="54:54" ht="21.75" customHeight="1" x14ac:dyDescent="0.25">
      <c r="BB13160" s="5"/>
    </row>
    <row r="13161" spans="54:54" ht="21.75" customHeight="1" x14ac:dyDescent="0.25">
      <c r="BB13161" s="5"/>
    </row>
    <row r="13162" spans="54:54" ht="21.75" customHeight="1" x14ac:dyDescent="0.25">
      <c r="BB13162" s="5"/>
    </row>
    <row r="13163" spans="54:54" ht="21.75" customHeight="1" x14ac:dyDescent="0.25">
      <c r="BB13163" s="5"/>
    </row>
    <row r="13164" spans="54:54" ht="21.75" customHeight="1" x14ac:dyDescent="0.25">
      <c r="BB13164" s="5"/>
    </row>
    <row r="13165" spans="54:54" ht="21.75" customHeight="1" x14ac:dyDescent="0.25">
      <c r="BB13165" s="5"/>
    </row>
    <row r="13166" spans="54:54" ht="21.75" customHeight="1" x14ac:dyDescent="0.25">
      <c r="BB13166" s="5"/>
    </row>
    <row r="13167" spans="54:54" ht="21.75" customHeight="1" x14ac:dyDescent="0.25">
      <c r="BB13167" s="5"/>
    </row>
    <row r="13168" spans="54:54" ht="21.75" customHeight="1" x14ac:dyDescent="0.25">
      <c r="BB13168" s="5"/>
    </row>
    <row r="13169" spans="54:54" ht="21.75" customHeight="1" x14ac:dyDescent="0.25">
      <c r="BB13169" s="5"/>
    </row>
    <row r="13170" spans="54:54" ht="21.75" customHeight="1" x14ac:dyDescent="0.25">
      <c r="BB13170" s="5"/>
    </row>
    <row r="13171" spans="54:54" ht="21.75" customHeight="1" x14ac:dyDescent="0.25">
      <c r="BB13171" s="5"/>
    </row>
    <row r="13172" spans="54:54" ht="21.75" customHeight="1" x14ac:dyDescent="0.25">
      <c r="BB13172" s="5"/>
    </row>
    <row r="13173" spans="54:54" ht="21.75" customHeight="1" x14ac:dyDescent="0.25">
      <c r="BB13173" s="5"/>
    </row>
    <row r="13174" spans="54:54" ht="21.75" customHeight="1" x14ac:dyDescent="0.25">
      <c r="BB13174" s="5"/>
    </row>
    <row r="13175" spans="54:54" ht="21.75" customHeight="1" x14ac:dyDescent="0.25">
      <c r="BB13175" s="5"/>
    </row>
    <row r="13176" spans="54:54" ht="21.75" customHeight="1" x14ac:dyDescent="0.25">
      <c r="BB13176" s="5"/>
    </row>
    <row r="13177" spans="54:54" ht="21.75" customHeight="1" x14ac:dyDescent="0.25">
      <c r="BB13177" s="5"/>
    </row>
    <row r="13178" spans="54:54" ht="21.75" customHeight="1" x14ac:dyDescent="0.25">
      <c r="BB13178" s="5"/>
    </row>
    <row r="13179" spans="54:54" ht="21.75" customHeight="1" x14ac:dyDescent="0.25">
      <c r="BB13179" s="5"/>
    </row>
    <row r="13180" spans="54:54" ht="21.75" customHeight="1" x14ac:dyDescent="0.25">
      <c r="BB13180" s="5"/>
    </row>
    <row r="13181" spans="54:54" ht="21.75" customHeight="1" x14ac:dyDescent="0.25">
      <c r="BB13181" s="5"/>
    </row>
    <row r="13182" spans="54:54" ht="21.75" customHeight="1" x14ac:dyDescent="0.25">
      <c r="BB13182" s="5"/>
    </row>
    <row r="13183" spans="54:54" ht="21.75" customHeight="1" x14ac:dyDescent="0.25">
      <c r="BB13183" s="5"/>
    </row>
    <row r="13184" spans="54:54" ht="21.75" customHeight="1" x14ac:dyDescent="0.25">
      <c r="BB13184" s="5"/>
    </row>
    <row r="13185" spans="54:54" ht="21.75" customHeight="1" x14ac:dyDescent="0.25">
      <c r="BB13185" s="5"/>
    </row>
    <row r="13186" spans="54:54" ht="21.75" customHeight="1" x14ac:dyDescent="0.25">
      <c r="BB13186" s="5"/>
    </row>
    <row r="13187" spans="54:54" ht="21.75" customHeight="1" x14ac:dyDescent="0.25">
      <c r="BB13187" s="5"/>
    </row>
    <row r="13188" spans="54:54" ht="21.75" customHeight="1" x14ac:dyDescent="0.25">
      <c r="BB13188" s="5"/>
    </row>
    <row r="13189" spans="54:54" ht="21.75" customHeight="1" x14ac:dyDescent="0.25">
      <c r="BB13189" s="5"/>
    </row>
    <row r="13190" spans="54:54" ht="21.75" customHeight="1" x14ac:dyDescent="0.25">
      <c r="BB13190" s="5"/>
    </row>
    <row r="13191" spans="54:54" ht="21.75" customHeight="1" x14ac:dyDescent="0.25">
      <c r="BB13191" s="5"/>
    </row>
    <row r="13192" spans="54:54" ht="21.75" customHeight="1" x14ac:dyDescent="0.25">
      <c r="BB13192" s="5"/>
    </row>
    <row r="13193" spans="54:54" ht="21.75" customHeight="1" x14ac:dyDescent="0.25">
      <c r="BB13193" s="5"/>
    </row>
    <row r="13194" spans="54:54" ht="21.75" customHeight="1" x14ac:dyDescent="0.25">
      <c r="BB13194" s="5"/>
    </row>
    <row r="13195" spans="54:54" ht="21.75" customHeight="1" x14ac:dyDescent="0.25">
      <c r="BB13195" s="5"/>
    </row>
    <row r="13196" spans="54:54" ht="21.75" customHeight="1" x14ac:dyDescent="0.25">
      <c r="BB13196" s="5"/>
    </row>
    <row r="13197" spans="54:54" ht="21.75" customHeight="1" x14ac:dyDescent="0.25">
      <c r="BB13197" s="5"/>
    </row>
    <row r="13198" spans="54:54" ht="21.75" customHeight="1" x14ac:dyDescent="0.25">
      <c r="BB13198" s="5"/>
    </row>
    <row r="13199" spans="54:54" ht="21.75" customHeight="1" x14ac:dyDescent="0.25">
      <c r="BB13199" s="5"/>
    </row>
    <row r="13200" spans="54:54" ht="21.75" customHeight="1" x14ac:dyDescent="0.25">
      <c r="BB13200" s="5"/>
    </row>
    <row r="13201" spans="54:54" ht="21.75" customHeight="1" x14ac:dyDescent="0.25">
      <c r="BB13201" s="5"/>
    </row>
    <row r="13202" spans="54:54" ht="21.75" customHeight="1" x14ac:dyDescent="0.25">
      <c r="BB13202" s="5"/>
    </row>
    <row r="13203" spans="54:54" ht="21.75" customHeight="1" x14ac:dyDescent="0.25">
      <c r="BB13203" s="5"/>
    </row>
    <row r="13204" spans="54:54" ht="21.75" customHeight="1" x14ac:dyDescent="0.25">
      <c r="BB13204" s="5"/>
    </row>
    <row r="13205" spans="54:54" ht="21.75" customHeight="1" x14ac:dyDescent="0.25">
      <c r="BB13205" s="5"/>
    </row>
    <row r="13206" spans="54:54" ht="21.75" customHeight="1" x14ac:dyDescent="0.25">
      <c r="BB13206" s="5"/>
    </row>
    <row r="13207" spans="54:54" ht="21.75" customHeight="1" x14ac:dyDescent="0.25">
      <c r="BB13207" s="5"/>
    </row>
    <row r="13208" spans="54:54" ht="21.75" customHeight="1" x14ac:dyDescent="0.25">
      <c r="BB13208" s="5"/>
    </row>
    <row r="13209" spans="54:54" ht="21.75" customHeight="1" x14ac:dyDescent="0.25">
      <c r="BB13209" s="5"/>
    </row>
    <row r="13210" spans="54:54" ht="21.75" customHeight="1" x14ac:dyDescent="0.25">
      <c r="BB13210" s="5"/>
    </row>
    <row r="13211" spans="54:54" ht="21.75" customHeight="1" x14ac:dyDescent="0.25">
      <c r="BB13211" s="5"/>
    </row>
    <row r="13212" spans="54:54" ht="21.75" customHeight="1" x14ac:dyDescent="0.25">
      <c r="BB13212" s="5"/>
    </row>
    <row r="13213" spans="54:54" ht="21.75" customHeight="1" x14ac:dyDescent="0.25">
      <c r="BB13213" s="5"/>
    </row>
    <row r="13214" spans="54:54" ht="21.75" customHeight="1" x14ac:dyDescent="0.25">
      <c r="BB13214" s="5"/>
    </row>
    <row r="13215" spans="54:54" ht="21.75" customHeight="1" x14ac:dyDescent="0.25">
      <c r="BB13215" s="5"/>
    </row>
    <row r="13216" spans="54:54" ht="21.75" customHeight="1" x14ac:dyDescent="0.25">
      <c r="BB13216" s="5"/>
    </row>
    <row r="13217" spans="54:54" ht="21.75" customHeight="1" x14ac:dyDescent="0.25">
      <c r="BB13217" s="5"/>
    </row>
    <row r="13218" spans="54:54" ht="21.75" customHeight="1" x14ac:dyDescent="0.25">
      <c r="BB13218" s="5"/>
    </row>
    <row r="13219" spans="54:54" ht="21.75" customHeight="1" x14ac:dyDescent="0.25">
      <c r="BB13219" s="5"/>
    </row>
    <row r="13220" spans="54:54" ht="21.75" customHeight="1" x14ac:dyDescent="0.25">
      <c r="BB13220" s="5"/>
    </row>
    <row r="13221" spans="54:54" ht="21.75" customHeight="1" x14ac:dyDescent="0.25">
      <c r="BB13221" s="5"/>
    </row>
    <row r="13222" spans="54:54" ht="21.75" customHeight="1" x14ac:dyDescent="0.25">
      <c r="BB13222" s="5"/>
    </row>
    <row r="13223" spans="54:54" ht="21.75" customHeight="1" x14ac:dyDescent="0.25">
      <c r="BB13223" s="5"/>
    </row>
    <row r="13224" spans="54:54" ht="21.75" customHeight="1" x14ac:dyDescent="0.25">
      <c r="BB13224" s="5"/>
    </row>
    <row r="13225" spans="54:54" ht="21.75" customHeight="1" x14ac:dyDescent="0.25">
      <c r="BB13225" s="5"/>
    </row>
    <row r="13226" spans="54:54" ht="21.75" customHeight="1" x14ac:dyDescent="0.25">
      <c r="BB13226" s="5"/>
    </row>
    <row r="13227" spans="54:54" ht="21.75" customHeight="1" x14ac:dyDescent="0.25">
      <c r="BB13227" s="5"/>
    </row>
    <row r="13228" spans="54:54" ht="21.75" customHeight="1" x14ac:dyDescent="0.25">
      <c r="BB13228" s="5"/>
    </row>
    <row r="13229" spans="54:54" ht="21.75" customHeight="1" x14ac:dyDescent="0.25">
      <c r="BB13229" s="5"/>
    </row>
    <row r="13230" spans="54:54" ht="21.75" customHeight="1" x14ac:dyDescent="0.25">
      <c r="BB13230" s="5"/>
    </row>
    <row r="13231" spans="54:54" ht="21.75" customHeight="1" x14ac:dyDescent="0.25">
      <c r="BB13231" s="5"/>
    </row>
    <row r="13232" spans="54:54" ht="21.75" customHeight="1" x14ac:dyDescent="0.25">
      <c r="BB13232" s="5"/>
    </row>
    <row r="13233" spans="54:54" ht="21.75" customHeight="1" x14ac:dyDescent="0.25">
      <c r="BB13233" s="5"/>
    </row>
    <row r="13234" spans="54:54" ht="21.75" customHeight="1" x14ac:dyDescent="0.25">
      <c r="BB13234" s="5"/>
    </row>
    <row r="13235" spans="54:54" ht="21.75" customHeight="1" x14ac:dyDescent="0.25">
      <c r="BB13235" s="5"/>
    </row>
    <row r="13236" spans="54:54" ht="21.75" customHeight="1" x14ac:dyDescent="0.25">
      <c r="BB13236" s="5"/>
    </row>
    <row r="13237" spans="54:54" ht="21.75" customHeight="1" x14ac:dyDescent="0.25">
      <c r="BB13237" s="5"/>
    </row>
    <row r="13238" spans="54:54" ht="21.75" customHeight="1" x14ac:dyDescent="0.25">
      <c r="BB13238" s="5"/>
    </row>
    <row r="13239" spans="54:54" ht="21.75" customHeight="1" x14ac:dyDescent="0.25">
      <c r="BB13239" s="5"/>
    </row>
    <row r="13240" spans="54:54" ht="21.75" customHeight="1" x14ac:dyDescent="0.25">
      <c r="BB13240" s="5"/>
    </row>
    <row r="13241" spans="54:54" ht="21.75" customHeight="1" x14ac:dyDescent="0.25">
      <c r="BB13241" s="5"/>
    </row>
    <row r="13242" spans="54:54" ht="21.75" customHeight="1" x14ac:dyDescent="0.25">
      <c r="BB13242" s="5"/>
    </row>
    <row r="13243" spans="54:54" ht="21.75" customHeight="1" x14ac:dyDescent="0.25">
      <c r="BB13243" s="5"/>
    </row>
    <row r="13244" spans="54:54" ht="21.75" customHeight="1" x14ac:dyDescent="0.25">
      <c r="BB13244" s="5"/>
    </row>
    <row r="13245" spans="54:54" ht="21.75" customHeight="1" x14ac:dyDescent="0.25">
      <c r="BB13245" s="5"/>
    </row>
    <row r="13246" spans="54:54" ht="21.75" customHeight="1" x14ac:dyDescent="0.25">
      <c r="BB13246" s="5"/>
    </row>
    <row r="13247" spans="54:54" ht="21.75" customHeight="1" x14ac:dyDescent="0.25">
      <c r="BB13247" s="5"/>
    </row>
    <row r="13248" spans="54:54" ht="21.75" customHeight="1" x14ac:dyDescent="0.25">
      <c r="BB13248" s="5"/>
    </row>
    <row r="13249" spans="54:54" ht="21.75" customHeight="1" x14ac:dyDescent="0.25">
      <c r="BB13249" s="5"/>
    </row>
    <row r="13250" spans="54:54" ht="21.75" customHeight="1" x14ac:dyDescent="0.25">
      <c r="BB13250" s="5"/>
    </row>
    <row r="13251" spans="54:54" ht="21.75" customHeight="1" x14ac:dyDescent="0.25">
      <c r="BB13251" s="5"/>
    </row>
    <row r="13252" spans="54:54" ht="21.75" customHeight="1" x14ac:dyDescent="0.25">
      <c r="BB13252" s="5"/>
    </row>
    <row r="13253" spans="54:54" ht="21.75" customHeight="1" x14ac:dyDescent="0.25">
      <c r="BB13253" s="5"/>
    </row>
    <row r="13254" spans="54:54" ht="21.75" customHeight="1" x14ac:dyDescent="0.25">
      <c r="BB13254" s="5"/>
    </row>
    <row r="13255" spans="54:54" ht="21.75" customHeight="1" x14ac:dyDescent="0.25">
      <c r="BB13255" s="5"/>
    </row>
    <row r="13256" spans="54:54" ht="21.75" customHeight="1" x14ac:dyDescent="0.25">
      <c r="BB13256" s="5"/>
    </row>
    <row r="13257" spans="54:54" ht="21.75" customHeight="1" x14ac:dyDescent="0.25">
      <c r="BB13257" s="5"/>
    </row>
    <row r="13258" spans="54:54" ht="21.75" customHeight="1" x14ac:dyDescent="0.25">
      <c r="BB13258" s="5"/>
    </row>
    <row r="13259" spans="54:54" ht="21.75" customHeight="1" x14ac:dyDescent="0.25">
      <c r="BB13259" s="5"/>
    </row>
    <row r="13260" spans="54:54" ht="21.75" customHeight="1" x14ac:dyDescent="0.25">
      <c r="BB13260" s="5"/>
    </row>
    <row r="13261" spans="54:54" ht="21.75" customHeight="1" x14ac:dyDescent="0.25">
      <c r="BB13261" s="5"/>
    </row>
    <row r="13262" spans="54:54" ht="21.75" customHeight="1" x14ac:dyDescent="0.25">
      <c r="BB13262" s="5"/>
    </row>
    <row r="13263" spans="54:54" ht="21.75" customHeight="1" x14ac:dyDescent="0.25">
      <c r="BB13263" s="5"/>
    </row>
    <row r="13264" spans="54:54" ht="21.75" customHeight="1" x14ac:dyDescent="0.25">
      <c r="BB13264" s="5"/>
    </row>
    <row r="13265" spans="54:54" ht="21.75" customHeight="1" x14ac:dyDescent="0.25">
      <c r="BB13265" s="5"/>
    </row>
    <row r="13266" spans="54:54" ht="21.75" customHeight="1" x14ac:dyDescent="0.25">
      <c r="BB13266" s="5"/>
    </row>
    <row r="13267" spans="54:54" ht="21.75" customHeight="1" x14ac:dyDescent="0.25">
      <c r="BB13267" s="5"/>
    </row>
    <row r="13268" spans="54:54" ht="21.75" customHeight="1" x14ac:dyDescent="0.25">
      <c r="BB13268" s="5"/>
    </row>
    <row r="13269" spans="54:54" ht="21.75" customHeight="1" x14ac:dyDescent="0.25">
      <c r="BB13269" s="5"/>
    </row>
    <row r="13270" spans="54:54" ht="21.75" customHeight="1" x14ac:dyDescent="0.25">
      <c r="BB13270" s="5"/>
    </row>
    <row r="13271" spans="54:54" ht="21.75" customHeight="1" x14ac:dyDescent="0.25">
      <c r="BB13271" s="5"/>
    </row>
    <row r="13272" spans="54:54" ht="21.75" customHeight="1" x14ac:dyDescent="0.25">
      <c r="BB13272" s="5"/>
    </row>
    <row r="13273" spans="54:54" ht="21.75" customHeight="1" x14ac:dyDescent="0.25">
      <c r="BB13273" s="5"/>
    </row>
    <row r="13274" spans="54:54" ht="21.75" customHeight="1" x14ac:dyDescent="0.25">
      <c r="BB13274" s="5"/>
    </row>
    <row r="13275" spans="54:54" ht="21.75" customHeight="1" x14ac:dyDescent="0.25">
      <c r="BB13275" s="5"/>
    </row>
    <row r="13276" spans="54:54" ht="21.75" customHeight="1" x14ac:dyDescent="0.25">
      <c r="BB13276" s="5"/>
    </row>
    <row r="13277" spans="54:54" ht="21.75" customHeight="1" x14ac:dyDescent="0.25">
      <c r="BB13277" s="5"/>
    </row>
    <row r="13278" spans="54:54" ht="21.75" customHeight="1" x14ac:dyDescent="0.25">
      <c r="BB13278" s="5"/>
    </row>
    <row r="13279" spans="54:54" ht="21.75" customHeight="1" x14ac:dyDescent="0.25">
      <c r="BB13279" s="5"/>
    </row>
    <row r="13280" spans="54:54" ht="21.75" customHeight="1" x14ac:dyDescent="0.25">
      <c r="BB13280" s="5"/>
    </row>
    <row r="13281" spans="54:54" ht="21.75" customHeight="1" x14ac:dyDescent="0.25">
      <c r="BB13281" s="5"/>
    </row>
    <row r="13282" spans="54:54" ht="21.75" customHeight="1" x14ac:dyDescent="0.25">
      <c r="BB13282" s="5"/>
    </row>
    <row r="13283" spans="54:54" ht="21.75" customHeight="1" x14ac:dyDescent="0.25">
      <c r="BB13283" s="5"/>
    </row>
    <row r="13284" spans="54:54" ht="21.75" customHeight="1" x14ac:dyDescent="0.25">
      <c r="BB13284" s="5"/>
    </row>
    <row r="13285" spans="54:54" ht="21.75" customHeight="1" x14ac:dyDescent="0.25">
      <c r="BB13285" s="5"/>
    </row>
    <row r="13286" spans="54:54" ht="21.75" customHeight="1" x14ac:dyDescent="0.25">
      <c r="BB13286" s="5"/>
    </row>
    <row r="13287" spans="54:54" ht="21.75" customHeight="1" x14ac:dyDescent="0.25">
      <c r="BB13287" s="5"/>
    </row>
    <row r="13288" spans="54:54" ht="21.75" customHeight="1" x14ac:dyDescent="0.25">
      <c r="BB13288" s="5"/>
    </row>
    <row r="13289" spans="54:54" ht="21.75" customHeight="1" x14ac:dyDescent="0.25">
      <c r="BB13289" s="5"/>
    </row>
    <row r="13290" spans="54:54" ht="21.75" customHeight="1" x14ac:dyDescent="0.25">
      <c r="BB13290" s="5"/>
    </row>
    <row r="13291" spans="54:54" ht="21.75" customHeight="1" x14ac:dyDescent="0.25">
      <c r="BB13291" s="5"/>
    </row>
    <row r="13292" spans="54:54" ht="21.75" customHeight="1" x14ac:dyDescent="0.25">
      <c r="BB13292" s="5"/>
    </row>
    <row r="13293" spans="54:54" ht="21.75" customHeight="1" x14ac:dyDescent="0.25">
      <c r="BB13293" s="5"/>
    </row>
    <row r="13294" spans="54:54" ht="21.75" customHeight="1" x14ac:dyDescent="0.25">
      <c r="BB13294" s="5"/>
    </row>
    <row r="13295" spans="54:54" ht="21.75" customHeight="1" x14ac:dyDescent="0.25">
      <c r="BB13295" s="5"/>
    </row>
    <row r="13296" spans="54:54" ht="21.75" customHeight="1" x14ac:dyDescent="0.25">
      <c r="BB13296" s="5"/>
    </row>
    <row r="13297" spans="54:54" ht="21.75" customHeight="1" x14ac:dyDescent="0.25">
      <c r="BB13297" s="5"/>
    </row>
    <row r="13298" spans="54:54" ht="21.75" customHeight="1" x14ac:dyDescent="0.25">
      <c r="BB13298" s="5"/>
    </row>
    <row r="13299" spans="54:54" ht="21.75" customHeight="1" x14ac:dyDescent="0.25">
      <c r="BB13299" s="5"/>
    </row>
    <row r="13300" spans="54:54" ht="21.75" customHeight="1" x14ac:dyDescent="0.25">
      <c r="BB13300" s="5"/>
    </row>
    <row r="13301" spans="54:54" ht="21.75" customHeight="1" x14ac:dyDescent="0.25">
      <c r="BB13301" s="5"/>
    </row>
    <row r="13302" spans="54:54" ht="21.75" customHeight="1" x14ac:dyDescent="0.25">
      <c r="BB13302" s="5"/>
    </row>
    <row r="13303" spans="54:54" ht="21.75" customHeight="1" x14ac:dyDescent="0.25">
      <c r="BB13303" s="5"/>
    </row>
    <row r="13304" spans="54:54" ht="21.75" customHeight="1" x14ac:dyDescent="0.25">
      <c r="BB13304" s="5"/>
    </row>
    <row r="13305" spans="54:54" ht="21.75" customHeight="1" x14ac:dyDescent="0.25">
      <c r="BB13305" s="5"/>
    </row>
    <row r="13306" spans="54:54" ht="21.75" customHeight="1" x14ac:dyDescent="0.25">
      <c r="BB13306" s="5"/>
    </row>
    <row r="13307" spans="54:54" ht="21.75" customHeight="1" x14ac:dyDescent="0.25">
      <c r="BB13307" s="5"/>
    </row>
    <row r="13308" spans="54:54" ht="21.75" customHeight="1" x14ac:dyDescent="0.25">
      <c r="BB13308" s="5"/>
    </row>
    <row r="13309" spans="54:54" ht="21.75" customHeight="1" x14ac:dyDescent="0.25">
      <c r="BB13309" s="5"/>
    </row>
    <row r="13310" spans="54:54" ht="21.75" customHeight="1" x14ac:dyDescent="0.25">
      <c r="BB13310" s="5"/>
    </row>
    <row r="13311" spans="54:54" ht="21.75" customHeight="1" x14ac:dyDescent="0.25">
      <c r="BB13311" s="5"/>
    </row>
    <row r="13312" spans="54:54" ht="21.75" customHeight="1" x14ac:dyDescent="0.25">
      <c r="BB13312" s="5"/>
    </row>
    <row r="13313" spans="54:54" ht="21.75" customHeight="1" x14ac:dyDescent="0.25">
      <c r="BB13313" s="5"/>
    </row>
    <row r="13314" spans="54:54" ht="21.75" customHeight="1" x14ac:dyDescent="0.25">
      <c r="BB13314" s="5"/>
    </row>
    <row r="13315" spans="54:54" ht="21.75" customHeight="1" x14ac:dyDescent="0.25">
      <c r="BB13315" s="5"/>
    </row>
    <row r="13316" spans="54:54" ht="21.75" customHeight="1" x14ac:dyDescent="0.25">
      <c r="BB13316" s="5"/>
    </row>
    <row r="13317" spans="54:54" ht="21.75" customHeight="1" x14ac:dyDescent="0.25">
      <c r="BB13317" s="5"/>
    </row>
    <row r="13318" spans="54:54" ht="21.75" customHeight="1" x14ac:dyDescent="0.25">
      <c r="BB13318" s="5"/>
    </row>
    <row r="13319" spans="54:54" ht="21.75" customHeight="1" x14ac:dyDescent="0.25">
      <c r="BB13319" s="5"/>
    </row>
    <row r="13320" spans="54:54" ht="21.75" customHeight="1" x14ac:dyDescent="0.25">
      <c r="BB13320" s="5"/>
    </row>
    <row r="13321" spans="54:54" ht="21.75" customHeight="1" x14ac:dyDescent="0.25">
      <c r="BB13321" s="5"/>
    </row>
    <row r="13322" spans="54:54" ht="21.75" customHeight="1" x14ac:dyDescent="0.25">
      <c r="BB13322" s="5"/>
    </row>
    <row r="13323" spans="54:54" ht="21.75" customHeight="1" x14ac:dyDescent="0.25">
      <c r="BB13323" s="5"/>
    </row>
    <row r="13324" spans="54:54" ht="21.75" customHeight="1" x14ac:dyDescent="0.25">
      <c r="BB13324" s="5"/>
    </row>
    <row r="13325" spans="54:54" ht="21.75" customHeight="1" x14ac:dyDescent="0.25">
      <c r="BB13325" s="5"/>
    </row>
    <row r="13326" spans="54:54" ht="21.75" customHeight="1" x14ac:dyDescent="0.25">
      <c r="BB13326" s="5"/>
    </row>
    <row r="13327" spans="54:54" ht="21.75" customHeight="1" x14ac:dyDescent="0.25">
      <c r="BB13327" s="5"/>
    </row>
    <row r="13328" spans="54:54" ht="21.75" customHeight="1" x14ac:dyDescent="0.25">
      <c r="BB13328" s="5"/>
    </row>
    <row r="13329" spans="54:54" ht="21.75" customHeight="1" x14ac:dyDescent="0.25">
      <c r="BB13329" s="5"/>
    </row>
    <row r="13330" spans="54:54" ht="21.75" customHeight="1" x14ac:dyDescent="0.25">
      <c r="BB13330" s="5"/>
    </row>
    <row r="13331" spans="54:54" ht="21.75" customHeight="1" x14ac:dyDescent="0.25">
      <c r="BB13331" s="5"/>
    </row>
    <row r="13332" spans="54:54" ht="21.75" customHeight="1" x14ac:dyDescent="0.25">
      <c r="BB13332" s="5"/>
    </row>
    <row r="13333" spans="54:54" ht="21.75" customHeight="1" x14ac:dyDescent="0.25">
      <c r="BB13333" s="5"/>
    </row>
    <row r="13334" spans="54:54" ht="21.75" customHeight="1" x14ac:dyDescent="0.25">
      <c r="BB13334" s="5"/>
    </row>
    <row r="13335" spans="54:54" ht="21.75" customHeight="1" x14ac:dyDescent="0.25">
      <c r="BB13335" s="5"/>
    </row>
    <row r="13336" spans="54:54" ht="21.75" customHeight="1" x14ac:dyDescent="0.25">
      <c r="BB13336" s="5"/>
    </row>
    <row r="13337" spans="54:54" ht="21.75" customHeight="1" x14ac:dyDescent="0.25">
      <c r="BB13337" s="5"/>
    </row>
    <row r="13338" spans="54:54" ht="21.75" customHeight="1" x14ac:dyDescent="0.25">
      <c r="BB13338" s="5"/>
    </row>
    <row r="13339" spans="54:54" ht="21.75" customHeight="1" x14ac:dyDescent="0.25">
      <c r="BB13339" s="5"/>
    </row>
    <row r="13340" spans="54:54" ht="21.75" customHeight="1" x14ac:dyDescent="0.25">
      <c r="BB13340" s="5"/>
    </row>
    <row r="13341" spans="54:54" ht="21.75" customHeight="1" x14ac:dyDescent="0.25">
      <c r="BB13341" s="5"/>
    </row>
    <row r="13342" spans="54:54" ht="21.75" customHeight="1" x14ac:dyDescent="0.25">
      <c r="BB13342" s="5"/>
    </row>
    <row r="13343" spans="54:54" ht="21.75" customHeight="1" x14ac:dyDescent="0.25">
      <c r="BB13343" s="5"/>
    </row>
    <row r="13344" spans="54:54" ht="21.75" customHeight="1" x14ac:dyDescent="0.25">
      <c r="BB13344" s="5"/>
    </row>
    <row r="13345" spans="54:54" ht="21.75" customHeight="1" x14ac:dyDescent="0.25">
      <c r="BB13345" s="5"/>
    </row>
    <row r="13346" spans="54:54" ht="21.75" customHeight="1" x14ac:dyDescent="0.25">
      <c r="BB13346" s="5"/>
    </row>
    <row r="13347" spans="54:54" ht="21.75" customHeight="1" x14ac:dyDescent="0.25">
      <c r="BB13347" s="5"/>
    </row>
    <row r="13348" spans="54:54" ht="21.75" customHeight="1" x14ac:dyDescent="0.25">
      <c r="BB13348" s="5"/>
    </row>
    <row r="13349" spans="54:54" ht="21.75" customHeight="1" x14ac:dyDescent="0.25">
      <c r="BB13349" s="5"/>
    </row>
    <row r="13350" spans="54:54" ht="21.75" customHeight="1" x14ac:dyDescent="0.25">
      <c r="BB13350" s="5"/>
    </row>
    <row r="13351" spans="54:54" ht="21.75" customHeight="1" x14ac:dyDescent="0.25">
      <c r="BB13351" s="5"/>
    </row>
    <row r="13352" spans="54:54" ht="21.75" customHeight="1" x14ac:dyDescent="0.25">
      <c r="BB13352" s="5"/>
    </row>
    <row r="13353" spans="54:54" ht="21.75" customHeight="1" x14ac:dyDescent="0.25">
      <c r="BB13353" s="5"/>
    </row>
    <row r="13354" spans="54:54" ht="21.75" customHeight="1" x14ac:dyDescent="0.25">
      <c r="BB13354" s="5"/>
    </row>
    <row r="13355" spans="54:54" ht="21.75" customHeight="1" x14ac:dyDescent="0.25">
      <c r="BB13355" s="5"/>
    </row>
    <row r="13356" spans="54:54" ht="21.75" customHeight="1" x14ac:dyDescent="0.25">
      <c r="BB13356" s="5"/>
    </row>
    <row r="13357" spans="54:54" ht="21.75" customHeight="1" x14ac:dyDescent="0.25">
      <c r="BB13357" s="5"/>
    </row>
    <row r="13358" spans="54:54" ht="21.75" customHeight="1" x14ac:dyDescent="0.25">
      <c r="BB13358" s="5"/>
    </row>
    <row r="13359" spans="54:54" ht="21.75" customHeight="1" x14ac:dyDescent="0.25">
      <c r="BB13359" s="5"/>
    </row>
    <row r="13360" spans="54:54" ht="21.75" customHeight="1" x14ac:dyDescent="0.25">
      <c r="BB13360" s="5"/>
    </row>
    <row r="13361" spans="54:54" ht="21.75" customHeight="1" x14ac:dyDescent="0.25">
      <c r="BB13361" s="5"/>
    </row>
    <row r="13362" spans="54:54" ht="21.75" customHeight="1" x14ac:dyDescent="0.25">
      <c r="BB13362" s="5"/>
    </row>
    <row r="13363" spans="54:54" ht="21.75" customHeight="1" x14ac:dyDescent="0.25">
      <c r="BB13363" s="5"/>
    </row>
    <row r="13364" spans="54:54" ht="21.75" customHeight="1" x14ac:dyDescent="0.25">
      <c r="BB13364" s="5"/>
    </row>
    <row r="13365" spans="54:54" ht="21.75" customHeight="1" x14ac:dyDescent="0.25">
      <c r="BB13365" s="5"/>
    </row>
    <row r="13366" spans="54:54" ht="21.75" customHeight="1" x14ac:dyDescent="0.25">
      <c r="BB13366" s="5"/>
    </row>
    <row r="13367" spans="54:54" ht="21.75" customHeight="1" x14ac:dyDescent="0.25">
      <c r="BB13367" s="5"/>
    </row>
    <row r="13368" spans="54:54" ht="21.75" customHeight="1" x14ac:dyDescent="0.25">
      <c r="BB13368" s="5"/>
    </row>
    <row r="13369" spans="54:54" ht="21.75" customHeight="1" x14ac:dyDescent="0.25">
      <c r="BB13369" s="5"/>
    </row>
    <row r="13370" spans="54:54" ht="21.75" customHeight="1" x14ac:dyDescent="0.25">
      <c r="BB13370" s="5"/>
    </row>
    <row r="13371" spans="54:54" ht="21.75" customHeight="1" x14ac:dyDescent="0.25">
      <c r="BB13371" s="5"/>
    </row>
    <row r="13372" spans="54:54" ht="21.75" customHeight="1" x14ac:dyDescent="0.25">
      <c r="BB13372" s="5"/>
    </row>
    <row r="13373" spans="54:54" ht="21.75" customHeight="1" x14ac:dyDescent="0.25">
      <c r="BB13373" s="5"/>
    </row>
    <row r="13374" spans="54:54" ht="21.75" customHeight="1" x14ac:dyDescent="0.25">
      <c r="BB13374" s="5"/>
    </row>
    <row r="13375" spans="54:54" ht="21.75" customHeight="1" x14ac:dyDescent="0.25">
      <c r="BB13375" s="5"/>
    </row>
    <row r="13376" spans="54:54" ht="21.75" customHeight="1" x14ac:dyDescent="0.25">
      <c r="BB13376" s="5"/>
    </row>
    <row r="13377" spans="54:54" ht="21.75" customHeight="1" x14ac:dyDescent="0.25">
      <c r="BB13377" s="5"/>
    </row>
    <row r="13378" spans="54:54" ht="21.75" customHeight="1" x14ac:dyDescent="0.25">
      <c r="BB13378" s="5"/>
    </row>
    <row r="13379" spans="54:54" ht="21.75" customHeight="1" x14ac:dyDescent="0.25">
      <c r="BB13379" s="5"/>
    </row>
    <row r="13380" spans="54:54" ht="21.75" customHeight="1" x14ac:dyDescent="0.25">
      <c r="BB13380" s="5"/>
    </row>
    <row r="13381" spans="54:54" ht="21.75" customHeight="1" x14ac:dyDescent="0.25">
      <c r="BB13381" s="5"/>
    </row>
    <row r="13382" spans="54:54" ht="21.75" customHeight="1" x14ac:dyDescent="0.25">
      <c r="BB13382" s="5"/>
    </row>
    <row r="13383" spans="54:54" ht="21.75" customHeight="1" x14ac:dyDescent="0.25">
      <c r="BB13383" s="5"/>
    </row>
    <row r="13384" spans="54:54" ht="21.75" customHeight="1" x14ac:dyDescent="0.25">
      <c r="BB13384" s="5"/>
    </row>
    <row r="13385" spans="54:54" ht="21.75" customHeight="1" x14ac:dyDescent="0.25">
      <c r="BB13385" s="5"/>
    </row>
    <row r="13386" spans="54:54" ht="21.75" customHeight="1" x14ac:dyDescent="0.25">
      <c r="BB13386" s="5"/>
    </row>
    <row r="13387" spans="54:54" ht="21.75" customHeight="1" x14ac:dyDescent="0.25">
      <c r="BB13387" s="5"/>
    </row>
    <row r="13388" spans="54:54" ht="21.75" customHeight="1" x14ac:dyDescent="0.25">
      <c r="BB13388" s="5"/>
    </row>
    <row r="13389" spans="54:54" ht="21.75" customHeight="1" x14ac:dyDescent="0.25">
      <c r="BB13389" s="5"/>
    </row>
    <row r="13390" spans="54:54" ht="21.75" customHeight="1" x14ac:dyDescent="0.25">
      <c r="BB13390" s="5"/>
    </row>
    <row r="13391" spans="54:54" ht="21.75" customHeight="1" x14ac:dyDescent="0.25">
      <c r="BB13391" s="5"/>
    </row>
    <row r="13392" spans="54:54" ht="21.75" customHeight="1" x14ac:dyDescent="0.25">
      <c r="BB13392" s="5"/>
    </row>
    <row r="13393" spans="54:54" ht="21.75" customHeight="1" x14ac:dyDescent="0.25">
      <c r="BB13393" s="5"/>
    </row>
    <row r="13394" spans="54:54" ht="21.75" customHeight="1" x14ac:dyDescent="0.25">
      <c r="BB13394" s="5"/>
    </row>
    <row r="13395" spans="54:54" ht="21.75" customHeight="1" x14ac:dyDescent="0.25">
      <c r="BB13395" s="5"/>
    </row>
    <row r="13396" spans="54:54" ht="21.75" customHeight="1" x14ac:dyDescent="0.25">
      <c r="BB13396" s="5"/>
    </row>
    <row r="13397" spans="54:54" ht="21.75" customHeight="1" x14ac:dyDescent="0.25">
      <c r="BB13397" s="5"/>
    </row>
    <row r="13398" spans="54:54" ht="21.75" customHeight="1" x14ac:dyDescent="0.25">
      <c r="BB13398" s="5"/>
    </row>
    <row r="13399" spans="54:54" ht="21.75" customHeight="1" x14ac:dyDescent="0.25">
      <c r="BB13399" s="5"/>
    </row>
    <row r="13400" spans="54:54" ht="21.75" customHeight="1" x14ac:dyDescent="0.25">
      <c r="BB13400" s="5"/>
    </row>
    <row r="13401" spans="54:54" ht="21.75" customHeight="1" x14ac:dyDescent="0.25">
      <c r="BB13401" s="5"/>
    </row>
    <row r="13402" spans="54:54" ht="21.75" customHeight="1" x14ac:dyDescent="0.25">
      <c r="BB13402" s="5"/>
    </row>
    <row r="13403" spans="54:54" ht="21.75" customHeight="1" x14ac:dyDescent="0.25">
      <c r="BB13403" s="5"/>
    </row>
    <row r="13404" spans="54:54" ht="21.75" customHeight="1" x14ac:dyDescent="0.25">
      <c r="BB13404" s="5"/>
    </row>
    <row r="13405" spans="54:54" ht="21.75" customHeight="1" x14ac:dyDescent="0.25">
      <c r="BB13405" s="5"/>
    </row>
    <row r="13406" spans="54:54" ht="21.75" customHeight="1" x14ac:dyDescent="0.25">
      <c r="BB13406" s="5"/>
    </row>
    <row r="13407" spans="54:54" ht="21.75" customHeight="1" x14ac:dyDescent="0.25">
      <c r="BB13407" s="5"/>
    </row>
    <row r="13408" spans="54:54" ht="21.75" customHeight="1" x14ac:dyDescent="0.25">
      <c r="BB13408" s="5"/>
    </row>
    <row r="13409" spans="54:54" ht="21.75" customHeight="1" x14ac:dyDescent="0.25">
      <c r="BB13409" s="5"/>
    </row>
    <row r="13410" spans="54:54" ht="21.75" customHeight="1" x14ac:dyDescent="0.25">
      <c r="BB13410" s="5"/>
    </row>
    <row r="13411" spans="54:54" ht="21.75" customHeight="1" x14ac:dyDescent="0.25">
      <c r="BB13411" s="5"/>
    </row>
    <row r="13412" spans="54:54" ht="21.75" customHeight="1" x14ac:dyDescent="0.25">
      <c r="BB13412" s="5"/>
    </row>
    <row r="13413" spans="54:54" ht="21.75" customHeight="1" x14ac:dyDescent="0.25">
      <c r="BB13413" s="5"/>
    </row>
    <row r="13414" spans="54:54" ht="21.75" customHeight="1" x14ac:dyDescent="0.25">
      <c r="BB13414" s="5"/>
    </row>
    <row r="13415" spans="54:54" ht="21.75" customHeight="1" x14ac:dyDescent="0.25">
      <c r="BB13415" s="5"/>
    </row>
    <row r="13416" spans="54:54" ht="21.75" customHeight="1" x14ac:dyDescent="0.25">
      <c r="BB13416" s="5"/>
    </row>
    <row r="13417" spans="54:54" ht="21.75" customHeight="1" x14ac:dyDescent="0.25">
      <c r="BB13417" s="5"/>
    </row>
    <row r="13418" spans="54:54" ht="21.75" customHeight="1" x14ac:dyDescent="0.25">
      <c r="BB13418" s="5"/>
    </row>
    <row r="13419" spans="54:54" ht="21.75" customHeight="1" x14ac:dyDescent="0.25">
      <c r="BB13419" s="5"/>
    </row>
    <row r="13420" spans="54:54" ht="21.75" customHeight="1" x14ac:dyDescent="0.25">
      <c r="BB13420" s="5"/>
    </row>
    <row r="13421" spans="54:54" ht="21.75" customHeight="1" x14ac:dyDescent="0.25">
      <c r="BB13421" s="5"/>
    </row>
    <row r="13422" spans="54:54" ht="21.75" customHeight="1" x14ac:dyDescent="0.25">
      <c r="BB13422" s="5"/>
    </row>
    <row r="13423" spans="54:54" ht="21.75" customHeight="1" x14ac:dyDescent="0.25">
      <c r="BB13423" s="5"/>
    </row>
    <row r="13424" spans="54:54" ht="21.75" customHeight="1" x14ac:dyDescent="0.25">
      <c r="BB13424" s="5"/>
    </row>
    <row r="13425" spans="54:54" ht="21.75" customHeight="1" x14ac:dyDescent="0.25">
      <c r="BB13425" s="5"/>
    </row>
    <row r="13426" spans="54:54" ht="21.75" customHeight="1" x14ac:dyDescent="0.25">
      <c r="BB13426" s="5"/>
    </row>
    <row r="13427" spans="54:54" ht="21.75" customHeight="1" x14ac:dyDescent="0.25">
      <c r="BB13427" s="5"/>
    </row>
    <row r="13428" spans="54:54" ht="21.75" customHeight="1" x14ac:dyDescent="0.25">
      <c r="BB13428" s="5"/>
    </row>
    <row r="13429" spans="54:54" ht="21.75" customHeight="1" x14ac:dyDescent="0.25">
      <c r="BB13429" s="5"/>
    </row>
    <row r="13430" spans="54:54" ht="21.75" customHeight="1" x14ac:dyDescent="0.25">
      <c r="BB13430" s="5"/>
    </row>
    <row r="13431" spans="54:54" ht="21.75" customHeight="1" x14ac:dyDescent="0.25">
      <c r="BB13431" s="5"/>
    </row>
    <row r="13432" spans="54:54" ht="21.75" customHeight="1" x14ac:dyDescent="0.25">
      <c r="BB13432" s="5"/>
    </row>
    <row r="13433" spans="54:54" ht="21.75" customHeight="1" x14ac:dyDescent="0.25">
      <c r="BB13433" s="5"/>
    </row>
    <row r="13434" spans="54:54" ht="21.75" customHeight="1" x14ac:dyDescent="0.25">
      <c r="BB13434" s="5"/>
    </row>
    <row r="13435" spans="54:54" ht="21.75" customHeight="1" x14ac:dyDescent="0.25">
      <c r="BB13435" s="5"/>
    </row>
    <row r="13436" spans="54:54" ht="21.75" customHeight="1" x14ac:dyDescent="0.25">
      <c r="BB13436" s="5"/>
    </row>
    <row r="13437" spans="54:54" ht="21.75" customHeight="1" x14ac:dyDescent="0.25">
      <c r="BB13437" s="5"/>
    </row>
    <row r="13438" spans="54:54" ht="21.75" customHeight="1" x14ac:dyDescent="0.25">
      <c r="BB13438" s="5"/>
    </row>
    <row r="13439" spans="54:54" ht="21.75" customHeight="1" x14ac:dyDescent="0.25">
      <c r="BB13439" s="5"/>
    </row>
    <row r="13440" spans="54:54" ht="21.75" customHeight="1" x14ac:dyDescent="0.25">
      <c r="BB13440" s="5"/>
    </row>
    <row r="13441" spans="54:54" ht="21.75" customHeight="1" x14ac:dyDescent="0.25">
      <c r="BB13441" s="5"/>
    </row>
    <row r="13442" spans="54:54" ht="21.75" customHeight="1" x14ac:dyDescent="0.25">
      <c r="BB13442" s="5"/>
    </row>
    <row r="13443" spans="54:54" ht="21.75" customHeight="1" x14ac:dyDescent="0.25">
      <c r="BB13443" s="5"/>
    </row>
    <row r="13444" spans="54:54" ht="21.75" customHeight="1" x14ac:dyDescent="0.25">
      <c r="BB13444" s="5"/>
    </row>
    <row r="13445" spans="54:54" ht="21.75" customHeight="1" x14ac:dyDescent="0.25">
      <c r="BB13445" s="5"/>
    </row>
    <row r="13446" spans="54:54" ht="21.75" customHeight="1" x14ac:dyDescent="0.25">
      <c r="BB13446" s="5"/>
    </row>
    <row r="13447" spans="54:54" ht="21.75" customHeight="1" x14ac:dyDescent="0.25">
      <c r="BB13447" s="5"/>
    </row>
    <row r="13448" spans="54:54" ht="21.75" customHeight="1" x14ac:dyDescent="0.25">
      <c r="BB13448" s="5"/>
    </row>
    <row r="13449" spans="54:54" ht="21.75" customHeight="1" x14ac:dyDescent="0.25">
      <c r="BB13449" s="5"/>
    </row>
    <row r="13450" spans="54:54" ht="21.75" customHeight="1" x14ac:dyDescent="0.25">
      <c r="BB13450" s="5"/>
    </row>
    <row r="13451" spans="54:54" ht="21.75" customHeight="1" x14ac:dyDescent="0.25">
      <c r="BB13451" s="5"/>
    </row>
    <row r="13452" spans="54:54" ht="21.75" customHeight="1" x14ac:dyDescent="0.25">
      <c r="BB13452" s="5"/>
    </row>
    <row r="13453" spans="54:54" ht="21.75" customHeight="1" x14ac:dyDescent="0.25">
      <c r="BB13453" s="5"/>
    </row>
    <row r="13454" spans="54:54" ht="21.75" customHeight="1" x14ac:dyDescent="0.25">
      <c r="BB13454" s="5"/>
    </row>
    <row r="13455" spans="54:54" ht="21.75" customHeight="1" x14ac:dyDescent="0.25">
      <c r="BB13455" s="5"/>
    </row>
    <row r="13456" spans="54:54" ht="21.75" customHeight="1" x14ac:dyDescent="0.25">
      <c r="BB13456" s="5"/>
    </row>
    <row r="13457" spans="54:54" ht="21.75" customHeight="1" x14ac:dyDescent="0.25">
      <c r="BB13457" s="5"/>
    </row>
    <row r="13458" spans="54:54" ht="21.75" customHeight="1" x14ac:dyDescent="0.25">
      <c r="BB13458" s="5"/>
    </row>
    <row r="13459" spans="54:54" ht="21.75" customHeight="1" x14ac:dyDescent="0.25">
      <c r="BB13459" s="5"/>
    </row>
    <row r="13460" spans="54:54" ht="21.75" customHeight="1" x14ac:dyDescent="0.25">
      <c r="BB13460" s="5"/>
    </row>
    <row r="13461" spans="54:54" ht="21.75" customHeight="1" x14ac:dyDescent="0.25">
      <c r="BB13461" s="5"/>
    </row>
    <row r="13462" spans="54:54" ht="21.75" customHeight="1" x14ac:dyDescent="0.25">
      <c r="BB13462" s="5"/>
    </row>
    <row r="13463" spans="54:54" ht="21.75" customHeight="1" x14ac:dyDescent="0.25">
      <c r="BB13463" s="5"/>
    </row>
    <row r="13464" spans="54:54" ht="21.75" customHeight="1" x14ac:dyDescent="0.25">
      <c r="BB13464" s="5"/>
    </row>
    <row r="13465" spans="54:54" ht="21.75" customHeight="1" x14ac:dyDescent="0.25">
      <c r="BB13465" s="5"/>
    </row>
    <row r="13466" spans="54:54" ht="21.75" customHeight="1" x14ac:dyDescent="0.25">
      <c r="BB13466" s="5"/>
    </row>
    <row r="13467" spans="54:54" ht="21.75" customHeight="1" x14ac:dyDescent="0.25">
      <c r="BB13467" s="5"/>
    </row>
    <row r="13468" spans="54:54" ht="21.75" customHeight="1" x14ac:dyDescent="0.25">
      <c r="BB13468" s="5"/>
    </row>
    <row r="13469" spans="54:54" ht="21.75" customHeight="1" x14ac:dyDescent="0.25">
      <c r="BB13469" s="5"/>
    </row>
    <row r="13470" spans="54:54" ht="21.75" customHeight="1" x14ac:dyDescent="0.25">
      <c r="BB13470" s="5"/>
    </row>
    <row r="13471" spans="54:54" ht="21.75" customHeight="1" x14ac:dyDescent="0.25">
      <c r="BB13471" s="5"/>
    </row>
    <row r="13472" spans="54:54" ht="21.75" customHeight="1" x14ac:dyDescent="0.25">
      <c r="BB13472" s="5"/>
    </row>
    <row r="13473" spans="54:54" ht="21.75" customHeight="1" x14ac:dyDescent="0.25">
      <c r="BB13473" s="5"/>
    </row>
    <row r="13474" spans="54:54" ht="21.75" customHeight="1" x14ac:dyDescent="0.25">
      <c r="BB13474" s="5"/>
    </row>
    <row r="13475" spans="54:54" ht="21.75" customHeight="1" x14ac:dyDescent="0.25">
      <c r="BB13475" s="5"/>
    </row>
    <row r="13476" spans="54:54" ht="21.75" customHeight="1" x14ac:dyDescent="0.25">
      <c r="BB13476" s="5"/>
    </row>
    <row r="13477" spans="54:54" ht="21.75" customHeight="1" x14ac:dyDescent="0.25">
      <c r="BB13477" s="5"/>
    </row>
    <row r="13478" spans="54:54" ht="21.75" customHeight="1" x14ac:dyDescent="0.25">
      <c r="BB13478" s="5"/>
    </row>
    <row r="13479" spans="54:54" ht="21.75" customHeight="1" x14ac:dyDescent="0.25">
      <c r="BB13479" s="5"/>
    </row>
    <row r="13480" spans="54:54" ht="21.75" customHeight="1" x14ac:dyDescent="0.25">
      <c r="BB13480" s="5"/>
    </row>
    <row r="13481" spans="54:54" ht="21.75" customHeight="1" x14ac:dyDescent="0.25">
      <c r="BB13481" s="5"/>
    </row>
    <row r="13482" spans="54:54" ht="21.75" customHeight="1" x14ac:dyDescent="0.25">
      <c r="BB13482" s="5"/>
    </row>
    <row r="13483" spans="54:54" ht="21.75" customHeight="1" x14ac:dyDescent="0.25">
      <c r="BB13483" s="5"/>
    </row>
    <row r="13484" spans="54:54" ht="21.75" customHeight="1" x14ac:dyDescent="0.25">
      <c r="BB13484" s="5"/>
    </row>
    <row r="13485" spans="54:54" ht="21.75" customHeight="1" x14ac:dyDescent="0.25">
      <c r="BB13485" s="5"/>
    </row>
    <row r="13486" spans="54:54" ht="21.75" customHeight="1" x14ac:dyDescent="0.25">
      <c r="BB13486" s="5"/>
    </row>
    <row r="13487" spans="54:54" ht="21.75" customHeight="1" x14ac:dyDescent="0.25">
      <c r="BB13487" s="5"/>
    </row>
    <row r="13488" spans="54:54" ht="21.75" customHeight="1" x14ac:dyDescent="0.25">
      <c r="BB13488" s="5"/>
    </row>
    <row r="13489" spans="54:54" ht="21.75" customHeight="1" x14ac:dyDescent="0.25">
      <c r="BB13489" s="5"/>
    </row>
    <row r="13490" spans="54:54" ht="21.75" customHeight="1" x14ac:dyDescent="0.25">
      <c r="BB13490" s="5"/>
    </row>
    <row r="13491" spans="54:54" ht="21.75" customHeight="1" x14ac:dyDescent="0.25">
      <c r="BB13491" s="5"/>
    </row>
    <row r="13492" spans="54:54" ht="21.75" customHeight="1" x14ac:dyDescent="0.25">
      <c r="BB13492" s="5"/>
    </row>
    <row r="13493" spans="54:54" ht="21.75" customHeight="1" x14ac:dyDescent="0.25">
      <c r="BB13493" s="5"/>
    </row>
    <row r="13494" spans="54:54" ht="21.75" customHeight="1" x14ac:dyDescent="0.25">
      <c r="BB13494" s="5"/>
    </row>
    <row r="13495" spans="54:54" ht="21.75" customHeight="1" x14ac:dyDescent="0.25">
      <c r="BB13495" s="5"/>
    </row>
    <row r="13496" spans="54:54" ht="21.75" customHeight="1" x14ac:dyDescent="0.25">
      <c r="BB13496" s="5"/>
    </row>
    <row r="13497" spans="54:54" ht="21.75" customHeight="1" x14ac:dyDescent="0.25">
      <c r="BB13497" s="5"/>
    </row>
    <row r="13498" spans="54:54" ht="21.75" customHeight="1" x14ac:dyDescent="0.25">
      <c r="BB13498" s="5"/>
    </row>
    <row r="13499" spans="54:54" ht="21.75" customHeight="1" x14ac:dyDescent="0.25">
      <c r="BB13499" s="5"/>
    </row>
    <row r="13500" spans="54:54" ht="21.75" customHeight="1" x14ac:dyDescent="0.25">
      <c r="BB13500" s="5"/>
    </row>
    <row r="13501" spans="54:54" ht="21.75" customHeight="1" x14ac:dyDescent="0.25">
      <c r="BB13501" s="5"/>
    </row>
    <row r="13502" spans="54:54" ht="21.75" customHeight="1" x14ac:dyDescent="0.25">
      <c r="BB13502" s="5"/>
    </row>
    <row r="13503" spans="54:54" ht="21.75" customHeight="1" x14ac:dyDescent="0.25">
      <c r="BB13503" s="5"/>
    </row>
    <row r="13504" spans="54:54" ht="21.75" customHeight="1" x14ac:dyDescent="0.25">
      <c r="BB13504" s="5"/>
    </row>
    <row r="13505" spans="54:54" ht="21.75" customHeight="1" x14ac:dyDescent="0.25">
      <c r="BB13505" s="5"/>
    </row>
    <row r="13506" spans="54:54" ht="21.75" customHeight="1" x14ac:dyDescent="0.25">
      <c r="BB13506" s="5"/>
    </row>
    <row r="13507" spans="54:54" ht="21.75" customHeight="1" x14ac:dyDescent="0.25">
      <c r="BB13507" s="5"/>
    </row>
    <row r="13508" spans="54:54" ht="21.75" customHeight="1" x14ac:dyDescent="0.25">
      <c r="BB13508" s="5"/>
    </row>
    <row r="13509" spans="54:54" ht="21.75" customHeight="1" x14ac:dyDescent="0.25">
      <c r="BB13509" s="5"/>
    </row>
    <row r="13510" spans="54:54" ht="21.75" customHeight="1" x14ac:dyDescent="0.25">
      <c r="BB13510" s="5"/>
    </row>
    <row r="13511" spans="54:54" ht="21.75" customHeight="1" x14ac:dyDescent="0.25">
      <c r="BB13511" s="5"/>
    </row>
    <row r="13512" spans="54:54" ht="21.75" customHeight="1" x14ac:dyDescent="0.25">
      <c r="BB13512" s="5"/>
    </row>
    <row r="13513" spans="54:54" ht="21.75" customHeight="1" x14ac:dyDescent="0.25">
      <c r="BB13513" s="5"/>
    </row>
    <row r="13514" spans="54:54" ht="21.75" customHeight="1" x14ac:dyDescent="0.25">
      <c r="BB13514" s="5"/>
    </row>
    <row r="13515" spans="54:54" ht="21.75" customHeight="1" x14ac:dyDescent="0.25">
      <c r="BB13515" s="5"/>
    </row>
    <row r="13516" spans="54:54" ht="21.75" customHeight="1" x14ac:dyDescent="0.25">
      <c r="BB13516" s="5"/>
    </row>
    <row r="13517" spans="54:54" ht="21.75" customHeight="1" x14ac:dyDescent="0.25">
      <c r="BB13517" s="5"/>
    </row>
    <row r="13518" spans="54:54" ht="21.75" customHeight="1" x14ac:dyDescent="0.25">
      <c r="BB13518" s="5"/>
    </row>
    <row r="13519" spans="54:54" ht="21.75" customHeight="1" x14ac:dyDescent="0.25">
      <c r="BB13519" s="5"/>
    </row>
    <row r="13520" spans="54:54" ht="21.75" customHeight="1" x14ac:dyDescent="0.25">
      <c r="BB13520" s="5"/>
    </row>
    <row r="13521" spans="54:54" ht="21.75" customHeight="1" x14ac:dyDescent="0.25">
      <c r="BB13521" s="5"/>
    </row>
    <row r="13522" spans="54:54" ht="21.75" customHeight="1" x14ac:dyDescent="0.25">
      <c r="BB13522" s="5"/>
    </row>
    <row r="13523" spans="54:54" ht="21.75" customHeight="1" x14ac:dyDescent="0.25">
      <c r="BB13523" s="5"/>
    </row>
    <row r="13524" spans="54:54" ht="21.75" customHeight="1" x14ac:dyDescent="0.25">
      <c r="BB13524" s="5"/>
    </row>
    <row r="13525" spans="54:54" ht="21.75" customHeight="1" x14ac:dyDescent="0.25">
      <c r="BB13525" s="5"/>
    </row>
    <row r="13526" spans="54:54" ht="21.75" customHeight="1" x14ac:dyDescent="0.25">
      <c r="BB13526" s="5"/>
    </row>
    <row r="13527" spans="54:54" ht="21.75" customHeight="1" x14ac:dyDescent="0.25">
      <c r="BB13527" s="5"/>
    </row>
    <row r="13528" spans="54:54" ht="21.75" customHeight="1" x14ac:dyDescent="0.25">
      <c r="BB13528" s="5"/>
    </row>
    <row r="13529" spans="54:54" ht="21.75" customHeight="1" x14ac:dyDescent="0.25">
      <c r="BB13529" s="5"/>
    </row>
    <row r="13530" spans="54:54" ht="21.75" customHeight="1" x14ac:dyDescent="0.25">
      <c r="BB13530" s="5"/>
    </row>
    <row r="13531" spans="54:54" ht="21.75" customHeight="1" x14ac:dyDescent="0.25">
      <c r="BB13531" s="5"/>
    </row>
    <row r="13532" spans="54:54" ht="21.75" customHeight="1" x14ac:dyDescent="0.25">
      <c r="BB13532" s="5"/>
    </row>
    <row r="13533" spans="54:54" ht="21.75" customHeight="1" x14ac:dyDescent="0.25">
      <c r="BB13533" s="5"/>
    </row>
    <row r="13534" spans="54:54" ht="21.75" customHeight="1" x14ac:dyDescent="0.25">
      <c r="BB13534" s="5"/>
    </row>
    <row r="13535" spans="54:54" ht="21.75" customHeight="1" x14ac:dyDescent="0.25">
      <c r="BB13535" s="5"/>
    </row>
    <row r="13536" spans="54:54" ht="21.75" customHeight="1" x14ac:dyDescent="0.25">
      <c r="BB13536" s="5"/>
    </row>
    <row r="13537" spans="54:54" ht="21.75" customHeight="1" x14ac:dyDescent="0.25">
      <c r="BB13537" s="5"/>
    </row>
    <row r="13538" spans="54:54" ht="21.75" customHeight="1" x14ac:dyDescent="0.25">
      <c r="BB13538" s="5"/>
    </row>
    <row r="13539" spans="54:54" ht="21.75" customHeight="1" x14ac:dyDescent="0.25">
      <c r="BB13539" s="5"/>
    </row>
    <row r="13540" spans="54:54" ht="21.75" customHeight="1" x14ac:dyDescent="0.25">
      <c r="BB13540" s="5"/>
    </row>
    <row r="13541" spans="54:54" ht="21.75" customHeight="1" x14ac:dyDescent="0.25">
      <c r="BB13541" s="5"/>
    </row>
    <row r="13542" spans="54:54" ht="21.75" customHeight="1" x14ac:dyDescent="0.25">
      <c r="BB13542" s="5"/>
    </row>
    <row r="13543" spans="54:54" ht="21.75" customHeight="1" x14ac:dyDescent="0.25">
      <c r="BB13543" s="5"/>
    </row>
    <row r="13544" spans="54:54" ht="21.75" customHeight="1" x14ac:dyDescent="0.25">
      <c r="BB13544" s="5"/>
    </row>
    <row r="13545" spans="54:54" ht="21.75" customHeight="1" x14ac:dyDescent="0.25">
      <c r="BB13545" s="5"/>
    </row>
    <row r="13546" spans="54:54" ht="21.75" customHeight="1" x14ac:dyDescent="0.25">
      <c r="BB13546" s="5"/>
    </row>
    <row r="13547" spans="54:54" ht="21.75" customHeight="1" x14ac:dyDescent="0.25">
      <c r="BB13547" s="5"/>
    </row>
    <row r="13548" spans="54:54" ht="21.75" customHeight="1" x14ac:dyDescent="0.25">
      <c r="BB13548" s="5"/>
    </row>
    <row r="13549" spans="54:54" ht="21.75" customHeight="1" x14ac:dyDescent="0.25">
      <c r="BB13549" s="5"/>
    </row>
    <row r="13550" spans="54:54" ht="21.75" customHeight="1" x14ac:dyDescent="0.25">
      <c r="BB13550" s="5"/>
    </row>
    <row r="13551" spans="54:54" ht="21.75" customHeight="1" x14ac:dyDescent="0.25">
      <c r="BB13551" s="5"/>
    </row>
    <row r="13552" spans="54:54" ht="21.75" customHeight="1" x14ac:dyDescent="0.25">
      <c r="BB13552" s="5"/>
    </row>
    <row r="13553" spans="54:54" ht="21.75" customHeight="1" x14ac:dyDescent="0.25">
      <c r="BB13553" s="5"/>
    </row>
    <row r="13554" spans="54:54" ht="21.75" customHeight="1" x14ac:dyDescent="0.25">
      <c r="BB13554" s="5"/>
    </row>
    <row r="13555" spans="54:54" ht="21.75" customHeight="1" x14ac:dyDescent="0.25">
      <c r="BB13555" s="5"/>
    </row>
    <row r="13556" spans="54:54" ht="21.75" customHeight="1" x14ac:dyDescent="0.25">
      <c r="BB13556" s="5"/>
    </row>
    <row r="13557" spans="54:54" ht="21.75" customHeight="1" x14ac:dyDescent="0.25">
      <c r="BB13557" s="5"/>
    </row>
    <row r="13558" spans="54:54" ht="21.75" customHeight="1" x14ac:dyDescent="0.25">
      <c r="BB13558" s="5"/>
    </row>
    <row r="13559" spans="54:54" ht="21.75" customHeight="1" x14ac:dyDescent="0.25">
      <c r="BB13559" s="5"/>
    </row>
    <row r="13560" spans="54:54" ht="21.75" customHeight="1" x14ac:dyDescent="0.25">
      <c r="BB13560" s="5"/>
    </row>
    <row r="13561" spans="54:54" ht="21.75" customHeight="1" x14ac:dyDescent="0.25">
      <c r="BB13561" s="5"/>
    </row>
    <row r="13562" spans="54:54" ht="21.75" customHeight="1" x14ac:dyDescent="0.25">
      <c r="BB13562" s="5"/>
    </row>
    <row r="13563" spans="54:54" ht="21.75" customHeight="1" x14ac:dyDescent="0.25">
      <c r="BB13563" s="5"/>
    </row>
    <row r="13564" spans="54:54" ht="21.75" customHeight="1" x14ac:dyDescent="0.25">
      <c r="BB13564" s="5"/>
    </row>
    <row r="13565" spans="54:54" ht="21.75" customHeight="1" x14ac:dyDescent="0.25">
      <c r="BB13565" s="5"/>
    </row>
    <row r="13566" spans="54:54" ht="21.75" customHeight="1" x14ac:dyDescent="0.25">
      <c r="BB13566" s="5"/>
    </row>
    <row r="13567" spans="54:54" ht="21.75" customHeight="1" x14ac:dyDescent="0.25">
      <c r="BB13567" s="5"/>
    </row>
    <row r="13568" spans="54:54" ht="21.75" customHeight="1" x14ac:dyDescent="0.25">
      <c r="BB13568" s="5"/>
    </row>
    <row r="13569" spans="54:54" ht="21.75" customHeight="1" x14ac:dyDescent="0.25">
      <c r="BB13569" s="5"/>
    </row>
    <row r="13570" spans="54:54" ht="21.75" customHeight="1" x14ac:dyDescent="0.25">
      <c r="BB13570" s="5"/>
    </row>
    <row r="13571" spans="54:54" ht="21.75" customHeight="1" x14ac:dyDescent="0.25">
      <c r="BB13571" s="5"/>
    </row>
    <row r="13572" spans="54:54" ht="21.75" customHeight="1" x14ac:dyDescent="0.25">
      <c r="BB13572" s="5"/>
    </row>
    <row r="13573" spans="54:54" ht="21.75" customHeight="1" x14ac:dyDescent="0.25">
      <c r="BB13573" s="5"/>
    </row>
    <row r="13574" spans="54:54" ht="21.75" customHeight="1" x14ac:dyDescent="0.25">
      <c r="BB13574" s="5"/>
    </row>
    <row r="13575" spans="54:54" ht="21.75" customHeight="1" x14ac:dyDescent="0.25">
      <c r="BB13575" s="5"/>
    </row>
    <row r="13576" spans="54:54" ht="21.75" customHeight="1" x14ac:dyDescent="0.25">
      <c r="BB13576" s="5"/>
    </row>
    <row r="13577" spans="54:54" ht="21.75" customHeight="1" x14ac:dyDescent="0.25">
      <c r="BB13577" s="5"/>
    </row>
    <row r="13578" spans="54:54" ht="21.75" customHeight="1" x14ac:dyDescent="0.25">
      <c r="BB13578" s="5"/>
    </row>
    <row r="13579" spans="54:54" ht="21.75" customHeight="1" x14ac:dyDescent="0.25">
      <c r="BB13579" s="5"/>
    </row>
    <row r="13580" spans="54:54" ht="21.75" customHeight="1" x14ac:dyDescent="0.25">
      <c r="BB13580" s="5"/>
    </row>
    <row r="13581" spans="54:54" ht="21.75" customHeight="1" x14ac:dyDescent="0.25">
      <c r="BB13581" s="5"/>
    </row>
    <row r="13582" spans="54:54" ht="21.75" customHeight="1" x14ac:dyDescent="0.25">
      <c r="BB13582" s="5"/>
    </row>
    <row r="13583" spans="54:54" ht="21.75" customHeight="1" x14ac:dyDescent="0.25">
      <c r="BB13583" s="5"/>
    </row>
    <row r="13584" spans="54:54" ht="21.75" customHeight="1" x14ac:dyDescent="0.25">
      <c r="BB13584" s="5"/>
    </row>
    <row r="13585" spans="54:54" ht="21.75" customHeight="1" x14ac:dyDescent="0.25">
      <c r="BB13585" s="5"/>
    </row>
    <row r="13586" spans="54:54" ht="21.75" customHeight="1" x14ac:dyDescent="0.25">
      <c r="BB13586" s="5"/>
    </row>
    <row r="13587" spans="54:54" ht="21.75" customHeight="1" x14ac:dyDescent="0.25">
      <c r="BB13587" s="5"/>
    </row>
    <row r="13588" spans="54:54" ht="21.75" customHeight="1" x14ac:dyDescent="0.25">
      <c r="BB13588" s="5"/>
    </row>
    <row r="13589" spans="54:54" ht="21.75" customHeight="1" x14ac:dyDescent="0.25">
      <c r="BB13589" s="5"/>
    </row>
    <row r="13590" spans="54:54" ht="21.75" customHeight="1" x14ac:dyDescent="0.25">
      <c r="BB13590" s="5"/>
    </row>
    <row r="13591" spans="54:54" ht="21.75" customHeight="1" x14ac:dyDescent="0.25">
      <c r="BB13591" s="5"/>
    </row>
    <row r="13592" spans="54:54" ht="21.75" customHeight="1" x14ac:dyDescent="0.25">
      <c r="BB13592" s="5"/>
    </row>
    <row r="13593" spans="54:54" ht="21.75" customHeight="1" x14ac:dyDescent="0.25">
      <c r="BB13593" s="5"/>
    </row>
    <row r="13594" spans="54:54" ht="21.75" customHeight="1" x14ac:dyDescent="0.25">
      <c r="BB13594" s="5"/>
    </row>
    <row r="13595" spans="54:54" ht="21.75" customHeight="1" x14ac:dyDescent="0.25">
      <c r="BB13595" s="5"/>
    </row>
    <row r="13596" spans="54:54" ht="21.75" customHeight="1" x14ac:dyDescent="0.25">
      <c r="BB13596" s="5"/>
    </row>
    <row r="13597" spans="54:54" ht="21.75" customHeight="1" x14ac:dyDescent="0.25">
      <c r="BB13597" s="5"/>
    </row>
    <row r="13598" spans="54:54" ht="21.75" customHeight="1" x14ac:dyDescent="0.25">
      <c r="BB13598" s="5"/>
    </row>
    <row r="13599" spans="54:54" ht="21.75" customHeight="1" x14ac:dyDescent="0.25">
      <c r="BB13599" s="5"/>
    </row>
    <row r="13600" spans="54:54" ht="21.75" customHeight="1" x14ac:dyDescent="0.25">
      <c r="BB13600" s="5"/>
    </row>
    <row r="13601" spans="54:54" ht="21.75" customHeight="1" x14ac:dyDescent="0.25">
      <c r="BB13601" s="5"/>
    </row>
    <row r="13602" spans="54:54" ht="21.75" customHeight="1" x14ac:dyDescent="0.25">
      <c r="BB13602" s="5"/>
    </row>
    <row r="13603" spans="54:54" ht="21.75" customHeight="1" x14ac:dyDescent="0.25">
      <c r="BB13603" s="5"/>
    </row>
    <row r="13604" spans="54:54" ht="21.75" customHeight="1" x14ac:dyDescent="0.25">
      <c r="BB13604" s="5"/>
    </row>
    <row r="13605" spans="54:54" ht="21.75" customHeight="1" x14ac:dyDescent="0.25">
      <c r="BB13605" s="5"/>
    </row>
    <row r="13606" spans="54:54" ht="21.75" customHeight="1" x14ac:dyDescent="0.25">
      <c r="BB13606" s="5"/>
    </row>
    <row r="13607" spans="54:54" ht="21.75" customHeight="1" x14ac:dyDescent="0.25">
      <c r="BB13607" s="5"/>
    </row>
    <row r="13608" spans="54:54" ht="21.75" customHeight="1" x14ac:dyDescent="0.25">
      <c r="BB13608" s="5"/>
    </row>
    <row r="13609" spans="54:54" ht="21.75" customHeight="1" x14ac:dyDescent="0.25">
      <c r="BB13609" s="5"/>
    </row>
    <row r="13610" spans="54:54" ht="21.75" customHeight="1" x14ac:dyDescent="0.25">
      <c r="BB13610" s="5"/>
    </row>
    <row r="13611" spans="54:54" ht="21.75" customHeight="1" x14ac:dyDescent="0.25">
      <c r="BB13611" s="5"/>
    </row>
    <row r="13612" spans="54:54" ht="21.75" customHeight="1" x14ac:dyDescent="0.25">
      <c r="BB13612" s="5"/>
    </row>
    <row r="13613" spans="54:54" ht="21.75" customHeight="1" x14ac:dyDescent="0.25">
      <c r="BB13613" s="5"/>
    </row>
    <row r="13614" spans="54:54" ht="21.75" customHeight="1" x14ac:dyDescent="0.25">
      <c r="BB13614" s="5"/>
    </row>
    <row r="13615" spans="54:54" ht="21.75" customHeight="1" x14ac:dyDescent="0.25">
      <c r="BB13615" s="5"/>
    </row>
    <row r="13616" spans="54:54" ht="21.75" customHeight="1" x14ac:dyDescent="0.25">
      <c r="BB13616" s="5"/>
    </row>
    <row r="13617" spans="54:54" ht="21.75" customHeight="1" x14ac:dyDescent="0.25">
      <c r="BB13617" s="5"/>
    </row>
    <row r="13618" spans="54:54" ht="21.75" customHeight="1" x14ac:dyDescent="0.25">
      <c r="BB13618" s="5"/>
    </row>
    <row r="13619" spans="54:54" ht="21.75" customHeight="1" x14ac:dyDescent="0.25">
      <c r="BB13619" s="5"/>
    </row>
    <row r="13620" spans="54:54" ht="21.75" customHeight="1" x14ac:dyDescent="0.25">
      <c r="BB13620" s="5"/>
    </row>
    <row r="13621" spans="54:54" ht="21.75" customHeight="1" x14ac:dyDescent="0.25">
      <c r="BB13621" s="5"/>
    </row>
    <row r="13622" spans="54:54" ht="21.75" customHeight="1" x14ac:dyDescent="0.25">
      <c r="BB13622" s="5"/>
    </row>
    <row r="13623" spans="54:54" ht="21.75" customHeight="1" x14ac:dyDescent="0.25">
      <c r="BB13623" s="5"/>
    </row>
    <row r="13624" spans="54:54" ht="21.75" customHeight="1" x14ac:dyDescent="0.25">
      <c r="BB13624" s="5"/>
    </row>
    <row r="13625" spans="54:54" ht="21.75" customHeight="1" x14ac:dyDescent="0.25">
      <c r="BB13625" s="5"/>
    </row>
    <row r="13626" spans="54:54" ht="21.75" customHeight="1" x14ac:dyDescent="0.25">
      <c r="BB13626" s="5"/>
    </row>
    <row r="13627" spans="54:54" ht="21.75" customHeight="1" x14ac:dyDescent="0.25">
      <c r="BB13627" s="5"/>
    </row>
    <row r="13628" spans="54:54" ht="21.75" customHeight="1" x14ac:dyDescent="0.25">
      <c r="BB13628" s="5"/>
    </row>
    <row r="13629" spans="54:54" ht="21.75" customHeight="1" x14ac:dyDescent="0.25">
      <c r="BB13629" s="5"/>
    </row>
    <row r="13630" spans="54:54" ht="21.75" customHeight="1" x14ac:dyDescent="0.25">
      <c r="BB13630" s="5"/>
    </row>
    <row r="13631" spans="54:54" ht="21.75" customHeight="1" x14ac:dyDescent="0.25">
      <c r="BB13631" s="5"/>
    </row>
    <row r="13632" spans="54:54" ht="21.75" customHeight="1" x14ac:dyDescent="0.25">
      <c r="BB13632" s="5"/>
    </row>
    <row r="13633" spans="54:54" ht="21.75" customHeight="1" x14ac:dyDescent="0.25">
      <c r="BB13633" s="5"/>
    </row>
    <row r="13634" spans="54:54" ht="21.75" customHeight="1" x14ac:dyDescent="0.25">
      <c r="BB13634" s="5"/>
    </row>
    <row r="13635" spans="54:54" ht="21.75" customHeight="1" x14ac:dyDescent="0.25">
      <c r="BB13635" s="5"/>
    </row>
    <row r="13636" spans="54:54" ht="21.75" customHeight="1" x14ac:dyDescent="0.25">
      <c r="BB13636" s="5"/>
    </row>
    <row r="13637" spans="54:54" ht="21.75" customHeight="1" x14ac:dyDescent="0.25">
      <c r="BB13637" s="5"/>
    </row>
    <row r="13638" spans="54:54" ht="21.75" customHeight="1" x14ac:dyDescent="0.25">
      <c r="BB13638" s="5"/>
    </row>
    <row r="13639" spans="54:54" ht="21.75" customHeight="1" x14ac:dyDescent="0.25">
      <c r="BB13639" s="5"/>
    </row>
    <row r="13640" spans="54:54" ht="21.75" customHeight="1" x14ac:dyDescent="0.25">
      <c r="BB13640" s="5"/>
    </row>
    <row r="13641" spans="54:54" ht="21.75" customHeight="1" x14ac:dyDescent="0.25">
      <c r="BB13641" s="5"/>
    </row>
    <row r="13642" spans="54:54" ht="21.75" customHeight="1" x14ac:dyDescent="0.25">
      <c r="BB13642" s="5"/>
    </row>
    <row r="13643" spans="54:54" ht="21.75" customHeight="1" x14ac:dyDescent="0.25">
      <c r="BB13643" s="5"/>
    </row>
    <row r="13644" spans="54:54" ht="21.75" customHeight="1" x14ac:dyDescent="0.25">
      <c r="BB13644" s="5"/>
    </row>
    <row r="13645" spans="54:54" ht="21.75" customHeight="1" x14ac:dyDescent="0.25">
      <c r="BB13645" s="5"/>
    </row>
    <row r="13646" spans="54:54" ht="21.75" customHeight="1" x14ac:dyDescent="0.25">
      <c r="BB13646" s="5"/>
    </row>
    <row r="13647" spans="54:54" ht="21.75" customHeight="1" x14ac:dyDescent="0.25">
      <c r="BB13647" s="5"/>
    </row>
    <row r="13648" spans="54:54" ht="21.75" customHeight="1" x14ac:dyDescent="0.25">
      <c r="BB13648" s="5"/>
    </row>
    <row r="13649" spans="54:54" ht="21.75" customHeight="1" x14ac:dyDescent="0.25">
      <c r="BB13649" s="5"/>
    </row>
    <row r="13650" spans="54:54" ht="21.75" customHeight="1" x14ac:dyDescent="0.25">
      <c r="BB13650" s="5"/>
    </row>
    <row r="13651" spans="54:54" ht="21.75" customHeight="1" x14ac:dyDescent="0.25">
      <c r="BB13651" s="5"/>
    </row>
    <row r="13652" spans="54:54" ht="21.75" customHeight="1" x14ac:dyDescent="0.25">
      <c r="BB13652" s="5"/>
    </row>
    <row r="13653" spans="54:54" ht="21.75" customHeight="1" x14ac:dyDescent="0.25">
      <c r="BB13653" s="5"/>
    </row>
    <row r="13654" spans="54:54" ht="21.75" customHeight="1" x14ac:dyDescent="0.25">
      <c r="BB13654" s="5"/>
    </row>
    <row r="13655" spans="54:54" ht="21.75" customHeight="1" x14ac:dyDescent="0.25">
      <c r="BB13655" s="5"/>
    </row>
    <row r="13656" spans="54:54" ht="21.75" customHeight="1" x14ac:dyDescent="0.25">
      <c r="BB13656" s="5"/>
    </row>
    <row r="13657" spans="54:54" ht="21.75" customHeight="1" x14ac:dyDescent="0.25">
      <c r="BB13657" s="5"/>
    </row>
    <row r="13658" spans="54:54" ht="21.75" customHeight="1" x14ac:dyDescent="0.25">
      <c r="BB13658" s="5"/>
    </row>
    <row r="13659" spans="54:54" ht="21.75" customHeight="1" x14ac:dyDescent="0.25">
      <c r="BB13659" s="5"/>
    </row>
    <row r="13660" spans="54:54" ht="21.75" customHeight="1" x14ac:dyDescent="0.25">
      <c r="BB13660" s="5"/>
    </row>
    <row r="13661" spans="54:54" ht="21.75" customHeight="1" x14ac:dyDescent="0.25">
      <c r="BB13661" s="5"/>
    </row>
    <row r="13662" spans="54:54" ht="21.75" customHeight="1" x14ac:dyDescent="0.25">
      <c r="BB13662" s="5"/>
    </row>
    <row r="13663" spans="54:54" ht="21.75" customHeight="1" x14ac:dyDescent="0.25">
      <c r="BB13663" s="5"/>
    </row>
    <row r="13664" spans="54:54" ht="21.75" customHeight="1" x14ac:dyDescent="0.25">
      <c r="BB13664" s="5"/>
    </row>
    <row r="13665" spans="54:54" ht="21.75" customHeight="1" x14ac:dyDescent="0.25">
      <c r="BB13665" s="5"/>
    </row>
    <row r="13666" spans="54:54" ht="21.75" customHeight="1" x14ac:dyDescent="0.25">
      <c r="BB13666" s="5"/>
    </row>
    <row r="13667" spans="54:54" ht="21.75" customHeight="1" x14ac:dyDescent="0.25">
      <c r="BB13667" s="5"/>
    </row>
    <row r="13668" spans="54:54" ht="21.75" customHeight="1" x14ac:dyDescent="0.25">
      <c r="BB13668" s="5"/>
    </row>
    <row r="13669" spans="54:54" ht="21.75" customHeight="1" x14ac:dyDescent="0.25">
      <c r="BB13669" s="5"/>
    </row>
    <row r="13670" spans="54:54" ht="21.75" customHeight="1" x14ac:dyDescent="0.25">
      <c r="BB13670" s="5"/>
    </row>
    <row r="13671" spans="54:54" ht="21.75" customHeight="1" x14ac:dyDescent="0.25">
      <c r="BB13671" s="5"/>
    </row>
    <row r="13672" spans="54:54" ht="21.75" customHeight="1" x14ac:dyDescent="0.25">
      <c r="BB13672" s="5"/>
    </row>
    <row r="13673" spans="54:54" ht="21.75" customHeight="1" x14ac:dyDescent="0.25">
      <c r="BB13673" s="5"/>
    </row>
    <row r="13674" spans="54:54" ht="21.75" customHeight="1" x14ac:dyDescent="0.25">
      <c r="BB13674" s="5"/>
    </row>
    <row r="13675" spans="54:54" ht="21.75" customHeight="1" x14ac:dyDescent="0.25">
      <c r="BB13675" s="5"/>
    </row>
    <row r="13676" spans="54:54" ht="21.75" customHeight="1" x14ac:dyDescent="0.25">
      <c r="BB13676" s="5"/>
    </row>
    <row r="13677" spans="54:54" ht="21.75" customHeight="1" x14ac:dyDescent="0.25">
      <c r="BB13677" s="5"/>
    </row>
    <row r="13678" spans="54:54" ht="21.75" customHeight="1" x14ac:dyDescent="0.25">
      <c r="BB13678" s="5"/>
    </row>
    <row r="13679" spans="54:54" ht="21.75" customHeight="1" x14ac:dyDescent="0.25">
      <c r="BB13679" s="5"/>
    </row>
    <row r="13680" spans="54:54" ht="21.75" customHeight="1" x14ac:dyDescent="0.25">
      <c r="BB13680" s="5"/>
    </row>
    <row r="13681" spans="54:54" ht="21.75" customHeight="1" x14ac:dyDescent="0.25">
      <c r="BB13681" s="5"/>
    </row>
    <row r="13682" spans="54:54" ht="21.75" customHeight="1" x14ac:dyDescent="0.25">
      <c r="BB13682" s="5"/>
    </row>
    <row r="13683" spans="54:54" ht="21.75" customHeight="1" x14ac:dyDescent="0.25">
      <c r="BB13683" s="5"/>
    </row>
    <row r="13684" spans="54:54" ht="21.75" customHeight="1" x14ac:dyDescent="0.25">
      <c r="BB13684" s="5"/>
    </row>
    <row r="13685" spans="54:54" ht="21.75" customHeight="1" x14ac:dyDescent="0.25">
      <c r="BB13685" s="5"/>
    </row>
    <row r="13686" spans="54:54" ht="21.75" customHeight="1" x14ac:dyDescent="0.25">
      <c r="BB13686" s="5"/>
    </row>
    <row r="13687" spans="54:54" ht="21.75" customHeight="1" x14ac:dyDescent="0.25">
      <c r="BB13687" s="5"/>
    </row>
    <row r="13688" spans="54:54" ht="21.75" customHeight="1" x14ac:dyDescent="0.25">
      <c r="BB13688" s="5"/>
    </row>
    <row r="13689" spans="54:54" ht="21.75" customHeight="1" x14ac:dyDescent="0.25">
      <c r="BB13689" s="5"/>
    </row>
    <row r="13690" spans="54:54" ht="21.75" customHeight="1" x14ac:dyDescent="0.25">
      <c r="BB13690" s="5"/>
    </row>
    <row r="13691" spans="54:54" ht="21.75" customHeight="1" x14ac:dyDescent="0.25">
      <c r="BB13691" s="5"/>
    </row>
    <row r="13692" spans="54:54" ht="21.75" customHeight="1" x14ac:dyDescent="0.25">
      <c r="BB13692" s="5"/>
    </row>
    <row r="13693" spans="54:54" ht="21.75" customHeight="1" x14ac:dyDescent="0.25">
      <c r="BB13693" s="5"/>
    </row>
    <row r="13694" spans="54:54" ht="21.75" customHeight="1" x14ac:dyDescent="0.25">
      <c r="BB13694" s="5"/>
    </row>
    <row r="13695" spans="54:54" ht="21.75" customHeight="1" x14ac:dyDescent="0.25">
      <c r="BB13695" s="5"/>
    </row>
    <row r="13696" spans="54:54" ht="21.75" customHeight="1" x14ac:dyDescent="0.25">
      <c r="BB13696" s="5"/>
    </row>
    <row r="13697" spans="54:54" ht="21.75" customHeight="1" x14ac:dyDescent="0.25">
      <c r="BB13697" s="5"/>
    </row>
    <row r="13698" spans="54:54" ht="21.75" customHeight="1" x14ac:dyDescent="0.25">
      <c r="BB13698" s="5"/>
    </row>
    <row r="13699" spans="54:54" ht="21.75" customHeight="1" x14ac:dyDescent="0.25">
      <c r="BB13699" s="5"/>
    </row>
    <row r="13700" spans="54:54" ht="21.75" customHeight="1" x14ac:dyDescent="0.25">
      <c r="BB13700" s="5"/>
    </row>
    <row r="13701" spans="54:54" ht="21.75" customHeight="1" x14ac:dyDescent="0.25">
      <c r="BB13701" s="5"/>
    </row>
    <row r="13702" spans="54:54" ht="21.75" customHeight="1" x14ac:dyDescent="0.25">
      <c r="BB13702" s="5"/>
    </row>
    <row r="13703" spans="54:54" ht="21.75" customHeight="1" x14ac:dyDescent="0.25">
      <c r="BB13703" s="5"/>
    </row>
    <row r="13704" spans="54:54" ht="21.75" customHeight="1" x14ac:dyDescent="0.25">
      <c r="BB13704" s="5"/>
    </row>
    <row r="13705" spans="54:54" ht="21.75" customHeight="1" x14ac:dyDescent="0.25">
      <c r="BB13705" s="5"/>
    </row>
    <row r="13706" spans="54:54" ht="21.75" customHeight="1" x14ac:dyDescent="0.25">
      <c r="BB13706" s="5"/>
    </row>
    <row r="13707" spans="54:54" ht="21.75" customHeight="1" x14ac:dyDescent="0.25">
      <c r="BB13707" s="5"/>
    </row>
    <row r="13708" spans="54:54" ht="21.75" customHeight="1" x14ac:dyDescent="0.25">
      <c r="BB13708" s="5"/>
    </row>
    <row r="13709" spans="54:54" ht="21.75" customHeight="1" x14ac:dyDescent="0.25">
      <c r="BB13709" s="5"/>
    </row>
    <row r="13710" spans="54:54" ht="21.75" customHeight="1" x14ac:dyDescent="0.25">
      <c r="BB13710" s="5"/>
    </row>
    <row r="13711" spans="54:54" ht="21.75" customHeight="1" x14ac:dyDescent="0.25">
      <c r="BB13711" s="5"/>
    </row>
    <row r="13712" spans="54:54" ht="21.75" customHeight="1" x14ac:dyDescent="0.25">
      <c r="BB13712" s="5"/>
    </row>
    <row r="13713" spans="54:54" ht="21.75" customHeight="1" x14ac:dyDescent="0.25">
      <c r="BB13713" s="5"/>
    </row>
    <row r="13714" spans="54:54" ht="21.75" customHeight="1" x14ac:dyDescent="0.25">
      <c r="BB13714" s="5"/>
    </row>
    <row r="13715" spans="54:54" ht="21.75" customHeight="1" x14ac:dyDescent="0.25">
      <c r="BB13715" s="5"/>
    </row>
    <row r="13716" spans="54:54" ht="21.75" customHeight="1" x14ac:dyDescent="0.25">
      <c r="BB13716" s="5"/>
    </row>
    <row r="13717" spans="54:54" ht="21.75" customHeight="1" x14ac:dyDescent="0.25">
      <c r="BB13717" s="5"/>
    </row>
    <row r="13718" spans="54:54" ht="21.75" customHeight="1" x14ac:dyDescent="0.25">
      <c r="BB13718" s="5"/>
    </row>
    <row r="13719" spans="54:54" ht="21.75" customHeight="1" x14ac:dyDescent="0.25">
      <c r="BB13719" s="5"/>
    </row>
    <row r="13720" spans="54:54" ht="21.75" customHeight="1" x14ac:dyDescent="0.25">
      <c r="BB13720" s="5"/>
    </row>
    <row r="13721" spans="54:54" ht="21.75" customHeight="1" x14ac:dyDescent="0.25">
      <c r="BB13721" s="5"/>
    </row>
    <row r="13722" spans="54:54" ht="21.75" customHeight="1" x14ac:dyDescent="0.25">
      <c r="BB13722" s="5"/>
    </row>
    <row r="13723" spans="54:54" ht="21.75" customHeight="1" x14ac:dyDescent="0.25">
      <c r="BB13723" s="5"/>
    </row>
    <row r="13724" spans="54:54" ht="21.75" customHeight="1" x14ac:dyDescent="0.25">
      <c r="BB13724" s="5"/>
    </row>
    <row r="13725" spans="54:54" ht="21.75" customHeight="1" x14ac:dyDescent="0.25">
      <c r="BB13725" s="5"/>
    </row>
    <row r="13726" spans="54:54" ht="21.75" customHeight="1" x14ac:dyDescent="0.25">
      <c r="BB13726" s="5"/>
    </row>
    <row r="13727" spans="54:54" ht="21.75" customHeight="1" x14ac:dyDescent="0.25">
      <c r="BB13727" s="5"/>
    </row>
    <row r="13728" spans="54:54" ht="21.75" customHeight="1" x14ac:dyDescent="0.25">
      <c r="BB13728" s="5"/>
    </row>
    <row r="13729" spans="54:54" ht="21.75" customHeight="1" x14ac:dyDescent="0.25">
      <c r="BB13729" s="5"/>
    </row>
    <row r="13730" spans="54:54" ht="21.75" customHeight="1" x14ac:dyDescent="0.25">
      <c r="BB13730" s="5"/>
    </row>
    <row r="13731" spans="54:54" ht="21.75" customHeight="1" x14ac:dyDescent="0.25">
      <c r="BB13731" s="5"/>
    </row>
    <row r="13732" spans="54:54" ht="21.75" customHeight="1" x14ac:dyDescent="0.25">
      <c r="BB13732" s="5"/>
    </row>
    <row r="13733" spans="54:54" ht="21.75" customHeight="1" x14ac:dyDescent="0.25">
      <c r="BB13733" s="5"/>
    </row>
    <row r="13734" spans="54:54" ht="21.75" customHeight="1" x14ac:dyDescent="0.25">
      <c r="BB13734" s="5"/>
    </row>
    <row r="13735" spans="54:54" ht="21.75" customHeight="1" x14ac:dyDescent="0.25">
      <c r="BB13735" s="5"/>
    </row>
    <row r="13736" spans="54:54" ht="21.75" customHeight="1" x14ac:dyDescent="0.25">
      <c r="BB13736" s="5"/>
    </row>
    <row r="13737" spans="54:54" ht="21.75" customHeight="1" x14ac:dyDescent="0.25">
      <c r="BB13737" s="5"/>
    </row>
    <row r="13738" spans="54:54" ht="21.75" customHeight="1" x14ac:dyDescent="0.25">
      <c r="BB13738" s="5"/>
    </row>
    <row r="13739" spans="54:54" ht="21.75" customHeight="1" x14ac:dyDescent="0.25">
      <c r="BB13739" s="5"/>
    </row>
    <row r="13740" spans="54:54" ht="21.75" customHeight="1" x14ac:dyDescent="0.25">
      <c r="BB13740" s="5"/>
    </row>
    <row r="13741" spans="54:54" ht="21.75" customHeight="1" x14ac:dyDescent="0.25">
      <c r="BB13741" s="5"/>
    </row>
    <row r="13742" spans="54:54" ht="21.75" customHeight="1" x14ac:dyDescent="0.25">
      <c r="BB13742" s="5"/>
    </row>
    <row r="13743" spans="54:54" ht="21.75" customHeight="1" x14ac:dyDescent="0.25">
      <c r="BB13743" s="5"/>
    </row>
    <row r="13744" spans="54:54" ht="21.75" customHeight="1" x14ac:dyDescent="0.25">
      <c r="BB13744" s="5"/>
    </row>
    <row r="13745" spans="54:54" ht="21.75" customHeight="1" x14ac:dyDescent="0.25">
      <c r="BB13745" s="5"/>
    </row>
    <row r="13746" spans="54:54" ht="21.75" customHeight="1" x14ac:dyDescent="0.25">
      <c r="BB13746" s="5"/>
    </row>
    <row r="13747" spans="54:54" ht="21.75" customHeight="1" x14ac:dyDescent="0.25">
      <c r="BB13747" s="5"/>
    </row>
    <row r="13748" spans="54:54" ht="21.75" customHeight="1" x14ac:dyDescent="0.25">
      <c r="BB13748" s="5"/>
    </row>
    <row r="13749" spans="54:54" ht="21.75" customHeight="1" x14ac:dyDescent="0.25">
      <c r="BB13749" s="5"/>
    </row>
    <row r="13750" spans="54:54" ht="21.75" customHeight="1" x14ac:dyDescent="0.25">
      <c r="BB13750" s="5"/>
    </row>
    <row r="13751" spans="54:54" ht="21.75" customHeight="1" x14ac:dyDescent="0.25">
      <c r="BB13751" s="5"/>
    </row>
    <row r="13752" spans="54:54" ht="21.75" customHeight="1" x14ac:dyDescent="0.25">
      <c r="BB13752" s="5"/>
    </row>
    <row r="13753" spans="54:54" ht="21.75" customHeight="1" x14ac:dyDescent="0.25">
      <c r="BB13753" s="5"/>
    </row>
    <row r="13754" spans="54:54" ht="21.75" customHeight="1" x14ac:dyDescent="0.25">
      <c r="BB13754" s="5"/>
    </row>
    <row r="13755" spans="54:54" ht="21.75" customHeight="1" x14ac:dyDescent="0.25">
      <c r="BB13755" s="5"/>
    </row>
    <row r="13756" spans="54:54" ht="21.75" customHeight="1" x14ac:dyDescent="0.25">
      <c r="BB13756" s="5"/>
    </row>
    <row r="13757" spans="54:54" ht="21.75" customHeight="1" x14ac:dyDescent="0.25">
      <c r="BB13757" s="5"/>
    </row>
    <row r="13758" spans="54:54" ht="21.75" customHeight="1" x14ac:dyDescent="0.25">
      <c r="BB13758" s="5"/>
    </row>
    <row r="13759" spans="54:54" ht="21.75" customHeight="1" x14ac:dyDescent="0.25">
      <c r="BB13759" s="5"/>
    </row>
    <row r="13760" spans="54:54" ht="21.75" customHeight="1" x14ac:dyDescent="0.25">
      <c r="BB13760" s="5"/>
    </row>
    <row r="13761" spans="54:54" ht="21.75" customHeight="1" x14ac:dyDescent="0.25">
      <c r="BB13761" s="5"/>
    </row>
    <row r="13762" spans="54:54" ht="21.75" customHeight="1" x14ac:dyDescent="0.25">
      <c r="BB13762" s="5"/>
    </row>
    <row r="13763" spans="54:54" ht="21.75" customHeight="1" x14ac:dyDescent="0.25">
      <c r="BB13763" s="5"/>
    </row>
    <row r="13764" spans="54:54" ht="21.75" customHeight="1" x14ac:dyDescent="0.25">
      <c r="BB13764" s="5"/>
    </row>
    <row r="13765" spans="54:54" ht="21.75" customHeight="1" x14ac:dyDescent="0.25">
      <c r="BB13765" s="5"/>
    </row>
    <row r="13766" spans="54:54" ht="21.75" customHeight="1" x14ac:dyDescent="0.25">
      <c r="BB13766" s="5"/>
    </row>
    <row r="13767" spans="54:54" ht="21.75" customHeight="1" x14ac:dyDescent="0.25">
      <c r="BB13767" s="5"/>
    </row>
    <row r="13768" spans="54:54" ht="21.75" customHeight="1" x14ac:dyDescent="0.25">
      <c r="BB13768" s="5"/>
    </row>
    <row r="13769" spans="54:54" ht="21.75" customHeight="1" x14ac:dyDescent="0.25">
      <c r="BB13769" s="5"/>
    </row>
    <row r="13770" spans="54:54" ht="21.75" customHeight="1" x14ac:dyDescent="0.25">
      <c r="BB13770" s="5"/>
    </row>
    <row r="13771" spans="54:54" ht="21.75" customHeight="1" x14ac:dyDescent="0.25">
      <c r="BB13771" s="5"/>
    </row>
    <row r="13772" spans="54:54" ht="21.75" customHeight="1" x14ac:dyDescent="0.25">
      <c r="BB13772" s="5"/>
    </row>
    <row r="13773" spans="54:54" ht="21.75" customHeight="1" x14ac:dyDescent="0.25">
      <c r="BB13773" s="5"/>
    </row>
    <row r="13774" spans="54:54" ht="21.75" customHeight="1" x14ac:dyDescent="0.25">
      <c r="BB13774" s="5"/>
    </row>
    <row r="13775" spans="54:54" ht="21.75" customHeight="1" x14ac:dyDescent="0.25">
      <c r="BB13775" s="5"/>
    </row>
    <row r="13776" spans="54:54" ht="21.75" customHeight="1" x14ac:dyDescent="0.25">
      <c r="BB13776" s="5"/>
    </row>
    <row r="13777" spans="54:54" ht="21.75" customHeight="1" x14ac:dyDescent="0.25">
      <c r="BB13777" s="5"/>
    </row>
    <row r="13778" spans="54:54" ht="21.75" customHeight="1" x14ac:dyDescent="0.25">
      <c r="BB13778" s="5"/>
    </row>
    <row r="13779" spans="54:54" ht="21.75" customHeight="1" x14ac:dyDescent="0.25">
      <c r="BB13779" s="5"/>
    </row>
    <row r="13780" spans="54:54" ht="21.75" customHeight="1" x14ac:dyDescent="0.25">
      <c r="BB13780" s="5"/>
    </row>
    <row r="13781" spans="54:54" ht="21.75" customHeight="1" x14ac:dyDescent="0.25">
      <c r="BB13781" s="5"/>
    </row>
    <row r="13782" spans="54:54" ht="21.75" customHeight="1" x14ac:dyDescent="0.25">
      <c r="BB13782" s="5"/>
    </row>
    <row r="13783" spans="54:54" ht="21.75" customHeight="1" x14ac:dyDescent="0.25">
      <c r="BB13783" s="5"/>
    </row>
    <row r="13784" spans="54:54" ht="21.75" customHeight="1" x14ac:dyDescent="0.25">
      <c r="BB13784" s="5"/>
    </row>
    <row r="13785" spans="54:54" ht="21.75" customHeight="1" x14ac:dyDescent="0.25">
      <c r="BB13785" s="5"/>
    </row>
    <row r="13786" spans="54:54" ht="21.75" customHeight="1" x14ac:dyDescent="0.25">
      <c r="BB13786" s="5"/>
    </row>
    <row r="13787" spans="54:54" ht="21.75" customHeight="1" x14ac:dyDescent="0.25">
      <c r="BB13787" s="5"/>
    </row>
    <row r="13788" spans="54:54" ht="21.75" customHeight="1" x14ac:dyDescent="0.25">
      <c r="BB13788" s="5"/>
    </row>
    <row r="13789" spans="54:54" ht="21.75" customHeight="1" x14ac:dyDescent="0.25">
      <c r="BB13789" s="5"/>
    </row>
    <row r="13790" spans="54:54" ht="21.75" customHeight="1" x14ac:dyDescent="0.25">
      <c r="BB13790" s="5"/>
    </row>
    <row r="13791" spans="54:54" ht="21.75" customHeight="1" x14ac:dyDescent="0.25">
      <c r="BB13791" s="5"/>
    </row>
    <row r="13792" spans="54:54" ht="21.75" customHeight="1" x14ac:dyDescent="0.25">
      <c r="BB13792" s="5"/>
    </row>
    <row r="13793" spans="54:54" ht="21.75" customHeight="1" x14ac:dyDescent="0.25">
      <c r="BB13793" s="5"/>
    </row>
    <row r="13794" spans="54:54" ht="21.75" customHeight="1" x14ac:dyDescent="0.25">
      <c r="BB13794" s="5"/>
    </row>
    <row r="13795" spans="54:54" ht="21.75" customHeight="1" x14ac:dyDescent="0.25">
      <c r="BB13795" s="5"/>
    </row>
    <row r="13796" spans="54:54" ht="21.75" customHeight="1" x14ac:dyDescent="0.25">
      <c r="BB13796" s="5"/>
    </row>
    <row r="13797" spans="54:54" ht="21.75" customHeight="1" x14ac:dyDescent="0.25">
      <c r="BB13797" s="5"/>
    </row>
    <row r="13798" spans="54:54" ht="21.75" customHeight="1" x14ac:dyDescent="0.25">
      <c r="BB13798" s="5"/>
    </row>
    <row r="13799" spans="54:54" ht="21.75" customHeight="1" x14ac:dyDescent="0.25">
      <c r="BB13799" s="5"/>
    </row>
    <row r="13800" spans="54:54" ht="21.75" customHeight="1" x14ac:dyDescent="0.25">
      <c r="BB13800" s="5"/>
    </row>
    <row r="13801" spans="54:54" ht="21.75" customHeight="1" x14ac:dyDescent="0.25">
      <c r="BB13801" s="5"/>
    </row>
    <row r="13802" spans="54:54" ht="21.75" customHeight="1" x14ac:dyDescent="0.25">
      <c r="BB13802" s="5"/>
    </row>
    <row r="13803" spans="54:54" ht="21.75" customHeight="1" x14ac:dyDescent="0.25">
      <c r="BB13803" s="5"/>
    </row>
    <row r="13804" spans="54:54" ht="21.75" customHeight="1" x14ac:dyDescent="0.25">
      <c r="BB13804" s="5"/>
    </row>
    <row r="13805" spans="54:54" ht="21.75" customHeight="1" x14ac:dyDescent="0.25">
      <c r="BB13805" s="5"/>
    </row>
    <row r="13806" spans="54:54" ht="21.75" customHeight="1" x14ac:dyDescent="0.25">
      <c r="BB13806" s="5"/>
    </row>
    <row r="13807" spans="54:54" ht="21.75" customHeight="1" x14ac:dyDescent="0.25">
      <c r="BB13807" s="5"/>
    </row>
    <row r="13808" spans="54:54" ht="21.75" customHeight="1" x14ac:dyDescent="0.25">
      <c r="BB13808" s="5"/>
    </row>
    <row r="13809" spans="54:54" ht="21.75" customHeight="1" x14ac:dyDescent="0.25">
      <c r="BB13809" s="5"/>
    </row>
    <row r="13810" spans="54:54" ht="21.75" customHeight="1" x14ac:dyDescent="0.25">
      <c r="BB13810" s="5"/>
    </row>
    <row r="13811" spans="54:54" ht="21.75" customHeight="1" x14ac:dyDescent="0.25">
      <c r="BB13811" s="5"/>
    </row>
    <row r="13812" spans="54:54" ht="21.75" customHeight="1" x14ac:dyDescent="0.25">
      <c r="BB13812" s="5"/>
    </row>
    <row r="13813" spans="54:54" ht="21.75" customHeight="1" x14ac:dyDescent="0.25">
      <c r="BB13813" s="5"/>
    </row>
    <row r="13814" spans="54:54" ht="21.75" customHeight="1" x14ac:dyDescent="0.25">
      <c r="BB13814" s="5"/>
    </row>
    <row r="13815" spans="54:54" ht="21.75" customHeight="1" x14ac:dyDescent="0.25">
      <c r="BB13815" s="5"/>
    </row>
    <row r="13816" spans="54:54" ht="21.75" customHeight="1" x14ac:dyDescent="0.25">
      <c r="BB13816" s="5"/>
    </row>
    <row r="13817" spans="54:54" ht="21.75" customHeight="1" x14ac:dyDescent="0.25">
      <c r="BB13817" s="5"/>
    </row>
    <row r="13818" spans="54:54" ht="21.75" customHeight="1" x14ac:dyDescent="0.25">
      <c r="BB13818" s="5"/>
    </row>
    <row r="13819" spans="54:54" ht="21.75" customHeight="1" x14ac:dyDescent="0.25">
      <c r="BB13819" s="5"/>
    </row>
    <row r="13820" spans="54:54" ht="21.75" customHeight="1" x14ac:dyDescent="0.25">
      <c r="BB13820" s="5"/>
    </row>
    <row r="13821" spans="54:54" ht="21.75" customHeight="1" x14ac:dyDescent="0.25">
      <c r="BB13821" s="5"/>
    </row>
    <row r="13822" spans="54:54" ht="21.75" customHeight="1" x14ac:dyDescent="0.25">
      <c r="BB13822" s="5"/>
    </row>
    <row r="13823" spans="54:54" ht="21.75" customHeight="1" x14ac:dyDescent="0.25">
      <c r="BB13823" s="5"/>
    </row>
    <row r="13824" spans="54:54" ht="21.75" customHeight="1" x14ac:dyDescent="0.25">
      <c r="BB13824" s="5"/>
    </row>
    <row r="13825" spans="54:54" ht="21.75" customHeight="1" x14ac:dyDescent="0.25">
      <c r="BB13825" s="5"/>
    </row>
    <row r="13826" spans="54:54" ht="21.75" customHeight="1" x14ac:dyDescent="0.25">
      <c r="BB13826" s="5"/>
    </row>
    <row r="13827" spans="54:54" ht="21.75" customHeight="1" x14ac:dyDescent="0.25">
      <c r="BB13827" s="5"/>
    </row>
    <row r="13828" spans="54:54" ht="21.75" customHeight="1" x14ac:dyDescent="0.25">
      <c r="BB13828" s="5"/>
    </row>
    <row r="13829" spans="54:54" ht="21.75" customHeight="1" x14ac:dyDescent="0.25">
      <c r="BB13829" s="5"/>
    </row>
    <row r="13830" spans="54:54" ht="21.75" customHeight="1" x14ac:dyDescent="0.25">
      <c r="BB13830" s="5"/>
    </row>
    <row r="13831" spans="54:54" ht="21.75" customHeight="1" x14ac:dyDescent="0.25">
      <c r="BB13831" s="5"/>
    </row>
    <row r="13832" spans="54:54" ht="21.75" customHeight="1" x14ac:dyDescent="0.25">
      <c r="BB13832" s="5"/>
    </row>
    <row r="13833" spans="54:54" ht="21.75" customHeight="1" x14ac:dyDescent="0.25">
      <c r="BB13833" s="5"/>
    </row>
    <row r="13834" spans="54:54" ht="21.75" customHeight="1" x14ac:dyDescent="0.25">
      <c r="BB13834" s="5"/>
    </row>
    <row r="13835" spans="54:54" ht="21.75" customHeight="1" x14ac:dyDescent="0.25">
      <c r="BB13835" s="5"/>
    </row>
    <row r="13836" spans="54:54" ht="21.75" customHeight="1" x14ac:dyDescent="0.25">
      <c r="BB13836" s="5"/>
    </row>
    <row r="13837" spans="54:54" ht="21.75" customHeight="1" x14ac:dyDescent="0.25">
      <c r="BB13837" s="5"/>
    </row>
    <row r="13838" spans="54:54" ht="21.75" customHeight="1" x14ac:dyDescent="0.25">
      <c r="BB13838" s="5"/>
    </row>
    <row r="13839" spans="54:54" ht="21.75" customHeight="1" x14ac:dyDescent="0.25">
      <c r="BB13839" s="5"/>
    </row>
    <row r="13840" spans="54:54" ht="21.75" customHeight="1" x14ac:dyDescent="0.25">
      <c r="BB13840" s="5"/>
    </row>
    <row r="13841" spans="54:54" ht="21.75" customHeight="1" x14ac:dyDescent="0.25">
      <c r="BB13841" s="5"/>
    </row>
    <row r="13842" spans="54:54" ht="21.75" customHeight="1" x14ac:dyDescent="0.25">
      <c r="BB13842" s="5"/>
    </row>
    <row r="13843" spans="54:54" ht="21.75" customHeight="1" x14ac:dyDescent="0.25">
      <c r="BB13843" s="5"/>
    </row>
    <row r="13844" spans="54:54" ht="21.75" customHeight="1" x14ac:dyDescent="0.25">
      <c r="BB13844" s="5"/>
    </row>
    <row r="13845" spans="54:54" ht="21.75" customHeight="1" x14ac:dyDescent="0.25">
      <c r="BB13845" s="5"/>
    </row>
    <row r="13846" spans="54:54" ht="21.75" customHeight="1" x14ac:dyDescent="0.25">
      <c r="BB13846" s="5"/>
    </row>
    <row r="13847" spans="54:54" ht="21.75" customHeight="1" x14ac:dyDescent="0.25">
      <c r="BB13847" s="5"/>
    </row>
    <row r="13848" spans="54:54" ht="21.75" customHeight="1" x14ac:dyDescent="0.25">
      <c r="BB13848" s="5"/>
    </row>
    <row r="13849" spans="54:54" ht="21.75" customHeight="1" x14ac:dyDescent="0.25">
      <c r="BB13849" s="5"/>
    </row>
    <row r="13850" spans="54:54" ht="21.75" customHeight="1" x14ac:dyDescent="0.25">
      <c r="BB13850" s="5"/>
    </row>
    <row r="13851" spans="54:54" ht="21.75" customHeight="1" x14ac:dyDescent="0.25">
      <c r="BB13851" s="5"/>
    </row>
    <row r="13852" spans="54:54" ht="21.75" customHeight="1" x14ac:dyDescent="0.25">
      <c r="BB13852" s="5"/>
    </row>
    <row r="13853" spans="54:54" ht="21.75" customHeight="1" x14ac:dyDescent="0.25">
      <c r="BB13853" s="5"/>
    </row>
    <row r="13854" spans="54:54" ht="21.75" customHeight="1" x14ac:dyDescent="0.25">
      <c r="BB13854" s="5"/>
    </row>
    <row r="13855" spans="54:54" ht="21.75" customHeight="1" x14ac:dyDescent="0.25">
      <c r="BB13855" s="5"/>
    </row>
    <row r="13856" spans="54:54" ht="21.75" customHeight="1" x14ac:dyDescent="0.25">
      <c r="BB13856" s="5"/>
    </row>
    <row r="13857" spans="54:54" ht="21.75" customHeight="1" x14ac:dyDescent="0.25">
      <c r="BB13857" s="5"/>
    </row>
    <row r="13858" spans="54:54" ht="21.75" customHeight="1" x14ac:dyDescent="0.25">
      <c r="BB13858" s="5"/>
    </row>
    <row r="13859" spans="54:54" ht="21.75" customHeight="1" x14ac:dyDescent="0.25">
      <c r="BB13859" s="5"/>
    </row>
    <row r="13860" spans="54:54" ht="21.75" customHeight="1" x14ac:dyDescent="0.25">
      <c r="BB13860" s="5"/>
    </row>
    <row r="13861" spans="54:54" ht="21.75" customHeight="1" x14ac:dyDescent="0.25">
      <c r="BB13861" s="5"/>
    </row>
    <row r="13862" spans="54:54" ht="21.75" customHeight="1" x14ac:dyDescent="0.25">
      <c r="BB13862" s="5"/>
    </row>
    <row r="13863" spans="54:54" ht="21.75" customHeight="1" x14ac:dyDescent="0.25">
      <c r="BB13863" s="5"/>
    </row>
    <row r="13864" spans="54:54" ht="21.75" customHeight="1" x14ac:dyDescent="0.25">
      <c r="BB13864" s="5"/>
    </row>
    <row r="13865" spans="54:54" ht="21.75" customHeight="1" x14ac:dyDescent="0.25">
      <c r="BB13865" s="5"/>
    </row>
    <row r="13866" spans="54:54" ht="21.75" customHeight="1" x14ac:dyDescent="0.25">
      <c r="BB13866" s="5"/>
    </row>
    <row r="13867" spans="54:54" ht="21.75" customHeight="1" x14ac:dyDescent="0.25">
      <c r="BB13867" s="5"/>
    </row>
    <row r="13868" spans="54:54" ht="21.75" customHeight="1" x14ac:dyDescent="0.25">
      <c r="BB13868" s="5"/>
    </row>
    <row r="13869" spans="54:54" ht="21.75" customHeight="1" x14ac:dyDescent="0.25">
      <c r="BB13869" s="5"/>
    </row>
    <row r="13870" spans="54:54" ht="21.75" customHeight="1" x14ac:dyDescent="0.25">
      <c r="BB13870" s="5"/>
    </row>
    <row r="13871" spans="54:54" ht="21.75" customHeight="1" x14ac:dyDescent="0.25">
      <c r="BB13871" s="5"/>
    </row>
    <row r="13872" spans="54:54" ht="21.75" customHeight="1" x14ac:dyDescent="0.25">
      <c r="BB13872" s="5"/>
    </row>
    <row r="13873" spans="54:54" ht="21.75" customHeight="1" x14ac:dyDescent="0.25">
      <c r="BB13873" s="5"/>
    </row>
    <row r="13874" spans="54:54" ht="21.75" customHeight="1" x14ac:dyDescent="0.25">
      <c r="BB13874" s="5"/>
    </row>
    <row r="13875" spans="54:54" ht="21.75" customHeight="1" x14ac:dyDescent="0.25">
      <c r="BB13875" s="5"/>
    </row>
    <row r="13876" spans="54:54" ht="21.75" customHeight="1" x14ac:dyDescent="0.25">
      <c r="BB13876" s="5"/>
    </row>
    <row r="13877" spans="54:54" ht="21.75" customHeight="1" x14ac:dyDescent="0.25">
      <c r="BB13877" s="5"/>
    </row>
    <row r="13878" spans="54:54" ht="21.75" customHeight="1" x14ac:dyDescent="0.25">
      <c r="BB13878" s="5"/>
    </row>
    <row r="13879" spans="54:54" ht="21.75" customHeight="1" x14ac:dyDescent="0.25">
      <c r="BB13879" s="5"/>
    </row>
    <row r="13880" spans="54:54" ht="21.75" customHeight="1" x14ac:dyDescent="0.25">
      <c r="BB13880" s="5"/>
    </row>
    <row r="13881" spans="54:54" ht="21.75" customHeight="1" x14ac:dyDescent="0.25">
      <c r="BB13881" s="5"/>
    </row>
    <row r="13882" spans="54:54" ht="21.75" customHeight="1" x14ac:dyDescent="0.25">
      <c r="BB13882" s="5"/>
    </row>
    <row r="13883" spans="54:54" ht="21.75" customHeight="1" x14ac:dyDescent="0.25">
      <c r="BB13883" s="5"/>
    </row>
    <row r="13884" spans="54:54" ht="21.75" customHeight="1" x14ac:dyDescent="0.25">
      <c r="BB13884" s="5"/>
    </row>
    <row r="13885" spans="54:54" ht="21.75" customHeight="1" x14ac:dyDescent="0.25">
      <c r="BB13885" s="5"/>
    </row>
    <row r="13886" spans="54:54" ht="21.75" customHeight="1" x14ac:dyDescent="0.25">
      <c r="BB13886" s="5"/>
    </row>
    <row r="13887" spans="54:54" ht="21.75" customHeight="1" x14ac:dyDescent="0.25">
      <c r="BB13887" s="5"/>
    </row>
    <row r="13888" spans="54:54" ht="21.75" customHeight="1" x14ac:dyDescent="0.25">
      <c r="BB13888" s="5"/>
    </row>
    <row r="13889" spans="54:54" ht="21.75" customHeight="1" x14ac:dyDescent="0.25">
      <c r="BB13889" s="5"/>
    </row>
    <row r="13890" spans="54:54" ht="21.75" customHeight="1" x14ac:dyDescent="0.25">
      <c r="BB13890" s="5"/>
    </row>
    <row r="13891" spans="54:54" ht="21.75" customHeight="1" x14ac:dyDescent="0.25">
      <c r="BB13891" s="5"/>
    </row>
    <row r="13892" spans="54:54" ht="21.75" customHeight="1" x14ac:dyDescent="0.25">
      <c r="BB13892" s="5"/>
    </row>
    <row r="13893" spans="54:54" ht="21.75" customHeight="1" x14ac:dyDescent="0.25">
      <c r="BB13893" s="5"/>
    </row>
    <row r="13894" spans="54:54" ht="21.75" customHeight="1" x14ac:dyDescent="0.25">
      <c r="BB13894" s="5"/>
    </row>
    <row r="13895" spans="54:54" ht="21.75" customHeight="1" x14ac:dyDescent="0.25">
      <c r="BB13895" s="5"/>
    </row>
    <row r="13896" spans="54:54" ht="21.75" customHeight="1" x14ac:dyDescent="0.25">
      <c r="BB13896" s="5"/>
    </row>
    <row r="13897" spans="54:54" ht="21.75" customHeight="1" x14ac:dyDescent="0.25">
      <c r="BB13897" s="5"/>
    </row>
    <row r="13898" spans="54:54" ht="21.75" customHeight="1" x14ac:dyDescent="0.25">
      <c r="BB13898" s="5"/>
    </row>
    <row r="13899" spans="54:54" ht="21.75" customHeight="1" x14ac:dyDescent="0.25">
      <c r="BB13899" s="5"/>
    </row>
    <row r="13900" spans="54:54" ht="21.75" customHeight="1" x14ac:dyDescent="0.25">
      <c r="BB13900" s="5"/>
    </row>
    <row r="13901" spans="54:54" ht="21.75" customHeight="1" x14ac:dyDescent="0.25">
      <c r="BB13901" s="5"/>
    </row>
    <row r="13902" spans="54:54" ht="21.75" customHeight="1" x14ac:dyDescent="0.25">
      <c r="BB13902" s="5"/>
    </row>
    <row r="13903" spans="54:54" ht="21.75" customHeight="1" x14ac:dyDescent="0.25">
      <c r="BB13903" s="5"/>
    </row>
    <row r="13904" spans="54:54" ht="21.75" customHeight="1" x14ac:dyDescent="0.25">
      <c r="BB13904" s="5"/>
    </row>
    <row r="13905" spans="54:54" ht="21.75" customHeight="1" x14ac:dyDescent="0.25">
      <c r="BB13905" s="5"/>
    </row>
    <row r="13906" spans="54:54" ht="21.75" customHeight="1" x14ac:dyDescent="0.25">
      <c r="BB13906" s="5"/>
    </row>
    <row r="13907" spans="54:54" ht="21.75" customHeight="1" x14ac:dyDescent="0.25">
      <c r="BB13907" s="5"/>
    </row>
    <row r="13908" spans="54:54" ht="21.75" customHeight="1" x14ac:dyDescent="0.25">
      <c r="BB13908" s="5"/>
    </row>
    <row r="13909" spans="54:54" ht="21.75" customHeight="1" x14ac:dyDescent="0.25">
      <c r="BB13909" s="5"/>
    </row>
    <row r="13910" spans="54:54" ht="21.75" customHeight="1" x14ac:dyDescent="0.25">
      <c r="BB13910" s="5"/>
    </row>
    <row r="13911" spans="54:54" ht="21.75" customHeight="1" x14ac:dyDescent="0.25">
      <c r="BB13911" s="5"/>
    </row>
    <row r="13912" spans="54:54" ht="21.75" customHeight="1" x14ac:dyDescent="0.25">
      <c r="BB13912" s="5"/>
    </row>
    <row r="13913" spans="54:54" ht="21.75" customHeight="1" x14ac:dyDescent="0.25">
      <c r="BB13913" s="5"/>
    </row>
    <row r="13914" spans="54:54" ht="21.75" customHeight="1" x14ac:dyDescent="0.25">
      <c r="BB13914" s="5"/>
    </row>
    <row r="13915" spans="54:54" ht="21.75" customHeight="1" x14ac:dyDescent="0.25">
      <c r="BB13915" s="5"/>
    </row>
    <row r="13916" spans="54:54" ht="21.75" customHeight="1" x14ac:dyDescent="0.25">
      <c r="BB13916" s="5"/>
    </row>
    <row r="13917" spans="54:54" ht="21.75" customHeight="1" x14ac:dyDescent="0.25">
      <c r="BB13917" s="5"/>
    </row>
    <row r="13918" spans="54:54" ht="21.75" customHeight="1" x14ac:dyDescent="0.25">
      <c r="BB13918" s="5"/>
    </row>
    <row r="13919" spans="54:54" ht="21.75" customHeight="1" x14ac:dyDescent="0.25">
      <c r="BB13919" s="5"/>
    </row>
    <row r="13920" spans="54:54" ht="21.75" customHeight="1" x14ac:dyDescent="0.25">
      <c r="BB13920" s="5"/>
    </row>
    <row r="13921" spans="54:54" ht="21.75" customHeight="1" x14ac:dyDescent="0.25">
      <c r="BB13921" s="5"/>
    </row>
    <row r="13922" spans="54:54" ht="21.75" customHeight="1" x14ac:dyDescent="0.25">
      <c r="BB13922" s="5"/>
    </row>
    <row r="13923" spans="54:54" ht="21.75" customHeight="1" x14ac:dyDescent="0.25">
      <c r="BB13923" s="5"/>
    </row>
    <row r="13924" spans="54:54" ht="21.75" customHeight="1" x14ac:dyDescent="0.25">
      <c r="BB13924" s="5"/>
    </row>
    <row r="13925" spans="54:54" ht="21.75" customHeight="1" x14ac:dyDescent="0.25">
      <c r="BB13925" s="5"/>
    </row>
    <row r="13926" spans="54:54" ht="21.75" customHeight="1" x14ac:dyDescent="0.25">
      <c r="BB13926" s="5"/>
    </row>
    <row r="13927" spans="54:54" ht="21.75" customHeight="1" x14ac:dyDescent="0.25">
      <c r="BB13927" s="5"/>
    </row>
    <row r="13928" spans="54:54" ht="21.75" customHeight="1" x14ac:dyDescent="0.25">
      <c r="BB13928" s="5"/>
    </row>
    <row r="13929" spans="54:54" ht="21.75" customHeight="1" x14ac:dyDescent="0.25">
      <c r="BB13929" s="5"/>
    </row>
    <row r="13930" spans="54:54" ht="21.75" customHeight="1" x14ac:dyDescent="0.25">
      <c r="BB13930" s="5"/>
    </row>
    <row r="13931" spans="54:54" ht="21.75" customHeight="1" x14ac:dyDescent="0.25">
      <c r="BB13931" s="5"/>
    </row>
    <row r="13932" spans="54:54" ht="21.75" customHeight="1" x14ac:dyDescent="0.25">
      <c r="BB13932" s="5"/>
    </row>
    <row r="13933" spans="54:54" ht="21.75" customHeight="1" x14ac:dyDescent="0.25">
      <c r="BB13933" s="5"/>
    </row>
    <row r="13934" spans="54:54" ht="21.75" customHeight="1" x14ac:dyDescent="0.25">
      <c r="BB13934" s="5"/>
    </row>
    <row r="13935" spans="54:54" ht="21.75" customHeight="1" x14ac:dyDescent="0.25">
      <c r="BB13935" s="5"/>
    </row>
    <row r="13936" spans="54:54" ht="21.75" customHeight="1" x14ac:dyDescent="0.25">
      <c r="BB13936" s="5"/>
    </row>
    <row r="13937" spans="54:54" ht="21.75" customHeight="1" x14ac:dyDescent="0.25">
      <c r="BB13937" s="5"/>
    </row>
    <row r="13938" spans="54:54" ht="21.75" customHeight="1" x14ac:dyDescent="0.25">
      <c r="BB13938" s="5"/>
    </row>
    <row r="13939" spans="54:54" ht="21.75" customHeight="1" x14ac:dyDescent="0.25">
      <c r="BB13939" s="5"/>
    </row>
    <row r="13940" spans="54:54" ht="21.75" customHeight="1" x14ac:dyDescent="0.25">
      <c r="BB13940" s="5"/>
    </row>
    <row r="13941" spans="54:54" ht="21.75" customHeight="1" x14ac:dyDescent="0.25">
      <c r="BB13941" s="5"/>
    </row>
    <row r="13942" spans="54:54" ht="21.75" customHeight="1" x14ac:dyDescent="0.25">
      <c r="BB13942" s="5"/>
    </row>
    <row r="13943" spans="54:54" ht="21.75" customHeight="1" x14ac:dyDescent="0.25">
      <c r="BB13943" s="5"/>
    </row>
    <row r="13944" spans="54:54" ht="21.75" customHeight="1" x14ac:dyDescent="0.25">
      <c r="BB13944" s="5"/>
    </row>
    <row r="13945" spans="54:54" ht="21.75" customHeight="1" x14ac:dyDescent="0.25">
      <c r="BB13945" s="5"/>
    </row>
    <row r="13946" spans="54:54" ht="21.75" customHeight="1" x14ac:dyDescent="0.25">
      <c r="BB13946" s="5"/>
    </row>
    <row r="13947" spans="54:54" ht="21.75" customHeight="1" x14ac:dyDescent="0.25">
      <c r="BB13947" s="5"/>
    </row>
    <row r="13948" spans="54:54" ht="21.75" customHeight="1" x14ac:dyDescent="0.25">
      <c r="BB13948" s="5"/>
    </row>
    <row r="13949" spans="54:54" ht="21.75" customHeight="1" x14ac:dyDescent="0.25">
      <c r="BB13949" s="5"/>
    </row>
    <row r="13950" spans="54:54" ht="21.75" customHeight="1" x14ac:dyDescent="0.25">
      <c r="BB13950" s="5"/>
    </row>
    <row r="13951" spans="54:54" ht="21.75" customHeight="1" x14ac:dyDescent="0.25">
      <c r="BB13951" s="5"/>
    </row>
    <row r="13952" spans="54:54" ht="21.75" customHeight="1" x14ac:dyDescent="0.25">
      <c r="BB13952" s="5"/>
    </row>
    <row r="13953" spans="54:54" ht="21.75" customHeight="1" x14ac:dyDescent="0.25">
      <c r="BB13953" s="5"/>
    </row>
    <row r="13954" spans="54:54" ht="21.75" customHeight="1" x14ac:dyDescent="0.25">
      <c r="BB13954" s="5"/>
    </row>
    <row r="13955" spans="54:54" ht="21.75" customHeight="1" x14ac:dyDescent="0.25">
      <c r="BB13955" s="5"/>
    </row>
    <row r="13956" spans="54:54" ht="21.75" customHeight="1" x14ac:dyDescent="0.25">
      <c r="BB13956" s="5"/>
    </row>
    <row r="13957" spans="54:54" ht="21.75" customHeight="1" x14ac:dyDescent="0.25">
      <c r="BB13957" s="5"/>
    </row>
    <row r="13958" spans="54:54" ht="21.75" customHeight="1" x14ac:dyDescent="0.25">
      <c r="BB13958" s="5"/>
    </row>
    <row r="13959" spans="54:54" ht="21.75" customHeight="1" x14ac:dyDescent="0.25">
      <c r="BB13959" s="5"/>
    </row>
    <row r="13960" spans="54:54" ht="21.75" customHeight="1" x14ac:dyDescent="0.25">
      <c r="BB13960" s="5"/>
    </row>
    <row r="13961" spans="54:54" ht="21.75" customHeight="1" x14ac:dyDescent="0.25">
      <c r="BB13961" s="5"/>
    </row>
    <row r="13962" spans="54:54" ht="21.75" customHeight="1" x14ac:dyDescent="0.25">
      <c r="BB13962" s="5"/>
    </row>
    <row r="13963" spans="54:54" ht="21.75" customHeight="1" x14ac:dyDescent="0.25">
      <c r="BB13963" s="5"/>
    </row>
    <row r="13964" spans="54:54" ht="21.75" customHeight="1" x14ac:dyDescent="0.25">
      <c r="BB13964" s="5"/>
    </row>
    <row r="13965" spans="54:54" ht="21.75" customHeight="1" x14ac:dyDescent="0.25">
      <c r="BB13965" s="5"/>
    </row>
    <row r="13966" spans="54:54" ht="21.75" customHeight="1" x14ac:dyDescent="0.25">
      <c r="BB13966" s="5"/>
    </row>
    <row r="13967" spans="54:54" ht="21.75" customHeight="1" x14ac:dyDescent="0.25">
      <c r="BB13967" s="5"/>
    </row>
    <row r="13968" spans="54:54" ht="21.75" customHeight="1" x14ac:dyDescent="0.25">
      <c r="BB13968" s="5"/>
    </row>
    <row r="13969" spans="54:54" ht="21.75" customHeight="1" x14ac:dyDescent="0.25">
      <c r="BB13969" s="5"/>
    </row>
    <row r="13970" spans="54:54" ht="21.75" customHeight="1" x14ac:dyDescent="0.25">
      <c r="BB13970" s="5"/>
    </row>
    <row r="13971" spans="54:54" ht="21.75" customHeight="1" x14ac:dyDescent="0.25">
      <c r="BB13971" s="5"/>
    </row>
    <row r="13972" spans="54:54" ht="21.75" customHeight="1" x14ac:dyDescent="0.25">
      <c r="BB13972" s="5"/>
    </row>
    <row r="13973" spans="54:54" ht="21.75" customHeight="1" x14ac:dyDescent="0.25">
      <c r="BB13973" s="5"/>
    </row>
    <row r="13974" spans="54:54" ht="21.75" customHeight="1" x14ac:dyDescent="0.25">
      <c r="BB13974" s="5"/>
    </row>
    <row r="13975" spans="54:54" ht="21.75" customHeight="1" x14ac:dyDescent="0.25">
      <c r="BB13975" s="5"/>
    </row>
    <row r="13976" spans="54:54" ht="21.75" customHeight="1" x14ac:dyDescent="0.25">
      <c r="BB13976" s="5"/>
    </row>
    <row r="13977" spans="54:54" ht="21.75" customHeight="1" x14ac:dyDescent="0.25">
      <c r="BB13977" s="5"/>
    </row>
    <row r="13978" spans="54:54" ht="21.75" customHeight="1" x14ac:dyDescent="0.25">
      <c r="BB13978" s="5"/>
    </row>
    <row r="13979" spans="54:54" ht="21.75" customHeight="1" x14ac:dyDescent="0.25">
      <c r="BB13979" s="5"/>
    </row>
    <row r="13980" spans="54:54" ht="21.75" customHeight="1" x14ac:dyDescent="0.25">
      <c r="BB13980" s="5"/>
    </row>
    <row r="13981" spans="54:54" ht="21.75" customHeight="1" x14ac:dyDescent="0.25">
      <c r="BB13981" s="5"/>
    </row>
    <row r="13982" spans="54:54" ht="21.75" customHeight="1" x14ac:dyDescent="0.25">
      <c r="BB13982" s="5"/>
    </row>
    <row r="13983" spans="54:54" ht="21.75" customHeight="1" x14ac:dyDescent="0.25">
      <c r="BB13983" s="5"/>
    </row>
    <row r="13984" spans="54:54" ht="21.75" customHeight="1" x14ac:dyDescent="0.25">
      <c r="BB13984" s="5"/>
    </row>
    <row r="13985" spans="54:54" ht="21.75" customHeight="1" x14ac:dyDescent="0.25">
      <c r="BB13985" s="5"/>
    </row>
    <row r="13986" spans="54:54" ht="21.75" customHeight="1" x14ac:dyDescent="0.25">
      <c r="BB13986" s="5"/>
    </row>
    <row r="13987" spans="54:54" ht="21.75" customHeight="1" x14ac:dyDescent="0.25">
      <c r="BB13987" s="5"/>
    </row>
    <row r="13988" spans="54:54" ht="21.75" customHeight="1" x14ac:dyDescent="0.25">
      <c r="BB13988" s="5"/>
    </row>
    <row r="13989" spans="54:54" ht="21.75" customHeight="1" x14ac:dyDescent="0.25">
      <c r="BB13989" s="5"/>
    </row>
    <row r="13990" spans="54:54" ht="21.75" customHeight="1" x14ac:dyDescent="0.25">
      <c r="BB13990" s="5"/>
    </row>
    <row r="13991" spans="54:54" ht="21.75" customHeight="1" x14ac:dyDescent="0.25">
      <c r="BB13991" s="5"/>
    </row>
    <row r="13992" spans="54:54" ht="21.75" customHeight="1" x14ac:dyDescent="0.25">
      <c r="BB13992" s="5"/>
    </row>
    <row r="13993" spans="54:54" ht="21.75" customHeight="1" x14ac:dyDescent="0.25">
      <c r="BB13993" s="5"/>
    </row>
    <row r="13994" spans="54:54" ht="21.75" customHeight="1" x14ac:dyDescent="0.25">
      <c r="BB13994" s="5"/>
    </row>
    <row r="13995" spans="54:54" ht="21.75" customHeight="1" x14ac:dyDescent="0.25">
      <c r="BB13995" s="5"/>
    </row>
    <row r="13996" spans="54:54" ht="21.75" customHeight="1" x14ac:dyDescent="0.25">
      <c r="BB13996" s="5"/>
    </row>
    <row r="13997" spans="54:54" ht="21.75" customHeight="1" x14ac:dyDescent="0.25">
      <c r="BB13997" s="5"/>
    </row>
    <row r="13998" spans="54:54" ht="21.75" customHeight="1" x14ac:dyDescent="0.25">
      <c r="BB13998" s="5"/>
    </row>
    <row r="13999" spans="54:54" ht="21.75" customHeight="1" x14ac:dyDescent="0.25">
      <c r="BB13999" s="5"/>
    </row>
    <row r="14000" spans="54:54" ht="21.75" customHeight="1" x14ac:dyDescent="0.25">
      <c r="BB14000" s="5"/>
    </row>
    <row r="14001" spans="54:54" ht="21.75" customHeight="1" x14ac:dyDescent="0.25">
      <c r="BB14001" s="5"/>
    </row>
    <row r="14002" spans="54:54" ht="21.75" customHeight="1" x14ac:dyDescent="0.25">
      <c r="BB14002" s="5"/>
    </row>
    <row r="14003" spans="54:54" ht="21.75" customHeight="1" x14ac:dyDescent="0.25">
      <c r="BB14003" s="5"/>
    </row>
    <row r="14004" spans="54:54" ht="21.75" customHeight="1" x14ac:dyDescent="0.25">
      <c r="BB14004" s="5"/>
    </row>
    <row r="14005" spans="54:54" ht="21.75" customHeight="1" x14ac:dyDescent="0.25">
      <c r="BB14005" s="5"/>
    </row>
    <row r="14006" spans="54:54" ht="21.75" customHeight="1" x14ac:dyDescent="0.25">
      <c r="BB14006" s="5"/>
    </row>
    <row r="14007" spans="54:54" ht="21.75" customHeight="1" x14ac:dyDescent="0.25">
      <c r="BB14007" s="5"/>
    </row>
    <row r="14008" spans="54:54" ht="21.75" customHeight="1" x14ac:dyDescent="0.25">
      <c r="BB14008" s="5"/>
    </row>
    <row r="14009" spans="54:54" ht="21.75" customHeight="1" x14ac:dyDescent="0.25">
      <c r="BB14009" s="5"/>
    </row>
    <row r="14010" spans="54:54" ht="21.75" customHeight="1" x14ac:dyDescent="0.25">
      <c r="BB14010" s="5"/>
    </row>
    <row r="14011" spans="54:54" ht="21.75" customHeight="1" x14ac:dyDescent="0.25">
      <c r="BB14011" s="5"/>
    </row>
    <row r="14012" spans="54:54" ht="21.75" customHeight="1" x14ac:dyDescent="0.25">
      <c r="BB14012" s="5"/>
    </row>
    <row r="14013" spans="54:54" ht="21.75" customHeight="1" x14ac:dyDescent="0.25">
      <c r="BB14013" s="5"/>
    </row>
    <row r="14014" spans="54:54" ht="21.75" customHeight="1" x14ac:dyDescent="0.25">
      <c r="BB14014" s="5"/>
    </row>
    <row r="14015" spans="54:54" ht="21.75" customHeight="1" x14ac:dyDescent="0.25">
      <c r="BB14015" s="5"/>
    </row>
    <row r="14016" spans="54:54" ht="21.75" customHeight="1" x14ac:dyDescent="0.25">
      <c r="BB14016" s="5"/>
    </row>
    <row r="14017" spans="54:54" ht="21.75" customHeight="1" x14ac:dyDescent="0.25">
      <c r="BB14017" s="5"/>
    </row>
    <row r="14018" spans="54:54" ht="21.75" customHeight="1" x14ac:dyDescent="0.25">
      <c r="BB14018" s="5"/>
    </row>
    <row r="14019" spans="54:54" ht="21.75" customHeight="1" x14ac:dyDescent="0.25">
      <c r="BB14019" s="5"/>
    </row>
    <row r="14020" spans="54:54" ht="21.75" customHeight="1" x14ac:dyDescent="0.25">
      <c r="BB14020" s="5"/>
    </row>
    <row r="14021" spans="54:54" ht="21.75" customHeight="1" x14ac:dyDescent="0.25">
      <c r="BB14021" s="5"/>
    </row>
    <row r="14022" spans="54:54" ht="21.75" customHeight="1" x14ac:dyDescent="0.25">
      <c r="BB14022" s="5"/>
    </row>
    <row r="14023" spans="54:54" ht="21.75" customHeight="1" x14ac:dyDescent="0.25">
      <c r="BB14023" s="5"/>
    </row>
    <row r="14024" spans="54:54" ht="21.75" customHeight="1" x14ac:dyDescent="0.25">
      <c r="BB14024" s="5"/>
    </row>
    <row r="14025" spans="54:54" ht="21.75" customHeight="1" x14ac:dyDescent="0.25">
      <c r="BB14025" s="5"/>
    </row>
    <row r="14026" spans="54:54" ht="21.75" customHeight="1" x14ac:dyDescent="0.25">
      <c r="BB14026" s="5"/>
    </row>
    <row r="14027" spans="54:54" ht="21.75" customHeight="1" x14ac:dyDescent="0.25">
      <c r="BB14027" s="5"/>
    </row>
    <row r="14028" spans="54:54" ht="21.75" customHeight="1" x14ac:dyDescent="0.25">
      <c r="BB14028" s="5"/>
    </row>
    <row r="14029" spans="54:54" ht="21.75" customHeight="1" x14ac:dyDescent="0.25">
      <c r="BB14029" s="5"/>
    </row>
    <row r="14030" spans="54:54" ht="21.75" customHeight="1" x14ac:dyDescent="0.25">
      <c r="BB14030" s="5"/>
    </row>
    <row r="14031" spans="54:54" ht="21.75" customHeight="1" x14ac:dyDescent="0.25">
      <c r="BB14031" s="5"/>
    </row>
    <row r="14032" spans="54:54" ht="21.75" customHeight="1" x14ac:dyDescent="0.25">
      <c r="BB14032" s="5"/>
    </row>
    <row r="14033" spans="54:54" ht="21.75" customHeight="1" x14ac:dyDescent="0.25">
      <c r="BB14033" s="5"/>
    </row>
    <row r="14034" spans="54:54" ht="21.75" customHeight="1" x14ac:dyDescent="0.25">
      <c r="BB14034" s="5"/>
    </row>
    <row r="14035" spans="54:54" ht="21.75" customHeight="1" x14ac:dyDescent="0.25">
      <c r="BB14035" s="5"/>
    </row>
    <row r="14036" spans="54:54" ht="21.75" customHeight="1" x14ac:dyDescent="0.25">
      <c r="BB14036" s="5"/>
    </row>
    <row r="14037" spans="54:54" ht="21.75" customHeight="1" x14ac:dyDescent="0.25">
      <c r="BB14037" s="5"/>
    </row>
    <row r="14038" spans="54:54" ht="21.75" customHeight="1" x14ac:dyDescent="0.25">
      <c r="BB14038" s="5"/>
    </row>
    <row r="14039" spans="54:54" ht="21.75" customHeight="1" x14ac:dyDescent="0.25">
      <c r="BB14039" s="5"/>
    </row>
    <row r="14040" spans="54:54" ht="21.75" customHeight="1" x14ac:dyDescent="0.25">
      <c r="BB14040" s="5"/>
    </row>
    <row r="14041" spans="54:54" ht="21.75" customHeight="1" x14ac:dyDescent="0.25">
      <c r="BB14041" s="5"/>
    </row>
    <row r="14042" spans="54:54" ht="21.75" customHeight="1" x14ac:dyDescent="0.25">
      <c r="BB14042" s="5"/>
    </row>
    <row r="14043" spans="54:54" ht="21.75" customHeight="1" x14ac:dyDescent="0.25">
      <c r="BB14043" s="5"/>
    </row>
    <row r="14044" spans="54:54" ht="21.75" customHeight="1" x14ac:dyDescent="0.25">
      <c r="BB14044" s="5"/>
    </row>
    <row r="14045" spans="54:54" ht="21.75" customHeight="1" x14ac:dyDescent="0.25">
      <c r="BB14045" s="5"/>
    </row>
    <row r="14046" spans="54:54" ht="21.75" customHeight="1" x14ac:dyDescent="0.25">
      <c r="BB14046" s="5"/>
    </row>
    <row r="14047" spans="54:54" ht="21.75" customHeight="1" x14ac:dyDescent="0.25">
      <c r="BB14047" s="5"/>
    </row>
    <row r="14048" spans="54:54" ht="21.75" customHeight="1" x14ac:dyDescent="0.25">
      <c r="BB14048" s="5"/>
    </row>
    <row r="14049" spans="54:54" ht="21.75" customHeight="1" x14ac:dyDescent="0.25">
      <c r="BB14049" s="5"/>
    </row>
    <row r="14050" spans="54:54" ht="21.75" customHeight="1" x14ac:dyDescent="0.25">
      <c r="BB14050" s="5"/>
    </row>
    <row r="14051" spans="54:54" ht="21.75" customHeight="1" x14ac:dyDescent="0.25">
      <c r="BB14051" s="5"/>
    </row>
    <row r="14052" spans="54:54" ht="21.75" customHeight="1" x14ac:dyDescent="0.25">
      <c r="BB14052" s="5"/>
    </row>
    <row r="14053" spans="54:54" ht="21.75" customHeight="1" x14ac:dyDescent="0.25">
      <c r="BB14053" s="5"/>
    </row>
    <row r="14054" spans="54:54" ht="21.75" customHeight="1" x14ac:dyDescent="0.25">
      <c r="BB14054" s="5"/>
    </row>
    <row r="14055" spans="54:54" ht="21.75" customHeight="1" x14ac:dyDescent="0.25">
      <c r="BB14055" s="5"/>
    </row>
    <row r="14056" spans="54:54" ht="21.75" customHeight="1" x14ac:dyDescent="0.25">
      <c r="BB14056" s="5"/>
    </row>
    <row r="14057" spans="54:54" ht="21.75" customHeight="1" x14ac:dyDescent="0.25">
      <c r="BB14057" s="5"/>
    </row>
    <row r="14058" spans="54:54" ht="21.75" customHeight="1" x14ac:dyDescent="0.25">
      <c r="BB14058" s="5"/>
    </row>
    <row r="14059" spans="54:54" ht="21.75" customHeight="1" x14ac:dyDescent="0.25">
      <c r="BB14059" s="5"/>
    </row>
    <row r="14060" spans="54:54" ht="21.75" customHeight="1" x14ac:dyDescent="0.25">
      <c r="BB14060" s="5"/>
    </row>
    <row r="14061" spans="54:54" ht="21.75" customHeight="1" x14ac:dyDescent="0.25">
      <c r="BB14061" s="5"/>
    </row>
    <row r="14062" spans="54:54" ht="21.75" customHeight="1" x14ac:dyDescent="0.25">
      <c r="BB14062" s="5"/>
    </row>
    <row r="14063" spans="54:54" ht="21.75" customHeight="1" x14ac:dyDescent="0.25">
      <c r="BB14063" s="5"/>
    </row>
    <row r="14064" spans="54:54" ht="21.75" customHeight="1" x14ac:dyDescent="0.25">
      <c r="BB14064" s="5"/>
    </row>
    <row r="14065" spans="54:54" ht="21.75" customHeight="1" x14ac:dyDescent="0.25">
      <c r="BB14065" s="5"/>
    </row>
    <row r="14066" spans="54:54" ht="21.75" customHeight="1" x14ac:dyDescent="0.25">
      <c r="BB14066" s="5"/>
    </row>
    <row r="14067" spans="54:54" ht="21.75" customHeight="1" x14ac:dyDescent="0.25">
      <c r="BB14067" s="5"/>
    </row>
    <row r="14068" spans="54:54" ht="21.75" customHeight="1" x14ac:dyDescent="0.25">
      <c r="BB14068" s="5"/>
    </row>
    <row r="14069" spans="54:54" ht="21.75" customHeight="1" x14ac:dyDescent="0.25">
      <c r="BB14069" s="5"/>
    </row>
    <row r="14070" spans="54:54" ht="21.75" customHeight="1" x14ac:dyDescent="0.25">
      <c r="BB14070" s="5"/>
    </row>
    <row r="14071" spans="54:54" ht="21.75" customHeight="1" x14ac:dyDescent="0.25">
      <c r="BB14071" s="5"/>
    </row>
    <row r="14072" spans="54:54" ht="21.75" customHeight="1" x14ac:dyDescent="0.25">
      <c r="BB14072" s="5"/>
    </row>
    <row r="14073" spans="54:54" ht="21.75" customHeight="1" x14ac:dyDescent="0.25">
      <c r="BB14073" s="5"/>
    </row>
    <row r="14074" spans="54:54" ht="21.75" customHeight="1" x14ac:dyDescent="0.25">
      <c r="BB14074" s="5"/>
    </row>
    <row r="14075" spans="54:54" ht="21.75" customHeight="1" x14ac:dyDescent="0.25">
      <c r="BB14075" s="5"/>
    </row>
    <row r="14076" spans="54:54" ht="21.75" customHeight="1" x14ac:dyDescent="0.25">
      <c r="BB14076" s="5"/>
    </row>
    <row r="14077" spans="54:54" ht="21.75" customHeight="1" x14ac:dyDescent="0.25">
      <c r="BB14077" s="5"/>
    </row>
    <row r="14078" spans="54:54" ht="21.75" customHeight="1" x14ac:dyDescent="0.25">
      <c r="BB14078" s="5"/>
    </row>
    <row r="14079" spans="54:54" ht="21.75" customHeight="1" x14ac:dyDescent="0.25">
      <c r="BB14079" s="5"/>
    </row>
    <row r="14080" spans="54:54" ht="21.75" customHeight="1" x14ac:dyDescent="0.25">
      <c r="BB14080" s="5"/>
    </row>
    <row r="14081" spans="54:54" ht="21.75" customHeight="1" x14ac:dyDescent="0.25">
      <c r="BB14081" s="5"/>
    </row>
    <row r="14082" spans="54:54" ht="21.75" customHeight="1" x14ac:dyDescent="0.25">
      <c r="BB14082" s="5"/>
    </row>
    <row r="14083" spans="54:54" ht="21.75" customHeight="1" x14ac:dyDescent="0.25">
      <c r="BB14083" s="5"/>
    </row>
    <row r="14084" spans="54:54" ht="21.75" customHeight="1" x14ac:dyDescent="0.25">
      <c r="BB14084" s="5"/>
    </row>
    <row r="14085" spans="54:54" ht="21.75" customHeight="1" x14ac:dyDescent="0.25">
      <c r="BB14085" s="5"/>
    </row>
    <row r="14086" spans="54:54" ht="21.75" customHeight="1" x14ac:dyDescent="0.25">
      <c r="BB14086" s="5"/>
    </row>
    <row r="14087" spans="54:54" ht="21.75" customHeight="1" x14ac:dyDescent="0.25">
      <c r="BB14087" s="5"/>
    </row>
    <row r="14088" spans="54:54" ht="21.75" customHeight="1" x14ac:dyDescent="0.25">
      <c r="BB14088" s="5"/>
    </row>
    <row r="14089" spans="54:54" ht="21.75" customHeight="1" x14ac:dyDescent="0.25">
      <c r="BB14089" s="5"/>
    </row>
    <row r="14090" spans="54:54" ht="21.75" customHeight="1" x14ac:dyDescent="0.25">
      <c r="BB14090" s="5"/>
    </row>
    <row r="14091" spans="54:54" ht="21.75" customHeight="1" x14ac:dyDescent="0.25">
      <c r="BB14091" s="5"/>
    </row>
    <row r="14092" spans="54:54" ht="21.75" customHeight="1" x14ac:dyDescent="0.25">
      <c r="BB14092" s="5"/>
    </row>
    <row r="14093" spans="54:54" ht="21.75" customHeight="1" x14ac:dyDescent="0.25">
      <c r="BB14093" s="5"/>
    </row>
    <row r="14094" spans="54:54" ht="21.75" customHeight="1" x14ac:dyDescent="0.25">
      <c r="BB14094" s="5"/>
    </row>
    <row r="14095" spans="54:54" ht="21.75" customHeight="1" x14ac:dyDescent="0.25">
      <c r="BB14095" s="5"/>
    </row>
    <row r="14096" spans="54:54" ht="21.75" customHeight="1" x14ac:dyDescent="0.25">
      <c r="BB14096" s="5"/>
    </row>
    <row r="14097" spans="54:54" ht="21.75" customHeight="1" x14ac:dyDescent="0.25">
      <c r="BB14097" s="5"/>
    </row>
    <row r="14098" spans="54:54" ht="21.75" customHeight="1" x14ac:dyDescent="0.25">
      <c r="BB14098" s="5"/>
    </row>
    <row r="14099" spans="54:54" ht="21.75" customHeight="1" x14ac:dyDescent="0.25">
      <c r="BB14099" s="5"/>
    </row>
    <row r="14100" spans="54:54" ht="21.75" customHeight="1" x14ac:dyDescent="0.25">
      <c r="BB14100" s="5"/>
    </row>
    <row r="14101" spans="54:54" ht="21.75" customHeight="1" x14ac:dyDescent="0.25">
      <c r="BB14101" s="5"/>
    </row>
    <row r="14102" spans="54:54" ht="21.75" customHeight="1" x14ac:dyDescent="0.25">
      <c r="BB14102" s="5"/>
    </row>
    <row r="14103" spans="54:54" ht="21.75" customHeight="1" x14ac:dyDescent="0.25">
      <c r="BB14103" s="5"/>
    </row>
    <row r="14104" spans="54:54" ht="21.75" customHeight="1" x14ac:dyDescent="0.25">
      <c r="BB14104" s="5"/>
    </row>
    <row r="14105" spans="54:54" ht="21.75" customHeight="1" x14ac:dyDescent="0.25">
      <c r="BB14105" s="5"/>
    </row>
    <row r="14106" spans="54:54" ht="21.75" customHeight="1" x14ac:dyDescent="0.25">
      <c r="BB14106" s="5"/>
    </row>
    <row r="14107" spans="54:54" ht="21.75" customHeight="1" x14ac:dyDescent="0.25">
      <c r="BB14107" s="5"/>
    </row>
    <row r="14108" spans="54:54" ht="21.75" customHeight="1" x14ac:dyDescent="0.25">
      <c r="BB14108" s="5"/>
    </row>
    <row r="14109" spans="54:54" ht="21.75" customHeight="1" x14ac:dyDescent="0.25">
      <c r="BB14109" s="5"/>
    </row>
    <row r="14110" spans="54:54" ht="21.75" customHeight="1" x14ac:dyDescent="0.25">
      <c r="BB14110" s="5"/>
    </row>
    <row r="14111" spans="54:54" ht="21.75" customHeight="1" x14ac:dyDescent="0.25">
      <c r="BB14111" s="5"/>
    </row>
    <row r="14112" spans="54:54" ht="21.75" customHeight="1" x14ac:dyDescent="0.25">
      <c r="BB14112" s="5"/>
    </row>
    <row r="14113" spans="54:54" ht="21.75" customHeight="1" x14ac:dyDescent="0.25">
      <c r="BB14113" s="5"/>
    </row>
    <row r="14114" spans="54:54" ht="21.75" customHeight="1" x14ac:dyDescent="0.25">
      <c r="BB14114" s="5"/>
    </row>
    <row r="14115" spans="54:54" ht="21.75" customHeight="1" x14ac:dyDescent="0.25">
      <c r="BB14115" s="5"/>
    </row>
    <row r="14116" spans="54:54" ht="21.75" customHeight="1" x14ac:dyDescent="0.25">
      <c r="BB14116" s="5"/>
    </row>
    <row r="14117" spans="54:54" ht="21.75" customHeight="1" x14ac:dyDescent="0.25">
      <c r="BB14117" s="5"/>
    </row>
    <row r="14118" spans="54:54" ht="21.75" customHeight="1" x14ac:dyDescent="0.25">
      <c r="BB14118" s="5"/>
    </row>
    <row r="14119" spans="54:54" ht="21.75" customHeight="1" x14ac:dyDescent="0.25">
      <c r="BB14119" s="5"/>
    </row>
    <row r="14120" spans="54:54" ht="21.75" customHeight="1" x14ac:dyDescent="0.25">
      <c r="BB14120" s="5"/>
    </row>
    <row r="14121" spans="54:54" ht="21.75" customHeight="1" x14ac:dyDescent="0.25">
      <c r="BB14121" s="5"/>
    </row>
    <row r="14122" spans="54:54" ht="21.75" customHeight="1" x14ac:dyDescent="0.25">
      <c r="BB14122" s="5"/>
    </row>
    <row r="14123" spans="54:54" ht="21.75" customHeight="1" x14ac:dyDescent="0.25">
      <c r="BB14123" s="5"/>
    </row>
    <row r="14124" spans="54:54" ht="21.75" customHeight="1" x14ac:dyDescent="0.25">
      <c r="BB14124" s="5"/>
    </row>
    <row r="14125" spans="54:54" ht="21.75" customHeight="1" x14ac:dyDescent="0.25">
      <c r="BB14125" s="5"/>
    </row>
    <row r="14126" spans="54:54" ht="21.75" customHeight="1" x14ac:dyDescent="0.25">
      <c r="BB14126" s="5"/>
    </row>
    <row r="14127" spans="54:54" ht="21.75" customHeight="1" x14ac:dyDescent="0.25">
      <c r="BB14127" s="5"/>
    </row>
    <row r="14128" spans="54:54" ht="21.75" customHeight="1" x14ac:dyDescent="0.25">
      <c r="BB14128" s="5"/>
    </row>
    <row r="14129" spans="54:54" ht="21.75" customHeight="1" x14ac:dyDescent="0.25">
      <c r="BB14129" s="5"/>
    </row>
    <row r="14130" spans="54:54" ht="21.75" customHeight="1" x14ac:dyDescent="0.25">
      <c r="BB14130" s="5"/>
    </row>
    <row r="14131" spans="54:54" ht="21.75" customHeight="1" x14ac:dyDescent="0.25">
      <c r="BB14131" s="5"/>
    </row>
    <row r="14132" spans="54:54" ht="21.75" customHeight="1" x14ac:dyDescent="0.25">
      <c r="BB14132" s="5"/>
    </row>
    <row r="14133" spans="54:54" ht="21.75" customHeight="1" x14ac:dyDescent="0.25">
      <c r="BB14133" s="5"/>
    </row>
    <row r="14134" spans="54:54" ht="21.75" customHeight="1" x14ac:dyDescent="0.25">
      <c r="BB14134" s="5"/>
    </row>
    <row r="14135" spans="54:54" ht="21.75" customHeight="1" x14ac:dyDescent="0.25">
      <c r="BB14135" s="5"/>
    </row>
    <row r="14136" spans="54:54" ht="21.75" customHeight="1" x14ac:dyDescent="0.25">
      <c r="BB14136" s="5"/>
    </row>
    <row r="14137" spans="54:54" ht="21.75" customHeight="1" x14ac:dyDescent="0.25">
      <c r="BB14137" s="5"/>
    </row>
    <row r="14138" spans="54:54" ht="21.75" customHeight="1" x14ac:dyDescent="0.25">
      <c r="BB14138" s="5"/>
    </row>
    <row r="14139" spans="54:54" ht="21.75" customHeight="1" x14ac:dyDescent="0.25">
      <c r="BB14139" s="5"/>
    </row>
    <row r="14140" spans="54:54" ht="21.75" customHeight="1" x14ac:dyDescent="0.25">
      <c r="BB14140" s="5"/>
    </row>
    <row r="14141" spans="54:54" ht="21.75" customHeight="1" x14ac:dyDescent="0.25">
      <c r="BB14141" s="5"/>
    </row>
    <row r="14142" spans="54:54" ht="21.75" customHeight="1" x14ac:dyDescent="0.25">
      <c r="BB14142" s="5"/>
    </row>
    <row r="14143" spans="54:54" ht="21.75" customHeight="1" x14ac:dyDescent="0.25">
      <c r="BB14143" s="5"/>
    </row>
    <row r="14144" spans="54:54" ht="21.75" customHeight="1" x14ac:dyDescent="0.25">
      <c r="BB14144" s="5"/>
    </row>
    <row r="14145" spans="54:54" ht="21.75" customHeight="1" x14ac:dyDescent="0.25">
      <c r="BB14145" s="5"/>
    </row>
    <row r="14146" spans="54:54" ht="21.75" customHeight="1" x14ac:dyDescent="0.25">
      <c r="BB14146" s="5"/>
    </row>
    <row r="14147" spans="54:54" ht="21.75" customHeight="1" x14ac:dyDescent="0.25">
      <c r="BB14147" s="5"/>
    </row>
    <row r="14148" spans="54:54" ht="21.75" customHeight="1" x14ac:dyDescent="0.25">
      <c r="BB14148" s="5"/>
    </row>
    <row r="14149" spans="54:54" ht="21.75" customHeight="1" x14ac:dyDescent="0.25">
      <c r="BB14149" s="5"/>
    </row>
    <row r="14150" spans="54:54" ht="21.75" customHeight="1" x14ac:dyDescent="0.25">
      <c r="BB14150" s="5"/>
    </row>
    <row r="14151" spans="54:54" ht="21.75" customHeight="1" x14ac:dyDescent="0.25">
      <c r="BB14151" s="5"/>
    </row>
    <row r="14152" spans="54:54" ht="21.75" customHeight="1" x14ac:dyDescent="0.25">
      <c r="BB14152" s="5"/>
    </row>
    <row r="14153" spans="54:54" ht="21.75" customHeight="1" x14ac:dyDescent="0.25">
      <c r="BB14153" s="5"/>
    </row>
    <row r="14154" spans="54:54" ht="21.75" customHeight="1" x14ac:dyDescent="0.25">
      <c r="BB14154" s="5"/>
    </row>
    <row r="14155" spans="54:54" ht="21.75" customHeight="1" x14ac:dyDescent="0.25">
      <c r="BB14155" s="5"/>
    </row>
    <row r="14156" spans="54:54" ht="21.75" customHeight="1" x14ac:dyDescent="0.25">
      <c r="BB14156" s="5"/>
    </row>
    <row r="14157" spans="54:54" ht="21.75" customHeight="1" x14ac:dyDescent="0.25">
      <c r="BB14157" s="5"/>
    </row>
    <row r="14158" spans="54:54" ht="21.75" customHeight="1" x14ac:dyDescent="0.25">
      <c r="BB14158" s="5"/>
    </row>
    <row r="14159" spans="54:54" ht="21.75" customHeight="1" x14ac:dyDescent="0.25">
      <c r="BB14159" s="5"/>
    </row>
    <row r="14160" spans="54:54" ht="21.75" customHeight="1" x14ac:dyDescent="0.25">
      <c r="BB14160" s="5"/>
    </row>
    <row r="14161" spans="54:54" ht="21.75" customHeight="1" x14ac:dyDescent="0.25">
      <c r="BB14161" s="5"/>
    </row>
    <row r="14162" spans="54:54" ht="21.75" customHeight="1" x14ac:dyDescent="0.25">
      <c r="BB14162" s="5"/>
    </row>
    <row r="14163" spans="54:54" ht="21.75" customHeight="1" x14ac:dyDescent="0.25">
      <c r="BB14163" s="5"/>
    </row>
    <row r="14164" spans="54:54" ht="21.75" customHeight="1" x14ac:dyDescent="0.25">
      <c r="BB14164" s="5"/>
    </row>
    <row r="14165" spans="54:54" ht="21.75" customHeight="1" x14ac:dyDescent="0.25">
      <c r="BB14165" s="5"/>
    </row>
    <row r="14166" spans="54:54" ht="21.75" customHeight="1" x14ac:dyDescent="0.25">
      <c r="BB14166" s="5"/>
    </row>
    <row r="14167" spans="54:54" ht="21.75" customHeight="1" x14ac:dyDescent="0.25">
      <c r="BB14167" s="5"/>
    </row>
    <row r="14168" spans="54:54" ht="21.75" customHeight="1" x14ac:dyDescent="0.25">
      <c r="BB14168" s="5"/>
    </row>
    <row r="14169" spans="54:54" ht="21.75" customHeight="1" x14ac:dyDescent="0.25">
      <c r="BB14169" s="5"/>
    </row>
    <row r="14170" spans="54:54" ht="21.75" customHeight="1" x14ac:dyDescent="0.25">
      <c r="BB14170" s="5"/>
    </row>
    <row r="14171" spans="54:54" ht="21.75" customHeight="1" x14ac:dyDescent="0.25">
      <c r="BB14171" s="5"/>
    </row>
    <row r="14172" spans="54:54" ht="21.75" customHeight="1" x14ac:dyDescent="0.25">
      <c r="BB14172" s="5"/>
    </row>
    <row r="14173" spans="54:54" ht="21.75" customHeight="1" x14ac:dyDescent="0.25">
      <c r="BB14173" s="5"/>
    </row>
    <row r="14174" spans="54:54" ht="21.75" customHeight="1" x14ac:dyDescent="0.25">
      <c r="BB14174" s="5"/>
    </row>
    <row r="14175" spans="54:54" ht="21.75" customHeight="1" x14ac:dyDescent="0.25">
      <c r="BB14175" s="5"/>
    </row>
    <row r="14176" spans="54:54" ht="21.75" customHeight="1" x14ac:dyDescent="0.25">
      <c r="BB14176" s="5"/>
    </row>
    <row r="14177" spans="54:54" ht="21.75" customHeight="1" x14ac:dyDescent="0.25">
      <c r="BB14177" s="5"/>
    </row>
    <row r="14178" spans="54:54" ht="21.75" customHeight="1" x14ac:dyDescent="0.25">
      <c r="BB14178" s="5"/>
    </row>
    <row r="14179" spans="54:54" ht="21.75" customHeight="1" x14ac:dyDescent="0.25">
      <c r="BB14179" s="5"/>
    </row>
    <row r="14180" spans="54:54" ht="21.75" customHeight="1" x14ac:dyDescent="0.25">
      <c r="BB14180" s="5"/>
    </row>
    <row r="14181" spans="54:54" ht="21.75" customHeight="1" x14ac:dyDescent="0.25">
      <c r="BB14181" s="5"/>
    </row>
    <row r="14182" spans="54:54" ht="21.75" customHeight="1" x14ac:dyDescent="0.25">
      <c r="BB14182" s="5"/>
    </row>
    <row r="14183" spans="54:54" ht="21.75" customHeight="1" x14ac:dyDescent="0.25">
      <c r="BB14183" s="5"/>
    </row>
    <row r="14184" spans="54:54" ht="21.75" customHeight="1" x14ac:dyDescent="0.25">
      <c r="BB14184" s="5"/>
    </row>
    <row r="14185" spans="54:54" ht="21.75" customHeight="1" x14ac:dyDescent="0.25">
      <c r="BB14185" s="5"/>
    </row>
    <row r="14186" spans="54:54" ht="21.75" customHeight="1" x14ac:dyDescent="0.25">
      <c r="BB14186" s="5"/>
    </row>
    <row r="14187" spans="54:54" ht="21.75" customHeight="1" x14ac:dyDescent="0.25">
      <c r="BB14187" s="5"/>
    </row>
    <row r="14188" spans="54:54" ht="21.75" customHeight="1" x14ac:dyDescent="0.25">
      <c r="BB14188" s="5"/>
    </row>
    <row r="14189" spans="54:54" ht="21.75" customHeight="1" x14ac:dyDescent="0.25">
      <c r="BB14189" s="5"/>
    </row>
    <row r="14190" spans="54:54" ht="21.75" customHeight="1" x14ac:dyDescent="0.25">
      <c r="BB14190" s="5"/>
    </row>
    <row r="14191" spans="54:54" ht="21.75" customHeight="1" x14ac:dyDescent="0.25">
      <c r="BB14191" s="5"/>
    </row>
    <row r="14192" spans="54:54" ht="21.75" customHeight="1" x14ac:dyDescent="0.25">
      <c r="BB14192" s="5"/>
    </row>
    <row r="14193" spans="54:54" ht="21.75" customHeight="1" x14ac:dyDescent="0.25">
      <c r="BB14193" s="5"/>
    </row>
    <row r="14194" spans="54:54" ht="21.75" customHeight="1" x14ac:dyDescent="0.25">
      <c r="BB14194" s="5"/>
    </row>
    <row r="14195" spans="54:54" ht="21.75" customHeight="1" x14ac:dyDescent="0.25">
      <c r="BB14195" s="5"/>
    </row>
    <row r="14196" spans="54:54" ht="21.75" customHeight="1" x14ac:dyDescent="0.25">
      <c r="BB14196" s="5"/>
    </row>
    <row r="14197" spans="54:54" ht="21.75" customHeight="1" x14ac:dyDescent="0.25">
      <c r="BB14197" s="5"/>
    </row>
    <row r="14198" spans="54:54" ht="21.75" customHeight="1" x14ac:dyDescent="0.25">
      <c r="BB14198" s="5"/>
    </row>
    <row r="14199" spans="54:54" ht="21.75" customHeight="1" x14ac:dyDescent="0.25">
      <c r="BB14199" s="5"/>
    </row>
    <row r="14200" spans="54:54" ht="21.75" customHeight="1" x14ac:dyDescent="0.25">
      <c r="BB14200" s="5"/>
    </row>
    <row r="14201" spans="54:54" ht="21.75" customHeight="1" x14ac:dyDescent="0.25">
      <c r="BB14201" s="5"/>
    </row>
    <row r="14202" spans="54:54" ht="21.75" customHeight="1" x14ac:dyDescent="0.25">
      <c r="BB14202" s="5"/>
    </row>
    <row r="14203" spans="54:54" ht="21.75" customHeight="1" x14ac:dyDescent="0.25">
      <c r="BB14203" s="5"/>
    </row>
    <row r="14204" spans="54:54" ht="21.75" customHeight="1" x14ac:dyDescent="0.25">
      <c r="BB14204" s="5"/>
    </row>
    <row r="14205" spans="54:54" ht="21.75" customHeight="1" x14ac:dyDescent="0.25">
      <c r="BB14205" s="5"/>
    </row>
    <row r="14206" spans="54:54" ht="21.75" customHeight="1" x14ac:dyDescent="0.25">
      <c r="BB14206" s="5"/>
    </row>
    <row r="14207" spans="54:54" ht="21.75" customHeight="1" x14ac:dyDescent="0.25">
      <c r="BB14207" s="5"/>
    </row>
    <row r="14208" spans="54:54" ht="21.75" customHeight="1" x14ac:dyDescent="0.25">
      <c r="BB14208" s="5"/>
    </row>
    <row r="14209" spans="54:54" ht="21.75" customHeight="1" x14ac:dyDescent="0.25">
      <c r="BB14209" s="5"/>
    </row>
    <row r="14210" spans="54:54" ht="21.75" customHeight="1" x14ac:dyDescent="0.25">
      <c r="BB14210" s="5"/>
    </row>
    <row r="14211" spans="54:54" ht="21.75" customHeight="1" x14ac:dyDescent="0.25">
      <c r="BB14211" s="5"/>
    </row>
    <row r="14212" spans="54:54" ht="21.75" customHeight="1" x14ac:dyDescent="0.25">
      <c r="BB14212" s="5"/>
    </row>
    <row r="14213" spans="54:54" ht="21.75" customHeight="1" x14ac:dyDescent="0.25">
      <c r="BB14213" s="5"/>
    </row>
    <row r="14214" spans="54:54" ht="21.75" customHeight="1" x14ac:dyDescent="0.25">
      <c r="BB14214" s="5"/>
    </row>
    <row r="14215" spans="54:54" ht="21.75" customHeight="1" x14ac:dyDescent="0.25">
      <c r="BB14215" s="5"/>
    </row>
    <row r="14216" spans="54:54" ht="21.75" customHeight="1" x14ac:dyDescent="0.25">
      <c r="BB14216" s="5"/>
    </row>
    <row r="14217" spans="54:54" ht="21.75" customHeight="1" x14ac:dyDescent="0.25">
      <c r="BB14217" s="5"/>
    </row>
    <row r="14218" spans="54:54" ht="21.75" customHeight="1" x14ac:dyDescent="0.25">
      <c r="BB14218" s="5"/>
    </row>
    <row r="14219" spans="54:54" ht="21.75" customHeight="1" x14ac:dyDescent="0.25">
      <c r="BB14219" s="5"/>
    </row>
    <row r="14220" spans="54:54" ht="21.75" customHeight="1" x14ac:dyDescent="0.25">
      <c r="BB14220" s="5"/>
    </row>
    <row r="14221" spans="54:54" ht="21.75" customHeight="1" x14ac:dyDescent="0.25">
      <c r="BB14221" s="5"/>
    </row>
    <row r="14222" spans="54:54" ht="21.75" customHeight="1" x14ac:dyDescent="0.25">
      <c r="BB14222" s="5"/>
    </row>
    <row r="14223" spans="54:54" ht="21.75" customHeight="1" x14ac:dyDescent="0.25">
      <c r="BB14223" s="5"/>
    </row>
    <row r="14224" spans="54:54" ht="21.75" customHeight="1" x14ac:dyDescent="0.25">
      <c r="BB14224" s="5"/>
    </row>
    <row r="14225" spans="54:54" ht="21.75" customHeight="1" x14ac:dyDescent="0.25">
      <c r="BB14225" s="5"/>
    </row>
    <row r="14226" spans="54:54" ht="21.75" customHeight="1" x14ac:dyDescent="0.25">
      <c r="BB14226" s="5"/>
    </row>
    <row r="14227" spans="54:54" ht="21.75" customHeight="1" x14ac:dyDescent="0.25">
      <c r="BB14227" s="5"/>
    </row>
    <row r="14228" spans="54:54" ht="21.75" customHeight="1" x14ac:dyDescent="0.25">
      <c r="BB14228" s="5"/>
    </row>
    <row r="14229" spans="54:54" ht="21.75" customHeight="1" x14ac:dyDescent="0.25">
      <c r="BB14229" s="5"/>
    </row>
    <row r="14230" spans="54:54" ht="21.75" customHeight="1" x14ac:dyDescent="0.25">
      <c r="BB14230" s="5"/>
    </row>
    <row r="14231" spans="54:54" ht="21.75" customHeight="1" x14ac:dyDescent="0.25">
      <c r="BB14231" s="5"/>
    </row>
    <row r="14232" spans="54:54" ht="21.75" customHeight="1" x14ac:dyDescent="0.25">
      <c r="BB14232" s="5"/>
    </row>
    <row r="14233" spans="54:54" ht="21.75" customHeight="1" x14ac:dyDescent="0.25">
      <c r="BB14233" s="5"/>
    </row>
    <row r="14234" spans="54:54" ht="21.75" customHeight="1" x14ac:dyDescent="0.25">
      <c r="BB14234" s="5"/>
    </row>
    <row r="14235" spans="54:54" ht="21.75" customHeight="1" x14ac:dyDescent="0.25">
      <c r="BB14235" s="5"/>
    </row>
    <row r="14236" spans="54:54" ht="21.75" customHeight="1" x14ac:dyDescent="0.25">
      <c r="BB14236" s="5"/>
    </row>
    <row r="14237" spans="54:54" ht="21.75" customHeight="1" x14ac:dyDescent="0.25">
      <c r="BB14237" s="5"/>
    </row>
    <row r="14238" spans="54:54" ht="21.75" customHeight="1" x14ac:dyDescent="0.25">
      <c r="BB14238" s="5"/>
    </row>
    <row r="14239" spans="54:54" ht="21.75" customHeight="1" x14ac:dyDescent="0.25">
      <c r="BB14239" s="5"/>
    </row>
    <row r="14240" spans="54:54" ht="21.75" customHeight="1" x14ac:dyDescent="0.25">
      <c r="BB14240" s="5"/>
    </row>
    <row r="14241" spans="54:54" ht="21.75" customHeight="1" x14ac:dyDescent="0.25">
      <c r="BB14241" s="5"/>
    </row>
    <row r="14242" spans="54:54" ht="21.75" customHeight="1" x14ac:dyDescent="0.25">
      <c r="BB14242" s="5"/>
    </row>
    <row r="14243" spans="54:54" ht="21.75" customHeight="1" x14ac:dyDescent="0.25">
      <c r="BB14243" s="5"/>
    </row>
    <row r="14244" spans="54:54" ht="21.75" customHeight="1" x14ac:dyDescent="0.25">
      <c r="BB14244" s="5"/>
    </row>
    <row r="14245" spans="54:54" ht="21.75" customHeight="1" x14ac:dyDescent="0.25">
      <c r="BB14245" s="5"/>
    </row>
    <row r="14246" spans="54:54" ht="21.75" customHeight="1" x14ac:dyDescent="0.25">
      <c r="BB14246" s="5"/>
    </row>
    <row r="14247" spans="54:54" ht="21.75" customHeight="1" x14ac:dyDescent="0.25">
      <c r="BB14247" s="5"/>
    </row>
    <row r="14248" spans="54:54" ht="21.75" customHeight="1" x14ac:dyDescent="0.25">
      <c r="BB14248" s="5"/>
    </row>
    <row r="14249" spans="54:54" ht="21.75" customHeight="1" x14ac:dyDescent="0.25">
      <c r="BB14249" s="5"/>
    </row>
    <row r="14250" spans="54:54" ht="21.75" customHeight="1" x14ac:dyDescent="0.25">
      <c r="BB14250" s="5"/>
    </row>
    <row r="14251" spans="54:54" ht="21.75" customHeight="1" x14ac:dyDescent="0.25">
      <c r="BB14251" s="5"/>
    </row>
    <row r="14252" spans="54:54" ht="21.75" customHeight="1" x14ac:dyDescent="0.25">
      <c r="BB14252" s="5"/>
    </row>
    <row r="14253" spans="54:54" ht="21.75" customHeight="1" x14ac:dyDescent="0.25">
      <c r="BB14253" s="5"/>
    </row>
    <row r="14254" spans="54:54" ht="21.75" customHeight="1" x14ac:dyDescent="0.25">
      <c r="BB14254" s="5"/>
    </row>
    <row r="14255" spans="54:54" ht="21.75" customHeight="1" x14ac:dyDescent="0.25">
      <c r="BB14255" s="5"/>
    </row>
    <row r="14256" spans="54:54" ht="21.75" customHeight="1" x14ac:dyDescent="0.25">
      <c r="BB14256" s="5"/>
    </row>
    <row r="14257" spans="54:54" ht="21.75" customHeight="1" x14ac:dyDescent="0.25">
      <c r="BB14257" s="5"/>
    </row>
    <row r="14258" spans="54:54" ht="21.75" customHeight="1" x14ac:dyDescent="0.25">
      <c r="BB14258" s="5"/>
    </row>
    <row r="14259" spans="54:54" ht="21.75" customHeight="1" x14ac:dyDescent="0.25">
      <c r="BB14259" s="5"/>
    </row>
    <row r="14260" spans="54:54" ht="21.75" customHeight="1" x14ac:dyDescent="0.25">
      <c r="BB14260" s="5"/>
    </row>
    <row r="14261" spans="54:54" ht="21.75" customHeight="1" x14ac:dyDescent="0.25">
      <c r="BB14261" s="5"/>
    </row>
    <row r="14262" spans="54:54" ht="21.75" customHeight="1" x14ac:dyDescent="0.25">
      <c r="BB14262" s="5"/>
    </row>
    <row r="14263" spans="54:54" ht="21.75" customHeight="1" x14ac:dyDescent="0.25">
      <c r="BB14263" s="5"/>
    </row>
    <row r="14264" spans="54:54" ht="21.75" customHeight="1" x14ac:dyDescent="0.25">
      <c r="BB14264" s="5"/>
    </row>
    <row r="14265" spans="54:54" ht="21.75" customHeight="1" x14ac:dyDescent="0.25">
      <c r="BB14265" s="5"/>
    </row>
    <row r="14266" spans="54:54" ht="21.75" customHeight="1" x14ac:dyDescent="0.25">
      <c r="BB14266" s="5"/>
    </row>
    <row r="14267" spans="54:54" ht="21.75" customHeight="1" x14ac:dyDescent="0.25">
      <c r="BB14267" s="5"/>
    </row>
    <row r="14268" spans="54:54" ht="21.75" customHeight="1" x14ac:dyDescent="0.25">
      <c r="BB14268" s="5"/>
    </row>
    <row r="14269" spans="54:54" ht="21.75" customHeight="1" x14ac:dyDescent="0.25">
      <c r="BB14269" s="5"/>
    </row>
    <row r="14270" spans="54:54" ht="21.75" customHeight="1" x14ac:dyDescent="0.25">
      <c r="BB14270" s="5"/>
    </row>
    <row r="14271" spans="54:54" ht="21.75" customHeight="1" x14ac:dyDescent="0.25">
      <c r="BB14271" s="5"/>
    </row>
    <row r="14272" spans="54:54" ht="21.75" customHeight="1" x14ac:dyDescent="0.25">
      <c r="BB14272" s="5"/>
    </row>
    <row r="14273" spans="54:54" ht="21.75" customHeight="1" x14ac:dyDescent="0.25">
      <c r="BB14273" s="5"/>
    </row>
    <row r="14274" spans="54:54" ht="21.75" customHeight="1" x14ac:dyDescent="0.25">
      <c r="BB14274" s="5"/>
    </row>
    <row r="14275" spans="54:54" ht="21.75" customHeight="1" x14ac:dyDescent="0.25">
      <c r="BB14275" s="5"/>
    </row>
    <row r="14276" spans="54:54" ht="21.75" customHeight="1" x14ac:dyDescent="0.25">
      <c r="BB14276" s="5"/>
    </row>
    <row r="14277" spans="54:54" ht="21.75" customHeight="1" x14ac:dyDescent="0.25">
      <c r="BB14277" s="5"/>
    </row>
    <row r="14278" spans="54:54" ht="21.75" customHeight="1" x14ac:dyDescent="0.25">
      <c r="BB14278" s="5"/>
    </row>
    <row r="14279" spans="54:54" ht="21.75" customHeight="1" x14ac:dyDescent="0.25">
      <c r="BB14279" s="5"/>
    </row>
    <row r="14280" spans="54:54" ht="21.75" customHeight="1" x14ac:dyDescent="0.25">
      <c r="BB14280" s="5"/>
    </row>
    <row r="14281" spans="54:54" ht="21.75" customHeight="1" x14ac:dyDescent="0.25">
      <c r="BB14281" s="5"/>
    </row>
    <row r="14282" spans="54:54" ht="21.75" customHeight="1" x14ac:dyDescent="0.25">
      <c r="BB14282" s="5"/>
    </row>
    <row r="14283" spans="54:54" ht="21.75" customHeight="1" x14ac:dyDescent="0.25">
      <c r="BB14283" s="5"/>
    </row>
    <row r="14284" spans="54:54" ht="21.75" customHeight="1" x14ac:dyDescent="0.25">
      <c r="BB14284" s="5"/>
    </row>
    <row r="14285" spans="54:54" ht="21.75" customHeight="1" x14ac:dyDescent="0.25">
      <c r="BB14285" s="5"/>
    </row>
    <row r="14286" spans="54:54" ht="21.75" customHeight="1" x14ac:dyDescent="0.25">
      <c r="BB14286" s="5"/>
    </row>
    <row r="14287" spans="54:54" ht="21.75" customHeight="1" x14ac:dyDescent="0.25">
      <c r="BB14287" s="5"/>
    </row>
    <row r="14288" spans="54:54" ht="21.75" customHeight="1" x14ac:dyDescent="0.25">
      <c r="BB14288" s="5"/>
    </row>
    <row r="14289" spans="54:54" ht="21.75" customHeight="1" x14ac:dyDescent="0.25">
      <c r="BB14289" s="5"/>
    </row>
    <row r="14290" spans="54:54" ht="21.75" customHeight="1" x14ac:dyDescent="0.25">
      <c r="BB14290" s="5"/>
    </row>
    <row r="14291" spans="54:54" ht="21.75" customHeight="1" x14ac:dyDescent="0.25">
      <c r="BB14291" s="5"/>
    </row>
    <row r="14292" spans="54:54" ht="21.75" customHeight="1" x14ac:dyDescent="0.25">
      <c r="BB14292" s="5"/>
    </row>
    <row r="14293" spans="54:54" ht="21.75" customHeight="1" x14ac:dyDescent="0.25">
      <c r="BB14293" s="5"/>
    </row>
    <row r="14294" spans="54:54" ht="21.75" customHeight="1" x14ac:dyDescent="0.25">
      <c r="BB14294" s="5"/>
    </row>
    <row r="14295" spans="54:54" ht="21.75" customHeight="1" x14ac:dyDescent="0.25">
      <c r="BB14295" s="5"/>
    </row>
    <row r="14296" spans="54:54" ht="21.75" customHeight="1" x14ac:dyDescent="0.25">
      <c r="BB14296" s="5"/>
    </row>
    <row r="14297" spans="54:54" ht="21.75" customHeight="1" x14ac:dyDescent="0.25">
      <c r="BB14297" s="5"/>
    </row>
    <row r="14298" spans="54:54" ht="21.75" customHeight="1" x14ac:dyDescent="0.25">
      <c r="BB14298" s="5"/>
    </row>
    <row r="14299" spans="54:54" ht="21.75" customHeight="1" x14ac:dyDescent="0.25">
      <c r="BB14299" s="5"/>
    </row>
    <row r="14300" spans="54:54" ht="21.75" customHeight="1" x14ac:dyDescent="0.25">
      <c r="BB14300" s="5"/>
    </row>
    <row r="14301" spans="54:54" ht="21.75" customHeight="1" x14ac:dyDescent="0.25">
      <c r="BB14301" s="5"/>
    </row>
    <row r="14302" spans="54:54" ht="21.75" customHeight="1" x14ac:dyDescent="0.25">
      <c r="BB14302" s="5"/>
    </row>
    <row r="14303" spans="54:54" ht="21.75" customHeight="1" x14ac:dyDescent="0.25">
      <c r="BB14303" s="5"/>
    </row>
    <row r="14304" spans="54:54" ht="21.75" customHeight="1" x14ac:dyDescent="0.25">
      <c r="BB14304" s="5"/>
    </row>
    <row r="14305" spans="54:54" ht="21.75" customHeight="1" x14ac:dyDescent="0.25">
      <c r="BB14305" s="5"/>
    </row>
    <row r="14306" spans="54:54" ht="21.75" customHeight="1" x14ac:dyDescent="0.25">
      <c r="BB14306" s="5"/>
    </row>
    <row r="14307" spans="54:54" ht="21.75" customHeight="1" x14ac:dyDescent="0.25">
      <c r="BB14307" s="5"/>
    </row>
    <row r="14308" spans="54:54" ht="21.75" customHeight="1" x14ac:dyDescent="0.25">
      <c r="BB14308" s="5"/>
    </row>
    <row r="14309" spans="54:54" ht="21.75" customHeight="1" x14ac:dyDescent="0.25">
      <c r="BB14309" s="5"/>
    </row>
    <row r="14310" spans="54:54" ht="21.75" customHeight="1" x14ac:dyDescent="0.25">
      <c r="BB14310" s="5"/>
    </row>
    <row r="14311" spans="54:54" ht="21.75" customHeight="1" x14ac:dyDescent="0.25">
      <c r="BB14311" s="5"/>
    </row>
    <row r="14312" spans="54:54" ht="21.75" customHeight="1" x14ac:dyDescent="0.25">
      <c r="BB14312" s="5"/>
    </row>
    <row r="14313" spans="54:54" ht="21.75" customHeight="1" x14ac:dyDescent="0.25">
      <c r="BB14313" s="5"/>
    </row>
    <row r="14314" spans="54:54" ht="21.75" customHeight="1" x14ac:dyDescent="0.25">
      <c r="BB14314" s="5"/>
    </row>
    <row r="14315" spans="54:54" ht="21.75" customHeight="1" x14ac:dyDescent="0.25">
      <c r="BB14315" s="5"/>
    </row>
    <row r="14316" spans="54:54" ht="21.75" customHeight="1" x14ac:dyDescent="0.25">
      <c r="BB14316" s="5"/>
    </row>
    <row r="14317" spans="54:54" ht="21.75" customHeight="1" x14ac:dyDescent="0.25">
      <c r="BB14317" s="5"/>
    </row>
    <row r="14318" spans="54:54" ht="21.75" customHeight="1" x14ac:dyDescent="0.25">
      <c r="BB14318" s="5"/>
    </row>
    <row r="14319" spans="54:54" ht="21.75" customHeight="1" x14ac:dyDescent="0.25">
      <c r="BB14319" s="5"/>
    </row>
    <row r="14320" spans="54:54" ht="21.75" customHeight="1" x14ac:dyDescent="0.25">
      <c r="BB14320" s="5"/>
    </row>
    <row r="14321" spans="54:54" ht="21.75" customHeight="1" x14ac:dyDescent="0.25">
      <c r="BB14321" s="5"/>
    </row>
    <row r="14322" spans="54:54" ht="21.75" customHeight="1" x14ac:dyDescent="0.25">
      <c r="BB14322" s="5"/>
    </row>
    <row r="14323" spans="54:54" ht="21.75" customHeight="1" x14ac:dyDescent="0.25">
      <c r="BB14323" s="5"/>
    </row>
    <row r="14324" spans="54:54" ht="21.75" customHeight="1" x14ac:dyDescent="0.25">
      <c r="BB14324" s="5"/>
    </row>
    <row r="14325" spans="54:54" ht="21.75" customHeight="1" x14ac:dyDescent="0.25">
      <c r="BB14325" s="5"/>
    </row>
    <row r="14326" spans="54:54" ht="21.75" customHeight="1" x14ac:dyDescent="0.25">
      <c r="BB14326" s="5"/>
    </row>
    <row r="14327" spans="54:54" ht="21.75" customHeight="1" x14ac:dyDescent="0.25">
      <c r="BB14327" s="5"/>
    </row>
    <row r="14328" spans="54:54" ht="21.75" customHeight="1" x14ac:dyDescent="0.25">
      <c r="BB14328" s="5"/>
    </row>
    <row r="14329" spans="54:54" ht="21.75" customHeight="1" x14ac:dyDescent="0.25">
      <c r="BB14329" s="5"/>
    </row>
    <row r="14330" spans="54:54" ht="21.75" customHeight="1" x14ac:dyDescent="0.25">
      <c r="BB14330" s="5"/>
    </row>
    <row r="14331" spans="54:54" ht="21.75" customHeight="1" x14ac:dyDescent="0.25">
      <c r="BB14331" s="5"/>
    </row>
    <row r="14332" spans="54:54" ht="21.75" customHeight="1" x14ac:dyDescent="0.25">
      <c r="BB14332" s="5"/>
    </row>
    <row r="14333" spans="54:54" ht="21.75" customHeight="1" x14ac:dyDescent="0.25">
      <c r="BB14333" s="5"/>
    </row>
    <row r="14334" spans="54:54" ht="21.75" customHeight="1" x14ac:dyDescent="0.25">
      <c r="BB14334" s="5"/>
    </row>
    <row r="14335" spans="54:54" ht="21.75" customHeight="1" x14ac:dyDescent="0.25">
      <c r="BB14335" s="5"/>
    </row>
    <row r="14336" spans="54:54" ht="21.75" customHeight="1" x14ac:dyDescent="0.25">
      <c r="BB14336" s="5"/>
    </row>
    <row r="14337" spans="54:54" ht="21.75" customHeight="1" x14ac:dyDescent="0.25">
      <c r="BB14337" s="5"/>
    </row>
    <row r="14338" spans="54:54" ht="21.75" customHeight="1" x14ac:dyDescent="0.25">
      <c r="BB14338" s="5"/>
    </row>
    <row r="14339" spans="54:54" ht="21.75" customHeight="1" x14ac:dyDescent="0.25">
      <c r="BB14339" s="5"/>
    </row>
    <row r="14340" spans="54:54" ht="21.75" customHeight="1" x14ac:dyDescent="0.25">
      <c r="BB14340" s="5"/>
    </row>
    <row r="14341" spans="54:54" ht="21.75" customHeight="1" x14ac:dyDescent="0.25">
      <c r="BB14341" s="5"/>
    </row>
    <row r="14342" spans="54:54" ht="21.75" customHeight="1" x14ac:dyDescent="0.25">
      <c r="BB14342" s="5"/>
    </row>
    <row r="14343" spans="54:54" ht="21.75" customHeight="1" x14ac:dyDescent="0.25">
      <c r="BB14343" s="5"/>
    </row>
    <row r="14344" spans="54:54" ht="21.75" customHeight="1" x14ac:dyDescent="0.25">
      <c r="BB14344" s="5"/>
    </row>
    <row r="14345" spans="54:54" ht="21.75" customHeight="1" x14ac:dyDescent="0.25">
      <c r="BB14345" s="5"/>
    </row>
    <row r="14346" spans="54:54" ht="21.75" customHeight="1" x14ac:dyDescent="0.25">
      <c r="BB14346" s="5"/>
    </row>
    <row r="14347" spans="54:54" ht="21.75" customHeight="1" x14ac:dyDescent="0.25">
      <c r="BB14347" s="5"/>
    </row>
    <row r="14348" spans="54:54" ht="21.75" customHeight="1" x14ac:dyDescent="0.25">
      <c r="BB14348" s="5"/>
    </row>
    <row r="14349" spans="54:54" ht="21.75" customHeight="1" x14ac:dyDescent="0.25">
      <c r="BB14349" s="5"/>
    </row>
    <row r="14350" spans="54:54" ht="21.75" customHeight="1" x14ac:dyDescent="0.25">
      <c r="BB14350" s="5"/>
    </row>
    <row r="14351" spans="54:54" ht="21.75" customHeight="1" x14ac:dyDescent="0.25">
      <c r="BB14351" s="5"/>
    </row>
    <row r="14352" spans="54:54" ht="21.75" customHeight="1" x14ac:dyDescent="0.25">
      <c r="BB14352" s="5"/>
    </row>
    <row r="14353" spans="54:54" ht="21.75" customHeight="1" x14ac:dyDescent="0.25">
      <c r="BB14353" s="5"/>
    </row>
    <row r="14354" spans="54:54" ht="21.75" customHeight="1" x14ac:dyDescent="0.25">
      <c r="BB14354" s="5"/>
    </row>
    <row r="14355" spans="54:54" ht="21.75" customHeight="1" x14ac:dyDescent="0.25">
      <c r="BB14355" s="5"/>
    </row>
    <row r="14356" spans="54:54" ht="21.75" customHeight="1" x14ac:dyDescent="0.25">
      <c r="BB14356" s="5"/>
    </row>
    <row r="14357" spans="54:54" ht="21.75" customHeight="1" x14ac:dyDescent="0.25">
      <c r="BB14357" s="5"/>
    </row>
    <row r="14358" spans="54:54" ht="21.75" customHeight="1" x14ac:dyDescent="0.25">
      <c r="BB14358" s="5"/>
    </row>
    <row r="14359" spans="54:54" ht="21.75" customHeight="1" x14ac:dyDescent="0.25">
      <c r="BB14359" s="5"/>
    </row>
    <row r="14360" spans="54:54" ht="21.75" customHeight="1" x14ac:dyDescent="0.25">
      <c r="BB14360" s="5"/>
    </row>
    <row r="14361" spans="54:54" ht="21.75" customHeight="1" x14ac:dyDescent="0.25">
      <c r="BB14361" s="5"/>
    </row>
    <row r="14362" spans="54:54" ht="21.75" customHeight="1" x14ac:dyDescent="0.25">
      <c r="BB14362" s="5"/>
    </row>
    <row r="14363" spans="54:54" ht="21.75" customHeight="1" x14ac:dyDescent="0.25">
      <c r="BB14363" s="5"/>
    </row>
    <row r="14364" spans="54:54" ht="21.75" customHeight="1" x14ac:dyDescent="0.25">
      <c r="BB14364" s="5"/>
    </row>
    <row r="14365" spans="54:54" ht="21.75" customHeight="1" x14ac:dyDescent="0.25">
      <c r="BB14365" s="5"/>
    </row>
    <row r="14366" spans="54:54" ht="21.75" customHeight="1" x14ac:dyDescent="0.25">
      <c r="BB14366" s="5"/>
    </row>
    <row r="14367" spans="54:54" ht="21.75" customHeight="1" x14ac:dyDescent="0.25">
      <c r="BB14367" s="5"/>
    </row>
    <row r="14368" spans="54:54" ht="21.75" customHeight="1" x14ac:dyDescent="0.25">
      <c r="BB14368" s="5"/>
    </row>
    <row r="14369" spans="54:54" ht="21.75" customHeight="1" x14ac:dyDescent="0.25">
      <c r="BB14369" s="5"/>
    </row>
    <row r="14370" spans="54:54" ht="21.75" customHeight="1" x14ac:dyDescent="0.25">
      <c r="BB14370" s="5"/>
    </row>
    <row r="14371" spans="54:54" ht="21.75" customHeight="1" x14ac:dyDescent="0.25">
      <c r="BB14371" s="5"/>
    </row>
    <row r="14372" spans="54:54" ht="21.75" customHeight="1" x14ac:dyDescent="0.25">
      <c r="BB14372" s="5"/>
    </row>
    <row r="14373" spans="54:54" ht="21.75" customHeight="1" x14ac:dyDescent="0.25">
      <c r="BB14373" s="5"/>
    </row>
    <row r="14374" spans="54:54" ht="21.75" customHeight="1" x14ac:dyDescent="0.25">
      <c r="BB14374" s="5"/>
    </row>
    <row r="14375" spans="54:54" ht="21.75" customHeight="1" x14ac:dyDescent="0.25">
      <c r="BB14375" s="5"/>
    </row>
    <row r="14376" spans="54:54" ht="21.75" customHeight="1" x14ac:dyDescent="0.25">
      <c r="BB14376" s="5"/>
    </row>
    <row r="14377" spans="54:54" ht="21.75" customHeight="1" x14ac:dyDescent="0.25">
      <c r="BB14377" s="5"/>
    </row>
    <row r="14378" spans="54:54" ht="21.75" customHeight="1" x14ac:dyDescent="0.25">
      <c r="BB14378" s="5"/>
    </row>
    <row r="14379" spans="54:54" ht="21.75" customHeight="1" x14ac:dyDescent="0.25">
      <c r="BB14379" s="5"/>
    </row>
    <row r="14380" spans="54:54" ht="21.75" customHeight="1" x14ac:dyDescent="0.25">
      <c r="BB14380" s="5"/>
    </row>
    <row r="14381" spans="54:54" ht="21.75" customHeight="1" x14ac:dyDescent="0.25">
      <c r="BB14381" s="5"/>
    </row>
    <row r="14382" spans="54:54" ht="21.75" customHeight="1" x14ac:dyDescent="0.25">
      <c r="BB14382" s="5"/>
    </row>
    <row r="14383" spans="54:54" ht="21.75" customHeight="1" x14ac:dyDescent="0.25">
      <c r="BB14383" s="5"/>
    </row>
    <row r="14384" spans="54:54" ht="21.75" customHeight="1" x14ac:dyDescent="0.25">
      <c r="BB14384" s="5"/>
    </row>
    <row r="14385" spans="54:54" ht="21.75" customHeight="1" x14ac:dyDescent="0.25">
      <c r="BB14385" s="5"/>
    </row>
    <row r="14386" spans="54:54" ht="21.75" customHeight="1" x14ac:dyDescent="0.25">
      <c r="BB14386" s="5"/>
    </row>
    <row r="14387" spans="54:54" ht="21.75" customHeight="1" x14ac:dyDescent="0.25">
      <c r="BB14387" s="5"/>
    </row>
    <row r="14388" spans="54:54" ht="21.75" customHeight="1" x14ac:dyDescent="0.25">
      <c r="BB14388" s="5"/>
    </row>
    <row r="14389" spans="54:54" ht="21.75" customHeight="1" x14ac:dyDescent="0.25">
      <c r="BB14389" s="5"/>
    </row>
    <row r="14390" spans="54:54" ht="21.75" customHeight="1" x14ac:dyDescent="0.25">
      <c r="BB14390" s="5"/>
    </row>
    <row r="14391" spans="54:54" ht="21.75" customHeight="1" x14ac:dyDescent="0.25">
      <c r="BB14391" s="5"/>
    </row>
    <row r="14392" spans="54:54" ht="21.75" customHeight="1" x14ac:dyDescent="0.25">
      <c r="BB14392" s="5"/>
    </row>
    <row r="14393" spans="54:54" ht="21.75" customHeight="1" x14ac:dyDescent="0.25">
      <c r="BB14393" s="5"/>
    </row>
    <row r="14394" spans="54:54" ht="21.75" customHeight="1" x14ac:dyDescent="0.25">
      <c r="BB14394" s="5"/>
    </row>
    <row r="14395" spans="54:54" ht="21.75" customHeight="1" x14ac:dyDescent="0.25">
      <c r="BB14395" s="5"/>
    </row>
    <row r="14396" spans="54:54" ht="21.75" customHeight="1" x14ac:dyDescent="0.25">
      <c r="BB14396" s="5"/>
    </row>
    <row r="14397" spans="54:54" ht="21.75" customHeight="1" x14ac:dyDescent="0.25">
      <c r="BB14397" s="5"/>
    </row>
    <row r="14398" spans="54:54" ht="21.75" customHeight="1" x14ac:dyDescent="0.25">
      <c r="BB14398" s="5"/>
    </row>
    <row r="14399" spans="54:54" ht="21.75" customHeight="1" x14ac:dyDescent="0.25">
      <c r="BB14399" s="5"/>
    </row>
    <row r="14400" spans="54:54" ht="21.75" customHeight="1" x14ac:dyDescent="0.25">
      <c r="BB14400" s="5"/>
    </row>
    <row r="14401" spans="54:54" ht="21.75" customHeight="1" x14ac:dyDescent="0.25">
      <c r="BB14401" s="5"/>
    </row>
    <row r="14402" spans="54:54" ht="21.75" customHeight="1" x14ac:dyDescent="0.25">
      <c r="BB14402" s="5"/>
    </row>
    <row r="14403" spans="54:54" ht="21.75" customHeight="1" x14ac:dyDescent="0.25">
      <c r="BB14403" s="5"/>
    </row>
    <row r="14404" spans="54:54" ht="21.75" customHeight="1" x14ac:dyDescent="0.25">
      <c r="BB14404" s="5"/>
    </row>
    <row r="14405" spans="54:54" ht="21.75" customHeight="1" x14ac:dyDescent="0.25">
      <c r="BB14405" s="5"/>
    </row>
    <row r="14406" spans="54:54" ht="21.75" customHeight="1" x14ac:dyDescent="0.25">
      <c r="BB14406" s="5"/>
    </row>
    <row r="14407" spans="54:54" ht="21.75" customHeight="1" x14ac:dyDescent="0.25">
      <c r="BB14407" s="5"/>
    </row>
    <row r="14408" spans="54:54" ht="21.75" customHeight="1" x14ac:dyDescent="0.25">
      <c r="BB14408" s="5"/>
    </row>
    <row r="14409" spans="54:54" ht="21.75" customHeight="1" x14ac:dyDescent="0.25">
      <c r="BB14409" s="5"/>
    </row>
    <row r="14410" spans="54:54" ht="21.75" customHeight="1" x14ac:dyDescent="0.25">
      <c r="BB14410" s="5"/>
    </row>
    <row r="14411" spans="54:54" ht="21.75" customHeight="1" x14ac:dyDescent="0.25">
      <c r="BB14411" s="5"/>
    </row>
    <row r="14412" spans="54:54" ht="21.75" customHeight="1" x14ac:dyDescent="0.25">
      <c r="BB14412" s="5"/>
    </row>
    <row r="14413" spans="54:54" ht="21.75" customHeight="1" x14ac:dyDescent="0.25">
      <c r="BB14413" s="5"/>
    </row>
    <row r="14414" spans="54:54" ht="21.75" customHeight="1" x14ac:dyDescent="0.25">
      <c r="BB14414" s="5"/>
    </row>
    <row r="14415" spans="54:54" ht="21.75" customHeight="1" x14ac:dyDescent="0.25">
      <c r="BB14415" s="5"/>
    </row>
    <row r="14416" spans="54:54" ht="21.75" customHeight="1" x14ac:dyDescent="0.25">
      <c r="BB14416" s="5"/>
    </row>
    <row r="14417" spans="54:54" ht="21.75" customHeight="1" x14ac:dyDescent="0.25">
      <c r="BB14417" s="5"/>
    </row>
    <row r="14418" spans="54:54" ht="21.75" customHeight="1" x14ac:dyDescent="0.25">
      <c r="BB14418" s="5"/>
    </row>
    <row r="14419" spans="54:54" ht="21.75" customHeight="1" x14ac:dyDescent="0.25">
      <c r="BB14419" s="5"/>
    </row>
    <row r="14420" spans="54:54" ht="21.75" customHeight="1" x14ac:dyDescent="0.25">
      <c r="BB14420" s="5"/>
    </row>
    <row r="14421" spans="54:54" ht="21.75" customHeight="1" x14ac:dyDescent="0.25">
      <c r="BB14421" s="5"/>
    </row>
    <row r="14422" spans="54:54" ht="21.75" customHeight="1" x14ac:dyDescent="0.25">
      <c r="BB14422" s="5"/>
    </row>
    <row r="14423" spans="54:54" ht="21.75" customHeight="1" x14ac:dyDescent="0.25">
      <c r="BB14423" s="5"/>
    </row>
    <row r="14424" spans="54:54" ht="21.75" customHeight="1" x14ac:dyDescent="0.25">
      <c r="BB14424" s="5"/>
    </row>
    <row r="14425" spans="54:54" ht="21.75" customHeight="1" x14ac:dyDescent="0.25">
      <c r="BB14425" s="5"/>
    </row>
    <row r="14426" spans="54:54" ht="21.75" customHeight="1" x14ac:dyDescent="0.25">
      <c r="BB14426" s="5"/>
    </row>
    <row r="14427" spans="54:54" ht="21.75" customHeight="1" x14ac:dyDescent="0.25">
      <c r="BB14427" s="5"/>
    </row>
    <row r="14428" spans="54:54" ht="21.75" customHeight="1" x14ac:dyDescent="0.25">
      <c r="BB14428" s="5"/>
    </row>
    <row r="14429" spans="54:54" ht="21.75" customHeight="1" x14ac:dyDescent="0.25">
      <c r="BB14429" s="5"/>
    </row>
    <row r="14430" spans="54:54" ht="21.75" customHeight="1" x14ac:dyDescent="0.25">
      <c r="BB14430" s="5"/>
    </row>
    <row r="14431" spans="54:54" ht="21.75" customHeight="1" x14ac:dyDescent="0.25">
      <c r="BB14431" s="5"/>
    </row>
    <row r="14432" spans="54:54" ht="21.75" customHeight="1" x14ac:dyDescent="0.25">
      <c r="BB14432" s="5"/>
    </row>
    <row r="14433" spans="54:54" ht="21.75" customHeight="1" x14ac:dyDescent="0.25">
      <c r="BB14433" s="5"/>
    </row>
    <row r="14434" spans="54:54" ht="21.75" customHeight="1" x14ac:dyDescent="0.25">
      <c r="BB14434" s="5"/>
    </row>
    <row r="14435" spans="54:54" ht="21.75" customHeight="1" x14ac:dyDescent="0.25">
      <c r="BB14435" s="5"/>
    </row>
    <row r="14436" spans="54:54" ht="21.75" customHeight="1" x14ac:dyDescent="0.25">
      <c r="BB14436" s="5"/>
    </row>
    <row r="14437" spans="54:54" ht="21.75" customHeight="1" x14ac:dyDescent="0.25">
      <c r="BB14437" s="5"/>
    </row>
    <row r="14438" spans="54:54" ht="21.75" customHeight="1" x14ac:dyDescent="0.25">
      <c r="BB14438" s="5"/>
    </row>
    <row r="14439" spans="54:54" ht="21.75" customHeight="1" x14ac:dyDescent="0.25">
      <c r="BB14439" s="5"/>
    </row>
    <row r="14440" spans="54:54" ht="21.75" customHeight="1" x14ac:dyDescent="0.25">
      <c r="BB14440" s="5"/>
    </row>
    <row r="14441" spans="54:54" ht="21.75" customHeight="1" x14ac:dyDescent="0.25">
      <c r="BB14441" s="5"/>
    </row>
    <row r="14442" spans="54:54" ht="21.75" customHeight="1" x14ac:dyDescent="0.25">
      <c r="BB14442" s="5"/>
    </row>
    <row r="14443" spans="54:54" ht="21.75" customHeight="1" x14ac:dyDescent="0.25">
      <c r="BB14443" s="5"/>
    </row>
    <row r="14444" spans="54:54" ht="21.75" customHeight="1" x14ac:dyDescent="0.25">
      <c r="BB14444" s="5"/>
    </row>
    <row r="14445" spans="54:54" ht="21.75" customHeight="1" x14ac:dyDescent="0.25">
      <c r="BB14445" s="5"/>
    </row>
    <row r="14446" spans="54:54" ht="21.75" customHeight="1" x14ac:dyDescent="0.25">
      <c r="BB14446" s="5"/>
    </row>
    <row r="14447" spans="54:54" ht="21.75" customHeight="1" x14ac:dyDescent="0.25">
      <c r="BB14447" s="5"/>
    </row>
    <row r="14448" spans="54:54" ht="21.75" customHeight="1" x14ac:dyDescent="0.25">
      <c r="BB14448" s="5"/>
    </row>
    <row r="14449" spans="54:54" ht="21.75" customHeight="1" x14ac:dyDescent="0.25">
      <c r="BB14449" s="5"/>
    </row>
    <row r="14450" spans="54:54" ht="21.75" customHeight="1" x14ac:dyDescent="0.25">
      <c r="BB14450" s="5"/>
    </row>
    <row r="14451" spans="54:54" ht="21.75" customHeight="1" x14ac:dyDescent="0.25">
      <c r="BB14451" s="5"/>
    </row>
    <row r="14452" spans="54:54" ht="21.75" customHeight="1" x14ac:dyDescent="0.25">
      <c r="BB14452" s="5"/>
    </row>
    <row r="14453" spans="54:54" ht="21.75" customHeight="1" x14ac:dyDescent="0.25">
      <c r="BB14453" s="5"/>
    </row>
    <row r="14454" spans="54:54" ht="21.75" customHeight="1" x14ac:dyDescent="0.25">
      <c r="BB14454" s="5"/>
    </row>
    <row r="14455" spans="54:54" ht="21.75" customHeight="1" x14ac:dyDescent="0.25">
      <c r="BB14455" s="5"/>
    </row>
    <row r="14456" spans="54:54" ht="21.75" customHeight="1" x14ac:dyDescent="0.25">
      <c r="BB14456" s="5"/>
    </row>
    <row r="14457" spans="54:54" ht="21.75" customHeight="1" x14ac:dyDescent="0.25">
      <c r="BB14457" s="5"/>
    </row>
    <row r="14458" spans="54:54" ht="21.75" customHeight="1" x14ac:dyDescent="0.25">
      <c r="BB14458" s="5"/>
    </row>
    <row r="14459" spans="54:54" ht="21.75" customHeight="1" x14ac:dyDescent="0.25">
      <c r="BB14459" s="5"/>
    </row>
    <row r="14460" spans="54:54" ht="21.75" customHeight="1" x14ac:dyDescent="0.25">
      <c r="BB14460" s="5"/>
    </row>
    <row r="14461" spans="54:54" ht="21.75" customHeight="1" x14ac:dyDescent="0.25">
      <c r="BB14461" s="5"/>
    </row>
    <row r="14462" spans="54:54" ht="21.75" customHeight="1" x14ac:dyDescent="0.25">
      <c r="BB14462" s="5"/>
    </row>
    <row r="14463" spans="54:54" ht="21.75" customHeight="1" x14ac:dyDescent="0.25">
      <c r="BB14463" s="5"/>
    </row>
    <row r="14464" spans="54:54" ht="21.75" customHeight="1" x14ac:dyDescent="0.25">
      <c r="BB14464" s="5"/>
    </row>
    <row r="14465" spans="54:54" ht="21.75" customHeight="1" x14ac:dyDescent="0.25">
      <c r="BB14465" s="5"/>
    </row>
    <row r="14466" spans="54:54" ht="21.75" customHeight="1" x14ac:dyDescent="0.25">
      <c r="BB14466" s="5"/>
    </row>
    <row r="14467" spans="54:54" ht="21.75" customHeight="1" x14ac:dyDescent="0.25">
      <c r="BB14467" s="5"/>
    </row>
    <row r="14468" spans="54:54" ht="21.75" customHeight="1" x14ac:dyDescent="0.25">
      <c r="BB14468" s="5"/>
    </row>
    <row r="14469" spans="54:54" ht="21.75" customHeight="1" x14ac:dyDescent="0.25">
      <c r="BB14469" s="5"/>
    </row>
    <row r="14470" spans="54:54" ht="21.75" customHeight="1" x14ac:dyDescent="0.25">
      <c r="BB14470" s="5"/>
    </row>
    <row r="14471" spans="54:54" ht="21.75" customHeight="1" x14ac:dyDescent="0.25">
      <c r="BB14471" s="5"/>
    </row>
    <row r="14472" spans="54:54" ht="21.75" customHeight="1" x14ac:dyDescent="0.25">
      <c r="BB14472" s="5"/>
    </row>
    <row r="14473" spans="54:54" ht="21.75" customHeight="1" x14ac:dyDescent="0.25">
      <c r="BB14473" s="5"/>
    </row>
    <row r="14474" spans="54:54" ht="21.75" customHeight="1" x14ac:dyDescent="0.25">
      <c r="BB14474" s="5"/>
    </row>
    <row r="14475" spans="54:54" ht="21.75" customHeight="1" x14ac:dyDescent="0.25">
      <c r="BB14475" s="5"/>
    </row>
    <row r="14476" spans="54:54" ht="21.75" customHeight="1" x14ac:dyDescent="0.25">
      <c r="BB14476" s="5"/>
    </row>
    <row r="14477" spans="54:54" ht="21.75" customHeight="1" x14ac:dyDescent="0.25">
      <c r="BB14477" s="5"/>
    </row>
    <row r="14478" spans="54:54" ht="21.75" customHeight="1" x14ac:dyDescent="0.25">
      <c r="BB14478" s="5"/>
    </row>
    <row r="14479" spans="54:54" ht="21.75" customHeight="1" x14ac:dyDescent="0.25">
      <c r="BB14479" s="5"/>
    </row>
    <row r="14480" spans="54:54" ht="21.75" customHeight="1" x14ac:dyDescent="0.25">
      <c r="BB14480" s="5"/>
    </row>
    <row r="14481" spans="54:54" ht="21.75" customHeight="1" x14ac:dyDescent="0.25">
      <c r="BB14481" s="5"/>
    </row>
    <row r="14482" spans="54:54" ht="21.75" customHeight="1" x14ac:dyDescent="0.25">
      <c r="BB14482" s="5"/>
    </row>
    <row r="14483" spans="54:54" ht="21.75" customHeight="1" x14ac:dyDescent="0.25">
      <c r="BB14483" s="5"/>
    </row>
    <row r="14484" spans="54:54" ht="21.75" customHeight="1" x14ac:dyDescent="0.25">
      <c r="BB14484" s="5"/>
    </row>
    <row r="14485" spans="54:54" ht="21.75" customHeight="1" x14ac:dyDescent="0.25">
      <c r="BB14485" s="5"/>
    </row>
    <row r="14486" spans="54:54" ht="21.75" customHeight="1" x14ac:dyDescent="0.25">
      <c r="BB14486" s="5"/>
    </row>
    <row r="14487" spans="54:54" ht="21.75" customHeight="1" x14ac:dyDescent="0.25">
      <c r="BB14487" s="5"/>
    </row>
    <row r="14488" spans="54:54" ht="21.75" customHeight="1" x14ac:dyDescent="0.25">
      <c r="BB14488" s="5"/>
    </row>
    <row r="14489" spans="54:54" ht="21.75" customHeight="1" x14ac:dyDescent="0.25">
      <c r="BB14489" s="5"/>
    </row>
    <row r="14490" spans="54:54" ht="21.75" customHeight="1" x14ac:dyDescent="0.25">
      <c r="BB14490" s="5"/>
    </row>
    <row r="14491" spans="54:54" ht="21.75" customHeight="1" x14ac:dyDescent="0.25">
      <c r="BB14491" s="5"/>
    </row>
    <row r="14492" spans="54:54" ht="21.75" customHeight="1" x14ac:dyDescent="0.25">
      <c r="BB14492" s="5"/>
    </row>
    <row r="14493" spans="54:54" ht="21.75" customHeight="1" x14ac:dyDescent="0.25">
      <c r="BB14493" s="5"/>
    </row>
    <row r="14494" spans="54:54" ht="21.75" customHeight="1" x14ac:dyDescent="0.25">
      <c r="BB14494" s="5"/>
    </row>
    <row r="14495" spans="54:54" ht="21.75" customHeight="1" x14ac:dyDescent="0.25">
      <c r="BB14495" s="5"/>
    </row>
    <row r="14496" spans="54:54" ht="21.75" customHeight="1" x14ac:dyDescent="0.25">
      <c r="BB14496" s="5"/>
    </row>
    <row r="14497" spans="54:54" ht="21.75" customHeight="1" x14ac:dyDescent="0.25">
      <c r="BB14497" s="5"/>
    </row>
    <row r="14498" spans="54:54" ht="21.75" customHeight="1" x14ac:dyDescent="0.25">
      <c r="BB14498" s="5"/>
    </row>
    <row r="14499" spans="54:54" ht="21.75" customHeight="1" x14ac:dyDescent="0.25">
      <c r="BB14499" s="5"/>
    </row>
    <row r="14500" spans="54:54" ht="21.75" customHeight="1" x14ac:dyDescent="0.25">
      <c r="BB14500" s="5"/>
    </row>
    <row r="14501" spans="54:54" ht="21.75" customHeight="1" x14ac:dyDescent="0.25">
      <c r="BB14501" s="5"/>
    </row>
    <row r="14502" spans="54:54" ht="21.75" customHeight="1" x14ac:dyDescent="0.25">
      <c r="BB14502" s="5"/>
    </row>
    <row r="14503" spans="54:54" ht="21.75" customHeight="1" x14ac:dyDescent="0.25">
      <c r="BB14503" s="5"/>
    </row>
    <row r="14504" spans="54:54" ht="21.75" customHeight="1" x14ac:dyDescent="0.25">
      <c r="BB14504" s="5"/>
    </row>
    <row r="14505" spans="54:54" ht="21.75" customHeight="1" x14ac:dyDescent="0.25">
      <c r="BB14505" s="5"/>
    </row>
    <row r="14506" spans="54:54" ht="21.75" customHeight="1" x14ac:dyDescent="0.25">
      <c r="BB14506" s="5"/>
    </row>
    <row r="14507" spans="54:54" ht="21.75" customHeight="1" x14ac:dyDescent="0.25">
      <c r="BB14507" s="5"/>
    </row>
    <row r="14508" spans="54:54" ht="21.75" customHeight="1" x14ac:dyDescent="0.25">
      <c r="BB14508" s="5"/>
    </row>
    <row r="14509" spans="54:54" ht="21.75" customHeight="1" x14ac:dyDescent="0.25">
      <c r="BB14509" s="5"/>
    </row>
    <row r="14510" spans="54:54" ht="21.75" customHeight="1" x14ac:dyDescent="0.25">
      <c r="BB14510" s="5"/>
    </row>
    <row r="14511" spans="54:54" ht="21.75" customHeight="1" x14ac:dyDescent="0.25">
      <c r="BB14511" s="5"/>
    </row>
    <row r="14512" spans="54:54" ht="21.75" customHeight="1" x14ac:dyDescent="0.25">
      <c r="BB14512" s="5"/>
    </row>
    <row r="14513" spans="54:54" ht="21.75" customHeight="1" x14ac:dyDescent="0.25">
      <c r="BB14513" s="5"/>
    </row>
    <row r="14514" spans="54:54" ht="21.75" customHeight="1" x14ac:dyDescent="0.25">
      <c r="BB14514" s="5"/>
    </row>
    <row r="14515" spans="54:54" ht="21.75" customHeight="1" x14ac:dyDescent="0.25">
      <c r="BB14515" s="5"/>
    </row>
    <row r="14516" spans="54:54" ht="21.75" customHeight="1" x14ac:dyDescent="0.25">
      <c r="BB14516" s="5"/>
    </row>
    <row r="14517" spans="54:54" ht="21.75" customHeight="1" x14ac:dyDescent="0.25">
      <c r="BB14517" s="5"/>
    </row>
    <row r="14518" spans="54:54" ht="21.75" customHeight="1" x14ac:dyDescent="0.25">
      <c r="BB14518" s="5"/>
    </row>
    <row r="14519" spans="54:54" ht="21.75" customHeight="1" x14ac:dyDescent="0.25">
      <c r="BB14519" s="5"/>
    </row>
    <row r="14520" spans="54:54" ht="21.75" customHeight="1" x14ac:dyDescent="0.25">
      <c r="BB14520" s="5"/>
    </row>
    <row r="14521" spans="54:54" ht="21.75" customHeight="1" x14ac:dyDescent="0.25">
      <c r="BB14521" s="5"/>
    </row>
    <row r="14522" spans="54:54" ht="21.75" customHeight="1" x14ac:dyDescent="0.25">
      <c r="BB14522" s="5"/>
    </row>
    <row r="14523" spans="54:54" ht="21.75" customHeight="1" x14ac:dyDescent="0.25">
      <c r="BB14523" s="5"/>
    </row>
    <row r="14524" spans="54:54" ht="21.75" customHeight="1" x14ac:dyDescent="0.25">
      <c r="BB14524" s="5"/>
    </row>
    <row r="14525" spans="54:54" ht="21.75" customHeight="1" x14ac:dyDescent="0.25">
      <c r="BB14525" s="5"/>
    </row>
    <row r="14526" spans="54:54" ht="21.75" customHeight="1" x14ac:dyDescent="0.25">
      <c r="BB14526" s="5"/>
    </row>
    <row r="14527" spans="54:54" ht="21.75" customHeight="1" x14ac:dyDescent="0.25">
      <c r="BB14527" s="5"/>
    </row>
    <row r="14528" spans="54:54" ht="21.75" customHeight="1" x14ac:dyDescent="0.25">
      <c r="BB14528" s="5"/>
    </row>
    <row r="14529" spans="54:54" ht="21.75" customHeight="1" x14ac:dyDescent="0.25">
      <c r="BB14529" s="5"/>
    </row>
    <row r="14530" spans="54:54" ht="21.75" customHeight="1" x14ac:dyDescent="0.25">
      <c r="BB14530" s="5"/>
    </row>
    <row r="14531" spans="54:54" ht="21.75" customHeight="1" x14ac:dyDescent="0.25">
      <c r="BB14531" s="5"/>
    </row>
    <row r="14532" spans="54:54" ht="21.75" customHeight="1" x14ac:dyDescent="0.25">
      <c r="BB14532" s="5"/>
    </row>
    <row r="14533" spans="54:54" ht="21.75" customHeight="1" x14ac:dyDescent="0.25">
      <c r="BB14533" s="5"/>
    </row>
    <row r="14534" spans="54:54" ht="21.75" customHeight="1" x14ac:dyDescent="0.25">
      <c r="BB14534" s="5"/>
    </row>
    <row r="14535" spans="54:54" ht="21.75" customHeight="1" x14ac:dyDescent="0.25">
      <c r="BB14535" s="5"/>
    </row>
    <row r="14536" spans="54:54" ht="21.75" customHeight="1" x14ac:dyDescent="0.25">
      <c r="BB14536" s="5"/>
    </row>
    <row r="14537" spans="54:54" ht="21.75" customHeight="1" x14ac:dyDescent="0.25">
      <c r="BB14537" s="5"/>
    </row>
    <row r="14538" spans="54:54" ht="21.75" customHeight="1" x14ac:dyDescent="0.25">
      <c r="BB14538" s="5"/>
    </row>
    <row r="14539" spans="54:54" ht="21.75" customHeight="1" x14ac:dyDescent="0.25">
      <c r="BB14539" s="5"/>
    </row>
    <row r="14540" spans="54:54" ht="21.75" customHeight="1" x14ac:dyDescent="0.25">
      <c r="BB14540" s="5"/>
    </row>
    <row r="14541" spans="54:54" ht="21.75" customHeight="1" x14ac:dyDescent="0.25">
      <c r="BB14541" s="5"/>
    </row>
    <row r="14542" spans="54:54" ht="21.75" customHeight="1" x14ac:dyDescent="0.25">
      <c r="BB14542" s="5"/>
    </row>
    <row r="14543" spans="54:54" ht="21.75" customHeight="1" x14ac:dyDescent="0.25">
      <c r="BB14543" s="5"/>
    </row>
    <row r="14544" spans="54:54" ht="21.75" customHeight="1" x14ac:dyDescent="0.25">
      <c r="BB14544" s="5"/>
    </row>
    <row r="14545" spans="54:54" ht="21.75" customHeight="1" x14ac:dyDescent="0.25">
      <c r="BB14545" s="5"/>
    </row>
    <row r="14546" spans="54:54" ht="21.75" customHeight="1" x14ac:dyDescent="0.25">
      <c r="BB14546" s="5"/>
    </row>
    <row r="14547" spans="54:54" ht="21.75" customHeight="1" x14ac:dyDescent="0.25">
      <c r="BB14547" s="5"/>
    </row>
    <row r="14548" spans="54:54" ht="21.75" customHeight="1" x14ac:dyDescent="0.25">
      <c r="BB14548" s="5"/>
    </row>
    <row r="14549" spans="54:54" ht="21.75" customHeight="1" x14ac:dyDescent="0.25">
      <c r="BB14549" s="5"/>
    </row>
    <row r="14550" spans="54:54" ht="21.75" customHeight="1" x14ac:dyDescent="0.25">
      <c r="BB14550" s="5"/>
    </row>
    <row r="14551" spans="54:54" ht="21.75" customHeight="1" x14ac:dyDescent="0.25">
      <c r="BB14551" s="5"/>
    </row>
    <row r="14552" spans="54:54" ht="21.75" customHeight="1" x14ac:dyDescent="0.25">
      <c r="BB14552" s="5"/>
    </row>
    <row r="14553" spans="54:54" ht="21.75" customHeight="1" x14ac:dyDescent="0.25">
      <c r="BB14553" s="5"/>
    </row>
    <row r="14554" spans="54:54" ht="21.75" customHeight="1" x14ac:dyDescent="0.25">
      <c r="BB14554" s="5"/>
    </row>
    <row r="14555" spans="54:54" ht="21.75" customHeight="1" x14ac:dyDescent="0.25">
      <c r="BB14555" s="5"/>
    </row>
    <row r="14556" spans="54:54" ht="21.75" customHeight="1" x14ac:dyDescent="0.25">
      <c r="BB14556" s="5"/>
    </row>
    <row r="14557" spans="54:54" ht="21.75" customHeight="1" x14ac:dyDescent="0.25">
      <c r="BB14557" s="5"/>
    </row>
    <row r="14558" spans="54:54" ht="21.75" customHeight="1" x14ac:dyDescent="0.25">
      <c r="BB14558" s="5"/>
    </row>
    <row r="14559" spans="54:54" ht="21.75" customHeight="1" x14ac:dyDescent="0.25">
      <c r="BB14559" s="5"/>
    </row>
    <row r="14560" spans="54:54" ht="21.75" customHeight="1" x14ac:dyDescent="0.25">
      <c r="BB14560" s="5"/>
    </row>
    <row r="14561" spans="54:54" ht="21.75" customHeight="1" x14ac:dyDescent="0.25">
      <c r="BB14561" s="5"/>
    </row>
    <row r="14562" spans="54:54" ht="21.75" customHeight="1" x14ac:dyDescent="0.25">
      <c r="BB14562" s="5"/>
    </row>
    <row r="14563" spans="54:54" ht="21.75" customHeight="1" x14ac:dyDescent="0.25">
      <c r="BB14563" s="5"/>
    </row>
    <row r="14564" spans="54:54" ht="21.75" customHeight="1" x14ac:dyDescent="0.25">
      <c r="BB14564" s="5"/>
    </row>
    <row r="14565" spans="54:54" ht="21.75" customHeight="1" x14ac:dyDescent="0.25">
      <c r="BB14565" s="5"/>
    </row>
    <row r="14566" spans="54:54" ht="21.75" customHeight="1" x14ac:dyDescent="0.25">
      <c r="BB14566" s="5"/>
    </row>
    <row r="14567" spans="54:54" ht="21.75" customHeight="1" x14ac:dyDescent="0.25">
      <c r="BB14567" s="5"/>
    </row>
    <row r="14568" spans="54:54" ht="21.75" customHeight="1" x14ac:dyDescent="0.25">
      <c r="BB14568" s="5"/>
    </row>
    <row r="14569" spans="54:54" ht="21.75" customHeight="1" x14ac:dyDescent="0.25">
      <c r="BB14569" s="5"/>
    </row>
    <row r="14570" spans="54:54" ht="21.75" customHeight="1" x14ac:dyDescent="0.25">
      <c r="BB14570" s="5"/>
    </row>
    <row r="14571" spans="54:54" ht="21.75" customHeight="1" x14ac:dyDescent="0.25">
      <c r="BB14571" s="5"/>
    </row>
    <row r="14572" spans="54:54" ht="21.75" customHeight="1" x14ac:dyDescent="0.25">
      <c r="BB14572" s="5"/>
    </row>
    <row r="14573" spans="54:54" ht="21.75" customHeight="1" x14ac:dyDescent="0.25">
      <c r="BB14573" s="5"/>
    </row>
    <row r="14574" spans="54:54" ht="21.75" customHeight="1" x14ac:dyDescent="0.25">
      <c r="BB14574" s="5"/>
    </row>
    <row r="14575" spans="54:54" ht="21.75" customHeight="1" x14ac:dyDescent="0.25">
      <c r="BB14575" s="5"/>
    </row>
    <row r="14576" spans="54:54" ht="21.75" customHeight="1" x14ac:dyDescent="0.25">
      <c r="BB14576" s="5"/>
    </row>
    <row r="14577" spans="54:54" ht="21.75" customHeight="1" x14ac:dyDescent="0.25">
      <c r="BB14577" s="5"/>
    </row>
    <row r="14578" spans="54:54" ht="21.75" customHeight="1" x14ac:dyDescent="0.25">
      <c r="BB14578" s="5"/>
    </row>
    <row r="14579" spans="54:54" ht="21.75" customHeight="1" x14ac:dyDescent="0.25">
      <c r="BB14579" s="5"/>
    </row>
    <row r="14580" spans="54:54" ht="21.75" customHeight="1" x14ac:dyDescent="0.25">
      <c r="BB14580" s="5"/>
    </row>
    <row r="14581" spans="54:54" ht="21.75" customHeight="1" x14ac:dyDescent="0.25">
      <c r="BB14581" s="5"/>
    </row>
    <row r="14582" spans="54:54" ht="21.75" customHeight="1" x14ac:dyDescent="0.25">
      <c r="BB14582" s="5"/>
    </row>
    <row r="14583" spans="54:54" ht="21.75" customHeight="1" x14ac:dyDescent="0.25">
      <c r="BB14583" s="5"/>
    </row>
    <row r="14584" spans="54:54" ht="21.75" customHeight="1" x14ac:dyDescent="0.25">
      <c r="BB14584" s="5"/>
    </row>
    <row r="14585" spans="54:54" ht="21.75" customHeight="1" x14ac:dyDescent="0.25">
      <c r="BB14585" s="5"/>
    </row>
    <row r="14586" spans="54:54" ht="21.75" customHeight="1" x14ac:dyDescent="0.25">
      <c r="BB14586" s="5"/>
    </row>
    <row r="14587" spans="54:54" ht="21.75" customHeight="1" x14ac:dyDescent="0.25">
      <c r="BB14587" s="5"/>
    </row>
    <row r="14588" spans="54:54" ht="21.75" customHeight="1" x14ac:dyDescent="0.25">
      <c r="BB14588" s="5"/>
    </row>
    <row r="14589" spans="54:54" ht="21.75" customHeight="1" x14ac:dyDescent="0.25">
      <c r="BB14589" s="5"/>
    </row>
    <row r="14590" spans="54:54" ht="21.75" customHeight="1" x14ac:dyDescent="0.25">
      <c r="BB14590" s="5"/>
    </row>
    <row r="14591" spans="54:54" ht="21.75" customHeight="1" x14ac:dyDescent="0.25">
      <c r="BB14591" s="5"/>
    </row>
    <row r="14592" spans="54:54" ht="21.75" customHeight="1" x14ac:dyDescent="0.25">
      <c r="BB14592" s="5"/>
    </row>
    <row r="14593" spans="54:54" ht="21.75" customHeight="1" x14ac:dyDescent="0.25">
      <c r="BB14593" s="5"/>
    </row>
    <row r="14594" spans="54:54" ht="21.75" customHeight="1" x14ac:dyDescent="0.25">
      <c r="BB14594" s="5"/>
    </row>
    <row r="14595" spans="54:54" ht="21.75" customHeight="1" x14ac:dyDescent="0.25">
      <c r="BB14595" s="5"/>
    </row>
    <row r="14596" spans="54:54" ht="21.75" customHeight="1" x14ac:dyDescent="0.25">
      <c r="BB14596" s="5"/>
    </row>
    <row r="14597" spans="54:54" ht="21.75" customHeight="1" x14ac:dyDescent="0.25">
      <c r="BB14597" s="5"/>
    </row>
    <row r="14598" spans="54:54" ht="21.75" customHeight="1" x14ac:dyDescent="0.25">
      <c r="BB14598" s="5"/>
    </row>
    <row r="14599" spans="54:54" ht="21.75" customHeight="1" x14ac:dyDescent="0.25">
      <c r="BB14599" s="5"/>
    </row>
    <row r="14600" spans="54:54" ht="21.75" customHeight="1" x14ac:dyDescent="0.25">
      <c r="BB14600" s="5"/>
    </row>
    <row r="14601" spans="54:54" ht="21.75" customHeight="1" x14ac:dyDescent="0.25">
      <c r="BB14601" s="5"/>
    </row>
    <row r="14602" spans="54:54" ht="21.75" customHeight="1" x14ac:dyDescent="0.25">
      <c r="BB14602" s="5"/>
    </row>
    <row r="14603" spans="54:54" ht="21.75" customHeight="1" x14ac:dyDescent="0.25">
      <c r="BB14603" s="5"/>
    </row>
    <row r="14604" spans="54:54" ht="21.75" customHeight="1" x14ac:dyDescent="0.25">
      <c r="BB14604" s="5"/>
    </row>
    <row r="14605" spans="54:54" ht="21.75" customHeight="1" x14ac:dyDescent="0.25">
      <c r="BB14605" s="5"/>
    </row>
    <row r="14606" spans="54:54" ht="21.75" customHeight="1" x14ac:dyDescent="0.25">
      <c r="BB14606" s="5"/>
    </row>
    <row r="14607" spans="54:54" ht="21.75" customHeight="1" x14ac:dyDescent="0.25">
      <c r="BB14607" s="5"/>
    </row>
    <row r="14608" spans="54:54" ht="21.75" customHeight="1" x14ac:dyDescent="0.25">
      <c r="BB14608" s="5"/>
    </row>
    <row r="14609" spans="54:54" ht="21.75" customHeight="1" x14ac:dyDescent="0.25">
      <c r="BB14609" s="5"/>
    </row>
    <row r="14610" spans="54:54" ht="21.75" customHeight="1" x14ac:dyDescent="0.25">
      <c r="BB14610" s="5"/>
    </row>
    <row r="14611" spans="54:54" ht="21.75" customHeight="1" x14ac:dyDescent="0.25">
      <c r="BB14611" s="5"/>
    </row>
    <row r="14612" spans="54:54" ht="21.75" customHeight="1" x14ac:dyDescent="0.25">
      <c r="BB14612" s="5"/>
    </row>
    <row r="14613" spans="54:54" ht="21.75" customHeight="1" x14ac:dyDescent="0.25">
      <c r="BB14613" s="5"/>
    </row>
    <row r="14614" spans="54:54" ht="21.75" customHeight="1" x14ac:dyDescent="0.25">
      <c r="BB14614" s="5"/>
    </row>
    <row r="14615" spans="54:54" ht="21.75" customHeight="1" x14ac:dyDescent="0.25">
      <c r="BB14615" s="5"/>
    </row>
    <row r="14616" spans="54:54" ht="21.75" customHeight="1" x14ac:dyDescent="0.25">
      <c r="BB14616" s="5"/>
    </row>
    <row r="14617" spans="54:54" ht="21.75" customHeight="1" x14ac:dyDescent="0.25">
      <c r="BB14617" s="5"/>
    </row>
    <row r="14618" spans="54:54" ht="21.75" customHeight="1" x14ac:dyDescent="0.25">
      <c r="BB14618" s="5"/>
    </row>
    <row r="14619" spans="54:54" ht="21.75" customHeight="1" x14ac:dyDescent="0.25">
      <c r="BB14619" s="5"/>
    </row>
    <row r="14620" spans="54:54" ht="21.75" customHeight="1" x14ac:dyDescent="0.25">
      <c r="BB14620" s="5"/>
    </row>
    <row r="14621" spans="54:54" ht="21.75" customHeight="1" x14ac:dyDescent="0.25">
      <c r="BB14621" s="5"/>
    </row>
    <row r="14622" spans="54:54" ht="21.75" customHeight="1" x14ac:dyDescent="0.25">
      <c r="BB14622" s="5"/>
    </row>
    <row r="14623" spans="54:54" ht="21.75" customHeight="1" x14ac:dyDescent="0.25">
      <c r="BB14623" s="5"/>
    </row>
    <row r="14624" spans="54:54" ht="21.75" customHeight="1" x14ac:dyDescent="0.25">
      <c r="BB14624" s="5"/>
    </row>
    <row r="14625" spans="54:54" ht="21.75" customHeight="1" x14ac:dyDescent="0.25">
      <c r="BB14625" s="5"/>
    </row>
    <row r="14626" spans="54:54" ht="21.75" customHeight="1" x14ac:dyDescent="0.25">
      <c r="BB14626" s="5"/>
    </row>
    <row r="14627" spans="54:54" ht="21.75" customHeight="1" x14ac:dyDescent="0.25">
      <c r="BB14627" s="5"/>
    </row>
    <row r="14628" spans="54:54" ht="21.75" customHeight="1" x14ac:dyDescent="0.25">
      <c r="BB14628" s="5"/>
    </row>
    <row r="14629" spans="54:54" ht="21.75" customHeight="1" x14ac:dyDescent="0.25">
      <c r="BB14629" s="5"/>
    </row>
    <row r="14630" spans="54:54" ht="21.75" customHeight="1" x14ac:dyDescent="0.25">
      <c r="BB14630" s="5"/>
    </row>
    <row r="14631" spans="54:54" ht="21.75" customHeight="1" x14ac:dyDescent="0.25">
      <c r="BB14631" s="5"/>
    </row>
    <row r="14632" spans="54:54" ht="21.75" customHeight="1" x14ac:dyDescent="0.25">
      <c r="BB14632" s="5"/>
    </row>
    <row r="14633" spans="54:54" ht="21.75" customHeight="1" x14ac:dyDescent="0.25">
      <c r="BB14633" s="5"/>
    </row>
    <row r="14634" spans="54:54" ht="21.75" customHeight="1" x14ac:dyDescent="0.25">
      <c r="BB14634" s="5"/>
    </row>
    <row r="14635" spans="54:54" ht="21.75" customHeight="1" x14ac:dyDescent="0.25">
      <c r="BB14635" s="5"/>
    </row>
    <row r="14636" spans="54:54" ht="21.75" customHeight="1" x14ac:dyDescent="0.25">
      <c r="BB14636" s="5"/>
    </row>
    <row r="14637" spans="54:54" ht="21.75" customHeight="1" x14ac:dyDescent="0.25">
      <c r="BB14637" s="5"/>
    </row>
    <row r="14638" spans="54:54" ht="21.75" customHeight="1" x14ac:dyDescent="0.25">
      <c r="BB14638" s="5"/>
    </row>
    <row r="14639" spans="54:54" ht="21.75" customHeight="1" x14ac:dyDescent="0.25">
      <c r="BB14639" s="5"/>
    </row>
    <row r="14640" spans="54:54" ht="21.75" customHeight="1" x14ac:dyDescent="0.25">
      <c r="BB14640" s="5"/>
    </row>
    <row r="14641" spans="54:54" ht="21.75" customHeight="1" x14ac:dyDescent="0.25">
      <c r="BB14641" s="5"/>
    </row>
    <row r="14642" spans="54:54" ht="21.75" customHeight="1" x14ac:dyDescent="0.25">
      <c r="BB14642" s="5"/>
    </row>
    <row r="14643" spans="54:54" ht="21.75" customHeight="1" x14ac:dyDescent="0.25">
      <c r="BB14643" s="5"/>
    </row>
    <row r="14644" spans="54:54" ht="21.75" customHeight="1" x14ac:dyDescent="0.25">
      <c r="BB14644" s="5"/>
    </row>
    <row r="14645" spans="54:54" ht="21.75" customHeight="1" x14ac:dyDescent="0.25">
      <c r="BB14645" s="5"/>
    </row>
    <row r="14646" spans="54:54" ht="21.75" customHeight="1" x14ac:dyDescent="0.25">
      <c r="BB14646" s="5"/>
    </row>
    <row r="14647" spans="54:54" ht="21.75" customHeight="1" x14ac:dyDescent="0.25">
      <c r="BB14647" s="5"/>
    </row>
    <row r="14648" spans="54:54" ht="21.75" customHeight="1" x14ac:dyDescent="0.25">
      <c r="BB14648" s="5"/>
    </row>
    <row r="14649" spans="54:54" ht="21.75" customHeight="1" x14ac:dyDescent="0.25">
      <c r="BB14649" s="5"/>
    </row>
    <row r="14650" spans="54:54" ht="21.75" customHeight="1" x14ac:dyDescent="0.25">
      <c r="BB14650" s="5"/>
    </row>
    <row r="14651" spans="54:54" ht="21.75" customHeight="1" x14ac:dyDescent="0.25">
      <c r="BB14651" s="5"/>
    </row>
    <row r="14652" spans="54:54" ht="21.75" customHeight="1" x14ac:dyDescent="0.25">
      <c r="BB14652" s="5"/>
    </row>
    <row r="14653" spans="54:54" ht="21.75" customHeight="1" x14ac:dyDescent="0.25">
      <c r="BB14653" s="5"/>
    </row>
    <row r="14654" spans="54:54" ht="21.75" customHeight="1" x14ac:dyDescent="0.25">
      <c r="BB14654" s="5"/>
    </row>
    <row r="14655" spans="54:54" ht="21.75" customHeight="1" x14ac:dyDescent="0.25">
      <c r="BB14655" s="5"/>
    </row>
    <row r="14656" spans="54:54" ht="21.75" customHeight="1" x14ac:dyDescent="0.25">
      <c r="BB14656" s="5"/>
    </row>
    <row r="14657" spans="54:54" ht="21.75" customHeight="1" x14ac:dyDescent="0.25">
      <c r="BB14657" s="5"/>
    </row>
    <row r="14658" spans="54:54" ht="21.75" customHeight="1" x14ac:dyDescent="0.25">
      <c r="BB14658" s="5"/>
    </row>
    <row r="14659" spans="54:54" ht="21.75" customHeight="1" x14ac:dyDescent="0.25">
      <c r="BB14659" s="5"/>
    </row>
    <row r="14660" spans="54:54" ht="21.75" customHeight="1" x14ac:dyDescent="0.25">
      <c r="BB14660" s="5"/>
    </row>
    <row r="14661" spans="54:54" ht="21.75" customHeight="1" x14ac:dyDescent="0.25">
      <c r="BB14661" s="5"/>
    </row>
    <row r="14662" spans="54:54" ht="21.75" customHeight="1" x14ac:dyDescent="0.25">
      <c r="BB14662" s="5"/>
    </row>
    <row r="14663" spans="54:54" ht="21.75" customHeight="1" x14ac:dyDescent="0.25">
      <c r="BB14663" s="5"/>
    </row>
    <row r="14664" spans="54:54" ht="21.75" customHeight="1" x14ac:dyDescent="0.25">
      <c r="BB14664" s="5"/>
    </row>
    <row r="14665" spans="54:54" ht="21.75" customHeight="1" x14ac:dyDescent="0.25">
      <c r="BB14665" s="5"/>
    </row>
    <row r="14666" spans="54:54" ht="21.75" customHeight="1" x14ac:dyDescent="0.25">
      <c r="BB14666" s="5"/>
    </row>
    <row r="14667" spans="54:54" ht="21.75" customHeight="1" x14ac:dyDescent="0.25">
      <c r="BB14667" s="5"/>
    </row>
    <row r="14668" spans="54:54" ht="21.75" customHeight="1" x14ac:dyDescent="0.25">
      <c r="BB14668" s="5"/>
    </row>
    <row r="14669" spans="54:54" ht="21.75" customHeight="1" x14ac:dyDescent="0.25">
      <c r="BB14669" s="5"/>
    </row>
    <row r="14670" spans="54:54" ht="21.75" customHeight="1" x14ac:dyDescent="0.25">
      <c r="BB14670" s="5"/>
    </row>
    <row r="14671" spans="54:54" ht="21.75" customHeight="1" x14ac:dyDescent="0.25">
      <c r="BB14671" s="5"/>
    </row>
    <row r="14672" spans="54:54" ht="21.75" customHeight="1" x14ac:dyDescent="0.25">
      <c r="BB14672" s="5"/>
    </row>
    <row r="14673" spans="54:54" ht="21.75" customHeight="1" x14ac:dyDescent="0.25">
      <c r="BB14673" s="5"/>
    </row>
    <row r="14674" spans="54:54" ht="21.75" customHeight="1" x14ac:dyDescent="0.25">
      <c r="BB14674" s="5"/>
    </row>
    <row r="14675" spans="54:54" ht="21.75" customHeight="1" x14ac:dyDescent="0.25">
      <c r="BB14675" s="5"/>
    </row>
    <row r="14676" spans="54:54" ht="21.75" customHeight="1" x14ac:dyDescent="0.25">
      <c r="BB14676" s="5"/>
    </row>
    <row r="14677" spans="54:54" ht="21.75" customHeight="1" x14ac:dyDescent="0.25">
      <c r="BB14677" s="5"/>
    </row>
    <row r="14678" spans="54:54" ht="21.75" customHeight="1" x14ac:dyDescent="0.25">
      <c r="BB14678" s="5"/>
    </row>
    <row r="14679" spans="54:54" ht="21.75" customHeight="1" x14ac:dyDescent="0.25">
      <c r="BB14679" s="5"/>
    </row>
    <row r="14680" spans="54:54" ht="21.75" customHeight="1" x14ac:dyDescent="0.25">
      <c r="BB14680" s="5"/>
    </row>
    <row r="14681" spans="54:54" ht="21.75" customHeight="1" x14ac:dyDescent="0.25">
      <c r="BB14681" s="5"/>
    </row>
    <row r="14682" spans="54:54" ht="21.75" customHeight="1" x14ac:dyDescent="0.25">
      <c r="BB14682" s="5"/>
    </row>
    <row r="14683" spans="54:54" ht="21.75" customHeight="1" x14ac:dyDescent="0.25">
      <c r="BB14683" s="5"/>
    </row>
    <row r="14684" spans="54:54" ht="21.75" customHeight="1" x14ac:dyDescent="0.25">
      <c r="BB14684" s="5"/>
    </row>
    <row r="14685" spans="54:54" ht="21.75" customHeight="1" x14ac:dyDescent="0.25">
      <c r="BB14685" s="5"/>
    </row>
    <row r="14686" spans="54:54" ht="21.75" customHeight="1" x14ac:dyDescent="0.25">
      <c r="BB14686" s="5"/>
    </row>
    <row r="14687" spans="54:54" ht="21.75" customHeight="1" x14ac:dyDescent="0.25">
      <c r="BB14687" s="5"/>
    </row>
    <row r="14688" spans="54:54" ht="21.75" customHeight="1" x14ac:dyDescent="0.25">
      <c r="BB14688" s="5"/>
    </row>
    <row r="14689" spans="54:54" ht="21.75" customHeight="1" x14ac:dyDescent="0.25">
      <c r="BB14689" s="5"/>
    </row>
    <row r="14690" spans="54:54" ht="21.75" customHeight="1" x14ac:dyDescent="0.25">
      <c r="BB14690" s="5"/>
    </row>
    <row r="14691" spans="54:54" ht="21.75" customHeight="1" x14ac:dyDescent="0.25">
      <c r="BB14691" s="5"/>
    </row>
    <row r="14692" spans="54:54" ht="21.75" customHeight="1" x14ac:dyDescent="0.25">
      <c r="BB14692" s="5"/>
    </row>
    <row r="14693" spans="54:54" ht="21.75" customHeight="1" x14ac:dyDescent="0.25">
      <c r="BB14693" s="5"/>
    </row>
    <row r="14694" spans="54:54" ht="21.75" customHeight="1" x14ac:dyDescent="0.25">
      <c r="BB14694" s="5"/>
    </row>
    <row r="14695" spans="54:54" ht="21.75" customHeight="1" x14ac:dyDescent="0.25">
      <c r="BB14695" s="5"/>
    </row>
    <row r="14696" spans="54:54" ht="21.75" customHeight="1" x14ac:dyDescent="0.25">
      <c r="BB14696" s="5"/>
    </row>
    <row r="14697" spans="54:54" ht="21.75" customHeight="1" x14ac:dyDescent="0.25">
      <c r="BB14697" s="5"/>
    </row>
    <row r="14698" spans="54:54" ht="21.75" customHeight="1" x14ac:dyDescent="0.25">
      <c r="BB14698" s="5"/>
    </row>
    <row r="14699" spans="54:54" ht="21.75" customHeight="1" x14ac:dyDescent="0.25">
      <c r="BB14699" s="5"/>
    </row>
    <row r="14700" spans="54:54" ht="21.75" customHeight="1" x14ac:dyDescent="0.25">
      <c r="BB14700" s="5"/>
    </row>
    <row r="14701" spans="54:54" ht="21.75" customHeight="1" x14ac:dyDescent="0.25">
      <c r="BB14701" s="5"/>
    </row>
    <row r="14702" spans="54:54" ht="21.75" customHeight="1" x14ac:dyDescent="0.25">
      <c r="BB14702" s="5"/>
    </row>
    <row r="14703" spans="54:54" ht="21.75" customHeight="1" x14ac:dyDescent="0.25">
      <c r="BB14703" s="5"/>
    </row>
    <row r="14704" spans="54:54" ht="21.75" customHeight="1" x14ac:dyDescent="0.25">
      <c r="BB14704" s="5"/>
    </row>
    <row r="14705" spans="54:54" ht="21.75" customHeight="1" x14ac:dyDescent="0.25">
      <c r="BB14705" s="5"/>
    </row>
    <row r="14706" spans="54:54" ht="21.75" customHeight="1" x14ac:dyDescent="0.25">
      <c r="BB14706" s="5"/>
    </row>
    <row r="14707" spans="54:54" ht="21.75" customHeight="1" x14ac:dyDescent="0.25">
      <c r="BB14707" s="5"/>
    </row>
    <row r="14708" spans="54:54" ht="21.75" customHeight="1" x14ac:dyDescent="0.25">
      <c r="BB14708" s="5"/>
    </row>
    <row r="14709" spans="54:54" ht="21.75" customHeight="1" x14ac:dyDescent="0.25">
      <c r="BB14709" s="5"/>
    </row>
    <row r="14710" spans="54:54" ht="21.75" customHeight="1" x14ac:dyDescent="0.25">
      <c r="BB14710" s="5"/>
    </row>
    <row r="14711" spans="54:54" ht="21.75" customHeight="1" x14ac:dyDescent="0.25">
      <c r="BB14711" s="5"/>
    </row>
    <row r="14712" spans="54:54" ht="21.75" customHeight="1" x14ac:dyDescent="0.25">
      <c r="BB14712" s="5"/>
    </row>
    <row r="14713" spans="54:54" ht="21.75" customHeight="1" x14ac:dyDescent="0.25">
      <c r="BB14713" s="5"/>
    </row>
    <row r="14714" spans="54:54" ht="21.75" customHeight="1" x14ac:dyDescent="0.25">
      <c r="BB14714" s="5"/>
    </row>
    <row r="14715" spans="54:54" ht="21.75" customHeight="1" x14ac:dyDescent="0.25">
      <c r="BB14715" s="5"/>
    </row>
    <row r="14716" spans="54:54" ht="21.75" customHeight="1" x14ac:dyDescent="0.25">
      <c r="BB14716" s="5"/>
    </row>
    <row r="14717" spans="54:54" ht="21.75" customHeight="1" x14ac:dyDescent="0.25">
      <c r="BB14717" s="5"/>
    </row>
    <row r="14718" spans="54:54" ht="21.75" customHeight="1" x14ac:dyDescent="0.25">
      <c r="BB14718" s="5"/>
    </row>
    <row r="14719" spans="54:54" ht="21.75" customHeight="1" x14ac:dyDescent="0.25">
      <c r="BB14719" s="5"/>
    </row>
    <row r="14720" spans="54:54" ht="21.75" customHeight="1" x14ac:dyDescent="0.25">
      <c r="BB14720" s="5"/>
    </row>
    <row r="14721" spans="54:54" ht="21.75" customHeight="1" x14ac:dyDescent="0.25">
      <c r="BB14721" s="5"/>
    </row>
    <row r="14722" spans="54:54" ht="21.75" customHeight="1" x14ac:dyDescent="0.25">
      <c r="BB14722" s="5"/>
    </row>
    <row r="14723" spans="54:54" ht="21.75" customHeight="1" x14ac:dyDescent="0.25">
      <c r="BB14723" s="5"/>
    </row>
    <row r="14724" spans="54:54" ht="21.75" customHeight="1" x14ac:dyDescent="0.25">
      <c r="BB14724" s="5"/>
    </row>
    <row r="14725" spans="54:54" ht="21.75" customHeight="1" x14ac:dyDescent="0.25">
      <c r="BB14725" s="5"/>
    </row>
    <row r="14726" spans="54:54" ht="21.75" customHeight="1" x14ac:dyDescent="0.25">
      <c r="BB14726" s="5"/>
    </row>
    <row r="14727" spans="54:54" ht="21.75" customHeight="1" x14ac:dyDescent="0.25">
      <c r="BB14727" s="5"/>
    </row>
    <row r="14728" spans="54:54" ht="21.75" customHeight="1" x14ac:dyDescent="0.25">
      <c r="BB14728" s="5"/>
    </row>
    <row r="14729" spans="54:54" ht="21.75" customHeight="1" x14ac:dyDescent="0.25">
      <c r="BB14729" s="5"/>
    </row>
    <row r="14730" spans="54:54" ht="21.75" customHeight="1" x14ac:dyDescent="0.25">
      <c r="BB14730" s="5"/>
    </row>
    <row r="14731" spans="54:54" ht="21.75" customHeight="1" x14ac:dyDescent="0.25">
      <c r="BB14731" s="5"/>
    </row>
    <row r="14732" spans="54:54" ht="21.75" customHeight="1" x14ac:dyDescent="0.25">
      <c r="BB14732" s="5"/>
    </row>
    <row r="14733" spans="54:54" ht="21.75" customHeight="1" x14ac:dyDescent="0.25">
      <c r="BB14733" s="5"/>
    </row>
    <row r="14734" spans="54:54" ht="21.75" customHeight="1" x14ac:dyDescent="0.25">
      <c r="BB14734" s="5"/>
    </row>
    <row r="14735" spans="54:54" ht="21.75" customHeight="1" x14ac:dyDescent="0.25">
      <c r="BB14735" s="5"/>
    </row>
    <row r="14736" spans="54:54" ht="21.75" customHeight="1" x14ac:dyDescent="0.25">
      <c r="BB14736" s="5"/>
    </row>
    <row r="14737" spans="54:54" ht="21.75" customHeight="1" x14ac:dyDescent="0.25">
      <c r="BB14737" s="5"/>
    </row>
    <row r="14738" spans="54:54" ht="21.75" customHeight="1" x14ac:dyDescent="0.25">
      <c r="BB14738" s="5"/>
    </row>
    <row r="14739" spans="54:54" ht="21.75" customHeight="1" x14ac:dyDescent="0.25">
      <c r="BB14739" s="5"/>
    </row>
    <row r="14740" spans="54:54" ht="21.75" customHeight="1" x14ac:dyDescent="0.25">
      <c r="BB14740" s="5"/>
    </row>
    <row r="14741" spans="54:54" ht="21.75" customHeight="1" x14ac:dyDescent="0.25">
      <c r="BB14741" s="5"/>
    </row>
    <row r="14742" spans="54:54" ht="21.75" customHeight="1" x14ac:dyDescent="0.25">
      <c r="BB14742" s="5"/>
    </row>
    <row r="14743" spans="54:54" ht="21.75" customHeight="1" x14ac:dyDescent="0.25">
      <c r="BB14743" s="5"/>
    </row>
    <row r="14744" spans="54:54" ht="21.75" customHeight="1" x14ac:dyDescent="0.25">
      <c r="BB14744" s="5"/>
    </row>
    <row r="14745" spans="54:54" ht="21.75" customHeight="1" x14ac:dyDescent="0.25">
      <c r="BB14745" s="5"/>
    </row>
    <row r="14746" spans="54:54" ht="21.75" customHeight="1" x14ac:dyDescent="0.25">
      <c r="BB14746" s="5"/>
    </row>
    <row r="14747" spans="54:54" ht="21.75" customHeight="1" x14ac:dyDescent="0.25">
      <c r="BB14747" s="5"/>
    </row>
    <row r="14748" spans="54:54" ht="21.75" customHeight="1" x14ac:dyDescent="0.25">
      <c r="BB14748" s="5"/>
    </row>
    <row r="14749" spans="54:54" ht="21.75" customHeight="1" x14ac:dyDescent="0.25">
      <c r="BB14749" s="5"/>
    </row>
    <row r="14750" spans="54:54" ht="21.75" customHeight="1" x14ac:dyDescent="0.25">
      <c r="BB14750" s="5"/>
    </row>
    <row r="14751" spans="54:54" ht="21.75" customHeight="1" x14ac:dyDescent="0.25">
      <c r="BB14751" s="5"/>
    </row>
    <row r="14752" spans="54:54" ht="21.75" customHeight="1" x14ac:dyDescent="0.25">
      <c r="BB14752" s="5"/>
    </row>
    <row r="14753" spans="54:54" ht="21.75" customHeight="1" x14ac:dyDescent="0.25">
      <c r="BB14753" s="5"/>
    </row>
    <row r="14754" spans="54:54" ht="21.75" customHeight="1" x14ac:dyDescent="0.25">
      <c r="BB14754" s="5"/>
    </row>
    <row r="14755" spans="54:54" ht="21.75" customHeight="1" x14ac:dyDescent="0.25">
      <c r="BB14755" s="5"/>
    </row>
    <row r="14756" spans="54:54" ht="21.75" customHeight="1" x14ac:dyDescent="0.25">
      <c r="BB14756" s="5"/>
    </row>
    <row r="14757" spans="54:54" ht="21.75" customHeight="1" x14ac:dyDescent="0.25">
      <c r="BB14757" s="5"/>
    </row>
    <row r="14758" spans="54:54" ht="21.75" customHeight="1" x14ac:dyDescent="0.25">
      <c r="BB14758" s="5"/>
    </row>
    <row r="14759" spans="54:54" ht="21.75" customHeight="1" x14ac:dyDescent="0.25">
      <c r="BB14759" s="5"/>
    </row>
    <row r="14760" spans="54:54" ht="21.75" customHeight="1" x14ac:dyDescent="0.25">
      <c r="BB14760" s="5"/>
    </row>
    <row r="14761" spans="54:54" ht="21.75" customHeight="1" x14ac:dyDescent="0.25">
      <c r="BB14761" s="5"/>
    </row>
    <row r="14762" spans="54:54" ht="21.75" customHeight="1" x14ac:dyDescent="0.25">
      <c r="BB14762" s="5"/>
    </row>
    <row r="14763" spans="54:54" ht="21.75" customHeight="1" x14ac:dyDescent="0.25">
      <c r="BB14763" s="5"/>
    </row>
    <row r="14764" spans="54:54" ht="21.75" customHeight="1" x14ac:dyDescent="0.25">
      <c r="BB14764" s="5"/>
    </row>
    <row r="14765" spans="54:54" ht="21.75" customHeight="1" x14ac:dyDescent="0.25">
      <c r="BB14765" s="5"/>
    </row>
    <row r="14766" spans="54:54" ht="21.75" customHeight="1" x14ac:dyDescent="0.25">
      <c r="BB14766" s="5"/>
    </row>
    <row r="14767" spans="54:54" ht="21.75" customHeight="1" x14ac:dyDescent="0.25">
      <c r="BB14767" s="5"/>
    </row>
    <row r="14768" spans="54:54" ht="21.75" customHeight="1" x14ac:dyDescent="0.25">
      <c r="BB14768" s="5"/>
    </row>
    <row r="14769" spans="54:54" ht="21.75" customHeight="1" x14ac:dyDescent="0.25">
      <c r="BB14769" s="5"/>
    </row>
    <row r="14770" spans="54:54" ht="21.75" customHeight="1" x14ac:dyDescent="0.25">
      <c r="BB14770" s="5"/>
    </row>
    <row r="14771" spans="54:54" ht="21.75" customHeight="1" x14ac:dyDescent="0.25">
      <c r="BB14771" s="5"/>
    </row>
    <row r="14772" spans="54:54" ht="21.75" customHeight="1" x14ac:dyDescent="0.25">
      <c r="BB14772" s="5"/>
    </row>
    <row r="14773" spans="54:54" ht="21.75" customHeight="1" x14ac:dyDescent="0.25">
      <c r="BB14773" s="5"/>
    </row>
    <row r="14774" spans="54:54" ht="21.75" customHeight="1" x14ac:dyDescent="0.25">
      <c r="BB14774" s="5"/>
    </row>
    <row r="14775" spans="54:54" ht="21.75" customHeight="1" x14ac:dyDescent="0.25">
      <c r="BB14775" s="5"/>
    </row>
    <row r="14776" spans="54:54" ht="21.75" customHeight="1" x14ac:dyDescent="0.25">
      <c r="BB14776" s="5"/>
    </row>
    <row r="14777" spans="54:54" ht="21.75" customHeight="1" x14ac:dyDescent="0.25">
      <c r="BB14777" s="5"/>
    </row>
    <row r="14778" spans="54:54" ht="21.75" customHeight="1" x14ac:dyDescent="0.25">
      <c r="BB14778" s="5"/>
    </row>
    <row r="14779" spans="54:54" ht="21.75" customHeight="1" x14ac:dyDescent="0.25">
      <c r="BB14779" s="5"/>
    </row>
    <row r="14780" spans="54:54" ht="21.75" customHeight="1" x14ac:dyDescent="0.25">
      <c r="BB14780" s="5"/>
    </row>
    <row r="14781" spans="54:54" ht="21.75" customHeight="1" x14ac:dyDescent="0.25">
      <c r="BB14781" s="5"/>
    </row>
    <row r="14782" spans="54:54" ht="21.75" customHeight="1" x14ac:dyDescent="0.25">
      <c r="BB14782" s="5"/>
    </row>
    <row r="14783" spans="54:54" ht="21.75" customHeight="1" x14ac:dyDescent="0.25">
      <c r="BB14783" s="5"/>
    </row>
    <row r="14784" spans="54:54" ht="21.75" customHeight="1" x14ac:dyDescent="0.25">
      <c r="BB14784" s="5"/>
    </row>
    <row r="14785" spans="54:54" ht="21.75" customHeight="1" x14ac:dyDescent="0.25">
      <c r="BB14785" s="5"/>
    </row>
    <row r="14786" spans="54:54" ht="21.75" customHeight="1" x14ac:dyDescent="0.25">
      <c r="BB14786" s="5"/>
    </row>
    <row r="14787" spans="54:54" ht="21.75" customHeight="1" x14ac:dyDescent="0.25">
      <c r="BB14787" s="5"/>
    </row>
    <row r="14788" spans="54:54" ht="21.75" customHeight="1" x14ac:dyDescent="0.25">
      <c r="BB14788" s="5"/>
    </row>
    <row r="14789" spans="54:54" ht="21.75" customHeight="1" x14ac:dyDescent="0.25">
      <c r="BB14789" s="5"/>
    </row>
    <row r="14790" spans="54:54" ht="21.75" customHeight="1" x14ac:dyDescent="0.25">
      <c r="BB14790" s="5"/>
    </row>
    <row r="14791" spans="54:54" ht="21.75" customHeight="1" x14ac:dyDescent="0.25">
      <c r="BB14791" s="5"/>
    </row>
    <row r="14792" spans="54:54" ht="21.75" customHeight="1" x14ac:dyDescent="0.25">
      <c r="BB14792" s="5"/>
    </row>
    <row r="14793" spans="54:54" ht="21.75" customHeight="1" x14ac:dyDescent="0.25">
      <c r="BB14793" s="5"/>
    </row>
    <row r="14794" spans="54:54" ht="21.75" customHeight="1" x14ac:dyDescent="0.25">
      <c r="BB14794" s="5"/>
    </row>
    <row r="14795" spans="54:54" ht="21.75" customHeight="1" x14ac:dyDescent="0.25">
      <c r="BB14795" s="5"/>
    </row>
    <row r="14796" spans="54:54" ht="21.75" customHeight="1" x14ac:dyDescent="0.25">
      <c r="BB14796" s="5"/>
    </row>
    <row r="14797" spans="54:54" ht="21.75" customHeight="1" x14ac:dyDescent="0.25">
      <c r="BB14797" s="5"/>
    </row>
    <row r="14798" spans="54:54" ht="21.75" customHeight="1" x14ac:dyDescent="0.25">
      <c r="BB14798" s="5"/>
    </row>
    <row r="14799" spans="54:54" ht="21.75" customHeight="1" x14ac:dyDescent="0.25">
      <c r="BB14799" s="5"/>
    </row>
    <row r="14800" spans="54:54" ht="21.75" customHeight="1" x14ac:dyDescent="0.25">
      <c r="BB14800" s="5"/>
    </row>
    <row r="14801" spans="54:54" ht="21.75" customHeight="1" x14ac:dyDescent="0.25">
      <c r="BB14801" s="5"/>
    </row>
    <row r="14802" spans="54:54" ht="21.75" customHeight="1" x14ac:dyDescent="0.25">
      <c r="BB14802" s="5"/>
    </row>
    <row r="14803" spans="54:54" ht="21.75" customHeight="1" x14ac:dyDescent="0.25">
      <c r="BB14803" s="5"/>
    </row>
    <row r="14804" spans="54:54" ht="21.75" customHeight="1" x14ac:dyDescent="0.25">
      <c r="BB14804" s="5"/>
    </row>
    <row r="14805" spans="54:54" ht="21.75" customHeight="1" x14ac:dyDescent="0.25">
      <c r="BB14805" s="5"/>
    </row>
    <row r="14806" spans="54:54" ht="21.75" customHeight="1" x14ac:dyDescent="0.25">
      <c r="BB14806" s="5"/>
    </row>
    <row r="14807" spans="54:54" ht="21.75" customHeight="1" x14ac:dyDescent="0.25">
      <c r="BB14807" s="5"/>
    </row>
    <row r="14808" spans="54:54" ht="21.75" customHeight="1" x14ac:dyDescent="0.25">
      <c r="BB14808" s="5"/>
    </row>
    <row r="14809" spans="54:54" ht="21.75" customHeight="1" x14ac:dyDescent="0.25">
      <c r="BB14809" s="5"/>
    </row>
    <row r="14810" spans="54:54" ht="21.75" customHeight="1" x14ac:dyDescent="0.25">
      <c r="BB14810" s="5"/>
    </row>
    <row r="14811" spans="54:54" ht="21.75" customHeight="1" x14ac:dyDescent="0.25">
      <c r="BB14811" s="5"/>
    </row>
    <row r="14812" spans="54:54" ht="21.75" customHeight="1" x14ac:dyDescent="0.25">
      <c r="BB14812" s="5"/>
    </row>
    <row r="14813" spans="54:54" ht="21.75" customHeight="1" x14ac:dyDescent="0.25">
      <c r="BB14813" s="5"/>
    </row>
    <row r="14814" spans="54:54" ht="21.75" customHeight="1" x14ac:dyDescent="0.25">
      <c r="BB14814" s="5"/>
    </row>
    <row r="14815" spans="54:54" ht="21.75" customHeight="1" x14ac:dyDescent="0.25">
      <c r="BB14815" s="5"/>
    </row>
    <row r="14816" spans="54:54" ht="21.75" customHeight="1" x14ac:dyDescent="0.25">
      <c r="BB14816" s="5"/>
    </row>
    <row r="14817" spans="54:54" ht="21.75" customHeight="1" x14ac:dyDescent="0.25">
      <c r="BB14817" s="5"/>
    </row>
    <row r="14818" spans="54:54" ht="21.75" customHeight="1" x14ac:dyDescent="0.25">
      <c r="BB14818" s="5"/>
    </row>
    <row r="14819" spans="54:54" ht="21.75" customHeight="1" x14ac:dyDescent="0.25">
      <c r="BB14819" s="5"/>
    </row>
    <row r="14820" spans="54:54" ht="21.75" customHeight="1" x14ac:dyDescent="0.25">
      <c r="BB14820" s="5"/>
    </row>
    <row r="14821" spans="54:54" ht="21.75" customHeight="1" x14ac:dyDescent="0.25">
      <c r="BB14821" s="5"/>
    </row>
    <row r="14822" spans="54:54" ht="21.75" customHeight="1" x14ac:dyDescent="0.25">
      <c r="BB14822" s="5"/>
    </row>
    <row r="14823" spans="54:54" ht="21.75" customHeight="1" x14ac:dyDescent="0.25">
      <c r="BB14823" s="5"/>
    </row>
    <row r="14824" spans="54:54" ht="21.75" customHeight="1" x14ac:dyDescent="0.25">
      <c r="BB14824" s="5"/>
    </row>
    <row r="14825" spans="54:54" ht="21.75" customHeight="1" x14ac:dyDescent="0.25">
      <c r="BB14825" s="5"/>
    </row>
    <row r="14826" spans="54:54" ht="21.75" customHeight="1" x14ac:dyDescent="0.25">
      <c r="BB14826" s="5"/>
    </row>
    <row r="14827" spans="54:54" ht="21.75" customHeight="1" x14ac:dyDescent="0.25">
      <c r="BB14827" s="5"/>
    </row>
    <row r="14828" spans="54:54" ht="21.75" customHeight="1" x14ac:dyDescent="0.25">
      <c r="BB14828" s="5"/>
    </row>
    <row r="14829" spans="54:54" ht="21.75" customHeight="1" x14ac:dyDescent="0.25">
      <c r="BB14829" s="5"/>
    </row>
    <row r="14830" spans="54:54" ht="21.75" customHeight="1" x14ac:dyDescent="0.25">
      <c r="BB14830" s="5"/>
    </row>
    <row r="14831" spans="54:54" ht="21.75" customHeight="1" x14ac:dyDescent="0.25">
      <c r="BB14831" s="5"/>
    </row>
    <row r="14832" spans="54:54" ht="21.75" customHeight="1" x14ac:dyDescent="0.25">
      <c r="BB14832" s="5"/>
    </row>
    <row r="14833" spans="54:54" ht="21.75" customHeight="1" x14ac:dyDescent="0.25">
      <c r="BB14833" s="5"/>
    </row>
    <row r="14834" spans="54:54" ht="21.75" customHeight="1" x14ac:dyDescent="0.25">
      <c r="BB14834" s="5"/>
    </row>
    <row r="14835" spans="54:54" ht="21.75" customHeight="1" x14ac:dyDescent="0.25">
      <c r="BB14835" s="5"/>
    </row>
    <row r="14836" spans="54:54" ht="21.75" customHeight="1" x14ac:dyDescent="0.25">
      <c r="BB14836" s="5"/>
    </row>
    <row r="14837" spans="54:54" ht="21.75" customHeight="1" x14ac:dyDescent="0.25">
      <c r="BB14837" s="5"/>
    </row>
    <row r="14838" spans="54:54" ht="21.75" customHeight="1" x14ac:dyDescent="0.25">
      <c r="BB14838" s="5"/>
    </row>
    <row r="14839" spans="54:54" ht="21.75" customHeight="1" x14ac:dyDescent="0.25">
      <c r="BB14839" s="5"/>
    </row>
    <row r="14840" spans="54:54" ht="21.75" customHeight="1" x14ac:dyDescent="0.25">
      <c r="BB14840" s="5"/>
    </row>
    <row r="14841" spans="54:54" ht="21.75" customHeight="1" x14ac:dyDescent="0.25">
      <c r="BB14841" s="5"/>
    </row>
    <row r="14842" spans="54:54" ht="21.75" customHeight="1" x14ac:dyDescent="0.25">
      <c r="BB14842" s="5"/>
    </row>
    <row r="14843" spans="54:54" ht="21.75" customHeight="1" x14ac:dyDescent="0.25">
      <c r="BB14843" s="5"/>
    </row>
    <row r="14844" spans="54:54" ht="21.75" customHeight="1" x14ac:dyDescent="0.25">
      <c r="BB14844" s="5"/>
    </row>
    <row r="14845" spans="54:54" ht="21.75" customHeight="1" x14ac:dyDescent="0.25">
      <c r="BB14845" s="5"/>
    </row>
    <row r="14846" spans="54:54" ht="21.75" customHeight="1" x14ac:dyDescent="0.25">
      <c r="BB14846" s="5"/>
    </row>
    <row r="14847" spans="54:54" ht="21.75" customHeight="1" x14ac:dyDescent="0.25">
      <c r="BB14847" s="5"/>
    </row>
    <row r="14848" spans="54:54" ht="21.75" customHeight="1" x14ac:dyDescent="0.25">
      <c r="BB14848" s="5"/>
    </row>
    <row r="14849" spans="54:54" ht="21.75" customHeight="1" x14ac:dyDescent="0.25">
      <c r="BB14849" s="5"/>
    </row>
    <row r="14850" spans="54:54" ht="21.75" customHeight="1" x14ac:dyDescent="0.25">
      <c r="BB14850" s="5"/>
    </row>
    <row r="14851" spans="54:54" ht="21.75" customHeight="1" x14ac:dyDescent="0.25">
      <c r="BB14851" s="5"/>
    </row>
    <row r="14852" spans="54:54" ht="21.75" customHeight="1" x14ac:dyDescent="0.25">
      <c r="BB14852" s="5"/>
    </row>
    <row r="14853" spans="54:54" ht="21.75" customHeight="1" x14ac:dyDescent="0.25">
      <c r="BB14853" s="5"/>
    </row>
    <row r="14854" spans="54:54" ht="21.75" customHeight="1" x14ac:dyDescent="0.25">
      <c r="BB14854" s="5"/>
    </row>
    <row r="14855" spans="54:54" ht="21.75" customHeight="1" x14ac:dyDescent="0.25">
      <c r="BB14855" s="5"/>
    </row>
    <row r="14856" spans="54:54" ht="21.75" customHeight="1" x14ac:dyDescent="0.25">
      <c r="BB14856" s="5"/>
    </row>
    <row r="14857" spans="54:54" ht="21.75" customHeight="1" x14ac:dyDescent="0.25">
      <c r="BB14857" s="5"/>
    </row>
    <row r="14858" spans="54:54" ht="21.75" customHeight="1" x14ac:dyDescent="0.25">
      <c r="BB14858" s="5"/>
    </row>
    <row r="14859" spans="54:54" ht="21.75" customHeight="1" x14ac:dyDescent="0.25">
      <c r="BB14859" s="5"/>
    </row>
    <row r="14860" spans="54:54" ht="21.75" customHeight="1" x14ac:dyDescent="0.25">
      <c r="BB14860" s="5"/>
    </row>
    <row r="14861" spans="54:54" ht="21.75" customHeight="1" x14ac:dyDescent="0.25">
      <c r="BB14861" s="5"/>
    </row>
    <row r="14862" spans="54:54" ht="21.75" customHeight="1" x14ac:dyDescent="0.25">
      <c r="BB14862" s="5"/>
    </row>
    <row r="14863" spans="54:54" ht="21.75" customHeight="1" x14ac:dyDescent="0.25">
      <c r="BB14863" s="5"/>
    </row>
    <row r="14864" spans="54:54" ht="21.75" customHeight="1" x14ac:dyDescent="0.25">
      <c r="BB14864" s="5"/>
    </row>
    <row r="14865" spans="54:54" ht="21.75" customHeight="1" x14ac:dyDescent="0.25">
      <c r="BB14865" s="5"/>
    </row>
    <row r="14866" spans="54:54" ht="21.75" customHeight="1" x14ac:dyDescent="0.25">
      <c r="BB14866" s="5"/>
    </row>
    <row r="14867" spans="54:54" ht="21.75" customHeight="1" x14ac:dyDescent="0.25">
      <c r="BB14867" s="5"/>
    </row>
    <row r="14868" spans="54:54" ht="21.75" customHeight="1" x14ac:dyDescent="0.25">
      <c r="BB14868" s="5"/>
    </row>
    <row r="14869" spans="54:54" ht="21.75" customHeight="1" x14ac:dyDescent="0.25">
      <c r="BB14869" s="5"/>
    </row>
    <row r="14870" spans="54:54" ht="21.75" customHeight="1" x14ac:dyDescent="0.25">
      <c r="BB14870" s="5"/>
    </row>
    <row r="14871" spans="54:54" ht="21.75" customHeight="1" x14ac:dyDescent="0.25">
      <c r="BB14871" s="5"/>
    </row>
    <row r="14872" spans="54:54" ht="21.75" customHeight="1" x14ac:dyDescent="0.25">
      <c r="BB14872" s="5"/>
    </row>
    <row r="14873" spans="54:54" ht="21.75" customHeight="1" x14ac:dyDescent="0.25">
      <c r="BB14873" s="5"/>
    </row>
    <row r="14874" spans="54:54" ht="21.75" customHeight="1" x14ac:dyDescent="0.25">
      <c r="BB14874" s="5"/>
    </row>
    <row r="14875" spans="54:54" ht="21.75" customHeight="1" x14ac:dyDescent="0.25">
      <c r="BB14875" s="5"/>
    </row>
    <row r="14876" spans="54:54" ht="21.75" customHeight="1" x14ac:dyDescent="0.25">
      <c r="BB14876" s="5"/>
    </row>
    <row r="14877" spans="54:54" ht="21.75" customHeight="1" x14ac:dyDescent="0.25">
      <c r="BB14877" s="5"/>
    </row>
    <row r="14878" spans="54:54" ht="21.75" customHeight="1" x14ac:dyDescent="0.25">
      <c r="BB14878" s="5"/>
    </row>
    <row r="14879" spans="54:54" ht="21.75" customHeight="1" x14ac:dyDescent="0.25">
      <c r="BB14879" s="5"/>
    </row>
    <row r="14880" spans="54:54" ht="21.75" customHeight="1" x14ac:dyDescent="0.25">
      <c r="BB14880" s="5"/>
    </row>
    <row r="14881" spans="54:54" ht="21.75" customHeight="1" x14ac:dyDescent="0.25">
      <c r="BB14881" s="5"/>
    </row>
    <row r="14882" spans="54:54" ht="21.75" customHeight="1" x14ac:dyDescent="0.25">
      <c r="BB14882" s="5"/>
    </row>
    <row r="14883" spans="54:54" ht="21.75" customHeight="1" x14ac:dyDescent="0.25">
      <c r="BB14883" s="5"/>
    </row>
    <row r="14884" spans="54:54" ht="21.75" customHeight="1" x14ac:dyDescent="0.25">
      <c r="BB14884" s="5"/>
    </row>
    <row r="14885" spans="54:54" ht="21.75" customHeight="1" x14ac:dyDescent="0.25">
      <c r="BB14885" s="5"/>
    </row>
    <row r="14886" spans="54:54" ht="21.75" customHeight="1" x14ac:dyDescent="0.25">
      <c r="BB14886" s="5"/>
    </row>
    <row r="14887" spans="54:54" ht="21.75" customHeight="1" x14ac:dyDescent="0.25">
      <c r="BB14887" s="5"/>
    </row>
    <row r="14888" spans="54:54" ht="21.75" customHeight="1" x14ac:dyDescent="0.25">
      <c r="BB14888" s="5"/>
    </row>
    <row r="14889" spans="54:54" ht="21.75" customHeight="1" x14ac:dyDescent="0.25">
      <c r="BB14889" s="5"/>
    </row>
    <row r="14890" spans="54:54" ht="21.75" customHeight="1" x14ac:dyDescent="0.25">
      <c r="BB14890" s="5"/>
    </row>
    <row r="14891" spans="54:54" ht="21.75" customHeight="1" x14ac:dyDescent="0.25">
      <c r="BB14891" s="5"/>
    </row>
    <row r="14892" spans="54:54" ht="21.75" customHeight="1" x14ac:dyDescent="0.25">
      <c r="BB14892" s="5"/>
    </row>
    <row r="14893" spans="54:54" ht="21.75" customHeight="1" x14ac:dyDescent="0.25">
      <c r="BB14893" s="5"/>
    </row>
    <row r="14894" spans="54:54" ht="21.75" customHeight="1" x14ac:dyDescent="0.25">
      <c r="BB14894" s="5"/>
    </row>
    <row r="14895" spans="54:54" ht="21.75" customHeight="1" x14ac:dyDescent="0.25">
      <c r="BB14895" s="5"/>
    </row>
    <row r="14896" spans="54:54" ht="21.75" customHeight="1" x14ac:dyDescent="0.25">
      <c r="BB14896" s="5"/>
    </row>
    <row r="14897" spans="54:54" ht="21.75" customHeight="1" x14ac:dyDescent="0.25">
      <c r="BB14897" s="5"/>
    </row>
    <row r="14898" spans="54:54" ht="21.75" customHeight="1" x14ac:dyDescent="0.25">
      <c r="BB14898" s="5"/>
    </row>
    <row r="14899" spans="54:54" ht="21.75" customHeight="1" x14ac:dyDescent="0.25">
      <c r="BB14899" s="5"/>
    </row>
    <row r="14900" spans="54:54" ht="21.75" customHeight="1" x14ac:dyDescent="0.25">
      <c r="BB14900" s="5"/>
    </row>
    <row r="14901" spans="54:54" ht="21.75" customHeight="1" x14ac:dyDescent="0.25">
      <c r="BB14901" s="5"/>
    </row>
    <row r="14902" spans="54:54" ht="21.75" customHeight="1" x14ac:dyDescent="0.25">
      <c r="BB14902" s="5"/>
    </row>
    <row r="14903" spans="54:54" ht="21.75" customHeight="1" x14ac:dyDescent="0.25">
      <c r="BB14903" s="5"/>
    </row>
    <row r="14904" spans="54:54" ht="21.75" customHeight="1" x14ac:dyDescent="0.25">
      <c r="BB14904" s="5"/>
    </row>
    <row r="14905" spans="54:54" ht="21.75" customHeight="1" x14ac:dyDescent="0.25">
      <c r="BB14905" s="5"/>
    </row>
    <row r="14906" spans="54:54" ht="21.75" customHeight="1" x14ac:dyDescent="0.25">
      <c r="BB14906" s="5"/>
    </row>
    <row r="14907" spans="54:54" ht="21.75" customHeight="1" x14ac:dyDescent="0.25">
      <c r="BB14907" s="5"/>
    </row>
    <row r="14908" spans="54:54" ht="21.75" customHeight="1" x14ac:dyDescent="0.25">
      <c r="BB14908" s="5"/>
    </row>
    <row r="14909" spans="54:54" ht="21.75" customHeight="1" x14ac:dyDescent="0.25">
      <c r="BB14909" s="5"/>
    </row>
    <row r="14910" spans="54:54" ht="21.75" customHeight="1" x14ac:dyDescent="0.25">
      <c r="BB14910" s="5"/>
    </row>
    <row r="14911" spans="54:54" ht="21.75" customHeight="1" x14ac:dyDescent="0.25">
      <c r="BB14911" s="5"/>
    </row>
    <row r="14912" spans="54:54" ht="21.75" customHeight="1" x14ac:dyDescent="0.25">
      <c r="BB14912" s="5"/>
    </row>
    <row r="14913" spans="54:54" ht="21.75" customHeight="1" x14ac:dyDescent="0.25">
      <c r="BB14913" s="5"/>
    </row>
    <row r="14914" spans="54:54" ht="21.75" customHeight="1" x14ac:dyDescent="0.25">
      <c r="BB14914" s="5"/>
    </row>
    <row r="14915" spans="54:54" ht="21.75" customHeight="1" x14ac:dyDescent="0.25">
      <c r="BB14915" s="5"/>
    </row>
    <row r="14916" spans="54:54" ht="21.75" customHeight="1" x14ac:dyDescent="0.25">
      <c r="BB14916" s="5"/>
    </row>
    <row r="14917" spans="54:54" ht="21.75" customHeight="1" x14ac:dyDescent="0.25">
      <c r="BB14917" s="5"/>
    </row>
    <row r="14918" spans="54:54" ht="21.75" customHeight="1" x14ac:dyDescent="0.25">
      <c r="BB14918" s="5"/>
    </row>
    <row r="14919" spans="54:54" ht="21.75" customHeight="1" x14ac:dyDescent="0.25">
      <c r="BB14919" s="5"/>
    </row>
    <row r="14920" spans="54:54" ht="21.75" customHeight="1" x14ac:dyDescent="0.25">
      <c r="BB14920" s="5"/>
    </row>
    <row r="14921" spans="54:54" ht="21.75" customHeight="1" x14ac:dyDescent="0.25">
      <c r="BB14921" s="5"/>
    </row>
    <row r="14922" spans="54:54" ht="21.75" customHeight="1" x14ac:dyDescent="0.25">
      <c r="BB14922" s="5"/>
    </row>
    <row r="14923" spans="54:54" ht="21.75" customHeight="1" x14ac:dyDescent="0.25">
      <c r="BB14923" s="5"/>
    </row>
    <row r="14924" spans="54:54" ht="21.75" customHeight="1" x14ac:dyDescent="0.25">
      <c r="BB14924" s="5"/>
    </row>
    <row r="14925" spans="54:54" ht="21.75" customHeight="1" x14ac:dyDescent="0.25">
      <c r="BB14925" s="5"/>
    </row>
    <row r="14926" spans="54:54" ht="21.75" customHeight="1" x14ac:dyDescent="0.25">
      <c r="BB14926" s="5"/>
    </row>
    <row r="14927" spans="54:54" ht="21.75" customHeight="1" x14ac:dyDescent="0.25">
      <c r="BB14927" s="5"/>
    </row>
    <row r="14928" spans="54:54" ht="21.75" customHeight="1" x14ac:dyDescent="0.25">
      <c r="BB14928" s="5"/>
    </row>
    <row r="14929" spans="54:54" ht="21.75" customHeight="1" x14ac:dyDescent="0.25">
      <c r="BB14929" s="5"/>
    </row>
    <row r="14930" spans="54:54" ht="21.75" customHeight="1" x14ac:dyDescent="0.25">
      <c r="BB14930" s="5"/>
    </row>
    <row r="14931" spans="54:54" ht="21.75" customHeight="1" x14ac:dyDescent="0.25">
      <c r="BB14931" s="5"/>
    </row>
    <row r="14932" spans="54:54" ht="21.75" customHeight="1" x14ac:dyDescent="0.25">
      <c r="BB14932" s="5"/>
    </row>
    <row r="14933" spans="54:54" ht="21.75" customHeight="1" x14ac:dyDescent="0.25">
      <c r="BB14933" s="5"/>
    </row>
    <row r="14934" spans="54:54" ht="21.75" customHeight="1" x14ac:dyDescent="0.25">
      <c r="BB14934" s="5"/>
    </row>
    <row r="14935" spans="54:54" ht="21.75" customHeight="1" x14ac:dyDescent="0.25">
      <c r="BB14935" s="5"/>
    </row>
    <row r="14936" spans="54:54" ht="21.75" customHeight="1" x14ac:dyDescent="0.25">
      <c r="BB14936" s="5"/>
    </row>
    <row r="14937" spans="54:54" ht="21.75" customHeight="1" x14ac:dyDescent="0.25">
      <c r="BB14937" s="5"/>
    </row>
    <row r="14938" spans="54:54" ht="21.75" customHeight="1" x14ac:dyDescent="0.25">
      <c r="BB14938" s="5"/>
    </row>
    <row r="14939" spans="54:54" ht="21.75" customHeight="1" x14ac:dyDescent="0.25">
      <c r="BB14939" s="5"/>
    </row>
    <row r="14940" spans="54:54" ht="21.75" customHeight="1" x14ac:dyDescent="0.25">
      <c r="BB14940" s="5"/>
    </row>
    <row r="14941" spans="54:54" ht="21.75" customHeight="1" x14ac:dyDescent="0.25">
      <c r="BB14941" s="5"/>
    </row>
    <row r="14942" spans="54:54" ht="21.75" customHeight="1" x14ac:dyDescent="0.25">
      <c r="BB14942" s="5"/>
    </row>
    <row r="14943" spans="54:54" ht="21.75" customHeight="1" x14ac:dyDescent="0.25">
      <c r="BB14943" s="5"/>
    </row>
    <row r="14944" spans="54:54" ht="21.75" customHeight="1" x14ac:dyDescent="0.25">
      <c r="BB14944" s="5"/>
    </row>
    <row r="14945" spans="54:54" ht="21.75" customHeight="1" x14ac:dyDescent="0.25">
      <c r="BB14945" s="5"/>
    </row>
    <row r="14946" spans="54:54" ht="21.75" customHeight="1" x14ac:dyDescent="0.25">
      <c r="BB14946" s="5"/>
    </row>
    <row r="14947" spans="54:54" ht="21.75" customHeight="1" x14ac:dyDescent="0.25">
      <c r="BB14947" s="5"/>
    </row>
    <row r="14948" spans="54:54" ht="21.75" customHeight="1" x14ac:dyDescent="0.25">
      <c r="BB14948" s="5"/>
    </row>
    <row r="14949" spans="54:54" ht="21.75" customHeight="1" x14ac:dyDescent="0.25">
      <c r="BB14949" s="5"/>
    </row>
    <row r="14950" spans="54:54" ht="21.75" customHeight="1" x14ac:dyDescent="0.25">
      <c r="BB14950" s="5"/>
    </row>
    <row r="14951" spans="54:54" ht="21.75" customHeight="1" x14ac:dyDescent="0.25">
      <c r="BB14951" s="5"/>
    </row>
    <row r="14952" spans="54:54" ht="21.75" customHeight="1" x14ac:dyDescent="0.25">
      <c r="BB14952" s="5"/>
    </row>
    <row r="14953" spans="54:54" ht="21.75" customHeight="1" x14ac:dyDescent="0.25">
      <c r="BB14953" s="5"/>
    </row>
    <row r="14954" spans="54:54" ht="21.75" customHeight="1" x14ac:dyDescent="0.25">
      <c r="BB14954" s="5"/>
    </row>
    <row r="14955" spans="54:54" ht="21.75" customHeight="1" x14ac:dyDescent="0.25">
      <c r="BB14955" s="5"/>
    </row>
    <row r="14956" spans="54:54" ht="21.75" customHeight="1" x14ac:dyDescent="0.25">
      <c r="BB14956" s="5"/>
    </row>
    <row r="14957" spans="54:54" ht="21.75" customHeight="1" x14ac:dyDescent="0.25">
      <c r="BB14957" s="5"/>
    </row>
    <row r="14958" spans="54:54" ht="21.75" customHeight="1" x14ac:dyDescent="0.25">
      <c r="BB14958" s="5"/>
    </row>
    <row r="14959" spans="54:54" ht="21.75" customHeight="1" x14ac:dyDescent="0.25">
      <c r="BB14959" s="5"/>
    </row>
    <row r="14960" spans="54:54" ht="21.75" customHeight="1" x14ac:dyDescent="0.25">
      <c r="BB14960" s="5"/>
    </row>
    <row r="14961" spans="54:54" ht="21.75" customHeight="1" x14ac:dyDescent="0.25">
      <c r="BB14961" s="5"/>
    </row>
    <row r="14962" spans="54:54" ht="21.75" customHeight="1" x14ac:dyDescent="0.25">
      <c r="BB14962" s="5"/>
    </row>
    <row r="14963" spans="54:54" ht="21.75" customHeight="1" x14ac:dyDescent="0.25">
      <c r="BB14963" s="5"/>
    </row>
    <row r="14964" spans="54:54" ht="21.75" customHeight="1" x14ac:dyDescent="0.25">
      <c r="BB14964" s="5"/>
    </row>
    <row r="14965" spans="54:54" ht="21.75" customHeight="1" x14ac:dyDescent="0.25">
      <c r="BB14965" s="5"/>
    </row>
    <row r="14966" spans="54:54" ht="21.75" customHeight="1" x14ac:dyDescent="0.25">
      <c r="BB14966" s="5"/>
    </row>
    <row r="14967" spans="54:54" ht="21.75" customHeight="1" x14ac:dyDescent="0.25">
      <c r="BB14967" s="5"/>
    </row>
    <row r="14968" spans="54:54" ht="21.75" customHeight="1" x14ac:dyDescent="0.25">
      <c r="BB14968" s="5"/>
    </row>
    <row r="14969" spans="54:54" ht="21.75" customHeight="1" x14ac:dyDescent="0.25">
      <c r="BB14969" s="5"/>
    </row>
    <row r="14970" spans="54:54" ht="21.75" customHeight="1" x14ac:dyDescent="0.25">
      <c r="BB14970" s="5"/>
    </row>
    <row r="14971" spans="54:54" ht="21.75" customHeight="1" x14ac:dyDescent="0.25">
      <c r="BB14971" s="5"/>
    </row>
    <row r="14972" spans="54:54" ht="21.75" customHeight="1" x14ac:dyDescent="0.25">
      <c r="BB14972" s="5"/>
    </row>
    <row r="14973" spans="54:54" ht="21.75" customHeight="1" x14ac:dyDescent="0.25">
      <c r="BB14973" s="5"/>
    </row>
    <row r="14974" spans="54:54" ht="21.75" customHeight="1" x14ac:dyDescent="0.25">
      <c r="BB14974" s="5"/>
    </row>
    <row r="14975" spans="54:54" ht="21.75" customHeight="1" x14ac:dyDescent="0.25">
      <c r="BB14975" s="5"/>
    </row>
    <row r="14976" spans="54:54" ht="21.75" customHeight="1" x14ac:dyDescent="0.25">
      <c r="BB14976" s="5"/>
    </row>
    <row r="14977" spans="54:54" ht="21.75" customHeight="1" x14ac:dyDescent="0.25">
      <c r="BB14977" s="5"/>
    </row>
    <row r="14978" spans="54:54" ht="21.75" customHeight="1" x14ac:dyDescent="0.25">
      <c r="BB14978" s="5"/>
    </row>
    <row r="14979" spans="54:54" ht="21.75" customHeight="1" x14ac:dyDescent="0.25">
      <c r="BB14979" s="5"/>
    </row>
    <row r="14980" spans="54:54" ht="21.75" customHeight="1" x14ac:dyDescent="0.25">
      <c r="BB14980" s="5"/>
    </row>
    <row r="14981" spans="54:54" ht="21.75" customHeight="1" x14ac:dyDescent="0.25">
      <c r="BB14981" s="5"/>
    </row>
    <row r="14982" spans="54:54" ht="21.75" customHeight="1" x14ac:dyDescent="0.25">
      <c r="BB14982" s="5"/>
    </row>
    <row r="14983" spans="54:54" ht="21.75" customHeight="1" x14ac:dyDescent="0.25">
      <c r="BB14983" s="5"/>
    </row>
    <row r="14984" spans="54:54" ht="21.75" customHeight="1" x14ac:dyDescent="0.25">
      <c r="BB14984" s="5"/>
    </row>
    <row r="14985" spans="54:54" ht="21.75" customHeight="1" x14ac:dyDescent="0.25">
      <c r="BB14985" s="5"/>
    </row>
    <row r="14986" spans="54:54" ht="21.75" customHeight="1" x14ac:dyDescent="0.25">
      <c r="BB14986" s="5"/>
    </row>
    <row r="14987" spans="54:54" ht="21.75" customHeight="1" x14ac:dyDescent="0.25">
      <c r="BB14987" s="5"/>
    </row>
    <row r="14988" spans="54:54" ht="21.75" customHeight="1" x14ac:dyDescent="0.25">
      <c r="BB14988" s="5"/>
    </row>
    <row r="14989" spans="54:54" ht="21.75" customHeight="1" x14ac:dyDescent="0.25">
      <c r="BB14989" s="5"/>
    </row>
    <row r="14990" spans="54:54" ht="21.75" customHeight="1" x14ac:dyDescent="0.25">
      <c r="BB14990" s="5"/>
    </row>
    <row r="14991" spans="54:54" ht="21.75" customHeight="1" x14ac:dyDescent="0.25">
      <c r="BB14991" s="5"/>
    </row>
    <row r="14992" spans="54:54" ht="21.75" customHeight="1" x14ac:dyDescent="0.25">
      <c r="BB14992" s="5"/>
    </row>
    <row r="14993" spans="54:54" ht="21.75" customHeight="1" x14ac:dyDescent="0.25">
      <c r="BB14993" s="5"/>
    </row>
    <row r="14994" spans="54:54" ht="21.75" customHeight="1" x14ac:dyDescent="0.25">
      <c r="BB14994" s="5"/>
    </row>
    <row r="14995" spans="54:54" ht="21.75" customHeight="1" x14ac:dyDescent="0.25">
      <c r="BB14995" s="5"/>
    </row>
    <row r="14996" spans="54:54" ht="21.75" customHeight="1" x14ac:dyDescent="0.25">
      <c r="BB14996" s="5"/>
    </row>
    <row r="14997" spans="54:54" ht="21.75" customHeight="1" x14ac:dyDescent="0.25">
      <c r="BB14997" s="5"/>
    </row>
    <row r="14998" spans="54:54" ht="21.75" customHeight="1" x14ac:dyDescent="0.25">
      <c r="BB14998" s="5"/>
    </row>
    <row r="14999" spans="54:54" ht="21.75" customHeight="1" x14ac:dyDescent="0.25">
      <c r="BB14999" s="5"/>
    </row>
    <row r="15000" spans="54:54" ht="21.75" customHeight="1" x14ac:dyDescent="0.25">
      <c r="BB15000" s="5"/>
    </row>
    <row r="15001" spans="54:54" ht="21.75" customHeight="1" x14ac:dyDescent="0.25">
      <c r="BB15001" s="5"/>
    </row>
    <row r="15002" spans="54:54" ht="21.75" customHeight="1" x14ac:dyDescent="0.25">
      <c r="BB15002" s="5"/>
    </row>
    <row r="15003" spans="54:54" ht="21.75" customHeight="1" x14ac:dyDescent="0.25">
      <c r="BB15003" s="5"/>
    </row>
    <row r="15004" spans="54:54" ht="21.75" customHeight="1" x14ac:dyDescent="0.25">
      <c r="BB15004" s="5"/>
    </row>
    <row r="15005" spans="54:54" ht="21.75" customHeight="1" x14ac:dyDescent="0.25">
      <c r="BB15005" s="5"/>
    </row>
    <row r="15006" spans="54:54" ht="21.75" customHeight="1" x14ac:dyDescent="0.25">
      <c r="BB15006" s="5"/>
    </row>
    <row r="15007" spans="54:54" ht="21.75" customHeight="1" x14ac:dyDescent="0.25">
      <c r="BB15007" s="5"/>
    </row>
    <row r="15008" spans="54:54" ht="21.75" customHeight="1" x14ac:dyDescent="0.25">
      <c r="BB15008" s="5"/>
    </row>
    <row r="15009" spans="54:54" ht="21.75" customHeight="1" x14ac:dyDescent="0.25">
      <c r="BB15009" s="5"/>
    </row>
    <row r="15010" spans="54:54" ht="21.75" customHeight="1" x14ac:dyDescent="0.25">
      <c r="BB15010" s="5"/>
    </row>
    <row r="15011" spans="54:54" ht="21.75" customHeight="1" x14ac:dyDescent="0.25">
      <c r="BB15011" s="5"/>
    </row>
    <row r="15012" spans="54:54" ht="21.75" customHeight="1" x14ac:dyDescent="0.25">
      <c r="BB15012" s="5"/>
    </row>
    <row r="15013" spans="54:54" ht="21.75" customHeight="1" x14ac:dyDescent="0.25">
      <c r="BB15013" s="5"/>
    </row>
    <row r="15014" spans="54:54" ht="21.75" customHeight="1" x14ac:dyDescent="0.25">
      <c r="BB15014" s="5"/>
    </row>
    <row r="15015" spans="54:54" ht="21.75" customHeight="1" x14ac:dyDescent="0.25">
      <c r="BB15015" s="5"/>
    </row>
    <row r="15016" spans="54:54" ht="21.75" customHeight="1" x14ac:dyDescent="0.25">
      <c r="BB15016" s="5"/>
    </row>
    <row r="15017" spans="54:54" ht="21.75" customHeight="1" x14ac:dyDescent="0.25">
      <c r="BB15017" s="5"/>
    </row>
    <row r="15018" spans="54:54" ht="21.75" customHeight="1" x14ac:dyDescent="0.25">
      <c r="BB15018" s="5"/>
    </row>
    <row r="15019" spans="54:54" ht="21.75" customHeight="1" x14ac:dyDescent="0.25">
      <c r="BB15019" s="5"/>
    </row>
    <row r="15020" spans="54:54" ht="21.75" customHeight="1" x14ac:dyDescent="0.25">
      <c r="BB15020" s="5"/>
    </row>
    <row r="15021" spans="54:54" ht="21.75" customHeight="1" x14ac:dyDescent="0.25">
      <c r="BB15021" s="5"/>
    </row>
    <row r="15022" spans="54:54" ht="21.75" customHeight="1" x14ac:dyDescent="0.25">
      <c r="BB15022" s="5"/>
    </row>
    <row r="15023" spans="54:54" ht="21.75" customHeight="1" x14ac:dyDescent="0.25">
      <c r="BB15023" s="5"/>
    </row>
    <row r="15024" spans="54:54" ht="21.75" customHeight="1" x14ac:dyDescent="0.25">
      <c r="BB15024" s="5"/>
    </row>
    <row r="15025" spans="54:54" ht="21.75" customHeight="1" x14ac:dyDescent="0.25">
      <c r="BB15025" s="5"/>
    </row>
    <row r="15026" spans="54:54" ht="21.75" customHeight="1" x14ac:dyDescent="0.25">
      <c r="BB15026" s="5"/>
    </row>
    <row r="15027" spans="54:54" ht="21.75" customHeight="1" x14ac:dyDescent="0.25">
      <c r="BB15027" s="5"/>
    </row>
    <row r="15028" spans="54:54" ht="21.75" customHeight="1" x14ac:dyDescent="0.25">
      <c r="BB15028" s="5"/>
    </row>
    <row r="15029" spans="54:54" ht="21.75" customHeight="1" x14ac:dyDescent="0.25">
      <c r="BB15029" s="5"/>
    </row>
    <row r="15030" spans="54:54" ht="21.75" customHeight="1" x14ac:dyDescent="0.25">
      <c r="BB15030" s="5"/>
    </row>
    <row r="15031" spans="54:54" ht="21.75" customHeight="1" x14ac:dyDescent="0.25">
      <c r="BB15031" s="5"/>
    </row>
    <row r="15032" spans="54:54" ht="21.75" customHeight="1" x14ac:dyDescent="0.25">
      <c r="BB15032" s="5"/>
    </row>
    <row r="15033" spans="54:54" ht="21.75" customHeight="1" x14ac:dyDescent="0.25">
      <c r="BB15033" s="5"/>
    </row>
    <row r="15034" spans="54:54" ht="21.75" customHeight="1" x14ac:dyDescent="0.25">
      <c r="BB15034" s="5"/>
    </row>
    <row r="15035" spans="54:54" ht="21.75" customHeight="1" x14ac:dyDescent="0.25">
      <c r="BB15035" s="5"/>
    </row>
    <row r="15036" spans="54:54" ht="21.75" customHeight="1" x14ac:dyDescent="0.25">
      <c r="BB15036" s="5"/>
    </row>
    <row r="15037" spans="54:54" ht="21.75" customHeight="1" x14ac:dyDescent="0.25">
      <c r="BB15037" s="5"/>
    </row>
    <row r="15038" spans="54:54" ht="21.75" customHeight="1" x14ac:dyDescent="0.25">
      <c r="BB15038" s="5"/>
    </row>
    <row r="15039" spans="54:54" ht="21.75" customHeight="1" x14ac:dyDescent="0.25">
      <c r="BB15039" s="5"/>
    </row>
    <row r="15040" spans="54:54" ht="21.75" customHeight="1" x14ac:dyDescent="0.25">
      <c r="BB15040" s="5"/>
    </row>
    <row r="15041" spans="54:54" ht="21.75" customHeight="1" x14ac:dyDescent="0.25">
      <c r="BB15041" s="5"/>
    </row>
    <row r="15042" spans="54:54" ht="21.75" customHeight="1" x14ac:dyDescent="0.25">
      <c r="BB15042" s="5"/>
    </row>
    <row r="15043" spans="54:54" ht="21.75" customHeight="1" x14ac:dyDescent="0.25">
      <c r="BB15043" s="5"/>
    </row>
    <row r="15044" spans="54:54" ht="21.75" customHeight="1" x14ac:dyDescent="0.25">
      <c r="BB15044" s="5"/>
    </row>
    <row r="15045" spans="54:54" ht="21.75" customHeight="1" x14ac:dyDescent="0.25">
      <c r="BB15045" s="5"/>
    </row>
    <row r="15046" spans="54:54" ht="21.75" customHeight="1" x14ac:dyDescent="0.25">
      <c r="BB15046" s="5"/>
    </row>
    <row r="15047" spans="54:54" ht="21.75" customHeight="1" x14ac:dyDescent="0.25">
      <c r="BB15047" s="5"/>
    </row>
    <row r="15048" spans="54:54" ht="21.75" customHeight="1" x14ac:dyDescent="0.25">
      <c r="BB15048" s="5"/>
    </row>
    <row r="15049" spans="54:54" ht="21.75" customHeight="1" x14ac:dyDescent="0.25">
      <c r="BB15049" s="5"/>
    </row>
    <row r="15050" spans="54:54" ht="21.75" customHeight="1" x14ac:dyDescent="0.25">
      <c r="BB15050" s="5"/>
    </row>
    <row r="15051" spans="54:54" ht="21.75" customHeight="1" x14ac:dyDescent="0.25">
      <c r="BB15051" s="5"/>
    </row>
    <row r="15052" spans="54:54" ht="21.75" customHeight="1" x14ac:dyDescent="0.25">
      <c r="BB15052" s="5"/>
    </row>
    <row r="15053" spans="54:54" ht="21.75" customHeight="1" x14ac:dyDescent="0.25">
      <c r="BB15053" s="5"/>
    </row>
    <row r="15054" spans="54:54" ht="21.75" customHeight="1" x14ac:dyDescent="0.25">
      <c r="BB15054" s="5"/>
    </row>
    <row r="15055" spans="54:54" ht="21.75" customHeight="1" x14ac:dyDescent="0.25">
      <c r="BB15055" s="5"/>
    </row>
    <row r="15056" spans="54:54" ht="21.75" customHeight="1" x14ac:dyDescent="0.25">
      <c r="BB15056" s="5"/>
    </row>
    <row r="15057" spans="54:54" ht="21.75" customHeight="1" x14ac:dyDescent="0.25">
      <c r="BB15057" s="5"/>
    </row>
    <row r="15058" spans="54:54" ht="21.75" customHeight="1" x14ac:dyDescent="0.25">
      <c r="BB15058" s="5"/>
    </row>
    <row r="15059" spans="54:54" ht="21.75" customHeight="1" x14ac:dyDescent="0.25">
      <c r="BB15059" s="5"/>
    </row>
    <row r="15060" spans="54:54" ht="21.75" customHeight="1" x14ac:dyDescent="0.25">
      <c r="BB15060" s="5"/>
    </row>
    <row r="15061" spans="54:54" ht="21.75" customHeight="1" x14ac:dyDescent="0.25">
      <c r="BB15061" s="5"/>
    </row>
    <row r="15062" spans="54:54" ht="21.75" customHeight="1" x14ac:dyDescent="0.25">
      <c r="BB15062" s="5"/>
    </row>
    <row r="15063" spans="54:54" ht="21.75" customHeight="1" x14ac:dyDescent="0.25">
      <c r="BB15063" s="5"/>
    </row>
    <row r="15064" spans="54:54" ht="21.75" customHeight="1" x14ac:dyDescent="0.25">
      <c r="BB15064" s="5"/>
    </row>
    <row r="15065" spans="54:54" ht="21.75" customHeight="1" x14ac:dyDescent="0.25">
      <c r="BB15065" s="5"/>
    </row>
    <row r="15066" spans="54:54" ht="21.75" customHeight="1" x14ac:dyDescent="0.25">
      <c r="BB15066" s="5"/>
    </row>
    <row r="15067" spans="54:54" ht="21.75" customHeight="1" x14ac:dyDescent="0.25">
      <c r="BB15067" s="5"/>
    </row>
    <row r="15068" spans="54:54" ht="21.75" customHeight="1" x14ac:dyDescent="0.25">
      <c r="BB15068" s="5"/>
    </row>
    <row r="15069" spans="54:54" ht="21.75" customHeight="1" x14ac:dyDescent="0.25">
      <c r="BB15069" s="5"/>
    </row>
    <row r="15070" spans="54:54" ht="21.75" customHeight="1" x14ac:dyDescent="0.25">
      <c r="BB15070" s="5"/>
    </row>
    <row r="15071" spans="54:54" ht="21.75" customHeight="1" x14ac:dyDescent="0.25">
      <c r="BB15071" s="5"/>
    </row>
    <row r="15072" spans="54:54" ht="21.75" customHeight="1" x14ac:dyDescent="0.25">
      <c r="BB15072" s="5"/>
    </row>
    <row r="15073" spans="54:54" ht="21.75" customHeight="1" x14ac:dyDescent="0.25">
      <c r="BB15073" s="5"/>
    </row>
    <row r="15074" spans="54:54" ht="21.75" customHeight="1" x14ac:dyDescent="0.25">
      <c r="BB15074" s="5"/>
    </row>
    <row r="15075" spans="54:54" ht="21.75" customHeight="1" x14ac:dyDescent="0.25">
      <c r="BB15075" s="5"/>
    </row>
    <row r="15076" spans="54:54" ht="21.75" customHeight="1" x14ac:dyDescent="0.25">
      <c r="BB15076" s="5"/>
    </row>
    <row r="15077" spans="54:54" ht="21.75" customHeight="1" x14ac:dyDescent="0.25">
      <c r="BB15077" s="5"/>
    </row>
    <row r="15078" spans="54:54" ht="21.75" customHeight="1" x14ac:dyDescent="0.25">
      <c r="BB15078" s="5"/>
    </row>
    <row r="15079" spans="54:54" ht="21.75" customHeight="1" x14ac:dyDescent="0.25">
      <c r="BB15079" s="5"/>
    </row>
    <row r="15080" spans="54:54" ht="21.75" customHeight="1" x14ac:dyDescent="0.25">
      <c r="BB15080" s="5"/>
    </row>
    <row r="15081" spans="54:54" ht="21.75" customHeight="1" x14ac:dyDescent="0.25">
      <c r="BB15081" s="5"/>
    </row>
    <row r="15082" spans="54:54" ht="21.75" customHeight="1" x14ac:dyDescent="0.25">
      <c r="BB15082" s="5"/>
    </row>
    <row r="15083" spans="54:54" ht="21.75" customHeight="1" x14ac:dyDescent="0.25">
      <c r="BB15083" s="5"/>
    </row>
    <row r="15084" spans="54:54" ht="21.75" customHeight="1" x14ac:dyDescent="0.25">
      <c r="BB15084" s="5"/>
    </row>
    <row r="15085" spans="54:54" ht="21.75" customHeight="1" x14ac:dyDescent="0.25">
      <c r="BB15085" s="5"/>
    </row>
    <row r="15086" spans="54:54" ht="21.75" customHeight="1" x14ac:dyDescent="0.25">
      <c r="BB15086" s="5"/>
    </row>
    <row r="15087" spans="54:54" ht="21.75" customHeight="1" x14ac:dyDescent="0.25">
      <c r="BB15087" s="5"/>
    </row>
    <row r="15088" spans="54:54" ht="21.75" customHeight="1" x14ac:dyDescent="0.25">
      <c r="BB15088" s="5"/>
    </row>
    <row r="15089" spans="54:54" ht="21.75" customHeight="1" x14ac:dyDescent="0.25">
      <c r="BB15089" s="5"/>
    </row>
    <row r="15090" spans="54:54" ht="21.75" customHeight="1" x14ac:dyDescent="0.25">
      <c r="BB15090" s="5"/>
    </row>
    <row r="15091" spans="54:54" ht="21.75" customHeight="1" x14ac:dyDescent="0.25">
      <c r="BB15091" s="5"/>
    </row>
    <row r="15092" spans="54:54" ht="21.75" customHeight="1" x14ac:dyDescent="0.25">
      <c r="BB15092" s="5"/>
    </row>
    <row r="15093" spans="54:54" ht="21.75" customHeight="1" x14ac:dyDescent="0.25">
      <c r="BB15093" s="5"/>
    </row>
    <row r="15094" spans="54:54" ht="21.75" customHeight="1" x14ac:dyDescent="0.25">
      <c r="BB15094" s="5"/>
    </row>
    <row r="15095" spans="54:54" ht="21.75" customHeight="1" x14ac:dyDescent="0.25">
      <c r="BB15095" s="5"/>
    </row>
    <row r="15096" spans="54:54" ht="21.75" customHeight="1" x14ac:dyDescent="0.25">
      <c r="BB15096" s="5"/>
    </row>
    <row r="15097" spans="54:54" ht="21.75" customHeight="1" x14ac:dyDescent="0.25">
      <c r="BB15097" s="5"/>
    </row>
    <row r="15098" spans="54:54" ht="21.75" customHeight="1" x14ac:dyDescent="0.25">
      <c r="BB15098" s="5"/>
    </row>
    <row r="15099" spans="54:54" ht="21.75" customHeight="1" x14ac:dyDescent="0.25">
      <c r="BB15099" s="5"/>
    </row>
    <row r="15100" spans="54:54" ht="21.75" customHeight="1" x14ac:dyDescent="0.25">
      <c r="BB15100" s="5"/>
    </row>
    <row r="15101" spans="54:54" ht="21.75" customHeight="1" x14ac:dyDescent="0.25">
      <c r="BB15101" s="5"/>
    </row>
    <row r="15102" spans="54:54" ht="21.75" customHeight="1" x14ac:dyDescent="0.25">
      <c r="BB15102" s="5"/>
    </row>
    <row r="15103" spans="54:54" ht="21.75" customHeight="1" x14ac:dyDescent="0.25">
      <c r="BB15103" s="5"/>
    </row>
    <row r="15104" spans="54:54" ht="21.75" customHeight="1" x14ac:dyDescent="0.25">
      <c r="BB15104" s="5"/>
    </row>
    <row r="15105" spans="54:54" ht="21.75" customHeight="1" x14ac:dyDescent="0.25">
      <c r="BB15105" s="5"/>
    </row>
    <row r="15106" spans="54:54" ht="21.75" customHeight="1" x14ac:dyDescent="0.25">
      <c r="BB15106" s="5"/>
    </row>
    <row r="15107" spans="54:54" ht="21.75" customHeight="1" x14ac:dyDescent="0.25">
      <c r="BB15107" s="5"/>
    </row>
    <row r="15108" spans="54:54" ht="21.75" customHeight="1" x14ac:dyDescent="0.25">
      <c r="BB15108" s="5"/>
    </row>
    <row r="15109" spans="54:54" ht="21.75" customHeight="1" x14ac:dyDescent="0.25">
      <c r="BB15109" s="5"/>
    </row>
    <row r="15110" spans="54:54" ht="21.75" customHeight="1" x14ac:dyDescent="0.25">
      <c r="BB15110" s="5"/>
    </row>
    <row r="15111" spans="54:54" ht="21.75" customHeight="1" x14ac:dyDescent="0.25">
      <c r="BB15111" s="5"/>
    </row>
    <row r="15112" spans="54:54" ht="21.75" customHeight="1" x14ac:dyDescent="0.25">
      <c r="BB15112" s="5"/>
    </row>
    <row r="15113" spans="54:54" ht="21.75" customHeight="1" x14ac:dyDescent="0.25">
      <c r="BB15113" s="5"/>
    </row>
    <row r="15114" spans="54:54" ht="21.75" customHeight="1" x14ac:dyDescent="0.25">
      <c r="BB15114" s="5"/>
    </row>
    <row r="15115" spans="54:54" ht="21.75" customHeight="1" x14ac:dyDescent="0.25">
      <c r="BB15115" s="5"/>
    </row>
    <row r="15116" spans="54:54" ht="21.75" customHeight="1" x14ac:dyDescent="0.25">
      <c r="BB15116" s="5"/>
    </row>
    <row r="15117" spans="54:54" ht="21.75" customHeight="1" x14ac:dyDescent="0.25">
      <c r="BB15117" s="5"/>
    </row>
    <row r="15118" spans="54:54" ht="21.75" customHeight="1" x14ac:dyDescent="0.25">
      <c r="BB15118" s="5"/>
    </row>
    <row r="15119" spans="54:54" ht="21.75" customHeight="1" x14ac:dyDescent="0.25">
      <c r="BB15119" s="5"/>
    </row>
    <row r="15120" spans="54:54" ht="21.75" customHeight="1" x14ac:dyDescent="0.25">
      <c r="BB15120" s="5"/>
    </row>
    <row r="15121" spans="54:54" ht="21.75" customHeight="1" x14ac:dyDescent="0.25">
      <c r="BB15121" s="5"/>
    </row>
    <row r="15122" spans="54:54" ht="21.75" customHeight="1" x14ac:dyDescent="0.25">
      <c r="BB15122" s="5"/>
    </row>
    <row r="15123" spans="54:54" ht="21.75" customHeight="1" x14ac:dyDescent="0.25">
      <c r="BB15123" s="5"/>
    </row>
    <row r="15124" spans="54:54" ht="21.75" customHeight="1" x14ac:dyDescent="0.25">
      <c r="BB15124" s="5"/>
    </row>
    <row r="15125" spans="54:54" ht="21.75" customHeight="1" x14ac:dyDescent="0.25">
      <c r="BB15125" s="5"/>
    </row>
    <row r="15126" spans="54:54" ht="21.75" customHeight="1" x14ac:dyDescent="0.25">
      <c r="BB15126" s="5"/>
    </row>
    <row r="15127" spans="54:54" ht="21.75" customHeight="1" x14ac:dyDescent="0.25">
      <c r="BB15127" s="5"/>
    </row>
    <row r="15128" spans="54:54" ht="21.75" customHeight="1" x14ac:dyDescent="0.25">
      <c r="BB15128" s="5"/>
    </row>
    <row r="15129" spans="54:54" ht="21.75" customHeight="1" x14ac:dyDescent="0.25">
      <c r="BB15129" s="5"/>
    </row>
    <row r="15130" spans="54:54" ht="21.75" customHeight="1" x14ac:dyDescent="0.25">
      <c r="BB15130" s="5"/>
    </row>
    <row r="15131" spans="54:54" ht="21.75" customHeight="1" x14ac:dyDescent="0.25">
      <c r="BB15131" s="5"/>
    </row>
    <row r="15132" spans="54:54" ht="21.75" customHeight="1" x14ac:dyDescent="0.25">
      <c r="BB15132" s="5"/>
    </row>
    <row r="15133" spans="54:54" ht="21.75" customHeight="1" x14ac:dyDescent="0.25">
      <c r="BB15133" s="5"/>
    </row>
    <row r="15134" spans="54:54" ht="21.75" customHeight="1" x14ac:dyDescent="0.25">
      <c r="BB15134" s="5"/>
    </row>
    <row r="15135" spans="54:54" ht="21.75" customHeight="1" x14ac:dyDescent="0.25">
      <c r="BB15135" s="5"/>
    </row>
    <row r="15136" spans="54:54" ht="21.75" customHeight="1" x14ac:dyDescent="0.25">
      <c r="BB15136" s="5"/>
    </row>
    <row r="15137" spans="54:54" ht="21.75" customHeight="1" x14ac:dyDescent="0.25">
      <c r="BB15137" s="5"/>
    </row>
    <row r="15138" spans="54:54" ht="21.75" customHeight="1" x14ac:dyDescent="0.25">
      <c r="BB15138" s="5"/>
    </row>
    <row r="15139" spans="54:54" ht="21.75" customHeight="1" x14ac:dyDescent="0.25">
      <c r="BB15139" s="5"/>
    </row>
    <row r="15140" spans="54:54" ht="21.75" customHeight="1" x14ac:dyDescent="0.25">
      <c r="BB15140" s="5"/>
    </row>
    <row r="15141" spans="54:54" ht="21.75" customHeight="1" x14ac:dyDescent="0.25">
      <c r="BB15141" s="5"/>
    </row>
    <row r="15142" spans="54:54" ht="21.75" customHeight="1" x14ac:dyDescent="0.25">
      <c r="BB15142" s="5"/>
    </row>
    <row r="15143" spans="54:54" ht="21.75" customHeight="1" x14ac:dyDescent="0.25">
      <c r="BB15143" s="5"/>
    </row>
    <row r="15144" spans="54:54" ht="21.75" customHeight="1" x14ac:dyDescent="0.25">
      <c r="BB15144" s="5"/>
    </row>
    <row r="15145" spans="54:54" ht="21.75" customHeight="1" x14ac:dyDescent="0.25">
      <c r="BB15145" s="5"/>
    </row>
    <row r="15146" spans="54:54" ht="21.75" customHeight="1" x14ac:dyDescent="0.25">
      <c r="BB15146" s="5"/>
    </row>
    <row r="15147" spans="54:54" ht="21.75" customHeight="1" x14ac:dyDescent="0.25">
      <c r="BB15147" s="5"/>
    </row>
    <row r="15148" spans="54:54" ht="21.75" customHeight="1" x14ac:dyDescent="0.25">
      <c r="BB15148" s="5"/>
    </row>
    <row r="15149" spans="54:54" ht="21.75" customHeight="1" x14ac:dyDescent="0.25">
      <c r="BB15149" s="5"/>
    </row>
    <row r="15150" spans="54:54" ht="21.75" customHeight="1" x14ac:dyDescent="0.25">
      <c r="BB15150" s="5"/>
    </row>
    <row r="15151" spans="54:54" ht="21.75" customHeight="1" x14ac:dyDescent="0.25">
      <c r="BB15151" s="5"/>
    </row>
    <row r="15152" spans="54:54" ht="21.75" customHeight="1" x14ac:dyDescent="0.25">
      <c r="BB15152" s="5"/>
    </row>
    <row r="15153" spans="54:54" ht="21.75" customHeight="1" x14ac:dyDescent="0.25">
      <c r="BB15153" s="5"/>
    </row>
    <row r="15154" spans="54:54" ht="21.75" customHeight="1" x14ac:dyDescent="0.25">
      <c r="BB15154" s="5"/>
    </row>
    <row r="15155" spans="54:54" ht="21.75" customHeight="1" x14ac:dyDescent="0.25">
      <c r="BB15155" s="5"/>
    </row>
    <row r="15156" spans="54:54" ht="21.75" customHeight="1" x14ac:dyDescent="0.25">
      <c r="BB15156" s="5"/>
    </row>
    <row r="15157" spans="54:54" ht="21.75" customHeight="1" x14ac:dyDescent="0.25">
      <c r="BB15157" s="5"/>
    </row>
    <row r="15158" spans="54:54" ht="21.75" customHeight="1" x14ac:dyDescent="0.25">
      <c r="BB15158" s="5"/>
    </row>
    <row r="15159" spans="54:54" ht="21.75" customHeight="1" x14ac:dyDescent="0.25">
      <c r="BB15159" s="5"/>
    </row>
    <row r="15160" spans="54:54" ht="21.75" customHeight="1" x14ac:dyDescent="0.25">
      <c r="BB15160" s="5"/>
    </row>
    <row r="15161" spans="54:54" ht="21.75" customHeight="1" x14ac:dyDescent="0.25">
      <c r="BB15161" s="5"/>
    </row>
    <row r="15162" spans="54:54" ht="21.75" customHeight="1" x14ac:dyDescent="0.25">
      <c r="BB15162" s="5"/>
    </row>
    <row r="15163" spans="54:54" ht="21.75" customHeight="1" x14ac:dyDescent="0.25">
      <c r="BB15163" s="5"/>
    </row>
    <row r="15164" spans="54:54" ht="21.75" customHeight="1" x14ac:dyDescent="0.25">
      <c r="BB15164" s="5"/>
    </row>
    <row r="15165" spans="54:54" ht="21.75" customHeight="1" x14ac:dyDescent="0.25">
      <c r="BB15165" s="5"/>
    </row>
    <row r="15166" spans="54:54" ht="21.75" customHeight="1" x14ac:dyDescent="0.25">
      <c r="BB15166" s="5"/>
    </row>
    <row r="15167" spans="54:54" ht="21.75" customHeight="1" x14ac:dyDescent="0.25">
      <c r="BB15167" s="5"/>
    </row>
    <row r="15168" spans="54:54" ht="21.75" customHeight="1" x14ac:dyDescent="0.25">
      <c r="BB15168" s="5"/>
    </row>
    <row r="15169" spans="54:54" ht="21.75" customHeight="1" x14ac:dyDescent="0.25">
      <c r="BB15169" s="5"/>
    </row>
    <row r="15170" spans="54:54" ht="21.75" customHeight="1" x14ac:dyDescent="0.25">
      <c r="BB15170" s="5"/>
    </row>
    <row r="15171" spans="54:54" ht="21.75" customHeight="1" x14ac:dyDescent="0.25">
      <c r="BB15171" s="5"/>
    </row>
    <row r="15172" spans="54:54" ht="21.75" customHeight="1" x14ac:dyDescent="0.25">
      <c r="BB15172" s="5"/>
    </row>
    <row r="15173" spans="54:54" ht="21.75" customHeight="1" x14ac:dyDescent="0.25">
      <c r="BB15173" s="5"/>
    </row>
    <row r="15174" spans="54:54" ht="21.75" customHeight="1" x14ac:dyDescent="0.25">
      <c r="BB15174" s="5"/>
    </row>
    <row r="15175" spans="54:54" ht="21.75" customHeight="1" x14ac:dyDescent="0.25">
      <c r="BB15175" s="5"/>
    </row>
    <row r="15176" spans="54:54" ht="21.75" customHeight="1" x14ac:dyDescent="0.25">
      <c r="BB15176" s="5"/>
    </row>
    <row r="15177" spans="54:54" ht="21.75" customHeight="1" x14ac:dyDescent="0.25">
      <c r="BB15177" s="5"/>
    </row>
    <row r="15178" spans="54:54" ht="21.75" customHeight="1" x14ac:dyDescent="0.25">
      <c r="BB15178" s="5"/>
    </row>
    <row r="15179" spans="54:54" ht="21.75" customHeight="1" x14ac:dyDescent="0.25">
      <c r="BB15179" s="5"/>
    </row>
    <row r="15180" spans="54:54" ht="21.75" customHeight="1" x14ac:dyDescent="0.25">
      <c r="BB15180" s="5"/>
    </row>
    <row r="15181" spans="54:54" ht="21.75" customHeight="1" x14ac:dyDescent="0.25">
      <c r="BB15181" s="5"/>
    </row>
    <row r="15182" spans="54:54" ht="21.75" customHeight="1" x14ac:dyDescent="0.25">
      <c r="BB15182" s="5"/>
    </row>
    <row r="15183" spans="54:54" ht="21.75" customHeight="1" x14ac:dyDescent="0.25">
      <c r="BB15183" s="5"/>
    </row>
    <row r="15184" spans="54:54" ht="21.75" customHeight="1" x14ac:dyDescent="0.25">
      <c r="BB15184" s="5"/>
    </row>
    <row r="15185" spans="54:54" ht="21.75" customHeight="1" x14ac:dyDescent="0.25">
      <c r="BB15185" s="5"/>
    </row>
    <row r="15186" spans="54:54" ht="21.75" customHeight="1" x14ac:dyDescent="0.25">
      <c r="BB15186" s="5"/>
    </row>
    <row r="15187" spans="54:54" ht="21.75" customHeight="1" x14ac:dyDescent="0.25">
      <c r="BB15187" s="5"/>
    </row>
    <row r="15188" spans="54:54" ht="21.75" customHeight="1" x14ac:dyDescent="0.25">
      <c r="BB15188" s="5"/>
    </row>
    <row r="15189" spans="54:54" ht="21.75" customHeight="1" x14ac:dyDescent="0.25">
      <c r="BB15189" s="5"/>
    </row>
    <row r="15190" spans="54:54" ht="21.75" customHeight="1" x14ac:dyDescent="0.25">
      <c r="BB15190" s="5"/>
    </row>
    <row r="15191" spans="54:54" ht="21.75" customHeight="1" x14ac:dyDescent="0.25">
      <c r="BB15191" s="5"/>
    </row>
    <row r="15192" spans="54:54" ht="21.75" customHeight="1" x14ac:dyDescent="0.25">
      <c r="BB15192" s="5"/>
    </row>
    <row r="15193" spans="54:54" ht="21.75" customHeight="1" x14ac:dyDescent="0.25">
      <c r="BB15193" s="5"/>
    </row>
    <row r="15194" spans="54:54" ht="21.75" customHeight="1" x14ac:dyDescent="0.25">
      <c r="BB15194" s="5"/>
    </row>
    <row r="15195" spans="54:54" ht="21.75" customHeight="1" x14ac:dyDescent="0.25">
      <c r="BB15195" s="5"/>
    </row>
    <row r="15196" spans="54:54" ht="21.75" customHeight="1" x14ac:dyDescent="0.25">
      <c r="BB15196" s="5"/>
    </row>
    <row r="15197" spans="54:54" ht="21.75" customHeight="1" x14ac:dyDescent="0.25">
      <c r="BB15197" s="5"/>
    </row>
    <row r="15198" spans="54:54" ht="21.75" customHeight="1" x14ac:dyDescent="0.25">
      <c r="BB15198" s="5"/>
    </row>
    <row r="15199" spans="54:54" ht="21.75" customHeight="1" x14ac:dyDescent="0.25">
      <c r="BB15199" s="5"/>
    </row>
    <row r="15200" spans="54:54" ht="21.75" customHeight="1" x14ac:dyDescent="0.25">
      <c r="BB15200" s="5"/>
    </row>
    <row r="15201" spans="54:54" ht="21.75" customHeight="1" x14ac:dyDescent="0.25">
      <c r="BB15201" s="5"/>
    </row>
    <row r="15202" spans="54:54" ht="21.75" customHeight="1" x14ac:dyDescent="0.25">
      <c r="BB15202" s="5"/>
    </row>
    <row r="15203" spans="54:54" ht="21.75" customHeight="1" x14ac:dyDescent="0.25">
      <c r="BB15203" s="5"/>
    </row>
    <row r="15204" spans="54:54" ht="21.75" customHeight="1" x14ac:dyDescent="0.25">
      <c r="BB15204" s="5"/>
    </row>
    <row r="15205" spans="54:54" ht="21.75" customHeight="1" x14ac:dyDescent="0.25">
      <c r="BB15205" s="5"/>
    </row>
    <row r="15206" spans="54:54" ht="21.75" customHeight="1" x14ac:dyDescent="0.25">
      <c r="BB15206" s="5"/>
    </row>
    <row r="15207" spans="54:54" ht="21.75" customHeight="1" x14ac:dyDescent="0.25">
      <c r="BB15207" s="5"/>
    </row>
    <row r="15208" spans="54:54" ht="21.75" customHeight="1" x14ac:dyDescent="0.25">
      <c r="BB15208" s="5"/>
    </row>
    <row r="15209" spans="54:54" ht="21.75" customHeight="1" x14ac:dyDescent="0.25">
      <c r="BB15209" s="5"/>
    </row>
    <row r="15210" spans="54:54" ht="21.75" customHeight="1" x14ac:dyDescent="0.25">
      <c r="BB15210" s="5"/>
    </row>
    <row r="15211" spans="54:54" ht="21.75" customHeight="1" x14ac:dyDescent="0.25">
      <c r="BB15211" s="5"/>
    </row>
    <row r="15212" spans="54:54" ht="21.75" customHeight="1" x14ac:dyDescent="0.25">
      <c r="BB15212" s="5"/>
    </row>
    <row r="15213" spans="54:54" ht="21.75" customHeight="1" x14ac:dyDescent="0.25">
      <c r="BB15213" s="5"/>
    </row>
    <row r="15214" spans="54:54" ht="21.75" customHeight="1" x14ac:dyDescent="0.25">
      <c r="BB15214" s="5"/>
    </row>
    <row r="15215" spans="54:54" ht="21.75" customHeight="1" x14ac:dyDescent="0.25">
      <c r="BB15215" s="5"/>
    </row>
    <row r="15216" spans="54:54" ht="21.75" customHeight="1" x14ac:dyDescent="0.25">
      <c r="BB15216" s="5"/>
    </row>
    <row r="15217" spans="54:54" ht="21.75" customHeight="1" x14ac:dyDescent="0.25">
      <c r="BB15217" s="5"/>
    </row>
    <row r="15218" spans="54:54" ht="21.75" customHeight="1" x14ac:dyDescent="0.25">
      <c r="BB15218" s="5"/>
    </row>
    <row r="15219" spans="54:54" ht="21.75" customHeight="1" x14ac:dyDescent="0.25">
      <c r="BB15219" s="5"/>
    </row>
    <row r="15220" spans="54:54" ht="21.75" customHeight="1" x14ac:dyDescent="0.25">
      <c r="BB15220" s="5"/>
    </row>
    <row r="15221" spans="54:54" ht="21.75" customHeight="1" x14ac:dyDescent="0.25">
      <c r="BB15221" s="5"/>
    </row>
    <row r="15222" spans="54:54" ht="21.75" customHeight="1" x14ac:dyDescent="0.25">
      <c r="BB15222" s="5"/>
    </row>
    <row r="15223" spans="54:54" ht="21.75" customHeight="1" x14ac:dyDescent="0.25">
      <c r="BB15223" s="5"/>
    </row>
    <row r="15224" spans="54:54" ht="21.75" customHeight="1" x14ac:dyDescent="0.25">
      <c r="BB15224" s="5"/>
    </row>
    <row r="15225" spans="54:54" ht="21.75" customHeight="1" x14ac:dyDescent="0.25">
      <c r="BB15225" s="5"/>
    </row>
    <row r="15226" spans="54:54" ht="21.75" customHeight="1" x14ac:dyDescent="0.25">
      <c r="BB15226" s="5"/>
    </row>
    <row r="15227" spans="54:54" ht="21.75" customHeight="1" x14ac:dyDescent="0.25">
      <c r="BB15227" s="5"/>
    </row>
    <row r="15228" spans="54:54" ht="21.75" customHeight="1" x14ac:dyDescent="0.25">
      <c r="BB15228" s="5"/>
    </row>
    <row r="15229" spans="54:54" ht="21.75" customHeight="1" x14ac:dyDescent="0.25">
      <c r="BB15229" s="5"/>
    </row>
    <row r="15230" spans="54:54" ht="21.75" customHeight="1" x14ac:dyDescent="0.25">
      <c r="BB15230" s="5"/>
    </row>
    <row r="15231" spans="54:54" ht="21.75" customHeight="1" x14ac:dyDescent="0.25">
      <c r="BB15231" s="5"/>
    </row>
    <row r="15232" spans="54:54" ht="21.75" customHeight="1" x14ac:dyDescent="0.25">
      <c r="BB15232" s="5"/>
    </row>
    <row r="15233" spans="54:54" ht="21.75" customHeight="1" x14ac:dyDescent="0.25">
      <c r="BB15233" s="5"/>
    </row>
    <row r="15234" spans="54:54" ht="21.75" customHeight="1" x14ac:dyDescent="0.25">
      <c r="BB15234" s="5"/>
    </row>
    <row r="15235" spans="54:54" ht="21.75" customHeight="1" x14ac:dyDescent="0.25">
      <c r="BB15235" s="5"/>
    </row>
    <row r="15236" spans="54:54" ht="21.75" customHeight="1" x14ac:dyDescent="0.25">
      <c r="BB15236" s="5"/>
    </row>
    <row r="15237" spans="54:54" ht="21.75" customHeight="1" x14ac:dyDescent="0.25">
      <c r="BB15237" s="5"/>
    </row>
    <row r="15238" spans="54:54" ht="21.75" customHeight="1" x14ac:dyDescent="0.25">
      <c r="BB15238" s="5"/>
    </row>
    <row r="15239" spans="54:54" ht="21.75" customHeight="1" x14ac:dyDescent="0.25">
      <c r="BB15239" s="5"/>
    </row>
    <row r="15240" spans="54:54" ht="21.75" customHeight="1" x14ac:dyDescent="0.25">
      <c r="BB15240" s="5"/>
    </row>
    <row r="15241" spans="54:54" ht="21.75" customHeight="1" x14ac:dyDescent="0.25">
      <c r="BB15241" s="5"/>
    </row>
    <row r="15242" spans="54:54" ht="21.75" customHeight="1" x14ac:dyDescent="0.25">
      <c r="BB15242" s="5"/>
    </row>
    <row r="15243" spans="54:54" ht="21.75" customHeight="1" x14ac:dyDescent="0.25">
      <c r="BB15243" s="5"/>
    </row>
    <row r="15244" spans="54:54" ht="21.75" customHeight="1" x14ac:dyDescent="0.25">
      <c r="BB15244" s="5"/>
    </row>
    <row r="15245" spans="54:54" ht="21.75" customHeight="1" x14ac:dyDescent="0.25">
      <c r="BB15245" s="5"/>
    </row>
    <row r="15246" spans="54:54" ht="21.75" customHeight="1" x14ac:dyDescent="0.25">
      <c r="BB15246" s="5"/>
    </row>
    <row r="15247" spans="54:54" ht="21.75" customHeight="1" x14ac:dyDescent="0.25">
      <c r="BB15247" s="5"/>
    </row>
    <row r="15248" spans="54:54" ht="21.75" customHeight="1" x14ac:dyDescent="0.25">
      <c r="BB15248" s="5"/>
    </row>
    <row r="15249" spans="54:54" ht="21.75" customHeight="1" x14ac:dyDescent="0.25">
      <c r="BB15249" s="5"/>
    </row>
    <row r="15250" spans="54:54" ht="21.75" customHeight="1" x14ac:dyDescent="0.25">
      <c r="BB15250" s="5"/>
    </row>
    <row r="15251" spans="54:54" ht="21.75" customHeight="1" x14ac:dyDescent="0.25">
      <c r="BB15251" s="5"/>
    </row>
    <row r="15252" spans="54:54" ht="21.75" customHeight="1" x14ac:dyDescent="0.25">
      <c r="BB15252" s="5"/>
    </row>
    <row r="15253" spans="54:54" ht="21.75" customHeight="1" x14ac:dyDescent="0.25">
      <c r="BB15253" s="5"/>
    </row>
    <row r="15254" spans="54:54" ht="21.75" customHeight="1" x14ac:dyDescent="0.25">
      <c r="BB15254" s="5"/>
    </row>
    <row r="15255" spans="54:54" ht="21.75" customHeight="1" x14ac:dyDescent="0.25">
      <c r="BB15255" s="5"/>
    </row>
    <row r="15256" spans="54:54" ht="21.75" customHeight="1" x14ac:dyDescent="0.25">
      <c r="BB15256" s="5"/>
    </row>
    <row r="15257" spans="54:54" ht="21.75" customHeight="1" x14ac:dyDescent="0.25">
      <c r="BB15257" s="5"/>
    </row>
    <row r="15258" spans="54:54" ht="21.75" customHeight="1" x14ac:dyDescent="0.25">
      <c r="BB15258" s="5"/>
    </row>
    <row r="15259" spans="54:54" ht="21.75" customHeight="1" x14ac:dyDescent="0.25">
      <c r="BB15259" s="5"/>
    </row>
    <row r="15260" spans="54:54" ht="21.75" customHeight="1" x14ac:dyDescent="0.25">
      <c r="BB15260" s="5"/>
    </row>
    <row r="15261" spans="54:54" ht="21.75" customHeight="1" x14ac:dyDescent="0.25">
      <c r="BB15261" s="5"/>
    </row>
    <row r="15262" spans="54:54" ht="21.75" customHeight="1" x14ac:dyDescent="0.25">
      <c r="BB15262" s="5"/>
    </row>
    <row r="15263" spans="54:54" ht="21.75" customHeight="1" x14ac:dyDescent="0.25">
      <c r="BB15263" s="5"/>
    </row>
    <row r="15264" spans="54:54" ht="21.75" customHeight="1" x14ac:dyDescent="0.25">
      <c r="BB15264" s="5"/>
    </row>
    <row r="15265" spans="54:54" ht="21.75" customHeight="1" x14ac:dyDescent="0.25">
      <c r="BB15265" s="5"/>
    </row>
    <row r="15266" spans="54:54" ht="21.75" customHeight="1" x14ac:dyDescent="0.25">
      <c r="BB15266" s="5"/>
    </row>
    <row r="15267" spans="54:54" ht="21.75" customHeight="1" x14ac:dyDescent="0.25">
      <c r="BB15267" s="5"/>
    </row>
    <row r="15268" spans="54:54" ht="21.75" customHeight="1" x14ac:dyDescent="0.25">
      <c r="BB15268" s="5"/>
    </row>
    <row r="15269" spans="54:54" ht="21.75" customHeight="1" x14ac:dyDescent="0.25">
      <c r="BB15269" s="5"/>
    </row>
    <row r="15270" spans="54:54" ht="21.75" customHeight="1" x14ac:dyDescent="0.25">
      <c r="BB15270" s="5"/>
    </row>
    <row r="15271" spans="54:54" ht="21.75" customHeight="1" x14ac:dyDescent="0.25">
      <c r="BB15271" s="5"/>
    </row>
    <row r="15272" spans="54:54" ht="21.75" customHeight="1" x14ac:dyDescent="0.25">
      <c r="BB15272" s="5"/>
    </row>
    <row r="15273" spans="54:54" ht="21.75" customHeight="1" x14ac:dyDescent="0.25">
      <c r="BB15273" s="5"/>
    </row>
    <row r="15274" spans="54:54" ht="21.75" customHeight="1" x14ac:dyDescent="0.25">
      <c r="BB15274" s="5"/>
    </row>
    <row r="15275" spans="54:54" ht="21.75" customHeight="1" x14ac:dyDescent="0.25">
      <c r="BB15275" s="5"/>
    </row>
    <row r="15276" spans="54:54" ht="21.75" customHeight="1" x14ac:dyDescent="0.25">
      <c r="BB15276" s="5"/>
    </row>
    <row r="15277" spans="54:54" ht="21.75" customHeight="1" x14ac:dyDescent="0.25">
      <c r="BB15277" s="5"/>
    </row>
    <row r="15278" spans="54:54" ht="21.75" customHeight="1" x14ac:dyDescent="0.25">
      <c r="BB15278" s="5"/>
    </row>
    <row r="15279" spans="54:54" ht="21.75" customHeight="1" x14ac:dyDescent="0.25">
      <c r="BB15279" s="5"/>
    </row>
    <row r="15280" spans="54:54" ht="21.75" customHeight="1" x14ac:dyDescent="0.25">
      <c r="BB15280" s="5"/>
    </row>
    <row r="15281" spans="54:54" ht="21.75" customHeight="1" x14ac:dyDescent="0.25">
      <c r="BB15281" s="5"/>
    </row>
    <row r="15282" spans="54:54" ht="21.75" customHeight="1" x14ac:dyDescent="0.25">
      <c r="BB15282" s="5"/>
    </row>
    <row r="15283" spans="54:54" ht="21.75" customHeight="1" x14ac:dyDescent="0.25">
      <c r="BB15283" s="5"/>
    </row>
    <row r="15284" spans="54:54" ht="21.75" customHeight="1" x14ac:dyDescent="0.25">
      <c r="BB15284" s="5"/>
    </row>
    <row r="15285" spans="54:54" ht="21.75" customHeight="1" x14ac:dyDescent="0.25">
      <c r="BB15285" s="5"/>
    </row>
    <row r="15286" spans="54:54" ht="21.75" customHeight="1" x14ac:dyDescent="0.25">
      <c r="BB15286" s="5"/>
    </row>
    <row r="15287" spans="54:54" ht="21.75" customHeight="1" x14ac:dyDescent="0.25">
      <c r="BB15287" s="5"/>
    </row>
    <row r="15288" spans="54:54" ht="21.75" customHeight="1" x14ac:dyDescent="0.25">
      <c r="BB15288" s="5"/>
    </row>
    <row r="15289" spans="54:54" ht="21.75" customHeight="1" x14ac:dyDescent="0.25">
      <c r="BB15289" s="5"/>
    </row>
    <row r="15290" spans="54:54" ht="21.75" customHeight="1" x14ac:dyDescent="0.25">
      <c r="BB15290" s="5"/>
    </row>
    <row r="15291" spans="54:54" ht="21.75" customHeight="1" x14ac:dyDescent="0.25">
      <c r="BB15291" s="5"/>
    </row>
    <row r="15292" spans="54:54" ht="21.75" customHeight="1" x14ac:dyDescent="0.25">
      <c r="BB15292" s="5"/>
    </row>
    <row r="15293" spans="54:54" ht="21.75" customHeight="1" x14ac:dyDescent="0.25">
      <c r="BB15293" s="5"/>
    </row>
    <row r="15294" spans="54:54" ht="21.75" customHeight="1" x14ac:dyDescent="0.25">
      <c r="BB15294" s="5"/>
    </row>
    <row r="15295" spans="54:54" ht="21.75" customHeight="1" x14ac:dyDescent="0.25">
      <c r="BB15295" s="5"/>
    </row>
    <row r="15296" spans="54:54" ht="21.75" customHeight="1" x14ac:dyDescent="0.25">
      <c r="BB15296" s="5"/>
    </row>
    <row r="15297" spans="54:54" ht="21.75" customHeight="1" x14ac:dyDescent="0.25">
      <c r="BB15297" s="5"/>
    </row>
    <row r="15298" spans="54:54" ht="21.75" customHeight="1" x14ac:dyDescent="0.25">
      <c r="BB15298" s="5"/>
    </row>
    <row r="15299" spans="54:54" ht="21.75" customHeight="1" x14ac:dyDescent="0.25">
      <c r="BB15299" s="5"/>
    </row>
    <row r="15300" spans="54:54" ht="21.75" customHeight="1" x14ac:dyDescent="0.25">
      <c r="BB15300" s="5"/>
    </row>
    <row r="15301" spans="54:54" ht="21.75" customHeight="1" x14ac:dyDescent="0.25">
      <c r="BB15301" s="5"/>
    </row>
    <row r="15302" spans="54:54" ht="21.75" customHeight="1" x14ac:dyDescent="0.25">
      <c r="BB15302" s="5"/>
    </row>
    <row r="15303" spans="54:54" ht="21.75" customHeight="1" x14ac:dyDescent="0.25">
      <c r="BB15303" s="5"/>
    </row>
    <row r="15304" spans="54:54" ht="21.75" customHeight="1" x14ac:dyDescent="0.25">
      <c r="BB15304" s="5"/>
    </row>
    <row r="15305" spans="54:54" ht="21.75" customHeight="1" x14ac:dyDescent="0.25">
      <c r="BB15305" s="5"/>
    </row>
    <row r="15306" spans="54:54" ht="21.75" customHeight="1" x14ac:dyDescent="0.25">
      <c r="BB15306" s="5"/>
    </row>
    <row r="15307" spans="54:54" ht="21.75" customHeight="1" x14ac:dyDescent="0.25">
      <c r="BB15307" s="5"/>
    </row>
    <row r="15308" spans="54:54" ht="21.75" customHeight="1" x14ac:dyDescent="0.25">
      <c r="BB15308" s="5"/>
    </row>
    <row r="15309" spans="54:54" ht="21.75" customHeight="1" x14ac:dyDescent="0.25">
      <c r="BB15309" s="5"/>
    </row>
    <row r="15310" spans="54:54" ht="21.75" customHeight="1" x14ac:dyDescent="0.25">
      <c r="BB15310" s="5"/>
    </row>
    <row r="15311" spans="54:54" ht="21.75" customHeight="1" x14ac:dyDescent="0.25">
      <c r="BB15311" s="5"/>
    </row>
    <row r="15312" spans="54:54" ht="21.75" customHeight="1" x14ac:dyDescent="0.25">
      <c r="BB15312" s="5"/>
    </row>
    <row r="15313" spans="54:54" ht="21.75" customHeight="1" x14ac:dyDescent="0.25">
      <c r="BB15313" s="5"/>
    </row>
    <row r="15314" spans="54:54" ht="21.75" customHeight="1" x14ac:dyDescent="0.25">
      <c r="BB15314" s="5"/>
    </row>
    <row r="15315" spans="54:54" ht="21.75" customHeight="1" x14ac:dyDescent="0.25">
      <c r="BB15315" s="5"/>
    </row>
    <row r="15316" spans="54:54" ht="21.75" customHeight="1" x14ac:dyDescent="0.25">
      <c r="BB15316" s="5"/>
    </row>
    <row r="15317" spans="54:54" ht="21.75" customHeight="1" x14ac:dyDescent="0.25">
      <c r="BB15317" s="5"/>
    </row>
    <row r="15318" spans="54:54" ht="21.75" customHeight="1" x14ac:dyDescent="0.25">
      <c r="BB15318" s="5"/>
    </row>
    <row r="15319" spans="54:54" ht="21.75" customHeight="1" x14ac:dyDescent="0.25">
      <c r="BB15319" s="5"/>
    </row>
    <row r="15320" spans="54:54" ht="21.75" customHeight="1" x14ac:dyDescent="0.25">
      <c r="BB15320" s="5"/>
    </row>
    <row r="15321" spans="54:54" ht="21.75" customHeight="1" x14ac:dyDescent="0.25">
      <c r="BB15321" s="5"/>
    </row>
    <row r="15322" spans="54:54" ht="21.75" customHeight="1" x14ac:dyDescent="0.25">
      <c r="BB15322" s="5"/>
    </row>
    <row r="15323" spans="54:54" ht="21.75" customHeight="1" x14ac:dyDescent="0.25">
      <c r="BB15323" s="5"/>
    </row>
    <row r="15324" spans="54:54" ht="21.75" customHeight="1" x14ac:dyDescent="0.25">
      <c r="BB15324" s="5"/>
    </row>
    <row r="15325" spans="54:54" ht="21.75" customHeight="1" x14ac:dyDescent="0.25">
      <c r="BB15325" s="5"/>
    </row>
    <row r="15326" spans="54:54" ht="21.75" customHeight="1" x14ac:dyDescent="0.25">
      <c r="BB15326" s="5"/>
    </row>
    <row r="15327" spans="54:54" ht="21.75" customHeight="1" x14ac:dyDescent="0.25">
      <c r="BB15327" s="5"/>
    </row>
    <row r="15328" spans="54:54" ht="21.75" customHeight="1" x14ac:dyDescent="0.25">
      <c r="BB15328" s="5"/>
    </row>
    <row r="15329" spans="54:54" ht="21.75" customHeight="1" x14ac:dyDescent="0.25">
      <c r="BB15329" s="5"/>
    </row>
    <row r="15330" spans="54:54" ht="21.75" customHeight="1" x14ac:dyDescent="0.25">
      <c r="BB15330" s="5"/>
    </row>
    <row r="15331" spans="54:54" ht="21.75" customHeight="1" x14ac:dyDescent="0.25">
      <c r="BB15331" s="5"/>
    </row>
    <row r="15332" spans="54:54" ht="21.75" customHeight="1" x14ac:dyDescent="0.25">
      <c r="BB15332" s="5"/>
    </row>
    <row r="15333" spans="54:54" ht="21.75" customHeight="1" x14ac:dyDescent="0.25">
      <c r="BB15333" s="5"/>
    </row>
    <row r="15334" spans="54:54" ht="21.75" customHeight="1" x14ac:dyDescent="0.25">
      <c r="BB15334" s="5"/>
    </row>
    <row r="15335" spans="54:54" ht="21.75" customHeight="1" x14ac:dyDescent="0.25">
      <c r="BB15335" s="5"/>
    </row>
    <row r="15336" spans="54:54" ht="21.75" customHeight="1" x14ac:dyDescent="0.25">
      <c r="BB15336" s="5"/>
    </row>
    <row r="15337" spans="54:54" ht="21.75" customHeight="1" x14ac:dyDescent="0.25">
      <c r="BB15337" s="5"/>
    </row>
    <row r="15338" spans="54:54" ht="21.75" customHeight="1" x14ac:dyDescent="0.25">
      <c r="BB15338" s="5"/>
    </row>
    <row r="15339" spans="54:54" ht="21.75" customHeight="1" x14ac:dyDescent="0.25">
      <c r="BB15339" s="5"/>
    </row>
    <row r="15340" spans="54:54" ht="21.75" customHeight="1" x14ac:dyDescent="0.25">
      <c r="BB15340" s="5"/>
    </row>
    <row r="15341" spans="54:54" ht="21.75" customHeight="1" x14ac:dyDescent="0.25">
      <c r="BB15341" s="5"/>
    </row>
    <row r="15342" spans="54:54" ht="21.75" customHeight="1" x14ac:dyDescent="0.25">
      <c r="BB15342" s="5"/>
    </row>
    <row r="15343" spans="54:54" ht="21.75" customHeight="1" x14ac:dyDescent="0.25">
      <c r="BB15343" s="5"/>
    </row>
    <row r="15344" spans="54:54" ht="21.75" customHeight="1" x14ac:dyDescent="0.25">
      <c r="BB15344" s="5"/>
    </row>
    <row r="15345" spans="54:54" ht="21.75" customHeight="1" x14ac:dyDescent="0.25">
      <c r="BB15345" s="5"/>
    </row>
    <row r="15346" spans="54:54" ht="21.75" customHeight="1" x14ac:dyDescent="0.25">
      <c r="BB15346" s="5"/>
    </row>
    <row r="15347" spans="54:54" ht="21.75" customHeight="1" x14ac:dyDescent="0.25">
      <c r="BB15347" s="5"/>
    </row>
    <row r="15348" spans="54:54" ht="21.75" customHeight="1" x14ac:dyDescent="0.25">
      <c r="BB15348" s="5"/>
    </row>
    <row r="15349" spans="54:54" ht="21.75" customHeight="1" x14ac:dyDescent="0.25">
      <c r="BB15349" s="5"/>
    </row>
    <row r="15350" spans="54:54" ht="21.75" customHeight="1" x14ac:dyDescent="0.25">
      <c r="BB15350" s="5"/>
    </row>
    <row r="15351" spans="54:54" ht="21.75" customHeight="1" x14ac:dyDescent="0.25">
      <c r="BB15351" s="5"/>
    </row>
    <row r="15352" spans="54:54" ht="21.75" customHeight="1" x14ac:dyDescent="0.25">
      <c r="BB15352" s="5"/>
    </row>
    <row r="15353" spans="54:54" ht="21.75" customHeight="1" x14ac:dyDescent="0.25">
      <c r="BB15353" s="5"/>
    </row>
    <row r="15354" spans="54:54" ht="21.75" customHeight="1" x14ac:dyDescent="0.25">
      <c r="BB15354" s="5"/>
    </row>
    <row r="15355" spans="54:54" ht="21.75" customHeight="1" x14ac:dyDescent="0.25">
      <c r="BB15355" s="5"/>
    </row>
    <row r="15356" spans="54:54" ht="21.75" customHeight="1" x14ac:dyDescent="0.25">
      <c r="BB15356" s="5"/>
    </row>
    <row r="15357" spans="54:54" ht="21.75" customHeight="1" x14ac:dyDescent="0.25">
      <c r="BB15357" s="5"/>
    </row>
    <row r="15358" spans="54:54" ht="21.75" customHeight="1" x14ac:dyDescent="0.25">
      <c r="BB15358" s="5"/>
    </row>
    <row r="15359" spans="54:54" ht="21.75" customHeight="1" x14ac:dyDescent="0.25">
      <c r="BB15359" s="5"/>
    </row>
    <row r="15360" spans="54:54" ht="21.75" customHeight="1" x14ac:dyDescent="0.25">
      <c r="BB15360" s="5"/>
    </row>
    <row r="15361" spans="54:54" ht="21.75" customHeight="1" x14ac:dyDescent="0.25">
      <c r="BB15361" s="5"/>
    </row>
    <row r="15362" spans="54:54" ht="21.75" customHeight="1" x14ac:dyDescent="0.25">
      <c r="BB15362" s="5"/>
    </row>
    <row r="15363" spans="54:54" ht="21.75" customHeight="1" x14ac:dyDescent="0.25">
      <c r="BB15363" s="5"/>
    </row>
    <row r="15364" spans="54:54" ht="21.75" customHeight="1" x14ac:dyDescent="0.25">
      <c r="BB15364" s="5"/>
    </row>
    <row r="15365" spans="54:54" ht="21.75" customHeight="1" x14ac:dyDescent="0.25">
      <c r="BB15365" s="5"/>
    </row>
    <row r="15366" spans="54:54" ht="21.75" customHeight="1" x14ac:dyDescent="0.25">
      <c r="BB15366" s="5"/>
    </row>
    <row r="15367" spans="54:54" ht="21.75" customHeight="1" x14ac:dyDescent="0.25">
      <c r="BB15367" s="5"/>
    </row>
    <row r="15368" spans="54:54" ht="21.75" customHeight="1" x14ac:dyDescent="0.25">
      <c r="BB15368" s="5"/>
    </row>
    <row r="15369" spans="54:54" ht="21.75" customHeight="1" x14ac:dyDescent="0.25">
      <c r="BB15369" s="5"/>
    </row>
    <row r="15370" spans="54:54" ht="21.75" customHeight="1" x14ac:dyDescent="0.25">
      <c r="BB15370" s="5"/>
    </row>
    <row r="15371" spans="54:54" ht="21.75" customHeight="1" x14ac:dyDescent="0.25">
      <c r="BB15371" s="5"/>
    </row>
    <row r="15372" spans="54:54" ht="21.75" customHeight="1" x14ac:dyDescent="0.25">
      <c r="BB15372" s="5"/>
    </row>
    <row r="15373" spans="54:54" ht="21.75" customHeight="1" x14ac:dyDescent="0.25">
      <c r="BB15373" s="5"/>
    </row>
    <row r="15374" spans="54:54" ht="21.75" customHeight="1" x14ac:dyDescent="0.25">
      <c r="BB15374" s="5"/>
    </row>
    <row r="15375" spans="54:54" ht="21.75" customHeight="1" x14ac:dyDescent="0.25">
      <c r="BB15375" s="5"/>
    </row>
    <row r="15376" spans="54:54" ht="21.75" customHeight="1" x14ac:dyDescent="0.25">
      <c r="BB15376" s="5"/>
    </row>
    <row r="15377" spans="54:54" ht="21.75" customHeight="1" x14ac:dyDescent="0.25">
      <c r="BB15377" s="5"/>
    </row>
    <row r="15378" spans="54:54" ht="21.75" customHeight="1" x14ac:dyDescent="0.25">
      <c r="BB15378" s="5"/>
    </row>
    <row r="15379" spans="54:54" ht="21.75" customHeight="1" x14ac:dyDescent="0.25">
      <c r="BB15379" s="5"/>
    </row>
    <row r="15380" spans="54:54" ht="21.75" customHeight="1" x14ac:dyDescent="0.25">
      <c r="BB15380" s="5"/>
    </row>
    <row r="15381" spans="54:54" ht="21.75" customHeight="1" x14ac:dyDescent="0.25">
      <c r="BB15381" s="5"/>
    </row>
    <row r="15382" spans="54:54" ht="21.75" customHeight="1" x14ac:dyDescent="0.25">
      <c r="BB15382" s="5"/>
    </row>
    <row r="15383" spans="54:54" ht="21.75" customHeight="1" x14ac:dyDescent="0.25">
      <c r="BB15383" s="5"/>
    </row>
    <row r="15384" spans="54:54" ht="21.75" customHeight="1" x14ac:dyDescent="0.25">
      <c r="BB15384" s="5"/>
    </row>
    <row r="15385" spans="54:54" ht="21.75" customHeight="1" x14ac:dyDescent="0.25">
      <c r="BB15385" s="5"/>
    </row>
    <row r="15386" spans="54:54" ht="21.75" customHeight="1" x14ac:dyDescent="0.25">
      <c r="BB15386" s="5"/>
    </row>
    <row r="15387" spans="54:54" ht="21.75" customHeight="1" x14ac:dyDescent="0.25">
      <c r="BB15387" s="5"/>
    </row>
    <row r="15388" spans="54:54" ht="21.75" customHeight="1" x14ac:dyDescent="0.25">
      <c r="BB15388" s="5"/>
    </row>
    <row r="15389" spans="54:54" ht="21.75" customHeight="1" x14ac:dyDescent="0.25">
      <c r="BB15389" s="5"/>
    </row>
    <row r="15390" spans="54:54" ht="21.75" customHeight="1" x14ac:dyDescent="0.25">
      <c r="BB15390" s="5"/>
    </row>
    <row r="15391" spans="54:54" ht="21.75" customHeight="1" x14ac:dyDescent="0.25">
      <c r="BB15391" s="5"/>
    </row>
    <row r="15392" spans="54:54" ht="21.75" customHeight="1" x14ac:dyDescent="0.25">
      <c r="BB15392" s="5"/>
    </row>
    <row r="15393" spans="54:54" ht="21.75" customHeight="1" x14ac:dyDescent="0.25">
      <c r="BB15393" s="5"/>
    </row>
    <row r="15394" spans="54:54" ht="21.75" customHeight="1" x14ac:dyDescent="0.25">
      <c r="BB15394" s="5"/>
    </row>
    <row r="15395" spans="54:54" ht="21.75" customHeight="1" x14ac:dyDescent="0.25">
      <c r="BB15395" s="5"/>
    </row>
    <row r="15396" spans="54:54" ht="21.75" customHeight="1" x14ac:dyDescent="0.25">
      <c r="BB15396" s="5"/>
    </row>
    <row r="15397" spans="54:54" ht="21.75" customHeight="1" x14ac:dyDescent="0.25">
      <c r="BB15397" s="5"/>
    </row>
    <row r="15398" spans="54:54" ht="21.75" customHeight="1" x14ac:dyDescent="0.25">
      <c r="BB15398" s="5"/>
    </row>
    <row r="15399" spans="54:54" ht="21.75" customHeight="1" x14ac:dyDescent="0.25">
      <c r="BB15399" s="5"/>
    </row>
    <row r="15400" spans="54:54" ht="21.75" customHeight="1" x14ac:dyDescent="0.25">
      <c r="BB15400" s="5"/>
    </row>
    <row r="15401" spans="54:54" ht="21.75" customHeight="1" x14ac:dyDescent="0.25">
      <c r="BB15401" s="5"/>
    </row>
    <row r="15402" spans="54:54" ht="21.75" customHeight="1" x14ac:dyDescent="0.25">
      <c r="BB15402" s="5"/>
    </row>
    <row r="15403" spans="54:54" ht="21.75" customHeight="1" x14ac:dyDescent="0.25">
      <c r="BB15403" s="5"/>
    </row>
    <row r="15404" spans="54:54" ht="21.75" customHeight="1" x14ac:dyDescent="0.25">
      <c r="BB15404" s="5"/>
    </row>
    <row r="15405" spans="54:54" ht="21.75" customHeight="1" x14ac:dyDescent="0.25">
      <c r="BB15405" s="5"/>
    </row>
    <row r="15406" spans="54:54" ht="21.75" customHeight="1" x14ac:dyDescent="0.25">
      <c r="BB15406" s="5"/>
    </row>
    <row r="15407" spans="54:54" ht="21.75" customHeight="1" x14ac:dyDescent="0.25">
      <c r="BB15407" s="5"/>
    </row>
    <row r="15408" spans="54:54" ht="21.75" customHeight="1" x14ac:dyDescent="0.25">
      <c r="BB15408" s="5"/>
    </row>
    <row r="15409" spans="54:54" ht="21.75" customHeight="1" x14ac:dyDescent="0.25">
      <c r="BB15409" s="5"/>
    </row>
    <row r="15410" spans="54:54" ht="21.75" customHeight="1" x14ac:dyDescent="0.25">
      <c r="BB15410" s="5"/>
    </row>
    <row r="15411" spans="54:54" ht="21.75" customHeight="1" x14ac:dyDescent="0.25">
      <c r="BB15411" s="5"/>
    </row>
    <row r="15412" spans="54:54" ht="21.75" customHeight="1" x14ac:dyDescent="0.25">
      <c r="BB15412" s="5"/>
    </row>
    <row r="15413" spans="54:54" ht="21.75" customHeight="1" x14ac:dyDescent="0.25">
      <c r="BB15413" s="5"/>
    </row>
    <row r="15414" spans="54:54" ht="21.75" customHeight="1" x14ac:dyDescent="0.25">
      <c r="BB15414" s="5"/>
    </row>
    <row r="15415" spans="54:54" ht="21.75" customHeight="1" x14ac:dyDescent="0.25">
      <c r="BB15415" s="5"/>
    </row>
    <row r="15416" spans="54:54" ht="21.75" customHeight="1" x14ac:dyDescent="0.25">
      <c r="BB15416" s="5"/>
    </row>
    <row r="15417" spans="54:54" ht="21.75" customHeight="1" x14ac:dyDescent="0.25">
      <c r="BB15417" s="5"/>
    </row>
    <row r="15418" spans="54:54" ht="21.75" customHeight="1" x14ac:dyDescent="0.25">
      <c r="BB15418" s="5"/>
    </row>
    <row r="15419" spans="54:54" ht="21.75" customHeight="1" x14ac:dyDescent="0.25">
      <c r="BB15419" s="5"/>
    </row>
    <row r="15420" spans="54:54" ht="21.75" customHeight="1" x14ac:dyDescent="0.25">
      <c r="BB15420" s="5"/>
    </row>
    <row r="15421" spans="54:54" ht="21.75" customHeight="1" x14ac:dyDescent="0.25">
      <c r="BB15421" s="5"/>
    </row>
    <row r="15422" spans="54:54" ht="21.75" customHeight="1" x14ac:dyDescent="0.25">
      <c r="BB15422" s="5"/>
    </row>
    <row r="15423" spans="54:54" ht="21.75" customHeight="1" x14ac:dyDescent="0.25">
      <c r="BB15423" s="5"/>
    </row>
    <row r="15424" spans="54:54" ht="21.75" customHeight="1" x14ac:dyDescent="0.25">
      <c r="BB15424" s="5"/>
    </row>
    <row r="15425" spans="54:54" ht="21.75" customHeight="1" x14ac:dyDescent="0.25">
      <c r="BB15425" s="5"/>
    </row>
    <row r="15426" spans="54:54" ht="21.75" customHeight="1" x14ac:dyDescent="0.25">
      <c r="BB15426" s="5"/>
    </row>
    <row r="15427" spans="54:54" ht="21.75" customHeight="1" x14ac:dyDescent="0.25">
      <c r="BB15427" s="5"/>
    </row>
    <row r="15428" spans="54:54" ht="21.75" customHeight="1" x14ac:dyDescent="0.25">
      <c r="BB15428" s="5"/>
    </row>
    <row r="15429" spans="54:54" ht="21.75" customHeight="1" x14ac:dyDescent="0.25">
      <c r="BB15429" s="5"/>
    </row>
    <row r="15430" spans="54:54" ht="21.75" customHeight="1" x14ac:dyDescent="0.25">
      <c r="BB15430" s="5"/>
    </row>
    <row r="15431" spans="54:54" ht="21.75" customHeight="1" x14ac:dyDescent="0.25">
      <c r="BB15431" s="5"/>
    </row>
    <row r="15432" spans="54:54" ht="21.75" customHeight="1" x14ac:dyDescent="0.25">
      <c r="BB15432" s="5"/>
    </row>
    <row r="15433" spans="54:54" ht="21.75" customHeight="1" x14ac:dyDescent="0.25">
      <c r="BB15433" s="5"/>
    </row>
    <row r="15434" spans="54:54" ht="21.75" customHeight="1" x14ac:dyDescent="0.25">
      <c r="BB15434" s="5"/>
    </row>
    <row r="15435" spans="54:54" ht="21.75" customHeight="1" x14ac:dyDescent="0.25">
      <c r="BB15435" s="5"/>
    </row>
    <row r="15436" spans="54:54" ht="21.75" customHeight="1" x14ac:dyDescent="0.25">
      <c r="BB15436" s="5"/>
    </row>
    <row r="15437" spans="54:54" ht="21.75" customHeight="1" x14ac:dyDescent="0.25">
      <c r="BB15437" s="5"/>
    </row>
    <row r="15438" spans="54:54" ht="21.75" customHeight="1" x14ac:dyDescent="0.25">
      <c r="BB15438" s="5"/>
    </row>
    <row r="15439" spans="54:54" ht="21.75" customHeight="1" x14ac:dyDescent="0.25">
      <c r="BB15439" s="5"/>
    </row>
    <row r="15440" spans="54:54" ht="21.75" customHeight="1" x14ac:dyDescent="0.25">
      <c r="BB15440" s="5"/>
    </row>
    <row r="15441" spans="54:54" ht="21.75" customHeight="1" x14ac:dyDescent="0.25">
      <c r="BB15441" s="5"/>
    </row>
    <row r="15442" spans="54:54" ht="21.75" customHeight="1" x14ac:dyDescent="0.25">
      <c r="BB15442" s="5"/>
    </row>
    <row r="15443" spans="54:54" ht="21.75" customHeight="1" x14ac:dyDescent="0.25">
      <c r="BB15443" s="5"/>
    </row>
    <row r="15444" spans="54:54" ht="21.75" customHeight="1" x14ac:dyDescent="0.25">
      <c r="BB15444" s="5"/>
    </row>
    <row r="15445" spans="54:54" ht="21.75" customHeight="1" x14ac:dyDescent="0.25">
      <c r="BB15445" s="5"/>
    </row>
    <row r="15446" spans="54:54" ht="21.75" customHeight="1" x14ac:dyDescent="0.25">
      <c r="BB15446" s="5"/>
    </row>
    <row r="15447" spans="54:54" ht="21.75" customHeight="1" x14ac:dyDescent="0.25">
      <c r="BB15447" s="5"/>
    </row>
    <row r="15448" spans="54:54" ht="21.75" customHeight="1" x14ac:dyDescent="0.25">
      <c r="BB15448" s="5"/>
    </row>
    <row r="15449" spans="54:54" ht="21.75" customHeight="1" x14ac:dyDescent="0.25">
      <c r="BB15449" s="5"/>
    </row>
    <row r="15450" spans="54:54" ht="21.75" customHeight="1" x14ac:dyDescent="0.25">
      <c r="BB15450" s="5"/>
    </row>
    <row r="15451" spans="54:54" ht="21.75" customHeight="1" x14ac:dyDescent="0.25">
      <c r="BB15451" s="5"/>
    </row>
    <row r="15452" spans="54:54" ht="21.75" customHeight="1" x14ac:dyDescent="0.25">
      <c r="BB15452" s="5"/>
    </row>
    <row r="15453" spans="54:54" ht="21.75" customHeight="1" x14ac:dyDescent="0.25">
      <c r="BB15453" s="5"/>
    </row>
    <row r="15454" spans="54:54" ht="21.75" customHeight="1" x14ac:dyDescent="0.25">
      <c r="BB15454" s="5"/>
    </row>
    <row r="15455" spans="54:54" ht="21.75" customHeight="1" x14ac:dyDescent="0.25">
      <c r="BB15455" s="5"/>
    </row>
    <row r="15456" spans="54:54" ht="21.75" customHeight="1" x14ac:dyDescent="0.25">
      <c r="BB15456" s="5"/>
    </row>
    <row r="15457" spans="54:54" ht="21.75" customHeight="1" x14ac:dyDescent="0.25">
      <c r="BB15457" s="5"/>
    </row>
    <row r="15458" spans="54:54" ht="21.75" customHeight="1" x14ac:dyDescent="0.25">
      <c r="BB15458" s="5"/>
    </row>
    <row r="15459" spans="54:54" ht="21.75" customHeight="1" x14ac:dyDescent="0.25">
      <c r="BB15459" s="5"/>
    </row>
    <row r="15460" spans="54:54" ht="21.75" customHeight="1" x14ac:dyDescent="0.25">
      <c r="BB15460" s="5"/>
    </row>
    <row r="15461" spans="54:54" ht="21.75" customHeight="1" x14ac:dyDescent="0.25">
      <c r="BB15461" s="5"/>
    </row>
    <row r="15462" spans="54:54" ht="21.75" customHeight="1" x14ac:dyDescent="0.25">
      <c r="BB15462" s="5"/>
    </row>
    <row r="15463" spans="54:54" ht="21.75" customHeight="1" x14ac:dyDescent="0.25">
      <c r="BB15463" s="5"/>
    </row>
    <row r="15464" spans="54:54" ht="21.75" customHeight="1" x14ac:dyDescent="0.25">
      <c r="BB15464" s="5"/>
    </row>
    <row r="15465" spans="54:54" ht="21.75" customHeight="1" x14ac:dyDescent="0.25">
      <c r="BB15465" s="5"/>
    </row>
    <row r="15466" spans="54:54" ht="21.75" customHeight="1" x14ac:dyDescent="0.25">
      <c r="BB15466" s="5"/>
    </row>
    <row r="15467" spans="54:54" ht="21.75" customHeight="1" x14ac:dyDescent="0.25">
      <c r="BB15467" s="5"/>
    </row>
    <row r="15468" spans="54:54" ht="21.75" customHeight="1" x14ac:dyDescent="0.25">
      <c r="BB15468" s="5"/>
    </row>
    <row r="15469" spans="54:54" ht="21.75" customHeight="1" x14ac:dyDescent="0.25">
      <c r="BB15469" s="5"/>
    </row>
    <row r="15470" spans="54:54" ht="21.75" customHeight="1" x14ac:dyDescent="0.25">
      <c r="BB15470" s="5"/>
    </row>
    <row r="15471" spans="54:54" ht="21.75" customHeight="1" x14ac:dyDescent="0.25">
      <c r="BB15471" s="5"/>
    </row>
    <row r="15472" spans="54:54" ht="21.75" customHeight="1" x14ac:dyDescent="0.25">
      <c r="BB15472" s="5"/>
    </row>
    <row r="15473" spans="54:54" ht="21.75" customHeight="1" x14ac:dyDescent="0.25">
      <c r="BB15473" s="5"/>
    </row>
    <row r="15474" spans="54:54" ht="21.75" customHeight="1" x14ac:dyDescent="0.25">
      <c r="BB15474" s="5"/>
    </row>
    <row r="15475" spans="54:54" ht="21.75" customHeight="1" x14ac:dyDescent="0.25">
      <c r="BB15475" s="5"/>
    </row>
    <row r="15476" spans="54:54" ht="21.75" customHeight="1" x14ac:dyDescent="0.25">
      <c r="BB15476" s="5"/>
    </row>
    <row r="15477" spans="54:54" ht="21.75" customHeight="1" x14ac:dyDescent="0.25">
      <c r="BB15477" s="5"/>
    </row>
    <row r="15478" spans="54:54" ht="21.75" customHeight="1" x14ac:dyDescent="0.25">
      <c r="BB15478" s="5"/>
    </row>
    <row r="15479" spans="54:54" ht="21.75" customHeight="1" x14ac:dyDescent="0.25">
      <c r="BB15479" s="5"/>
    </row>
    <row r="15480" spans="54:54" ht="21.75" customHeight="1" x14ac:dyDescent="0.25">
      <c r="BB15480" s="5"/>
    </row>
    <row r="15481" spans="54:54" ht="21.75" customHeight="1" x14ac:dyDescent="0.25">
      <c r="BB15481" s="5"/>
    </row>
    <row r="15482" spans="54:54" ht="21.75" customHeight="1" x14ac:dyDescent="0.25">
      <c r="BB15482" s="5"/>
    </row>
    <row r="15483" spans="54:54" ht="21.75" customHeight="1" x14ac:dyDescent="0.25">
      <c r="BB15483" s="5"/>
    </row>
    <row r="15484" spans="54:54" ht="21.75" customHeight="1" x14ac:dyDescent="0.25">
      <c r="BB15484" s="5"/>
    </row>
    <row r="15485" spans="54:54" ht="21.75" customHeight="1" x14ac:dyDescent="0.25">
      <c r="BB15485" s="5"/>
    </row>
    <row r="15486" spans="54:54" ht="21.75" customHeight="1" x14ac:dyDescent="0.25">
      <c r="BB15486" s="5"/>
    </row>
    <row r="15487" spans="54:54" ht="21.75" customHeight="1" x14ac:dyDescent="0.25">
      <c r="BB15487" s="5"/>
    </row>
    <row r="15488" spans="54:54" ht="21.75" customHeight="1" x14ac:dyDescent="0.25">
      <c r="BB15488" s="5"/>
    </row>
    <row r="15489" spans="54:54" ht="21.75" customHeight="1" x14ac:dyDescent="0.25">
      <c r="BB15489" s="5"/>
    </row>
    <row r="15490" spans="54:54" ht="21.75" customHeight="1" x14ac:dyDescent="0.25">
      <c r="BB15490" s="5"/>
    </row>
    <row r="15491" spans="54:54" ht="21.75" customHeight="1" x14ac:dyDescent="0.25">
      <c r="BB15491" s="5"/>
    </row>
    <row r="15492" spans="54:54" ht="21.75" customHeight="1" x14ac:dyDescent="0.25">
      <c r="BB15492" s="5"/>
    </row>
    <row r="15493" spans="54:54" ht="21.75" customHeight="1" x14ac:dyDescent="0.25">
      <c r="BB15493" s="5"/>
    </row>
    <row r="15494" spans="54:54" ht="21.75" customHeight="1" x14ac:dyDescent="0.25">
      <c r="BB15494" s="5"/>
    </row>
    <row r="15495" spans="54:54" ht="21.75" customHeight="1" x14ac:dyDescent="0.25">
      <c r="BB15495" s="5"/>
    </row>
    <row r="15496" spans="54:54" ht="21.75" customHeight="1" x14ac:dyDescent="0.25">
      <c r="BB15496" s="5"/>
    </row>
    <row r="15497" spans="54:54" ht="21.75" customHeight="1" x14ac:dyDescent="0.25">
      <c r="BB15497" s="5"/>
    </row>
    <row r="15498" spans="54:54" ht="21.75" customHeight="1" x14ac:dyDescent="0.25">
      <c r="BB15498" s="5"/>
    </row>
    <row r="15499" spans="54:54" ht="21.75" customHeight="1" x14ac:dyDescent="0.25">
      <c r="BB15499" s="5"/>
    </row>
    <row r="15500" spans="54:54" ht="21.75" customHeight="1" x14ac:dyDescent="0.25">
      <c r="BB15500" s="5"/>
    </row>
    <row r="15501" spans="54:54" ht="21.75" customHeight="1" x14ac:dyDescent="0.25">
      <c r="BB15501" s="5"/>
    </row>
    <row r="15502" spans="54:54" ht="21.75" customHeight="1" x14ac:dyDescent="0.25">
      <c r="BB15502" s="5"/>
    </row>
    <row r="15503" spans="54:54" ht="21.75" customHeight="1" x14ac:dyDescent="0.25">
      <c r="BB15503" s="5"/>
    </row>
    <row r="15504" spans="54:54" ht="21.75" customHeight="1" x14ac:dyDescent="0.25">
      <c r="BB15504" s="5"/>
    </row>
    <row r="15505" spans="54:54" ht="21.75" customHeight="1" x14ac:dyDescent="0.25">
      <c r="BB15505" s="5"/>
    </row>
    <row r="15506" spans="54:54" ht="21.75" customHeight="1" x14ac:dyDescent="0.25">
      <c r="BB15506" s="5"/>
    </row>
    <row r="15507" spans="54:54" ht="21.75" customHeight="1" x14ac:dyDescent="0.25">
      <c r="BB15507" s="5"/>
    </row>
    <row r="15508" spans="54:54" ht="21.75" customHeight="1" x14ac:dyDescent="0.25">
      <c r="BB15508" s="5"/>
    </row>
    <row r="15509" spans="54:54" ht="21.75" customHeight="1" x14ac:dyDescent="0.25">
      <c r="BB15509" s="5"/>
    </row>
    <row r="15510" spans="54:54" ht="21.75" customHeight="1" x14ac:dyDescent="0.25">
      <c r="BB15510" s="5"/>
    </row>
    <row r="15511" spans="54:54" ht="21.75" customHeight="1" x14ac:dyDescent="0.25">
      <c r="BB15511" s="5"/>
    </row>
    <row r="15512" spans="54:54" ht="21.75" customHeight="1" x14ac:dyDescent="0.25">
      <c r="BB15512" s="5"/>
    </row>
    <row r="15513" spans="54:54" ht="21.75" customHeight="1" x14ac:dyDescent="0.25">
      <c r="BB15513" s="5"/>
    </row>
    <row r="15514" spans="54:54" ht="21.75" customHeight="1" x14ac:dyDescent="0.25">
      <c r="BB15514" s="5"/>
    </row>
    <row r="15515" spans="54:54" ht="21.75" customHeight="1" x14ac:dyDescent="0.25">
      <c r="BB15515" s="5"/>
    </row>
    <row r="15516" spans="54:54" ht="21.75" customHeight="1" x14ac:dyDescent="0.25">
      <c r="BB15516" s="5"/>
    </row>
    <row r="15517" spans="54:54" ht="21.75" customHeight="1" x14ac:dyDescent="0.25">
      <c r="BB15517" s="5"/>
    </row>
    <row r="15518" spans="54:54" ht="21.75" customHeight="1" x14ac:dyDescent="0.25">
      <c r="BB15518" s="5"/>
    </row>
    <row r="15519" spans="54:54" ht="21.75" customHeight="1" x14ac:dyDescent="0.25">
      <c r="BB15519" s="5"/>
    </row>
    <row r="15520" spans="54:54" ht="21.75" customHeight="1" x14ac:dyDescent="0.25">
      <c r="BB15520" s="5"/>
    </row>
    <row r="15521" spans="54:54" ht="21.75" customHeight="1" x14ac:dyDescent="0.25">
      <c r="BB15521" s="5"/>
    </row>
    <row r="15522" spans="54:54" ht="21.75" customHeight="1" x14ac:dyDescent="0.25">
      <c r="BB15522" s="5"/>
    </row>
    <row r="15523" spans="54:54" ht="21.75" customHeight="1" x14ac:dyDescent="0.25">
      <c r="BB15523" s="5"/>
    </row>
    <row r="15524" spans="54:54" ht="21.75" customHeight="1" x14ac:dyDescent="0.25">
      <c r="BB15524" s="5"/>
    </row>
    <row r="15525" spans="54:54" ht="21.75" customHeight="1" x14ac:dyDescent="0.25">
      <c r="BB15525" s="5"/>
    </row>
    <row r="15526" spans="54:54" ht="21.75" customHeight="1" x14ac:dyDescent="0.25">
      <c r="BB15526" s="5"/>
    </row>
    <row r="15527" spans="54:54" ht="21.75" customHeight="1" x14ac:dyDescent="0.25">
      <c r="BB15527" s="5"/>
    </row>
    <row r="15528" spans="54:54" ht="21.75" customHeight="1" x14ac:dyDescent="0.25">
      <c r="BB15528" s="5"/>
    </row>
    <row r="15529" spans="54:54" ht="21.75" customHeight="1" x14ac:dyDescent="0.25">
      <c r="BB15529" s="5"/>
    </row>
    <row r="15530" spans="54:54" ht="21.75" customHeight="1" x14ac:dyDescent="0.25">
      <c r="BB15530" s="5"/>
    </row>
    <row r="15531" spans="54:54" ht="21.75" customHeight="1" x14ac:dyDescent="0.25">
      <c r="BB15531" s="5"/>
    </row>
    <row r="15532" spans="54:54" ht="21.75" customHeight="1" x14ac:dyDescent="0.25">
      <c r="BB15532" s="5"/>
    </row>
    <row r="15533" spans="54:54" ht="21.75" customHeight="1" x14ac:dyDescent="0.25">
      <c r="BB15533" s="5"/>
    </row>
    <row r="15534" spans="54:54" ht="21.75" customHeight="1" x14ac:dyDescent="0.25">
      <c r="BB15534" s="5"/>
    </row>
    <row r="15535" spans="54:54" ht="21.75" customHeight="1" x14ac:dyDescent="0.25">
      <c r="BB15535" s="5"/>
    </row>
    <row r="15536" spans="54:54" ht="21.75" customHeight="1" x14ac:dyDescent="0.25">
      <c r="BB15536" s="5"/>
    </row>
    <row r="15537" spans="54:54" ht="21.75" customHeight="1" x14ac:dyDescent="0.25">
      <c r="BB15537" s="5"/>
    </row>
    <row r="15538" spans="54:54" ht="21.75" customHeight="1" x14ac:dyDescent="0.25">
      <c r="BB15538" s="5"/>
    </row>
    <row r="15539" spans="54:54" ht="21.75" customHeight="1" x14ac:dyDescent="0.25">
      <c r="BB15539" s="5"/>
    </row>
    <row r="15540" spans="54:54" ht="21.75" customHeight="1" x14ac:dyDescent="0.25">
      <c r="BB15540" s="5"/>
    </row>
    <row r="15541" spans="54:54" ht="21.75" customHeight="1" x14ac:dyDescent="0.25">
      <c r="BB15541" s="5"/>
    </row>
    <row r="15542" spans="54:54" ht="21.75" customHeight="1" x14ac:dyDescent="0.25">
      <c r="BB15542" s="5"/>
    </row>
    <row r="15543" spans="54:54" ht="21.75" customHeight="1" x14ac:dyDescent="0.25">
      <c r="BB15543" s="5"/>
    </row>
    <row r="15544" spans="54:54" ht="21.75" customHeight="1" x14ac:dyDescent="0.25">
      <c r="BB15544" s="5"/>
    </row>
    <row r="15545" spans="54:54" ht="21.75" customHeight="1" x14ac:dyDescent="0.25">
      <c r="BB15545" s="5"/>
    </row>
    <row r="15546" spans="54:54" ht="21.75" customHeight="1" x14ac:dyDescent="0.25">
      <c r="BB15546" s="5"/>
    </row>
    <row r="15547" spans="54:54" ht="21.75" customHeight="1" x14ac:dyDescent="0.25">
      <c r="BB15547" s="5"/>
    </row>
    <row r="15548" spans="54:54" ht="21.75" customHeight="1" x14ac:dyDescent="0.25">
      <c r="BB15548" s="5"/>
    </row>
    <row r="15549" spans="54:54" ht="21.75" customHeight="1" x14ac:dyDescent="0.25">
      <c r="BB15549" s="5"/>
    </row>
    <row r="15550" spans="54:54" ht="21.75" customHeight="1" x14ac:dyDescent="0.25">
      <c r="BB15550" s="5"/>
    </row>
    <row r="15551" spans="54:54" ht="21.75" customHeight="1" x14ac:dyDescent="0.25">
      <c r="BB15551" s="5"/>
    </row>
    <row r="15552" spans="54:54" ht="21.75" customHeight="1" x14ac:dyDescent="0.25">
      <c r="BB15552" s="5"/>
    </row>
    <row r="15553" spans="54:54" ht="21.75" customHeight="1" x14ac:dyDescent="0.25">
      <c r="BB15553" s="5"/>
    </row>
    <row r="15554" spans="54:54" ht="21.75" customHeight="1" x14ac:dyDescent="0.25">
      <c r="BB15554" s="5"/>
    </row>
    <row r="15555" spans="54:54" ht="21.75" customHeight="1" x14ac:dyDescent="0.25">
      <c r="BB15555" s="5"/>
    </row>
    <row r="15556" spans="54:54" ht="21.75" customHeight="1" x14ac:dyDescent="0.25">
      <c r="BB15556" s="5"/>
    </row>
    <row r="15557" spans="54:54" ht="21.75" customHeight="1" x14ac:dyDescent="0.25">
      <c r="BB15557" s="5"/>
    </row>
    <row r="15558" spans="54:54" ht="21.75" customHeight="1" x14ac:dyDescent="0.25">
      <c r="BB15558" s="5"/>
    </row>
    <row r="15559" spans="54:54" ht="21.75" customHeight="1" x14ac:dyDescent="0.25">
      <c r="BB15559" s="5"/>
    </row>
    <row r="15560" spans="54:54" ht="21.75" customHeight="1" x14ac:dyDescent="0.25">
      <c r="BB15560" s="5"/>
    </row>
    <row r="15561" spans="54:54" ht="21.75" customHeight="1" x14ac:dyDescent="0.25">
      <c r="BB15561" s="5"/>
    </row>
    <row r="15562" spans="54:54" ht="21.75" customHeight="1" x14ac:dyDescent="0.25">
      <c r="BB15562" s="5"/>
    </row>
    <row r="15563" spans="54:54" ht="21.75" customHeight="1" x14ac:dyDescent="0.25">
      <c r="BB15563" s="5"/>
    </row>
    <row r="15564" spans="54:54" ht="21.75" customHeight="1" x14ac:dyDescent="0.25">
      <c r="BB15564" s="5"/>
    </row>
    <row r="15565" spans="54:54" ht="21.75" customHeight="1" x14ac:dyDescent="0.25">
      <c r="BB15565" s="5"/>
    </row>
    <row r="15566" spans="54:54" ht="21.75" customHeight="1" x14ac:dyDescent="0.25">
      <c r="BB15566" s="5"/>
    </row>
    <row r="15567" spans="54:54" ht="21.75" customHeight="1" x14ac:dyDescent="0.25">
      <c r="BB15567" s="5"/>
    </row>
    <row r="15568" spans="54:54" ht="21.75" customHeight="1" x14ac:dyDescent="0.25">
      <c r="BB15568" s="5"/>
    </row>
    <row r="15569" spans="54:54" ht="21.75" customHeight="1" x14ac:dyDescent="0.25">
      <c r="BB15569" s="5"/>
    </row>
    <row r="15570" spans="54:54" ht="21.75" customHeight="1" x14ac:dyDescent="0.25">
      <c r="BB15570" s="5"/>
    </row>
    <row r="15571" spans="54:54" ht="21.75" customHeight="1" x14ac:dyDescent="0.25">
      <c r="BB15571" s="5"/>
    </row>
    <row r="15572" spans="54:54" ht="21.75" customHeight="1" x14ac:dyDescent="0.25">
      <c r="BB15572" s="5"/>
    </row>
    <row r="15573" spans="54:54" ht="21.75" customHeight="1" x14ac:dyDescent="0.25">
      <c r="BB15573" s="5"/>
    </row>
    <row r="15574" spans="54:54" ht="21.75" customHeight="1" x14ac:dyDescent="0.25">
      <c r="BB15574" s="5"/>
    </row>
    <row r="15575" spans="54:54" ht="21.75" customHeight="1" x14ac:dyDescent="0.25">
      <c r="BB15575" s="5"/>
    </row>
    <row r="15576" spans="54:54" ht="21.75" customHeight="1" x14ac:dyDescent="0.25">
      <c r="BB15576" s="5"/>
    </row>
    <row r="15577" spans="54:54" ht="21.75" customHeight="1" x14ac:dyDescent="0.25">
      <c r="BB15577" s="5"/>
    </row>
    <row r="15578" spans="54:54" ht="21.75" customHeight="1" x14ac:dyDescent="0.25">
      <c r="BB15578" s="5"/>
    </row>
    <row r="15579" spans="54:54" ht="21.75" customHeight="1" x14ac:dyDescent="0.25">
      <c r="BB15579" s="5"/>
    </row>
    <row r="15580" spans="54:54" ht="21.75" customHeight="1" x14ac:dyDescent="0.25">
      <c r="BB15580" s="5"/>
    </row>
    <row r="15581" spans="54:54" ht="21.75" customHeight="1" x14ac:dyDescent="0.25">
      <c r="BB15581" s="5"/>
    </row>
    <row r="15582" spans="54:54" ht="21.75" customHeight="1" x14ac:dyDescent="0.25">
      <c r="BB15582" s="5"/>
    </row>
    <row r="15583" spans="54:54" ht="21.75" customHeight="1" x14ac:dyDescent="0.25">
      <c r="BB15583" s="5"/>
    </row>
    <row r="15584" spans="54:54" ht="21.75" customHeight="1" x14ac:dyDescent="0.25">
      <c r="BB15584" s="5"/>
    </row>
    <row r="15585" spans="54:54" ht="21.75" customHeight="1" x14ac:dyDescent="0.25">
      <c r="BB15585" s="5"/>
    </row>
    <row r="15586" spans="54:54" ht="21.75" customHeight="1" x14ac:dyDescent="0.25">
      <c r="BB15586" s="5"/>
    </row>
    <row r="15587" spans="54:54" ht="21.75" customHeight="1" x14ac:dyDescent="0.25">
      <c r="BB15587" s="5"/>
    </row>
    <row r="15588" spans="54:54" ht="21.75" customHeight="1" x14ac:dyDescent="0.25">
      <c r="BB15588" s="5"/>
    </row>
    <row r="15589" spans="54:54" ht="21.75" customHeight="1" x14ac:dyDescent="0.25">
      <c r="BB15589" s="5"/>
    </row>
    <row r="15590" spans="54:54" ht="21.75" customHeight="1" x14ac:dyDescent="0.25">
      <c r="BB15590" s="5"/>
    </row>
    <row r="15591" spans="54:54" ht="21.75" customHeight="1" x14ac:dyDescent="0.25">
      <c r="BB15591" s="5"/>
    </row>
    <row r="15592" spans="54:54" ht="21.75" customHeight="1" x14ac:dyDescent="0.25">
      <c r="BB15592" s="5"/>
    </row>
    <row r="15593" spans="54:54" ht="21.75" customHeight="1" x14ac:dyDescent="0.25">
      <c r="BB15593" s="5"/>
    </row>
    <row r="15594" spans="54:54" ht="21.75" customHeight="1" x14ac:dyDescent="0.25">
      <c r="BB15594" s="5"/>
    </row>
    <row r="15595" spans="54:54" ht="21.75" customHeight="1" x14ac:dyDescent="0.25">
      <c r="BB15595" s="5"/>
    </row>
    <row r="15596" spans="54:54" ht="21.75" customHeight="1" x14ac:dyDescent="0.25">
      <c r="BB15596" s="5"/>
    </row>
    <row r="15597" spans="54:54" ht="21.75" customHeight="1" x14ac:dyDescent="0.25">
      <c r="BB15597" s="5"/>
    </row>
    <row r="15598" spans="54:54" ht="21.75" customHeight="1" x14ac:dyDescent="0.25">
      <c r="BB15598" s="5"/>
    </row>
    <row r="15599" spans="54:54" ht="21.75" customHeight="1" x14ac:dyDescent="0.25">
      <c r="BB15599" s="5"/>
    </row>
    <row r="15600" spans="54:54" ht="21.75" customHeight="1" x14ac:dyDescent="0.25">
      <c r="BB15600" s="5"/>
    </row>
    <row r="15601" spans="54:54" ht="21.75" customHeight="1" x14ac:dyDescent="0.25">
      <c r="BB15601" s="5"/>
    </row>
    <row r="15602" spans="54:54" ht="21.75" customHeight="1" x14ac:dyDescent="0.25">
      <c r="BB15602" s="5"/>
    </row>
    <row r="15603" spans="54:54" ht="21.75" customHeight="1" x14ac:dyDescent="0.25">
      <c r="BB15603" s="5"/>
    </row>
    <row r="15604" spans="54:54" ht="21.75" customHeight="1" x14ac:dyDescent="0.25">
      <c r="BB15604" s="5"/>
    </row>
    <row r="15605" spans="54:54" ht="21.75" customHeight="1" x14ac:dyDescent="0.25">
      <c r="BB15605" s="5"/>
    </row>
    <row r="15606" spans="54:54" ht="21.75" customHeight="1" x14ac:dyDescent="0.25">
      <c r="BB15606" s="5"/>
    </row>
    <row r="15607" spans="54:54" ht="21.75" customHeight="1" x14ac:dyDescent="0.25">
      <c r="BB15607" s="5"/>
    </row>
    <row r="15608" spans="54:54" ht="21.75" customHeight="1" x14ac:dyDescent="0.25">
      <c r="BB15608" s="5"/>
    </row>
    <row r="15609" spans="54:54" ht="21.75" customHeight="1" x14ac:dyDescent="0.25">
      <c r="BB15609" s="5"/>
    </row>
    <row r="15610" spans="54:54" ht="21.75" customHeight="1" x14ac:dyDescent="0.25">
      <c r="BB15610" s="5"/>
    </row>
    <row r="15611" spans="54:54" ht="21.75" customHeight="1" x14ac:dyDescent="0.25">
      <c r="BB15611" s="5"/>
    </row>
    <row r="15612" spans="54:54" ht="21.75" customHeight="1" x14ac:dyDescent="0.25">
      <c r="BB15612" s="5"/>
    </row>
    <row r="15613" spans="54:54" ht="21.75" customHeight="1" x14ac:dyDescent="0.25">
      <c r="BB15613" s="5"/>
    </row>
    <row r="15614" spans="54:54" ht="21.75" customHeight="1" x14ac:dyDescent="0.25">
      <c r="BB15614" s="5"/>
    </row>
    <row r="15615" spans="54:54" ht="21.75" customHeight="1" x14ac:dyDescent="0.25">
      <c r="BB15615" s="5"/>
    </row>
    <row r="15616" spans="54:54" ht="21.75" customHeight="1" x14ac:dyDescent="0.25">
      <c r="BB15616" s="5"/>
    </row>
    <row r="15617" spans="54:54" ht="21.75" customHeight="1" x14ac:dyDescent="0.25">
      <c r="BB15617" s="5"/>
    </row>
    <row r="15618" spans="54:54" ht="21.75" customHeight="1" x14ac:dyDescent="0.25">
      <c r="BB15618" s="5"/>
    </row>
    <row r="15619" spans="54:54" ht="21.75" customHeight="1" x14ac:dyDescent="0.25">
      <c r="BB15619" s="5"/>
    </row>
    <row r="15620" spans="54:54" ht="21.75" customHeight="1" x14ac:dyDescent="0.25">
      <c r="BB15620" s="5"/>
    </row>
    <row r="15621" spans="54:54" ht="21.75" customHeight="1" x14ac:dyDescent="0.25">
      <c r="BB15621" s="5"/>
    </row>
    <row r="15622" spans="54:54" ht="21.75" customHeight="1" x14ac:dyDescent="0.25">
      <c r="BB15622" s="5"/>
    </row>
    <row r="15623" spans="54:54" ht="21.75" customHeight="1" x14ac:dyDescent="0.25">
      <c r="BB15623" s="5"/>
    </row>
    <row r="15624" spans="54:54" ht="21.75" customHeight="1" x14ac:dyDescent="0.25">
      <c r="BB15624" s="5"/>
    </row>
    <row r="15625" spans="54:54" ht="21.75" customHeight="1" x14ac:dyDescent="0.25">
      <c r="BB15625" s="5"/>
    </row>
    <row r="15626" spans="54:54" ht="21.75" customHeight="1" x14ac:dyDescent="0.25">
      <c r="BB15626" s="5"/>
    </row>
    <row r="15627" spans="54:54" ht="21.75" customHeight="1" x14ac:dyDescent="0.25">
      <c r="BB15627" s="5"/>
    </row>
    <row r="15628" spans="54:54" ht="21.75" customHeight="1" x14ac:dyDescent="0.25">
      <c r="BB15628" s="5"/>
    </row>
    <row r="15629" spans="54:54" ht="21.75" customHeight="1" x14ac:dyDescent="0.25">
      <c r="BB15629" s="5"/>
    </row>
    <row r="15630" spans="54:54" ht="21.75" customHeight="1" x14ac:dyDescent="0.25">
      <c r="BB15630" s="5"/>
    </row>
    <row r="15631" spans="54:54" ht="21.75" customHeight="1" x14ac:dyDescent="0.25">
      <c r="BB15631" s="5"/>
    </row>
    <row r="15632" spans="54:54" ht="21.75" customHeight="1" x14ac:dyDescent="0.25">
      <c r="BB15632" s="5"/>
    </row>
    <row r="15633" spans="54:54" ht="21.75" customHeight="1" x14ac:dyDescent="0.25">
      <c r="BB15633" s="5"/>
    </row>
    <row r="15634" spans="54:54" ht="21.75" customHeight="1" x14ac:dyDescent="0.25">
      <c r="BB15634" s="5"/>
    </row>
    <row r="15635" spans="54:54" ht="21.75" customHeight="1" x14ac:dyDescent="0.25">
      <c r="BB15635" s="5"/>
    </row>
    <row r="15636" spans="54:54" ht="21.75" customHeight="1" x14ac:dyDescent="0.25">
      <c r="BB15636" s="5"/>
    </row>
    <row r="15637" spans="54:54" ht="21.75" customHeight="1" x14ac:dyDescent="0.25">
      <c r="BB15637" s="5"/>
    </row>
    <row r="15638" spans="54:54" ht="21.75" customHeight="1" x14ac:dyDescent="0.25">
      <c r="BB15638" s="5"/>
    </row>
    <row r="15639" spans="54:54" ht="21.75" customHeight="1" x14ac:dyDescent="0.25">
      <c r="BB15639" s="5"/>
    </row>
    <row r="15640" spans="54:54" ht="21.75" customHeight="1" x14ac:dyDescent="0.25">
      <c r="BB15640" s="5"/>
    </row>
    <row r="15641" spans="54:54" ht="21.75" customHeight="1" x14ac:dyDescent="0.25">
      <c r="BB15641" s="5"/>
    </row>
    <row r="15642" spans="54:54" ht="21.75" customHeight="1" x14ac:dyDescent="0.25">
      <c r="BB15642" s="5"/>
    </row>
    <row r="15643" spans="54:54" ht="21.75" customHeight="1" x14ac:dyDescent="0.25">
      <c r="BB15643" s="5"/>
    </row>
    <row r="15644" spans="54:54" ht="21.75" customHeight="1" x14ac:dyDescent="0.25">
      <c r="BB15644" s="5"/>
    </row>
    <row r="15645" spans="54:54" ht="21.75" customHeight="1" x14ac:dyDescent="0.25">
      <c r="BB15645" s="5"/>
    </row>
    <row r="15646" spans="54:54" ht="21.75" customHeight="1" x14ac:dyDescent="0.25">
      <c r="BB15646" s="5"/>
    </row>
    <row r="15647" spans="54:54" ht="21.75" customHeight="1" x14ac:dyDescent="0.25">
      <c r="BB15647" s="5"/>
    </row>
    <row r="15648" spans="54:54" ht="21.75" customHeight="1" x14ac:dyDescent="0.25">
      <c r="BB15648" s="5"/>
    </row>
    <row r="15649" spans="54:54" ht="21.75" customHeight="1" x14ac:dyDescent="0.25">
      <c r="BB15649" s="5"/>
    </row>
    <row r="15650" spans="54:54" ht="21.75" customHeight="1" x14ac:dyDescent="0.25">
      <c r="BB15650" s="5"/>
    </row>
    <row r="15651" spans="54:54" ht="21.75" customHeight="1" x14ac:dyDescent="0.25">
      <c r="BB15651" s="5"/>
    </row>
    <row r="15652" spans="54:54" ht="21.75" customHeight="1" x14ac:dyDescent="0.25">
      <c r="BB15652" s="5"/>
    </row>
    <row r="15653" spans="54:54" ht="21.75" customHeight="1" x14ac:dyDescent="0.25">
      <c r="BB15653" s="5"/>
    </row>
    <row r="15654" spans="54:54" ht="21.75" customHeight="1" x14ac:dyDescent="0.25">
      <c r="BB15654" s="5"/>
    </row>
    <row r="15655" spans="54:54" ht="21.75" customHeight="1" x14ac:dyDescent="0.25">
      <c r="BB15655" s="5"/>
    </row>
    <row r="15656" spans="54:54" ht="21.75" customHeight="1" x14ac:dyDescent="0.25">
      <c r="BB15656" s="5"/>
    </row>
    <row r="15657" spans="54:54" ht="21.75" customHeight="1" x14ac:dyDescent="0.25">
      <c r="BB15657" s="5"/>
    </row>
    <row r="15658" spans="54:54" ht="21.75" customHeight="1" x14ac:dyDescent="0.25">
      <c r="BB15658" s="5"/>
    </row>
    <row r="15659" spans="54:54" ht="21.75" customHeight="1" x14ac:dyDescent="0.25">
      <c r="BB15659" s="5"/>
    </row>
    <row r="15660" spans="54:54" ht="21.75" customHeight="1" x14ac:dyDescent="0.25">
      <c r="BB15660" s="5"/>
    </row>
    <row r="15661" spans="54:54" ht="21.75" customHeight="1" x14ac:dyDescent="0.25">
      <c r="BB15661" s="5"/>
    </row>
    <row r="15662" spans="54:54" ht="21.75" customHeight="1" x14ac:dyDescent="0.25">
      <c r="BB15662" s="5"/>
    </row>
    <row r="15663" spans="54:54" ht="21.75" customHeight="1" x14ac:dyDescent="0.25">
      <c r="BB15663" s="5"/>
    </row>
    <row r="15664" spans="54:54" ht="21.75" customHeight="1" x14ac:dyDescent="0.25">
      <c r="BB15664" s="5"/>
    </row>
    <row r="15665" spans="54:54" ht="21.75" customHeight="1" x14ac:dyDescent="0.25">
      <c r="BB15665" s="5"/>
    </row>
    <row r="15666" spans="54:54" ht="21.75" customHeight="1" x14ac:dyDescent="0.25">
      <c r="BB15666" s="5"/>
    </row>
    <row r="15667" spans="54:54" ht="21.75" customHeight="1" x14ac:dyDescent="0.25">
      <c r="BB15667" s="5"/>
    </row>
    <row r="15668" spans="54:54" ht="21.75" customHeight="1" x14ac:dyDescent="0.25">
      <c r="BB15668" s="5"/>
    </row>
    <row r="15669" spans="54:54" ht="21.75" customHeight="1" x14ac:dyDescent="0.25">
      <c r="BB15669" s="5"/>
    </row>
    <row r="15670" spans="54:54" ht="21.75" customHeight="1" x14ac:dyDescent="0.25">
      <c r="BB15670" s="5"/>
    </row>
    <row r="15671" spans="54:54" ht="21.75" customHeight="1" x14ac:dyDescent="0.25">
      <c r="BB15671" s="5"/>
    </row>
    <row r="15672" spans="54:54" ht="21.75" customHeight="1" x14ac:dyDescent="0.25">
      <c r="BB15672" s="5"/>
    </row>
    <row r="15673" spans="54:54" ht="21.75" customHeight="1" x14ac:dyDescent="0.25">
      <c r="BB15673" s="5"/>
    </row>
    <row r="15674" spans="54:54" ht="21.75" customHeight="1" x14ac:dyDescent="0.25">
      <c r="BB15674" s="5"/>
    </row>
    <row r="15675" spans="54:54" ht="21.75" customHeight="1" x14ac:dyDescent="0.25">
      <c r="BB15675" s="5"/>
    </row>
    <row r="15676" spans="54:54" ht="21.75" customHeight="1" x14ac:dyDescent="0.25">
      <c r="BB15676" s="5"/>
    </row>
    <row r="15677" spans="54:54" ht="21.75" customHeight="1" x14ac:dyDescent="0.25">
      <c r="BB15677" s="5"/>
    </row>
    <row r="15678" spans="54:54" ht="21.75" customHeight="1" x14ac:dyDescent="0.25">
      <c r="BB15678" s="5"/>
    </row>
    <row r="15679" spans="54:54" ht="21.75" customHeight="1" x14ac:dyDescent="0.25">
      <c r="BB15679" s="5"/>
    </row>
    <row r="15680" spans="54:54" ht="21.75" customHeight="1" x14ac:dyDescent="0.25">
      <c r="BB15680" s="5"/>
    </row>
    <row r="15681" spans="54:54" ht="21.75" customHeight="1" x14ac:dyDescent="0.25">
      <c r="BB15681" s="5"/>
    </row>
    <row r="15682" spans="54:54" ht="21.75" customHeight="1" x14ac:dyDescent="0.25">
      <c r="BB15682" s="5"/>
    </row>
    <row r="15683" spans="54:54" ht="21.75" customHeight="1" x14ac:dyDescent="0.25">
      <c r="BB15683" s="5"/>
    </row>
    <row r="15684" spans="54:54" ht="21.75" customHeight="1" x14ac:dyDescent="0.25">
      <c r="BB15684" s="5"/>
    </row>
    <row r="15685" spans="54:54" ht="21.75" customHeight="1" x14ac:dyDescent="0.25">
      <c r="BB15685" s="5"/>
    </row>
    <row r="15686" spans="54:54" ht="21.75" customHeight="1" x14ac:dyDescent="0.25">
      <c r="BB15686" s="5"/>
    </row>
    <row r="15687" spans="54:54" ht="21.75" customHeight="1" x14ac:dyDescent="0.25">
      <c r="BB15687" s="5"/>
    </row>
    <row r="15688" spans="54:54" ht="21.75" customHeight="1" x14ac:dyDescent="0.25">
      <c r="BB15688" s="5"/>
    </row>
    <row r="15689" spans="54:54" ht="21.75" customHeight="1" x14ac:dyDescent="0.25">
      <c r="BB15689" s="5"/>
    </row>
    <row r="15690" spans="54:54" ht="21.75" customHeight="1" x14ac:dyDescent="0.25">
      <c r="BB15690" s="5"/>
    </row>
    <row r="15691" spans="54:54" ht="21.75" customHeight="1" x14ac:dyDescent="0.25">
      <c r="BB15691" s="5"/>
    </row>
    <row r="15692" spans="54:54" ht="21.75" customHeight="1" x14ac:dyDescent="0.25">
      <c r="BB15692" s="5"/>
    </row>
    <row r="15693" spans="54:54" ht="21.75" customHeight="1" x14ac:dyDescent="0.25">
      <c r="BB15693" s="5"/>
    </row>
    <row r="15694" spans="54:54" ht="21.75" customHeight="1" x14ac:dyDescent="0.25">
      <c r="BB15694" s="5"/>
    </row>
    <row r="15695" spans="54:54" ht="21.75" customHeight="1" x14ac:dyDescent="0.25">
      <c r="BB15695" s="5"/>
    </row>
    <row r="15696" spans="54:54" ht="21.75" customHeight="1" x14ac:dyDescent="0.25">
      <c r="BB15696" s="5"/>
    </row>
    <row r="15697" spans="54:54" ht="21.75" customHeight="1" x14ac:dyDescent="0.25">
      <c r="BB15697" s="5"/>
    </row>
    <row r="15698" spans="54:54" ht="21.75" customHeight="1" x14ac:dyDescent="0.25">
      <c r="BB15698" s="5"/>
    </row>
    <row r="15699" spans="54:54" ht="21.75" customHeight="1" x14ac:dyDescent="0.25">
      <c r="BB15699" s="5"/>
    </row>
    <row r="15700" spans="54:54" ht="21.75" customHeight="1" x14ac:dyDescent="0.25">
      <c r="BB15700" s="5"/>
    </row>
    <row r="15701" spans="54:54" ht="21.75" customHeight="1" x14ac:dyDescent="0.25">
      <c r="BB15701" s="5"/>
    </row>
    <row r="15702" spans="54:54" ht="21.75" customHeight="1" x14ac:dyDescent="0.25">
      <c r="BB15702" s="5"/>
    </row>
    <row r="15703" spans="54:54" ht="21.75" customHeight="1" x14ac:dyDescent="0.25">
      <c r="BB15703" s="5"/>
    </row>
    <row r="15704" spans="54:54" ht="21.75" customHeight="1" x14ac:dyDescent="0.25">
      <c r="BB15704" s="5"/>
    </row>
    <row r="15705" spans="54:54" ht="21.75" customHeight="1" x14ac:dyDescent="0.25">
      <c r="BB15705" s="5"/>
    </row>
    <row r="15706" spans="54:54" ht="21.75" customHeight="1" x14ac:dyDescent="0.25">
      <c r="BB15706" s="5"/>
    </row>
    <row r="15707" spans="54:54" ht="21.75" customHeight="1" x14ac:dyDescent="0.25">
      <c r="BB15707" s="5"/>
    </row>
    <row r="15708" spans="54:54" ht="21.75" customHeight="1" x14ac:dyDescent="0.25">
      <c r="BB15708" s="5"/>
    </row>
    <row r="15709" spans="54:54" ht="21.75" customHeight="1" x14ac:dyDescent="0.25">
      <c r="BB15709" s="5"/>
    </row>
    <row r="15710" spans="54:54" ht="21.75" customHeight="1" x14ac:dyDescent="0.25">
      <c r="BB15710" s="5"/>
    </row>
    <row r="15711" spans="54:54" ht="21.75" customHeight="1" x14ac:dyDescent="0.25">
      <c r="BB15711" s="5"/>
    </row>
    <row r="15712" spans="54:54" ht="21.75" customHeight="1" x14ac:dyDescent="0.25">
      <c r="BB15712" s="5"/>
    </row>
    <row r="15713" spans="54:54" ht="21.75" customHeight="1" x14ac:dyDescent="0.25">
      <c r="BB15713" s="5"/>
    </row>
    <row r="15714" spans="54:54" ht="21.75" customHeight="1" x14ac:dyDescent="0.25">
      <c r="BB15714" s="5"/>
    </row>
    <row r="15715" spans="54:54" ht="21.75" customHeight="1" x14ac:dyDescent="0.25">
      <c r="BB15715" s="5"/>
    </row>
    <row r="15716" spans="54:54" ht="21.75" customHeight="1" x14ac:dyDescent="0.25">
      <c r="BB15716" s="5"/>
    </row>
    <row r="15717" spans="54:54" ht="21.75" customHeight="1" x14ac:dyDescent="0.25">
      <c r="BB15717" s="5"/>
    </row>
    <row r="15718" spans="54:54" ht="21.75" customHeight="1" x14ac:dyDescent="0.25">
      <c r="BB15718" s="5"/>
    </row>
    <row r="15719" spans="54:54" ht="21.75" customHeight="1" x14ac:dyDescent="0.25">
      <c r="BB15719" s="5"/>
    </row>
    <row r="15720" spans="54:54" ht="21.75" customHeight="1" x14ac:dyDescent="0.25">
      <c r="BB15720" s="5"/>
    </row>
    <row r="15721" spans="54:54" ht="21.75" customHeight="1" x14ac:dyDescent="0.25">
      <c r="BB15721" s="5"/>
    </row>
    <row r="15722" spans="54:54" ht="21.75" customHeight="1" x14ac:dyDescent="0.25">
      <c r="BB15722" s="5"/>
    </row>
    <row r="15723" spans="54:54" ht="21.75" customHeight="1" x14ac:dyDescent="0.25">
      <c r="BB15723" s="5"/>
    </row>
    <row r="15724" spans="54:54" ht="21.75" customHeight="1" x14ac:dyDescent="0.25">
      <c r="BB15724" s="5"/>
    </row>
    <row r="15725" spans="54:54" ht="21.75" customHeight="1" x14ac:dyDescent="0.25">
      <c r="BB15725" s="5"/>
    </row>
    <row r="15726" spans="54:54" ht="21.75" customHeight="1" x14ac:dyDescent="0.25">
      <c r="BB15726" s="5"/>
    </row>
    <row r="15727" spans="54:54" ht="21.75" customHeight="1" x14ac:dyDescent="0.25">
      <c r="BB15727" s="5"/>
    </row>
    <row r="15728" spans="54:54" ht="21.75" customHeight="1" x14ac:dyDescent="0.25">
      <c r="BB15728" s="5"/>
    </row>
    <row r="15729" spans="54:54" ht="21.75" customHeight="1" x14ac:dyDescent="0.25">
      <c r="BB15729" s="5"/>
    </row>
    <row r="15730" spans="54:54" ht="21.75" customHeight="1" x14ac:dyDescent="0.25">
      <c r="BB15730" s="5"/>
    </row>
    <row r="15731" spans="54:54" ht="21.75" customHeight="1" x14ac:dyDescent="0.25">
      <c r="BB15731" s="5"/>
    </row>
    <row r="15732" spans="54:54" ht="21.75" customHeight="1" x14ac:dyDescent="0.25">
      <c r="BB15732" s="5"/>
    </row>
    <row r="15733" spans="54:54" ht="21.75" customHeight="1" x14ac:dyDescent="0.25">
      <c r="BB15733" s="5"/>
    </row>
    <row r="15734" spans="54:54" ht="21.75" customHeight="1" x14ac:dyDescent="0.25">
      <c r="BB15734" s="5"/>
    </row>
    <row r="15735" spans="54:54" ht="21.75" customHeight="1" x14ac:dyDescent="0.25">
      <c r="BB15735" s="5"/>
    </row>
    <row r="15736" spans="54:54" ht="21.75" customHeight="1" x14ac:dyDescent="0.25">
      <c r="BB15736" s="5"/>
    </row>
    <row r="15737" spans="54:54" ht="21.75" customHeight="1" x14ac:dyDescent="0.25">
      <c r="BB15737" s="5"/>
    </row>
    <row r="15738" spans="54:54" ht="21.75" customHeight="1" x14ac:dyDescent="0.25">
      <c r="BB15738" s="5"/>
    </row>
    <row r="15739" spans="54:54" ht="21.75" customHeight="1" x14ac:dyDescent="0.25">
      <c r="BB15739" s="5"/>
    </row>
    <row r="15740" spans="54:54" ht="21.75" customHeight="1" x14ac:dyDescent="0.25">
      <c r="BB15740" s="5"/>
    </row>
    <row r="15741" spans="54:54" ht="21.75" customHeight="1" x14ac:dyDescent="0.25">
      <c r="BB15741" s="5"/>
    </row>
    <row r="15742" spans="54:54" ht="21.75" customHeight="1" x14ac:dyDescent="0.25">
      <c r="BB15742" s="5"/>
    </row>
    <row r="15743" spans="54:54" ht="21.75" customHeight="1" x14ac:dyDescent="0.25">
      <c r="BB15743" s="5"/>
    </row>
    <row r="15744" spans="54:54" ht="21.75" customHeight="1" x14ac:dyDescent="0.25">
      <c r="BB15744" s="5"/>
    </row>
    <row r="15745" spans="54:54" ht="21.75" customHeight="1" x14ac:dyDescent="0.25">
      <c r="BB15745" s="5"/>
    </row>
    <row r="15746" spans="54:54" ht="21.75" customHeight="1" x14ac:dyDescent="0.25">
      <c r="BB15746" s="5"/>
    </row>
    <row r="15747" spans="54:54" ht="21.75" customHeight="1" x14ac:dyDescent="0.25">
      <c r="BB15747" s="5"/>
    </row>
    <row r="15748" spans="54:54" ht="21.75" customHeight="1" x14ac:dyDescent="0.25">
      <c r="BB15748" s="5"/>
    </row>
    <row r="15749" spans="54:54" ht="21.75" customHeight="1" x14ac:dyDescent="0.25">
      <c r="BB15749" s="5"/>
    </row>
    <row r="15750" spans="54:54" ht="21.75" customHeight="1" x14ac:dyDescent="0.25">
      <c r="BB15750" s="5"/>
    </row>
    <row r="15751" spans="54:54" ht="21.75" customHeight="1" x14ac:dyDescent="0.25">
      <c r="BB15751" s="5"/>
    </row>
    <row r="15752" spans="54:54" ht="21.75" customHeight="1" x14ac:dyDescent="0.25">
      <c r="BB15752" s="5"/>
    </row>
    <row r="15753" spans="54:54" ht="21.75" customHeight="1" x14ac:dyDescent="0.25">
      <c r="BB15753" s="5"/>
    </row>
    <row r="15754" spans="54:54" ht="21.75" customHeight="1" x14ac:dyDescent="0.25">
      <c r="BB15754" s="5"/>
    </row>
    <row r="15755" spans="54:54" ht="21.75" customHeight="1" x14ac:dyDescent="0.25">
      <c r="BB15755" s="5"/>
    </row>
    <row r="15756" spans="54:54" ht="21.75" customHeight="1" x14ac:dyDescent="0.25">
      <c r="BB15756" s="5"/>
    </row>
    <row r="15757" spans="54:54" ht="21.75" customHeight="1" x14ac:dyDescent="0.25">
      <c r="BB15757" s="5"/>
    </row>
    <row r="15758" spans="54:54" ht="21.75" customHeight="1" x14ac:dyDescent="0.25">
      <c r="BB15758" s="5"/>
    </row>
    <row r="15759" spans="54:54" ht="21.75" customHeight="1" x14ac:dyDescent="0.25">
      <c r="BB15759" s="5"/>
    </row>
    <row r="15760" spans="54:54" ht="21.75" customHeight="1" x14ac:dyDescent="0.25">
      <c r="BB15760" s="5"/>
    </row>
    <row r="15761" spans="54:54" ht="21.75" customHeight="1" x14ac:dyDescent="0.25">
      <c r="BB15761" s="5"/>
    </row>
    <row r="15762" spans="54:54" ht="21.75" customHeight="1" x14ac:dyDescent="0.25">
      <c r="BB15762" s="5"/>
    </row>
    <row r="15763" spans="54:54" ht="21.75" customHeight="1" x14ac:dyDescent="0.25">
      <c r="BB15763" s="5"/>
    </row>
    <row r="15764" spans="54:54" ht="21.75" customHeight="1" x14ac:dyDescent="0.25">
      <c r="BB15764" s="5"/>
    </row>
    <row r="15765" spans="54:54" ht="21.75" customHeight="1" x14ac:dyDescent="0.25">
      <c r="BB15765" s="5"/>
    </row>
    <row r="15766" spans="54:54" ht="21.75" customHeight="1" x14ac:dyDescent="0.25">
      <c r="BB15766" s="5"/>
    </row>
    <row r="15767" spans="54:54" ht="21.75" customHeight="1" x14ac:dyDescent="0.25">
      <c r="BB15767" s="5"/>
    </row>
    <row r="15768" spans="54:54" ht="21.75" customHeight="1" x14ac:dyDescent="0.25">
      <c r="BB15768" s="5"/>
    </row>
    <row r="15769" spans="54:54" ht="21.75" customHeight="1" x14ac:dyDescent="0.25">
      <c r="BB15769" s="5"/>
    </row>
    <row r="15770" spans="54:54" ht="21.75" customHeight="1" x14ac:dyDescent="0.25">
      <c r="BB15770" s="5"/>
    </row>
    <row r="15771" spans="54:54" ht="21.75" customHeight="1" x14ac:dyDescent="0.25">
      <c r="BB15771" s="5"/>
    </row>
    <row r="15772" spans="54:54" ht="21.75" customHeight="1" x14ac:dyDescent="0.25">
      <c r="BB15772" s="5"/>
    </row>
    <row r="15773" spans="54:54" ht="21.75" customHeight="1" x14ac:dyDescent="0.25">
      <c r="BB15773" s="5"/>
    </row>
    <row r="15774" spans="54:54" ht="21.75" customHeight="1" x14ac:dyDescent="0.25">
      <c r="BB15774" s="5"/>
    </row>
    <row r="15775" spans="54:54" ht="21.75" customHeight="1" x14ac:dyDescent="0.25">
      <c r="BB15775" s="5"/>
    </row>
    <row r="15776" spans="54:54" ht="21.75" customHeight="1" x14ac:dyDescent="0.25">
      <c r="BB15776" s="5"/>
    </row>
    <row r="15777" spans="54:54" ht="21.75" customHeight="1" x14ac:dyDescent="0.25">
      <c r="BB15777" s="5"/>
    </row>
    <row r="15778" spans="54:54" ht="21.75" customHeight="1" x14ac:dyDescent="0.25">
      <c r="BB15778" s="5"/>
    </row>
    <row r="15779" spans="54:54" ht="21.75" customHeight="1" x14ac:dyDescent="0.25">
      <c r="BB15779" s="5"/>
    </row>
    <row r="15780" spans="54:54" ht="21.75" customHeight="1" x14ac:dyDescent="0.25">
      <c r="BB15780" s="5"/>
    </row>
    <row r="15781" spans="54:54" ht="21.75" customHeight="1" x14ac:dyDescent="0.25">
      <c r="BB15781" s="5"/>
    </row>
    <row r="15782" spans="54:54" ht="21.75" customHeight="1" x14ac:dyDescent="0.25">
      <c r="BB15782" s="5"/>
    </row>
    <row r="15783" spans="54:54" ht="21.75" customHeight="1" x14ac:dyDescent="0.25">
      <c r="BB15783" s="5"/>
    </row>
    <row r="15784" spans="54:54" ht="21.75" customHeight="1" x14ac:dyDescent="0.25">
      <c r="BB15784" s="5"/>
    </row>
    <row r="15785" spans="54:54" ht="21.75" customHeight="1" x14ac:dyDescent="0.25">
      <c r="BB15785" s="5"/>
    </row>
    <row r="15786" spans="54:54" ht="21.75" customHeight="1" x14ac:dyDescent="0.25">
      <c r="BB15786" s="5"/>
    </row>
    <row r="15787" spans="54:54" ht="21.75" customHeight="1" x14ac:dyDescent="0.25">
      <c r="BB15787" s="5"/>
    </row>
    <row r="15788" spans="54:54" ht="21.75" customHeight="1" x14ac:dyDescent="0.25">
      <c r="BB15788" s="5"/>
    </row>
    <row r="15789" spans="54:54" ht="21.75" customHeight="1" x14ac:dyDescent="0.25">
      <c r="BB15789" s="5"/>
    </row>
    <row r="15790" spans="54:54" ht="21.75" customHeight="1" x14ac:dyDescent="0.25">
      <c r="BB15790" s="5"/>
    </row>
    <row r="15791" spans="54:54" ht="21.75" customHeight="1" x14ac:dyDescent="0.25">
      <c r="BB15791" s="5"/>
    </row>
    <row r="15792" spans="54:54" ht="21.75" customHeight="1" x14ac:dyDescent="0.25">
      <c r="BB15792" s="5"/>
    </row>
    <row r="15793" spans="54:54" ht="21.75" customHeight="1" x14ac:dyDescent="0.25">
      <c r="BB15793" s="5"/>
    </row>
    <row r="15794" spans="54:54" ht="21.75" customHeight="1" x14ac:dyDescent="0.25">
      <c r="BB15794" s="5"/>
    </row>
    <row r="15795" spans="54:54" ht="21.75" customHeight="1" x14ac:dyDescent="0.25">
      <c r="BB15795" s="5"/>
    </row>
    <row r="15796" spans="54:54" ht="21.75" customHeight="1" x14ac:dyDescent="0.25">
      <c r="BB15796" s="5"/>
    </row>
    <row r="15797" spans="54:54" ht="21.75" customHeight="1" x14ac:dyDescent="0.25">
      <c r="BB15797" s="5"/>
    </row>
    <row r="15798" spans="54:54" ht="21.75" customHeight="1" x14ac:dyDescent="0.25">
      <c r="BB15798" s="5"/>
    </row>
    <row r="15799" spans="54:54" ht="21.75" customHeight="1" x14ac:dyDescent="0.25">
      <c r="BB15799" s="5"/>
    </row>
    <row r="15800" spans="54:54" ht="21.75" customHeight="1" x14ac:dyDescent="0.25">
      <c r="BB15800" s="5"/>
    </row>
    <row r="15801" spans="54:54" ht="21.75" customHeight="1" x14ac:dyDescent="0.25">
      <c r="BB15801" s="5"/>
    </row>
    <row r="15802" spans="54:54" ht="21.75" customHeight="1" x14ac:dyDescent="0.25">
      <c r="BB15802" s="5"/>
    </row>
    <row r="15803" spans="54:54" ht="21.75" customHeight="1" x14ac:dyDescent="0.25">
      <c r="BB15803" s="5"/>
    </row>
    <row r="15804" spans="54:54" ht="21.75" customHeight="1" x14ac:dyDescent="0.25">
      <c r="BB15804" s="5"/>
    </row>
    <row r="15805" spans="54:54" ht="21.75" customHeight="1" x14ac:dyDescent="0.25">
      <c r="BB15805" s="5"/>
    </row>
    <row r="15806" spans="54:54" ht="21.75" customHeight="1" x14ac:dyDescent="0.25">
      <c r="BB15806" s="5"/>
    </row>
    <row r="15807" spans="54:54" ht="21.75" customHeight="1" x14ac:dyDescent="0.25">
      <c r="BB15807" s="5"/>
    </row>
    <row r="15808" spans="54:54" ht="21.75" customHeight="1" x14ac:dyDescent="0.25">
      <c r="BB15808" s="5"/>
    </row>
    <row r="15809" spans="54:54" ht="21.75" customHeight="1" x14ac:dyDescent="0.25">
      <c r="BB15809" s="5"/>
    </row>
    <row r="15810" spans="54:54" ht="21.75" customHeight="1" x14ac:dyDescent="0.25">
      <c r="BB15810" s="5"/>
    </row>
    <row r="15811" spans="54:54" ht="21.75" customHeight="1" x14ac:dyDescent="0.25">
      <c r="BB15811" s="5"/>
    </row>
    <row r="15812" spans="54:54" ht="21.75" customHeight="1" x14ac:dyDescent="0.25">
      <c r="BB15812" s="5"/>
    </row>
    <row r="15813" spans="54:54" ht="21.75" customHeight="1" x14ac:dyDescent="0.25">
      <c r="BB15813" s="5"/>
    </row>
    <row r="15814" spans="54:54" ht="21.75" customHeight="1" x14ac:dyDescent="0.25">
      <c r="BB15814" s="5"/>
    </row>
    <row r="15815" spans="54:54" ht="21.75" customHeight="1" x14ac:dyDescent="0.25">
      <c r="BB15815" s="5"/>
    </row>
    <row r="15816" spans="54:54" ht="21.75" customHeight="1" x14ac:dyDescent="0.25">
      <c r="BB15816" s="5"/>
    </row>
    <row r="15817" spans="54:54" ht="21.75" customHeight="1" x14ac:dyDescent="0.25">
      <c r="BB15817" s="5"/>
    </row>
    <row r="15818" spans="54:54" ht="21.75" customHeight="1" x14ac:dyDescent="0.25">
      <c r="BB15818" s="5"/>
    </row>
    <row r="15819" spans="54:54" ht="21.75" customHeight="1" x14ac:dyDescent="0.25">
      <c r="BB15819" s="5"/>
    </row>
    <row r="15820" spans="54:54" ht="21.75" customHeight="1" x14ac:dyDescent="0.25">
      <c r="BB15820" s="5"/>
    </row>
    <row r="15821" spans="54:54" ht="21.75" customHeight="1" x14ac:dyDescent="0.25">
      <c r="BB15821" s="5"/>
    </row>
    <row r="15822" spans="54:54" ht="21.75" customHeight="1" x14ac:dyDescent="0.25">
      <c r="BB15822" s="5"/>
    </row>
    <row r="15823" spans="54:54" ht="21.75" customHeight="1" x14ac:dyDescent="0.25">
      <c r="BB15823" s="5"/>
    </row>
    <row r="15824" spans="54:54" ht="21.75" customHeight="1" x14ac:dyDescent="0.25">
      <c r="BB15824" s="5"/>
    </row>
    <row r="15825" spans="54:54" ht="21.75" customHeight="1" x14ac:dyDescent="0.25">
      <c r="BB15825" s="5"/>
    </row>
    <row r="15826" spans="54:54" ht="21.75" customHeight="1" x14ac:dyDescent="0.25">
      <c r="BB15826" s="5"/>
    </row>
    <row r="15827" spans="54:54" ht="21.75" customHeight="1" x14ac:dyDescent="0.25">
      <c r="BB15827" s="5"/>
    </row>
    <row r="15828" spans="54:54" ht="21.75" customHeight="1" x14ac:dyDescent="0.25">
      <c r="BB15828" s="5"/>
    </row>
    <row r="15829" spans="54:54" ht="21.75" customHeight="1" x14ac:dyDescent="0.25">
      <c r="BB15829" s="5"/>
    </row>
    <row r="15830" spans="54:54" ht="21.75" customHeight="1" x14ac:dyDescent="0.25">
      <c r="BB15830" s="5"/>
    </row>
    <row r="15831" spans="54:54" ht="21.75" customHeight="1" x14ac:dyDescent="0.25">
      <c r="BB15831" s="5"/>
    </row>
    <row r="15832" spans="54:54" ht="21.75" customHeight="1" x14ac:dyDescent="0.25">
      <c r="BB15832" s="5"/>
    </row>
    <row r="15833" spans="54:54" ht="21.75" customHeight="1" x14ac:dyDescent="0.25">
      <c r="BB15833" s="5"/>
    </row>
    <row r="15834" spans="54:54" ht="21.75" customHeight="1" x14ac:dyDescent="0.25">
      <c r="BB15834" s="5"/>
    </row>
    <row r="15835" spans="54:54" ht="21.75" customHeight="1" x14ac:dyDescent="0.25">
      <c r="BB15835" s="5"/>
    </row>
    <row r="15836" spans="54:54" ht="21.75" customHeight="1" x14ac:dyDescent="0.25">
      <c r="BB15836" s="5"/>
    </row>
    <row r="15837" spans="54:54" ht="21.75" customHeight="1" x14ac:dyDescent="0.25">
      <c r="BB15837" s="5"/>
    </row>
    <row r="15838" spans="54:54" ht="21.75" customHeight="1" x14ac:dyDescent="0.25">
      <c r="BB15838" s="5"/>
    </row>
    <row r="15839" spans="54:54" ht="21.75" customHeight="1" x14ac:dyDescent="0.25">
      <c r="BB15839" s="5"/>
    </row>
    <row r="15840" spans="54:54" ht="21.75" customHeight="1" x14ac:dyDescent="0.25">
      <c r="BB15840" s="5"/>
    </row>
    <row r="15841" spans="54:54" ht="21.75" customHeight="1" x14ac:dyDescent="0.25">
      <c r="BB15841" s="5"/>
    </row>
    <row r="15842" spans="54:54" ht="21.75" customHeight="1" x14ac:dyDescent="0.25">
      <c r="BB15842" s="5"/>
    </row>
    <row r="15843" spans="54:54" ht="21.75" customHeight="1" x14ac:dyDescent="0.25">
      <c r="BB15843" s="5"/>
    </row>
    <row r="15844" spans="54:54" ht="21.75" customHeight="1" x14ac:dyDescent="0.25">
      <c r="BB15844" s="5"/>
    </row>
    <row r="15845" spans="54:54" ht="21.75" customHeight="1" x14ac:dyDescent="0.25">
      <c r="BB15845" s="5"/>
    </row>
    <row r="15846" spans="54:54" ht="21.75" customHeight="1" x14ac:dyDescent="0.25">
      <c r="BB15846" s="5"/>
    </row>
    <row r="15847" spans="54:54" ht="21.75" customHeight="1" x14ac:dyDescent="0.25">
      <c r="BB15847" s="5"/>
    </row>
    <row r="15848" spans="54:54" ht="21.75" customHeight="1" x14ac:dyDescent="0.25">
      <c r="BB15848" s="5"/>
    </row>
    <row r="15849" spans="54:54" ht="21.75" customHeight="1" x14ac:dyDescent="0.25">
      <c r="BB15849" s="5"/>
    </row>
    <row r="15850" spans="54:54" ht="21.75" customHeight="1" x14ac:dyDescent="0.25">
      <c r="BB15850" s="5"/>
    </row>
    <row r="15851" spans="54:54" ht="21.75" customHeight="1" x14ac:dyDescent="0.25">
      <c r="BB15851" s="5"/>
    </row>
    <row r="15852" spans="54:54" ht="21.75" customHeight="1" x14ac:dyDescent="0.25">
      <c r="BB15852" s="5"/>
    </row>
    <row r="15853" spans="54:54" ht="21.75" customHeight="1" x14ac:dyDescent="0.25">
      <c r="BB15853" s="5"/>
    </row>
    <row r="15854" spans="54:54" ht="21.75" customHeight="1" x14ac:dyDescent="0.25">
      <c r="BB15854" s="5"/>
    </row>
    <row r="15855" spans="54:54" ht="21.75" customHeight="1" x14ac:dyDescent="0.25">
      <c r="BB15855" s="5"/>
    </row>
    <row r="15856" spans="54:54" ht="21.75" customHeight="1" x14ac:dyDescent="0.25">
      <c r="BB15856" s="5"/>
    </row>
    <row r="15857" spans="54:54" ht="21.75" customHeight="1" x14ac:dyDescent="0.25">
      <c r="BB15857" s="5"/>
    </row>
    <row r="15858" spans="54:54" ht="21.75" customHeight="1" x14ac:dyDescent="0.25">
      <c r="BB15858" s="5"/>
    </row>
    <row r="15859" spans="54:54" ht="21.75" customHeight="1" x14ac:dyDescent="0.25">
      <c r="BB15859" s="5"/>
    </row>
    <row r="15860" spans="54:54" ht="21.75" customHeight="1" x14ac:dyDescent="0.25">
      <c r="BB15860" s="5"/>
    </row>
    <row r="15861" spans="54:54" ht="21.75" customHeight="1" x14ac:dyDescent="0.25">
      <c r="BB15861" s="5"/>
    </row>
    <row r="15862" spans="54:54" ht="21.75" customHeight="1" x14ac:dyDescent="0.25">
      <c r="BB15862" s="5"/>
    </row>
    <row r="15863" spans="54:54" ht="21.75" customHeight="1" x14ac:dyDescent="0.25">
      <c r="BB15863" s="5"/>
    </row>
    <row r="15864" spans="54:54" ht="21.75" customHeight="1" x14ac:dyDescent="0.25">
      <c r="BB15864" s="5"/>
    </row>
    <row r="15865" spans="54:54" ht="21.75" customHeight="1" x14ac:dyDescent="0.25">
      <c r="BB15865" s="5"/>
    </row>
    <row r="15866" spans="54:54" ht="21.75" customHeight="1" x14ac:dyDescent="0.25">
      <c r="BB15866" s="5"/>
    </row>
    <row r="15867" spans="54:54" ht="21.75" customHeight="1" x14ac:dyDescent="0.25">
      <c r="BB15867" s="5"/>
    </row>
    <row r="15868" spans="54:54" ht="21.75" customHeight="1" x14ac:dyDescent="0.25">
      <c r="BB15868" s="5"/>
    </row>
    <row r="15869" spans="54:54" ht="21.75" customHeight="1" x14ac:dyDescent="0.25">
      <c r="BB15869" s="5"/>
    </row>
    <row r="15870" spans="54:54" ht="21.75" customHeight="1" x14ac:dyDescent="0.25">
      <c r="BB15870" s="5"/>
    </row>
    <row r="15871" spans="54:54" ht="21.75" customHeight="1" x14ac:dyDescent="0.25">
      <c r="BB15871" s="5"/>
    </row>
    <row r="15872" spans="54:54" ht="21.75" customHeight="1" x14ac:dyDescent="0.25">
      <c r="BB15872" s="5"/>
    </row>
    <row r="15873" spans="54:54" ht="21.75" customHeight="1" x14ac:dyDescent="0.25">
      <c r="BB15873" s="5"/>
    </row>
    <row r="15874" spans="54:54" ht="21.75" customHeight="1" x14ac:dyDescent="0.25">
      <c r="BB15874" s="5"/>
    </row>
    <row r="15875" spans="54:54" ht="21.75" customHeight="1" x14ac:dyDescent="0.25">
      <c r="BB15875" s="5"/>
    </row>
    <row r="15876" spans="54:54" ht="21.75" customHeight="1" x14ac:dyDescent="0.25">
      <c r="BB15876" s="5"/>
    </row>
    <row r="15877" spans="54:54" ht="21.75" customHeight="1" x14ac:dyDescent="0.25">
      <c r="BB15877" s="5"/>
    </row>
    <row r="15878" spans="54:54" ht="21.75" customHeight="1" x14ac:dyDescent="0.25">
      <c r="BB15878" s="5"/>
    </row>
    <row r="15879" spans="54:54" ht="21.75" customHeight="1" x14ac:dyDescent="0.25">
      <c r="BB15879" s="5"/>
    </row>
    <row r="15880" spans="54:54" ht="21.75" customHeight="1" x14ac:dyDescent="0.25">
      <c r="BB15880" s="5"/>
    </row>
    <row r="15881" spans="54:54" ht="21.75" customHeight="1" x14ac:dyDescent="0.25">
      <c r="BB15881" s="5"/>
    </row>
    <row r="15882" spans="54:54" ht="21.75" customHeight="1" x14ac:dyDescent="0.25">
      <c r="BB15882" s="5"/>
    </row>
    <row r="15883" spans="54:54" ht="21.75" customHeight="1" x14ac:dyDescent="0.25">
      <c r="BB15883" s="5"/>
    </row>
    <row r="15884" spans="54:54" ht="21.75" customHeight="1" x14ac:dyDescent="0.25">
      <c r="BB15884" s="5"/>
    </row>
    <row r="15885" spans="54:54" ht="21.75" customHeight="1" x14ac:dyDescent="0.25">
      <c r="BB15885" s="5"/>
    </row>
    <row r="15886" spans="54:54" ht="21.75" customHeight="1" x14ac:dyDescent="0.25">
      <c r="BB15886" s="5"/>
    </row>
    <row r="15887" spans="54:54" ht="21.75" customHeight="1" x14ac:dyDescent="0.25">
      <c r="BB15887" s="5"/>
    </row>
    <row r="15888" spans="54:54" ht="21.75" customHeight="1" x14ac:dyDescent="0.25">
      <c r="BB15888" s="5"/>
    </row>
    <row r="15889" spans="54:54" ht="21.75" customHeight="1" x14ac:dyDescent="0.25">
      <c r="BB15889" s="5"/>
    </row>
    <row r="15890" spans="54:54" ht="21.75" customHeight="1" x14ac:dyDescent="0.25">
      <c r="BB15890" s="5"/>
    </row>
    <row r="15891" spans="54:54" ht="21.75" customHeight="1" x14ac:dyDescent="0.25">
      <c r="BB15891" s="5"/>
    </row>
    <row r="15892" spans="54:54" ht="21.75" customHeight="1" x14ac:dyDescent="0.25">
      <c r="BB15892" s="5"/>
    </row>
    <row r="15893" spans="54:54" ht="21.75" customHeight="1" x14ac:dyDescent="0.25">
      <c r="BB15893" s="5"/>
    </row>
    <row r="15894" spans="54:54" ht="21.75" customHeight="1" x14ac:dyDescent="0.25">
      <c r="BB15894" s="5"/>
    </row>
    <row r="15895" spans="54:54" ht="21.75" customHeight="1" x14ac:dyDescent="0.25">
      <c r="BB15895" s="5"/>
    </row>
    <row r="15896" spans="54:54" ht="21.75" customHeight="1" x14ac:dyDescent="0.25">
      <c r="BB15896" s="5"/>
    </row>
    <row r="15897" spans="54:54" ht="21.75" customHeight="1" x14ac:dyDescent="0.25">
      <c r="BB15897" s="5"/>
    </row>
    <row r="15898" spans="54:54" ht="21.75" customHeight="1" x14ac:dyDescent="0.25">
      <c r="BB15898" s="5"/>
    </row>
    <row r="15899" spans="54:54" ht="21.75" customHeight="1" x14ac:dyDescent="0.25">
      <c r="BB15899" s="5"/>
    </row>
    <row r="15900" spans="54:54" ht="21.75" customHeight="1" x14ac:dyDescent="0.25">
      <c r="BB15900" s="5"/>
    </row>
    <row r="15901" spans="54:54" ht="21.75" customHeight="1" x14ac:dyDescent="0.25">
      <c r="BB15901" s="5"/>
    </row>
    <row r="15902" spans="54:54" ht="21.75" customHeight="1" x14ac:dyDescent="0.25">
      <c r="BB15902" s="5"/>
    </row>
    <row r="15903" spans="54:54" ht="21.75" customHeight="1" x14ac:dyDescent="0.25">
      <c r="BB15903" s="5"/>
    </row>
    <row r="15904" spans="54:54" ht="21.75" customHeight="1" x14ac:dyDescent="0.25">
      <c r="BB15904" s="5"/>
    </row>
    <row r="15905" spans="54:54" ht="21.75" customHeight="1" x14ac:dyDescent="0.25">
      <c r="BB15905" s="5"/>
    </row>
    <row r="15906" spans="54:54" ht="21.75" customHeight="1" x14ac:dyDescent="0.25">
      <c r="BB15906" s="5"/>
    </row>
    <row r="15907" spans="54:54" ht="21.75" customHeight="1" x14ac:dyDescent="0.25">
      <c r="BB15907" s="5"/>
    </row>
    <row r="15908" spans="54:54" ht="21.75" customHeight="1" x14ac:dyDescent="0.25">
      <c r="BB15908" s="5"/>
    </row>
    <row r="15909" spans="54:54" ht="21.75" customHeight="1" x14ac:dyDescent="0.25">
      <c r="BB15909" s="5"/>
    </row>
    <row r="15910" spans="54:54" ht="21.75" customHeight="1" x14ac:dyDescent="0.25">
      <c r="BB15910" s="5"/>
    </row>
    <row r="15911" spans="54:54" ht="21.75" customHeight="1" x14ac:dyDescent="0.25">
      <c r="BB15911" s="5"/>
    </row>
    <row r="15912" spans="54:54" ht="21.75" customHeight="1" x14ac:dyDescent="0.25">
      <c r="BB15912" s="5"/>
    </row>
    <row r="15913" spans="54:54" ht="21.75" customHeight="1" x14ac:dyDescent="0.25">
      <c r="BB15913" s="5"/>
    </row>
    <row r="15914" spans="54:54" ht="21.75" customHeight="1" x14ac:dyDescent="0.25">
      <c r="BB15914" s="5"/>
    </row>
    <row r="15915" spans="54:54" ht="21.75" customHeight="1" x14ac:dyDescent="0.25">
      <c r="BB15915" s="5"/>
    </row>
    <row r="15916" spans="54:54" ht="21.75" customHeight="1" x14ac:dyDescent="0.25">
      <c r="BB15916" s="5"/>
    </row>
    <row r="15917" spans="54:54" ht="21.75" customHeight="1" x14ac:dyDescent="0.25">
      <c r="BB15917" s="5"/>
    </row>
    <row r="15918" spans="54:54" ht="21.75" customHeight="1" x14ac:dyDescent="0.25">
      <c r="BB15918" s="5"/>
    </row>
    <row r="15919" spans="54:54" ht="21.75" customHeight="1" x14ac:dyDescent="0.25">
      <c r="BB15919" s="5"/>
    </row>
    <row r="15920" spans="54:54" ht="21.75" customHeight="1" x14ac:dyDescent="0.25">
      <c r="BB15920" s="5"/>
    </row>
    <row r="15921" spans="54:54" ht="21.75" customHeight="1" x14ac:dyDescent="0.25">
      <c r="BB15921" s="5"/>
    </row>
    <row r="15922" spans="54:54" ht="21.75" customHeight="1" x14ac:dyDescent="0.25">
      <c r="BB15922" s="5"/>
    </row>
    <row r="15923" spans="54:54" ht="21.75" customHeight="1" x14ac:dyDescent="0.25">
      <c r="BB15923" s="5"/>
    </row>
    <row r="15924" spans="54:54" ht="21.75" customHeight="1" x14ac:dyDescent="0.25">
      <c r="BB15924" s="5"/>
    </row>
    <row r="15925" spans="54:54" ht="21.75" customHeight="1" x14ac:dyDescent="0.25">
      <c r="BB15925" s="5"/>
    </row>
    <row r="15926" spans="54:54" ht="21.75" customHeight="1" x14ac:dyDescent="0.25">
      <c r="BB15926" s="5"/>
    </row>
    <row r="15927" spans="54:54" ht="21.75" customHeight="1" x14ac:dyDescent="0.25">
      <c r="BB15927" s="5"/>
    </row>
    <row r="15928" spans="54:54" ht="21.75" customHeight="1" x14ac:dyDescent="0.25">
      <c r="BB15928" s="5"/>
    </row>
    <row r="15929" spans="54:54" ht="21.75" customHeight="1" x14ac:dyDescent="0.25">
      <c r="BB15929" s="5"/>
    </row>
    <row r="15930" spans="54:54" ht="21.75" customHeight="1" x14ac:dyDescent="0.25">
      <c r="BB15930" s="5"/>
    </row>
    <row r="15931" spans="54:54" ht="21.75" customHeight="1" x14ac:dyDescent="0.25">
      <c r="BB15931" s="5"/>
    </row>
    <row r="15932" spans="54:54" ht="21.75" customHeight="1" x14ac:dyDescent="0.25">
      <c r="BB15932" s="5"/>
    </row>
    <row r="15933" spans="54:54" ht="21.75" customHeight="1" x14ac:dyDescent="0.25">
      <c r="BB15933" s="5"/>
    </row>
    <row r="15934" spans="54:54" ht="21.75" customHeight="1" x14ac:dyDescent="0.25">
      <c r="BB15934" s="5"/>
    </row>
    <row r="15935" spans="54:54" ht="21.75" customHeight="1" x14ac:dyDescent="0.25">
      <c r="BB15935" s="5"/>
    </row>
    <row r="15936" spans="54:54" ht="21.75" customHeight="1" x14ac:dyDescent="0.25">
      <c r="BB15936" s="5"/>
    </row>
    <row r="15937" spans="54:54" ht="21.75" customHeight="1" x14ac:dyDescent="0.25">
      <c r="BB15937" s="5"/>
    </row>
    <row r="15938" spans="54:54" ht="21.75" customHeight="1" x14ac:dyDescent="0.25">
      <c r="BB15938" s="5"/>
    </row>
    <row r="15939" spans="54:54" ht="21.75" customHeight="1" x14ac:dyDescent="0.25">
      <c r="BB15939" s="5"/>
    </row>
    <row r="15940" spans="54:54" ht="21.75" customHeight="1" x14ac:dyDescent="0.25">
      <c r="BB15940" s="5"/>
    </row>
    <row r="15941" spans="54:54" ht="21.75" customHeight="1" x14ac:dyDescent="0.25">
      <c r="BB15941" s="5"/>
    </row>
    <row r="15942" spans="54:54" ht="21.75" customHeight="1" x14ac:dyDescent="0.25">
      <c r="BB15942" s="5"/>
    </row>
    <row r="15943" spans="54:54" ht="21.75" customHeight="1" x14ac:dyDescent="0.25">
      <c r="BB15943" s="5"/>
    </row>
    <row r="15944" spans="54:54" ht="21.75" customHeight="1" x14ac:dyDescent="0.25">
      <c r="BB15944" s="5"/>
    </row>
    <row r="15945" spans="54:54" ht="21.75" customHeight="1" x14ac:dyDescent="0.25">
      <c r="BB15945" s="5"/>
    </row>
    <row r="15946" spans="54:54" ht="21.75" customHeight="1" x14ac:dyDescent="0.25">
      <c r="BB15946" s="5"/>
    </row>
    <row r="15947" spans="54:54" ht="21.75" customHeight="1" x14ac:dyDescent="0.25">
      <c r="BB15947" s="5"/>
    </row>
    <row r="15948" spans="54:54" ht="21.75" customHeight="1" x14ac:dyDescent="0.25">
      <c r="BB15948" s="5"/>
    </row>
    <row r="15949" spans="54:54" ht="21.75" customHeight="1" x14ac:dyDescent="0.25">
      <c r="BB15949" s="5"/>
    </row>
    <row r="15950" spans="54:54" ht="21.75" customHeight="1" x14ac:dyDescent="0.25">
      <c r="BB15950" s="5"/>
    </row>
    <row r="15951" spans="54:54" ht="21.75" customHeight="1" x14ac:dyDescent="0.25">
      <c r="BB15951" s="5"/>
    </row>
    <row r="15952" spans="54:54" ht="21.75" customHeight="1" x14ac:dyDescent="0.25">
      <c r="BB15952" s="5"/>
    </row>
    <row r="15953" spans="54:54" ht="21.75" customHeight="1" x14ac:dyDescent="0.25">
      <c r="BB15953" s="5"/>
    </row>
    <row r="15954" spans="54:54" ht="21.75" customHeight="1" x14ac:dyDescent="0.25">
      <c r="BB15954" s="5"/>
    </row>
    <row r="15955" spans="54:54" ht="21.75" customHeight="1" x14ac:dyDescent="0.25">
      <c r="BB15955" s="5"/>
    </row>
    <row r="15956" spans="54:54" ht="21.75" customHeight="1" x14ac:dyDescent="0.25">
      <c r="BB15956" s="5"/>
    </row>
    <row r="15957" spans="54:54" ht="21.75" customHeight="1" x14ac:dyDescent="0.25">
      <c r="BB15957" s="5"/>
    </row>
    <row r="15958" spans="54:54" ht="21.75" customHeight="1" x14ac:dyDescent="0.25">
      <c r="BB15958" s="5"/>
    </row>
    <row r="15959" spans="54:54" ht="21.75" customHeight="1" x14ac:dyDescent="0.25">
      <c r="BB15959" s="5"/>
    </row>
    <row r="15960" spans="54:54" ht="21.75" customHeight="1" x14ac:dyDescent="0.25">
      <c r="BB15960" s="5"/>
    </row>
    <row r="15961" spans="54:54" ht="21.75" customHeight="1" x14ac:dyDescent="0.25">
      <c r="BB15961" s="5"/>
    </row>
    <row r="15962" spans="54:54" ht="21.75" customHeight="1" x14ac:dyDescent="0.25">
      <c r="BB15962" s="5"/>
    </row>
    <row r="15963" spans="54:54" ht="21.75" customHeight="1" x14ac:dyDescent="0.25">
      <c r="BB15963" s="5"/>
    </row>
    <row r="15964" spans="54:54" ht="21.75" customHeight="1" x14ac:dyDescent="0.25">
      <c r="BB15964" s="5"/>
    </row>
    <row r="15965" spans="54:54" ht="21.75" customHeight="1" x14ac:dyDescent="0.25">
      <c r="BB15965" s="5"/>
    </row>
    <row r="15966" spans="54:54" ht="21.75" customHeight="1" x14ac:dyDescent="0.25">
      <c r="BB15966" s="5"/>
    </row>
    <row r="15967" spans="54:54" ht="21.75" customHeight="1" x14ac:dyDescent="0.25">
      <c r="BB15967" s="5"/>
    </row>
    <row r="15968" spans="54:54" ht="21.75" customHeight="1" x14ac:dyDescent="0.25">
      <c r="BB15968" s="5"/>
    </row>
    <row r="15969" spans="54:54" ht="21.75" customHeight="1" x14ac:dyDescent="0.25">
      <c r="BB15969" s="5"/>
    </row>
    <row r="15970" spans="54:54" ht="21.75" customHeight="1" x14ac:dyDescent="0.25">
      <c r="BB15970" s="5"/>
    </row>
    <row r="15971" spans="54:54" ht="21.75" customHeight="1" x14ac:dyDescent="0.25">
      <c r="BB15971" s="5"/>
    </row>
    <row r="15972" spans="54:54" ht="21.75" customHeight="1" x14ac:dyDescent="0.25">
      <c r="BB15972" s="5"/>
    </row>
    <row r="15973" spans="54:54" ht="21.75" customHeight="1" x14ac:dyDescent="0.25">
      <c r="BB15973" s="5"/>
    </row>
    <row r="15974" spans="54:54" ht="21.75" customHeight="1" x14ac:dyDescent="0.25">
      <c r="BB15974" s="5"/>
    </row>
    <row r="15975" spans="54:54" ht="21.75" customHeight="1" x14ac:dyDescent="0.25">
      <c r="BB15975" s="5"/>
    </row>
    <row r="15976" spans="54:54" ht="21.75" customHeight="1" x14ac:dyDescent="0.25">
      <c r="BB15976" s="5"/>
    </row>
    <row r="15977" spans="54:54" ht="21.75" customHeight="1" x14ac:dyDescent="0.25">
      <c r="BB15977" s="5"/>
    </row>
    <row r="15978" spans="54:54" ht="21.75" customHeight="1" x14ac:dyDescent="0.25">
      <c r="BB15978" s="5"/>
    </row>
    <row r="15979" spans="54:54" ht="21.75" customHeight="1" x14ac:dyDescent="0.25">
      <c r="BB15979" s="5"/>
    </row>
    <row r="15980" spans="54:54" ht="21.75" customHeight="1" x14ac:dyDescent="0.25">
      <c r="BB15980" s="5"/>
    </row>
    <row r="15981" spans="54:54" ht="21.75" customHeight="1" x14ac:dyDescent="0.25">
      <c r="BB15981" s="5"/>
    </row>
    <row r="15982" spans="54:54" ht="21.75" customHeight="1" x14ac:dyDescent="0.25">
      <c r="BB15982" s="5"/>
    </row>
    <row r="15983" spans="54:54" ht="21.75" customHeight="1" x14ac:dyDescent="0.25">
      <c r="BB15983" s="5"/>
    </row>
    <row r="15984" spans="54:54" ht="21.75" customHeight="1" x14ac:dyDescent="0.25">
      <c r="BB15984" s="5"/>
    </row>
    <row r="15985" spans="54:54" ht="21.75" customHeight="1" x14ac:dyDescent="0.25">
      <c r="BB15985" s="5"/>
    </row>
    <row r="15986" spans="54:54" ht="21.75" customHeight="1" x14ac:dyDescent="0.25">
      <c r="BB15986" s="5"/>
    </row>
    <row r="15987" spans="54:54" ht="21.75" customHeight="1" x14ac:dyDescent="0.25">
      <c r="BB15987" s="5"/>
    </row>
    <row r="15988" spans="54:54" ht="21.75" customHeight="1" x14ac:dyDescent="0.25">
      <c r="BB15988" s="5"/>
    </row>
    <row r="15989" spans="54:54" ht="21.75" customHeight="1" x14ac:dyDescent="0.25">
      <c r="BB15989" s="5"/>
    </row>
    <row r="15990" spans="54:54" ht="21.75" customHeight="1" x14ac:dyDescent="0.25">
      <c r="BB15990" s="5"/>
    </row>
    <row r="15991" spans="54:54" ht="21.75" customHeight="1" x14ac:dyDescent="0.25">
      <c r="BB15991" s="5"/>
    </row>
    <row r="15992" spans="54:54" ht="21.75" customHeight="1" x14ac:dyDescent="0.25">
      <c r="BB15992" s="5"/>
    </row>
    <row r="15993" spans="54:54" ht="21.75" customHeight="1" x14ac:dyDescent="0.25">
      <c r="BB15993" s="5"/>
    </row>
    <row r="15994" spans="54:54" ht="21.75" customHeight="1" x14ac:dyDescent="0.25">
      <c r="BB15994" s="5"/>
    </row>
    <row r="15995" spans="54:54" ht="21.75" customHeight="1" x14ac:dyDescent="0.25">
      <c r="BB15995" s="5"/>
    </row>
    <row r="15996" spans="54:54" ht="21.75" customHeight="1" x14ac:dyDescent="0.25">
      <c r="BB15996" s="5"/>
    </row>
    <row r="15997" spans="54:54" ht="21.75" customHeight="1" x14ac:dyDescent="0.25">
      <c r="BB15997" s="5"/>
    </row>
    <row r="15998" spans="54:54" ht="21.75" customHeight="1" x14ac:dyDescent="0.25">
      <c r="BB15998" s="5"/>
    </row>
    <row r="15999" spans="54:54" ht="21.75" customHeight="1" x14ac:dyDescent="0.25">
      <c r="BB15999" s="5"/>
    </row>
    <row r="16000" spans="54:54" ht="21.75" customHeight="1" x14ac:dyDescent="0.25">
      <c r="BB16000" s="5"/>
    </row>
    <row r="16001" spans="54:54" ht="21.75" customHeight="1" x14ac:dyDescent="0.25">
      <c r="BB16001" s="5"/>
    </row>
    <row r="16002" spans="54:54" ht="21.75" customHeight="1" x14ac:dyDescent="0.25">
      <c r="BB16002" s="5"/>
    </row>
    <row r="16003" spans="54:54" ht="21.75" customHeight="1" x14ac:dyDescent="0.25">
      <c r="BB16003" s="5"/>
    </row>
    <row r="16004" spans="54:54" ht="21.75" customHeight="1" x14ac:dyDescent="0.25">
      <c r="BB16004" s="5"/>
    </row>
    <row r="16005" spans="54:54" ht="21.75" customHeight="1" x14ac:dyDescent="0.25">
      <c r="BB16005" s="5"/>
    </row>
    <row r="16006" spans="54:54" ht="21.75" customHeight="1" x14ac:dyDescent="0.25">
      <c r="BB16006" s="5"/>
    </row>
    <row r="16007" spans="54:54" ht="21.75" customHeight="1" x14ac:dyDescent="0.25">
      <c r="BB16007" s="5"/>
    </row>
    <row r="16008" spans="54:54" ht="21.75" customHeight="1" x14ac:dyDescent="0.25">
      <c r="BB16008" s="5"/>
    </row>
    <row r="16009" spans="54:54" ht="21.75" customHeight="1" x14ac:dyDescent="0.25">
      <c r="BB16009" s="5"/>
    </row>
    <row r="16010" spans="54:54" ht="21.75" customHeight="1" x14ac:dyDescent="0.25">
      <c r="BB16010" s="5"/>
    </row>
    <row r="16011" spans="54:54" ht="21.75" customHeight="1" x14ac:dyDescent="0.25">
      <c r="BB16011" s="5"/>
    </row>
    <row r="16012" spans="54:54" ht="21.75" customHeight="1" x14ac:dyDescent="0.25">
      <c r="BB16012" s="5"/>
    </row>
    <row r="16013" spans="54:54" ht="21.75" customHeight="1" x14ac:dyDescent="0.25">
      <c r="BB16013" s="5"/>
    </row>
    <row r="16014" spans="54:54" ht="21.75" customHeight="1" x14ac:dyDescent="0.25">
      <c r="BB16014" s="5"/>
    </row>
    <row r="16015" spans="54:54" ht="21.75" customHeight="1" x14ac:dyDescent="0.25">
      <c r="BB16015" s="5"/>
    </row>
    <row r="16016" spans="54:54" ht="21.75" customHeight="1" x14ac:dyDescent="0.25">
      <c r="BB16016" s="5"/>
    </row>
    <row r="16017" spans="54:54" ht="21.75" customHeight="1" x14ac:dyDescent="0.25">
      <c r="BB16017" s="5"/>
    </row>
    <row r="16018" spans="54:54" ht="21.75" customHeight="1" x14ac:dyDescent="0.25">
      <c r="BB16018" s="5"/>
    </row>
    <row r="16019" spans="54:54" ht="21.75" customHeight="1" x14ac:dyDescent="0.25">
      <c r="BB16019" s="5"/>
    </row>
    <row r="16020" spans="54:54" ht="21.75" customHeight="1" x14ac:dyDescent="0.25">
      <c r="BB16020" s="5"/>
    </row>
    <row r="16021" spans="54:54" ht="21.75" customHeight="1" x14ac:dyDescent="0.25">
      <c r="BB16021" s="5"/>
    </row>
    <row r="16022" spans="54:54" ht="21.75" customHeight="1" x14ac:dyDescent="0.25">
      <c r="BB16022" s="5"/>
    </row>
    <row r="16023" spans="54:54" ht="21.75" customHeight="1" x14ac:dyDescent="0.25">
      <c r="BB16023" s="5"/>
    </row>
    <row r="16024" spans="54:54" ht="21.75" customHeight="1" x14ac:dyDescent="0.25">
      <c r="BB16024" s="5"/>
    </row>
    <row r="16025" spans="54:54" ht="21.75" customHeight="1" x14ac:dyDescent="0.25">
      <c r="BB16025" s="5"/>
    </row>
    <row r="16026" spans="54:54" ht="21.75" customHeight="1" x14ac:dyDescent="0.25">
      <c r="BB16026" s="5"/>
    </row>
    <row r="16027" spans="54:54" ht="21.75" customHeight="1" x14ac:dyDescent="0.25">
      <c r="BB16027" s="5"/>
    </row>
    <row r="16028" spans="54:54" ht="21.75" customHeight="1" x14ac:dyDescent="0.25">
      <c r="BB16028" s="5"/>
    </row>
    <row r="16029" spans="54:54" ht="21.75" customHeight="1" x14ac:dyDescent="0.25">
      <c r="BB16029" s="5"/>
    </row>
    <row r="16030" spans="54:54" ht="21.75" customHeight="1" x14ac:dyDescent="0.25">
      <c r="BB16030" s="5"/>
    </row>
    <row r="16031" spans="54:54" ht="21.75" customHeight="1" x14ac:dyDescent="0.25">
      <c r="BB16031" s="5"/>
    </row>
    <row r="16032" spans="54:54" ht="21.75" customHeight="1" x14ac:dyDescent="0.25">
      <c r="BB16032" s="5"/>
    </row>
    <row r="16033" spans="54:54" ht="21.75" customHeight="1" x14ac:dyDescent="0.25">
      <c r="BB16033" s="5"/>
    </row>
    <row r="16034" spans="54:54" ht="21.75" customHeight="1" x14ac:dyDescent="0.25">
      <c r="BB16034" s="5"/>
    </row>
    <row r="16035" spans="54:54" ht="21.75" customHeight="1" x14ac:dyDescent="0.25">
      <c r="BB16035" s="5"/>
    </row>
    <row r="16036" spans="54:54" ht="21.75" customHeight="1" x14ac:dyDescent="0.25">
      <c r="BB16036" s="5"/>
    </row>
    <row r="16037" spans="54:54" ht="21.75" customHeight="1" x14ac:dyDescent="0.25">
      <c r="BB16037" s="5"/>
    </row>
    <row r="16038" spans="54:54" ht="21.75" customHeight="1" x14ac:dyDescent="0.25">
      <c r="BB16038" s="5"/>
    </row>
    <row r="16039" spans="54:54" ht="21.75" customHeight="1" x14ac:dyDescent="0.25">
      <c r="BB16039" s="5"/>
    </row>
    <row r="16040" spans="54:54" ht="21.75" customHeight="1" x14ac:dyDescent="0.25">
      <c r="BB16040" s="5"/>
    </row>
    <row r="16041" spans="54:54" ht="21.75" customHeight="1" x14ac:dyDescent="0.25">
      <c r="BB16041" s="5"/>
    </row>
    <row r="16042" spans="54:54" ht="21.75" customHeight="1" x14ac:dyDescent="0.25">
      <c r="BB16042" s="5"/>
    </row>
    <row r="16043" spans="54:54" ht="21.75" customHeight="1" x14ac:dyDescent="0.25">
      <c r="BB16043" s="5"/>
    </row>
    <row r="16044" spans="54:54" ht="21.75" customHeight="1" x14ac:dyDescent="0.25">
      <c r="BB16044" s="5"/>
    </row>
    <row r="16045" spans="54:54" ht="21.75" customHeight="1" x14ac:dyDescent="0.25">
      <c r="BB16045" s="5"/>
    </row>
    <row r="16046" spans="54:54" ht="21.75" customHeight="1" x14ac:dyDescent="0.25">
      <c r="BB16046" s="5"/>
    </row>
    <row r="16047" spans="54:54" ht="21.75" customHeight="1" x14ac:dyDescent="0.25">
      <c r="BB16047" s="5"/>
    </row>
    <row r="16048" spans="54:54" ht="21.75" customHeight="1" x14ac:dyDescent="0.25">
      <c r="BB16048" s="5"/>
    </row>
    <row r="16049" spans="54:54" ht="21.75" customHeight="1" x14ac:dyDescent="0.25">
      <c r="BB16049" s="5"/>
    </row>
    <row r="16050" spans="54:54" ht="21.75" customHeight="1" x14ac:dyDescent="0.25">
      <c r="BB16050" s="5"/>
    </row>
    <row r="16051" spans="54:54" ht="21.75" customHeight="1" x14ac:dyDescent="0.25">
      <c r="BB16051" s="5"/>
    </row>
    <row r="16052" spans="54:54" ht="21.75" customHeight="1" x14ac:dyDescent="0.25">
      <c r="BB16052" s="5"/>
    </row>
    <row r="16053" spans="54:54" ht="21.75" customHeight="1" x14ac:dyDescent="0.25">
      <c r="BB16053" s="5"/>
    </row>
    <row r="16054" spans="54:54" ht="21.75" customHeight="1" x14ac:dyDescent="0.25">
      <c r="BB16054" s="5"/>
    </row>
    <row r="16055" spans="54:54" ht="21.75" customHeight="1" x14ac:dyDescent="0.25">
      <c r="BB16055" s="5"/>
    </row>
    <row r="16056" spans="54:54" ht="21.75" customHeight="1" x14ac:dyDescent="0.25">
      <c r="BB16056" s="5"/>
    </row>
    <row r="16057" spans="54:54" ht="21.75" customHeight="1" x14ac:dyDescent="0.25">
      <c r="BB16057" s="5"/>
    </row>
    <row r="16058" spans="54:54" ht="21.75" customHeight="1" x14ac:dyDescent="0.25">
      <c r="BB16058" s="5"/>
    </row>
    <row r="16059" spans="54:54" ht="21.75" customHeight="1" x14ac:dyDescent="0.25">
      <c r="BB16059" s="5"/>
    </row>
    <row r="16060" spans="54:54" ht="21.75" customHeight="1" x14ac:dyDescent="0.25">
      <c r="BB16060" s="5"/>
    </row>
    <row r="16061" spans="54:54" ht="21.75" customHeight="1" x14ac:dyDescent="0.25">
      <c r="BB16061" s="5"/>
    </row>
    <row r="16062" spans="54:54" ht="21.75" customHeight="1" x14ac:dyDescent="0.25">
      <c r="BB16062" s="5"/>
    </row>
    <row r="16063" spans="54:54" ht="21.75" customHeight="1" x14ac:dyDescent="0.25">
      <c r="BB16063" s="5"/>
    </row>
    <row r="16064" spans="54:54" ht="21.75" customHeight="1" x14ac:dyDescent="0.25">
      <c r="BB16064" s="5"/>
    </row>
    <row r="16065" spans="54:54" ht="21.75" customHeight="1" x14ac:dyDescent="0.25">
      <c r="BB16065" s="5"/>
    </row>
    <row r="16066" spans="54:54" ht="21.75" customHeight="1" x14ac:dyDescent="0.25">
      <c r="BB16066" s="5"/>
    </row>
    <row r="16067" spans="54:54" ht="21.75" customHeight="1" x14ac:dyDescent="0.25">
      <c r="BB16067" s="5"/>
    </row>
    <row r="16068" spans="54:54" ht="21.75" customHeight="1" x14ac:dyDescent="0.25">
      <c r="BB16068" s="5"/>
    </row>
    <row r="16069" spans="54:54" ht="21.75" customHeight="1" x14ac:dyDescent="0.25">
      <c r="BB16069" s="5"/>
    </row>
    <row r="16070" spans="54:54" ht="21.75" customHeight="1" x14ac:dyDescent="0.25">
      <c r="BB16070" s="5"/>
    </row>
    <row r="16071" spans="54:54" ht="21.75" customHeight="1" x14ac:dyDescent="0.25">
      <c r="BB16071" s="5"/>
    </row>
    <row r="16072" spans="54:54" ht="21.75" customHeight="1" x14ac:dyDescent="0.25">
      <c r="BB16072" s="5"/>
    </row>
    <row r="16073" spans="54:54" ht="21.75" customHeight="1" x14ac:dyDescent="0.25">
      <c r="BB16073" s="5"/>
    </row>
    <row r="16074" spans="54:54" ht="21.75" customHeight="1" x14ac:dyDescent="0.25">
      <c r="BB16074" s="5"/>
    </row>
    <row r="16075" spans="54:54" ht="21.75" customHeight="1" x14ac:dyDescent="0.25">
      <c r="BB16075" s="5"/>
    </row>
    <row r="16076" spans="54:54" ht="21.75" customHeight="1" x14ac:dyDescent="0.25">
      <c r="BB16076" s="5"/>
    </row>
    <row r="16077" spans="54:54" ht="21.75" customHeight="1" x14ac:dyDescent="0.25">
      <c r="BB16077" s="5"/>
    </row>
    <row r="16078" spans="54:54" ht="21.75" customHeight="1" x14ac:dyDescent="0.25">
      <c r="BB16078" s="5"/>
    </row>
    <row r="16079" spans="54:54" ht="21.75" customHeight="1" x14ac:dyDescent="0.25">
      <c r="BB16079" s="5"/>
    </row>
    <row r="16080" spans="54:54" ht="21.75" customHeight="1" x14ac:dyDescent="0.25">
      <c r="BB16080" s="5"/>
    </row>
    <row r="16081" spans="54:54" ht="21.75" customHeight="1" x14ac:dyDescent="0.25">
      <c r="BB16081" s="5"/>
    </row>
    <row r="16082" spans="54:54" ht="21.75" customHeight="1" x14ac:dyDescent="0.25">
      <c r="BB16082" s="5"/>
    </row>
    <row r="16083" spans="54:54" ht="21.75" customHeight="1" x14ac:dyDescent="0.25">
      <c r="BB16083" s="5"/>
    </row>
    <row r="16084" spans="54:54" ht="21.75" customHeight="1" x14ac:dyDescent="0.25">
      <c r="BB16084" s="5"/>
    </row>
    <row r="16085" spans="54:54" ht="21.75" customHeight="1" x14ac:dyDescent="0.25">
      <c r="BB16085" s="5"/>
    </row>
    <row r="16086" spans="54:54" ht="21.75" customHeight="1" x14ac:dyDescent="0.25">
      <c r="BB16086" s="5"/>
    </row>
    <row r="16087" spans="54:54" ht="21.75" customHeight="1" x14ac:dyDescent="0.25">
      <c r="BB16087" s="5"/>
    </row>
    <row r="16088" spans="54:54" ht="21.75" customHeight="1" x14ac:dyDescent="0.25">
      <c r="BB16088" s="5"/>
    </row>
    <row r="16089" spans="54:54" ht="21.75" customHeight="1" x14ac:dyDescent="0.25">
      <c r="BB16089" s="5"/>
    </row>
    <row r="16090" spans="54:54" ht="21.75" customHeight="1" x14ac:dyDescent="0.25">
      <c r="BB16090" s="5"/>
    </row>
    <row r="16091" spans="54:54" ht="21.75" customHeight="1" x14ac:dyDescent="0.25">
      <c r="BB16091" s="5"/>
    </row>
    <row r="16092" spans="54:54" ht="21.75" customHeight="1" x14ac:dyDescent="0.25">
      <c r="BB16092" s="5"/>
    </row>
    <row r="16093" spans="54:54" ht="21.75" customHeight="1" x14ac:dyDescent="0.25">
      <c r="BB16093" s="5"/>
    </row>
    <row r="16094" spans="54:54" ht="21.75" customHeight="1" x14ac:dyDescent="0.25">
      <c r="BB16094" s="5"/>
    </row>
    <row r="16095" spans="54:54" ht="21.75" customHeight="1" x14ac:dyDescent="0.25">
      <c r="BB16095" s="5"/>
    </row>
    <row r="16096" spans="54:54" ht="21.75" customHeight="1" x14ac:dyDescent="0.25">
      <c r="BB16096" s="5"/>
    </row>
    <row r="16097" spans="54:54" ht="21.75" customHeight="1" x14ac:dyDescent="0.25">
      <c r="BB16097" s="5"/>
    </row>
    <row r="16098" spans="54:54" ht="21.75" customHeight="1" x14ac:dyDescent="0.25">
      <c r="BB16098" s="5"/>
    </row>
    <row r="16099" spans="54:54" ht="21.75" customHeight="1" x14ac:dyDescent="0.25">
      <c r="BB16099" s="5"/>
    </row>
    <row r="16100" spans="54:54" ht="21.75" customHeight="1" x14ac:dyDescent="0.25">
      <c r="BB16100" s="5"/>
    </row>
    <row r="16101" spans="54:54" ht="21.75" customHeight="1" x14ac:dyDescent="0.25">
      <c r="BB16101" s="5"/>
    </row>
    <row r="16102" spans="54:54" ht="21.75" customHeight="1" x14ac:dyDescent="0.25">
      <c r="BB16102" s="5"/>
    </row>
    <row r="16103" spans="54:54" ht="21.75" customHeight="1" x14ac:dyDescent="0.25">
      <c r="BB16103" s="5"/>
    </row>
    <row r="16104" spans="54:54" ht="21.75" customHeight="1" x14ac:dyDescent="0.25">
      <c r="BB16104" s="5"/>
    </row>
    <row r="16105" spans="54:54" ht="21.75" customHeight="1" x14ac:dyDescent="0.25">
      <c r="BB16105" s="5"/>
    </row>
    <row r="16106" spans="54:54" ht="21.75" customHeight="1" x14ac:dyDescent="0.25">
      <c r="BB16106" s="5"/>
    </row>
    <row r="16107" spans="54:54" ht="21.75" customHeight="1" x14ac:dyDescent="0.25">
      <c r="BB16107" s="5"/>
    </row>
    <row r="16108" spans="54:54" ht="21.75" customHeight="1" x14ac:dyDescent="0.25">
      <c r="BB16108" s="5"/>
    </row>
    <row r="16109" spans="54:54" ht="21.75" customHeight="1" x14ac:dyDescent="0.25">
      <c r="BB16109" s="5"/>
    </row>
    <row r="16110" spans="54:54" ht="21.75" customHeight="1" x14ac:dyDescent="0.25">
      <c r="BB16110" s="5"/>
    </row>
    <row r="16111" spans="54:54" ht="21.75" customHeight="1" x14ac:dyDescent="0.25">
      <c r="BB16111" s="5"/>
    </row>
    <row r="16112" spans="54:54" ht="21.75" customHeight="1" x14ac:dyDescent="0.25">
      <c r="BB16112" s="5"/>
    </row>
    <row r="16113" spans="54:54" ht="21.75" customHeight="1" x14ac:dyDescent="0.25">
      <c r="BB16113" s="5"/>
    </row>
    <row r="16114" spans="54:54" ht="21.75" customHeight="1" x14ac:dyDescent="0.25">
      <c r="BB16114" s="5"/>
    </row>
    <row r="16115" spans="54:54" ht="21.75" customHeight="1" x14ac:dyDescent="0.25">
      <c r="BB16115" s="5"/>
    </row>
    <row r="16116" spans="54:54" ht="21.75" customHeight="1" x14ac:dyDescent="0.25">
      <c r="BB16116" s="5"/>
    </row>
    <row r="16117" spans="54:54" ht="21.75" customHeight="1" x14ac:dyDescent="0.25">
      <c r="BB16117" s="5"/>
    </row>
    <row r="16118" spans="54:54" ht="21.75" customHeight="1" x14ac:dyDescent="0.25">
      <c r="BB16118" s="5"/>
    </row>
    <row r="16119" spans="54:54" ht="21.75" customHeight="1" x14ac:dyDescent="0.25">
      <c r="BB16119" s="5"/>
    </row>
    <row r="16120" spans="54:54" ht="21.75" customHeight="1" x14ac:dyDescent="0.25">
      <c r="BB16120" s="5"/>
    </row>
    <row r="16121" spans="54:54" ht="21.75" customHeight="1" x14ac:dyDescent="0.25">
      <c r="BB16121" s="5"/>
    </row>
    <row r="16122" spans="54:54" ht="21.75" customHeight="1" x14ac:dyDescent="0.25">
      <c r="BB16122" s="5"/>
    </row>
    <row r="16123" spans="54:54" ht="21.75" customHeight="1" x14ac:dyDescent="0.25">
      <c r="BB16123" s="5"/>
    </row>
    <row r="16124" spans="54:54" ht="21.75" customHeight="1" x14ac:dyDescent="0.25">
      <c r="BB16124" s="5"/>
    </row>
    <row r="16125" spans="54:54" ht="21.75" customHeight="1" x14ac:dyDescent="0.25">
      <c r="BB16125" s="5"/>
    </row>
    <row r="16126" spans="54:54" ht="21.75" customHeight="1" x14ac:dyDescent="0.25">
      <c r="BB16126" s="5"/>
    </row>
    <row r="16127" spans="54:54" ht="21.75" customHeight="1" x14ac:dyDescent="0.25">
      <c r="BB16127" s="5"/>
    </row>
    <row r="16128" spans="54:54" ht="21.75" customHeight="1" x14ac:dyDescent="0.25">
      <c r="BB16128" s="5"/>
    </row>
    <row r="16129" spans="54:54" ht="21.75" customHeight="1" x14ac:dyDescent="0.25">
      <c r="BB16129" s="5"/>
    </row>
    <row r="16130" spans="54:54" ht="21.75" customHeight="1" x14ac:dyDescent="0.25">
      <c r="BB16130" s="5"/>
    </row>
    <row r="16131" spans="54:54" ht="21.75" customHeight="1" x14ac:dyDescent="0.25">
      <c r="BB16131" s="5"/>
    </row>
    <row r="16132" spans="54:54" ht="21.75" customHeight="1" x14ac:dyDescent="0.25">
      <c r="BB16132" s="5"/>
    </row>
    <row r="16133" spans="54:54" ht="21.75" customHeight="1" x14ac:dyDescent="0.25">
      <c r="BB16133" s="5"/>
    </row>
    <row r="16134" spans="54:54" ht="21.75" customHeight="1" x14ac:dyDescent="0.25">
      <c r="BB16134" s="5"/>
    </row>
    <row r="16135" spans="54:54" ht="21.75" customHeight="1" x14ac:dyDescent="0.25">
      <c r="BB16135" s="5"/>
    </row>
    <row r="16136" spans="54:54" ht="21.75" customHeight="1" x14ac:dyDescent="0.25">
      <c r="BB16136" s="5"/>
    </row>
    <row r="16137" spans="54:54" ht="21.75" customHeight="1" x14ac:dyDescent="0.25">
      <c r="BB16137" s="5"/>
    </row>
    <row r="16138" spans="54:54" ht="21.75" customHeight="1" x14ac:dyDescent="0.25">
      <c r="BB16138" s="5"/>
    </row>
    <row r="16139" spans="54:54" ht="21.75" customHeight="1" x14ac:dyDescent="0.25">
      <c r="BB16139" s="5"/>
    </row>
    <row r="16140" spans="54:54" ht="21.75" customHeight="1" x14ac:dyDescent="0.25">
      <c r="BB16140" s="5"/>
    </row>
    <row r="16141" spans="54:54" ht="21.75" customHeight="1" x14ac:dyDescent="0.25">
      <c r="BB16141" s="5"/>
    </row>
    <row r="16142" spans="54:54" ht="21.75" customHeight="1" x14ac:dyDescent="0.25">
      <c r="BB16142" s="5"/>
    </row>
    <row r="16143" spans="54:54" ht="21.75" customHeight="1" x14ac:dyDescent="0.25">
      <c r="BB16143" s="5"/>
    </row>
    <row r="16144" spans="54:54" ht="21.75" customHeight="1" x14ac:dyDescent="0.25">
      <c r="BB16144" s="5"/>
    </row>
    <row r="16145" spans="54:54" ht="21.75" customHeight="1" x14ac:dyDescent="0.25">
      <c r="BB16145" s="5"/>
    </row>
    <row r="16146" spans="54:54" ht="21.75" customHeight="1" x14ac:dyDescent="0.25">
      <c r="BB16146" s="5"/>
    </row>
    <row r="16147" spans="54:54" ht="21.75" customHeight="1" x14ac:dyDescent="0.25">
      <c r="BB16147" s="5"/>
    </row>
    <row r="16148" spans="54:54" ht="21.75" customHeight="1" x14ac:dyDescent="0.25">
      <c r="BB16148" s="5"/>
    </row>
    <row r="16149" spans="54:54" ht="21.75" customHeight="1" x14ac:dyDescent="0.25">
      <c r="BB16149" s="5"/>
    </row>
    <row r="16150" spans="54:54" ht="21.75" customHeight="1" x14ac:dyDescent="0.25">
      <c r="BB16150" s="5"/>
    </row>
    <row r="16151" spans="54:54" ht="21.75" customHeight="1" x14ac:dyDescent="0.25">
      <c r="BB16151" s="5"/>
    </row>
    <row r="16152" spans="54:54" ht="21.75" customHeight="1" x14ac:dyDescent="0.25">
      <c r="BB16152" s="5"/>
    </row>
    <row r="16153" spans="54:54" ht="21.75" customHeight="1" x14ac:dyDescent="0.25">
      <c r="BB16153" s="5"/>
    </row>
    <row r="16154" spans="54:54" ht="21.75" customHeight="1" x14ac:dyDescent="0.25">
      <c r="BB16154" s="5"/>
    </row>
    <row r="16155" spans="54:54" ht="21.75" customHeight="1" x14ac:dyDescent="0.25">
      <c r="BB16155" s="5"/>
    </row>
    <row r="16156" spans="54:54" ht="21.75" customHeight="1" x14ac:dyDescent="0.25">
      <c r="BB16156" s="5"/>
    </row>
    <row r="16157" spans="54:54" ht="21.75" customHeight="1" x14ac:dyDescent="0.25">
      <c r="BB16157" s="5"/>
    </row>
    <row r="16158" spans="54:54" ht="21.75" customHeight="1" x14ac:dyDescent="0.25">
      <c r="BB16158" s="5"/>
    </row>
    <row r="16159" spans="54:54" ht="21.75" customHeight="1" x14ac:dyDescent="0.25">
      <c r="BB16159" s="5"/>
    </row>
    <row r="16160" spans="54:54" ht="21.75" customHeight="1" x14ac:dyDescent="0.25">
      <c r="BB16160" s="5"/>
    </row>
    <row r="16161" spans="54:54" ht="21.75" customHeight="1" x14ac:dyDescent="0.25">
      <c r="BB16161" s="5"/>
    </row>
    <row r="16162" spans="54:54" ht="21.75" customHeight="1" x14ac:dyDescent="0.25">
      <c r="BB16162" s="5"/>
    </row>
    <row r="16163" spans="54:54" ht="21.75" customHeight="1" x14ac:dyDescent="0.25">
      <c r="BB16163" s="5"/>
    </row>
    <row r="16164" spans="54:54" ht="21.75" customHeight="1" x14ac:dyDescent="0.25">
      <c r="BB16164" s="5"/>
    </row>
    <row r="16165" spans="54:54" ht="21.75" customHeight="1" x14ac:dyDescent="0.25">
      <c r="BB16165" s="5"/>
    </row>
    <row r="16166" spans="54:54" ht="21.75" customHeight="1" x14ac:dyDescent="0.25">
      <c r="BB16166" s="5"/>
    </row>
    <row r="16167" spans="54:54" ht="21.75" customHeight="1" x14ac:dyDescent="0.25">
      <c r="BB16167" s="5"/>
    </row>
    <row r="16168" spans="54:54" ht="21.75" customHeight="1" x14ac:dyDescent="0.25">
      <c r="BB16168" s="5"/>
    </row>
    <row r="16169" spans="54:54" ht="21.75" customHeight="1" x14ac:dyDescent="0.25">
      <c r="BB16169" s="5"/>
    </row>
    <row r="16170" spans="54:54" ht="21.75" customHeight="1" x14ac:dyDescent="0.25">
      <c r="BB16170" s="5"/>
    </row>
    <row r="16171" spans="54:54" ht="21.75" customHeight="1" x14ac:dyDescent="0.25">
      <c r="BB16171" s="5"/>
    </row>
    <row r="16172" spans="54:54" ht="21.75" customHeight="1" x14ac:dyDescent="0.25">
      <c r="BB16172" s="5"/>
    </row>
    <row r="16173" spans="54:54" ht="21.75" customHeight="1" x14ac:dyDescent="0.25">
      <c r="BB16173" s="5"/>
    </row>
    <row r="16174" spans="54:54" ht="21.75" customHeight="1" x14ac:dyDescent="0.25">
      <c r="BB16174" s="5"/>
    </row>
    <row r="16175" spans="54:54" ht="21.75" customHeight="1" x14ac:dyDescent="0.25">
      <c r="BB16175" s="5"/>
    </row>
    <row r="16176" spans="54:54" ht="21.75" customHeight="1" x14ac:dyDescent="0.25">
      <c r="BB16176" s="5"/>
    </row>
    <row r="16177" spans="54:54" ht="21.75" customHeight="1" x14ac:dyDescent="0.25">
      <c r="BB16177" s="5"/>
    </row>
    <row r="16178" spans="54:54" ht="21.75" customHeight="1" x14ac:dyDescent="0.25">
      <c r="BB16178" s="5"/>
    </row>
    <row r="16179" spans="54:54" ht="21.75" customHeight="1" x14ac:dyDescent="0.25">
      <c r="BB16179" s="5"/>
    </row>
    <row r="16180" spans="54:54" ht="21.75" customHeight="1" x14ac:dyDescent="0.25">
      <c r="BB16180" s="5"/>
    </row>
    <row r="16181" spans="54:54" ht="21.75" customHeight="1" x14ac:dyDescent="0.25">
      <c r="BB16181" s="5"/>
    </row>
    <row r="16182" spans="54:54" ht="21.75" customHeight="1" x14ac:dyDescent="0.25">
      <c r="BB16182" s="5"/>
    </row>
    <row r="16183" spans="54:54" ht="21.75" customHeight="1" x14ac:dyDescent="0.25">
      <c r="BB16183" s="5"/>
    </row>
    <row r="16184" spans="54:54" ht="21.75" customHeight="1" x14ac:dyDescent="0.25">
      <c r="BB16184" s="5"/>
    </row>
    <row r="16185" spans="54:54" ht="21.75" customHeight="1" x14ac:dyDescent="0.25">
      <c r="BB16185" s="5"/>
    </row>
    <row r="16186" spans="54:54" ht="21.75" customHeight="1" x14ac:dyDescent="0.25">
      <c r="BB16186" s="5"/>
    </row>
    <row r="16187" spans="54:54" ht="21.75" customHeight="1" x14ac:dyDescent="0.25">
      <c r="BB16187" s="5"/>
    </row>
    <row r="16188" spans="54:54" ht="21.75" customHeight="1" x14ac:dyDescent="0.25">
      <c r="BB16188" s="5"/>
    </row>
    <row r="16189" spans="54:54" ht="21.75" customHeight="1" x14ac:dyDescent="0.25">
      <c r="BB16189" s="5"/>
    </row>
    <row r="16190" spans="54:54" ht="21.75" customHeight="1" x14ac:dyDescent="0.25">
      <c r="BB16190" s="5"/>
    </row>
    <row r="16191" spans="54:54" ht="21.75" customHeight="1" x14ac:dyDescent="0.25">
      <c r="BB16191" s="5"/>
    </row>
    <row r="16192" spans="54:54" ht="21.75" customHeight="1" x14ac:dyDescent="0.25">
      <c r="BB16192" s="5"/>
    </row>
    <row r="16193" spans="54:54" ht="21.75" customHeight="1" x14ac:dyDescent="0.25">
      <c r="BB16193" s="5"/>
    </row>
    <row r="16194" spans="54:54" ht="21.75" customHeight="1" x14ac:dyDescent="0.25">
      <c r="BB16194" s="5"/>
    </row>
    <row r="16195" spans="54:54" ht="21.75" customHeight="1" x14ac:dyDescent="0.25">
      <c r="BB16195" s="5"/>
    </row>
    <row r="16196" spans="54:54" ht="21.75" customHeight="1" x14ac:dyDescent="0.25">
      <c r="BB16196" s="5"/>
    </row>
    <row r="16197" spans="54:54" ht="21.75" customHeight="1" x14ac:dyDescent="0.25">
      <c r="BB16197" s="5"/>
    </row>
    <row r="16198" spans="54:54" ht="21.75" customHeight="1" x14ac:dyDescent="0.25">
      <c r="BB16198" s="5"/>
    </row>
    <row r="16199" spans="54:54" ht="21.75" customHeight="1" x14ac:dyDescent="0.25">
      <c r="BB16199" s="5"/>
    </row>
    <row r="16200" spans="54:54" ht="21.75" customHeight="1" x14ac:dyDescent="0.25">
      <c r="BB16200" s="5"/>
    </row>
    <row r="16201" spans="54:54" ht="21.75" customHeight="1" x14ac:dyDescent="0.25">
      <c r="BB16201" s="5"/>
    </row>
    <row r="16202" spans="54:54" ht="21.75" customHeight="1" x14ac:dyDescent="0.25">
      <c r="BB16202" s="5"/>
    </row>
    <row r="16203" spans="54:54" ht="21.75" customHeight="1" x14ac:dyDescent="0.25">
      <c r="BB16203" s="5"/>
    </row>
    <row r="16204" spans="54:54" ht="21.75" customHeight="1" x14ac:dyDescent="0.25">
      <c r="BB16204" s="5"/>
    </row>
    <row r="16205" spans="54:54" ht="21.75" customHeight="1" x14ac:dyDescent="0.25">
      <c r="BB16205" s="5"/>
    </row>
    <row r="16206" spans="54:54" ht="21.75" customHeight="1" x14ac:dyDescent="0.25">
      <c r="BB16206" s="5"/>
    </row>
    <row r="16207" spans="54:54" ht="21.75" customHeight="1" x14ac:dyDescent="0.25">
      <c r="BB16207" s="5"/>
    </row>
    <row r="16208" spans="54:54" ht="21.75" customHeight="1" x14ac:dyDescent="0.25">
      <c r="BB16208" s="5"/>
    </row>
    <row r="16209" spans="54:54" ht="21.75" customHeight="1" x14ac:dyDescent="0.25">
      <c r="BB16209" s="5"/>
    </row>
    <row r="16210" spans="54:54" ht="21.75" customHeight="1" x14ac:dyDescent="0.25">
      <c r="BB16210" s="5"/>
    </row>
    <row r="16211" spans="54:54" ht="21.75" customHeight="1" x14ac:dyDescent="0.25">
      <c r="BB16211" s="5"/>
    </row>
    <row r="16212" spans="54:54" ht="21.75" customHeight="1" x14ac:dyDescent="0.25">
      <c r="BB16212" s="5"/>
    </row>
    <row r="16213" spans="54:54" ht="21.75" customHeight="1" x14ac:dyDescent="0.25">
      <c r="BB16213" s="5"/>
    </row>
    <row r="16214" spans="54:54" ht="21.75" customHeight="1" x14ac:dyDescent="0.25">
      <c r="BB16214" s="5"/>
    </row>
    <row r="16215" spans="54:54" ht="21.75" customHeight="1" x14ac:dyDescent="0.25">
      <c r="BB16215" s="5"/>
    </row>
    <row r="16216" spans="54:54" ht="21.75" customHeight="1" x14ac:dyDescent="0.25">
      <c r="BB16216" s="5"/>
    </row>
    <row r="16217" spans="54:54" ht="21.75" customHeight="1" x14ac:dyDescent="0.25">
      <c r="BB16217" s="5"/>
    </row>
    <row r="16218" spans="54:54" ht="21.75" customHeight="1" x14ac:dyDescent="0.25">
      <c r="BB16218" s="5"/>
    </row>
    <row r="16219" spans="54:54" ht="21.75" customHeight="1" x14ac:dyDescent="0.25">
      <c r="BB16219" s="5"/>
    </row>
    <row r="16220" spans="54:54" ht="21.75" customHeight="1" x14ac:dyDescent="0.25">
      <c r="BB16220" s="5"/>
    </row>
    <row r="16221" spans="54:54" ht="21.75" customHeight="1" x14ac:dyDescent="0.25">
      <c r="BB16221" s="5"/>
    </row>
    <row r="16222" spans="54:54" ht="21.75" customHeight="1" x14ac:dyDescent="0.25">
      <c r="BB16222" s="5"/>
    </row>
    <row r="16223" spans="54:54" ht="21.75" customHeight="1" x14ac:dyDescent="0.25">
      <c r="BB16223" s="5"/>
    </row>
    <row r="16224" spans="54:54" ht="21.75" customHeight="1" x14ac:dyDescent="0.25">
      <c r="BB16224" s="5"/>
    </row>
    <row r="16225" spans="54:54" ht="21.75" customHeight="1" x14ac:dyDescent="0.25">
      <c r="BB16225" s="5"/>
    </row>
    <row r="16226" spans="54:54" ht="21.75" customHeight="1" x14ac:dyDescent="0.25">
      <c r="BB16226" s="5"/>
    </row>
    <row r="16227" spans="54:54" ht="21.75" customHeight="1" x14ac:dyDescent="0.25">
      <c r="BB16227" s="5"/>
    </row>
    <row r="16228" spans="54:54" ht="21.75" customHeight="1" x14ac:dyDescent="0.25">
      <c r="BB16228" s="5"/>
    </row>
    <row r="16229" spans="54:54" ht="21.75" customHeight="1" x14ac:dyDescent="0.25">
      <c r="BB16229" s="5"/>
    </row>
    <row r="16230" spans="54:54" ht="21.75" customHeight="1" x14ac:dyDescent="0.25">
      <c r="BB16230" s="5"/>
    </row>
    <row r="16231" spans="54:54" ht="21.75" customHeight="1" x14ac:dyDescent="0.25">
      <c r="BB16231" s="5"/>
    </row>
    <row r="16232" spans="54:54" ht="21.75" customHeight="1" x14ac:dyDescent="0.25">
      <c r="BB16232" s="5"/>
    </row>
    <row r="16233" spans="54:54" ht="21.75" customHeight="1" x14ac:dyDescent="0.25">
      <c r="BB16233" s="5"/>
    </row>
    <row r="16234" spans="54:54" ht="21.75" customHeight="1" x14ac:dyDescent="0.25">
      <c r="BB16234" s="5"/>
    </row>
    <row r="16235" spans="54:54" ht="21.75" customHeight="1" x14ac:dyDescent="0.25">
      <c r="BB16235" s="5"/>
    </row>
    <row r="16236" spans="54:54" ht="21.75" customHeight="1" x14ac:dyDescent="0.25">
      <c r="BB16236" s="5"/>
    </row>
    <row r="16237" spans="54:54" ht="21.75" customHeight="1" x14ac:dyDescent="0.25">
      <c r="BB16237" s="5"/>
    </row>
    <row r="16238" spans="54:54" ht="21.75" customHeight="1" x14ac:dyDescent="0.25">
      <c r="BB16238" s="5"/>
    </row>
    <row r="16239" spans="54:54" ht="21.75" customHeight="1" x14ac:dyDescent="0.25">
      <c r="BB16239" s="5"/>
    </row>
    <row r="16240" spans="54:54" ht="21.75" customHeight="1" x14ac:dyDescent="0.25">
      <c r="BB16240" s="5"/>
    </row>
    <row r="16241" spans="54:54" ht="21.75" customHeight="1" x14ac:dyDescent="0.25">
      <c r="BB16241" s="5"/>
    </row>
    <row r="16242" spans="54:54" ht="21.75" customHeight="1" x14ac:dyDescent="0.25">
      <c r="BB16242" s="5"/>
    </row>
    <row r="16243" spans="54:54" ht="21.75" customHeight="1" x14ac:dyDescent="0.25">
      <c r="BB16243" s="5"/>
    </row>
    <row r="16244" spans="54:54" ht="21.75" customHeight="1" x14ac:dyDescent="0.25">
      <c r="BB16244" s="5"/>
    </row>
    <row r="16245" spans="54:54" ht="21.75" customHeight="1" x14ac:dyDescent="0.25">
      <c r="BB16245" s="5"/>
    </row>
    <row r="16246" spans="54:54" ht="21.75" customHeight="1" x14ac:dyDescent="0.25">
      <c r="BB16246" s="5"/>
    </row>
    <row r="16247" spans="54:54" ht="21.75" customHeight="1" x14ac:dyDescent="0.25">
      <c r="BB16247" s="5"/>
    </row>
    <row r="16248" spans="54:54" ht="21.75" customHeight="1" x14ac:dyDescent="0.25">
      <c r="BB16248" s="5"/>
    </row>
    <row r="16249" spans="54:54" ht="21.75" customHeight="1" x14ac:dyDescent="0.25">
      <c r="BB16249" s="5"/>
    </row>
    <row r="16250" spans="54:54" ht="21.75" customHeight="1" x14ac:dyDescent="0.25">
      <c r="BB16250" s="5"/>
    </row>
    <row r="16251" spans="54:54" ht="21.75" customHeight="1" x14ac:dyDescent="0.25">
      <c r="BB16251" s="5"/>
    </row>
    <row r="16252" spans="54:54" ht="21.75" customHeight="1" x14ac:dyDescent="0.25">
      <c r="BB16252" s="5"/>
    </row>
    <row r="16253" spans="54:54" ht="21.75" customHeight="1" x14ac:dyDescent="0.25">
      <c r="BB16253" s="5"/>
    </row>
    <row r="16254" spans="54:54" ht="21.75" customHeight="1" x14ac:dyDescent="0.25">
      <c r="BB16254" s="5"/>
    </row>
    <row r="16255" spans="54:54" ht="21.75" customHeight="1" x14ac:dyDescent="0.25">
      <c r="BB16255" s="5"/>
    </row>
    <row r="16256" spans="54:54" ht="21.75" customHeight="1" x14ac:dyDescent="0.25">
      <c r="BB16256" s="5"/>
    </row>
    <row r="16257" spans="54:54" ht="21.75" customHeight="1" x14ac:dyDescent="0.25">
      <c r="BB16257" s="5"/>
    </row>
    <row r="16258" spans="54:54" ht="21.75" customHeight="1" x14ac:dyDescent="0.25">
      <c r="BB16258" s="5"/>
    </row>
    <row r="16259" spans="54:54" ht="21.75" customHeight="1" x14ac:dyDescent="0.25">
      <c r="BB16259" s="5"/>
    </row>
    <row r="16260" spans="54:54" ht="21.75" customHeight="1" x14ac:dyDescent="0.25">
      <c r="BB16260" s="5"/>
    </row>
    <row r="16261" spans="54:54" ht="21.75" customHeight="1" x14ac:dyDescent="0.25">
      <c r="BB16261" s="5"/>
    </row>
    <row r="16262" spans="54:54" ht="21.75" customHeight="1" x14ac:dyDescent="0.25">
      <c r="BB16262" s="5"/>
    </row>
    <row r="16263" spans="54:54" ht="21.75" customHeight="1" x14ac:dyDescent="0.25">
      <c r="BB16263" s="5"/>
    </row>
    <row r="16264" spans="54:54" ht="21.75" customHeight="1" x14ac:dyDescent="0.25">
      <c r="BB16264" s="5"/>
    </row>
    <row r="16265" spans="54:54" ht="21.75" customHeight="1" x14ac:dyDescent="0.25">
      <c r="BB16265" s="5"/>
    </row>
    <row r="16266" spans="54:54" ht="21.75" customHeight="1" x14ac:dyDescent="0.25">
      <c r="BB16266" s="5"/>
    </row>
    <row r="16267" spans="54:54" ht="21.75" customHeight="1" x14ac:dyDescent="0.25">
      <c r="BB16267" s="5"/>
    </row>
    <row r="16268" spans="54:54" ht="21.75" customHeight="1" x14ac:dyDescent="0.25">
      <c r="BB16268" s="5"/>
    </row>
    <row r="16269" spans="54:54" ht="21.75" customHeight="1" x14ac:dyDescent="0.25">
      <c r="BB16269" s="5"/>
    </row>
    <row r="16270" spans="54:54" ht="21.75" customHeight="1" x14ac:dyDescent="0.25">
      <c r="BB16270" s="5"/>
    </row>
    <row r="16271" spans="54:54" ht="21.75" customHeight="1" x14ac:dyDescent="0.25">
      <c r="BB16271" s="5"/>
    </row>
    <row r="16272" spans="54:54" ht="21.75" customHeight="1" x14ac:dyDescent="0.25">
      <c r="BB16272" s="5"/>
    </row>
    <row r="16273" spans="54:54" ht="21.75" customHeight="1" x14ac:dyDescent="0.25">
      <c r="BB16273" s="5"/>
    </row>
    <row r="16274" spans="54:54" ht="21.75" customHeight="1" x14ac:dyDescent="0.25">
      <c r="BB16274" s="5"/>
    </row>
    <row r="16275" spans="54:54" ht="21.75" customHeight="1" x14ac:dyDescent="0.25">
      <c r="BB16275" s="5"/>
    </row>
    <row r="16276" spans="54:54" ht="21.75" customHeight="1" x14ac:dyDescent="0.25">
      <c r="BB16276" s="5"/>
    </row>
    <row r="16277" spans="54:54" ht="21.75" customHeight="1" x14ac:dyDescent="0.25">
      <c r="BB16277" s="5"/>
    </row>
    <row r="16278" spans="54:54" ht="21.75" customHeight="1" x14ac:dyDescent="0.25">
      <c r="BB16278" s="5"/>
    </row>
    <row r="16279" spans="54:54" ht="21.75" customHeight="1" x14ac:dyDescent="0.25">
      <c r="BB16279" s="5"/>
    </row>
    <row r="16280" spans="54:54" ht="21.75" customHeight="1" x14ac:dyDescent="0.25">
      <c r="BB16280" s="5"/>
    </row>
    <row r="16281" spans="54:54" ht="21.75" customHeight="1" x14ac:dyDescent="0.25">
      <c r="BB16281" s="5"/>
    </row>
    <row r="16282" spans="54:54" ht="21.75" customHeight="1" x14ac:dyDescent="0.25">
      <c r="BB16282" s="5"/>
    </row>
    <row r="16283" spans="54:54" ht="21.75" customHeight="1" x14ac:dyDescent="0.25">
      <c r="BB16283" s="5"/>
    </row>
    <row r="16284" spans="54:54" ht="21.75" customHeight="1" x14ac:dyDescent="0.25">
      <c r="BB16284" s="5"/>
    </row>
    <row r="16285" spans="54:54" ht="21.75" customHeight="1" x14ac:dyDescent="0.25">
      <c r="BB16285" s="5"/>
    </row>
    <row r="16286" spans="54:54" ht="21.75" customHeight="1" x14ac:dyDescent="0.25">
      <c r="BB16286" s="5"/>
    </row>
    <row r="16287" spans="54:54" ht="21.75" customHeight="1" x14ac:dyDescent="0.25">
      <c r="BB16287" s="5"/>
    </row>
    <row r="16288" spans="54:54" ht="21.75" customHeight="1" x14ac:dyDescent="0.25">
      <c r="BB16288" s="5"/>
    </row>
    <row r="16289" spans="54:54" ht="21.75" customHeight="1" x14ac:dyDescent="0.25">
      <c r="BB16289" s="5"/>
    </row>
    <row r="16290" spans="54:54" ht="21.75" customHeight="1" x14ac:dyDescent="0.25">
      <c r="BB16290" s="5"/>
    </row>
    <row r="16291" spans="54:54" ht="21.75" customHeight="1" x14ac:dyDescent="0.25">
      <c r="BB16291" s="5"/>
    </row>
    <row r="16292" spans="54:54" ht="21.75" customHeight="1" x14ac:dyDescent="0.25">
      <c r="BB16292" s="5"/>
    </row>
    <row r="16293" spans="54:54" ht="21.75" customHeight="1" x14ac:dyDescent="0.25">
      <c r="BB16293" s="5"/>
    </row>
    <row r="16294" spans="54:54" ht="21.75" customHeight="1" x14ac:dyDescent="0.25">
      <c r="BB16294" s="5"/>
    </row>
    <row r="16295" spans="54:54" ht="21.75" customHeight="1" x14ac:dyDescent="0.25">
      <c r="BB16295" s="5"/>
    </row>
    <row r="16296" spans="54:54" ht="21.75" customHeight="1" x14ac:dyDescent="0.25">
      <c r="BB16296" s="5"/>
    </row>
    <row r="16297" spans="54:54" ht="21.75" customHeight="1" x14ac:dyDescent="0.25">
      <c r="BB16297" s="5"/>
    </row>
    <row r="16298" spans="54:54" ht="21.75" customHeight="1" x14ac:dyDescent="0.25">
      <c r="BB16298" s="5"/>
    </row>
    <row r="16299" spans="54:54" ht="21.75" customHeight="1" x14ac:dyDescent="0.25">
      <c r="BB16299" s="5"/>
    </row>
    <row r="16300" spans="54:54" ht="21.75" customHeight="1" x14ac:dyDescent="0.25">
      <c r="BB16300" s="5"/>
    </row>
    <row r="16301" spans="54:54" ht="21.75" customHeight="1" x14ac:dyDescent="0.25">
      <c r="BB16301" s="5"/>
    </row>
    <row r="16302" spans="54:54" ht="21.75" customHeight="1" x14ac:dyDescent="0.25">
      <c r="BB16302" s="5"/>
    </row>
    <row r="16303" spans="54:54" ht="21.75" customHeight="1" x14ac:dyDescent="0.25">
      <c r="BB16303" s="5"/>
    </row>
    <row r="16304" spans="54:54" ht="21.75" customHeight="1" x14ac:dyDescent="0.25">
      <c r="BB16304" s="5"/>
    </row>
    <row r="16305" spans="54:54" ht="21.75" customHeight="1" x14ac:dyDescent="0.25">
      <c r="BB16305" s="5"/>
    </row>
    <row r="16306" spans="54:54" ht="21.75" customHeight="1" x14ac:dyDescent="0.25">
      <c r="BB16306" s="5"/>
    </row>
    <row r="16307" spans="54:54" ht="21.75" customHeight="1" x14ac:dyDescent="0.25">
      <c r="BB16307" s="5"/>
    </row>
    <row r="16308" spans="54:54" ht="21.75" customHeight="1" x14ac:dyDescent="0.25">
      <c r="BB16308" s="5"/>
    </row>
    <row r="16309" spans="54:54" ht="21.75" customHeight="1" x14ac:dyDescent="0.25">
      <c r="BB16309" s="5"/>
    </row>
    <row r="16310" spans="54:54" ht="21.75" customHeight="1" x14ac:dyDescent="0.25">
      <c r="BB16310" s="5"/>
    </row>
    <row r="16311" spans="54:54" ht="21.75" customHeight="1" x14ac:dyDescent="0.25">
      <c r="BB16311" s="5"/>
    </row>
    <row r="16312" spans="54:54" ht="21.75" customHeight="1" x14ac:dyDescent="0.25">
      <c r="BB16312" s="5"/>
    </row>
    <row r="16313" spans="54:54" ht="21.75" customHeight="1" x14ac:dyDescent="0.25">
      <c r="BB16313" s="5"/>
    </row>
    <row r="16314" spans="54:54" ht="21.75" customHeight="1" x14ac:dyDescent="0.25">
      <c r="BB16314" s="5"/>
    </row>
    <row r="16315" spans="54:54" ht="21.75" customHeight="1" x14ac:dyDescent="0.25">
      <c r="BB16315" s="5"/>
    </row>
    <row r="16316" spans="54:54" ht="21.75" customHeight="1" x14ac:dyDescent="0.25">
      <c r="BB16316" s="5"/>
    </row>
    <row r="16317" spans="54:54" ht="21.75" customHeight="1" x14ac:dyDescent="0.25">
      <c r="BB16317" s="5"/>
    </row>
    <row r="16318" spans="54:54" ht="21.75" customHeight="1" x14ac:dyDescent="0.25">
      <c r="BB16318" s="5"/>
    </row>
    <row r="16319" spans="54:54" ht="21.75" customHeight="1" x14ac:dyDescent="0.25">
      <c r="BB16319" s="5"/>
    </row>
    <row r="16320" spans="54:54" ht="21.75" customHeight="1" x14ac:dyDescent="0.25">
      <c r="BB16320" s="5"/>
    </row>
    <row r="16321" spans="54:54" ht="21.75" customHeight="1" x14ac:dyDescent="0.25">
      <c r="BB16321" s="5"/>
    </row>
    <row r="16322" spans="54:54" ht="21.75" customHeight="1" x14ac:dyDescent="0.25">
      <c r="BB16322" s="5"/>
    </row>
    <row r="16323" spans="54:54" ht="21.75" customHeight="1" x14ac:dyDescent="0.25">
      <c r="BB16323" s="5"/>
    </row>
    <row r="16324" spans="54:54" ht="21.75" customHeight="1" x14ac:dyDescent="0.25">
      <c r="BB16324" s="5"/>
    </row>
    <row r="16325" spans="54:54" ht="21.75" customHeight="1" x14ac:dyDescent="0.25">
      <c r="BB16325" s="5"/>
    </row>
    <row r="16326" spans="54:54" ht="21.75" customHeight="1" x14ac:dyDescent="0.25">
      <c r="BB16326" s="5"/>
    </row>
    <row r="16327" spans="54:54" ht="21.75" customHeight="1" x14ac:dyDescent="0.25">
      <c r="BB16327" s="5"/>
    </row>
    <row r="16328" spans="54:54" ht="21.75" customHeight="1" x14ac:dyDescent="0.25">
      <c r="BB16328" s="5"/>
    </row>
    <row r="16329" spans="54:54" ht="21.75" customHeight="1" x14ac:dyDescent="0.25">
      <c r="BB16329" s="5"/>
    </row>
    <row r="16330" spans="54:54" ht="21.75" customHeight="1" x14ac:dyDescent="0.25">
      <c r="BB16330" s="5"/>
    </row>
    <row r="16331" spans="54:54" ht="21.75" customHeight="1" x14ac:dyDescent="0.25">
      <c r="BB16331" s="5"/>
    </row>
    <row r="16332" spans="54:54" ht="21.75" customHeight="1" x14ac:dyDescent="0.25">
      <c r="BB16332" s="5"/>
    </row>
    <row r="16333" spans="54:54" ht="21.75" customHeight="1" x14ac:dyDescent="0.25">
      <c r="BB16333" s="5"/>
    </row>
    <row r="16334" spans="54:54" ht="21.75" customHeight="1" x14ac:dyDescent="0.25">
      <c r="BB16334" s="5"/>
    </row>
    <row r="16335" spans="54:54" ht="21.75" customHeight="1" x14ac:dyDescent="0.25">
      <c r="BB16335" s="5"/>
    </row>
    <row r="16336" spans="54:54" ht="21.75" customHeight="1" x14ac:dyDescent="0.25">
      <c r="BB16336" s="5"/>
    </row>
    <row r="16337" spans="54:54" ht="21.75" customHeight="1" x14ac:dyDescent="0.25">
      <c r="BB16337" s="5"/>
    </row>
    <row r="16338" spans="54:54" ht="21.75" customHeight="1" x14ac:dyDescent="0.25">
      <c r="BB16338" s="5"/>
    </row>
    <row r="16339" spans="54:54" ht="21.75" customHeight="1" x14ac:dyDescent="0.25">
      <c r="BB16339" s="5"/>
    </row>
    <row r="16340" spans="54:54" ht="21.75" customHeight="1" x14ac:dyDescent="0.25">
      <c r="BB16340" s="5"/>
    </row>
    <row r="16341" spans="54:54" ht="21.75" customHeight="1" x14ac:dyDescent="0.25">
      <c r="BB16341" s="5"/>
    </row>
    <row r="16342" spans="54:54" ht="21.75" customHeight="1" x14ac:dyDescent="0.25">
      <c r="BB16342" s="5"/>
    </row>
    <row r="16343" spans="54:54" ht="21.75" customHeight="1" x14ac:dyDescent="0.25">
      <c r="BB16343" s="5"/>
    </row>
    <row r="16344" spans="54:54" ht="21.75" customHeight="1" x14ac:dyDescent="0.25">
      <c r="BB16344" s="5"/>
    </row>
    <row r="16345" spans="54:54" ht="21.75" customHeight="1" x14ac:dyDescent="0.25">
      <c r="BB16345" s="5"/>
    </row>
    <row r="16346" spans="54:54" ht="21.75" customHeight="1" x14ac:dyDescent="0.25">
      <c r="BB16346" s="5"/>
    </row>
    <row r="16347" spans="54:54" ht="21.75" customHeight="1" x14ac:dyDescent="0.25">
      <c r="BB16347" s="5"/>
    </row>
    <row r="16348" spans="54:54" ht="21.75" customHeight="1" x14ac:dyDescent="0.25">
      <c r="BB16348" s="5"/>
    </row>
    <row r="16349" spans="54:54" ht="21.75" customHeight="1" x14ac:dyDescent="0.25">
      <c r="BB16349" s="5"/>
    </row>
    <row r="16350" spans="54:54" ht="21.75" customHeight="1" x14ac:dyDescent="0.25">
      <c r="BB16350" s="5"/>
    </row>
    <row r="16351" spans="54:54" ht="21.75" customHeight="1" x14ac:dyDescent="0.25">
      <c r="BB16351" s="5"/>
    </row>
    <row r="16352" spans="54:54" ht="21.75" customHeight="1" x14ac:dyDescent="0.25">
      <c r="BB16352" s="5"/>
    </row>
    <row r="16353" spans="54:54" ht="21.75" customHeight="1" x14ac:dyDescent="0.25">
      <c r="BB16353" s="5"/>
    </row>
    <row r="16354" spans="54:54" ht="21.75" customHeight="1" x14ac:dyDescent="0.25">
      <c r="BB16354" s="5"/>
    </row>
    <row r="16355" spans="54:54" ht="21.75" customHeight="1" x14ac:dyDescent="0.25">
      <c r="BB16355" s="5"/>
    </row>
    <row r="16356" spans="54:54" ht="21.75" customHeight="1" x14ac:dyDescent="0.25">
      <c r="BB16356" s="5"/>
    </row>
    <row r="16357" spans="54:54" ht="21.75" customHeight="1" x14ac:dyDescent="0.25">
      <c r="BB16357" s="5"/>
    </row>
    <row r="16358" spans="54:54" ht="21.75" customHeight="1" x14ac:dyDescent="0.25">
      <c r="BB16358" s="5"/>
    </row>
    <row r="16359" spans="54:54" ht="21.75" customHeight="1" x14ac:dyDescent="0.25">
      <c r="BB16359" s="5"/>
    </row>
    <row r="16360" spans="54:54" ht="21.75" customHeight="1" x14ac:dyDescent="0.25">
      <c r="BB16360" s="5"/>
    </row>
    <row r="16361" spans="54:54" ht="21.75" customHeight="1" x14ac:dyDescent="0.25">
      <c r="BB16361" s="5"/>
    </row>
    <row r="16362" spans="54:54" ht="21.75" customHeight="1" x14ac:dyDescent="0.25">
      <c r="BB16362" s="5"/>
    </row>
    <row r="16363" spans="54:54" ht="21.75" customHeight="1" x14ac:dyDescent="0.25">
      <c r="BB16363" s="5"/>
    </row>
    <row r="16364" spans="54:54" ht="21.75" customHeight="1" x14ac:dyDescent="0.25">
      <c r="BB16364" s="5"/>
    </row>
    <row r="16365" spans="54:54" ht="21.75" customHeight="1" x14ac:dyDescent="0.25">
      <c r="BB16365" s="5"/>
    </row>
    <row r="16366" spans="54:54" ht="21.75" customHeight="1" x14ac:dyDescent="0.25">
      <c r="BB16366" s="5"/>
    </row>
    <row r="16367" spans="54:54" ht="21.75" customHeight="1" x14ac:dyDescent="0.25">
      <c r="BB16367" s="5"/>
    </row>
    <row r="16368" spans="54:54" ht="21.75" customHeight="1" x14ac:dyDescent="0.25">
      <c r="BB16368" s="5"/>
    </row>
    <row r="16369" spans="54:54" ht="21.75" customHeight="1" x14ac:dyDescent="0.25">
      <c r="BB16369" s="5"/>
    </row>
    <row r="16370" spans="54:54" ht="21.75" customHeight="1" x14ac:dyDescent="0.25">
      <c r="BB16370" s="5"/>
    </row>
    <row r="16371" spans="54:54" ht="21.75" customHeight="1" x14ac:dyDescent="0.25">
      <c r="BB16371" s="5"/>
    </row>
    <row r="16372" spans="54:54" ht="21.75" customHeight="1" x14ac:dyDescent="0.25">
      <c r="BB16372" s="5"/>
    </row>
    <row r="16373" spans="54:54" ht="21.75" customHeight="1" x14ac:dyDescent="0.25">
      <c r="BB16373" s="5"/>
    </row>
    <row r="16374" spans="54:54" ht="21.75" customHeight="1" x14ac:dyDescent="0.25">
      <c r="BB16374" s="5"/>
    </row>
    <row r="16375" spans="54:54" ht="21.75" customHeight="1" x14ac:dyDescent="0.25">
      <c r="BB16375" s="5"/>
    </row>
    <row r="16376" spans="54:54" ht="21.75" customHeight="1" x14ac:dyDescent="0.25">
      <c r="BB16376" s="5"/>
    </row>
    <row r="16377" spans="54:54" ht="21.75" customHeight="1" x14ac:dyDescent="0.25">
      <c r="BB16377" s="5"/>
    </row>
    <row r="16378" spans="54:54" ht="21.75" customHeight="1" x14ac:dyDescent="0.25">
      <c r="BB16378" s="5"/>
    </row>
    <row r="16379" spans="54:54" ht="21.75" customHeight="1" x14ac:dyDescent="0.25">
      <c r="BB16379" s="5"/>
    </row>
    <row r="16380" spans="54:54" ht="21.75" customHeight="1" x14ac:dyDescent="0.25">
      <c r="BB16380" s="5"/>
    </row>
    <row r="16381" spans="54:54" ht="21.75" customHeight="1" x14ac:dyDescent="0.25">
      <c r="BB16381" s="5"/>
    </row>
    <row r="16382" spans="54:54" ht="21.75" customHeight="1" x14ac:dyDescent="0.25">
      <c r="BB16382" s="5"/>
    </row>
    <row r="16383" spans="54:54" ht="21.75" customHeight="1" x14ac:dyDescent="0.25">
      <c r="BB16383" s="5"/>
    </row>
    <row r="16384" spans="54:54" ht="21.75" customHeight="1" x14ac:dyDescent="0.25">
      <c r="BB16384" s="5"/>
    </row>
    <row r="16385" spans="54:54" ht="21.75" customHeight="1" x14ac:dyDescent="0.25">
      <c r="BB16385" s="5"/>
    </row>
    <row r="16386" spans="54:54" ht="21.75" customHeight="1" x14ac:dyDescent="0.25">
      <c r="BB16386" s="5"/>
    </row>
    <row r="16387" spans="54:54" ht="21.75" customHeight="1" x14ac:dyDescent="0.25">
      <c r="BB16387" s="5"/>
    </row>
    <row r="16388" spans="54:54" ht="21.75" customHeight="1" x14ac:dyDescent="0.25">
      <c r="BB16388" s="5"/>
    </row>
    <row r="16389" spans="54:54" ht="21.75" customHeight="1" x14ac:dyDescent="0.25">
      <c r="BB16389" s="5"/>
    </row>
    <row r="16390" spans="54:54" ht="21.75" customHeight="1" x14ac:dyDescent="0.25">
      <c r="BB16390" s="5"/>
    </row>
    <row r="16391" spans="54:54" ht="21.75" customHeight="1" x14ac:dyDescent="0.25">
      <c r="BB16391" s="5"/>
    </row>
    <row r="16392" spans="54:54" ht="21.75" customHeight="1" x14ac:dyDescent="0.25">
      <c r="BB16392" s="5"/>
    </row>
    <row r="16393" spans="54:54" ht="21.75" customHeight="1" x14ac:dyDescent="0.25">
      <c r="BB16393" s="5"/>
    </row>
    <row r="16394" spans="54:54" ht="21.75" customHeight="1" x14ac:dyDescent="0.25">
      <c r="BB16394" s="5"/>
    </row>
    <row r="16395" spans="54:54" ht="21.75" customHeight="1" x14ac:dyDescent="0.25">
      <c r="BB16395" s="5"/>
    </row>
    <row r="16396" spans="54:54" ht="21.75" customHeight="1" x14ac:dyDescent="0.25">
      <c r="BB16396" s="5"/>
    </row>
    <row r="16397" spans="54:54" ht="21.75" customHeight="1" x14ac:dyDescent="0.25">
      <c r="BB16397" s="5"/>
    </row>
    <row r="16398" spans="54:54" ht="21.75" customHeight="1" x14ac:dyDescent="0.25">
      <c r="BB16398" s="5"/>
    </row>
    <row r="16399" spans="54:54" ht="21.75" customHeight="1" x14ac:dyDescent="0.25">
      <c r="BB16399" s="5"/>
    </row>
    <row r="16400" spans="54:54" ht="21.75" customHeight="1" x14ac:dyDescent="0.25">
      <c r="BB16400" s="5"/>
    </row>
    <row r="16401" spans="54:54" ht="21.75" customHeight="1" x14ac:dyDescent="0.25">
      <c r="BB16401" s="5"/>
    </row>
    <row r="16402" spans="54:54" ht="21.75" customHeight="1" x14ac:dyDescent="0.25">
      <c r="BB16402" s="5"/>
    </row>
    <row r="16403" spans="54:54" ht="21.75" customHeight="1" x14ac:dyDescent="0.25">
      <c r="BB16403" s="5"/>
    </row>
    <row r="16404" spans="54:54" ht="21.75" customHeight="1" x14ac:dyDescent="0.25">
      <c r="BB16404" s="5"/>
    </row>
    <row r="16405" spans="54:54" ht="21.75" customHeight="1" x14ac:dyDescent="0.25">
      <c r="BB16405" s="5"/>
    </row>
    <row r="16406" spans="54:54" ht="21.75" customHeight="1" x14ac:dyDescent="0.25">
      <c r="BB16406" s="5"/>
    </row>
    <row r="16407" spans="54:54" ht="21.75" customHeight="1" x14ac:dyDescent="0.25">
      <c r="BB16407" s="5"/>
    </row>
    <row r="16408" spans="54:54" ht="21.75" customHeight="1" x14ac:dyDescent="0.25">
      <c r="BB16408" s="5"/>
    </row>
    <row r="16409" spans="54:54" ht="21.75" customHeight="1" x14ac:dyDescent="0.25">
      <c r="BB16409" s="5"/>
    </row>
    <row r="16410" spans="54:54" ht="21.75" customHeight="1" x14ac:dyDescent="0.25">
      <c r="BB16410" s="5"/>
    </row>
    <row r="16411" spans="54:54" ht="21.75" customHeight="1" x14ac:dyDescent="0.25">
      <c r="BB16411" s="5"/>
    </row>
    <row r="16412" spans="54:54" ht="21.75" customHeight="1" x14ac:dyDescent="0.25">
      <c r="BB16412" s="5"/>
    </row>
    <row r="16413" spans="54:54" ht="21.75" customHeight="1" x14ac:dyDescent="0.25">
      <c r="BB16413" s="5"/>
    </row>
    <row r="16414" spans="54:54" ht="21.75" customHeight="1" x14ac:dyDescent="0.25">
      <c r="BB16414" s="5"/>
    </row>
    <row r="16415" spans="54:54" ht="21.75" customHeight="1" x14ac:dyDescent="0.25">
      <c r="BB16415" s="5"/>
    </row>
    <row r="16416" spans="54:54" ht="21.75" customHeight="1" x14ac:dyDescent="0.25">
      <c r="BB16416" s="5"/>
    </row>
    <row r="16417" spans="54:54" ht="21.75" customHeight="1" x14ac:dyDescent="0.25">
      <c r="BB16417" s="5"/>
    </row>
    <row r="16418" spans="54:54" ht="21.75" customHeight="1" x14ac:dyDescent="0.25">
      <c r="BB16418" s="5"/>
    </row>
    <row r="16419" spans="54:54" ht="21.75" customHeight="1" x14ac:dyDescent="0.25">
      <c r="BB16419" s="5"/>
    </row>
    <row r="16420" spans="54:54" ht="21.75" customHeight="1" x14ac:dyDescent="0.25">
      <c r="BB16420" s="5"/>
    </row>
    <row r="16421" spans="54:54" ht="21.75" customHeight="1" x14ac:dyDescent="0.25">
      <c r="BB16421" s="5"/>
    </row>
    <row r="16422" spans="54:54" ht="21.75" customHeight="1" x14ac:dyDescent="0.25">
      <c r="BB16422" s="5"/>
    </row>
    <row r="16423" spans="54:54" ht="21.75" customHeight="1" x14ac:dyDescent="0.25">
      <c r="BB16423" s="5"/>
    </row>
    <row r="16424" spans="54:54" ht="21.75" customHeight="1" x14ac:dyDescent="0.25">
      <c r="BB16424" s="5"/>
    </row>
    <row r="16425" spans="54:54" ht="21.75" customHeight="1" x14ac:dyDescent="0.25">
      <c r="BB16425" s="5"/>
    </row>
    <row r="16426" spans="54:54" ht="21.75" customHeight="1" x14ac:dyDescent="0.25">
      <c r="BB16426" s="5"/>
    </row>
    <row r="16427" spans="54:54" ht="21.75" customHeight="1" x14ac:dyDescent="0.25">
      <c r="BB16427" s="5"/>
    </row>
    <row r="16428" spans="54:54" ht="21.75" customHeight="1" x14ac:dyDescent="0.25">
      <c r="BB16428" s="5"/>
    </row>
    <row r="16429" spans="54:54" ht="21.75" customHeight="1" x14ac:dyDescent="0.25">
      <c r="BB16429" s="5"/>
    </row>
    <row r="16430" spans="54:54" ht="21.75" customHeight="1" x14ac:dyDescent="0.25">
      <c r="BB16430" s="5"/>
    </row>
    <row r="16431" spans="54:54" ht="21.75" customHeight="1" x14ac:dyDescent="0.25">
      <c r="BB16431" s="5"/>
    </row>
    <row r="16432" spans="54:54" ht="21.75" customHeight="1" x14ac:dyDescent="0.25">
      <c r="BB16432" s="5"/>
    </row>
    <row r="16433" spans="54:54" ht="21.75" customHeight="1" x14ac:dyDescent="0.25">
      <c r="BB16433" s="5"/>
    </row>
    <row r="16434" spans="54:54" ht="21.75" customHeight="1" x14ac:dyDescent="0.25">
      <c r="BB16434" s="5"/>
    </row>
    <row r="16435" spans="54:54" ht="21.75" customHeight="1" x14ac:dyDescent="0.25">
      <c r="BB16435" s="5"/>
    </row>
    <row r="16436" spans="54:54" ht="21.75" customHeight="1" x14ac:dyDescent="0.25">
      <c r="BB16436" s="5"/>
    </row>
    <row r="16437" spans="54:54" ht="21.75" customHeight="1" x14ac:dyDescent="0.25">
      <c r="BB16437" s="5"/>
    </row>
    <row r="16438" spans="54:54" ht="21.75" customHeight="1" x14ac:dyDescent="0.25">
      <c r="BB16438" s="5"/>
    </row>
    <row r="16439" spans="54:54" ht="21.75" customHeight="1" x14ac:dyDescent="0.25">
      <c r="BB16439" s="5"/>
    </row>
    <row r="16440" spans="54:54" ht="21.75" customHeight="1" x14ac:dyDescent="0.25">
      <c r="BB16440" s="5"/>
    </row>
    <row r="16441" spans="54:54" ht="21.75" customHeight="1" x14ac:dyDescent="0.25">
      <c r="BB16441" s="5"/>
    </row>
    <row r="16442" spans="54:54" ht="21.75" customHeight="1" x14ac:dyDescent="0.25">
      <c r="BB16442" s="5"/>
    </row>
    <row r="16443" spans="54:54" ht="21.75" customHeight="1" x14ac:dyDescent="0.25">
      <c r="BB16443" s="5"/>
    </row>
    <row r="16444" spans="54:54" ht="21.75" customHeight="1" x14ac:dyDescent="0.25">
      <c r="BB16444" s="5"/>
    </row>
    <row r="16445" spans="54:54" ht="21.75" customHeight="1" x14ac:dyDescent="0.25">
      <c r="BB16445" s="5"/>
    </row>
    <row r="16446" spans="54:54" ht="21.75" customHeight="1" x14ac:dyDescent="0.25">
      <c r="BB16446" s="5"/>
    </row>
    <row r="16447" spans="54:54" ht="21.75" customHeight="1" x14ac:dyDescent="0.25">
      <c r="BB16447" s="5"/>
    </row>
    <row r="16448" spans="54:54" ht="21.75" customHeight="1" x14ac:dyDescent="0.25">
      <c r="BB16448" s="5"/>
    </row>
    <row r="16449" spans="54:54" ht="21.75" customHeight="1" x14ac:dyDescent="0.25">
      <c r="BB16449" s="5"/>
    </row>
    <row r="16450" spans="54:54" ht="21.75" customHeight="1" x14ac:dyDescent="0.25">
      <c r="BB16450" s="5"/>
    </row>
    <row r="16451" spans="54:54" ht="21.75" customHeight="1" x14ac:dyDescent="0.25">
      <c r="BB16451" s="5"/>
    </row>
    <row r="16452" spans="54:54" ht="21.75" customHeight="1" x14ac:dyDescent="0.25">
      <c r="BB16452" s="5"/>
    </row>
    <row r="16453" spans="54:54" ht="21.75" customHeight="1" x14ac:dyDescent="0.25">
      <c r="BB16453" s="5"/>
    </row>
    <row r="16454" spans="54:54" ht="21.75" customHeight="1" x14ac:dyDescent="0.25">
      <c r="BB16454" s="5"/>
    </row>
    <row r="16455" spans="54:54" ht="21.75" customHeight="1" x14ac:dyDescent="0.25">
      <c r="BB16455" s="5"/>
    </row>
    <row r="16456" spans="54:54" ht="21.75" customHeight="1" x14ac:dyDescent="0.25">
      <c r="BB16456" s="5"/>
    </row>
    <row r="16457" spans="54:54" ht="21.75" customHeight="1" x14ac:dyDescent="0.25">
      <c r="BB16457" s="5"/>
    </row>
    <row r="16458" spans="54:54" ht="21.75" customHeight="1" x14ac:dyDescent="0.25">
      <c r="BB16458" s="5"/>
    </row>
    <row r="16459" spans="54:54" ht="21.75" customHeight="1" x14ac:dyDescent="0.25">
      <c r="BB16459" s="5"/>
    </row>
    <row r="16460" spans="54:54" ht="21.75" customHeight="1" x14ac:dyDescent="0.25">
      <c r="BB16460" s="5"/>
    </row>
    <row r="16461" spans="54:54" ht="21.75" customHeight="1" x14ac:dyDescent="0.25">
      <c r="BB16461" s="5"/>
    </row>
    <row r="16462" spans="54:54" ht="21.75" customHeight="1" x14ac:dyDescent="0.25">
      <c r="BB16462" s="5"/>
    </row>
    <row r="16463" spans="54:54" ht="21.75" customHeight="1" x14ac:dyDescent="0.25">
      <c r="BB16463" s="5"/>
    </row>
    <row r="16464" spans="54:54" ht="21.75" customHeight="1" x14ac:dyDescent="0.25">
      <c r="BB16464" s="5"/>
    </row>
    <row r="16465" spans="54:54" ht="21.75" customHeight="1" x14ac:dyDescent="0.25">
      <c r="BB16465" s="5"/>
    </row>
    <row r="16466" spans="54:54" ht="21.75" customHeight="1" x14ac:dyDescent="0.25">
      <c r="BB16466" s="5"/>
    </row>
    <row r="16467" spans="54:54" ht="21.75" customHeight="1" x14ac:dyDescent="0.25">
      <c r="BB16467" s="5"/>
    </row>
    <row r="16468" spans="54:54" ht="21.75" customHeight="1" x14ac:dyDescent="0.25">
      <c r="BB16468" s="5"/>
    </row>
    <row r="16469" spans="54:54" ht="21.75" customHeight="1" x14ac:dyDescent="0.25">
      <c r="BB16469" s="5"/>
    </row>
    <row r="16470" spans="54:54" ht="21.75" customHeight="1" x14ac:dyDescent="0.25">
      <c r="BB16470" s="5"/>
    </row>
    <row r="16471" spans="54:54" ht="21.75" customHeight="1" x14ac:dyDescent="0.25">
      <c r="BB16471" s="5"/>
    </row>
    <row r="16472" spans="54:54" ht="21.75" customHeight="1" x14ac:dyDescent="0.25">
      <c r="BB16472" s="5"/>
    </row>
    <row r="16473" spans="54:54" ht="21.75" customHeight="1" x14ac:dyDescent="0.25">
      <c r="BB16473" s="5"/>
    </row>
    <row r="16474" spans="54:54" ht="21.75" customHeight="1" x14ac:dyDescent="0.25">
      <c r="BB16474" s="5"/>
    </row>
    <row r="16475" spans="54:54" ht="21.75" customHeight="1" x14ac:dyDescent="0.25">
      <c r="BB16475" s="5"/>
    </row>
    <row r="16476" spans="54:54" ht="21.75" customHeight="1" x14ac:dyDescent="0.25">
      <c r="BB16476" s="5"/>
    </row>
    <row r="16477" spans="54:54" ht="21.75" customHeight="1" x14ac:dyDescent="0.25">
      <c r="BB16477" s="5"/>
    </row>
    <row r="16478" spans="54:54" ht="21.75" customHeight="1" x14ac:dyDescent="0.25">
      <c r="BB16478" s="5"/>
    </row>
    <row r="16479" spans="54:54" ht="21.75" customHeight="1" x14ac:dyDescent="0.25">
      <c r="BB16479" s="5"/>
    </row>
    <row r="16480" spans="54:54" ht="21.75" customHeight="1" x14ac:dyDescent="0.25">
      <c r="BB16480" s="5"/>
    </row>
    <row r="16481" spans="54:54" ht="21.75" customHeight="1" x14ac:dyDescent="0.25">
      <c r="BB16481" s="5"/>
    </row>
    <row r="16482" spans="54:54" ht="21.75" customHeight="1" x14ac:dyDescent="0.25">
      <c r="BB16482" s="5"/>
    </row>
    <row r="16483" spans="54:54" ht="21.75" customHeight="1" x14ac:dyDescent="0.25">
      <c r="BB16483" s="5"/>
    </row>
    <row r="16484" spans="54:54" ht="21.75" customHeight="1" x14ac:dyDescent="0.25">
      <c r="BB16484" s="5"/>
    </row>
    <row r="16485" spans="54:54" ht="21.75" customHeight="1" x14ac:dyDescent="0.25">
      <c r="BB16485" s="5"/>
    </row>
    <row r="16486" spans="54:54" ht="21.75" customHeight="1" x14ac:dyDescent="0.25">
      <c r="BB16486" s="5"/>
    </row>
    <row r="16487" spans="54:54" ht="21.75" customHeight="1" x14ac:dyDescent="0.25">
      <c r="BB16487" s="5"/>
    </row>
    <row r="16488" spans="54:54" ht="21.75" customHeight="1" x14ac:dyDescent="0.25">
      <c r="BB16488" s="5"/>
    </row>
    <row r="16489" spans="54:54" ht="21.75" customHeight="1" x14ac:dyDescent="0.25">
      <c r="BB16489" s="5"/>
    </row>
    <row r="16490" spans="54:54" ht="21.75" customHeight="1" x14ac:dyDescent="0.25">
      <c r="BB16490" s="5"/>
    </row>
    <row r="16491" spans="54:54" ht="21.75" customHeight="1" x14ac:dyDescent="0.25">
      <c r="BB16491" s="5"/>
    </row>
    <row r="16492" spans="54:54" ht="21.75" customHeight="1" x14ac:dyDescent="0.25">
      <c r="BB16492" s="5"/>
    </row>
    <row r="16493" spans="54:54" ht="21.75" customHeight="1" x14ac:dyDescent="0.25">
      <c r="BB16493" s="5"/>
    </row>
    <row r="16494" spans="54:54" ht="21.75" customHeight="1" x14ac:dyDescent="0.25">
      <c r="BB16494" s="5"/>
    </row>
    <row r="16495" spans="54:54" ht="21.75" customHeight="1" x14ac:dyDescent="0.25">
      <c r="BB16495" s="5"/>
    </row>
    <row r="16496" spans="54:54" ht="21.75" customHeight="1" x14ac:dyDescent="0.25">
      <c r="BB16496" s="5"/>
    </row>
    <row r="16497" spans="54:54" ht="21.75" customHeight="1" x14ac:dyDescent="0.25">
      <c r="BB16497" s="5"/>
    </row>
    <row r="16498" spans="54:54" ht="21.75" customHeight="1" x14ac:dyDescent="0.25">
      <c r="BB16498" s="5"/>
    </row>
    <row r="16499" spans="54:54" ht="21.75" customHeight="1" x14ac:dyDescent="0.25">
      <c r="BB16499" s="5"/>
    </row>
    <row r="16500" spans="54:54" ht="21.75" customHeight="1" x14ac:dyDescent="0.25">
      <c r="BB16500" s="5"/>
    </row>
    <row r="16501" spans="54:54" ht="21.75" customHeight="1" x14ac:dyDescent="0.25">
      <c r="BB16501" s="5"/>
    </row>
    <row r="16502" spans="54:54" ht="21.75" customHeight="1" x14ac:dyDescent="0.25">
      <c r="BB16502" s="5"/>
    </row>
    <row r="16503" spans="54:54" ht="21.75" customHeight="1" x14ac:dyDescent="0.25">
      <c r="BB16503" s="5"/>
    </row>
    <row r="16504" spans="54:54" ht="21.75" customHeight="1" x14ac:dyDescent="0.25">
      <c r="BB16504" s="5"/>
    </row>
    <row r="16505" spans="54:54" ht="21.75" customHeight="1" x14ac:dyDescent="0.25">
      <c r="BB16505" s="5"/>
    </row>
    <row r="16506" spans="54:54" ht="21.75" customHeight="1" x14ac:dyDescent="0.25">
      <c r="BB16506" s="5"/>
    </row>
    <row r="16507" spans="54:54" ht="21.75" customHeight="1" x14ac:dyDescent="0.25">
      <c r="BB16507" s="5"/>
    </row>
    <row r="16508" spans="54:54" ht="21.75" customHeight="1" x14ac:dyDescent="0.25">
      <c r="BB16508" s="5"/>
    </row>
    <row r="16509" spans="54:54" ht="21.75" customHeight="1" x14ac:dyDescent="0.25">
      <c r="BB16509" s="5"/>
    </row>
    <row r="16510" spans="54:54" ht="21.75" customHeight="1" x14ac:dyDescent="0.25">
      <c r="BB16510" s="5"/>
    </row>
    <row r="16511" spans="54:54" ht="21.75" customHeight="1" x14ac:dyDescent="0.25">
      <c r="BB16511" s="5"/>
    </row>
    <row r="16512" spans="54:54" ht="21.75" customHeight="1" x14ac:dyDescent="0.25">
      <c r="BB16512" s="5"/>
    </row>
    <row r="16513" spans="54:54" ht="21.75" customHeight="1" x14ac:dyDescent="0.25">
      <c r="BB16513" s="5"/>
    </row>
    <row r="16514" spans="54:54" ht="21.75" customHeight="1" x14ac:dyDescent="0.25">
      <c r="BB16514" s="5"/>
    </row>
    <row r="16515" spans="54:54" ht="21.75" customHeight="1" x14ac:dyDescent="0.25">
      <c r="BB16515" s="5"/>
    </row>
    <row r="16516" spans="54:54" ht="21.75" customHeight="1" x14ac:dyDescent="0.25">
      <c r="BB16516" s="5"/>
    </row>
    <row r="16517" spans="54:54" ht="21.75" customHeight="1" x14ac:dyDescent="0.25">
      <c r="BB16517" s="5"/>
    </row>
    <row r="16518" spans="54:54" ht="21.75" customHeight="1" x14ac:dyDescent="0.25">
      <c r="BB16518" s="5"/>
    </row>
    <row r="16519" spans="54:54" ht="21.75" customHeight="1" x14ac:dyDescent="0.25">
      <c r="BB16519" s="5"/>
    </row>
    <row r="16520" spans="54:54" ht="21.75" customHeight="1" x14ac:dyDescent="0.25">
      <c r="BB16520" s="5"/>
    </row>
    <row r="16521" spans="54:54" ht="21.75" customHeight="1" x14ac:dyDescent="0.25">
      <c r="BB16521" s="5"/>
    </row>
    <row r="16522" spans="54:54" ht="21.75" customHeight="1" x14ac:dyDescent="0.25">
      <c r="BB16522" s="5"/>
    </row>
    <row r="16523" spans="54:54" ht="21.75" customHeight="1" x14ac:dyDescent="0.25">
      <c r="BB16523" s="5"/>
    </row>
    <row r="16524" spans="54:54" ht="21.75" customHeight="1" x14ac:dyDescent="0.25">
      <c r="BB16524" s="5"/>
    </row>
    <row r="16525" spans="54:54" ht="21.75" customHeight="1" x14ac:dyDescent="0.25">
      <c r="BB16525" s="5"/>
    </row>
    <row r="16526" spans="54:54" ht="21.75" customHeight="1" x14ac:dyDescent="0.25">
      <c r="BB16526" s="5"/>
    </row>
    <row r="16527" spans="54:54" ht="21.75" customHeight="1" x14ac:dyDescent="0.25">
      <c r="BB16527" s="5"/>
    </row>
    <row r="16528" spans="54:54" ht="21.75" customHeight="1" x14ac:dyDescent="0.25">
      <c r="BB16528" s="5"/>
    </row>
    <row r="16529" spans="54:54" ht="21.75" customHeight="1" x14ac:dyDescent="0.25">
      <c r="BB16529" s="5"/>
    </row>
    <row r="16530" spans="54:54" ht="21.75" customHeight="1" x14ac:dyDescent="0.25">
      <c r="BB16530" s="5"/>
    </row>
    <row r="16531" spans="54:54" ht="21.75" customHeight="1" x14ac:dyDescent="0.25">
      <c r="BB16531" s="5"/>
    </row>
    <row r="16532" spans="54:54" ht="21.75" customHeight="1" x14ac:dyDescent="0.25">
      <c r="BB16532" s="5"/>
    </row>
    <row r="16533" spans="54:54" ht="21.75" customHeight="1" x14ac:dyDescent="0.25">
      <c r="BB16533" s="5"/>
    </row>
    <row r="16534" spans="54:54" ht="21.75" customHeight="1" x14ac:dyDescent="0.25">
      <c r="BB16534" s="5"/>
    </row>
    <row r="16535" spans="54:54" ht="21.75" customHeight="1" x14ac:dyDescent="0.25">
      <c r="BB16535" s="5"/>
    </row>
    <row r="16536" spans="54:54" ht="21.75" customHeight="1" x14ac:dyDescent="0.25">
      <c r="BB16536" s="5"/>
    </row>
    <row r="16537" spans="54:54" ht="21.75" customHeight="1" x14ac:dyDescent="0.25">
      <c r="BB16537" s="5"/>
    </row>
    <row r="16538" spans="54:54" ht="21.75" customHeight="1" x14ac:dyDescent="0.25">
      <c r="BB16538" s="5"/>
    </row>
    <row r="16539" spans="54:54" ht="21.75" customHeight="1" x14ac:dyDescent="0.25">
      <c r="BB16539" s="5"/>
    </row>
    <row r="16540" spans="54:54" ht="21.75" customHeight="1" x14ac:dyDescent="0.25">
      <c r="BB16540" s="5"/>
    </row>
    <row r="16541" spans="54:54" ht="21.75" customHeight="1" x14ac:dyDescent="0.25">
      <c r="BB16541" s="5"/>
    </row>
    <row r="16542" spans="54:54" ht="21.75" customHeight="1" x14ac:dyDescent="0.25">
      <c r="BB16542" s="5"/>
    </row>
    <row r="16543" spans="54:54" ht="21.75" customHeight="1" x14ac:dyDescent="0.25">
      <c r="BB16543" s="5"/>
    </row>
    <row r="16544" spans="54:54" ht="21.75" customHeight="1" x14ac:dyDescent="0.25">
      <c r="BB16544" s="5"/>
    </row>
    <row r="16545" spans="54:54" ht="21.75" customHeight="1" x14ac:dyDescent="0.25">
      <c r="BB16545" s="5"/>
    </row>
    <row r="16546" spans="54:54" ht="21.75" customHeight="1" x14ac:dyDescent="0.25">
      <c r="BB16546" s="5"/>
    </row>
    <row r="16547" spans="54:54" ht="21.75" customHeight="1" x14ac:dyDescent="0.25">
      <c r="BB16547" s="5"/>
    </row>
    <row r="16548" spans="54:54" ht="21.75" customHeight="1" x14ac:dyDescent="0.25">
      <c r="BB16548" s="5"/>
    </row>
    <row r="16549" spans="54:54" ht="21.75" customHeight="1" x14ac:dyDescent="0.25">
      <c r="BB16549" s="5"/>
    </row>
    <row r="16550" spans="54:54" ht="21.75" customHeight="1" x14ac:dyDescent="0.25">
      <c r="BB16550" s="5"/>
    </row>
    <row r="16551" spans="54:54" ht="21.75" customHeight="1" x14ac:dyDescent="0.25">
      <c r="BB16551" s="5"/>
    </row>
    <row r="16552" spans="54:54" ht="21.75" customHeight="1" x14ac:dyDescent="0.25">
      <c r="BB16552" s="5"/>
    </row>
    <row r="16553" spans="54:54" ht="21.75" customHeight="1" x14ac:dyDescent="0.25">
      <c r="BB16553" s="5"/>
    </row>
    <row r="16554" spans="54:54" ht="21.75" customHeight="1" x14ac:dyDescent="0.25">
      <c r="BB16554" s="5"/>
    </row>
    <row r="16555" spans="54:54" ht="21.75" customHeight="1" x14ac:dyDescent="0.25">
      <c r="BB16555" s="5"/>
    </row>
    <row r="16556" spans="54:54" ht="21.75" customHeight="1" x14ac:dyDescent="0.25">
      <c r="BB16556" s="5"/>
    </row>
    <row r="16557" spans="54:54" ht="21.75" customHeight="1" x14ac:dyDescent="0.25">
      <c r="BB16557" s="5"/>
    </row>
    <row r="16558" spans="54:54" ht="21.75" customHeight="1" x14ac:dyDescent="0.25">
      <c r="BB16558" s="5"/>
    </row>
    <row r="16559" spans="54:54" ht="21.75" customHeight="1" x14ac:dyDescent="0.25">
      <c r="BB16559" s="5"/>
    </row>
    <row r="16560" spans="54:54" ht="21.75" customHeight="1" x14ac:dyDescent="0.25">
      <c r="BB16560" s="5"/>
    </row>
    <row r="16561" spans="54:54" ht="21.75" customHeight="1" x14ac:dyDescent="0.25">
      <c r="BB16561" s="5"/>
    </row>
    <row r="16562" spans="54:54" ht="21.75" customHeight="1" x14ac:dyDescent="0.25">
      <c r="BB16562" s="5"/>
    </row>
    <row r="16563" spans="54:54" ht="21.75" customHeight="1" x14ac:dyDescent="0.25">
      <c r="BB16563" s="5"/>
    </row>
    <row r="16564" spans="54:54" ht="21.75" customHeight="1" x14ac:dyDescent="0.25">
      <c r="BB16564" s="5"/>
    </row>
    <row r="16565" spans="54:54" ht="21.75" customHeight="1" x14ac:dyDescent="0.25">
      <c r="BB16565" s="5"/>
    </row>
    <row r="16566" spans="54:54" ht="21.75" customHeight="1" x14ac:dyDescent="0.25">
      <c r="BB16566" s="5"/>
    </row>
    <row r="16567" spans="54:54" ht="21.75" customHeight="1" x14ac:dyDescent="0.25">
      <c r="BB16567" s="5"/>
    </row>
    <row r="16568" spans="54:54" ht="21.75" customHeight="1" x14ac:dyDescent="0.25">
      <c r="BB16568" s="5"/>
    </row>
    <row r="16569" spans="54:54" ht="21.75" customHeight="1" x14ac:dyDescent="0.25">
      <c r="BB16569" s="5"/>
    </row>
    <row r="16570" spans="54:54" ht="21.75" customHeight="1" x14ac:dyDescent="0.25">
      <c r="BB16570" s="5"/>
    </row>
    <row r="16571" spans="54:54" ht="21.75" customHeight="1" x14ac:dyDescent="0.25">
      <c r="BB16571" s="5"/>
    </row>
    <row r="16572" spans="54:54" ht="21.75" customHeight="1" x14ac:dyDescent="0.25">
      <c r="BB16572" s="5"/>
    </row>
    <row r="16573" spans="54:54" ht="21.75" customHeight="1" x14ac:dyDescent="0.25">
      <c r="BB16573" s="5"/>
    </row>
    <row r="16574" spans="54:54" ht="21.75" customHeight="1" x14ac:dyDescent="0.25">
      <c r="BB16574" s="5"/>
    </row>
    <row r="16575" spans="54:54" ht="21.75" customHeight="1" x14ac:dyDescent="0.25">
      <c r="BB16575" s="5"/>
    </row>
    <row r="16576" spans="54:54" ht="21.75" customHeight="1" x14ac:dyDescent="0.25">
      <c r="BB16576" s="5"/>
    </row>
    <row r="16577" spans="54:54" ht="21.75" customHeight="1" x14ac:dyDescent="0.25">
      <c r="BB16577" s="5"/>
    </row>
    <row r="16578" spans="54:54" ht="21.75" customHeight="1" x14ac:dyDescent="0.25">
      <c r="BB16578" s="5"/>
    </row>
    <row r="16579" spans="54:54" ht="21.75" customHeight="1" x14ac:dyDescent="0.25">
      <c r="BB16579" s="5"/>
    </row>
    <row r="16580" spans="54:54" ht="21.75" customHeight="1" x14ac:dyDescent="0.25">
      <c r="BB16580" s="5"/>
    </row>
    <row r="16581" spans="54:54" ht="21.75" customHeight="1" x14ac:dyDescent="0.25">
      <c r="BB16581" s="5"/>
    </row>
    <row r="16582" spans="54:54" ht="21.75" customHeight="1" x14ac:dyDescent="0.25">
      <c r="BB16582" s="5"/>
    </row>
    <row r="16583" spans="54:54" ht="21.75" customHeight="1" x14ac:dyDescent="0.25">
      <c r="BB16583" s="5"/>
    </row>
    <row r="16584" spans="54:54" ht="21.75" customHeight="1" x14ac:dyDescent="0.25">
      <c r="BB16584" s="5"/>
    </row>
    <row r="16585" spans="54:54" ht="21.75" customHeight="1" x14ac:dyDescent="0.25">
      <c r="BB16585" s="5"/>
    </row>
    <row r="16586" spans="54:54" ht="21.75" customHeight="1" x14ac:dyDescent="0.25">
      <c r="BB16586" s="5"/>
    </row>
    <row r="16587" spans="54:54" ht="21.75" customHeight="1" x14ac:dyDescent="0.25">
      <c r="BB16587" s="5"/>
    </row>
    <row r="16588" spans="54:54" ht="21.75" customHeight="1" x14ac:dyDescent="0.25">
      <c r="BB16588" s="5"/>
    </row>
    <row r="16589" spans="54:54" ht="21.75" customHeight="1" x14ac:dyDescent="0.25">
      <c r="BB16589" s="5"/>
    </row>
    <row r="16590" spans="54:54" ht="21.75" customHeight="1" x14ac:dyDescent="0.25">
      <c r="BB16590" s="5"/>
    </row>
    <row r="16591" spans="54:54" ht="21.75" customHeight="1" x14ac:dyDescent="0.25">
      <c r="BB16591" s="5"/>
    </row>
    <row r="16592" spans="54:54" ht="21.75" customHeight="1" x14ac:dyDescent="0.25">
      <c r="BB16592" s="5"/>
    </row>
    <row r="16593" spans="54:54" ht="21.75" customHeight="1" x14ac:dyDescent="0.25">
      <c r="BB16593" s="5"/>
    </row>
    <row r="16594" spans="54:54" ht="21.75" customHeight="1" x14ac:dyDescent="0.25">
      <c r="BB16594" s="5"/>
    </row>
    <row r="16595" spans="54:54" ht="21.75" customHeight="1" x14ac:dyDescent="0.25">
      <c r="BB16595" s="5"/>
    </row>
    <row r="16596" spans="54:54" ht="21.75" customHeight="1" x14ac:dyDescent="0.25">
      <c r="BB16596" s="5"/>
    </row>
    <row r="16597" spans="54:54" ht="21.75" customHeight="1" x14ac:dyDescent="0.25">
      <c r="BB16597" s="5"/>
    </row>
    <row r="16598" spans="54:54" ht="21.75" customHeight="1" x14ac:dyDescent="0.25">
      <c r="BB16598" s="5"/>
    </row>
    <row r="16599" spans="54:54" ht="21.75" customHeight="1" x14ac:dyDescent="0.25">
      <c r="BB16599" s="5"/>
    </row>
    <row r="16600" spans="54:54" ht="21.75" customHeight="1" x14ac:dyDescent="0.25">
      <c r="BB16600" s="5"/>
    </row>
    <row r="16601" spans="54:54" ht="21.75" customHeight="1" x14ac:dyDescent="0.25">
      <c r="BB16601" s="5"/>
    </row>
    <row r="16602" spans="54:54" ht="21.75" customHeight="1" x14ac:dyDescent="0.25">
      <c r="BB16602" s="5"/>
    </row>
    <row r="16603" spans="54:54" ht="21.75" customHeight="1" x14ac:dyDescent="0.25">
      <c r="BB16603" s="5"/>
    </row>
    <row r="16604" spans="54:54" ht="21.75" customHeight="1" x14ac:dyDescent="0.25">
      <c r="BB16604" s="5"/>
    </row>
    <row r="16605" spans="54:54" ht="21.75" customHeight="1" x14ac:dyDescent="0.25">
      <c r="BB16605" s="5"/>
    </row>
    <row r="16606" spans="54:54" ht="21.75" customHeight="1" x14ac:dyDescent="0.25">
      <c r="BB16606" s="5"/>
    </row>
    <row r="16607" spans="54:54" ht="21.75" customHeight="1" x14ac:dyDescent="0.25">
      <c r="BB16607" s="5"/>
    </row>
    <row r="16608" spans="54:54" ht="21.75" customHeight="1" x14ac:dyDescent="0.25">
      <c r="BB16608" s="5"/>
    </row>
    <row r="16609" spans="54:54" ht="21.75" customHeight="1" x14ac:dyDescent="0.25">
      <c r="BB16609" s="5"/>
    </row>
    <row r="16610" spans="54:54" ht="21.75" customHeight="1" x14ac:dyDescent="0.25">
      <c r="BB16610" s="5"/>
    </row>
    <row r="16611" spans="54:54" ht="21.75" customHeight="1" x14ac:dyDescent="0.25">
      <c r="BB16611" s="5"/>
    </row>
    <row r="16612" spans="54:54" ht="21.75" customHeight="1" x14ac:dyDescent="0.25">
      <c r="BB16612" s="5"/>
    </row>
    <row r="16613" spans="54:54" ht="21.75" customHeight="1" x14ac:dyDescent="0.25">
      <c r="BB16613" s="5"/>
    </row>
    <row r="16614" spans="54:54" ht="21.75" customHeight="1" x14ac:dyDescent="0.25">
      <c r="BB16614" s="5"/>
    </row>
    <row r="16615" spans="54:54" ht="21.75" customHeight="1" x14ac:dyDescent="0.25">
      <c r="BB16615" s="5"/>
    </row>
    <row r="16616" spans="54:54" ht="21.75" customHeight="1" x14ac:dyDescent="0.25">
      <c r="BB16616" s="5"/>
    </row>
    <row r="16617" spans="54:54" ht="21.75" customHeight="1" x14ac:dyDescent="0.25">
      <c r="BB16617" s="5"/>
    </row>
    <row r="16618" spans="54:54" ht="21.75" customHeight="1" x14ac:dyDescent="0.25">
      <c r="BB16618" s="5"/>
    </row>
    <row r="16619" spans="54:54" ht="21.75" customHeight="1" x14ac:dyDescent="0.25">
      <c r="BB16619" s="5"/>
    </row>
    <row r="16620" spans="54:54" ht="21.75" customHeight="1" x14ac:dyDescent="0.25">
      <c r="BB16620" s="5"/>
    </row>
    <row r="16621" spans="54:54" ht="21.75" customHeight="1" x14ac:dyDescent="0.25">
      <c r="BB16621" s="5"/>
    </row>
    <row r="16622" spans="54:54" ht="21.75" customHeight="1" x14ac:dyDescent="0.25">
      <c r="BB16622" s="5"/>
    </row>
    <row r="16623" spans="54:54" ht="21.75" customHeight="1" x14ac:dyDescent="0.25">
      <c r="BB16623" s="5"/>
    </row>
    <row r="16624" spans="54:54" ht="21.75" customHeight="1" x14ac:dyDescent="0.25">
      <c r="BB16624" s="5"/>
    </row>
    <row r="16625" spans="54:54" ht="21.75" customHeight="1" x14ac:dyDescent="0.25">
      <c r="BB16625" s="5"/>
    </row>
    <row r="16626" spans="54:54" ht="21.75" customHeight="1" x14ac:dyDescent="0.25">
      <c r="BB16626" s="5"/>
    </row>
    <row r="16627" spans="54:54" ht="21.75" customHeight="1" x14ac:dyDescent="0.25">
      <c r="BB16627" s="5"/>
    </row>
    <row r="16628" spans="54:54" ht="21.75" customHeight="1" x14ac:dyDescent="0.25">
      <c r="BB16628" s="5"/>
    </row>
    <row r="16629" spans="54:54" ht="21.75" customHeight="1" x14ac:dyDescent="0.25">
      <c r="BB16629" s="5"/>
    </row>
    <row r="16630" spans="54:54" ht="21.75" customHeight="1" x14ac:dyDescent="0.25">
      <c r="BB16630" s="5"/>
    </row>
    <row r="16631" spans="54:54" ht="21.75" customHeight="1" x14ac:dyDescent="0.25">
      <c r="BB16631" s="5"/>
    </row>
    <row r="16632" spans="54:54" ht="21.75" customHeight="1" x14ac:dyDescent="0.25">
      <c r="BB16632" s="5"/>
    </row>
    <row r="16633" spans="54:54" ht="21.75" customHeight="1" x14ac:dyDescent="0.25">
      <c r="BB16633" s="5"/>
    </row>
    <row r="16634" spans="54:54" ht="21.75" customHeight="1" x14ac:dyDescent="0.25">
      <c r="BB16634" s="5"/>
    </row>
    <row r="16635" spans="54:54" ht="21.75" customHeight="1" x14ac:dyDescent="0.25">
      <c r="BB16635" s="5"/>
    </row>
    <row r="16636" spans="54:54" ht="21.75" customHeight="1" x14ac:dyDescent="0.25">
      <c r="BB16636" s="5"/>
    </row>
    <row r="16637" spans="54:54" ht="21.75" customHeight="1" x14ac:dyDescent="0.25">
      <c r="BB16637" s="5"/>
    </row>
    <row r="16638" spans="54:54" ht="21.75" customHeight="1" x14ac:dyDescent="0.25">
      <c r="BB16638" s="5"/>
    </row>
    <row r="16639" spans="54:54" ht="21.75" customHeight="1" x14ac:dyDescent="0.25">
      <c r="BB16639" s="5"/>
    </row>
    <row r="16640" spans="54:54" ht="21.75" customHeight="1" x14ac:dyDescent="0.25">
      <c r="BB16640" s="5"/>
    </row>
    <row r="16641" spans="54:54" ht="21.75" customHeight="1" x14ac:dyDescent="0.25">
      <c r="BB16641" s="5"/>
    </row>
    <row r="16642" spans="54:54" ht="21.75" customHeight="1" x14ac:dyDescent="0.25">
      <c r="BB16642" s="5"/>
    </row>
    <row r="16643" spans="54:54" ht="21.75" customHeight="1" x14ac:dyDescent="0.25">
      <c r="BB16643" s="5"/>
    </row>
    <row r="16644" spans="54:54" ht="21.75" customHeight="1" x14ac:dyDescent="0.25">
      <c r="BB16644" s="5"/>
    </row>
    <row r="16645" spans="54:54" ht="21.75" customHeight="1" x14ac:dyDescent="0.25">
      <c r="BB16645" s="5"/>
    </row>
    <row r="16646" spans="54:54" ht="21.75" customHeight="1" x14ac:dyDescent="0.25">
      <c r="BB16646" s="5"/>
    </row>
    <row r="16647" spans="54:54" ht="21.75" customHeight="1" x14ac:dyDescent="0.25">
      <c r="BB16647" s="5"/>
    </row>
    <row r="16648" spans="54:54" ht="21.75" customHeight="1" x14ac:dyDescent="0.25">
      <c r="BB16648" s="5"/>
    </row>
    <row r="16649" spans="54:54" ht="21.75" customHeight="1" x14ac:dyDescent="0.25">
      <c r="BB16649" s="5"/>
    </row>
    <row r="16650" spans="54:54" ht="21.75" customHeight="1" x14ac:dyDescent="0.25">
      <c r="BB16650" s="5"/>
    </row>
    <row r="16651" spans="54:54" ht="21.75" customHeight="1" x14ac:dyDescent="0.25">
      <c r="BB16651" s="5"/>
    </row>
    <row r="16652" spans="54:54" ht="21.75" customHeight="1" x14ac:dyDescent="0.25">
      <c r="BB16652" s="5"/>
    </row>
    <row r="16653" spans="54:54" ht="21.75" customHeight="1" x14ac:dyDescent="0.25">
      <c r="BB16653" s="5"/>
    </row>
    <row r="16654" spans="54:54" ht="21.75" customHeight="1" x14ac:dyDescent="0.25">
      <c r="BB16654" s="5"/>
    </row>
    <row r="16655" spans="54:54" ht="21.75" customHeight="1" x14ac:dyDescent="0.25">
      <c r="BB16655" s="5"/>
    </row>
    <row r="16656" spans="54:54" ht="21.75" customHeight="1" x14ac:dyDescent="0.25">
      <c r="BB16656" s="5"/>
    </row>
    <row r="16657" spans="54:54" ht="21.75" customHeight="1" x14ac:dyDescent="0.25">
      <c r="BB16657" s="5"/>
    </row>
    <row r="16658" spans="54:54" ht="21.75" customHeight="1" x14ac:dyDescent="0.25">
      <c r="BB16658" s="5"/>
    </row>
    <row r="16659" spans="54:54" ht="21.75" customHeight="1" x14ac:dyDescent="0.25">
      <c r="BB16659" s="5"/>
    </row>
    <row r="16660" spans="54:54" ht="21.75" customHeight="1" x14ac:dyDescent="0.25">
      <c r="BB16660" s="5"/>
    </row>
    <row r="16661" spans="54:54" ht="21.75" customHeight="1" x14ac:dyDescent="0.25">
      <c r="BB16661" s="5"/>
    </row>
    <row r="16662" spans="54:54" ht="21.75" customHeight="1" x14ac:dyDescent="0.25">
      <c r="BB16662" s="5"/>
    </row>
    <row r="16663" spans="54:54" ht="21.75" customHeight="1" x14ac:dyDescent="0.25">
      <c r="BB16663" s="5"/>
    </row>
    <row r="16664" spans="54:54" ht="21.75" customHeight="1" x14ac:dyDescent="0.25">
      <c r="BB16664" s="5"/>
    </row>
    <row r="16665" spans="54:54" ht="21.75" customHeight="1" x14ac:dyDescent="0.25">
      <c r="BB16665" s="5"/>
    </row>
    <row r="16666" spans="54:54" ht="21.75" customHeight="1" x14ac:dyDescent="0.25">
      <c r="BB16666" s="5"/>
    </row>
    <row r="16667" spans="54:54" ht="21.75" customHeight="1" x14ac:dyDescent="0.25">
      <c r="BB16667" s="5"/>
    </row>
    <row r="16668" spans="54:54" ht="21.75" customHeight="1" x14ac:dyDescent="0.25">
      <c r="BB16668" s="5"/>
    </row>
    <row r="16669" spans="54:54" ht="21.75" customHeight="1" x14ac:dyDescent="0.25">
      <c r="BB16669" s="5"/>
    </row>
    <row r="16670" spans="54:54" ht="21.75" customHeight="1" x14ac:dyDescent="0.25">
      <c r="BB16670" s="5"/>
    </row>
    <row r="16671" spans="54:54" ht="21.75" customHeight="1" x14ac:dyDescent="0.25">
      <c r="BB16671" s="5"/>
    </row>
    <row r="16672" spans="54:54" ht="21.75" customHeight="1" x14ac:dyDescent="0.25">
      <c r="BB16672" s="5"/>
    </row>
    <row r="16673" spans="54:54" ht="21.75" customHeight="1" x14ac:dyDescent="0.25">
      <c r="BB16673" s="5"/>
    </row>
    <row r="16674" spans="54:54" ht="21.75" customHeight="1" x14ac:dyDescent="0.25">
      <c r="BB16674" s="5"/>
    </row>
    <row r="16675" spans="54:54" ht="21.75" customHeight="1" x14ac:dyDescent="0.25">
      <c r="BB16675" s="5"/>
    </row>
    <row r="16676" spans="54:54" ht="21.75" customHeight="1" x14ac:dyDescent="0.25">
      <c r="BB16676" s="5"/>
    </row>
    <row r="16677" spans="54:54" ht="21.75" customHeight="1" x14ac:dyDescent="0.25">
      <c r="BB16677" s="5"/>
    </row>
    <row r="16678" spans="54:54" ht="21.75" customHeight="1" x14ac:dyDescent="0.25">
      <c r="BB16678" s="5"/>
    </row>
    <row r="16679" spans="54:54" ht="21.75" customHeight="1" x14ac:dyDescent="0.25">
      <c r="BB16679" s="5"/>
    </row>
    <row r="16680" spans="54:54" ht="21.75" customHeight="1" x14ac:dyDescent="0.25">
      <c r="BB16680" s="5"/>
    </row>
    <row r="16681" spans="54:54" ht="21.75" customHeight="1" x14ac:dyDescent="0.25">
      <c r="BB16681" s="5"/>
    </row>
    <row r="16682" spans="54:54" ht="21.75" customHeight="1" x14ac:dyDescent="0.25">
      <c r="BB16682" s="5"/>
    </row>
    <row r="16683" spans="54:54" ht="21.75" customHeight="1" x14ac:dyDescent="0.25">
      <c r="BB16683" s="5"/>
    </row>
    <row r="16684" spans="54:54" ht="21.75" customHeight="1" x14ac:dyDescent="0.25">
      <c r="BB16684" s="5"/>
    </row>
    <row r="16685" spans="54:54" ht="21.75" customHeight="1" x14ac:dyDescent="0.25">
      <c r="BB16685" s="5"/>
    </row>
    <row r="16686" spans="54:54" ht="21.75" customHeight="1" x14ac:dyDescent="0.25">
      <c r="BB16686" s="5"/>
    </row>
    <row r="16687" spans="54:54" ht="21.75" customHeight="1" x14ac:dyDescent="0.25">
      <c r="BB16687" s="5"/>
    </row>
    <row r="16688" spans="54:54" ht="21.75" customHeight="1" x14ac:dyDescent="0.25">
      <c r="BB16688" s="5"/>
    </row>
    <row r="16689" spans="54:54" ht="21.75" customHeight="1" x14ac:dyDescent="0.25">
      <c r="BB16689" s="5"/>
    </row>
    <row r="16690" spans="54:54" ht="21.75" customHeight="1" x14ac:dyDescent="0.25">
      <c r="BB16690" s="5"/>
    </row>
    <row r="16691" spans="54:54" ht="21.75" customHeight="1" x14ac:dyDescent="0.25">
      <c r="BB16691" s="5"/>
    </row>
    <row r="16692" spans="54:54" ht="21.75" customHeight="1" x14ac:dyDescent="0.25">
      <c r="BB16692" s="5"/>
    </row>
    <row r="16693" spans="54:54" ht="21.75" customHeight="1" x14ac:dyDescent="0.25">
      <c r="BB16693" s="5"/>
    </row>
    <row r="16694" spans="54:54" ht="21.75" customHeight="1" x14ac:dyDescent="0.25">
      <c r="BB16694" s="5"/>
    </row>
    <row r="16695" spans="54:54" ht="21.75" customHeight="1" x14ac:dyDescent="0.25">
      <c r="BB16695" s="5"/>
    </row>
    <row r="16696" spans="54:54" ht="21.75" customHeight="1" x14ac:dyDescent="0.25">
      <c r="BB16696" s="5"/>
    </row>
    <row r="16697" spans="54:54" ht="21.75" customHeight="1" x14ac:dyDescent="0.25">
      <c r="BB16697" s="5"/>
    </row>
    <row r="16698" spans="54:54" ht="21.75" customHeight="1" x14ac:dyDescent="0.25">
      <c r="BB16698" s="5"/>
    </row>
    <row r="16699" spans="54:54" ht="21.75" customHeight="1" x14ac:dyDescent="0.25">
      <c r="BB16699" s="5"/>
    </row>
    <row r="16700" spans="54:54" ht="21.75" customHeight="1" x14ac:dyDescent="0.25">
      <c r="BB16700" s="5"/>
    </row>
    <row r="16701" spans="54:54" ht="21.75" customHeight="1" x14ac:dyDescent="0.25">
      <c r="BB16701" s="5"/>
    </row>
    <row r="16702" spans="54:54" ht="21.75" customHeight="1" x14ac:dyDescent="0.25">
      <c r="BB16702" s="5"/>
    </row>
    <row r="16703" spans="54:54" ht="21.75" customHeight="1" x14ac:dyDescent="0.25">
      <c r="BB16703" s="5"/>
    </row>
    <row r="16704" spans="54:54" ht="21.75" customHeight="1" x14ac:dyDescent="0.25">
      <c r="BB16704" s="5"/>
    </row>
    <row r="16705" spans="54:54" ht="21.75" customHeight="1" x14ac:dyDescent="0.25">
      <c r="BB16705" s="5"/>
    </row>
    <row r="16706" spans="54:54" ht="21.75" customHeight="1" x14ac:dyDescent="0.25">
      <c r="BB16706" s="5"/>
    </row>
    <row r="16707" spans="54:54" ht="21.75" customHeight="1" x14ac:dyDescent="0.25">
      <c r="BB16707" s="5"/>
    </row>
    <row r="16708" spans="54:54" ht="21.75" customHeight="1" x14ac:dyDescent="0.25">
      <c r="BB16708" s="5"/>
    </row>
    <row r="16709" spans="54:54" ht="21.75" customHeight="1" x14ac:dyDescent="0.25">
      <c r="BB16709" s="5"/>
    </row>
    <row r="16710" spans="54:54" ht="21.75" customHeight="1" x14ac:dyDescent="0.25">
      <c r="BB16710" s="5"/>
    </row>
    <row r="16711" spans="54:54" ht="21.75" customHeight="1" x14ac:dyDescent="0.25">
      <c r="BB16711" s="5"/>
    </row>
    <row r="16712" spans="54:54" ht="21.75" customHeight="1" x14ac:dyDescent="0.25">
      <c r="BB16712" s="5"/>
    </row>
    <row r="16713" spans="54:54" ht="21.75" customHeight="1" x14ac:dyDescent="0.25">
      <c r="BB16713" s="5"/>
    </row>
    <row r="16714" spans="54:54" ht="21.75" customHeight="1" x14ac:dyDescent="0.25">
      <c r="BB16714" s="5"/>
    </row>
    <row r="16715" spans="54:54" ht="21.75" customHeight="1" x14ac:dyDescent="0.25">
      <c r="BB16715" s="5"/>
    </row>
    <row r="16716" spans="54:54" ht="21.75" customHeight="1" x14ac:dyDescent="0.25">
      <c r="BB16716" s="5"/>
    </row>
    <row r="16717" spans="54:54" ht="21.75" customHeight="1" x14ac:dyDescent="0.25">
      <c r="BB16717" s="5"/>
    </row>
    <row r="16718" spans="54:54" ht="21.75" customHeight="1" x14ac:dyDescent="0.25">
      <c r="BB16718" s="5"/>
    </row>
    <row r="16719" spans="54:54" ht="21.75" customHeight="1" x14ac:dyDescent="0.25">
      <c r="BB16719" s="5"/>
    </row>
    <row r="16720" spans="54:54" ht="21.75" customHeight="1" x14ac:dyDescent="0.25">
      <c r="BB16720" s="5"/>
    </row>
    <row r="16721" spans="54:54" ht="21.75" customHeight="1" x14ac:dyDescent="0.25">
      <c r="BB16721" s="5"/>
    </row>
    <row r="16722" spans="54:54" ht="21.75" customHeight="1" x14ac:dyDescent="0.25">
      <c r="BB16722" s="5"/>
    </row>
    <row r="16723" spans="54:54" ht="21.75" customHeight="1" x14ac:dyDescent="0.25">
      <c r="BB16723" s="5"/>
    </row>
    <row r="16724" spans="54:54" ht="21.75" customHeight="1" x14ac:dyDescent="0.25">
      <c r="BB16724" s="5"/>
    </row>
    <row r="16725" spans="54:54" ht="21.75" customHeight="1" x14ac:dyDescent="0.25">
      <c r="BB16725" s="5"/>
    </row>
    <row r="16726" spans="54:54" ht="21.75" customHeight="1" x14ac:dyDescent="0.25">
      <c r="BB16726" s="5"/>
    </row>
    <row r="16727" spans="54:54" ht="21.75" customHeight="1" x14ac:dyDescent="0.25">
      <c r="BB16727" s="5"/>
    </row>
    <row r="16728" spans="54:54" ht="21.75" customHeight="1" x14ac:dyDescent="0.25">
      <c r="BB16728" s="5"/>
    </row>
    <row r="16729" spans="54:54" ht="21.75" customHeight="1" x14ac:dyDescent="0.25">
      <c r="BB16729" s="5"/>
    </row>
    <row r="16730" spans="54:54" ht="21.75" customHeight="1" x14ac:dyDescent="0.25">
      <c r="BB16730" s="5"/>
    </row>
    <row r="16731" spans="54:54" ht="21.75" customHeight="1" x14ac:dyDescent="0.25">
      <c r="BB16731" s="5"/>
    </row>
    <row r="16732" spans="54:54" ht="21.75" customHeight="1" x14ac:dyDescent="0.25">
      <c r="BB16732" s="5"/>
    </row>
    <row r="16733" spans="54:54" ht="21.75" customHeight="1" x14ac:dyDescent="0.25">
      <c r="BB16733" s="5"/>
    </row>
    <row r="16734" spans="54:54" ht="21.75" customHeight="1" x14ac:dyDescent="0.25">
      <c r="BB16734" s="5"/>
    </row>
    <row r="16735" spans="54:54" ht="21.75" customHeight="1" x14ac:dyDescent="0.25">
      <c r="BB16735" s="5"/>
    </row>
    <row r="16736" spans="54:54" ht="21.75" customHeight="1" x14ac:dyDescent="0.25">
      <c r="BB16736" s="5"/>
    </row>
    <row r="16737" spans="54:54" ht="21.75" customHeight="1" x14ac:dyDescent="0.25">
      <c r="BB16737" s="5"/>
    </row>
    <row r="16738" spans="54:54" ht="21.75" customHeight="1" x14ac:dyDescent="0.25">
      <c r="BB16738" s="5"/>
    </row>
    <row r="16739" spans="54:54" ht="21.75" customHeight="1" x14ac:dyDescent="0.25">
      <c r="BB16739" s="5"/>
    </row>
    <row r="16740" spans="54:54" ht="21.75" customHeight="1" x14ac:dyDescent="0.25">
      <c r="BB16740" s="5"/>
    </row>
    <row r="16741" spans="54:54" ht="21.75" customHeight="1" x14ac:dyDescent="0.25">
      <c r="BB16741" s="5"/>
    </row>
    <row r="16742" spans="54:54" ht="21.75" customHeight="1" x14ac:dyDescent="0.25">
      <c r="BB16742" s="5"/>
    </row>
    <row r="16743" spans="54:54" ht="21.75" customHeight="1" x14ac:dyDescent="0.25">
      <c r="BB16743" s="5"/>
    </row>
    <row r="16744" spans="54:54" ht="21.75" customHeight="1" x14ac:dyDescent="0.25">
      <c r="BB16744" s="5"/>
    </row>
    <row r="16745" spans="54:54" ht="21.75" customHeight="1" x14ac:dyDescent="0.25">
      <c r="BB16745" s="5"/>
    </row>
    <row r="16746" spans="54:54" ht="21.75" customHeight="1" x14ac:dyDescent="0.25">
      <c r="BB16746" s="5"/>
    </row>
    <row r="16747" spans="54:54" ht="21.75" customHeight="1" x14ac:dyDescent="0.25">
      <c r="BB16747" s="5"/>
    </row>
    <row r="16748" spans="54:54" ht="21.75" customHeight="1" x14ac:dyDescent="0.25">
      <c r="BB16748" s="5"/>
    </row>
    <row r="16749" spans="54:54" ht="21.75" customHeight="1" x14ac:dyDescent="0.25">
      <c r="BB16749" s="5"/>
    </row>
    <row r="16750" spans="54:54" ht="21.75" customHeight="1" x14ac:dyDescent="0.25">
      <c r="BB16750" s="5"/>
    </row>
    <row r="16751" spans="54:54" ht="21.75" customHeight="1" x14ac:dyDescent="0.25">
      <c r="BB16751" s="5"/>
    </row>
    <row r="16752" spans="54:54" ht="21.75" customHeight="1" x14ac:dyDescent="0.25">
      <c r="BB16752" s="5"/>
    </row>
    <row r="16753" spans="54:54" ht="21.75" customHeight="1" x14ac:dyDescent="0.25">
      <c r="BB16753" s="5"/>
    </row>
    <row r="16754" spans="54:54" ht="21.75" customHeight="1" x14ac:dyDescent="0.25">
      <c r="BB16754" s="5"/>
    </row>
    <row r="16755" spans="54:54" ht="21.75" customHeight="1" x14ac:dyDescent="0.25">
      <c r="BB16755" s="5"/>
    </row>
    <row r="16756" spans="54:54" ht="21.75" customHeight="1" x14ac:dyDescent="0.25">
      <c r="BB16756" s="5"/>
    </row>
    <row r="16757" spans="54:54" ht="21.75" customHeight="1" x14ac:dyDescent="0.25">
      <c r="BB16757" s="5"/>
    </row>
    <row r="16758" spans="54:54" ht="21.75" customHeight="1" x14ac:dyDescent="0.25">
      <c r="BB16758" s="5"/>
    </row>
    <row r="16759" spans="54:54" ht="21.75" customHeight="1" x14ac:dyDescent="0.25">
      <c r="BB16759" s="5"/>
    </row>
    <row r="16760" spans="54:54" ht="21.75" customHeight="1" x14ac:dyDescent="0.25">
      <c r="BB16760" s="5"/>
    </row>
    <row r="16761" spans="54:54" ht="21.75" customHeight="1" x14ac:dyDescent="0.25">
      <c r="BB16761" s="5"/>
    </row>
    <row r="16762" spans="54:54" ht="21.75" customHeight="1" x14ac:dyDescent="0.25">
      <c r="BB16762" s="5"/>
    </row>
    <row r="16763" spans="54:54" ht="21.75" customHeight="1" x14ac:dyDescent="0.25">
      <c r="BB16763" s="5"/>
    </row>
    <row r="16764" spans="54:54" ht="21.75" customHeight="1" x14ac:dyDescent="0.25">
      <c r="BB16764" s="5"/>
    </row>
    <row r="16765" spans="54:54" ht="21.75" customHeight="1" x14ac:dyDescent="0.25">
      <c r="BB16765" s="5"/>
    </row>
    <row r="16766" spans="54:54" ht="21.75" customHeight="1" x14ac:dyDescent="0.25">
      <c r="BB16766" s="5"/>
    </row>
    <row r="16767" spans="54:54" ht="21.75" customHeight="1" x14ac:dyDescent="0.25">
      <c r="BB16767" s="5"/>
    </row>
    <row r="16768" spans="54:54" ht="21.75" customHeight="1" x14ac:dyDescent="0.25">
      <c r="BB16768" s="5"/>
    </row>
    <row r="16769" spans="54:54" ht="21.75" customHeight="1" x14ac:dyDescent="0.25">
      <c r="BB16769" s="5"/>
    </row>
    <row r="16770" spans="54:54" ht="21.75" customHeight="1" x14ac:dyDescent="0.25">
      <c r="BB16770" s="5"/>
    </row>
    <row r="16771" spans="54:54" ht="21.75" customHeight="1" x14ac:dyDescent="0.25">
      <c r="BB16771" s="5"/>
    </row>
    <row r="16772" spans="54:54" ht="21.75" customHeight="1" x14ac:dyDescent="0.25">
      <c r="BB16772" s="5"/>
    </row>
    <row r="16773" spans="54:54" ht="21.75" customHeight="1" x14ac:dyDescent="0.25">
      <c r="BB16773" s="5"/>
    </row>
    <row r="16774" spans="54:54" ht="21.75" customHeight="1" x14ac:dyDescent="0.25">
      <c r="BB16774" s="5"/>
    </row>
    <row r="16775" spans="54:54" ht="21.75" customHeight="1" x14ac:dyDescent="0.25">
      <c r="BB16775" s="5"/>
    </row>
    <row r="16776" spans="54:54" ht="21.75" customHeight="1" x14ac:dyDescent="0.25">
      <c r="BB16776" s="5"/>
    </row>
    <row r="16777" spans="54:54" ht="21.75" customHeight="1" x14ac:dyDescent="0.25">
      <c r="BB16777" s="5"/>
    </row>
    <row r="16778" spans="54:54" ht="21.75" customHeight="1" x14ac:dyDescent="0.25">
      <c r="BB16778" s="5"/>
    </row>
    <row r="16779" spans="54:54" ht="21.75" customHeight="1" x14ac:dyDescent="0.25">
      <c r="BB16779" s="5"/>
    </row>
    <row r="16780" spans="54:54" ht="21.75" customHeight="1" x14ac:dyDescent="0.25">
      <c r="BB16780" s="5"/>
    </row>
    <row r="16781" spans="54:54" ht="21.75" customHeight="1" x14ac:dyDescent="0.25">
      <c r="BB16781" s="5"/>
    </row>
    <row r="16782" spans="54:54" ht="21.75" customHeight="1" x14ac:dyDescent="0.25">
      <c r="BB16782" s="5"/>
    </row>
    <row r="16783" spans="54:54" ht="21.75" customHeight="1" x14ac:dyDescent="0.25">
      <c r="BB16783" s="5"/>
    </row>
    <row r="16784" spans="54:54" ht="21.75" customHeight="1" x14ac:dyDescent="0.25">
      <c r="BB16784" s="5"/>
    </row>
    <row r="16785" spans="54:54" ht="21.75" customHeight="1" x14ac:dyDescent="0.25">
      <c r="BB16785" s="5"/>
    </row>
    <row r="16786" spans="54:54" ht="21.75" customHeight="1" x14ac:dyDescent="0.25">
      <c r="BB16786" s="5"/>
    </row>
    <row r="16787" spans="54:54" ht="21.75" customHeight="1" x14ac:dyDescent="0.25">
      <c r="BB16787" s="5"/>
    </row>
    <row r="16788" spans="54:54" ht="21.75" customHeight="1" x14ac:dyDescent="0.25">
      <c r="BB16788" s="5"/>
    </row>
    <row r="16789" spans="54:54" ht="21.75" customHeight="1" x14ac:dyDescent="0.25">
      <c r="BB16789" s="5"/>
    </row>
    <row r="16790" spans="54:54" ht="21.75" customHeight="1" x14ac:dyDescent="0.25">
      <c r="BB16790" s="5"/>
    </row>
    <row r="16791" spans="54:54" ht="21.75" customHeight="1" x14ac:dyDescent="0.25">
      <c r="BB16791" s="5"/>
    </row>
    <row r="16792" spans="54:54" ht="21.75" customHeight="1" x14ac:dyDescent="0.25">
      <c r="BB16792" s="5"/>
    </row>
    <row r="16793" spans="54:54" ht="21.75" customHeight="1" x14ac:dyDescent="0.25">
      <c r="BB16793" s="5"/>
    </row>
    <row r="16794" spans="54:54" ht="21.75" customHeight="1" x14ac:dyDescent="0.25">
      <c r="BB16794" s="5"/>
    </row>
    <row r="16795" spans="54:54" ht="21.75" customHeight="1" x14ac:dyDescent="0.25">
      <c r="BB16795" s="5"/>
    </row>
    <row r="16796" spans="54:54" ht="21.75" customHeight="1" x14ac:dyDescent="0.25">
      <c r="BB16796" s="5"/>
    </row>
    <row r="16797" spans="54:54" ht="21.75" customHeight="1" x14ac:dyDescent="0.25">
      <c r="BB16797" s="5"/>
    </row>
    <row r="16798" spans="54:54" ht="21.75" customHeight="1" x14ac:dyDescent="0.25">
      <c r="BB16798" s="5"/>
    </row>
    <row r="16799" spans="54:54" ht="21.75" customHeight="1" x14ac:dyDescent="0.25">
      <c r="BB16799" s="5"/>
    </row>
    <row r="16800" spans="54:54" ht="21.75" customHeight="1" x14ac:dyDescent="0.25">
      <c r="BB16800" s="5"/>
    </row>
    <row r="16801" spans="54:54" ht="21.75" customHeight="1" x14ac:dyDescent="0.25">
      <c r="BB16801" s="5"/>
    </row>
    <row r="16802" spans="54:54" ht="21.75" customHeight="1" x14ac:dyDescent="0.25">
      <c r="BB16802" s="5"/>
    </row>
    <row r="16803" spans="54:54" ht="21.75" customHeight="1" x14ac:dyDescent="0.25">
      <c r="BB16803" s="5"/>
    </row>
    <row r="16804" spans="54:54" ht="21.75" customHeight="1" x14ac:dyDescent="0.25">
      <c r="BB16804" s="5"/>
    </row>
    <row r="16805" spans="54:54" ht="21.75" customHeight="1" x14ac:dyDescent="0.25">
      <c r="BB16805" s="5"/>
    </row>
    <row r="16806" spans="54:54" ht="21.75" customHeight="1" x14ac:dyDescent="0.25">
      <c r="BB16806" s="5"/>
    </row>
    <row r="16807" spans="54:54" ht="21.75" customHeight="1" x14ac:dyDescent="0.25">
      <c r="BB16807" s="5"/>
    </row>
    <row r="16808" spans="54:54" ht="21.75" customHeight="1" x14ac:dyDescent="0.25">
      <c r="BB16808" s="5"/>
    </row>
    <row r="16809" spans="54:54" ht="21.75" customHeight="1" x14ac:dyDescent="0.25">
      <c r="BB16809" s="5"/>
    </row>
    <row r="16810" spans="54:54" ht="21.75" customHeight="1" x14ac:dyDescent="0.25">
      <c r="BB16810" s="5"/>
    </row>
    <row r="16811" spans="54:54" ht="21.75" customHeight="1" x14ac:dyDescent="0.25">
      <c r="BB16811" s="5"/>
    </row>
    <row r="16812" spans="54:54" ht="21.75" customHeight="1" x14ac:dyDescent="0.25">
      <c r="BB16812" s="5"/>
    </row>
    <row r="16813" spans="54:54" ht="21.75" customHeight="1" x14ac:dyDescent="0.25">
      <c r="BB16813" s="5"/>
    </row>
    <row r="16814" spans="54:54" ht="21.75" customHeight="1" x14ac:dyDescent="0.25">
      <c r="BB16814" s="5"/>
    </row>
    <row r="16815" spans="54:54" ht="21.75" customHeight="1" x14ac:dyDescent="0.25">
      <c r="BB16815" s="5"/>
    </row>
    <row r="16816" spans="54:54" ht="21.75" customHeight="1" x14ac:dyDescent="0.25">
      <c r="BB16816" s="5"/>
    </row>
    <row r="16817" spans="54:54" ht="21.75" customHeight="1" x14ac:dyDescent="0.25">
      <c r="BB16817" s="5"/>
    </row>
    <row r="16818" spans="54:54" ht="21.75" customHeight="1" x14ac:dyDescent="0.25">
      <c r="BB16818" s="5"/>
    </row>
    <row r="16819" spans="54:54" ht="21.75" customHeight="1" x14ac:dyDescent="0.25">
      <c r="BB16819" s="5"/>
    </row>
    <row r="16820" spans="54:54" ht="21.75" customHeight="1" x14ac:dyDescent="0.25">
      <c r="BB16820" s="5"/>
    </row>
    <row r="16821" spans="54:54" ht="21.75" customHeight="1" x14ac:dyDescent="0.25">
      <c r="BB16821" s="5"/>
    </row>
    <row r="16822" spans="54:54" ht="21.75" customHeight="1" x14ac:dyDescent="0.25">
      <c r="BB16822" s="5"/>
    </row>
    <row r="16823" spans="54:54" ht="21.75" customHeight="1" x14ac:dyDescent="0.25">
      <c r="BB16823" s="5"/>
    </row>
    <row r="16824" spans="54:54" ht="21.75" customHeight="1" x14ac:dyDescent="0.25">
      <c r="BB16824" s="5"/>
    </row>
    <row r="16825" spans="54:54" ht="21.75" customHeight="1" x14ac:dyDescent="0.25">
      <c r="BB16825" s="5"/>
    </row>
    <row r="16826" spans="54:54" ht="21.75" customHeight="1" x14ac:dyDescent="0.25">
      <c r="BB16826" s="5"/>
    </row>
    <row r="16827" spans="54:54" ht="21.75" customHeight="1" x14ac:dyDescent="0.25">
      <c r="BB16827" s="5"/>
    </row>
    <row r="16828" spans="54:54" ht="21.75" customHeight="1" x14ac:dyDescent="0.25">
      <c r="BB16828" s="5"/>
    </row>
    <row r="16829" spans="54:54" ht="21.75" customHeight="1" x14ac:dyDescent="0.25">
      <c r="BB16829" s="5"/>
    </row>
    <row r="16830" spans="54:54" ht="21.75" customHeight="1" x14ac:dyDescent="0.25">
      <c r="BB16830" s="5"/>
    </row>
    <row r="16831" spans="54:54" ht="21.75" customHeight="1" x14ac:dyDescent="0.25">
      <c r="BB16831" s="5"/>
    </row>
    <row r="16832" spans="54:54" ht="21.75" customHeight="1" x14ac:dyDescent="0.25">
      <c r="BB16832" s="5"/>
    </row>
    <row r="16833" spans="54:54" ht="21.75" customHeight="1" x14ac:dyDescent="0.25">
      <c r="BB16833" s="5"/>
    </row>
    <row r="16834" spans="54:54" ht="21.75" customHeight="1" x14ac:dyDescent="0.25">
      <c r="BB16834" s="5"/>
    </row>
    <row r="16835" spans="54:54" ht="21.75" customHeight="1" x14ac:dyDescent="0.25">
      <c r="BB16835" s="5"/>
    </row>
    <row r="16836" spans="54:54" ht="21.75" customHeight="1" x14ac:dyDescent="0.25">
      <c r="BB16836" s="5"/>
    </row>
    <row r="16837" spans="54:54" ht="21.75" customHeight="1" x14ac:dyDescent="0.25">
      <c r="BB16837" s="5"/>
    </row>
    <row r="16838" spans="54:54" ht="21.75" customHeight="1" x14ac:dyDescent="0.25">
      <c r="BB16838" s="5"/>
    </row>
    <row r="16839" spans="54:54" ht="21.75" customHeight="1" x14ac:dyDescent="0.25">
      <c r="BB16839" s="5"/>
    </row>
    <row r="16840" spans="54:54" ht="21.75" customHeight="1" x14ac:dyDescent="0.25">
      <c r="BB16840" s="5"/>
    </row>
    <row r="16841" spans="54:54" ht="21.75" customHeight="1" x14ac:dyDescent="0.25">
      <c r="BB16841" s="5"/>
    </row>
    <row r="16842" spans="54:54" ht="21.75" customHeight="1" x14ac:dyDescent="0.25">
      <c r="BB16842" s="5"/>
    </row>
    <row r="16843" spans="54:54" ht="21.75" customHeight="1" x14ac:dyDescent="0.25">
      <c r="BB16843" s="5"/>
    </row>
    <row r="16844" spans="54:54" ht="21.75" customHeight="1" x14ac:dyDescent="0.25">
      <c r="BB16844" s="5"/>
    </row>
    <row r="16845" spans="54:54" ht="21.75" customHeight="1" x14ac:dyDescent="0.25">
      <c r="BB16845" s="5"/>
    </row>
    <row r="16846" spans="54:54" ht="21.75" customHeight="1" x14ac:dyDescent="0.25">
      <c r="BB16846" s="5"/>
    </row>
    <row r="16847" spans="54:54" ht="21.75" customHeight="1" x14ac:dyDescent="0.25">
      <c r="BB16847" s="5"/>
    </row>
    <row r="16848" spans="54:54" ht="21.75" customHeight="1" x14ac:dyDescent="0.25">
      <c r="BB16848" s="5"/>
    </row>
    <row r="16849" spans="54:54" ht="21.75" customHeight="1" x14ac:dyDescent="0.25">
      <c r="BB16849" s="5"/>
    </row>
    <row r="16850" spans="54:54" ht="21.75" customHeight="1" x14ac:dyDescent="0.25">
      <c r="BB16850" s="5"/>
    </row>
    <row r="16851" spans="54:54" ht="21.75" customHeight="1" x14ac:dyDescent="0.25">
      <c r="BB16851" s="5"/>
    </row>
    <row r="16852" spans="54:54" ht="21.75" customHeight="1" x14ac:dyDescent="0.25">
      <c r="BB16852" s="5"/>
    </row>
    <row r="16853" spans="54:54" ht="21.75" customHeight="1" x14ac:dyDescent="0.25">
      <c r="BB16853" s="5"/>
    </row>
    <row r="16854" spans="54:54" ht="21.75" customHeight="1" x14ac:dyDescent="0.25">
      <c r="BB16854" s="5"/>
    </row>
    <row r="16855" spans="54:54" ht="21.75" customHeight="1" x14ac:dyDescent="0.25">
      <c r="BB16855" s="5"/>
    </row>
    <row r="16856" spans="54:54" ht="21.75" customHeight="1" x14ac:dyDescent="0.25">
      <c r="BB16856" s="5"/>
    </row>
    <row r="16857" spans="54:54" ht="21.75" customHeight="1" x14ac:dyDescent="0.25">
      <c r="BB16857" s="5"/>
    </row>
    <row r="16858" spans="54:54" ht="21.75" customHeight="1" x14ac:dyDescent="0.25">
      <c r="BB16858" s="5"/>
    </row>
    <row r="16859" spans="54:54" ht="21.75" customHeight="1" x14ac:dyDescent="0.25">
      <c r="BB16859" s="5"/>
    </row>
    <row r="16860" spans="54:54" ht="21.75" customHeight="1" x14ac:dyDescent="0.25">
      <c r="BB16860" s="5"/>
    </row>
    <row r="16861" spans="54:54" ht="21.75" customHeight="1" x14ac:dyDescent="0.25">
      <c r="BB16861" s="5"/>
    </row>
    <row r="16862" spans="54:54" ht="21.75" customHeight="1" x14ac:dyDescent="0.25">
      <c r="BB16862" s="5"/>
    </row>
    <row r="16863" spans="54:54" ht="21.75" customHeight="1" x14ac:dyDescent="0.25">
      <c r="BB16863" s="5"/>
    </row>
    <row r="16864" spans="54:54" ht="21.75" customHeight="1" x14ac:dyDescent="0.25">
      <c r="BB16864" s="5"/>
    </row>
    <row r="16865" spans="54:54" ht="21.75" customHeight="1" x14ac:dyDescent="0.25">
      <c r="BB16865" s="5"/>
    </row>
    <row r="16866" spans="54:54" ht="21.75" customHeight="1" x14ac:dyDescent="0.25">
      <c r="BB16866" s="5"/>
    </row>
    <row r="16867" spans="54:54" ht="21.75" customHeight="1" x14ac:dyDescent="0.25">
      <c r="BB16867" s="5"/>
    </row>
    <row r="16868" spans="54:54" ht="21.75" customHeight="1" x14ac:dyDescent="0.25">
      <c r="BB16868" s="5"/>
    </row>
    <row r="16869" spans="54:54" ht="21.75" customHeight="1" x14ac:dyDescent="0.25">
      <c r="BB16869" s="5"/>
    </row>
    <row r="16870" spans="54:54" ht="21.75" customHeight="1" x14ac:dyDescent="0.25">
      <c r="BB16870" s="5"/>
    </row>
    <row r="16871" spans="54:54" ht="21.75" customHeight="1" x14ac:dyDescent="0.25">
      <c r="BB16871" s="5"/>
    </row>
    <row r="16872" spans="54:54" ht="21.75" customHeight="1" x14ac:dyDescent="0.25">
      <c r="BB16872" s="5"/>
    </row>
    <row r="16873" spans="54:54" ht="21.75" customHeight="1" x14ac:dyDescent="0.25">
      <c r="BB16873" s="5"/>
    </row>
    <row r="16874" spans="54:54" ht="21.75" customHeight="1" x14ac:dyDescent="0.25">
      <c r="BB16874" s="5"/>
    </row>
    <row r="16875" spans="54:54" ht="21.75" customHeight="1" x14ac:dyDescent="0.25">
      <c r="BB16875" s="5"/>
    </row>
    <row r="16876" spans="54:54" ht="21.75" customHeight="1" x14ac:dyDescent="0.25">
      <c r="BB16876" s="5"/>
    </row>
    <row r="16877" spans="54:54" ht="21.75" customHeight="1" x14ac:dyDescent="0.25">
      <c r="BB16877" s="5"/>
    </row>
    <row r="16878" spans="54:54" ht="21.75" customHeight="1" x14ac:dyDescent="0.25">
      <c r="BB16878" s="5"/>
    </row>
    <row r="16879" spans="54:54" ht="21.75" customHeight="1" x14ac:dyDescent="0.25">
      <c r="BB16879" s="5"/>
    </row>
    <row r="16880" spans="54:54" ht="21.75" customHeight="1" x14ac:dyDescent="0.25">
      <c r="BB16880" s="5"/>
    </row>
    <row r="16881" spans="54:54" ht="21.75" customHeight="1" x14ac:dyDescent="0.25">
      <c r="BB16881" s="5"/>
    </row>
    <row r="16882" spans="54:54" ht="21.75" customHeight="1" x14ac:dyDescent="0.25">
      <c r="BB16882" s="5"/>
    </row>
    <row r="16883" spans="54:54" ht="21.75" customHeight="1" x14ac:dyDescent="0.25">
      <c r="BB16883" s="5"/>
    </row>
    <row r="16884" spans="54:54" ht="21.75" customHeight="1" x14ac:dyDescent="0.25">
      <c r="BB16884" s="5"/>
    </row>
    <row r="16885" spans="54:54" ht="21.75" customHeight="1" x14ac:dyDescent="0.25">
      <c r="BB16885" s="5"/>
    </row>
    <row r="16886" spans="54:54" ht="21.75" customHeight="1" x14ac:dyDescent="0.25">
      <c r="BB16886" s="5"/>
    </row>
    <row r="16887" spans="54:54" ht="21.75" customHeight="1" x14ac:dyDescent="0.25">
      <c r="BB16887" s="5"/>
    </row>
    <row r="16888" spans="54:54" ht="21.75" customHeight="1" x14ac:dyDescent="0.25">
      <c r="BB16888" s="5"/>
    </row>
    <row r="16889" spans="54:54" ht="21.75" customHeight="1" x14ac:dyDescent="0.25">
      <c r="BB16889" s="5"/>
    </row>
    <row r="16890" spans="54:54" ht="21.75" customHeight="1" x14ac:dyDescent="0.25">
      <c r="BB16890" s="5"/>
    </row>
    <row r="16891" spans="54:54" ht="21.75" customHeight="1" x14ac:dyDescent="0.25">
      <c r="BB16891" s="5"/>
    </row>
    <row r="16892" spans="54:54" ht="21.75" customHeight="1" x14ac:dyDescent="0.25">
      <c r="BB16892" s="5"/>
    </row>
    <row r="16893" spans="54:54" ht="21.75" customHeight="1" x14ac:dyDescent="0.25">
      <c r="BB16893" s="5"/>
    </row>
    <row r="16894" spans="54:54" ht="21.75" customHeight="1" x14ac:dyDescent="0.25">
      <c r="BB16894" s="5"/>
    </row>
    <row r="16895" spans="54:54" ht="21.75" customHeight="1" x14ac:dyDescent="0.25">
      <c r="BB16895" s="5"/>
    </row>
    <row r="16896" spans="54:54" ht="21.75" customHeight="1" x14ac:dyDescent="0.25">
      <c r="BB16896" s="5"/>
    </row>
    <row r="16897" spans="54:54" ht="21.75" customHeight="1" x14ac:dyDescent="0.25">
      <c r="BB16897" s="5"/>
    </row>
    <row r="16898" spans="54:54" ht="21.75" customHeight="1" x14ac:dyDescent="0.25">
      <c r="BB16898" s="5"/>
    </row>
    <row r="16899" spans="54:54" ht="21.75" customHeight="1" x14ac:dyDescent="0.25">
      <c r="BB16899" s="5"/>
    </row>
    <row r="16900" spans="54:54" ht="21.75" customHeight="1" x14ac:dyDescent="0.25">
      <c r="BB16900" s="5"/>
    </row>
    <row r="16901" spans="54:54" ht="21.75" customHeight="1" x14ac:dyDescent="0.25">
      <c r="BB16901" s="5"/>
    </row>
    <row r="16902" spans="54:54" ht="21.75" customHeight="1" x14ac:dyDescent="0.25">
      <c r="BB16902" s="5"/>
    </row>
    <row r="16903" spans="54:54" ht="21.75" customHeight="1" x14ac:dyDescent="0.25">
      <c r="BB16903" s="5"/>
    </row>
    <row r="16904" spans="54:54" ht="21.75" customHeight="1" x14ac:dyDescent="0.25">
      <c r="BB16904" s="5"/>
    </row>
    <row r="16905" spans="54:54" ht="21.75" customHeight="1" x14ac:dyDescent="0.25">
      <c r="BB16905" s="5"/>
    </row>
    <row r="16906" spans="54:54" ht="21.75" customHeight="1" x14ac:dyDescent="0.25">
      <c r="BB16906" s="5"/>
    </row>
    <row r="16907" spans="54:54" ht="21.75" customHeight="1" x14ac:dyDescent="0.25">
      <c r="BB16907" s="5"/>
    </row>
    <row r="16908" spans="54:54" ht="21.75" customHeight="1" x14ac:dyDescent="0.25">
      <c r="BB16908" s="5"/>
    </row>
    <row r="16909" spans="54:54" ht="21.75" customHeight="1" x14ac:dyDescent="0.25">
      <c r="BB16909" s="5"/>
    </row>
    <row r="16910" spans="54:54" ht="21.75" customHeight="1" x14ac:dyDescent="0.25">
      <c r="BB16910" s="5"/>
    </row>
    <row r="16911" spans="54:54" ht="21.75" customHeight="1" x14ac:dyDescent="0.25">
      <c r="BB16911" s="5"/>
    </row>
    <row r="16912" spans="54:54" ht="21.75" customHeight="1" x14ac:dyDescent="0.25">
      <c r="BB16912" s="5"/>
    </row>
    <row r="16913" spans="54:54" ht="21.75" customHeight="1" x14ac:dyDescent="0.25">
      <c r="BB16913" s="5"/>
    </row>
    <row r="16914" spans="54:54" ht="21.75" customHeight="1" x14ac:dyDescent="0.25">
      <c r="BB16914" s="5"/>
    </row>
    <row r="16915" spans="54:54" ht="21.75" customHeight="1" x14ac:dyDescent="0.25">
      <c r="BB16915" s="5"/>
    </row>
    <row r="16916" spans="54:54" ht="21.75" customHeight="1" x14ac:dyDescent="0.25">
      <c r="BB16916" s="5"/>
    </row>
    <row r="16917" spans="54:54" ht="21.75" customHeight="1" x14ac:dyDescent="0.25">
      <c r="BB16917" s="5"/>
    </row>
    <row r="16918" spans="54:54" ht="21.75" customHeight="1" x14ac:dyDescent="0.25">
      <c r="BB16918" s="5"/>
    </row>
    <row r="16919" spans="54:54" ht="21.75" customHeight="1" x14ac:dyDescent="0.25">
      <c r="BB16919" s="5"/>
    </row>
    <row r="16920" spans="54:54" ht="21.75" customHeight="1" x14ac:dyDescent="0.25">
      <c r="BB16920" s="5"/>
    </row>
    <row r="16921" spans="54:54" ht="21.75" customHeight="1" x14ac:dyDescent="0.25">
      <c r="BB16921" s="5"/>
    </row>
    <row r="16922" spans="54:54" ht="21.75" customHeight="1" x14ac:dyDescent="0.25">
      <c r="BB16922" s="5"/>
    </row>
    <row r="16923" spans="54:54" ht="21.75" customHeight="1" x14ac:dyDescent="0.25">
      <c r="BB16923" s="5"/>
    </row>
    <row r="16924" spans="54:54" ht="21.75" customHeight="1" x14ac:dyDescent="0.25">
      <c r="BB16924" s="5"/>
    </row>
    <row r="16925" spans="54:54" ht="21.75" customHeight="1" x14ac:dyDescent="0.25">
      <c r="BB16925" s="5"/>
    </row>
    <row r="16926" spans="54:54" ht="21.75" customHeight="1" x14ac:dyDescent="0.25">
      <c r="BB16926" s="5"/>
    </row>
    <row r="16927" spans="54:54" ht="21.75" customHeight="1" x14ac:dyDescent="0.25">
      <c r="BB16927" s="5"/>
    </row>
    <row r="16928" spans="54:54" ht="21.75" customHeight="1" x14ac:dyDescent="0.25">
      <c r="BB16928" s="5"/>
    </row>
    <row r="16929" spans="54:54" ht="21.75" customHeight="1" x14ac:dyDescent="0.25">
      <c r="BB16929" s="5"/>
    </row>
    <row r="16930" spans="54:54" ht="21.75" customHeight="1" x14ac:dyDescent="0.25">
      <c r="BB16930" s="5"/>
    </row>
    <row r="16931" spans="54:54" ht="21.75" customHeight="1" x14ac:dyDescent="0.25">
      <c r="BB16931" s="5"/>
    </row>
    <row r="16932" spans="54:54" ht="21.75" customHeight="1" x14ac:dyDescent="0.25">
      <c r="BB16932" s="5"/>
    </row>
    <row r="16933" spans="54:54" ht="21.75" customHeight="1" x14ac:dyDescent="0.25">
      <c r="BB16933" s="5"/>
    </row>
    <row r="16934" spans="54:54" ht="21.75" customHeight="1" x14ac:dyDescent="0.25">
      <c r="BB16934" s="5"/>
    </row>
    <row r="16935" spans="54:54" ht="21.75" customHeight="1" x14ac:dyDescent="0.25">
      <c r="BB16935" s="5"/>
    </row>
    <row r="16936" spans="54:54" ht="21.75" customHeight="1" x14ac:dyDescent="0.25">
      <c r="BB16936" s="5"/>
    </row>
    <row r="16937" spans="54:54" ht="21.75" customHeight="1" x14ac:dyDescent="0.25">
      <c r="BB16937" s="5"/>
    </row>
    <row r="16938" spans="54:54" ht="21.75" customHeight="1" x14ac:dyDescent="0.25">
      <c r="BB16938" s="5"/>
    </row>
    <row r="16939" spans="54:54" ht="21.75" customHeight="1" x14ac:dyDescent="0.25">
      <c r="BB16939" s="5"/>
    </row>
    <row r="16940" spans="54:54" ht="21.75" customHeight="1" x14ac:dyDescent="0.25">
      <c r="BB16940" s="5"/>
    </row>
    <row r="16941" spans="54:54" ht="21.75" customHeight="1" x14ac:dyDescent="0.25">
      <c r="BB16941" s="5"/>
    </row>
    <row r="16942" spans="54:54" ht="21.75" customHeight="1" x14ac:dyDescent="0.25">
      <c r="BB16942" s="5"/>
    </row>
    <row r="16943" spans="54:54" ht="21.75" customHeight="1" x14ac:dyDescent="0.25">
      <c r="BB16943" s="5"/>
    </row>
    <row r="16944" spans="54:54" ht="21.75" customHeight="1" x14ac:dyDescent="0.25">
      <c r="BB16944" s="5"/>
    </row>
    <row r="16945" spans="54:54" ht="21.75" customHeight="1" x14ac:dyDescent="0.25">
      <c r="BB16945" s="5"/>
    </row>
    <row r="16946" spans="54:54" ht="21.75" customHeight="1" x14ac:dyDescent="0.25">
      <c r="BB16946" s="5"/>
    </row>
    <row r="16947" spans="54:54" ht="21.75" customHeight="1" x14ac:dyDescent="0.25">
      <c r="BB16947" s="5"/>
    </row>
    <row r="16948" spans="54:54" ht="21.75" customHeight="1" x14ac:dyDescent="0.25">
      <c r="BB16948" s="5"/>
    </row>
    <row r="16949" spans="54:54" ht="21.75" customHeight="1" x14ac:dyDescent="0.25">
      <c r="BB16949" s="5"/>
    </row>
    <row r="16950" spans="54:54" ht="21.75" customHeight="1" x14ac:dyDescent="0.25">
      <c r="BB16950" s="5"/>
    </row>
    <row r="16951" spans="54:54" ht="21.75" customHeight="1" x14ac:dyDescent="0.25">
      <c r="BB16951" s="5"/>
    </row>
    <row r="16952" spans="54:54" ht="21.75" customHeight="1" x14ac:dyDescent="0.25">
      <c r="BB16952" s="5"/>
    </row>
    <row r="16953" spans="54:54" ht="21.75" customHeight="1" x14ac:dyDescent="0.25">
      <c r="BB16953" s="5"/>
    </row>
    <row r="16954" spans="54:54" ht="21.75" customHeight="1" x14ac:dyDescent="0.25">
      <c r="BB16954" s="5"/>
    </row>
    <row r="16955" spans="54:54" ht="21.75" customHeight="1" x14ac:dyDescent="0.25">
      <c r="BB16955" s="5"/>
    </row>
    <row r="16956" spans="54:54" ht="21.75" customHeight="1" x14ac:dyDescent="0.25">
      <c r="BB16956" s="5"/>
    </row>
    <row r="16957" spans="54:54" ht="21.75" customHeight="1" x14ac:dyDescent="0.25">
      <c r="BB16957" s="5"/>
    </row>
    <row r="16958" spans="54:54" ht="21.75" customHeight="1" x14ac:dyDescent="0.25">
      <c r="BB16958" s="5"/>
    </row>
    <row r="16959" spans="54:54" ht="21.75" customHeight="1" x14ac:dyDescent="0.25">
      <c r="BB16959" s="5"/>
    </row>
    <row r="16960" spans="54:54" ht="21.75" customHeight="1" x14ac:dyDescent="0.25">
      <c r="BB16960" s="5"/>
    </row>
    <row r="16961" spans="54:54" ht="21.75" customHeight="1" x14ac:dyDescent="0.25">
      <c r="BB16961" s="5"/>
    </row>
    <row r="16962" spans="54:54" ht="21.75" customHeight="1" x14ac:dyDescent="0.25">
      <c r="BB16962" s="5"/>
    </row>
    <row r="16963" spans="54:54" ht="21.75" customHeight="1" x14ac:dyDescent="0.25">
      <c r="BB16963" s="5"/>
    </row>
    <row r="16964" spans="54:54" ht="21.75" customHeight="1" x14ac:dyDescent="0.25">
      <c r="BB16964" s="5"/>
    </row>
    <row r="16965" spans="54:54" ht="21.75" customHeight="1" x14ac:dyDescent="0.25">
      <c r="BB16965" s="5"/>
    </row>
    <row r="16966" spans="54:54" ht="21.75" customHeight="1" x14ac:dyDescent="0.25">
      <c r="BB16966" s="5"/>
    </row>
    <row r="16967" spans="54:54" ht="21.75" customHeight="1" x14ac:dyDescent="0.25">
      <c r="BB16967" s="5"/>
    </row>
    <row r="16968" spans="54:54" ht="21.75" customHeight="1" x14ac:dyDescent="0.25">
      <c r="BB16968" s="5"/>
    </row>
    <row r="16969" spans="54:54" ht="21.75" customHeight="1" x14ac:dyDescent="0.25">
      <c r="BB16969" s="5"/>
    </row>
    <row r="16970" spans="54:54" ht="21.75" customHeight="1" x14ac:dyDescent="0.25">
      <c r="BB16970" s="5"/>
    </row>
    <row r="16971" spans="54:54" ht="21.75" customHeight="1" x14ac:dyDescent="0.25">
      <c r="BB16971" s="5"/>
    </row>
    <row r="16972" spans="54:54" ht="21.75" customHeight="1" x14ac:dyDescent="0.25">
      <c r="BB16972" s="5"/>
    </row>
    <row r="16973" spans="54:54" ht="21.75" customHeight="1" x14ac:dyDescent="0.25">
      <c r="BB16973" s="5"/>
    </row>
    <row r="16974" spans="54:54" ht="21.75" customHeight="1" x14ac:dyDescent="0.25">
      <c r="BB16974" s="5"/>
    </row>
    <row r="16975" spans="54:54" ht="21.75" customHeight="1" x14ac:dyDescent="0.25">
      <c r="BB16975" s="5"/>
    </row>
    <row r="16976" spans="54:54" ht="21.75" customHeight="1" x14ac:dyDescent="0.25">
      <c r="BB16976" s="5"/>
    </row>
    <row r="16977" spans="54:54" ht="21.75" customHeight="1" x14ac:dyDescent="0.25">
      <c r="BB16977" s="5"/>
    </row>
    <row r="16978" spans="54:54" ht="21.75" customHeight="1" x14ac:dyDescent="0.25">
      <c r="BB16978" s="5"/>
    </row>
    <row r="16979" spans="54:54" ht="21.75" customHeight="1" x14ac:dyDescent="0.25">
      <c r="BB16979" s="5"/>
    </row>
    <row r="16980" spans="54:54" ht="21.75" customHeight="1" x14ac:dyDescent="0.25">
      <c r="BB16980" s="5"/>
    </row>
    <row r="16981" spans="54:54" ht="21.75" customHeight="1" x14ac:dyDescent="0.25">
      <c r="BB16981" s="5"/>
    </row>
    <row r="16982" spans="54:54" ht="21.75" customHeight="1" x14ac:dyDescent="0.25">
      <c r="BB16982" s="5"/>
    </row>
    <row r="16983" spans="54:54" ht="21.75" customHeight="1" x14ac:dyDescent="0.25">
      <c r="BB16983" s="5"/>
    </row>
    <row r="16984" spans="54:54" ht="21.75" customHeight="1" x14ac:dyDescent="0.25">
      <c r="BB16984" s="5"/>
    </row>
    <row r="16985" spans="54:54" ht="21.75" customHeight="1" x14ac:dyDescent="0.25">
      <c r="BB16985" s="5"/>
    </row>
    <row r="16986" spans="54:54" ht="21.75" customHeight="1" x14ac:dyDescent="0.25">
      <c r="BB16986" s="5"/>
    </row>
    <row r="16987" spans="54:54" ht="21.75" customHeight="1" x14ac:dyDescent="0.25">
      <c r="BB16987" s="5"/>
    </row>
    <row r="16988" spans="54:54" ht="21.75" customHeight="1" x14ac:dyDescent="0.25">
      <c r="BB16988" s="5"/>
    </row>
    <row r="16989" spans="54:54" ht="21.75" customHeight="1" x14ac:dyDescent="0.25">
      <c r="BB16989" s="5"/>
    </row>
    <row r="16990" spans="54:54" ht="21.75" customHeight="1" x14ac:dyDescent="0.25">
      <c r="BB16990" s="5"/>
    </row>
    <row r="16991" spans="54:54" ht="21.75" customHeight="1" x14ac:dyDescent="0.25">
      <c r="BB16991" s="5"/>
    </row>
    <row r="16992" spans="54:54" ht="21.75" customHeight="1" x14ac:dyDescent="0.25">
      <c r="BB16992" s="5"/>
    </row>
    <row r="16993" spans="54:54" ht="21.75" customHeight="1" x14ac:dyDescent="0.25">
      <c r="BB16993" s="5"/>
    </row>
    <row r="16994" spans="54:54" ht="21.75" customHeight="1" x14ac:dyDescent="0.25">
      <c r="BB16994" s="5"/>
    </row>
    <row r="16995" spans="54:54" ht="21.75" customHeight="1" x14ac:dyDescent="0.25">
      <c r="BB16995" s="5"/>
    </row>
    <row r="16996" spans="54:54" ht="21.75" customHeight="1" x14ac:dyDescent="0.25">
      <c r="BB16996" s="5"/>
    </row>
    <row r="16997" spans="54:54" ht="21.75" customHeight="1" x14ac:dyDescent="0.25">
      <c r="BB16997" s="5"/>
    </row>
    <row r="16998" spans="54:54" ht="21.75" customHeight="1" x14ac:dyDescent="0.25">
      <c r="BB16998" s="5"/>
    </row>
    <row r="16999" spans="54:54" ht="21.75" customHeight="1" x14ac:dyDescent="0.25">
      <c r="BB16999" s="5"/>
    </row>
    <row r="17000" spans="54:54" ht="21.75" customHeight="1" x14ac:dyDescent="0.25">
      <c r="BB17000" s="5"/>
    </row>
    <row r="17001" spans="54:54" ht="21.75" customHeight="1" x14ac:dyDescent="0.25">
      <c r="BB17001" s="5"/>
    </row>
    <row r="17002" spans="54:54" ht="21.75" customHeight="1" x14ac:dyDescent="0.25">
      <c r="BB17002" s="5"/>
    </row>
    <row r="17003" spans="54:54" ht="21.75" customHeight="1" x14ac:dyDescent="0.25">
      <c r="BB17003" s="5"/>
    </row>
    <row r="17004" spans="54:54" ht="21.75" customHeight="1" x14ac:dyDescent="0.25">
      <c r="BB17004" s="5"/>
    </row>
    <row r="17005" spans="54:54" ht="21.75" customHeight="1" x14ac:dyDescent="0.25">
      <c r="BB17005" s="5"/>
    </row>
    <row r="17006" spans="54:54" ht="21.75" customHeight="1" x14ac:dyDescent="0.25">
      <c r="BB17006" s="5"/>
    </row>
    <row r="17007" spans="54:54" ht="21.75" customHeight="1" x14ac:dyDescent="0.25">
      <c r="BB17007" s="5"/>
    </row>
    <row r="17008" spans="54:54" ht="21.75" customHeight="1" x14ac:dyDescent="0.25">
      <c r="BB17008" s="5"/>
    </row>
    <row r="17009" spans="54:54" ht="21.75" customHeight="1" x14ac:dyDescent="0.25">
      <c r="BB17009" s="5"/>
    </row>
    <row r="17010" spans="54:54" ht="21.75" customHeight="1" x14ac:dyDescent="0.25">
      <c r="BB17010" s="5"/>
    </row>
    <row r="17011" spans="54:54" ht="21.75" customHeight="1" x14ac:dyDescent="0.25">
      <c r="BB17011" s="5"/>
    </row>
    <row r="17012" spans="54:54" ht="21.75" customHeight="1" x14ac:dyDescent="0.25">
      <c r="BB17012" s="5"/>
    </row>
    <row r="17013" spans="54:54" ht="21.75" customHeight="1" x14ac:dyDescent="0.25">
      <c r="BB17013" s="5"/>
    </row>
    <row r="17014" spans="54:54" ht="21.75" customHeight="1" x14ac:dyDescent="0.25">
      <c r="BB17014" s="5"/>
    </row>
    <row r="17015" spans="54:54" ht="21.75" customHeight="1" x14ac:dyDescent="0.25">
      <c r="BB17015" s="5"/>
    </row>
    <row r="17016" spans="54:54" ht="21.75" customHeight="1" x14ac:dyDescent="0.25">
      <c r="BB17016" s="5"/>
    </row>
    <row r="17017" spans="54:54" ht="21.75" customHeight="1" x14ac:dyDescent="0.25">
      <c r="BB17017" s="5"/>
    </row>
    <row r="17018" spans="54:54" ht="21.75" customHeight="1" x14ac:dyDescent="0.25">
      <c r="BB17018" s="5"/>
    </row>
    <row r="17019" spans="54:54" ht="21.75" customHeight="1" x14ac:dyDescent="0.25">
      <c r="BB17019" s="5"/>
    </row>
    <row r="17020" spans="54:54" ht="21.75" customHeight="1" x14ac:dyDescent="0.25">
      <c r="BB17020" s="5"/>
    </row>
    <row r="17021" spans="54:54" ht="21.75" customHeight="1" x14ac:dyDescent="0.25">
      <c r="BB17021" s="5"/>
    </row>
    <row r="17022" spans="54:54" ht="21.75" customHeight="1" x14ac:dyDescent="0.25">
      <c r="BB17022" s="5"/>
    </row>
    <row r="17023" spans="54:54" ht="21.75" customHeight="1" x14ac:dyDescent="0.25">
      <c r="BB17023" s="5"/>
    </row>
    <row r="17024" spans="54:54" ht="21.75" customHeight="1" x14ac:dyDescent="0.25">
      <c r="BB17024" s="5"/>
    </row>
    <row r="17025" spans="54:54" ht="21.75" customHeight="1" x14ac:dyDescent="0.25">
      <c r="BB17025" s="5"/>
    </row>
    <row r="17026" spans="54:54" ht="21.75" customHeight="1" x14ac:dyDescent="0.25">
      <c r="BB17026" s="5"/>
    </row>
    <row r="17027" spans="54:54" ht="21.75" customHeight="1" x14ac:dyDescent="0.25">
      <c r="BB17027" s="5"/>
    </row>
    <row r="17028" spans="54:54" ht="21.75" customHeight="1" x14ac:dyDescent="0.25">
      <c r="BB17028" s="5"/>
    </row>
    <row r="17029" spans="54:54" ht="21.75" customHeight="1" x14ac:dyDescent="0.25">
      <c r="BB17029" s="5"/>
    </row>
    <row r="17030" spans="54:54" ht="21.75" customHeight="1" x14ac:dyDescent="0.25">
      <c r="BB17030" s="5"/>
    </row>
    <row r="17031" spans="54:54" ht="21.75" customHeight="1" x14ac:dyDescent="0.25">
      <c r="BB17031" s="5"/>
    </row>
    <row r="17032" spans="54:54" ht="21.75" customHeight="1" x14ac:dyDescent="0.25">
      <c r="BB17032" s="5"/>
    </row>
    <row r="17033" spans="54:54" ht="21.75" customHeight="1" x14ac:dyDescent="0.25">
      <c r="BB17033" s="5"/>
    </row>
    <row r="17034" spans="54:54" ht="21.75" customHeight="1" x14ac:dyDescent="0.25">
      <c r="BB17034" s="5"/>
    </row>
    <row r="17035" spans="54:54" ht="21.75" customHeight="1" x14ac:dyDescent="0.25">
      <c r="BB17035" s="5"/>
    </row>
    <row r="17036" spans="54:54" ht="21.75" customHeight="1" x14ac:dyDescent="0.25">
      <c r="BB17036" s="5"/>
    </row>
    <row r="17037" spans="54:54" ht="21.75" customHeight="1" x14ac:dyDescent="0.25">
      <c r="BB17037" s="5"/>
    </row>
    <row r="17038" spans="54:54" ht="21.75" customHeight="1" x14ac:dyDescent="0.25">
      <c r="BB17038" s="5"/>
    </row>
    <row r="17039" spans="54:54" ht="21.75" customHeight="1" x14ac:dyDescent="0.25">
      <c r="BB17039" s="5"/>
    </row>
    <row r="17040" spans="54:54" ht="21.75" customHeight="1" x14ac:dyDescent="0.25">
      <c r="BB17040" s="5"/>
    </row>
    <row r="17041" spans="54:54" ht="21.75" customHeight="1" x14ac:dyDescent="0.25">
      <c r="BB17041" s="5"/>
    </row>
    <row r="17042" spans="54:54" ht="21.75" customHeight="1" x14ac:dyDescent="0.25">
      <c r="BB17042" s="5"/>
    </row>
    <row r="17043" spans="54:54" ht="21.75" customHeight="1" x14ac:dyDescent="0.25">
      <c r="BB17043" s="5"/>
    </row>
    <row r="17044" spans="54:54" ht="21.75" customHeight="1" x14ac:dyDescent="0.25">
      <c r="BB17044" s="5"/>
    </row>
    <row r="17045" spans="54:54" ht="21.75" customHeight="1" x14ac:dyDescent="0.25">
      <c r="BB17045" s="5"/>
    </row>
    <row r="17046" spans="54:54" ht="21.75" customHeight="1" x14ac:dyDescent="0.25">
      <c r="BB17046" s="5"/>
    </row>
    <row r="17047" spans="54:54" ht="21.75" customHeight="1" x14ac:dyDescent="0.25">
      <c r="BB17047" s="5"/>
    </row>
    <row r="17048" spans="54:54" ht="21.75" customHeight="1" x14ac:dyDescent="0.25">
      <c r="BB17048" s="5"/>
    </row>
    <row r="17049" spans="54:54" ht="21.75" customHeight="1" x14ac:dyDescent="0.25">
      <c r="BB17049" s="5"/>
    </row>
    <row r="17050" spans="54:54" ht="21.75" customHeight="1" x14ac:dyDescent="0.25">
      <c r="BB17050" s="5"/>
    </row>
    <row r="17051" spans="54:54" ht="21.75" customHeight="1" x14ac:dyDescent="0.25">
      <c r="BB17051" s="5"/>
    </row>
    <row r="17052" spans="54:54" ht="21.75" customHeight="1" x14ac:dyDescent="0.25">
      <c r="BB17052" s="5"/>
    </row>
    <row r="17053" spans="54:54" ht="21.75" customHeight="1" x14ac:dyDescent="0.25">
      <c r="BB17053" s="5"/>
    </row>
    <row r="17054" spans="54:54" ht="21.75" customHeight="1" x14ac:dyDescent="0.25">
      <c r="BB17054" s="5"/>
    </row>
    <row r="17055" spans="54:54" ht="21.75" customHeight="1" x14ac:dyDescent="0.25">
      <c r="BB17055" s="5"/>
    </row>
    <row r="17056" spans="54:54" ht="21.75" customHeight="1" x14ac:dyDescent="0.25">
      <c r="BB17056" s="5"/>
    </row>
    <row r="17057" spans="54:54" ht="21.75" customHeight="1" x14ac:dyDescent="0.25">
      <c r="BB17057" s="5"/>
    </row>
    <row r="17058" spans="54:54" ht="21.75" customHeight="1" x14ac:dyDescent="0.25">
      <c r="BB17058" s="5"/>
    </row>
    <row r="17059" spans="54:54" ht="21.75" customHeight="1" x14ac:dyDescent="0.25">
      <c r="BB17059" s="5"/>
    </row>
    <row r="17060" spans="54:54" ht="21.75" customHeight="1" x14ac:dyDescent="0.25">
      <c r="BB17060" s="5"/>
    </row>
    <row r="17061" spans="54:54" ht="21.75" customHeight="1" x14ac:dyDescent="0.25">
      <c r="BB17061" s="5"/>
    </row>
    <row r="17062" spans="54:54" ht="21.75" customHeight="1" x14ac:dyDescent="0.25">
      <c r="BB17062" s="5"/>
    </row>
    <row r="17063" spans="54:54" ht="21.75" customHeight="1" x14ac:dyDescent="0.25">
      <c r="BB17063" s="5"/>
    </row>
    <row r="17064" spans="54:54" ht="21.75" customHeight="1" x14ac:dyDescent="0.25">
      <c r="BB17064" s="5"/>
    </row>
    <row r="17065" spans="54:54" ht="21.75" customHeight="1" x14ac:dyDescent="0.25">
      <c r="BB17065" s="5"/>
    </row>
    <row r="17066" spans="54:54" ht="21.75" customHeight="1" x14ac:dyDescent="0.25">
      <c r="BB17066" s="5"/>
    </row>
    <row r="17067" spans="54:54" ht="21.75" customHeight="1" x14ac:dyDescent="0.25">
      <c r="BB17067" s="5"/>
    </row>
    <row r="17068" spans="54:54" ht="21.75" customHeight="1" x14ac:dyDescent="0.25">
      <c r="BB17068" s="5"/>
    </row>
    <row r="17069" spans="54:54" ht="21.75" customHeight="1" x14ac:dyDescent="0.25">
      <c r="BB17069" s="5"/>
    </row>
    <row r="17070" spans="54:54" ht="21.75" customHeight="1" x14ac:dyDescent="0.25">
      <c r="BB17070" s="5"/>
    </row>
    <row r="17071" spans="54:54" ht="21.75" customHeight="1" x14ac:dyDescent="0.25">
      <c r="BB17071" s="5"/>
    </row>
    <row r="17072" spans="54:54" ht="21.75" customHeight="1" x14ac:dyDescent="0.25">
      <c r="BB17072" s="5"/>
    </row>
    <row r="17073" spans="54:54" ht="21.75" customHeight="1" x14ac:dyDescent="0.25">
      <c r="BB17073" s="5"/>
    </row>
    <row r="17074" spans="54:54" ht="21.75" customHeight="1" x14ac:dyDescent="0.25">
      <c r="BB17074" s="5"/>
    </row>
    <row r="17075" spans="54:54" ht="21.75" customHeight="1" x14ac:dyDescent="0.25">
      <c r="BB17075" s="5"/>
    </row>
    <row r="17076" spans="54:54" ht="21.75" customHeight="1" x14ac:dyDescent="0.25">
      <c r="BB17076" s="5"/>
    </row>
    <row r="17077" spans="54:54" ht="21.75" customHeight="1" x14ac:dyDescent="0.25">
      <c r="BB17077" s="5"/>
    </row>
    <row r="17078" spans="54:54" ht="21.75" customHeight="1" x14ac:dyDescent="0.25">
      <c r="BB17078" s="5"/>
    </row>
    <row r="17079" spans="54:54" ht="21.75" customHeight="1" x14ac:dyDescent="0.25">
      <c r="BB17079" s="5"/>
    </row>
    <row r="17080" spans="54:54" ht="21.75" customHeight="1" x14ac:dyDescent="0.25">
      <c r="BB17080" s="5"/>
    </row>
    <row r="17081" spans="54:54" ht="21.75" customHeight="1" x14ac:dyDescent="0.25">
      <c r="BB17081" s="5"/>
    </row>
    <row r="17082" spans="54:54" ht="21.75" customHeight="1" x14ac:dyDescent="0.25">
      <c r="BB17082" s="5"/>
    </row>
    <row r="17083" spans="54:54" ht="21.75" customHeight="1" x14ac:dyDescent="0.25">
      <c r="BB17083" s="5"/>
    </row>
    <row r="17084" spans="54:54" ht="21.75" customHeight="1" x14ac:dyDescent="0.25">
      <c r="BB17084" s="5"/>
    </row>
    <row r="17085" spans="54:54" ht="21.75" customHeight="1" x14ac:dyDescent="0.25">
      <c r="BB17085" s="5"/>
    </row>
    <row r="17086" spans="54:54" ht="21.75" customHeight="1" x14ac:dyDescent="0.25">
      <c r="BB17086" s="5"/>
    </row>
    <row r="17087" spans="54:54" ht="21.75" customHeight="1" x14ac:dyDescent="0.25">
      <c r="BB17087" s="5"/>
    </row>
    <row r="17088" spans="54:54" ht="21.75" customHeight="1" x14ac:dyDescent="0.25">
      <c r="BB17088" s="5"/>
    </row>
    <row r="17089" spans="54:54" ht="21.75" customHeight="1" x14ac:dyDescent="0.25">
      <c r="BB17089" s="5"/>
    </row>
    <row r="17090" spans="54:54" ht="21.75" customHeight="1" x14ac:dyDescent="0.25">
      <c r="BB17090" s="5"/>
    </row>
    <row r="17091" spans="54:54" ht="21.75" customHeight="1" x14ac:dyDescent="0.25">
      <c r="BB17091" s="5"/>
    </row>
    <row r="17092" spans="54:54" ht="21.75" customHeight="1" x14ac:dyDescent="0.25">
      <c r="BB17092" s="5"/>
    </row>
    <row r="17093" spans="54:54" ht="21.75" customHeight="1" x14ac:dyDescent="0.25">
      <c r="BB17093" s="5"/>
    </row>
    <row r="17094" spans="54:54" ht="21.75" customHeight="1" x14ac:dyDescent="0.25">
      <c r="BB17094" s="5"/>
    </row>
    <row r="17095" spans="54:54" ht="21.75" customHeight="1" x14ac:dyDescent="0.25">
      <c r="BB17095" s="5"/>
    </row>
    <row r="17096" spans="54:54" ht="21.75" customHeight="1" x14ac:dyDescent="0.25">
      <c r="BB17096" s="5"/>
    </row>
    <row r="17097" spans="54:54" ht="21.75" customHeight="1" x14ac:dyDescent="0.25">
      <c r="BB17097" s="5"/>
    </row>
    <row r="17098" spans="54:54" ht="21.75" customHeight="1" x14ac:dyDescent="0.25">
      <c r="BB17098" s="5"/>
    </row>
    <row r="17099" spans="54:54" ht="21.75" customHeight="1" x14ac:dyDescent="0.25">
      <c r="BB17099" s="5"/>
    </row>
    <row r="17100" spans="54:54" ht="21.75" customHeight="1" x14ac:dyDescent="0.25">
      <c r="BB17100" s="5"/>
    </row>
    <row r="17101" spans="54:54" ht="21.75" customHeight="1" x14ac:dyDescent="0.25">
      <c r="BB17101" s="5"/>
    </row>
    <row r="17102" spans="54:54" ht="21.75" customHeight="1" x14ac:dyDescent="0.25">
      <c r="BB17102" s="5"/>
    </row>
    <row r="17103" spans="54:54" ht="21.75" customHeight="1" x14ac:dyDescent="0.25">
      <c r="BB17103" s="5"/>
    </row>
    <row r="17104" spans="54:54" ht="21.75" customHeight="1" x14ac:dyDescent="0.25">
      <c r="BB17104" s="5"/>
    </row>
    <row r="17105" spans="54:54" ht="21.75" customHeight="1" x14ac:dyDescent="0.25">
      <c r="BB17105" s="5"/>
    </row>
    <row r="17106" spans="54:54" ht="21.75" customHeight="1" x14ac:dyDescent="0.25">
      <c r="BB17106" s="5"/>
    </row>
    <row r="17107" spans="54:54" ht="21.75" customHeight="1" x14ac:dyDescent="0.25">
      <c r="BB17107" s="5"/>
    </row>
    <row r="17108" spans="54:54" ht="21.75" customHeight="1" x14ac:dyDescent="0.25">
      <c r="BB17108" s="5"/>
    </row>
    <row r="17109" spans="54:54" ht="21.75" customHeight="1" x14ac:dyDescent="0.25">
      <c r="BB17109" s="5"/>
    </row>
    <row r="17110" spans="54:54" ht="21.75" customHeight="1" x14ac:dyDescent="0.25">
      <c r="BB17110" s="5"/>
    </row>
    <row r="17111" spans="54:54" ht="21.75" customHeight="1" x14ac:dyDescent="0.25">
      <c r="BB17111" s="5"/>
    </row>
    <row r="17112" spans="54:54" ht="21.75" customHeight="1" x14ac:dyDescent="0.25">
      <c r="BB17112" s="5"/>
    </row>
    <row r="17113" spans="54:54" ht="21.75" customHeight="1" x14ac:dyDescent="0.25">
      <c r="BB17113" s="5"/>
    </row>
    <row r="17114" spans="54:54" ht="21.75" customHeight="1" x14ac:dyDescent="0.25">
      <c r="BB17114" s="5"/>
    </row>
    <row r="17115" spans="54:54" ht="21.75" customHeight="1" x14ac:dyDescent="0.25">
      <c r="BB17115" s="5"/>
    </row>
    <row r="17116" spans="54:54" ht="21.75" customHeight="1" x14ac:dyDescent="0.25">
      <c r="BB17116" s="5"/>
    </row>
    <row r="17117" spans="54:54" ht="21.75" customHeight="1" x14ac:dyDescent="0.25">
      <c r="BB17117" s="5"/>
    </row>
    <row r="17118" spans="54:54" ht="21.75" customHeight="1" x14ac:dyDescent="0.25">
      <c r="BB17118" s="5"/>
    </row>
    <row r="17119" spans="54:54" ht="21.75" customHeight="1" x14ac:dyDescent="0.25">
      <c r="BB17119" s="5"/>
    </row>
    <row r="17120" spans="54:54" ht="21.75" customHeight="1" x14ac:dyDescent="0.25">
      <c r="BB17120" s="5"/>
    </row>
    <row r="17121" spans="54:54" ht="21.75" customHeight="1" x14ac:dyDescent="0.25">
      <c r="BB17121" s="5"/>
    </row>
    <row r="17122" spans="54:54" ht="21.75" customHeight="1" x14ac:dyDescent="0.25">
      <c r="BB17122" s="5"/>
    </row>
    <row r="17123" spans="54:54" ht="21.75" customHeight="1" x14ac:dyDescent="0.25">
      <c r="BB17123" s="5"/>
    </row>
    <row r="17124" spans="54:54" ht="21.75" customHeight="1" x14ac:dyDescent="0.25">
      <c r="BB17124" s="5"/>
    </row>
    <row r="17125" spans="54:54" ht="21.75" customHeight="1" x14ac:dyDescent="0.25">
      <c r="BB17125" s="5"/>
    </row>
    <row r="17126" spans="54:54" ht="21.75" customHeight="1" x14ac:dyDescent="0.25">
      <c r="BB17126" s="5"/>
    </row>
    <row r="17127" spans="54:54" ht="21.75" customHeight="1" x14ac:dyDescent="0.25">
      <c r="BB17127" s="5"/>
    </row>
    <row r="17128" spans="54:54" ht="21.75" customHeight="1" x14ac:dyDescent="0.25">
      <c r="BB17128" s="5"/>
    </row>
    <row r="17129" spans="54:54" ht="21.75" customHeight="1" x14ac:dyDescent="0.25">
      <c r="BB17129" s="5"/>
    </row>
    <row r="17130" spans="54:54" ht="21.75" customHeight="1" x14ac:dyDescent="0.25">
      <c r="BB17130" s="5"/>
    </row>
    <row r="17131" spans="54:54" ht="21.75" customHeight="1" x14ac:dyDescent="0.25">
      <c r="BB17131" s="5"/>
    </row>
    <row r="17132" spans="54:54" ht="21.75" customHeight="1" x14ac:dyDescent="0.25">
      <c r="BB17132" s="5"/>
    </row>
    <row r="17133" spans="54:54" ht="21.75" customHeight="1" x14ac:dyDescent="0.25">
      <c r="BB17133" s="5"/>
    </row>
    <row r="17134" spans="54:54" ht="21.75" customHeight="1" x14ac:dyDescent="0.25">
      <c r="BB17134" s="5"/>
    </row>
    <row r="17135" spans="54:54" ht="21.75" customHeight="1" x14ac:dyDescent="0.25">
      <c r="BB17135" s="5"/>
    </row>
    <row r="17136" spans="54:54" ht="21.75" customHeight="1" x14ac:dyDescent="0.25">
      <c r="BB17136" s="5"/>
    </row>
    <row r="17137" spans="54:54" ht="21.75" customHeight="1" x14ac:dyDescent="0.25">
      <c r="BB17137" s="5"/>
    </row>
    <row r="17138" spans="54:54" ht="21.75" customHeight="1" x14ac:dyDescent="0.25">
      <c r="BB17138" s="5"/>
    </row>
    <row r="17139" spans="54:54" ht="21.75" customHeight="1" x14ac:dyDescent="0.25">
      <c r="BB17139" s="5"/>
    </row>
    <row r="17140" spans="54:54" ht="21.75" customHeight="1" x14ac:dyDescent="0.25">
      <c r="BB17140" s="5"/>
    </row>
    <row r="17141" spans="54:54" ht="21.75" customHeight="1" x14ac:dyDescent="0.25">
      <c r="BB17141" s="5"/>
    </row>
    <row r="17142" spans="54:54" ht="21.75" customHeight="1" x14ac:dyDescent="0.25">
      <c r="BB17142" s="5"/>
    </row>
    <row r="17143" spans="54:54" ht="21.75" customHeight="1" x14ac:dyDescent="0.25">
      <c r="BB17143" s="5"/>
    </row>
    <row r="17144" spans="54:54" ht="21.75" customHeight="1" x14ac:dyDescent="0.25">
      <c r="BB17144" s="5"/>
    </row>
    <row r="17145" spans="54:54" ht="21.75" customHeight="1" x14ac:dyDescent="0.25">
      <c r="BB17145" s="5"/>
    </row>
    <row r="17146" spans="54:54" ht="21.75" customHeight="1" x14ac:dyDescent="0.25">
      <c r="BB17146" s="5"/>
    </row>
    <row r="17147" spans="54:54" ht="21.75" customHeight="1" x14ac:dyDescent="0.25">
      <c r="BB17147" s="5"/>
    </row>
    <row r="17148" spans="54:54" ht="21.75" customHeight="1" x14ac:dyDescent="0.25">
      <c r="BB17148" s="5"/>
    </row>
    <row r="17149" spans="54:54" ht="21.75" customHeight="1" x14ac:dyDescent="0.25">
      <c r="BB17149" s="5"/>
    </row>
    <row r="17150" spans="54:54" ht="21.75" customHeight="1" x14ac:dyDescent="0.25">
      <c r="BB17150" s="5"/>
    </row>
    <row r="17151" spans="54:54" ht="21.75" customHeight="1" x14ac:dyDescent="0.25">
      <c r="BB17151" s="5"/>
    </row>
    <row r="17152" spans="54:54" ht="21.75" customHeight="1" x14ac:dyDescent="0.25">
      <c r="BB17152" s="5"/>
    </row>
    <row r="17153" spans="54:54" ht="21.75" customHeight="1" x14ac:dyDescent="0.25">
      <c r="BB17153" s="5"/>
    </row>
    <row r="17154" spans="54:54" ht="21.75" customHeight="1" x14ac:dyDescent="0.25">
      <c r="BB17154" s="5"/>
    </row>
    <row r="17155" spans="54:54" ht="21.75" customHeight="1" x14ac:dyDescent="0.25">
      <c r="BB17155" s="5"/>
    </row>
    <row r="17156" spans="54:54" ht="21.75" customHeight="1" x14ac:dyDescent="0.25">
      <c r="BB17156" s="5"/>
    </row>
    <row r="17157" spans="54:54" ht="21.75" customHeight="1" x14ac:dyDescent="0.25">
      <c r="BB17157" s="5"/>
    </row>
    <row r="17158" spans="54:54" ht="21.75" customHeight="1" x14ac:dyDescent="0.25">
      <c r="BB17158" s="5"/>
    </row>
    <row r="17159" spans="54:54" ht="21.75" customHeight="1" x14ac:dyDescent="0.25">
      <c r="BB17159" s="5"/>
    </row>
    <row r="17160" spans="54:54" ht="21.75" customHeight="1" x14ac:dyDescent="0.25">
      <c r="BB17160" s="5"/>
    </row>
    <row r="17161" spans="54:54" ht="21.75" customHeight="1" x14ac:dyDescent="0.25">
      <c r="BB17161" s="5"/>
    </row>
    <row r="17162" spans="54:54" ht="21.75" customHeight="1" x14ac:dyDescent="0.25">
      <c r="BB17162" s="5"/>
    </row>
    <row r="17163" spans="54:54" ht="21.75" customHeight="1" x14ac:dyDescent="0.25">
      <c r="BB17163" s="5"/>
    </row>
    <row r="17164" spans="54:54" ht="21.75" customHeight="1" x14ac:dyDescent="0.25">
      <c r="BB17164" s="5"/>
    </row>
    <row r="17165" spans="54:54" ht="21.75" customHeight="1" x14ac:dyDescent="0.25">
      <c r="BB17165" s="5"/>
    </row>
    <row r="17166" spans="54:54" ht="21.75" customHeight="1" x14ac:dyDescent="0.25">
      <c r="BB17166" s="5"/>
    </row>
    <row r="17167" spans="54:54" ht="21.75" customHeight="1" x14ac:dyDescent="0.25">
      <c r="BB17167" s="5"/>
    </row>
    <row r="17168" spans="54:54" ht="21.75" customHeight="1" x14ac:dyDescent="0.25">
      <c r="BB17168" s="5"/>
    </row>
    <row r="17169" spans="54:54" ht="21.75" customHeight="1" x14ac:dyDescent="0.25">
      <c r="BB17169" s="5"/>
    </row>
    <row r="17170" spans="54:54" ht="21.75" customHeight="1" x14ac:dyDescent="0.25">
      <c r="BB17170" s="5"/>
    </row>
    <row r="17171" spans="54:54" ht="21.75" customHeight="1" x14ac:dyDescent="0.25">
      <c r="BB17171" s="5"/>
    </row>
    <row r="17172" spans="54:54" ht="21.75" customHeight="1" x14ac:dyDescent="0.25">
      <c r="BB17172" s="5"/>
    </row>
    <row r="17173" spans="54:54" ht="21.75" customHeight="1" x14ac:dyDescent="0.25">
      <c r="BB17173" s="5"/>
    </row>
    <row r="17174" spans="54:54" ht="21.75" customHeight="1" x14ac:dyDescent="0.25">
      <c r="BB17174" s="5"/>
    </row>
    <row r="17175" spans="54:54" ht="21.75" customHeight="1" x14ac:dyDescent="0.25">
      <c r="BB17175" s="5"/>
    </row>
    <row r="17176" spans="54:54" ht="21.75" customHeight="1" x14ac:dyDescent="0.25">
      <c r="BB17176" s="5"/>
    </row>
    <row r="17177" spans="54:54" ht="21.75" customHeight="1" x14ac:dyDescent="0.25">
      <c r="BB17177" s="5"/>
    </row>
    <row r="17178" spans="54:54" ht="21.75" customHeight="1" x14ac:dyDescent="0.25">
      <c r="BB17178" s="5"/>
    </row>
    <row r="17179" spans="54:54" ht="21.75" customHeight="1" x14ac:dyDescent="0.25">
      <c r="BB17179" s="5"/>
    </row>
    <row r="17180" spans="54:54" ht="21.75" customHeight="1" x14ac:dyDescent="0.25">
      <c r="BB17180" s="5"/>
    </row>
    <row r="17181" spans="54:54" ht="21.75" customHeight="1" x14ac:dyDescent="0.25">
      <c r="BB17181" s="5"/>
    </row>
    <row r="17182" spans="54:54" ht="21.75" customHeight="1" x14ac:dyDescent="0.25">
      <c r="BB17182" s="5"/>
    </row>
    <row r="17183" spans="54:54" ht="21.75" customHeight="1" x14ac:dyDescent="0.25">
      <c r="BB17183" s="5"/>
    </row>
    <row r="17184" spans="54:54" ht="21.75" customHeight="1" x14ac:dyDescent="0.25">
      <c r="BB17184" s="5"/>
    </row>
    <row r="17185" spans="54:54" ht="21.75" customHeight="1" x14ac:dyDescent="0.25">
      <c r="BB17185" s="5"/>
    </row>
    <row r="17186" spans="54:54" ht="21.75" customHeight="1" x14ac:dyDescent="0.25">
      <c r="BB17186" s="5"/>
    </row>
    <row r="17187" spans="54:54" ht="21.75" customHeight="1" x14ac:dyDescent="0.25">
      <c r="BB17187" s="5"/>
    </row>
    <row r="17188" spans="54:54" ht="21.75" customHeight="1" x14ac:dyDescent="0.25">
      <c r="BB17188" s="5"/>
    </row>
    <row r="17189" spans="54:54" ht="21.75" customHeight="1" x14ac:dyDescent="0.25">
      <c r="BB17189" s="5"/>
    </row>
    <row r="17190" spans="54:54" ht="21.75" customHeight="1" x14ac:dyDescent="0.25">
      <c r="BB17190" s="5"/>
    </row>
    <row r="17191" spans="54:54" ht="21.75" customHeight="1" x14ac:dyDescent="0.25">
      <c r="BB17191" s="5"/>
    </row>
    <row r="17192" spans="54:54" ht="21.75" customHeight="1" x14ac:dyDescent="0.25">
      <c r="BB17192" s="5"/>
    </row>
    <row r="17193" spans="54:54" ht="21.75" customHeight="1" x14ac:dyDescent="0.25">
      <c r="BB17193" s="5"/>
    </row>
    <row r="17194" spans="54:54" ht="21.75" customHeight="1" x14ac:dyDescent="0.25">
      <c r="BB17194" s="5"/>
    </row>
    <row r="17195" spans="54:54" ht="21.75" customHeight="1" x14ac:dyDescent="0.25">
      <c r="BB17195" s="5"/>
    </row>
    <row r="17196" spans="54:54" ht="21.75" customHeight="1" x14ac:dyDescent="0.25">
      <c r="BB17196" s="5"/>
    </row>
    <row r="17197" spans="54:54" ht="21.75" customHeight="1" x14ac:dyDescent="0.25">
      <c r="BB17197" s="5"/>
    </row>
    <row r="17198" spans="54:54" ht="21.75" customHeight="1" x14ac:dyDescent="0.25">
      <c r="BB17198" s="5"/>
    </row>
    <row r="17199" spans="54:54" ht="21.75" customHeight="1" x14ac:dyDescent="0.25">
      <c r="BB17199" s="5"/>
    </row>
    <row r="17200" spans="54:54" ht="21.75" customHeight="1" x14ac:dyDescent="0.25">
      <c r="BB17200" s="5"/>
    </row>
    <row r="17201" spans="54:54" ht="21.75" customHeight="1" x14ac:dyDescent="0.25">
      <c r="BB17201" s="5"/>
    </row>
    <row r="17202" spans="54:54" ht="21.75" customHeight="1" x14ac:dyDescent="0.25">
      <c r="BB17202" s="5"/>
    </row>
    <row r="17203" spans="54:54" ht="21.75" customHeight="1" x14ac:dyDescent="0.25">
      <c r="BB17203" s="5"/>
    </row>
    <row r="17204" spans="54:54" ht="21.75" customHeight="1" x14ac:dyDescent="0.25">
      <c r="BB17204" s="5"/>
    </row>
    <row r="17205" spans="54:54" ht="21.75" customHeight="1" x14ac:dyDescent="0.25">
      <c r="BB17205" s="5"/>
    </row>
    <row r="17206" spans="54:54" ht="21.75" customHeight="1" x14ac:dyDescent="0.25">
      <c r="BB17206" s="5"/>
    </row>
    <row r="17207" spans="54:54" ht="21.75" customHeight="1" x14ac:dyDescent="0.25">
      <c r="BB17207" s="5"/>
    </row>
    <row r="17208" spans="54:54" ht="21.75" customHeight="1" x14ac:dyDescent="0.25">
      <c r="BB17208" s="5"/>
    </row>
    <row r="17209" spans="54:54" ht="21.75" customHeight="1" x14ac:dyDescent="0.25">
      <c r="BB17209" s="5"/>
    </row>
    <row r="17210" spans="54:54" ht="21.75" customHeight="1" x14ac:dyDescent="0.25">
      <c r="BB17210" s="5"/>
    </row>
    <row r="17211" spans="54:54" ht="21.75" customHeight="1" x14ac:dyDescent="0.25">
      <c r="BB17211" s="5"/>
    </row>
    <row r="17212" spans="54:54" ht="21.75" customHeight="1" x14ac:dyDescent="0.25">
      <c r="BB17212" s="5"/>
    </row>
    <row r="17213" spans="54:54" ht="21.75" customHeight="1" x14ac:dyDescent="0.25">
      <c r="BB17213" s="5"/>
    </row>
    <row r="17214" spans="54:54" ht="21.75" customHeight="1" x14ac:dyDescent="0.25">
      <c r="BB17214" s="5"/>
    </row>
    <row r="17215" spans="54:54" ht="21.75" customHeight="1" x14ac:dyDescent="0.25">
      <c r="BB17215" s="5"/>
    </row>
    <row r="17216" spans="54:54" ht="21.75" customHeight="1" x14ac:dyDescent="0.25">
      <c r="BB17216" s="5"/>
    </row>
    <row r="17217" spans="54:54" ht="21.75" customHeight="1" x14ac:dyDescent="0.25">
      <c r="BB17217" s="5"/>
    </row>
    <row r="17218" spans="54:54" ht="21.75" customHeight="1" x14ac:dyDescent="0.25">
      <c r="BB17218" s="5"/>
    </row>
    <row r="17219" spans="54:54" ht="21.75" customHeight="1" x14ac:dyDescent="0.25">
      <c r="BB17219" s="5"/>
    </row>
    <row r="17220" spans="54:54" ht="21.75" customHeight="1" x14ac:dyDescent="0.25">
      <c r="BB17220" s="5"/>
    </row>
    <row r="17221" spans="54:54" ht="21.75" customHeight="1" x14ac:dyDescent="0.25">
      <c r="BB17221" s="5"/>
    </row>
    <row r="17222" spans="54:54" ht="21.75" customHeight="1" x14ac:dyDescent="0.25">
      <c r="BB17222" s="5"/>
    </row>
    <row r="17223" spans="54:54" ht="21.75" customHeight="1" x14ac:dyDescent="0.25">
      <c r="BB17223" s="5"/>
    </row>
    <row r="17224" spans="54:54" ht="21.75" customHeight="1" x14ac:dyDescent="0.25">
      <c r="BB17224" s="5"/>
    </row>
    <row r="17225" spans="54:54" ht="21.75" customHeight="1" x14ac:dyDescent="0.25">
      <c r="BB17225" s="5"/>
    </row>
    <row r="17226" spans="54:54" ht="21.75" customHeight="1" x14ac:dyDescent="0.25">
      <c r="BB17226" s="5"/>
    </row>
    <row r="17227" spans="54:54" ht="21.75" customHeight="1" x14ac:dyDescent="0.25">
      <c r="BB17227" s="5"/>
    </row>
    <row r="17228" spans="54:54" ht="21.75" customHeight="1" x14ac:dyDescent="0.25">
      <c r="BB17228" s="5"/>
    </row>
    <row r="17229" spans="54:54" ht="21.75" customHeight="1" x14ac:dyDescent="0.25">
      <c r="BB17229" s="5"/>
    </row>
    <row r="17230" spans="54:54" ht="21.75" customHeight="1" x14ac:dyDescent="0.25">
      <c r="BB17230" s="5"/>
    </row>
    <row r="17231" spans="54:54" ht="21.75" customHeight="1" x14ac:dyDescent="0.25">
      <c r="BB17231" s="5"/>
    </row>
    <row r="17232" spans="54:54" ht="21.75" customHeight="1" x14ac:dyDescent="0.25">
      <c r="BB17232" s="5"/>
    </row>
    <row r="17233" spans="54:54" ht="21.75" customHeight="1" x14ac:dyDescent="0.25">
      <c r="BB17233" s="5"/>
    </row>
    <row r="17234" spans="54:54" ht="21.75" customHeight="1" x14ac:dyDescent="0.25">
      <c r="BB17234" s="5"/>
    </row>
    <row r="17235" spans="54:54" ht="21.75" customHeight="1" x14ac:dyDescent="0.25">
      <c r="BB17235" s="5"/>
    </row>
    <row r="17236" spans="54:54" ht="21.75" customHeight="1" x14ac:dyDescent="0.25">
      <c r="BB17236" s="5"/>
    </row>
    <row r="17237" spans="54:54" ht="21.75" customHeight="1" x14ac:dyDescent="0.25">
      <c r="BB17237" s="5"/>
    </row>
    <row r="17238" spans="54:54" ht="21.75" customHeight="1" x14ac:dyDescent="0.25">
      <c r="BB17238" s="5"/>
    </row>
    <row r="17239" spans="54:54" ht="21.75" customHeight="1" x14ac:dyDescent="0.25">
      <c r="BB17239" s="5"/>
    </row>
    <row r="17240" spans="54:54" ht="21.75" customHeight="1" x14ac:dyDescent="0.25">
      <c r="BB17240" s="5"/>
    </row>
    <row r="17241" spans="54:54" ht="21.75" customHeight="1" x14ac:dyDescent="0.25">
      <c r="BB17241" s="5"/>
    </row>
    <row r="17242" spans="54:54" ht="21.75" customHeight="1" x14ac:dyDescent="0.25">
      <c r="BB17242" s="5"/>
    </row>
    <row r="17243" spans="54:54" ht="21.75" customHeight="1" x14ac:dyDescent="0.25">
      <c r="BB17243" s="5"/>
    </row>
    <row r="17244" spans="54:54" ht="21.75" customHeight="1" x14ac:dyDescent="0.25">
      <c r="BB17244" s="5"/>
    </row>
    <row r="17245" spans="54:54" ht="21.75" customHeight="1" x14ac:dyDescent="0.25">
      <c r="BB17245" s="5"/>
    </row>
    <row r="17246" spans="54:54" ht="21.75" customHeight="1" x14ac:dyDescent="0.25">
      <c r="BB17246" s="5"/>
    </row>
    <row r="17247" spans="54:54" ht="21.75" customHeight="1" x14ac:dyDescent="0.25">
      <c r="BB17247" s="5"/>
    </row>
    <row r="17248" spans="54:54" ht="21.75" customHeight="1" x14ac:dyDescent="0.25">
      <c r="BB17248" s="5"/>
    </row>
    <row r="17249" spans="54:54" ht="21.75" customHeight="1" x14ac:dyDescent="0.25">
      <c r="BB17249" s="5"/>
    </row>
    <row r="17250" spans="54:54" ht="21.75" customHeight="1" x14ac:dyDescent="0.25">
      <c r="BB17250" s="5"/>
    </row>
    <row r="17251" spans="54:54" ht="21.75" customHeight="1" x14ac:dyDescent="0.25">
      <c r="BB17251" s="5"/>
    </row>
    <row r="17252" spans="54:54" ht="21.75" customHeight="1" x14ac:dyDescent="0.25">
      <c r="BB17252" s="5"/>
    </row>
    <row r="17253" spans="54:54" ht="21.75" customHeight="1" x14ac:dyDescent="0.25">
      <c r="BB17253" s="5"/>
    </row>
    <row r="17254" spans="54:54" ht="21.75" customHeight="1" x14ac:dyDescent="0.25">
      <c r="BB17254" s="5"/>
    </row>
    <row r="17255" spans="54:54" ht="21.75" customHeight="1" x14ac:dyDescent="0.25">
      <c r="BB17255" s="5"/>
    </row>
    <row r="17256" spans="54:54" ht="21.75" customHeight="1" x14ac:dyDescent="0.25">
      <c r="BB17256" s="5"/>
    </row>
    <row r="17257" spans="54:54" ht="21.75" customHeight="1" x14ac:dyDescent="0.25">
      <c r="BB17257" s="5"/>
    </row>
    <row r="17258" spans="54:54" ht="21.75" customHeight="1" x14ac:dyDescent="0.25">
      <c r="BB17258" s="5"/>
    </row>
    <row r="17259" spans="54:54" ht="21.75" customHeight="1" x14ac:dyDescent="0.25">
      <c r="BB17259" s="5"/>
    </row>
    <row r="17260" spans="54:54" ht="21.75" customHeight="1" x14ac:dyDescent="0.25">
      <c r="BB17260" s="5"/>
    </row>
    <row r="17261" spans="54:54" ht="21.75" customHeight="1" x14ac:dyDescent="0.25">
      <c r="BB17261" s="5"/>
    </row>
    <row r="17262" spans="54:54" ht="21.75" customHeight="1" x14ac:dyDescent="0.25">
      <c r="BB17262" s="5"/>
    </row>
    <row r="17263" spans="54:54" ht="21.75" customHeight="1" x14ac:dyDescent="0.25">
      <c r="BB17263" s="5"/>
    </row>
    <row r="17264" spans="54:54" ht="21.75" customHeight="1" x14ac:dyDescent="0.25">
      <c r="BB17264" s="5"/>
    </row>
    <row r="17265" spans="54:54" ht="21.75" customHeight="1" x14ac:dyDescent="0.25">
      <c r="BB17265" s="5"/>
    </row>
    <row r="17266" spans="54:54" ht="21.75" customHeight="1" x14ac:dyDescent="0.25">
      <c r="BB17266" s="5"/>
    </row>
    <row r="17267" spans="54:54" ht="21.75" customHeight="1" x14ac:dyDescent="0.25">
      <c r="BB17267" s="5"/>
    </row>
    <row r="17268" spans="54:54" ht="21.75" customHeight="1" x14ac:dyDescent="0.25">
      <c r="BB17268" s="5"/>
    </row>
    <row r="17269" spans="54:54" ht="21.75" customHeight="1" x14ac:dyDescent="0.25">
      <c r="BB17269" s="5"/>
    </row>
    <row r="17270" spans="54:54" ht="21.75" customHeight="1" x14ac:dyDescent="0.25">
      <c r="BB17270" s="5"/>
    </row>
    <row r="17271" spans="54:54" ht="21.75" customHeight="1" x14ac:dyDescent="0.25">
      <c r="BB17271" s="5"/>
    </row>
    <row r="17272" spans="54:54" ht="21.75" customHeight="1" x14ac:dyDescent="0.25">
      <c r="BB17272" s="5"/>
    </row>
    <row r="17273" spans="54:54" ht="21.75" customHeight="1" x14ac:dyDescent="0.25">
      <c r="BB17273" s="5"/>
    </row>
    <row r="17274" spans="54:54" ht="21.75" customHeight="1" x14ac:dyDescent="0.25">
      <c r="BB17274" s="5"/>
    </row>
    <row r="17275" spans="54:54" ht="21.75" customHeight="1" x14ac:dyDescent="0.25">
      <c r="BB17275" s="5"/>
    </row>
    <row r="17276" spans="54:54" ht="21.75" customHeight="1" x14ac:dyDescent="0.25">
      <c r="BB17276" s="5"/>
    </row>
    <row r="17277" spans="54:54" ht="21.75" customHeight="1" x14ac:dyDescent="0.25">
      <c r="BB17277" s="5"/>
    </row>
    <row r="17278" spans="54:54" ht="21.75" customHeight="1" x14ac:dyDescent="0.25">
      <c r="BB17278" s="5"/>
    </row>
    <row r="17279" spans="54:54" ht="21.75" customHeight="1" x14ac:dyDescent="0.25">
      <c r="BB17279" s="5"/>
    </row>
    <row r="17280" spans="54:54" ht="21.75" customHeight="1" x14ac:dyDescent="0.25">
      <c r="BB17280" s="5"/>
    </row>
    <row r="17281" spans="54:54" ht="21.75" customHeight="1" x14ac:dyDescent="0.25">
      <c r="BB17281" s="5"/>
    </row>
    <row r="17282" spans="54:54" ht="21.75" customHeight="1" x14ac:dyDescent="0.25">
      <c r="BB17282" s="5"/>
    </row>
    <row r="17283" spans="54:54" ht="21.75" customHeight="1" x14ac:dyDescent="0.25">
      <c r="BB17283" s="5"/>
    </row>
    <row r="17284" spans="54:54" ht="21.75" customHeight="1" x14ac:dyDescent="0.25">
      <c r="BB17284" s="5"/>
    </row>
    <row r="17285" spans="54:54" ht="21.75" customHeight="1" x14ac:dyDescent="0.25">
      <c r="BB17285" s="5"/>
    </row>
    <row r="17286" spans="54:54" ht="21.75" customHeight="1" x14ac:dyDescent="0.25">
      <c r="BB17286" s="5"/>
    </row>
    <row r="17287" spans="54:54" ht="21.75" customHeight="1" x14ac:dyDescent="0.25">
      <c r="BB17287" s="5"/>
    </row>
    <row r="17288" spans="54:54" ht="21.75" customHeight="1" x14ac:dyDescent="0.25">
      <c r="BB17288" s="5"/>
    </row>
    <row r="17289" spans="54:54" ht="21.75" customHeight="1" x14ac:dyDescent="0.25">
      <c r="BB17289" s="5"/>
    </row>
    <row r="17290" spans="54:54" ht="21.75" customHeight="1" x14ac:dyDescent="0.25">
      <c r="BB17290" s="5"/>
    </row>
    <row r="17291" spans="54:54" ht="21.75" customHeight="1" x14ac:dyDescent="0.25">
      <c r="BB17291" s="5"/>
    </row>
    <row r="17292" spans="54:54" ht="21.75" customHeight="1" x14ac:dyDescent="0.25">
      <c r="BB17292" s="5"/>
    </row>
    <row r="17293" spans="54:54" ht="21.75" customHeight="1" x14ac:dyDescent="0.25">
      <c r="BB17293" s="5"/>
    </row>
    <row r="17294" spans="54:54" ht="21.75" customHeight="1" x14ac:dyDescent="0.25">
      <c r="BB17294" s="5"/>
    </row>
    <row r="17295" spans="54:54" ht="21.75" customHeight="1" x14ac:dyDescent="0.25">
      <c r="BB17295" s="5"/>
    </row>
    <row r="17296" spans="54:54" ht="21.75" customHeight="1" x14ac:dyDescent="0.25">
      <c r="BB17296" s="5"/>
    </row>
    <row r="17297" spans="54:54" ht="21.75" customHeight="1" x14ac:dyDescent="0.25">
      <c r="BB17297" s="5"/>
    </row>
    <row r="17298" spans="54:54" ht="21.75" customHeight="1" x14ac:dyDescent="0.25">
      <c r="BB17298" s="5"/>
    </row>
    <row r="17299" spans="54:54" ht="21.75" customHeight="1" x14ac:dyDescent="0.25">
      <c r="BB17299" s="5"/>
    </row>
    <row r="17300" spans="54:54" ht="21.75" customHeight="1" x14ac:dyDescent="0.25">
      <c r="BB17300" s="5"/>
    </row>
    <row r="17301" spans="54:54" ht="21.75" customHeight="1" x14ac:dyDescent="0.25">
      <c r="BB17301" s="5"/>
    </row>
    <row r="17302" spans="54:54" ht="21.75" customHeight="1" x14ac:dyDescent="0.25">
      <c r="BB17302" s="5"/>
    </row>
    <row r="17303" spans="54:54" ht="21.75" customHeight="1" x14ac:dyDescent="0.25">
      <c r="BB17303" s="5"/>
    </row>
    <row r="17304" spans="54:54" ht="21.75" customHeight="1" x14ac:dyDescent="0.25">
      <c r="BB17304" s="5"/>
    </row>
    <row r="17305" spans="54:54" ht="21.75" customHeight="1" x14ac:dyDescent="0.25">
      <c r="BB17305" s="5"/>
    </row>
    <row r="17306" spans="54:54" ht="21.75" customHeight="1" x14ac:dyDescent="0.25">
      <c r="BB17306" s="5"/>
    </row>
    <row r="17307" spans="54:54" ht="21.75" customHeight="1" x14ac:dyDescent="0.25">
      <c r="BB17307" s="5"/>
    </row>
    <row r="17308" spans="54:54" ht="21.75" customHeight="1" x14ac:dyDescent="0.25">
      <c r="BB17308" s="5"/>
    </row>
    <row r="17309" spans="54:54" ht="21.75" customHeight="1" x14ac:dyDescent="0.25">
      <c r="BB17309" s="5"/>
    </row>
    <row r="17310" spans="54:54" ht="21.75" customHeight="1" x14ac:dyDescent="0.25">
      <c r="BB17310" s="5"/>
    </row>
    <row r="17311" spans="54:54" ht="21.75" customHeight="1" x14ac:dyDescent="0.25">
      <c r="BB17311" s="5"/>
    </row>
    <row r="17312" spans="54:54" ht="21.75" customHeight="1" x14ac:dyDescent="0.25">
      <c r="BB17312" s="5"/>
    </row>
    <row r="17313" spans="54:54" ht="21.75" customHeight="1" x14ac:dyDescent="0.25">
      <c r="BB17313" s="5"/>
    </row>
    <row r="17314" spans="54:54" ht="21.75" customHeight="1" x14ac:dyDescent="0.25">
      <c r="BB17314" s="5"/>
    </row>
    <row r="17315" spans="54:54" ht="21.75" customHeight="1" x14ac:dyDescent="0.25">
      <c r="BB17315" s="5"/>
    </row>
    <row r="17316" spans="54:54" ht="21.75" customHeight="1" x14ac:dyDescent="0.25">
      <c r="BB17316" s="5"/>
    </row>
    <row r="17317" spans="54:54" ht="21.75" customHeight="1" x14ac:dyDescent="0.25">
      <c r="BB17317" s="5"/>
    </row>
    <row r="17318" spans="54:54" ht="21.75" customHeight="1" x14ac:dyDescent="0.25">
      <c r="BB17318" s="5"/>
    </row>
    <row r="17319" spans="54:54" ht="21.75" customHeight="1" x14ac:dyDescent="0.25">
      <c r="BB17319" s="5"/>
    </row>
    <row r="17320" spans="54:54" ht="21.75" customHeight="1" x14ac:dyDescent="0.25">
      <c r="BB17320" s="5"/>
    </row>
    <row r="17321" spans="54:54" ht="21.75" customHeight="1" x14ac:dyDescent="0.25">
      <c r="BB17321" s="5"/>
    </row>
    <row r="17322" spans="54:54" ht="21.75" customHeight="1" x14ac:dyDescent="0.25">
      <c r="BB17322" s="5"/>
    </row>
    <row r="17323" spans="54:54" ht="21.75" customHeight="1" x14ac:dyDescent="0.25">
      <c r="BB17323" s="5"/>
    </row>
    <row r="17324" spans="54:54" ht="21.75" customHeight="1" x14ac:dyDescent="0.25">
      <c r="BB17324" s="5"/>
    </row>
    <row r="17325" spans="54:54" ht="21.75" customHeight="1" x14ac:dyDescent="0.25">
      <c r="BB17325" s="5"/>
    </row>
    <row r="17326" spans="54:54" ht="21.75" customHeight="1" x14ac:dyDescent="0.25">
      <c r="BB17326" s="5"/>
    </row>
    <row r="17327" spans="54:54" ht="21.75" customHeight="1" x14ac:dyDescent="0.25">
      <c r="BB17327" s="5"/>
    </row>
    <row r="17328" spans="54:54" ht="21.75" customHeight="1" x14ac:dyDescent="0.25">
      <c r="BB17328" s="5"/>
    </row>
    <row r="17329" spans="54:54" ht="21.75" customHeight="1" x14ac:dyDescent="0.25">
      <c r="BB17329" s="5"/>
    </row>
    <row r="17330" spans="54:54" ht="21.75" customHeight="1" x14ac:dyDescent="0.25">
      <c r="BB17330" s="5"/>
    </row>
    <row r="17331" spans="54:54" ht="21.75" customHeight="1" x14ac:dyDescent="0.25">
      <c r="BB17331" s="5"/>
    </row>
    <row r="17332" spans="54:54" ht="21.75" customHeight="1" x14ac:dyDescent="0.25">
      <c r="BB17332" s="5"/>
    </row>
    <row r="17333" spans="54:54" ht="21.75" customHeight="1" x14ac:dyDescent="0.25">
      <c r="BB17333" s="5"/>
    </row>
    <row r="17334" spans="54:54" ht="21.75" customHeight="1" x14ac:dyDescent="0.25">
      <c r="BB17334" s="5"/>
    </row>
    <row r="17335" spans="54:54" ht="21.75" customHeight="1" x14ac:dyDescent="0.25">
      <c r="BB17335" s="5"/>
    </row>
    <row r="17336" spans="54:54" ht="21.75" customHeight="1" x14ac:dyDescent="0.25">
      <c r="BB17336" s="5"/>
    </row>
    <row r="17337" spans="54:54" ht="21.75" customHeight="1" x14ac:dyDescent="0.25">
      <c r="BB17337" s="5"/>
    </row>
    <row r="17338" spans="54:54" ht="21.75" customHeight="1" x14ac:dyDescent="0.25">
      <c r="BB17338" s="5"/>
    </row>
    <row r="17339" spans="54:54" ht="21.75" customHeight="1" x14ac:dyDescent="0.25">
      <c r="BB17339" s="5"/>
    </row>
    <row r="17340" spans="54:54" ht="21.75" customHeight="1" x14ac:dyDescent="0.25">
      <c r="BB17340" s="5"/>
    </row>
    <row r="17341" spans="54:54" ht="21.75" customHeight="1" x14ac:dyDescent="0.25">
      <c r="BB17341" s="5"/>
    </row>
    <row r="17342" spans="54:54" ht="21.75" customHeight="1" x14ac:dyDescent="0.25">
      <c r="BB17342" s="5"/>
    </row>
    <row r="17343" spans="54:54" ht="21.75" customHeight="1" x14ac:dyDescent="0.25">
      <c r="BB17343" s="5"/>
    </row>
    <row r="17344" spans="54:54" ht="21.75" customHeight="1" x14ac:dyDescent="0.25">
      <c r="BB17344" s="5"/>
    </row>
    <row r="17345" spans="54:54" ht="21.75" customHeight="1" x14ac:dyDescent="0.25">
      <c r="BB17345" s="5"/>
    </row>
    <row r="17346" spans="54:54" ht="21.75" customHeight="1" x14ac:dyDescent="0.25">
      <c r="BB17346" s="5"/>
    </row>
    <row r="17347" spans="54:54" ht="21.75" customHeight="1" x14ac:dyDescent="0.25">
      <c r="BB17347" s="5"/>
    </row>
    <row r="17348" spans="54:54" ht="21.75" customHeight="1" x14ac:dyDescent="0.25">
      <c r="BB17348" s="5"/>
    </row>
    <row r="17349" spans="54:54" ht="21.75" customHeight="1" x14ac:dyDescent="0.25">
      <c r="BB17349" s="5"/>
    </row>
    <row r="17350" spans="54:54" ht="21.75" customHeight="1" x14ac:dyDescent="0.25">
      <c r="BB17350" s="5"/>
    </row>
    <row r="17351" spans="54:54" ht="21.75" customHeight="1" x14ac:dyDescent="0.25">
      <c r="BB17351" s="5"/>
    </row>
    <row r="17352" spans="54:54" ht="21.75" customHeight="1" x14ac:dyDescent="0.25">
      <c r="BB17352" s="5"/>
    </row>
    <row r="17353" spans="54:54" ht="21.75" customHeight="1" x14ac:dyDescent="0.25">
      <c r="BB17353" s="5"/>
    </row>
    <row r="17354" spans="54:54" ht="21.75" customHeight="1" x14ac:dyDescent="0.25">
      <c r="BB17354" s="5"/>
    </row>
    <row r="17355" spans="54:54" ht="21.75" customHeight="1" x14ac:dyDescent="0.25">
      <c r="BB17355" s="5"/>
    </row>
    <row r="17356" spans="54:54" ht="21.75" customHeight="1" x14ac:dyDescent="0.25">
      <c r="BB17356" s="5"/>
    </row>
    <row r="17357" spans="54:54" ht="21.75" customHeight="1" x14ac:dyDescent="0.25">
      <c r="BB17357" s="5"/>
    </row>
    <row r="17358" spans="54:54" ht="21.75" customHeight="1" x14ac:dyDescent="0.25">
      <c r="BB17358" s="5"/>
    </row>
    <row r="17359" spans="54:54" ht="21.75" customHeight="1" x14ac:dyDescent="0.25">
      <c r="BB17359" s="5"/>
    </row>
    <row r="17360" spans="54:54" ht="21.75" customHeight="1" x14ac:dyDescent="0.25">
      <c r="BB17360" s="5"/>
    </row>
    <row r="17361" spans="54:54" ht="21.75" customHeight="1" x14ac:dyDescent="0.25">
      <c r="BB17361" s="5"/>
    </row>
    <row r="17362" spans="54:54" ht="21.75" customHeight="1" x14ac:dyDescent="0.25">
      <c r="BB17362" s="5"/>
    </row>
    <row r="17363" spans="54:54" ht="21.75" customHeight="1" x14ac:dyDescent="0.25">
      <c r="BB17363" s="5"/>
    </row>
    <row r="17364" spans="54:54" ht="21.75" customHeight="1" x14ac:dyDescent="0.25">
      <c r="BB17364" s="5"/>
    </row>
    <row r="17365" spans="54:54" ht="21.75" customHeight="1" x14ac:dyDescent="0.25">
      <c r="BB17365" s="5"/>
    </row>
    <row r="17366" spans="54:54" ht="21.75" customHeight="1" x14ac:dyDescent="0.25">
      <c r="BB17366" s="5"/>
    </row>
    <row r="17367" spans="54:54" ht="21.75" customHeight="1" x14ac:dyDescent="0.25">
      <c r="BB17367" s="5"/>
    </row>
    <row r="17368" spans="54:54" ht="21.75" customHeight="1" x14ac:dyDescent="0.25">
      <c r="BB17368" s="5"/>
    </row>
    <row r="17369" spans="54:54" ht="21.75" customHeight="1" x14ac:dyDescent="0.25">
      <c r="BB17369" s="5"/>
    </row>
    <row r="17370" spans="54:54" ht="21.75" customHeight="1" x14ac:dyDescent="0.25">
      <c r="BB17370" s="5"/>
    </row>
    <row r="17371" spans="54:54" ht="21.75" customHeight="1" x14ac:dyDescent="0.25">
      <c r="BB17371" s="5"/>
    </row>
    <row r="17372" spans="54:54" ht="21.75" customHeight="1" x14ac:dyDescent="0.25">
      <c r="BB17372" s="5"/>
    </row>
    <row r="17373" spans="54:54" ht="21.75" customHeight="1" x14ac:dyDescent="0.25">
      <c r="BB17373" s="5"/>
    </row>
    <row r="17374" spans="54:54" ht="21.75" customHeight="1" x14ac:dyDescent="0.25">
      <c r="BB17374" s="5"/>
    </row>
    <row r="17375" spans="54:54" ht="21.75" customHeight="1" x14ac:dyDescent="0.25">
      <c r="BB17375" s="5"/>
    </row>
    <row r="17376" spans="54:54" ht="21.75" customHeight="1" x14ac:dyDescent="0.25">
      <c r="BB17376" s="5"/>
    </row>
    <row r="17377" spans="54:54" ht="21.75" customHeight="1" x14ac:dyDescent="0.25">
      <c r="BB17377" s="5"/>
    </row>
    <row r="17378" spans="54:54" ht="21.75" customHeight="1" x14ac:dyDescent="0.25">
      <c r="BB17378" s="5"/>
    </row>
    <row r="17379" spans="54:54" ht="21.75" customHeight="1" x14ac:dyDescent="0.25">
      <c r="BB17379" s="5"/>
    </row>
    <row r="17380" spans="54:54" ht="21.75" customHeight="1" x14ac:dyDescent="0.25">
      <c r="BB17380" s="5"/>
    </row>
    <row r="17381" spans="54:54" ht="21.75" customHeight="1" x14ac:dyDescent="0.25">
      <c r="BB17381" s="5"/>
    </row>
    <row r="17382" spans="54:54" ht="21.75" customHeight="1" x14ac:dyDescent="0.25">
      <c r="BB17382" s="5"/>
    </row>
    <row r="17383" spans="54:54" ht="21.75" customHeight="1" x14ac:dyDescent="0.25">
      <c r="BB17383" s="5"/>
    </row>
    <row r="17384" spans="54:54" ht="21.75" customHeight="1" x14ac:dyDescent="0.25">
      <c r="BB17384" s="5"/>
    </row>
    <row r="17385" spans="54:54" ht="21.75" customHeight="1" x14ac:dyDescent="0.25">
      <c r="BB17385" s="5"/>
    </row>
    <row r="17386" spans="54:54" ht="21.75" customHeight="1" x14ac:dyDescent="0.25">
      <c r="BB17386" s="5"/>
    </row>
    <row r="17387" spans="54:54" ht="21.75" customHeight="1" x14ac:dyDescent="0.25">
      <c r="BB17387" s="5"/>
    </row>
    <row r="17388" spans="54:54" ht="21.75" customHeight="1" x14ac:dyDescent="0.25">
      <c r="BB17388" s="5"/>
    </row>
    <row r="17389" spans="54:54" ht="21.75" customHeight="1" x14ac:dyDescent="0.25">
      <c r="BB17389" s="5"/>
    </row>
    <row r="17390" spans="54:54" ht="21.75" customHeight="1" x14ac:dyDescent="0.25">
      <c r="BB17390" s="5"/>
    </row>
    <row r="17391" spans="54:54" ht="21.75" customHeight="1" x14ac:dyDescent="0.25">
      <c r="BB17391" s="5"/>
    </row>
    <row r="17392" spans="54:54" ht="21.75" customHeight="1" x14ac:dyDescent="0.25">
      <c r="BB17392" s="5"/>
    </row>
    <row r="17393" spans="54:54" ht="21.75" customHeight="1" x14ac:dyDescent="0.25">
      <c r="BB17393" s="5"/>
    </row>
    <row r="17394" spans="54:54" ht="21.75" customHeight="1" x14ac:dyDescent="0.25">
      <c r="BB17394" s="5"/>
    </row>
    <row r="17395" spans="54:54" ht="21.75" customHeight="1" x14ac:dyDescent="0.25">
      <c r="BB17395" s="5"/>
    </row>
    <row r="17396" spans="54:54" ht="21.75" customHeight="1" x14ac:dyDescent="0.25">
      <c r="BB17396" s="5"/>
    </row>
    <row r="17397" spans="54:54" ht="21.75" customHeight="1" x14ac:dyDescent="0.25">
      <c r="BB17397" s="5"/>
    </row>
    <row r="17398" spans="54:54" ht="21.75" customHeight="1" x14ac:dyDescent="0.25">
      <c r="BB17398" s="5"/>
    </row>
    <row r="17399" spans="54:54" ht="21.75" customHeight="1" x14ac:dyDescent="0.25">
      <c r="BB17399" s="5"/>
    </row>
    <row r="17400" spans="54:54" ht="21.75" customHeight="1" x14ac:dyDescent="0.25">
      <c r="BB17400" s="5"/>
    </row>
    <row r="17401" spans="54:54" ht="21.75" customHeight="1" x14ac:dyDescent="0.25">
      <c r="BB17401" s="5"/>
    </row>
    <row r="17402" spans="54:54" ht="21.75" customHeight="1" x14ac:dyDescent="0.25">
      <c r="BB17402" s="5"/>
    </row>
    <row r="17403" spans="54:54" ht="21.75" customHeight="1" x14ac:dyDescent="0.25">
      <c r="BB17403" s="5"/>
    </row>
    <row r="17404" spans="54:54" ht="21.75" customHeight="1" x14ac:dyDescent="0.25">
      <c r="BB17404" s="5"/>
    </row>
    <row r="17405" spans="54:54" ht="21.75" customHeight="1" x14ac:dyDescent="0.25">
      <c r="BB17405" s="5"/>
    </row>
    <row r="17406" spans="54:54" ht="21.75" customHeight="1" x14ac:dyDescent="0.25">
      <c r="BB17406" s="5"/>
    </row>
    <row r="17407" spans="54:54" ht="21.75" customHeight="1" x14ac:dyDescent="0.25">
      <c r="BB17407" s="5"/>
    </row>
    <row r="17408" spans="54:54" ht="21.75" customHeight="1" x14ac:dyDescent="0.25">
      <c r="BB17408" s="5"/>
    </row>
    <row r="17409" spans="54:54" ht="21.75" customHeight="1" x14ac:dyDescent="0.25">
      <c r="BB17409" s="5"/>
    </row>
    <row r="17410" spans="54:54" ht="21.75" customHeight="1" x14ac:dyDescent="0.25">
      <c r="BB17410" s="5"/>
    </row>
    <row r="17411" spans="54:54" ht="21.75" customHeight="1" x14ac:dyDescent="0.25">
      <c r="BB17411" s="5"/>
    </row>
    <row r="17412" spans="54:54" ht="21.75" customHeight="1" x14ac:dyDescent="0.25">
      <c r="BB17412" s="5"/>
    </row>
    <row r="17413" spans="54:54" ht="21.75" customHeight="1" x14ac:dyDescent="0.25">
      <c r="BB17413" s="5"/>
    </row>
    <row r="17414" spans="54:54" ht="21.75" customHeight="1" x14ac:dyDescent="0.25">
      <c r="BB17414" s="5"/>
    </row>
    <row r="17415" spans="54:54" ht="21.75" customHeight="1" x14ac:dyDescent="0.25">
      <c r="BB17415" s="5"/>
    </row>
    <row r="17416" spans="54:54" ht="21.75" customHeight="1" x14ac:dyDescent="0.25">
      <c r="BB17416" s="5"/>
    </row>
    <row r="17417" spans="54:54" ht="21.75" customHeight="1" x14ac:dyDescent="0.25">
      <c r="BB17417" s="5"/>
    </row>
    <row r="17418" spans="54:54" ht="21.75" customHeight="1" x14ac:dyDescent="0.25">
      <c r="BB17418" s="5"/>
    </row>
    <row r="17419" spans="54:54" ht="21.75" customHeight="1" x14ac:dyDescent="0.25">
      <c r="BB17419" s="5"/>
    </row>
    <row r="17420" spans="54:54" ht="21.75" customHeight="1" x14ac:dyDescent="0.25">
      <c r="BB17420" s="5"/>
    </row>
    <row r="17421" spans="54:54" ht="21.75" customHeight="1" x14ac:dyDescent="0.25">
      <c r="BB17421" s="5"/>
    </row>
    <row r="17422" spans="54:54" ht="21.75" customHeight="1" x14ac:dyDescent="0.25">
      <c r="BB17422" s="5"/>
    </row>
    <row r="17423" spans="54:54" ht="21.75" customHeight="1" x14ac:dyDescent="0.25">
      <c r="BB17423" s="5"/>
    </row>
    <row r="17424" spans="54:54" ht="21.75" customHeight="1" x14ac:dyDescent="0.25">
      <c r="BB17424" s="5"/>
    </row>
    <row r="17425" spans="54:54" ht="21.75" customHeight="1" x14ac:dyDescent="0.25">
      <c r="BB17425" s="5"/>
    </row>
    <row r="17426" spans="54:54" ht="21.75" customHeight="1" x14ac:dyDescent="0.25">
      <c r="BB17426" s="5"/>
    </row>
    <row r="17427" spans="54:54" ht="21.75" customHeight="1" x14ac:dyDescent="0.25">
      <c r="BB17427" s="5"/>
    </row>
    <row r="17428" spans="54:54" ht="21.75" customHeight="1" x14ac:dyDescent="0.25">
      <c r="BB17428" s="5"/>
    </row>
    <row r="17429" spans="54:54" ht="21.75" customHeight="1" x14ac:dyDescent="0.25">
      <c r="BB17429" s="5"/>
    </row>
    <row r="17430" spans="54:54" ht="21.75" customHeight="1" x14ac:dyDescent="0.25">
      <c r="BB17430" s="5"/>
    </row>
    <row r="17431" spans="54:54" ht="21.75" customHeight="1" x14ac:dyDescent="0.25">
      <c r="BB17431" s="5"/>
    </row>
    <row r="17432" spans="54:54" ht="21.75" customHeight="1" x14ac:dyDescent="0.25">
      <c r="BB17432" s="5"/>
    </row>
    <row r="17433" spans="54:54" ht="21.75" customHeight="1" x14ac:dyDescent="0.25">
      <c r="BB17433" s="5"/>
    </row>
    <row r="17434" spans="54:54" ht="21.75" customHeight="1" x14ac:dyDescent="0.25">
      <c r="BB17434" s="5"/>
    </row>
    <row r="17435" spans="54:54" ht="21.75" customHeight="1" x14ac:dyDescent="0.25">
      <c r="BB17435" s="5"/>
    </row>
    <row r="17436" spans="54:54" ht="21.75" customHeight="1" x14ac:dyDescent="0.25">
      <c r="BB17436" s="5"/>
    </row>
    <row r="17437" spans="54:54" ht="21.75" customHeight="1" x14ac:dyDescent="0.25">
      <c r="BB17437" s="5"/>
    </row>
    <row r="17438" spans="54:54" ht="21.75" customHeight="1" x14ac:dyDescent="0.25">
      <c r="BB17438" s="5"/>
    </row>
    <row r="17439" spans="54:54" ht="21.75" customHeight="1" x14ac:dyDescent="0.25">
      <c r="BB17439" s="5"/>
    </row>
    <row r="17440" spans="54:54" ht="21.75" customHeight="1" x14ac:dyDescent="0.25">
      <c r="BB17440" s="5"/>
    </row>
    <row r="17441" spans="54:54" ht="21.75" customHeight="1" x14ac:dyDescent="0.25">
      <c r="BB17441" s="5"/>
    </row>
    <row r="17442" spans="54:54" ht="21.75" customHeight="1" x14ac:dyDescent="0.25">
      <c r="BB17442" s="5"/>
    </row>
    <row r="17443" spans="54:54" ht="21.75" customHeight="1" x14ac:dyDescent="0.25">
      <c r="BB17443" s="5"/>
    </row>
    <row r="17444" spans="54:54" ht="21.75" customHeight="1" x14ac:dyDescent="0.25">
      <c r="BB17444" s="5"/>
    </row>
    <row r="17445" spans="54:54" ht="21.75" customHeight="1" x14ac:dyDescent="0.25">
      <c r="BB17445" s="5"/>
    </row>
    <row r="17446" spans="54:54" ht="21.75" customHeight="1" x14ac:dyDescent="0.25">
      <c r="BB17446" s="5"/>
    </row>
    <row r="17447" spans="54:54" ht="21.75" customHeight="1" x14ac:dyDescent="0.25">
      <c r="BB17447" s="5"/>
    </row>
    <row r="17448" spans="54:54" ht="21.75" customHeight="1" x14ac:dyDescent="0.25">
      <c r="BB17448" s="5"/>
    </row>
    <row r="17449" spans="54:54" ht="21.75" customHeight="1" x14ac:dyDescent="0.25">
      <c r="BB17449" s="5"/>
    </row>
    <row r="17450" spans="54:54" ht="21.75" customHeight="1" x14ac:dyDescent="0.25">
      <c r="BB17450" s="5"/>
    </row>
    <row r="17451" spans="54:54" ht="21.75" customHeight="1" x14ac:dyDescent="0.25">
      <c r="BB17451" s="5"/>
    </row>
    <row r="17452" spans="54:54" ht="21.75" customHeight="1" x14ac:dyDescent="0.25">
      <c r="BB17452" s="5"/>
    </row>
    <row r="17453" spans="54:54" ht="21.75" customHeight="1" x14ac:dyDescent="0.25">
      <c r="BB17453" s="5"/>
    </row>
    <row r="17454" spans="54:54" ht="21.75" customHeight="1" x14ac:dyDescent="0.25">
      <c r="BB17454" s="5"/>
    </row>
    <row r="17455" spans="54:54" ht="21.75" customHeight="1" x14ac:dyDescent="0.25">
      <c r="BB17455" s="5"/>
    </row>
    <row r="17456" spans="54:54" ht="21.75" customHeight="1" x14ac:dyDescent="0.25">
      <c r="BB17456" s="5"/>
    </row>
    <row r="17457" spans="54:54" ht="21.75" customHeight="1" x14ac:dyDescent="0.25">
      <c r="BB17457" s="5"/>
    </row>
    <row r="17458" spans="54:54" ht="21.75" customHeight="1" x14ac:dyDescent="0.25">
      <c r="BB17458" s="5"/>
    </row>
    <row r="17459" spans="54:54" ht="21.75" customHeight="1" x14ac:dyDescent="0.25">
      <c r="BB17459" s="5"/>
    </row>
    <row r="17460" spans="54:54" ht="21.75" customHeight="1" x14ac:dyDescent="0.25">
      <c r="BB17460" s="5"/>
    </row>
    <row r="17461" spans="54:54" ht="21.75" customHeight="1" x14ac:dyDescent="0.25">
      <c r="BB17461" s="5"/>
    </row>
    <row r="17462" spans="54:54" ht="21.75" customHeight="1" x14ac:dyDescent="0.25">
      <c r="BB17462" s="5"/>
    </row>
    <row r="17463" spans="54:54" ht="21.75" customHeight="1" x14ac:dyDescent="0.25">
      <c r="BB17463" s="5"/>
    </row>
    <row r="17464" spans="54:54" ht="21.75" customHeight="1" x14ac:dyDescent="0.25">
      <c r="BB17464" s="5"/>
    </row>
    <row r="17465" spans="54:54" ht="21.75" customHeight="1" x14ac:dyDescent="0.25">
      <c r="BB17465" s="5"/>
    </row>
    <row r="17466" spans="54:54" ht="21.75" customHeight="1" x14ac:dyDescent="0.25">
      <c r="BB17466" s="5"/>
    </row>
    <row r="17467" spans="54:54" ht="21.75" customHeight="1" x14ac:dyDescent="0.25">
      <c r="BB17467" s="5"/>
    </row>
    <row r="17468" spans="54:54" ht="21.75" customHeight="1" x14ac:dyDescent="0.25">
      <c r="BB17468" s="5"/>
    </row>
    <row r="17469" spans="54:54" ht="21.75" customHeight="1" x14ac:dyDescent="0.25">
      <c r="BB17469" s="5"/>
    </row>
    <row r="17470" spans="54:54" ht="21.75" customHeight="1" x14ac:dyDescent="0.25">
      <c r="BB17470" s="5"/>
    </row>
    <row r="17471" spans="54:54" ht="21.75" customHeight="1" x14ac:dyDescent="0.25">
      <c r="BB17471" s="5"/>
    </row>
    <row r="17472" spans="54:54" ht="21.75" customHeight="1" x14ac:dyDescent="0.25">
      <c r="BB17472" s="5"/>
    </row>
    <row r="17473" spans="54:54" ht="21.75" customHeight="1" x14ac:dyDescent="0.25">
      <c r="BB17473" s="5"/>
    </row>
    <row r="17474" spans="54:54" ht="21.75" customHeight="1" x14ac:dyDescent="0.25">
      <c r="BB17474" s="5"/>
    </row>
    <row r="17475" spans="54:54" ht="21.75" customHeight="1" x14ac:dyDescent="0.25">
      <c r="BB17475" s="5"/>
    </row>
    <row r="17476" spans="54:54" ht="21.75" customHeight="1" x14ac:dyDescent="0.25">
      <c r="BB17476" s="5"/>
    </row>
    <row r="17477" spans="54:54" ht="21.75" customHeight="1" x14ac:dyDescent="0.25">
      <c r="BB17477" s="5"/>
    </row>
    <row r="17478" spans="54:54" ht="21.75" customHeight="1" x14ac:dyDescent="0.25">
      <c r="BB17478" s="5"/>
    </row>
    <row r="17479" spans="54:54" ht="21.75" customHeight="1" x14ac:dyDescent="0.25">
      <c r="BB17479" s="5"/>
    </row>
    <row r="17480" spans="54:54" ht="21.75" customHeight="1" x14ac:dyDescent="0.25">
      <c r="BB17480" s="5"/>
    </row>
    <row r="17481" spans="54:54" ht="21.75" customHeight="1" x14ac:dyDescent="0.25">
      <c r="BB17481" s="5"/>
    </row>
    <row r="17482" spans="54:54" ht="21.75" customHeight="1" x14ac:dyDescent="0.25">
      <c r="BB17482" s="5"/>
    </row>
    <row r="17483" spans="54:54" ht="21.75" customHeight="1" x14ac:dyDescent="0.25">
      <c r="BB17483" s="5"/>
    </row>
    <row r="17484" spans="54:54" ht="21.75" customHeight="1" x14ac:dyDescent="0.25">
      <c r="BB17484" s="5"/>
    </row>
    <row r="17485" spans="54:54" ht="21.75" customHeight="1" x14ac:dyDescent="0.25">
      <c r="BB17485" s="5"/>
    </row>
    <row r="17486" spans="54:54" ht="21.75" customHeight="1" x14ac:dyDescent="0.25">
      <c r="BB17486" s="5"/>
    </row>
    <row r="17487" spans="54:54" ht="21.75" customHeight="1" x14ac:dyDescent="0.25">
      <c r="BB17487" s="5"/>
    </row>
    <row r="17488" spans="54:54" ht="21.75" customHeight="1" x14ac:dyDescent="0.25">
      <c r="BB17488" s="5"/>
    </row>
    <row r="17489" spans="54:54" ht="21.75" customHeight="1" x14ac:dyDescent="0.25">
      <c r="BB17489" s="5"/>
    </row>
    <row r="17490" spans="54:54" ht="21.75" customHeight="1" x14ac:dyDescent="0.25">
      <c r="BB17490" s="5"/>
    </row>
    <row r="17491" spans="54:54" ht="21.75" customHeight="1" x14ac:dyDescent="0.25">
      <c r="BB17491" s="5"/>
    </row>
    <row r="17492" spans="54:54" ht="21.75" customHeight="1" x14ac:dyDescent="0.25">
      <c r="BB17492" s="5"/>
    </row>
    <row r="17493" spans="54:54" ht="21.75" customHeight="1" x14ac:dyDescent="0.25">
      <c r="BB17493" s="5"/>
    </row>
    <row r="17494" spans="54:54" ht="21.75" customHeight="1" x14ac:dyDescent="0.25">
      <c r="BB17494" s="5"/>
    </row>
    <row r="17495" spans="54:54" ht="21.75" customHeight="1" x14ac:dyDescent="0.25">
      <c r="BB17495" s="5"/>
    </row>
    <row r="17496" spans="54:54" ht="21.75" customHeight="1" x14ac:dyDescent="0.25">
      <c r="BB17496" s="5"/>
    </row>
    <row r="17497" spans="54:54" ht="21.75" customHeight="1" x14ac:dyDescent="0.25">
      <c r="BB17497" s="5"/>
    </row>
    <row r="17498" spans="54:54" ht="21.75" customHeight="1" x14ac:dyDescent="0.25">
      <c r="BB17498" s="5"/>
    </row>
    <row r="17499" spans="54:54" ht="21.75" customHeight="1" x14ac:dyDescent="0.25">
      <c r="BB17499" s="5"/>
    </row>
    <row r="17500" spans="54:54" ht="21.75" customHeight="1" x14ac:dyDescent="0.25">
      <c r="BB17500" s="5"/>
    </row>
    <row r="17501" spans="54:54" ht="21.75" customHeight="1" x14ac:dyDescent="0.25">
      <c r="BB17501" s="5"/>
    </row>
    <row r="17502" spans="54:54" ht="21.75" customHeight="1" x14ac:dyDescent="0.25">
      <c r="BB17502" s="5"/>
    </row>
    <row r="17503" spans="54:54" ht="21.75" customHeight="1" x14ac:dyDescent="0.25">
      <c r="BB17503" s="5"/>
    </row>
    <row r="17504" spans="54:54" ht="21.75" customHeight="1" x14ac:dyDescent="0.25">
      <c r="BB17504" s="5"/>
    </row>
    <row r="17505" spans="54:54" ht="21.75" customHeight="1" x14ac:dyDescent="0.25">
      <c r="BB17505" s="5"/>
    </row>
    <row r="17506" spans="54:54" ht="21.75" customHeight="1" x14ac:dyDescent="0.25">
      <c r="BB17506" s="5"/>
    </row>
    <row r="17507" spans="54:54" ht="21.75" customHeight="1" x14ac:dyDescent="0.25">
      <c r="BB17507" s="5"/>
    </row>
    <row r="17508" spans="54:54" ht="21.75" customHeight="1" x14ac:dyDescent="0.25">
      <c r="BB17508" s="5"/>
    </row>
    <row r="17509" spans="54:54" ht="21.75" customHeight="1" x14ac:dyDescent="0.25">
      <c r="BB17509" s="5"/>
    </row>
    <row r="17510" spans="54:54" ht="21.75" customHeight="1" x14ac:dyDescent="0.25">
      <c r="BB17510" s="5"/>
    </row>
    <row r="17511" spans="54:54" ht="21.75" customHeight="1" x14ac:dyDescent="0.25">
      <c r="BB17511" s="5"/>
    </row>
    <row r="17512" spans="54:54" ht="21.75" customHeight="1" x14ac:dyDescent="0.25">
      <c r="BB17512" s="5"/>
    </row>
    <row r="17513" spans="54:54" ht="21.75" customHeight="1" x14ac:dyDescent="0.25">
      <c r="BB17513" s="5"/>
    </row>
    <row r="17514" spans="54:54" ht="21.75" customHeight="1" x14ac:dyDescent="0.25">
      <c r="BB17514" s="5"/>
    </row>
    <row r="17515" spans="54:54" ht="21.75" customHeight="1" x14ac:dyDescent="0.25">
      <c r="BB17515" s="5"/>
    </row>
    <row r="17516" spans="54:54" ht="21.75" customHeight="1" x14ac:dyDescent="0.25">
      <c r="BB17516" s="5"/>
    </row>
    <row r="17517" spans="54:54" ht="21.75" customHeight="1" x14ac:dyDescent="0.25">
      <c r="BB17517" s="5"/>
    </row>
    <row r="17518" spans="54:54" ht="21.75" customHeight="1" x14ac:dyDescent="0.25">
      <c r="BB17518" s="5"/>
    </row>
    <row r="17519" spans="54:54" ht="21.75" customHeight="1" x14ac:dyDescent="0.25">
      <c r="BB17519" s="5"/>
    </row>
    <row r="17520" spans="54:54" ht="21.75" customHeight="1" x14ac:dyDescent="0.25">
      <c r="BB17520" s="5"/>
    </row>
    <row r="17521" spans="54:54" ht="21.75" customHeight="1" x14ac:dyDescent="0.25">
      <c r="BB17521" s="5"/>
    </row>
    <row r="17522" spans="54:54" ht="21.75" customHeight="1" x14ac:dyDescent="0.25">
      <c r="BB17522" s="5"/>
    </row>
    <row r="17523" spans="54:54" ht="21.75" customHeight="1" x14ac:dyDescent="0.25">
      <c r="BB17523" s="5"/>
    </row>
    <row r="17524" spans="54:54" ht="21.75" customHeight="1" x14ac:dyDescent="0.25">
      <c r="BB17524" s="5"/>
    </row>
    <row r="17525" spans="54:54" ht="21.75" customHeight="1" x14ac:dyDescent="0.25">
      <c r="BB17525" s="5"/>
    </row>
    <row r="17526" spans="54:54" ht="21.75" customHeight="1" x14ac:dyDescent="0.25">
      <c r="BB17526" s="5"/>
    </row>
    <row r="17527" spans="54:54" ht="21.75" customHeight="1" x14ac:dyDescent="0.25">
      <c r="BB17527" s="5"/>
    </row>
    <row r="17528" spans="54:54" ht="21.75" customHeight="1" x14ac:dyDescent="0.25">
      <c r="BB17528" s="5"/>
    </row>
    <row r="17529" spans="54:54" ht="21.75" customHeight="1" x14ac:dyDescent="0.25">
      <c r="BB17529" s="5"/>
    </row>
    <row r="17530" spans="54:54" ht="21.75" customHeight="1" x14ac:dyDescent="0.25">
      <c r="BB17530" s="5"/>
    </row>
    <row r="17531" spans="54:54" ht="21.75" customHeight="1" x14ac:dyDescent="0.25">
      <c r="BB17531" s="5"/>
    </row>
    <row r="17532" spans="54:54" ht="21.75" customHeight="1" x14ac:dyDescent="0.25">
      <c r="BB17532" s="5"/>
    </row>
    <row r="17533" spans="54:54" ht="21.75" customHeight="1" x14ac:dyDescent="0.25">
      <c r="BB17533" s="5"/>
    </row>
    <row r="17534" spans="54:54" ht="21.75" customHeight="1" x14ac:dyDescent="0.25">
      <c r="BB17534" s="5"/>
    </row>
    <row r="17535" spans="54:54" ht="21.75" customHeight="1" x14ac:dyDescent="0.25">
      <c r="BB17535" s="5"/>
    </row>
    <row r="17536" spans="54:54" ht="21.75" customHeight="1" x14ac:dyDescent="0.25">
      <c r="BB17536" s="5"/>
    </row>
    <row r="17537" spans="54:54" ht="21.75" customHeight="1" x14ac:dyDescent="0.25">
      <c r="BB17537" s="5"/>
    </row>
    <row r="17538" spans="54:54" ht="21.75" customHeight="1" x14ac:dyDescent="0.25">
      <c r="BB17538" s="5"/>
    </row>
    <row r="17539" spans="54:54" ht="21.75" customHeight="1" x14ac:dyDescent="0.25">
      <c r="BB17539" s="5"/>
    </row>
    <row r="17540" spans="54:54" ht="21.75" customHeight="1" x14ac:dyDescent="0.25">
      <c r="BB17540" s="5"/>
    </row>
    <row r="17541" spans="54:54" ht="21.75" customHeight="1" x14ac:dyDescent="0.25">
      <c r="BB17541" s="5"/>
    </row>
    <row r="17542" spans="54:54" ht="21.75" customHeight="1" x14ac:dyDescent="0.25">
      <c r="BB17542" s="5"/>
    </row>
    <row r="17543" spans="54:54" ht="21.75" customHeight="1" x14ac:dyDescent="0.25">
      <c r="BB17543" s="5"/>
    </row>
    <row r="17544" spans="54:54" ht="21.75" customHeight="1" x14ac:dyDescent="0.25">
      <c r="BB17544" s="5"/>
    </row>
    <row r="17545" spans="54:54" ht="21.75" customHeight="1" x14ac:dyDescent="0.25">
      <c r="BB17545" s="5"/>
    </row>
    <row r="17546" spans="54:54" ht="21.75" customHeight="1" x14ac:dyDescent="0.25">
      <c r="BB17546" s="5"/>
    </row>
    <row r="17547" spans="54:54" ht="21.75" customHeight="1" x14ac:dyDescent="0.25">
      <c r="BB17547" s="5"/>
    </row>
    <row r="17548" spans="54:54" ht="21.75" customHeight="1" x14ac:dyDescent="0.25">
      <c r="BB17548" s="5"/>
    </row>
    <row r="17549" spans="54:54" ht="21.75" customHeight="1" x14ac:dyDescent="0.25">
      <c r="BB17549" s="5"/>
    </row>
    <row r="17550" spans="54:54" ht="21.75" customHeight="1" x14ac:dyDescent="0.25">
      <c r="BB17550" s="5"/>
    </row>
    <row r="17551" spans="54:54" ht="21.75" customHeight="1" x14ac:dyDescent="0.25">
      <c r="BB17551" s="5"/>
    </row>
    <row r="17552" spans="54:54" ht="21.75" customHeight="1" x14ac:dyDescent="0.25">
      <c r="BB17552" s="5"/>
    </row>
    <row r="17553" spans="54:54" ht="21.75" customHeight="1" x14ac:dyDescent="0.25">
      <c r="BB17553" s="5"/>
    </row>
    <row r="17554" spans="54:54" ht="21.75" customHeight="1" x14ac:dyDescent="0.25">
      <c r="BB17554" s="5"/>
    </row>
    <row r="17555" spans="54:54" ht="21.75" customHeight="1" x14ac:dyDescent="0.25">
      <c r="BB17555" s="5"/>
    </row>
    <row r="17556" spans="54:54" ht="21.75" customHeight="1" x14ac:dyDescent="0.25">
      <c r="BB17556" s="5"/>
    </row>
    <row r="17557" spans="54:54" ht="21.75" customHeight="1" x14ac:dyDescent="0.25">
      <c r="BB17557" s="5"/>
    </row>
    <row r="17558" spans="54:54" ht="21.75" customHeight="1" x14ac:dyDescent="0.25">
      <c r="BB17558" s="5"/>
    </row>
    <row r="17559" spans="54:54" ht="21.75" customHeight="1" x14ac:dyDescent="0.25">
      <c r="BB17559" s="5"/>
    </row>
    <row r="17560" spans="54:54" ht="21.75" customHeight="1" x14ac:dyDescent="0.25">
      <c r="BB17560" s="5"/>
    </row>
    <row r="17561" spans="54:54" ht="21.75" customHeight="1" x14ac:dyDescent="0.25">
      <c r="BB17561" s="5"/>
    </row>
    <row r="17562" spans="54:54" ht="21.75" customHeight="1" x14ac:dyDescent="0.25">
      <c r="BB17562" s="5"/>
    </row>
    <row r="17563" spans="54:54" ht="21.75" customHeight="1" x14ac:dyDescent="0.25">
      <c r="BB17563" s="5"/>
    </row>
    <row r="17564" spans="54:54" ht="21.75" customHeight="1" x14ac:dyDescent="0.25">
      <c r="BB17564" s="5"/>
    </row>
    <row r="17565" spans="54:54" ht="21.75" customHeight="1" x14ac:dyDescent="0.25">
      <c r="BB17565" s="5"/>
    </row>
    <row r="17566" spans="54:54" ht="21.75" customHeight="1" x14ac:dyDescent="0.25">
      <c r="BB17566" s="5"/>
    </row>
    <row r="17567" spans="54:54" ht="21.75" customHeight="1" x14ac:dyDescent="0.25">
      <c r="BB17567" s="5"/>
    </row>
    <row r="17568" spans="54:54" ht="21.75" customHeight="1" x14ac:dyDescent="0.25">
      <c r="BB17568" s="5"/>
    </row>
    <row r="17569" spans="54:54" ht="21.75" customHeight="1" x14ac:dyDescent="0.25">
      <c r="BB17569" s="5"/>
    </row>
    <row r="17570" spans="54:54" ht="21.75" customHeight="1" x14ac:dyDescent="0.25">
      <c r="BB17570" s="5"/>
    </row>
    <row r="17571" spans="54:54" ht="21.75" customHeight="1" x14ac:dyDescent="0.25">
      <c r="BB17571" s="5"/>
    </row>
    <row r="17572" spans="54:54" ht="21.75" customHeight="1" x14ac:dyDescent="0.25">
      <c r="BB17572" s="5"/>
    </row>
    <row r="17573" spans="54:54" ht="21.75" customHeight="1" x14ac:dyDescent="0.25">
      <c r="BB17573" s="5"/>
    </row>
    <row r="17574" spans="54:54" ht="21.75" customHeight="1" x14ac:dyDescent="0.25">
      <c r="BB17574" s="5"/>
    </row>
    <row r="17575" spans="54:54" ht="21.75" customHeight="1" x14ac:dyDescent="0.25">
      <c r="BB17575" s="5"/>
    </row>
    <row r="17576" spans="54:54" ht="21.75" customHeight="1" x14ac:dyDescent="0.25">
      <c r="BB17576" s="5"/>
    </row>
    <row r="17577" spans="54:54" ht="21.75" customHeight="1" x14ac:dyDescent="0.25">
      <c r="BB17577" s="5"/>
    </row>
    <row r="17578" spans="54:54" ht="21.75" customHeight="1" x14ac:dyDescent="0.25">
      <c r="BB17578" s="5"/>
    </row>
    <row r="17579" spans="54:54" ht="21.75" customHeight="1" x14ac:dyDescent="0.25">
      <c r="BB17579" s="5"/>
    </row>
    <row r="17580" spans="54:54" ht="21.75" customHeight="1" x14ac:dyDescent="0.25">
      <c r="BB17580" s="5"/>
    </row>
    <row r="17581" spans="54:54" ht="21.75" customHeight="1" x14ac:dyDescent="0.25">
      <c r="BB17581" s="5"/>
    </row>
    <row r="17582" spans="54:54" ht="21.75" customHeight="1" x14ac:dyDescent="0.25">
      <c r="BB17582" s="5"/>
    </row>
    <row r="17583" spans="54:54" ht="21.75" customHeight="1" x14ac:dyDescent="0.25">
      <c r="BB17583" s="5"/>
    </row>
    <row r="17584" spans="54:54" ht="21.75" customHeight="1" x14ac:dyDescent="0.25">
      <c r="BB17584" s="5"/>
    </row>
    <row r="17585" spans="54:54" ht="21.75" customHeight="1" x14ac:dyDescent="0.25">
      <c r="BB17585" s="5"/>
    </row>
    <row r="17586" spans="54:54" ht="21.75" customHeight="1" x14ac:dyDescent="0.25">
      <c r="BB17586" s="5"/>
    </row>
    <row r="17587" spans="54:54" ht="21.75" customHeight="1" x14ac:dyDescent="0.25">
      <c r="BB17587" s="5"/>
    </row>
    <row r="17588" spans="54:54" ht="21.75" customHeight="1" x14ac:dyDescent="0.25">
      <c r="BB17588" s="5"/>
    </row>
    <row r="17589" spans="54:54" ht="21.75" customHeight="1" x14ac:dyDescent="0.25">
      <c r="BB17589" s="5"/>
    </row>
    <row r="17590" spans="54:54" ht="21.75" customHeight="1" x14ac:dyDescent="0.25">
      <c r="BB17590" s="5"/>
    </row>
    <row r="17591" spans="54:54" ht="21.75" customHeight="1" x14ac:dyDescent="0.25">
      <c r="BB17591" s="5"/>
    </row>
    <row r="17592" spans="54:54" ht="21.75" customHeight="1" x14ac:dyDescent="0.25">
      <c r="BB17592" s="5"/>
    </row>
    <row r="17593" spans="54:54" ht="21.75" customHeight="1" x14ac:dyDescent="0.25">
      <c r="BB17593" s="5"/>
    </row>
    <row r="17594" spans="54:54" ht="21.75" customHeight="1" x14ac:dyDescent="0.25">
      <c r="BB17594" s="5"/>
    </row>
    <row r="17595" spans="54:54" ht="21.75" customHeight="1" x14ac:dyDescent="0.25">
      <c r="BB17595" s="5"/>
    </row>
    <row r="17596" spans="54:54" ht="21.75" customHeight="1" x14ac:dyDescent="0.25">
      <c r="BB17596" s="5"/>
    </row>
    <row r="17597" spans="54:54" ht="21.75" customHeight="1" x14ac:dyDescent="0.25">
      <c r="BB17597" s="5"/>
    </row>
    <row r="17598" spans="54:54" ht="21.75" customHeight="1" x14ac:dyDescent="0.25">
      <c r="BB17598" s="5"/>
    </row>
    <row r="17599" spans="54:54" ht="21.75" customHeight="1" x14ac:dyDescent="0.25">
      <c r="BB17599" s="5"/>
    </row>
    <row r="17600" spans="54:54" ht="21.75" customHeight="1" x14ac:dyDescent="0.25">
      <c r="BB17600" s="5"/>
    </row>
    <row r="17601" spans="54:54" ht="21.75" customHeight="1" x14ac:dyDescent="0.25">
      <c r="BB17601" s="5"/>
    </row>
    <row r="17602" spans="54:54" ht="21.75" customHeight="1" x14ac:dyDescent="0.25">
      <c r="BB17602" s="5"/>
    </row>
    <row r="17603" spans="54:54" ht="21.75" customHeight="1" x14ac:dyDescent="0.25">
      <c r="BB17603" s="5"/>
    </row>
    <row r="17604" spans="54:54" ht="21.75" customHeight="1" x14ac:dyDescent="0.25">
      <c r="BB17604" s="5"/>
    </row>
    <row r="17605" spans="54:54" ht="21.75" customHeight="1" x14ac:dyDescent="0.25">
      <c r="BB17605" s="5"/>
    </row>
    <row r="17606" spans="54:54" ht="21.75" customHeight="1" x14ac:dyDescent="0.25">
      <c r="BB17606" s="5"/>
    </row>
    <row r="17607" spans="54:54" ht="21.75" customHeight="1" x14ac:dyDescent="0.25">
      <c r="BB17607" s="5"/>
    </row>
    <row r="17608" spans="54:54" ht="21.75" customHeight="1" x14ac:dyDescent="0.25">
      <c r="BB17608" s="5"/>
    </row>
    <row r="17609" spans="54:54" ht="21.75" customHeight="1" x14ac:dyDescent="0.25">
      <c r="BB17609" s="5"/>
    </row>
    <row r="17610" spans="54:54" ht="21.75" customHeight="1" x14ac:dyDescent="0.25">
      <c r="BB17610" s="5"/>
    </row>
    <row r="17611" spans="54:54" ht="21.75" customHeight="1" x14ac:dyDescent="0.25">
      <c r="BB17611" s="5"/>
    </row>
    <row r="17612" spans="54:54" ht="21.75" customHeight="1" x14ac:dyDescent="0.25">
      <c r="BB17612" s="5"/>
    </row>
    <row r="17613" spans="54:54" ht="21.75" customHeight="1" x14ac:dyDescent="0.25">
      <c r="BB17613" s="5"/>
    </row>
    <row r="17614" spans="54:54" ht="21.75" customHeight="1" x14ac:dyDescent="0.25">
      <c r="BB17614" s="5"/>
    </row>
    <row r="17615" spans="54:54" ht="21.75" customHeight="1" x14ac:dyDescent="0.25">
      <c r="BB17615" s="5"/>
    </row>
    <row r="17616" spans="54:54" ht="21.75" customHeight="1" x14ac:dyDescent="0.25">
      <c r="BB17616" s="5"/>
    </row>
    <row r="17617" spans="54:54" ht="21.75" customHeight="1" x14ac:dyDescent="0.25">
      <c r="BB17617" s="5"/>
    </row>
    <row r="17618" spans="54:54" ht="21.75" customHeight="1" x14ac:dyDescent="0.25">
      <c r="BB17618" s="5"/>
    </row>
    <row r="17619" spans="54:54" ht="21.75" customHeight="1" x14ac:dyDescent="0.25">
      <c r="BB17619" s="5"/>
    </row>
    <row r="17620" spans="54:54" ht="21.75" customHeight="1" x14ac:dyDescent="0.25">
      <c r="BB17620" s="5"/>
    </row>
    <row r="17621" spans="54:54" ht="21.75" customHeight="1" x14ac:dyDescent="0.25">
      <c r="BB17621" s="5"/>
    </row>
    <row r="17622" spans="54:54" ht="21.75" customHeight="1" x14ac:dyDescent="0.25">
      <c r="BB17622" s="5"/>
    </row>
    <row r="17623" spans="54:54" ht="21.75" customHeight="1" x14ac:dyDescent="0.25">
      <c r="BB17623" s="5"/>
    </row>
    <row r="17624" spans="54:54" ht="21.75" customHeight="1" x14ac:dyDescent="0.25">
      <c r="BB17624" s="5"/>
    </row>
    <row r="17625" spans="54:54" ht="21.75" customHeight="1" x14ac:dyDescent="0.25">
      <c r="BB17625" s="5"/>
    </row>
    <row r="17626" spans="54:54" ht="21.75" customHeight="1" x14ac:dyDescent="0.25">
      <c r="BB17626" s="5"/>
    </row>
    <row r="17627" spans="54:54" ht="21.75" customHeight="1" x14ac:dyDescent="0.25">
      <c r="BB17627" s="5"/>
    </row>
    <row r="17628" spans="54:54" ht="21.75" customHeight="1" x14ac:dyDescent="0.25">
      <c r="BB17628" s="5"/>
    </row>
    <row r="17629" spans="54:54" ht="21.75" customHeight="1" x14ac:dyDescent="0.25">
      <c r="BB17629" s="5"/>
    </row>
    <row r="17630" spans="54:54" ht="21.75" customHeight="1" x14ac:dyDescent="0.25">
      <c r="BB17630" s="5"/>
    </row>
    <row r="17631" spans="54:54" ht="21.75" customHeight="1" x14ac:dyDescent="0.25">
      <c r="BB17631" s="5"/>
    </row>
    <row r="17632" spans="54:54" ht="21.75" customHeight="1" x14ac:dyDescent="0.25">
      <c r="BB17632" s="5"/>
    </row>
    <row r="17633" spans="54:54" ht="21.75" customHeight="1" x14ac:dyDescent="0.25">
      <c r="BB17633" s="5"/>
    </row>
    <row r="17634" spans="54:54" ht="21.75" customHeight="1" x14ac:dyDescent="0.25">
      <c r="BB17634" s="5"/>
    </row>
    <row r="17635" spans="54:54" ht="21.75" customHeight="1" x14ac:dyDescent="0.25">
      <c r="BB17635" s="5"/>
    </row>
    <row r="17636" spans="54:54" ht="21.75" customHeight="1" x14ac:dyDescent="0.25">
      <c r="BB17636" s="5"/>
    </row>
    <row r="17637" spans="54:54" ht="21.75" customHeight="1" x14ac:dyDescent="0.25">
      <c r="BB17637" s="5"/>
    </row>
    <row r="17638" spans="54:54" ht="21.75" customHeight="1" x14ac:dyDescent="0.25">
      <c r="BB17638" s="5"/>
    </row>
    <row r="17639" spans="54:54" ht="21.75" customHeight="1" x14ac:dyDescent="0.25">
      <c r="BB17639" s="5"/>
    </row>
    <row r="17640" spans="54:54" ht="21.75" customHeight="1" x14ac:dyDescent="0.25">
      <c r="BB17640" s="5"/>
    </row>
    <row r="17641" spans="54:54" ht="21.75" customHeight="1" x14ac:dyDescent="0.25">
      <c r="BB17641" s="5"/>
    </row>
    <row r="17642" spans="54:54" ht="21.75" customHeight="1" x14ac:dyDescent="0.25">
      <c r="BB17642" s="5"/>
    </row>
    <row r="17643" spans="54:54" ht="21.75" customHeight="1" x14ac:dyDescent="0.25">
      <c r="BB17643" s="5"/>
    </row>
    <row r="17644" spans="54:54" ht="21.75" customHeight="1" x14ac:dyDescent="0.25">
      <c r="BB17644" s="5"/>
    </row>
    <row r="17645" spans="54:54" ht="21.75" customHeight="1" x14ac:dyDescent="0.25">
      <c r="BB17645" s="5"/>
    </row>
    <row r="17646" spans="54:54" ht="21.75" customHeight="1" x14ac:dyDescent="0.25">
      <c r="BB17646" s="5"/>
    </row>
    <row r="17647" spans="54:54" ht="21.75" customHeight="1" x14ac:dyDescent="0.25">
      <c r="BB17647" s="5"/>
    </row>
    <row r="17648" spans="54:54" ht="21.75" customHeight="1" x14ac:dyDescent="0.25">
      <c r="BB17648" s="5"/>
    </row>
    <row r="17649" spans="54:54" ht="21.75" customHeight="1" x14ac:dyDescent="0.25">
      <c r="BB17649" s="5"/>
    </row>
    <row r="17650" spans="54:54" ht="21.75" customHeight="1" x14ac:dyDescent="0.25">
      <c r="BB17650" s="5"/>
    </row>
    <row r="17651" spans="54:54" ht="21.75" customHeight="1" x14ac:dyDescent="0.25">
      <c r="BB17651" s="5"/>
    </row>
    <row r="17652" spans="54:54" ht="21.75" customHeight="1" x14ac:dyDescent="0.25">
      <c r="BB17652" s="5"/>
    </row>
    <row r="17653" spans="54:54" ht="21.75" customHeight="1" x14ac:dyDescent="0.25">
      <c r="BB17653" s="5"/>
    </row>
    <row r="17654" spans="54:54" ht="21.75" customHeight="1" x14ac:dyDescent="0.25">
      <c r="BB17654" s="5"/>
    </row>
    <row r="17655" spans="54:54" ht="21.75" customHeight="1" x14ac:dyDescent="0.25">
      <c r="BB17655" s="5"/>
    </row>
    <row r="17656" spans="54:54" ht="21.75" customHeight="1" x14ac:dyDescent="0.25">
      <c r="BB17656" s="5"/>
    </row>
    <row r="17657" spans="54:54" ht="21.75" customHeight="1" x14ac:dyDescent="0.25">
      <c r="BB17657" s="5"/>
    </row>
    <row r="17658" spans="54:54" ht="21.75" customHeight="1" x14ac:dyDescent="0.25">
      <c r="BB17658" s="5"/>
    </row>
    <row r="17659" spans="54:54" ht="21.75" customHeight="1" x14ac:dyDescent="0.25">
      <c r="BB17659" s="5"/>
    </row>
    <row r="17660" spans="54:54" ht="21.75" customHeight="1" x14ac:dyDescent="0.25">
      <c r="BB17660" s="5"/>
    </row>
    <row r="17661" spans="54:54" ht="21.75" customHeight="1" x14ac:dyDescent="0.25">
      <c r="BB17661" s="5"/>
    </row>
    <row r="17662" spans="54:54" ht="21.75" customHeight="1" x14ac:dyDescent="0.25">
      <c r="BB17662" s="5"/>
    </row>
    <row r="17663" spans="54:54" ht="21.75" customHeight="1" x14ac:dyDescent="0.25">
      <c r="BB17663" s="5"/>
    </row>
    <row r="17664" spans="54:54" ht="21.75" customHeight="1" x14ac:dyDescent="0.25">
      <c r="BB17664" s="5"/>
    </row>
    <row r="17665" spans="54:54" ht="21.75" customHeight="1" x14ac:dyDescent="0.25">
      <c r="BB17665" s="5"/>
    </row>
    <row r="17666" spans="54:54" ht="21.75" customHeight="1" x14ac:dyDescent="0.25">
      <c r="BB17666" s="5"/>
    </row>
    <row r="17667" spans="54:54" ht="21.75" customHeight="1" x14ac:dyDescent="0.25">
      <c r="BB17667" s="5"/>
    </row>
    <row r="17668" spans="54:54" ht="21.75" customHeight="1" x14ac:dyDescent="0.25">
      <c r="BB17668" s="5"/>
    </row>
    <row r="17669" spans="54:54" ht="21.75" customHeight="1" x14ac:dyDescent="0.25">
      <c r="BB17669" s="5"/>
    </row>
    <row r="17670" spans="54:54" ht="21.75" customHeight="1" x14ac:dyDescent="0.25">
      <c r="BB17670" s="5"/>
    </row>
    <row r="17671" spans="54:54" ht="21.75" customHeight="1" x14ac:dyDescent="0.25">
      <c r="BB17671" s="5"/>
    </row>
    <row r="17672" spans="54:54" ht="21.75" customHeight="1" x14ac:dyDescent="0.25">
      <c r="BB17672" s="5"/>
    </row>
    <row r="17673" spans="54:54" ht="21.75" customHeight="1" x14ac:dyDescent="0.25">
      <c r="BB17673" s="5"/>
    </row>
    <row r="17674" spans="54:54" ht="21.75" customHeight="1" x14ac:dyDescent="0.25">
      <c r="BB17674" s="5"/>
    </row>
    <row r="17675" spans="54:54" ht="21.75" customHeight="1" x14ac:dyDescent="0.25">
      <c r="BB17675" s="5"/>
    </row>
    <row r="17676" spans="54:54" ht="21.75" customHeight="1" x14ac:dyDescent="0.25">
      <c r="BB17676" s="5"/>
    </row>
    <row r="17677" spans="54:54" ht="21.75" customHeight="1" x14ac:dyDescent="0.25">
      <c r="BB17677" s="5"/>
    </row>
    <row r="17678" spans="54:54" ht="21.75" customHeight="1" x14ac:dyDescent="0.25">
      <c r="BB17678" s="5"/>
    </row>
    <row r="17679" spans="54:54" ht="21.75" customHeight="1" x14ac:dyDescent="0.25">
      <c r="BB17679" s="5"/>
    </row>
    <row r="17680" spans="54:54" ht="21.75" customHeight="1" x14ac:dyDescent="0.25">
      <c r="BB17680" s="5"/>
    </row>
    <row r="17681" spans="54:54" ht="21.75" customHeight="1" x14ac:dyDescent="0.25">
      <c r="BB17681" s="5"/>
    </row>
    <row r="17682" spans="54:54" ht="21.75" customHeight="1" x14ac:dyDescent="0.25">
      <c r="BB17682" s="5"/>
    </row>
    <row r="17683" spans="54:54" ht="21.75" customHeight="1" x14ac:dyDescent="0.25">
      <c r="BB17683" s="5"/>
    </row>
    <row r="17684" spans="54:54" ht="21.75" customHeight="1" x14ac:dyDescent="0.25">
      <c r="BB17684" s="5"/>
    </row>
    <row r="17685" spans="54:54" ht="21.75" customHeight="1" x14ac:dyDescent="0.25">
      <c r="BB17685" s="5"/>
    </row>
    <row r="17686" spans="54:54" ht="21.75" customHeight="1" x14ac:dyDescent="0.25">
      <c r="BB17686" s="5"/>
    </row>
    <row r="17687" spans="54:54" ht="21.75" customHeight="1" x14ac:dyDescent="0.25">
      <c r="BB17687" s="5"/>
    </row>
    <row r="17688" spans="54:54" ht="21.75" customHeight="1" x14ac:dyDescent="0.25">
      <c r="BB17688" s="5"/>
    </row>
    <row r="17689" spans="54:54" ht="21.75" customHeight="1" x14ac:dyDescent="0.25">
      <c r="BB17689" s="5"/>
    </row>
    <row r="17690" spans="54:54" ht="21.75" customHeight="1" x14ac:dyDescent="0.25">
      <c r="BB17690" s="5"/>
    </row>
    <row r="17691" spans="54:54" ht="21.75" customHeight="1" x14ac:dyDescent="0.25">
      <c r="BB17691" s="5"/>
    </row>
    <row r="17692" spans="54:54" ht="21.75" customHeight="1" x14ac:dyDescent="0.25">
      <c r="BB17692" s="5"/>
    </row>
    <row r="17693" spans="54:54" ht="21.75" customHeight="1" x14ac:dyDescent="0.25">
      <c r="BB17693" s="5"/>
    </row>
    <row r="17694" spans="54:54" ht="21.75" customHeight="1" x14ac:dyDescent="0.25">
      <c r="BB17694" s="5"/>
    </row>
    <row r="17695" spans="54:54" ht="21.75" customHeight="1" x14ac:dyDescent="0.25">
      <c r="BB17695" s="5"/>
    </row>
    <row r="17696" spans="54:54" ht="21.75" customHeight="1" x14ac:dyDescent="0.25">
      <c r="BB17696" s="5"/>
    </row>
    <row r="17697" spans="54:54" ht="21.75" customHeight="1" x14ac:dyDescent="0.25">
      <c r="BB17697" s="5"/>
    </row>
    <row r="17698" spans="54:54" ht="21.75" customHeight="1" x14ac:dyDescent="0.25">
      <c r="BB17698" s="5"/>
    </row>
    <row r="17699" spans="54:54" ht="21.75" customHeight="1" x14ac:dyDescent="0.25">
      <c r="BB17699" s="5"/>
    </row>
    <row r="17700" spans="54:54" ht="21.75" customHeight="1" x14ac:dyDescent="0.25">
      <c r="BB17700" s="5"/>
    </row>
    <row r="17701" spans="54:54" ht="21.75" customHeight="1" x14ac:dyDescent="0.25">
      <c r="BB17701" s="5"/>
    </row>
    <row r="17702" spans="54:54" ht="21.75" customHeight="1" x14ac:dyDescent="0.25">
      <c r="BB17702" s="5"/>
    </row>
    <row r="17703" spans="54:54" ht="21.75" customHeight="1" x14ac:dyDescent="0.25">
      <c r="BB17703" s="5"/>
    </row>
    <row r="17704" spans="54:54" ht="21.75" customHeight="1" x14ac:dyDescent="0.25">
      <c r="BB17704" s="5"/>
    </row>
    <row r="17705" spans="54:54" ht="21.75" customHeight="1" x14ac:dyDescent="0.25">
      <c r="BB17705" s="5"/>
    </row>
    <row r="17706" spans="54:54" ht="21.75" customHeight="1" x14ac:dyDescent="0.25">
      <c r="BB17706" s="5"/>
    </row>
    <row r="17707" spans="54:54" ht="21.75" customHeight="1" x14ac:dyDescent="0.25">
      <c r="BB17707" s="5"/>
    </row>
    <row r="17708" spans="54:54" ht="21.75" customHeight="1" x14ac:dyDescent="0.25">
      <c r="BB17708" s="5"/>
    </row>
    <row r="17709" spans="54:54" ht="21.75" customHeight="1" x14ac:dyDescent="0.25">
      <c r="BB17709" s="5"/>
    </row>
    <row r="17710" spans="54:54" ht="21.75" customHeight="1" x14ac:dyDescent="0.25">
      <c r="BB17710" s="5"/>
    </row>
    <row r="17711" spans="54:54" ht="21.75" customHeight="1" x14ac:dyDescent="0.25">
      <c r="BB17711" s="5"/>
    </row>
    <row r="17712" spans="54:54" ht="21.75" customHeight="1" x14ac:dyDescent="0.25">
      <c r="BB17712" s="5"/>
    </row>
    <row r="17713" spans="54:54" ht="21.75" customHeight="1" x14ac:dyDescent="0.25">
      <c r="BB17713" s="5"/>
    </row>
    <row r="17714" spans="54:54" ht="21.75" customHeight="1" x14ac:dyDescent="0.25">
      <c r="BB17714" s="5"/>
    </row>
    <row r="17715" spans="54:54" ht="21.75" customHeight="1" x14ac:dyDescent="0.25">
      <c r="BB17715" s="5"/>
    </row>
    <row r="17716" spans="54:54" ht="21.75" customHeight="1" x14ac:dyDescent="0.25">
      <c r="BB17716" s="5"/>
    </row>
    <row r="17717" spans="54:54" ht="21.75" customHeight="1" x14ac:dyDescent="0.25">
      <c r="BB17717" s="5"/>
    </row>
    <row r="17718" spans="54:54" ht="21.75" customHeight="1" x14ac:dyDescent="0.25">
      <c r="BB17718" s="5"/>
    </row>
    <row r="17719" spans="54:54" ht="21.75" customHeight="1" x14ac:dyDescent="0.25">
      <c r="BB17719" s="5"/>
    </row>
    <row r="17720" spans="54:54" ht="21.75" customHeight="1" x14ac:dyDescent="0.25">
      <c r="BB17720" s="5"/>
    </row>
    <row r="17721" spans="54:54" ht="21.75" customHeight="1" x14ac:dyDescent="0.25">
      <c r="BB17721" s="5"/>
    </row>
    <row r="17722" spans="54:54" ht="21.75" customHeight="1" x14ac:dyDescent="0.25">
      <c r="BB17722" s="5"/>
    </row>
    <row r="17723" spans="54:54" ht="21.75" customHeight="1" x14ac:dyDescent="0.25">
      <c r="BB17723" s="5"/>
    </row>
    <row r="17724" spans="54:54" ht="21.75" customHeight="1" x14ac:dyDescent="0.25">
      <c r="BB17724" s="5"/>
    </row>
    <row r="17725" spans="54:54" ht="21.75" customHeight="1" x14ac:dyDescent="0.25">
      <c r="BB17725" s="5"/>
    </row>
    <row r="17726" spans="54:54" ht="21.75" customHeight="1" x14ac:dyDescent="0.25">
      <c r="BB17726" s="5"/>
    </row>
    <row r="17727" spans="54:54" ht="21.75" customHeight="1" x14ac:dyDescent="0.25">
      <c r="BB17727" s="5"/>
    </row>
    <row r="17728" spans="54:54" ht="21.75" customHeight="1" x14ac:dyDescent="0.25">
      <c r="BB17728" s="5"/>
    </row>
    <row r="17729" spans="54:54" ht="21.75" customHeight="1" x14ac:dyDescent="0.25">
      <c r="BB17729" s="5"/>
    </row>
    <row r="17730" spans="54:54" ht="21.75" customHeight="1" x14ac:dyDescent="0.25">
      <c r="BB17730" s="5"/>
    </row>
    <row r="17731" spans="54:54" ht="21.75" customHeight="1" x14ac:dyDescent="0.25">
      <c r="BB17731" s="5"/>
    </row>
    <row r="17732" spans="54:54" ht="21.75" customHeight="1" x14ac:dyDescent="0.25">
      <c r="BB17732" s="5"/>
    </row>
    <row r="17733" spans="54:54" ht="21.75" customHeight="1" x14ac:dyDescent="0.25">
      <c r="BB17733" s="5"/>
    </row>
    <row r="17734" spans="54:54" ht="21.75" customHeight="1" x14ac:dyDescent="0.25">
      <c r="BB17734" s="5"/>
    </row>
    <row r="17735" spans="54:54" ht="21.75" customHeight="1" x14ac:dyDescent="0.25">
      <c r="BB17735" s="5"/>
    </row>
    <row r="17736" spans="54:54" ht="21.75" customHeight="1" x14ac:dyDescent="0.25">
      <c r="BB17736" s="5"/>
    </row>
    <row r="17737" spans="54:54" ht="21.75" customHeight="1" x14ac:dyDescent="0.25">
      <c r="BB17737" s="5"/>
    </row>
    <row r="17738" spans="54:54" ht="21.75" customHeight="1" x14ac:dyDescent="0.25">
      <c r="BB17738" s="5"/>
    </row>
    <row r="17739" spans="54:54" ht="21.75" customHeight="1" x14ac:dyDescent="0.25">
      <c r="BB17739" s="5"/>
    </row>
    <row r="17740" spans="54:54" ht="21.75" customHeight="1" x14ac:dyDescent="0.25">
      <c r="BB17740" s="5"/>
    </row>
    <row r="17741" spans="54:54" ht="21.75" customHeight="1" x14ac:dyDescent="0.25">
      <c r="BB17741" s="5"/>
    </row>
    <row r="17742" spans="54:54" ht="21.75" customHeight="1" x14ac:dyDescent="0.25">
      <c r="BB17742" s="5"/>
    </row>
    <row r="17743" spans="54:54" ht="21.75" customHeight="1" x14ac:dyDescent="0.25">
      <c r="BB17743" s="5"/>
    </row>
    <row r="17744" spans="54:54" ht="21.75" customHeight="1" x14ac:dyDescent="0.25">
      <c r="BB17744" s="5"/>
    </row>
    <row r="17745" spans="54:54" ht="21.75" customHeight="1" x14ac:dyDescent="0.25">
      <c r="BB17745" s="5"/>
    </row>
    <row r="17746" spans="54:54" ht="21.75" customHeight="1" x14ac:dyDescent="0.25">
      <c r="BB17746" s="5"/>
    </row>
    <row r="17747" spans="54:54" ht="21.75" customHeight="1" x14ac:dyDescent="0.25">
      <c r="BB17747" s="5"/>
    </row>
    <row r="17748" spans="54:54" ht="21.75" customHeight="1" x14ac:dyDescent="0.25">
      <c r="BB17748" s="5"/>
    </row>
    <row r="17749" spans="54:54" ht="21.75" customHeight="1" x14ac:dyDescent="0.25">
      <c r="BB17749" s="5"/>
    </row>
    <row r="17750" spans="54:54" ht="21.75" customHeight="1" x14ac:dyDescent="0.25">
      <c r="BB17750" s="5"/>
    </row>
    <row r="17751" spans="54:54" ht="21.75" customHeight="1" x14ac:dyDescent="0.25">
      <c r="BB17751" s="5"/>
    </row>
    <row r="17752" spans="54:54" ht="21.75" customHeight="1" x14ac:dyDescent="0.25">
      <c r="BB17752" s="5"/>
    </row>
    <row r="17753" spans="54:54" ht="21.75" customHeight="1" x14ac:dyDescent="0.25">
      <c r="BB17753" s="5"/>
    </row>
    <row r="17754" spans="54:54" ht="21.75" customHeight="1" x14ac:dyDescent="0.25">
      <c r="BB17754" s="5"/>
    </row>
    <row r="17755" spans="54:54" ht="21.75" customHeight="1" x14ac:dyDescent="0.25">
      <c r="BB17755" s="5"/>
    </row>
    <row r="17756" spans="54:54" ht="21.75" customHeight="1" x14ac:dyDescent="0.25">
      <c r="BB17756" s="5"/>
    </row>
    <row r="17757" spans="54:54" ht="21.75" customHeight="1" x14ac:dyDescent="0.25">
      <c r="BB17757" s="5"/>
    </row>
    <row r="17758" spans="54:54" ht="21.75" customHeight="1" x14ac:dyDescent="0.25">
      <c r="BB17758" s="5"/>
    </row>
    <row r="17759" spans="54:54" ht="21.75" customHeight="1" x14ac:dyDescent="0.25">
      <c r="BB17759" s="5"/>
    </row>
    <row r="17760" spans="54:54" ht="21.75" customHeight="1" x14ac:dyDescent="0.25">
      <c r="BB17760" s="5"/>
    </row>
    <row r="17761" spans="54:54" ht="21.75" customHeight="1" x14ac:dyDescent="0.25">
      <c r="BB17761" s="5"/>
    </row>
    <row r="17762" spans="54:54" ht="21.75" customHeight="1" x14ac:dyDescent="0.25">
      <c r="BB17762" s="5"/>
    </row>
    <row r="17763" spans="54:54" ht="21.75" customHeight="1" x14ac:dyDescent="0.25">
      <c r="BB17763" s="5"/>
    </row>
    <row r="17764" spans="54:54" ht="21.75" customHeight="1" x14ac:dyDescent="0.25">
      <c r="BB17764" s="5"/>
    </row>
    <row r="17765" spans="54:54" ht="21.75" customHeight="1" x14ac:dyDescent="0.25">
      <c r="BB17765" s="5"/>
    </row>
    <row r="17766" spans="54:54" ht="21.75" customHeight="1" x14ac:dyDescent="0.25">
      <c r="BB17766" s="5"/>
    </row>
    <row r="17767" spans="54:54" ht="21.75" customHeight="1" x14ac:dyDescent="0.25">
      <c r="BB17767" s="5"/>
    </row>
    <row r="17768" spans="54:54" ht="21.75" customHeight="1" x14ac:dyDescent="0.25">
      <c r="BB17768" s="5"/>
    </row>
    <row r="17769" spans="54:54" ht="21.75" customHeight="1" x14ac:dyDescent="0.25">
      <c r="BB17769" s="5"/>
    </row>
    <row r="17770" spans="54:54" ht="21.75" customHeight="1" x14ac:dyDescent="0.25">
      <c r="BB17770" s="5"/>
    </row>
    <row r="17771" spans="54:54" ht="21.75" customHeight="1" x14ac:dyDescent="0.25">
      <c r="BB17771" s="5"/>
    </row>
    <row r="17772" spans="54:54" ht="21.75" customHeight="1" x14ac:dyDescent="0.25">
      <c r="BB17772" s="5"/>
    </row>
    <row r="17773" spans="54:54" ht="21.75" customHeight="1" x14ac:dyDescent="0.25">
      <c r="BB17773" s="5"/>
    </row>
    <row r="17774" spans="54:54" ht="21.75" customHeight="1" x14ac:dyDescent="0.25">
      <c r="BB17774" s="5"/>
    </row>
    <row r="17775" spans="54:54" ht="21.75" customHeight="1" x14ac:dyDescent="0.25">
      <c r="BB17775" s="5"/>
    </row>
    <row r="17776" spans="54:54" ht="21.75" customHeight="1" x14ac:dyDescent="0.25">
      <c r="BB17776" s="5"/>
    </row>
    <row r="17777" spans="54:54" ht="21.75" customHeight="1" x14ac:dyDescent="0.25">
      <c r="BB17777" s="5"/>
    </row>
    <row r="17778" spans="54:54" ht="21.75" customHeight="1" x14ac:dyDescent="0.25">
      <c r="BB17778" s="5"/>
    </row>
    <row r="17779" spans="54:54" ht="21.75" customHeight="1" x14ac:dyDescent="0.25">
      <c r="BB17779" s="5"/>
    </row>
    <row r="17780" spans="54:54" ht="21.75" customHeight="1" x14ac:dyDescent="0.25">
      <c r="BB17780" s="5"/>
    </row>
    <row r="17781" spans="54:54" ht="21.75" customHeight="1" x14ac:dyDescent="0.25">
      <c r="BB17781" s="5"/>
    </row>
    <row r="17782" spans="54:54" ht="21.75" customHeight="1" x14ac:dyDescent="0.25">
      <c r="BB17782" s="5"/>
    </row>
    <row r="17783" spans="54:54" ht="21.75" customHeight="1" x14ac:dyDescent="0.25">
      <c r="BB17783" s="5"/>
    </row>
    <row r="17784" spans="54:54" ht="21.75" customHeight="1" x14ac:dyDescent="0.25">
      <c r="BB17784" s="5"/>
    </row>
    <row r="17785" spans="54:54" ht="21.75" customHeight="1" x14ac:dyDescent="0.25">
      <c r="BB17785" s="5"/>
    </row>
    <row r="17786" spans="54:54" ht="21.75" customHeight="1" x14ac:dyDescent="0.25">
      <c r="BB17786" s="5"/>
    </row>
    <row r="17787" spans="54:54" ht="21.75" customHeight="1" x14ac:dyDescent="0.25">
      <c r="BB17787" s="5"/>
    </row>
    <row r="17788" spans="54:54" ht="21.75" customHeight="1" x14ac:dyDescent="0.25">
      <c r="BB17788" s="5"/>
    </row>
    <row r="17789" spans="54:54" ht="21.75" customHeight="1" x14ac:dyDescent="0.25">
      <c r="BB17789" s="5"/>
    </row>
    <row r="17790" spans="54:54" ht="21.75" customHeight="1" x14ac:dyDescent="0.25">
      <c r="BB17790" s="5"/>
    </row>
    <row r="17791" spans="54:54" ht="21.75" customHeight="1" x14ac:dyDescent="0.25">
      <c r="BB17791" s="5"/>
    </row>
    <row r="17792" spans="54:54" ht="21.75" customHeight="1" x14ac:dyDescent="0.25">
      <c r="BB17792" s="5"/>
    </row>
    <row r="17793" spans="54:54" ht="21.75" customHeight="1" x14ac:dyDescent="0.25">
      <c r="BB17793" s="5"/>
    </row>
    <row r="17794" spans="54:54" ht="21.75" customHeight="1" x14ac:dyDescent="0.25">
      <c r="BB17794" s="5"/>
    </row>
    <row r="17795" spans="54:54" ht="21.75" customHeight="1" x14ac:dyDescent="0.25">
      <c r="BB17795" s="5"/>
    </row>
    <row r="17796" spans="54:54" ht="21.75" customHeight="1" x14ac:dyDescent="0.25">
      <c r="BB17796" s="5"/>
    </row>
    <row r="17797" spans="54:54" ht="21.75" customHeight="1" x14ac:dyDescent="0.25">
      <c r="BB17797" s="5"/>
    </row>
    <row r="17798" spans="54:54" ht="21.75" customHeight="1" x14ac:dyDescent="0.25">
      <c r="BB17798" s="5"/>
    </row>
    <row r="17799" spans="54:54" ht="21.75" customHeight="1" x14ac:dyDescent="0.25">
      <c r="BB17799" s="5"/>
    </row>
    <row r="17800" spans="54:54" ht="21.75" customHeight="1" x14ac:dyDescent="0.25">
      <c r="BB17800" s="5"/>
    </row>
    <row r="17801" spans="54:54" ht="21.75" customHeight="1" x14ac:dyDescent="0.25">
      <c r="BB17801" s="5"/>
    </row>
    <row r="17802" spans="54:54" ht="21.75" customHeight="1" x14ac:dyDescent="0.25">
      <c r="BB17802" s="5"/>
    </row>
    <row r="17803" spans="54:54" ht="21.75" customHeight="1" x14ac:dyDescent="0.25">
      <c r="BB17803" s="5"/>
    </row>
    <row r="17804" spans="54:54" ht="21.75" customHeight="1" x14ac:dyDescent="0.25">
      <c r="BB17804" s="5"/>
    </row>
    <row r="17805" spans="54:54" ht="21.75" customHeight="1" x14ac:dyDescent="0.25">
      <c r="BB17805" s="5"/>
    </row>
    <row r="17806" spans="54:54" ht="21.75" customHeight="1" x14ac:dyDescent="0.25">
      <c r="BB17806" s="5"/>
    </row>
    <row r="17807" spans="54:54" ht="21.75" customHeight="1" x14ac:dyDescent="0.25">
      <c r="BB17807" s="5"/>
    </row>
    <row r="17808" spans="54:54" ht="21.75" customHeight="1" x14ac:dyDescent="0.25">
      <c r="BB17808" s="5"/>
    </row>
    <row r="17809" spans="54:54" ht="21.75" customHeight="1" x14ac:dyDescent="0.25">
      <c r="BB17809" s="5"/>
    </row>
    <row r="17810" spans="54:54" ht="21.75" customHeight="1" x14ac:dyDescent="0.25">
      <c r="BB17810" s="5"/>
    </row>
    <row r="17811" spans="54:54" ht="21.75" customHeight="1" x14ac:dyDescent="0.25">
      <c r="BB17811" s="5"/>
    </row>
    <row r="17812" spans="54:54" ht="21.75" customHeight="1" x14ac:dyDescent="0.25">
      <c r="BB17812" s="5"/>
    </row>
    <row r="17813" spans="54:54" ht="21.75" customHeight="1" x14ac:dyDescent="0.25">
      <c r="BB17813" s="5"/>
    </row>
    <row r="17814" spans="54:54" ht="21.75" customHeight="1" x14ac:dyDescent="0.25">
      <c r="BB17814" s="5"/>
    </row>
    <row r="17815" spans="54:54" ht="21.75" customHeight="1" x14ac:dyDescent="0.25">
      <c r="BB17815" s="5"/>
    </row>
    <row r="17816" spans="54:54" ht="21.75" customHeight="1" x14ac:dyDescent="0.25">
      <c r="BB17816" s="5"/>
    </row>
    <row r="17817" spans="54:54" ht="21.75" customHeight="1" x14ac:dyDescent="0.25">
      <c r="BB17817" s="5"/>
    </row>
    <row r="17818" spans="54:54" ht="21.75" customHeight="1" x14ac:dyDescent="0.25">
      <c r="BB17818" s="5"/>
    </row>
    <row r="17819" spans="54:54" ht="21.75" customHeight="1" x14ac:dyDescent="0.25">
      <c r="BB17819" s="5"/>
    </row>
    <row r="17820" spans="54:54" ht="21.75" customHeight="1" x14ac:dyDescent="0.25">
      <c r="BB17820" s="5"/>
    </row>
    <row r="17821" spans="54:54" ht="21.75" customHeight="1" x14ac:dyDescent="0.25">
      <c r="BB17821" s="5"/>
    </row>
    <row r="17822" spans="54:54" ht="21.75" customHeight="1" x14ac:dyDescent="0.25">
      <c r="BB17822" s="5"/>
    </row>
    <row r="17823" spans="54:54" ht="21.75" customHeight="1" x14ac:dyDescent="0.25">
      <c r="BB17823" s="5"/>
    </row>
    <row r="17824" spans="54:54" ht="21.75" customHeight="1" x14ac:dyDescent="0.25">
      <c r="BB17824" s="5"/>
    </row>
    <row r="17825" spans="54:54" ht="21.75" customHeight="1" x14ac:dyDescent="0.25">
      <c r="BB17825" s="5"/>
    </row>
    <row r="17826" spans="54:54" ht="21.75" customHeight="1" x14ac:dyDescent="0.25">
      <c r="BB17826" s="5"/>
    </row>
    <row r="17827" spans="54:54" ht="21.75" customHeight="1" x14ac:dyDescent="0.25">
      <c r="BB17827" s="5"/>
    </row>
    <row r="17828" spans="54:54" ht="21.75" customHeight="1" x14ac:dyDescent="0.25">
      <c r="BB17828" s="5"/>
    </row>
    <row r="17829" spans="54:54" ht="21.75" customHeight="1" x14ac:dyDescent="0.25">
      <c r="BB17829" s="5"/>
    </row>
    <row r="17830" spans="54:54" ht="21.75" customHeight="1" x14ac:dyDescent="0.25">
      <c r="BB17830" s="5"/>
    </row>
    <row r="17831" spans="54:54" ht="21.75" customHeight="1" x14ac:dyDescent="0.25">
      <c r="BB17831" s="5"/>
    </row>
    <row r="17832" spans="54:54" ht="21.75" customHeight="1" x14ac:dyDescent="0.25">
      <c r="BB17832" s="5"/>
    </row>
    <row r="17833" spans="54:54" ht="21.75" customHeight="1" x14ac:dyDescent="0.25">
      <c r="BB17833" s="5"/>
    </row>
    <row r="17834" spans="54:54" ht="21.75" customHeight="1" x14ac:dyDescent="0.25">
      <c r="BB17834" s="5"/>
    </row>
    <row r="17835" spans="54:54" ht="21.75" customHeight="1" x14ac:dyDescent="0.25">
      <c r="BB17835" s="5"/>
    </row>
    <row r="17836" spans="54:54" ht="21.75" customHeight="1" x14ac:dyDescent="0.25">
      <c r="BB17836" s="5"/>
    </row>
    <row r="17837" spans="54:54" ht="21.75" customHeight="1" x14ac:dyDescent="0.25">
      <c r="BB17837" s="5"/>
    </row>
    <row r="17838" spans="54:54" ht="21.75" customHeight="1" x14ac:dyDescent="0.25">
      <c r="BB17838" s="5"/>
    </row>
    <row r="17839" spans="54:54" ht="21.75" customHeight="1" x14ac:dyDescent="0.25">
      <c r="BB17839" s="5"/>
    </row>
    <row r="17840" spans="54:54" ht="21.75" customHeight="1" x14ac:dyDescent="0.25">
      <c r="BB17840" s="5"/>
    </row>
    <row r="17841" spans="54:54" ht="21.75" customHeight="1" x14ac:dyDescent="0.25">
      <c r="BB17841" s="5"/>
    </row>
    <row r="17842" spans="54:54" ht="21.75" customHeight="1" x14ac:dyDescent="0.25">
      <c r="BB17842" s="5"/>
    </row>
    <row r="17843" spans="54:54" ht="21.75" customHeight="1" x14ac:dyDescent="0.25">
      <c r="BB17843" s="5"/>
    </row>
    <row r="17844" spans="54:54" ht="21.75" customHeight="1" x14ac:dyDescent="0.25">
      <c r="BB17844" s="5"/>
    </row>
    <row r="17845" spans="54:54" ht="21.75" customHeight="1" x14ac:dyDescent="0.25">
      <c r="BB17845" s="5"/>
    </row>
    <row r="17846" spans="54:54" ht="21.75" customHeight="1" x14ac:dyDescent="0.25">
      <c r="BB17846" s="5"/>
    </row>
    <row r="17847" spans="54:54" ht="21.75" customHeight="1" x14ac:dyDescent="0.25">
      <c r="BB17847" s="5"/>
    </row>
    <row r="17848" spans="54:54" ht="21.75" customHeight="1" x14ac:dyDescent="0.25">
      <c r="BB17848" s="5"/>
    </row>
    <row r="17849" spans="54:54" ht="21.75" customHeight="1" x14ac:dyDescent="0.25">
      <c r="BB17849" s="5"/>
    </row>
    <row r="17850" spans="54:54" ht="21.75" customHeight="1" x14ac:dyDescent="0.25">
      <c r="BB17850" s="5"/>
    </row>
    <row r="17851" spans="54:54" ht="21.75" customHeight="1" x14ac:dyDescent="0.25">
      <c r="BB17851" s="5"/>
    </row>
    <row r="17852" spans="54:54" ht="21.75" customHeight="1" x14ac:dyDescent="0.25">
      <c r="BB17852" s="5"/>
    </row>
    <row r="17853" spans="54:54" ht="21.75" customHeight="1" x14ac:dyDescent="0.25">
      <c r="BB17853" s="5"/>
    </row>
    <row r="17854" spans="54:54" ht="21.75" customHeight="1" x14ac:dyDescent="0.25">
      <c r="BB17854" s="5"/>
    </row>
    <row r="17855" spans="54:54" ht="21.75" customHeight="1" x14ac:dyDescent="0.25">
      <c r="BB17855" s="5"/>
    </row>
    <row r="17856" spans="54:54" ht="21.75" customHeight="1" x14ac:dyDescent="0.25">
      <c r="BB17856" s="5"/>
    </row>
    <row r="17857" spans="54:54" ht="21.75" customHeight="1" x14ac:dyDescent="0.25">
      <c r="BB17857" s="5"/>
    </row>
    <row r="17858" spans="54:54" ht="21.75" customHeight="1" x14ac:dyDescent="0.25">
      <c r="BB17858" s="5"/>
    </row>
    <row r="17859" spans="54:54" ht="21.75" customHeight="1" x14ac:dyDescent="0.25">
      <c r="BB17859" s="5"/>
    </row>
    <row r="17860" spans="54:54" ht="21.75" customHeight="1" x14ac:dyDescent="0.25">
      <c r="BB17860" s="5"/>
    </row>
    <row r="17861" spans="54:54" ht="21.75" customHeight="1" x14ac:dyDescent="0.25">
      <c r="BB17861" s="5"/>
    </row>
    <row r="17862" spans="54:54" ht="21.75" customHeight="1" x14ac:dyDescent="0.25">
      <c r="BB17862" s="5"/>
    </row>
    <row r="17863" spans="54:54" ht="21.75" customHeight="1" x14ac:dyDescent="0.25">
      <c r="BB17863" s="5"/>
    </row>
    <row r="17864" spans="54:54" ht="21.75" customHeight="1" x14ac:dyDescent="0.25">
      <c r="BB17864" s="5"/>
    </row>
    <row r="17865" spans="54:54" ht="21.75" customHeight="1" x14ac:dyDescent="0.25">
      <c r="BB17865" s="5"/>
    </row>
    <row r="17866" spans="54:54" ht="21.75" customHeight="1" x14ac:dyDescent="0.25">
      <c r="BB17866" s="5"/>
    </row>
    <row r="17867" spans="54:54" ht="21.75" customHeight="1" x14ac:dyDescent="0.25">
      <c r="BB17867" s="5"/>
    </row>
    <row r="17868" spans="54:54" ht="21.75" customHeight="1" x14ac:dyDescent="0.25">
      <c r="BB17868" s="5"/>
    </row>
    <row r="17869" spans="54:54" ht="21.75" customHeight="1" x14ac:dyDescent="0.25">
      <c r="BB17869" s="5"/>
    </row>
    <row r="17870" spans="54:54" ht="21.75" customHeight="1" x14ac:dyDescent="0.25">
      <c r="BB17870" s="5"/>
    </row>
    <row r="17871" spans="54:54" ht="21.75" customHeight="1" x14ac:dyDescent="0.25">
      <c r="BB17871" s="5"/>
    </row>
    <row r="17872" spans="54:54" ht="21.75" customHeight="1" x14ac:dyDescent="0.25">
      <c r="BB17872" s="5"/>
    </row>
    <row r="17873" spans="54:54" ht="21.75" customHeight="1" x14ac:dyDescent="0.25">
      <c r="BB17873" s="5"/>
    </row>
    <row r="17874" spans="54:54" ht="21.75" customHeight="1" x14ac:dyDescent="0.25">
      <c r="BB17874" s="5"/>
    </row>
    <row r="17875" spans="54:54" ht="21.75" customHeight="1" x14ac:dyDescent="0.25">
      <c r="BB17875" s="5"/>
    </row>
    <row r="17876" spans="54:54" ht="21.75" customHeight="1" x14ac:dyDescent="0.25">
      <c r="BB17876" s="5"/>
    </row>
    <row r="17877" spans="54:54" ht="21.75" customHeight="1" x14ac:dyDescent="0.25">
      <c r="BB17877" s="5"/>
    </row>
    <row r="17878" spans="54:54" ht="21.75" customHeight="1" x14ac:dyDescent="0.25">
      <c r="BB17878" s="5"/>
    </row>
    <row r="17879" spans="54:54" ht="21.75" customHeight="1" x14ac:dyDescent="0.25">
      <c r="BB17879" s="5"/>
    </row>
    <row r="17880" spans="54:54" ht="21.75" customHeight="1" x14ac:dyDescent="0.25">
      <c r="BB17880" s="5"/>
    </row>
    <row r="17881" spans="54:54" ht="21.75" customHeight="1" x14ac:dyDescent="0.25">
      <c r="BB17881" s="5"/>
    </row>
    <row r="17882" spans="54:54" ht="21.75" customHeight="1" x14ac:dyDescent="0.25">
      <c r="BB17882" s="5"/>
    </row>
    <row r="17883" spans="54:54" ht="21.75" customHeight="1" x14ac:dyDescent="0.25">
      <c r="BB17883" s="5"/>
    </row>
    <row r="17884" spans="54:54" ht="21.75" customHeight="1" x14ac:dyDescent="0.25">
      <c r="BB17884" s="5"/>
    </row>
    <row r="17885" spans="54:54" ht="21.75" customHeight="1" x14ac:dyDescent="0.25">
      <c r="BB17885" s="5"/>
    </row>
    <row r="17886" spans="54:54" ht="21.75" customHeight="1" x14ac:dyDescent="0.25">
      <c r="BB17886" s="5"/>
    </row>
    <row r="17887" spans="54:54" ht="21.75" customHeight="1" x14ac:dyDescent="0.25">
      <c r="BB17887" s="5"/>
    </row>
    <row r="17888" spans="54:54" ht="21.75" customHeight="1" x14ac:dyDescent="0.25">
      <c r="BB17888" s="5"/>
    </row>
    <row r="17889" spans="54:54" ht="21.75" customHeight="1" x14ac:dyDescent="0.25">
      <c r="BB17889" s="5"/>
    </row>
    <row r="17890" spans="54:54" ht="21.75" customHeight="1" x14ac:dyDescent="0.25">
      <c r="BB17890" s="5"/>
    </row>
    <row r="17891" spans="54:54" ht="21.75" customHeight="1" x14ac:dyDescent="0.25">
      <c r="BB17891" s="5"/>
    </row>
    <row r="17892" spans="54:54" ht="21.75" customHeight="1" x14ac:dyDescent="0.25">
      <c r="BB17892" s="5"/>
    </row>
    <row r="17893" spans="54:54" ht="21.75" customHeight="1" x14ac:dyDescent="0.25">
      <c r="BB17893" s="5"/>
    </row>
    <row r="17894" spans="54:54" ht="21.75" customHeight="1" x14ac:dyDescent="0.25">
      <c r="BB17894" s="5"/>
    </row>
    <row r="17895" spans="54:54" ht="21.75" customHeight="1" x14ac:dyDescent="0.25">
      <c r="BB17895" s="5"/>
    </row>
    <row r="17896" spans="54:54" ht="21.75" customHeight="1" x14ac:dyDescent="0.25">
      <c r="BB17896" s="5"/>
    </row>
    <row r="17897" spans="54:54" ht="21.75" customHeight="1" x14ac:dyDescent="0.25">
      <c r="BB17897" s="5"/>
    </row>
    <row r="17898" spans="54:54" ht="21.75" customHeight="1" x14ac:dyDescent="0.25">
      <c r="BB17898" s="5"/>
    </row>
    <row r="17899" spans="54:54" ht="21.75" customHeight="1" x14ac:dyDescent="0.25">
      <c r="BB17899" s="5"/>
    </row>
    <row r="17900" spans="54:54" ht="21.75" customHeight="1" x14ac:dyDescent="0.25">
      <c r="BB17900" s="5"/>
    </row>
    <row r="17901" spans="54:54" ht="21.75" customHeight="1" x14ac:dyDescent="0.25">
      <c r="BB17901" s="5"/>
    </row>
    <row r="17902" spans="54:54" ht="21.75" customHeight="1" x14ac:dyDescent="0.25">
      <c r="BB17902" s="5"/>
    </row>
    <row r="17903" spans="54:54" ht="21.75" customHeight="1" x14ac:dyDescent="0.25">
      <c r="BB17903" s="5"/>
    </row>
    <row r="17904" spans="54:54" ht="21.75" customHeight="1" x14ac:dyDescent="0.25">
      <c r="BB17904" s="5"/>
    </row>
    <row r="17905" spans="54:54" ht="21.75" customHeight="1" x14ac:dyDescent="0.25">
      <c r="BB17905" s="5"/>
    </row>
    <row r="17906" spans="54:54" ht="21.75" customHeight="1" x14ac:dyDescent="0.25">
      <c r="BB17906" s="5"/>
    </row>
    <row r="17907" spans="54:54" ht="21.75" customHeight="1" x14ac:dyDescent="0.25">
      <c r="BB17907" s="5"/>
    </row>
    <row r="17908" spans="54:54" ht="21.75" customHeight="1" x14ac:dyDescent="0.25">
      <c r="BB17908" s="5"/>
    </row>
    <row r="17909" spans="54:54" ht="21.75" customHeight="1" x14ac:dyDescent="0.25">
      <c r="BB17909" s="5"/>
    </row>
    <row r="17910" spans="54:54" ht="21.75" customHeight="1" x14ac:dyDescent="0.25">
      <c r="BB17910" s="5"/>
    </row>
    <row r="17911" spans="54:54" ht="21.75" customHeight="1" x14ac:dyDescent="0.25">
      <c r="BB17911" s="5"/>
    </row>
    <row r="17912" spans="54:54" ht="21.75" customHeight="1" x14ac:dyDescent="0.25">
      <c r="BB17912" s="5"/>
    </row>
    <row r="17913" spans="54:54" ht="21.75" customHeight="1" x14ac:dyDescent="0.25">
      <c r="BB17913" s="5"/>
    </row>
    <row r="17914" spans="54:54" ht="21.75" customHeight="1" x14ac:dyDescent="0.25">
      <c r="BB17914" s="5"/>
    </row>
    <row r="17915" spans="54:54" ht="21.75" customHeight="1" x14ac:dyDescent="0.25">
      <c r="BB17915" s="5"/>
    </row>
    <row r="17916" spans="54:54" ht="21.75" customHeight="1" x14ac:dyDescent="0.25">
      <c r="BB17916" s="5"/>
    </row>
    <row r="17917" spans="54:54" ht="21.75" customHeight="1" x14ac:dyDescent="0.25">
      <c r="BB17917" s="5"/>
    </row>
    <row r="17918" spans="54:54" ht="21.75" customHeight="1" x14ac:dyDescent="0.25">
      <c r="BB17918" s="5"/>
    </row>
    <row r="17919" spans="54:54" ht="21.75" customHeight="1" x14ac:dyDescent="0.25">
      <c r="BB17919" s="5"/>
    </row>
    <row r="17920" spans="54:54" ht="21.75" customHeight="1" x14ac:dyDescent="0.25">
      <c r="BB17920" s="5"/>
    </row>
    <row r="17921" spans="54:54" ht="21.75" customHeight="1" x14ac:dyDescent="0.25">
      <c r="BB17921" s="5"/>
    </row>
    <row r="17922" spans="54:54" ht="21.75" customHeight="1" x14ac:dyDescent="0.25">
      <c r="BB17922" s="5"/>
    </row>
    <row r="17923" spans="54:54" ht="21.75" customHeight="1" x14ac:dyDescent="0.25">
      <c r="BB17923" s="5"/>
    </row>
    <row r="17924" spans="54:54" ht="21.75" customHeight="1" x14ac:dyDescent="0.25">
      <c r="BB17924" s="5"/>
    </row>
    <row r="17925" spans="54:54" ht="21.75" customHeight="1" x14ac:dyDescent="0.25">
      <c r="BB17925" s="5"/>
    </row>
    <row r="17926" spans="54:54" ht="21.75" customHeight="1" x14ac:dyDescent="0.25">
      <c r="BB17926" s="5"/>
    </row>
    <row r="17927" spans="54:54" ht="21.75" customHeight="1" x14ac:dyDescent="0.25">
      <c r="BB17927" s="5"/>
    </row>
    <row r="17928" spans="54:54" ht="21.75" customHeight="1" x14ac:dyDescent="0.25">
      <c r="BB17928" s="5"/>
    </row>
    <row r="17929" spans="54:54" ht="21.75" customHeight="1" x14ac:dyDescent="0.25">
      <c r="BB17929" s="5"/>
    </row>
    <row r="17930" spans="54:54" ht="21.75" customHeight="1" x14ac:dyDescent="0.25">
      <c r="BB17930" s="5"/>
    </row>
    <row r="17931" spans="54:54" ht="21.75" customHeight="1" x14ac:dyDescent="0.25">
      <c r="BB17931" s="5"/>
    </row>
    <row r="17932" spans="54:54" ht="21.75" customHeight="1" x14ac:dyDescent="0.25">
      <c r="BB17932" s="5"/>
    </row>
    <row r="17933" spans="54:54" ht="21.75" customHeight="1" x14ac:dyDescent="0.25">
      <c r="BB17933" s="5"/>
    </row>
    <row r="17934" spans="54:54" ht="21.75" customHeight="1" x14ac:dyDescent="0.25">
      <c r="BB17934" s="5"/>
    </row>
    <row r="17935" spans="54:54" ht="21.75" customHeight="1" x14ac:dyDescent="0.25">
      <c r="BB17935" s="5"/>
    </row>
    <row r="17936" spans="54:54" ht="21.75" customHeight="1" x14ac:dyDescent="0.25">
      <c r="BB17936" s="5"/>
    </row>
    <row r="17937" spans="54:54" ht="21.75" customHeight="1" x14ac:dyDescent="0.25">
      <c r="BB17937" s="5"/>
    </row>
    <row r="17938" spans="54:54" ht="21.75" customHeight="1" x14ac:dyDescent="0.25">
      <c r="BB17938" s="5"/>
    </row>
    <row r="17939" spans="54:54" ht="21.75" customHeight="1" x14ac:dyDescent="0.25">
      <c r="BB17939" s="5"/>
    </row>
    <row r="17940" spans="54:54" ht="21.75" customHeight="1" x14ac:dyDescent="0.25">
      <c r="BB17940" s="5"/>
    </row>
    <row r="17941" spans="54:54" ht="21.75" customHeight="1" x14ac:dyDescent="0.25">
      <c r="BB17941" s="5"/>
    </row>
    <row r="17942" spans="54:54" ht="21.75" customHeight="1" x14ac:dyDescent="0.25">
      <c r="BB17942" s="5"/>
    </row>
    <row r="17943" spans="54:54" ht="21.75" customHeight="1" x14ac:dyDescent="0.25">
      <c r="BB17943" s="5"/>
    </row>
    <row r="17944" spans="54:54" ht="21.75" customHeight="1" x14ac:dyDescent="0.25">
      <c r="BB17944" s="5"/>
    </row>
    <row r="17945" spans="54:54" ht="21.75" customHeight="1" x14ac:dyDescent="0.25">
      <c r="BB17945" s="5"/>
    </row>
    <row r="17946" spans="54:54" ht="21.75" customHeight="1" x14ac:dyDescent="0.25">
      <c r="BB17946" s="5"/>
    </row>
    <row r="17947" spans="54:54" ht="21.75" customHeight="1" x14ac:dyDescent="0.25">
      <c r="BB17947" s="5"/>
    </row>
    <row r="17948" spans="54:54" ht="21.75" customHeight="1" x14ac:dyDescent="0.25">
      <c r="BB17948" s="5"/>
    </row>
    <row r="17949" spans="54:54" ht="21.75" customHeight="1" x14ac:dyDescent="0.25">
      <c r="BB17949" s="5"/>
    </row>
    <row r="17950" spans="54:54" ht="21.75" customHeight="1" x14ac:dyDescent="0.25">
      <c r="BB17950" s="5"/>
    </row>
    <row r="17951" spans="54:54" ht="21.75" customHeight="1" x14ac:dyDescent="0.25">
      <c r="BB17951" s="5"/>
    </row>
    <row r="17952" spans="54:54" ht="21.75" customHeight="1" x14ac:dyDescent="0.25">
      <c r="BB17952" s="5"/>
    </row>
    <row r="17953" spans="54:54" ht="21.75" customHeight="1" x14ac:dyDescent="0.25">
      <c r="BB17953" s="5"/>
    </row>
    <row r="17954" spans="54:54" ht="21.75" customHeight="1" x14ac:dyDescent="0.25">
      <c r="BB17954" s="5"/>
    </row>
    <row r="17955" spans="54:54" ht="21.75" customHeight="1" x14ac:dyDescent="0.25">
      <c r="BB17955" s="5"/>
    </row>
    <row r="17956" spans="54:54" ht="21.75" customHeight="1" x14ac:dyDescent="0.25">
      <c r="BB17956" s="5"/>
    </row>
    <row r="17957" spans="54:54" ht="21.75" customHeight="1" x14ac:dyDescent="0.25">
      <c r="BB17957" s="5"/>
    </row>
    <row r="17958" spans="54:54" ht="21.75" customHeight="1" x14ac:dyDescent="0.25">
      <c r="BB17958" s="5"/>
    </row>
    <row r="17959" spans="54:54" ht="21.75" customHeight="1" x14ac:dyDescent="0.25">
      <c r="BB17959" s="5"/>
    </row>
    <row r="17960" spans="54:54" ht="21.75" customHeight="1" x14ac:dyDescent="0.25">
      <c r="BB17960" s="5"/>
    </row>
    <row r="17961" spans="54:54" ht="21.75" customHeight="1" x14ac:dyDescent="0.25">
      <c r="BB17961" s="5"/>
    </row>
    <row r="17962" spans="54:54" ht="21.75" customHeight="1" x14ac:dyDescent="0.25">
      <c r="BB17962" s="5"/>
    </row>
    <row r="17963" spans="54:54" ht="21.75" customHeight="1" x14ac:dyDescent="0.25">
      <c r="BB17963" s="5"/>
    </row>
    <row r="17964" spans="54:54" ht="21.75" customHeight="1" x14ac:dyDescent="0.25">
      <c r="BB17964" s="5"/>
    </row>
    <row r="17965" spans="54:54" ht="21.75" customHeight="1" x14ac:dyDescent="0.25">
      <c r="BB17965" s="5"/>
    </row>
    <row r="17966" spans="54:54" ht="21.75" customHeight="1" x14ac:dyDescent="0.25">
      <c r="BB17966" s="5"/>
    </row>
    <row r="17967" spans="54:54" ht="21.75" customHeight="1" x14ac:dyDescent="0.25">
      <c r="BB17967" s="5"/>
    </row>
    <row r="17968" spans="54:54" ht="21.75" customHeight="1" x14ac:dyDescent="0.25">
      <c r="BB17968" s="5"/>
    </row>
    <row r="17969" spans="54:54" ht="21.75" customHeight="1" x14ac:dyDescent="0.25">
      <c r="BB17969" s="5"/>
    </row>
    <row r="17970" spans="54:54" ht="21.75" customHeight="1" x14ac:dyDescent="0.25">
      <c r="BB17970" s="5"/>
    </row>
    <row r="17971" spans="54:54" ht="21.75" customHeight="1" x14ac:dyDescent="0.25">
      <c r="BB17971" s="5"/>
    </row>
    <row r="17972" spans="54:54" ht="21.75" customHeight="1" x14ac:dyDescent="0.25">
      <c r="BB17972" s="5"/>
    </row>
    <row r="17973" spans="54:54" ht="21.75" customHeight="1" x14ac:dyDescent="0.25">
      <c r="BB17973" s="5"/>
    </row>
    <row r="17974" spans="54:54" ht="21.75" customHeight="1" x14ac:dyDescent="0.25">
      <c r="BB17974" s="5"/>
    </row>
    <row r="17975" spans="54:54" ht="21.75" customHeight="1" x14ac:dyDescent="0.25">
      <c r="BB17975" s="5"/>
    </row>
    <row r="17976" spans="54:54" ht="21.75" customHeight="1" x14ac:dyDescent="0.25">
      <c r="BB17976" s="5"/>
    </row>
    <row r="17977" spans="54:54" ht="21.75" customHeight="1" x14ac:dyDescent="0.25">
      <c r="BB17977" s="5"/>
    </row>
    <row r="17978" spans="54:54" ht="21.75" customHeight="1" x14ac:dyDescent="0.25">
      <c r="BB17978" s="5"/>
    </row>
    <row r="17979" spans="54:54" ht="21.75" customHeight="1" x14ac:dyDescent="0.25">
      <c r="BB17979" s="5"/>
    </row>
    <row r="17980" spans="54:54" ht="21.75" customHeight="1" x14ac:dyDescent="0.25">
      <c r="BB17980" s="5"/>
    </row>
    <row r="17981" spans="54:54" ht="21.75" customHeight="1" x14ac:dyDescent="0.25">
      <c r="BB17981" s="5"/>
    </row>
    <row r="17982" spans="54:54" ht="21.75" customHeight="1" x14ac:dyDescent="0.25">
      <c r="BB17982" s="5"/>
    </row>
    <row r="17983" spans="54:54" ht="21.75" customHeight="1" x14ac:dyDescent="0.25">
      <c r="BB17983" s="5"/>
    </row>
    <row r="17984" spans="54:54" ht="21.75" customHeight="1" x14ac:dyDescent="0.25">
      <c r="BB17984" s="5"/>
    </row>
    <row r="17985" spans="54:54" ht="21.75" customHeight="1" x14ac:dyDescent="0.25">
      <c r="BB17985" s="5"/>
    </row>
    <row r="17986" spans="54:54" ht="21.75" customHeight="1" x14ac:dyDescent="0.25">
      <c r="BB17986" s="5"/>
    </row>
    <row r="17987" spans="54:54" ht="21.75" customHeight="1" x14ac:dyDescent="0.25">
      <c r="BB17987" s="5"/>
    </row>
    <row r="17988" spans="54:54" ht="21.75" customHeight="1" x14ac:dyDescent="0.25">
      <c r="BB17988" s="5"/>
    </row>
    <row r="17989" spans="54:54" ht="21.75" customHeight="1" x14ac:dyDescent="0.25">
      <c r="BB17989" s="5"/>
    </row>
    <row r="17990" spans="54:54" ht="21.75" customHeight="1" x14ac:dyDescent="0.25">
      <c r="BB17990" s="5"/>
    </row>
    <row r="17991" spans="54:54" ht="21.75" customHeight="1" x14ac:dyDescent="0.25">
      <c r="BB17991" s="5"/>
    </row>
    <row r="17992" spans="54:54" ht="21.75" customHeight="1" x14ac:dyDescent="0.25">
      <c r="BB17992" s="5"/>
    </row>
    <row r="17993" spans="54:54" ht="21.75" customHeight="1" x14ac:dyDescent="0.25">
      <c r="BB17993" s="5"/>
    </row>
    <row r="17994" spans="54:54" ht="21.75" customHeight="1" x14ac:dyDescent="0.25">
      <c r="BB17994" s="5"/>
    </row>
    <row r="17995" spans="54:54" ht="21.75" customHeight="1" x14ac:dyDescent="0.25">
      <c r="BB17995" s="5"/>
    </row>
    <row r="17996" spans="54:54" ht="21.75" customHeight="1" x14ac:dyDescent="0.25">
      <c r="BB17996" s="5"/>
    </row>
    <row r="17997" spans="54:54" ht="21.75" customHeight="1" x14ac:dyDescent="0.25">
      <c r="BB17997" s="5"/>
    </row>
    <row r="17998" spans="54:54" ht="21.75" customHeight="1" x14ac:dyDescent="0.25">
      <c r="BB17998" s="5"/>
    </row>
    <row r="17999" spans="54:54" ht="21.75" customHeight="1" x14ac:dyDescent="0.25">
      <c r="BB17999" s="5"/>
    </row>
    <row r="18000" spans="54:54" ht="21.75" customHeight="1" x14ac:dyDescent="0.25">
      <c r="BB18000" s="5"/>
    </row>
    <row r="18001" spans="54:54" ht="21.75" customHeight="1" x14ac:dyDescent="0.25">
      <c r="BB18001" s="5"/>
    </row>
    <row r="18002" spans="54:54" ht="21.75" customHeight="1" x14ac:dyDescent="0.25">
      <c r="BB18002" s="5"/>
    </row>
    <row r="18003" spans="54:54" ht="21.75" customHeight="1" x14ac:dyDescent="0.25">
      <c r="BB18003" s="5"/>
    </row>
    <row r="18004" spans="54:54" ht="21.75" customHeight="1" x14ac:dyDescent="0.25">
      <c r="BB18004" s="5"/>
    </row>
    <row r="18005" spans="54:54" ht="21.75" customHeight="1" x14ac:dyDescent="0.25">
      <c r="BB18005" s="5"/>
    </row>
    <row r="18006" spans="54:54" ht="21.75" customHeight="1" x14ac:dyDescent="0.25">
      <c r="BB18006" s="5"/>
    </row>
    <row r="18007" spans="54:54" ht="21.75" customHeight="1" x14ac:dyDescent="0.25">
      <c r="BB18007" s="5"/>
    </row>
    <row r="18008" spans="54:54" ht="21.75" customHeight="1" x14ac:dyDescent="0.25">
      <c r="BB18008" s="5"/>
    </row>
    <row r="18009" spans="54:54" ht="21.75" customHeight="1" x14ac:dyDescent="0.25">
      <c r="BB18009" s="5"/>
    </row>
    <row r="18010" spans="54:54" ht="21.75" customHeight="1" x14ac:dyDescent="0.25">
      <c r="BB18010" s="5"/>
    </row>
    <row r="18011" spans="54:54" ht="21.75" customHeight="1" x14ac:dyDescent="0.25">
      <c r="BB18011" s="5"/>
    </row>
    <row r="18012" spans="54:54" ht="21.75" customHeight="1" x14ac:dyDescent="0.25">
      <c r="BB18012" s="5"/>
    </row>
    <row r="18013" spans="54:54" ht="21.75" customHeight="1" x14ac:dyDescent="0.25">
      <c r="BB18013" s="5"/>
    </row>
    <row r="18014" spans="54:54" ht="21.75" customHeight="1" x14ac:dyDescent="0.25">
      <c r="BB18014" s="5"/>
    </row>
    <row r="18015" spans="54:54" ht="21.75" customHeight="1" x14ac:dyDescent="0.25">
      <c r="BB18015" s="5"/>
    </row>
    <row r="18016" spans="54:54" ht="21.75" customHeight="1" x14ac:dyDescent="0.25">
      <c r="BB18016" s="5"/>
    </row>
    <row r="18017" spans="54:54" ht="21.75" customHeight="1" x14ac:dyDescent="0.25">
      <c r="BB18017" s="5"/>
    </row>
    <row r="18018" spans="54:54" ht="21.75" customHeight="1" x14ac:dyDescent="0.25">
      <c r="BB18018" s="5"/>
    </row>
    <row r="18019" spans="54:54" ht="21.75" customHeight="1" x14ac:dyDescent="0.25">
      <c r="BB18019" s="5"/>
    </row>
    <row r="18020" spans="54:54" ht="21.75" customHeight="1" x14ac:dyDescent="0.25">
      <c r="BB18020" s="5"/>
    </row>
    <row r="18021" spans="54:54" ht="21.75" customHeight="1" x14ac:dyDescent="0.25">
      <c r="BB18021" s="5"/>
    </row>
    <row r="18022" spans="54:54" ht="21.75" customHeight="1" x14ac:dyDescent="0.25">
      <c r="BB18022" s="5"/>
    </row>
    <row r="18023" spans="54:54" ht="21.75" customHeight="1" x14ac:dyDescent="0.25">
      <c r="BB18023" s="5"/>
    </row>
    <row r="18024" spans="54:54" ht="21.75" customHeight="1" x14ac:dyDescent="0.25">
      <c r="BB18024" s="5"/>
    </row>
    <row r="18025" spans="54:54" ht="21.75" customHeight="1" x14ac:dyDescent="0.25">
      <c r="BB18025" s="5"/>
    </row>
    <row r="18026" spans="54:54" ht="21.75" customHeight="1" x14ac:dyDescent="0.25">
      <c r="BB18026" s="5"/>
    </row>
    <row r="18027" spans="54:54" ht="21.75" customHeight="1" x14ac:dyDescent="0.25">
      <c r="BB18027" s="5"/>
    </row>
    <row r="18028" spans="54:54" ht="21.75" customHeight="1" x14ac:dyDescent="0.25">
      <c r="BB18028" s="5"/>
    </row>
    <row r="18029" spans="54:54" ht="21.75" customHeight="1" x14ac:dyDescent="0.25">
      <c r="BB18029" s="5"/>
    </row>
    <row r="18030" spans="54:54" ht="21.75" customHeight="1" x14ac:dyDescent="0.25">
      <c r="BB18030" s="5"/>
    </row>
    <row r="18031" spans="54:54" ht="21.75" customHeight="1" x14ac:dyDescent="0.25">
      <c r="BB18031" s="5"/>
    </row>
    <row r="18032" spans="54:54" ht="21.75" customHeight="1" x14ac:dyDescent="0.25">
      <c r="BB18032" s="5"/>
    </row>
    <row r="18033" spans="54:54" ht="21.75" customHeight="1" x14ac:dyDescent="0.25">
      <c r="BB18033" s="5"/>
    </row>
    <row r="18034" spans="54:54" ht="21.75" customHeight="1" x14ac:dyDescent="0.25">
      <c r="BB18034" s="5"/>
    </row>
    <row r="18035" spans="54:54" ht="21.75" customHeight="1" x14ac:dyDescent="0.25">
      <c r="BB18035" s="5"/>
    </row>
    <row r="18036" spans="54:54" ht="21.75" customHeight="1" x14ac:dyDescent="0.25">
      <c r="BB18036" s="5"/>
    </row>
    <row r="18037" spans="54:54" ht="21.75" customHeight="1" x14ac:dyDescent="0.25">
      <c r="BB18037" s="5"/>
    </row>
    <row r="18038" spans="54:54" ht="21.75" customHeight="1" x14ac:dyDescent="0.25">
      <c r="BB18038" s="5"/>
    </row>
    <row r="18039" spans="54:54" ht="21.75" customHeight="1" x14ac:dyDescent="0.25">
      <c r="BB18039" s="5"/>
    </row>
    <row r="18040" spans="54:54" ht="21.75" customHeight="1" x14ac:dyDescent="0.25">
      <c r="BB18040" s="5"/>
    </row>
    <row r="18041" spans="54:54" ht="21.75" customHeight="1" x14ac:dyDescent="0.25">
      <c r="BB18041" s="5"/>
    </row>
    <row r="18042" spans="54:54" ht="21.75" customHeight="1" x14ac:dyDescent="0.25">
      <c r="BB18042" s="5"/>
    </row>
    <row r="18043" spans="54:54" ht="21.75" customHeight="1" x14ac:dyDescent="0.25">
      <c r="BB18043" s="5"/>
    </row>
    <row r="18044" spans="54:54" ht="21.75" customHeight="1" x14ac:dyDescent="0.25">
      <c r="BB18044" s="5"/>
    </row>
    <row r="18045" spans="54:54" ht="21.75" customHeight="1" x14ac:dyDescent="0.25">
      <c r="BB18045" s="5"/>
    </row>
    <row r="18046" spans="54:54" ht="21.75" customHeight="1" x14ac:dyDescent="0.25">
      <c r="BB18046" s="5"/>
    </row>
    <row r="18047" spans="54:54" ht="21.75" customHeight="1" x14ac:dyDescent="0.25">
      <c r="BB18047" s="5"/>
    </row>
    <row r="18048" spans="54:54" ht="21.75" customHeight="1" x14ac:dyDescent="0.25">
      <c r="BB18048" s="5"/>
    </row>
    <row r="18049" spans="54:54" ht="21.75" customHeight="1" x14ac:dyDescent="0.25">
      <c r="BB18049" s="5"/>
    </row>
    <row r="18050" spans="54:54" ht="21.75" customHeight="1" x14ac:dyDescent="0.25">
      <c r="BB18050" s="5"/>
    </row>
    <row r="18051" spans="54:54" ht="21.75" customHeight="1" x14ac:dyDescent="0.25">
      <c r="BB18051" s="5"/>
    </row>
    <row r="18052" spans="54:54" ht="21.75" customHeight="1" x14ac:dyDescent="0.25">
      <c r="BB18052" s="5"/>
    </row>
    <row r="18053" spans="54:54" ht="21.75" customHeight="1" x14ac:dyDescent="0.25">
      <c r="BB18053" s="5"/>
    </row>
    <row r="18054" spans="54:54" ht="21.75" customHeight="1" x14ac:dyDescent="0.25">
      <c r="BB18054" s="5"/>
    </row>
    <row r="18055" spans="54:54" ht="21.75" customHeight="1" x14ac:dyDescent="0.25">
      <c r="BB18055" s="5"/>
    </row>
    <row r="18056" spans="54:54" ht="21.75" customHeight="1" x14ac:dyDescent="0.25">
      <c r="BB18056" s="5"/>
    </row>
    <row r="18057" spans="54:54" ht="21.75" customHeight="1" x14ac:dyDescent="0.25">
      <c r="BB18057" s="5"/>
    </row>
    <row r="18058" spans="54:54" ht="21.75" customHeight="1" x14ac:dyDescent="0.25">
      <c r="BB18058" s="5"/>
    </row>
    <row r="18059" spans="54:54" ht="21.75" customHeight="1" x14ac:dyDescent="0.25">
      <c r="BB18059" s="5"/>
    </row>
    <row r="18060" spans="54:54" ht="21.75" customHeight="1" x14ac:dyDescent="0.25">
      <c r="BB18060" s="5"/>
    </row>
    <row r="18061" spans="54:54" ht="21.75" customHeight="1" x14ac:dyDescent="0.25">
      <c r="BB18061" s="5"/>
    </row>
    <row r="18062" spans="54:54" ht="21.75" customHeight="1" x14ac:dyDescent="0.25">
      <c r="BB18062" s="5"/>
    </row>
    <row r="18063" spans="54:54" ht="21.75" customHeight="1" x14ac:dyDescent="0.25">
      <c r="BB18063" s="5"/>
    </row>
    <row r="18064" spans="54:54" ht="21.75" customHeight="1" x14ac:dyDescent="0.25">
      <c r="BB18064" s="5"/>
    </row>
    <row r="18065" spans="54:54" ht="21.75" customHeight="1" x14ac:dyDescent="0.25">
      <c r="BB18065" s="5"/>
    </row>
    <row r="18066" spans="54:54" ht="21.75" customHeight="1" x14ac:dyDescent="0.25">
      <c r="BB18066" s="5"/>
    </row>
    <row r="18067" spans="54:54" ht="21.75" customHeight="1" x14ac:dyDescent="0.25">
      <c r="BB18067" s="5"/>
    </row>
    <row r="18068" spans="54:54" ht="21.75" customHeight="1" x14ac:dyDescent="0.25">
      <c r="BB18068" s="5"/>
    </row>
    <row r="18069" spans="54:54" ht="21.75" customHeight="1" x14ac:dyDescent="0.25">
      <c r="BB18069" s="5"/>
    </row>
    <row r="18070" spans="54:54" ht="21.75" customHeight="1" x14ac:dyDescent="0.25">
      <c r="BB18070" s="5"/>
    </row>
    <row r="18071" spans="54:54" ht="21.75" customHeight="1" x14ac:dyDescent="0.25">
      <c r="BB18071" s="5"/>
    </row>
    <row r="18072" spans="54:54" ht="21.75" customHeight="1" x14ac:dyDescent="0.25">
      <c r="BB18072" s="5"/>
    </row>
    <row r="18073" spans="54:54" ht="21.75" customHeight="1" x14ac:dyDescent="0.25">
      <c r="BB18073" s="5"/>
    </row>
    <row r="18074" spans="54:54" ht="21.75" customHeight="1" x14ac:dyDescent="0.25">
      <c r="BB18074" s="5"/>
    </row>
    <row r="18075" spans="54:54" ht="21.75" customHeight="1" x14ac:dyDescent="0.25">
      <c r="BB18075" s="5"/>
    </row>
    <row r="18076" spans="54:54" ht="21.75" customHeight="1" x14ac:dyDescent="0.25">
      <c r="BB18076" s="5"/>
    </row>
    <row r="18077" spans="54:54" ht="21.75" customHeight="1" x14ac:dyDescent="0.25">
      <c r="BB18077" s="5"/>
    </row>
    <row r="18078" spans="54:54" ht="21.75" customHeight="1" x14ac:dyDescent="0.25">
      <c r="BB18078" s="5"/>
    </row>
    <row r="18079" spans="54:54" ht="21.75" customHeight="1" x14ac:dyDescent="0.25">
      <c r="BB18079" s="5"/>
    </row>
    <row r="18080" spans="54:54" ht="21.75" customHeight="1" x14ac:dyDescent="0.25">
      <c r="BB18080" s="5"/>
    </row>
    <row r="18081" spans="54:54" ht="21.75" customHeight="1" x14ac:dyDescent="0.25">
      <c r="BB18081" s="5"/>
    </row>
    <row r="18082" spans="54:54" ht="21.75" customHeight="1" x14ac:dyDescent="0.25">
      <c r="BB18082" s="5"/>
    </row>
    <row r="18083" spans="54:54" ht="21.75" customHeight="1" x14ac:dyDescent="0.25">
      <c r="BB18083" s="5"/>
    </row>
    <row r="18084" spans="54:54" ht="21.75" customHeight="1" x14ac:dyDescent="0.25">
      <c r="BB18084" s="5"/>
    </row>
    <row r="18085" spans="54:54" ht="21.75" customHeight="1" x14ac:dyDescent="0.25">
      <c r="BB18085" s="5"/>
    </row>
    <row r="18086" spans="54:54" ht="21.75" customHeight="1" x14ac:dyDescent="0.25">
      <c r="BB18086" s="5"/>
    </row>
    <row r="18087" spans="54:54" ht="21.75" customHeight="1" x14ac:dyDescent="0.25">
      <c r="BB18087" s="5"/>
    </row>
    <row r="18088" spans="54:54" ht="21.75" customHeight="1" x14ac:dyDescent="0.25">
      <c r="BB18088" s="5"/>
    </row>
    <row r="18089" spans="54:54" ht="21.75" customHeight="1" x14ac:dyDescent="0.25">
      <c r="BB18089" s="5"/>
    </row>
    <row r="18090" spans="54:54" ht="21.75" customHeight="1" x14ac:dyDescent="0.25">
      <c r="BB18090" s="5"/>
    </row>
    <row r="18091" spans="54:54" ht="21.75" customHeight="1" x14ac:dyDescent="0.25">
      <c r="BB18091" s="5"/>
    </row>
    <row r="18092" spans="54:54" ht="21.75" customHeight="1" x14ac:dyDescent="0.25">
      <c r="BB18092" s="5"/>
    </row>
    <row r="18093" spans="54:54" ht="21.75" customHeight="1" x14ac:dyDescent="0.25">
      <c r="BB18093" s="5"/>
    </row>
    <row r="18094" spans="54:54" ht="21.75" customHeight="1" x14ac:dyDescent="0.25">
      <c r="BB18094" s="5"/>
    </row>
    <row r="18095" spans="54:54" ht="21.75" customHeight="1" x14ac:dyDescent="0.25">
      <c r="BB18095" s="5"/>
    </row>
    <row r="18096" spans="54:54" ht="21.75" customHeight="1" x14ac:dyDescent="0.25">
      <c r="BB18096" s="5"/>
    </row>
    <row r="18097" spans="54:54" ht="21.75" customHeight="1" x14ac:dyDescent="0.25">
      <c r="BB18097" s="5"/>
    </row>
    <row r="18098" spans="54:54" ht="21.75" customHeight="1" x14ac:dyDescent="0.25">
      <c r="BB18098" s="5"/>
    </row>
    <row r="18099" spans="54:54" ht="21.75" customHeight="1" x14ac:dyDescent="0.25">
      <c r="BB18099" s="5"/>
    </row>
    <row r="18100" spans="54:54" ht="21.75" customHeight="1" x14ac:dyDescent="0.25">
      <c r="BB18100" s="5"/>
    </row>
    <row r="18101" spans="54:54" ht="21.75" customHeight="1" x14ac:dyDescent="0.25">
      <c r="BB18101" s="5"/>
    </row>
    <row r="18102" spans="54:54" ht="21.75" customHeight="1" x14ac:dyDescent="0.25">
      <c r="BB18102" s="5"/>
    </row>
    <row r="18103" spans="54:54" ht="21.75" customHeight="1" x14ac:dyDescent="0.25">
      <c r="BB18103" s="5"/>
    </row>
    <row r="18104" spans="54:54" ht="21.75" customHeight="1" x14ac:dyDescent="0.25">
      <c r="BB18104" s="5"/>
    </row>
    <row r="18105" spans="54:54" ht="21.75" customHeight="1" x14ac:dyDescent="0.25">
      <c r="BB18105" s="5"/>
    </row>
    <row r="18106" spans="54:54" ht="21.75" customHeight="1" x14ac:dyDescent="0.25">
      <c r="BB18106" s="5"/>
    </row>
    <row r="18107" spans="54:54" ht="21.75" customHeight="1" x14ac:dyDescent="0.25">
      <c r="BB18107" s="5"/>
    </row>
    <row r="18108" spans="54:54" ht="21.75" customHeight="1" x14ac:dyDescent="0.25">
      <c r="BB18108" s="5"/>
    </row>
    <row r="18109" spans="54:54" ht="21.75" customHeight="1" x14ac:dyDescent="0.25">
      <c r="BB18109" s="5"/>
    </row>
    <row r="18110" spans="54:54" ht="21.75" customHeight="1" x14ac:dyDescent="0.25">
      <c r="BB18110" s="5"/>
    </row>
    <row r="18111" spans="54:54" ht="21.75" customHeight="1" x14ac:dyDescent="0.25">
      <c r="BB18111" s="5"/>
    </row>
    <row r="18112" spans="54:54" ht="21.75" customHeight="1" x14ac:dyDescent="0.25">
      <c r="BB18112" s="5"/>
    </row>
    <row r="18113" spans="54:54" ht="21.75" customHeight="1" x14ac:dyDescent="0.25">
      <c r="BB18113" s="5"/>
    </row>
    <row r="18114" spans="54:54" ht="21.75" customHeight="1" x14ac:dyDescent="0.25">
      <c r="BB18114" s="5"/>
    </row>
    <row r="18115" spans="54:54" ht="21.75" customHeight="1" x14ac:dyDescent="0.25">
      <c r="BB18115" s="5"/>
    </row>
    <row r="18116" spans="54:54" ht="21.75" customHeight="1" x14ac:dyDescent="0.25">
      <c r="BB18116" s="5"/>
    </row>
    <row r="18117" spans="54:54" ht="21.75" customHeight="1" x14ac:dyDescent="0.25">
      <c r="BB18117" s="5"/>
    </row>
    <row r="18118" spans="54:54" ht="21.75" customHeight="1" x14ac:dyDescent="0.25">
      <c r="BB18118" s="5"/>
    </row>
    <row r="18119" spans="54:54" ht="21.75" customHeight="1" x14ac:dyDescent="0.25">
      <c r="BB18119" s="5"/>
    </row>
    <row r="18120" spans="54:54" ht="21.75" customHeight="1" x14ac:dyDescent="0.25">
      <c r="BB18120" s="5"/>
    </row>
    <row r="18121" spans="54:54" ht="21.75" customHeight="1" x14ac:dyDescent="0.25">
      <c r="BB18121" s="5"/>
    </row>
    <row r="18122" spans="54:54" ht="21.75" customHeight="1" x14ac:dyDescent="0.25">
      <c r="BB18122" s="5"/>
    </row>
    <row r="18123" spans="54:54" ht="21.75" customHeight="1" x14ac:dyDescent="0.25">
      <c r="BB18123" s="5"/>
    </row>
    <row r="18124" spans="54:54" ht="21.75" customHeight="1" x14ac:dyDescent="0.25">
      <c r="BB18124" s="5"/>
    </row>
    <row r="18125" spans="54:54" ht="21.75" customHeight="1" x14ac:dyDescent="0.25">
      <c r="BB18125" s="5"/>
    </row>
    <row r="18126" spans="54:54" ht="21.75" customHeight="1" x14ac:dyDescent="0.25">
      <c r="BB18126" s="5"/>
    </row>
    <row r="18127" spans="54:54" ht="21.75" customHeight="1" x14ac:dyDescent="0.25">
      <c r="BB18127" s="5"/>
    </row>
    <row r="18128" spans="54:54" ht="21.75" customHeight="1" x14ac:dyDescent="0.25">
      <c r="BB18128" s="5"/>
    </row>
    <row r="18129" spans="54:54" ht="21.75" customHeight="1" x14ac:dyDescent="0.25">
      <c r="BB18129" s="5"/>
    </row>
    <row r="18130" spans="54:54" ht="21.75" customHeight="1" x14ac:dyDescent="0.25">
      <c r="BB18130" s="5"/>
    </row>
    <row r="18131" spans="54:54" ht="21.75" customHeight="1" x14ac:dyDescent="0.25">
      <c r="BB18131" s="5"/>
    </row>
    <row r="18132" spans="54:54" ht="21.75" customHeight="1" x14ac:dyDescent="0.25">
      <c r="BB18132" s="5"/>
    </row>
    <row r="18133" spans="54:54" ht="21.75" customHeight="1" x14ac:dyDescent="0.25">
      <c r="BB18133" s="5"/>
    </row>
    <row r="18134" spans="54:54" ht="21.75" customHeight="1" x14ac:dyDescent="0.25">
      <c r="BB18134" s="5"/>
    </row>
    <row r="18135" spans="54:54" ht="21.75" customHeight="1" x14ac:dyDescent="0.25">
      <c r="BB18135" s="5"/>
    </row>
    <row r="18136" spans="54:54" ht="21.75" customHeight="1" x14ac:dyDescent="0.25">
      <c r="BB18136" s="5"/>
    </row>
    <row r="18137" spans="54:54" ht="21.75" customHeight="1" x14ac:dyDescent="0.25">
      <c r="BB18137" s="5"/>
    </row>
    <row r="18138" spans="54:54" ht="21.75" customHeight="1" x14ac:dyDescent="0.25">
      <c r="BB18138" s="5"/>
    </row>
    <row r="18139" spans="54:54" ht="21.75" customHeight="1" x14ac:dyDescent="0.25">
      <c r="BB18139" s="5"/>
    </row>
    <row r="18140" spans="54:54" ht="21.75" customHeight="1" x14ac:dyDescent="0.25">
      <c r="BB18140" s="5"/>
    </row>
    <row r="18141" spans="54:54" ht="21.75" customHeight="1" x14ac:dyDescent="0.25">
      <c r="BB18141" s="5"/>
    </row>
    <row r="18142" spans="54:54" ht="21.75" customHeight="1" x14ac:dyDescent="0.25">
      <c r="BB18142" s="5"/>
    </row>
    <row r="18143" spans="54:54" ht="21.75" customHeight="1" x14ac:dyDescent="0.25">
      <c r="BB18143" s="5"/>
    </row>
    <row r="18144" spans="54:54" ht="21.75" customHeight="1" x14ac:dyDescent="0.25">
      <c r="BB18144" s="5"/>
    </row>
    <row r="18145" spans="54:54" ht="21.75" customHeight="1" x14ac:dyDescent="0.25">
      <c r="BB18145" s="5"/>
    </row>
    <row r="18146" spans="54:54" ht="21.75" customHeight="1" x14ac:dyDescent="0.25">
      <c r="BB18146" s="5"/>
    </row>
    <row r="18147" spans="54:54" ht="21.75" customHeight="1" x14ac:dyDescent="0.25">
      <c r="BB18147" s="5"/>
    </row>
    <row r="18148" spans="54:54" ht="21.75" customHeight="1" x14ac:dyDescent="0.25">
      <c r="BB18148" s="5"/>
    </row>
    <row r="18149" spans="54:54" ht="21.75" customHeight="1" x14ac:dyDescent="0.25">
      <c r="BB18149" s="5"/>
    </row>
    <row r="18150" spans="54:54" ht="21.75" customHeight="1" x14ac:dyDescent="0.25">
      <c r="BB18150" s="5"/>
    </row>
    <row r="18151" spans="54:54" ht="21.75" customHeight="1" x14ac:dyDescent="0.25">
      <c r="BB18151" s="5"/>
    </row>
    <row r="18152" spans="54:54" ht="21.75" customHeight="1" x14ac:dyDescent="0.25">
      <c r="BB18152" s="5"/>
    </row>
    <row r="18153" spans="54:54" ht="21.75" customHeight="1" x14ac:dyDescent="0.25">
      <c r="BB18153" s="5"/>
    </row>
    <row r="18154" spans="54:54" ht="21.75" customHeight="1" x14ac:dyDescent="0.25">
      <c r="BB18154" s="5"/>
    </row>
    <row r="18155" spans="54:54" ht="21.75" customHeight="1" x14ac:dyDescent="0.25">
      <c r="BB18155" s="5"/>
    </row>
    <row r="18156" spans="54:54" ht="21.75" customHeight="1" x14ac:dyDescent="0.25">
      <c r="BB18156" s="5"/>
    </row>
    <row r="18157" spans="54:54" ht="21.75" customHeight="1" x14ac:dyDescent="0.25">
      <c r="BB18157" s="5"/>
    </row>
    <row r="18158" spans="54:54" ht="21.75" customHeight="1" x14ac:dyDescent="0.25">
      <c r="BB18158" s="5"/>
    </row>
    <row r="18159" spans="54:54" ht="21.75" customHeight="1" x14ac:dyDescent="0.25">
      <c r="BB18159" s="5"/>
    </row>
    <row r="18160" spans="54:54" ht="21.75" customHeight="1" x14ac:dyDescent="0.25">
      <c r="BB18160" s="5"/>
    </row>
    <row r="18161" spans="54:54" ht="21.75" customHeight="1" x14ac:dyDescent="0.25">
      <c r="BB18161" s="5"/>
    </row>
    <row r="18162" spans="54:54" ht="21.75" customHeight="1" x14ac:dyDescent="0.25">
      <c r="BB18162" s="5"/>
    </row>
    <row r="18163" spans="54:54" ht="21.75" customHeight="1" x14ac:dyDescent="0.25">
      <c r="BB18163" s="5"/>
    </row>
    <row r="18164" spans="54:54" ht="21.75" customHeight="1" x14ac:dyDescent="0.25">
      <c r="BB18164" s="5"/>
    </row>
    <row r="18165" spans="54:54" ht="21.75" customHeight="1" x14ac:dyDescent="0.25">
      <c r="BB18165" s="5"/>
    </row>
    <row r="18166" spans="54:54" ht="21.75" customHeight="1" x14ac:dyDescent="0.25">
      <c r="BB18166" s="5"/>
    </row>
    <row r="18167" spans="54:54" ht="21.75" customHeight="1" x14ac:dyDescent="0.25">
      <c r="BB18167" s="5"/>
    </row>
    <row r="18168" spans="54:54" ht="21.75" customHeight="1" x14ac:dyDescent="0.25">
      <c r="BB18168" s="5"/>
    </row>
    <row r="18169" spans="54:54" ht="21.75" customHeight="1" x14ac:dyDescent="0.25">
      <c r="BB18169" s="5"/>
    </row>
    <row r="18170" spans="54:54" ht="21.75" customHeight="1" x14ac:dyDescent="0.25">
      <c r="BB18170" s="5"/>
    </row>
    <row r="18171" spans="54:54" ht="21.75" customHeight="1" x14ac:dyDescent="0.25">
      <c r="BB18171" s="5"/>
    </row>
    <row r="18172" spans="54:54" ht="21.75" customHeight="1" x14ac:dyDescent="0.25">
      <c r="BB18172" s="5"/>
    </row>
    <row r="18173" spans="54:54" ht="21.75" customHeight="1" x14ac:dyDescent="0.25">
      <c r="BB18173" s="5"/>
    </row>
    <row r="18174" spans="54:54" ht="21.75" customHeight="1" x14ac:dyDescent="0.25">
      <c r="BB18174" s="5"/>
    </row>
    <row r="18175" spans="54:54" ht="21.75" customHeight="1" x14ac:dyDescent="0.25">
      <c r="BB18175" s="5"/>
    </row>
    <row r="18176" spans="54:54" ht="21.75" customHeight="1" x14ac:dyDescent="0.25">
      <c r="BB18176" s="5"/>
    </row>
    <row r="18177" spans="54:54" ht="21.75" customHeight="1" x14ac:dyDescent="0.25">
      <c r="BB18177" s="5"/>
    </row>
    <row r="18178" spans="54:54" ht="21.75" customHeight="1" x14ac:dyDescent="0.25">
      <c r="BB18178" s="5"/>
    </row>
    <row r="18179" spans="54:54" ht="21.75" customHeight="1" x14ac:dyDescent="0.25">
      <c r="BB18179" s="5"/>
    </row>
    <row r="18180" spans="54:54" ht="21.75" customHeight="1" x14ac:dyDescent="0.25">
      <c r="BB18180" s="5"/>
    </row>
    <row r="18181" spans="54:54" ht="21.75" customHeight="1" x14ac:dyDescent="0.25">
      <c r="BB18181" s="5"/>
    </row>
    <row r="18182" spans="54:54" ht="21.75" customHeight="1" x14ac:dyDescent="0.25">
      <c r="BB18182" s="5"/>
    </row>
    <row r="18183" spans="54:54" ht="21.75" customHeight="1" x14ac:dyDescent="0.25">
      <c r="BB18183" s="5"/>
    </row>
    <row r="18184" spans="54:54" ht="21.75" customHeight="1" x14ac:dyDescent="0.25">
      <c r="BB18184" s="5"/>
    </row>
    <row r="18185" spans="54:54" ht="21.75" customHeight="1" x14ac:dyDescent="0.25">
      <c r="BB18185" s="5"/>
    </row>
    <row r="18186" spans="54:54" ht="21.75" customHeight="1" x14ac:dyDescent="0.25">
      <c r="BB18186" s="5"/>
    </row>
    <row r="18187" spans="54:54" ht="21.75" customHeight="1" x14ac:dyDescent="0.25">
      <c r="BB18187" s="5"/>
    </row>
    <row r="18188" spans="54:54" ht="21.75" customHeight="1" x14ac:dyDescent="0.25">
      <c r="BB18188" s="5"/>
    </row>
    <row r="18189" spans="54:54" ht="21.75" customHeight="1" x14ac:dyDescent="0.25">
      <c r="BB18189" s="5"/>
    </row>
    <row r="18190" spans="54:54" ht="21.75" customHeight="1" x14ac:dyDescent="0.25">
      <c r="BB18190" s="5"/>
    </row>
    <row r="18191" spans="54:54" ht="21.75" customHeight="1" x14ac:dyDescent="0.25">
      <c r="BB18191" s="5"/>
    </row>
    <row r="18192" spans="54:54" ht="21.75" customHeight="1" x14ac:dyDescent="0.25">
      <c r="BB18192" s="5"/>
    </row>
    <row r="18193" spans="54:54" ht="21.75" customHeight="1" x14ac:dyDescent="0.25">
      <c r="BB18193" s="5"/>
    </row>
    <row r="18194" spans="54:54" ht="21.75" customHeight="1" x14ac:dyDescent="0.25">
      <c r="BB18194" s="5"/>
    </row>
    <row r="18195" spans="54:54" ht="21.75" customHeight="1" x14ac:dyDescent="0.25">
      <c r="BB18195" s="5"/>
    </row>
    <row r="18196" spans="54:54" ht="21.75" customHeight="1" x14ac:dyDescent="0.25">
      <c r="BB18196" s="5"/>
    </row>
    <row r="18197" spans="54:54" ht="21.75" customHeight="1" x14ac:dyDescent="0.25">
      <c r="BB18197" s="5"/>
    </row>
    <row r="18198" spans="54:54" ht="21.75" customHeight="1" x14ac:dyDescent="0.25">
      <c r="BB18198" s="5"/>
    </row>
    <row r="18199" spans="54:54" ht="21.75" customHeight="1" x14ac:dyDescent="0.25">
      <c r="BB18199" s="5"/>
    </row>
    <row r="18200" spans="54:54" ht="21.75" customHeight="1" x14ac:dyDescent="0.25">
      <c r="BB18200" s="5"/>
    </row>
    <row r="18201" spans="54:54" ht="21.75" customHeight="1" x14ac:dyDescent="0.25">
      <c r="BB18201" s="5"/>
    </row>
    <row r="18202" spans="54:54" ht="21.75" customHeight="1" x14ac:dyDescent="0.25">
      <c r="BB18202" s="5"/>
    </row>
    <row r="18203" spans="54:54" ht="21.75" customHeight="1" x14ac:dyDescent="0.25">
      <c r="BB18203" s="5"/>
    </row>
    <row r="18204" spans="54:54" ht="21.75" customHeight="1" x14ac:dyDescent="0.25">
      <c r="BB18204" s="5"/>
    </row>
    <row r="18205" spans="54:54" ht="21.75" customHeight="1" x14ac:dyDescent="0.25">
      <c r="BB18205" s="5"/>
    </row>
    <row r="18206" spans="54:54" ht="21.75" customHeight="1" x14ac:dyDescent="0.25">
      <c r="BB18206" s="5"/>
    </row>
    <row r="18207" spans="54:54" ht="21.75" customHeight="1" x14ac:dyDescent="0.25">
      <c r="BB18207" s="5"/>
    </row>
    <row r="18208" spans="54:54" ht="21.75" customHeight="1" x14ac:dyDescent="0.25">
      <c r="BB18208" s="5"/>
    </row>
    <row r="18209" spans="54:54" ht="21.75" customHeight="1" x14ac:dyDescent="0.25">
      <c r="BB18209" s="5"/>
    </row>
    <row r="18210" spans="54:54" ht="21.75" customHeight="1" x14ac:dyDescent="0.25">
      <c r="BB18210" s="5"/>
    </row>
    <row r="18211" spans="54:54" ht="21.75" customHeight="1" x14ac:dyDescent="0.25">
      <c r="BB18211" s="5"/>
    </row>
    <row r="18212" spans="54:54" ht="21.75" customHeight="1" x14ac:dyDescent="0.25">
      <c r="BB18212" s="5"/>
    </row>
    <row r="18213" spans="54:54" ht="21.75" customHeight="1" x14ac:dyDescent="0.25">
      <c r="BB18213" s="5"/>
    </row>
    <row r="18214" spans="54:54" ht="21.75" customHeight="1" x14ac:dyDescent="0.25">
      <c r="BB18214" s="5"/>
    </row>
    <row r="18215" spans="54:54" ht="21.75" customHeight="1" x14ac:dyDescent="0.25">
      <c r="BB18215" s="5"/>
    </row>
    <row r="18216" spans="54:54" ht="21.75" customHeight="1" x14ac:dyDescent="0.25">
      <c r="BB18216" s="5"/>
    </row>
    <row r="18217" spans="54:54" ht="21.75" customHeight="1" x14ac:dyDescent="0.25">
      <c r="BB18217" s="5"/>
    </row>
    <row r="18218" spans="54:54" ht="21.75" customHeight="1" x14ac:dyDescent="0.25">
      <c r="BB18218" s="5"/>
    </row>
    <row r="18219" spans="54:54" ht="21.75" customHeight="1" x14ac:dyDescent="0.25">
      <c r="BB18219" s="5"/>
    </row>
    <row r="18220" spans="54:54" ht="21.75" customHeight="1" x14ac:dyDescent="0.25">
      <c r="BB18220" s="5"/>
    </row>
    <row r="18221" spans="54:54" ht="21.75" customHeight="1" x14ac:dyDescent="0.25">
      <c r="BB18221" s="5"/>
    </row>
    <row r="18222" spans="54:54" ht="21.75" customHeight="1" x14ac:dyDescent="0.25">
      <c r="BB18222" s="5"/>
    </row>
    <row r="18223" spans="54:54" ht="21.75" customHeight="1" x14ac:dyDescent="0.25">
      <c r="BB18223" s="5"/>
    </row>
    <row r="18224" spans="54:54" ht="21.75" customHeight="1" x14ac:dyDescent="0.25">
      <c r="BB18224" s="5"/>
    </row>
    <row r="18225" spans="54:54" ht="21.75" customHeight="1" x14ac:dyDescent="0.25">
      <c r="BB18225" s="5"/>
    </row>
    <row r="18226" spans="54:54" ht="21.75" customHeight="1" x14ac:dyDescent="0.25">
      <c r="BB18226" s="5"/>
    </row>
    <row r="18227" spans="54:54" ht="21.75" customHeight="1" x14ac:dyDescent="0.25">
      <c r="BB18227" s="5"/>
    </row>
    <row r="18228" spans="54:54" ht="21.75" customHeight="1" x14ac:dyDescent="0.25">
      <c r="BB18228" s="5"/>
    </row>
    <row r="18229" spans="54:54" ht="21.75" customHeight="1" x14ac:dyDescent="0.25">
      <c r="BB18229" s="5"/>
    </row>
    <row r="18230" spans="54:54" ht="21.75" customHeight="1" x14ac:dyDescent="0.25">
      <c r="BB18230" s="5"/>
    </row>
    <row r="18231" spans="54:54" ht="21.75" customHeight="1" x14ac:dyDescent="0.25">
      <c r="BB18231" s="5"/>
    </row>
    <row r="18232" spans="54:54" ht="21.75" customHeight="1" x14ac:dyDescent="0.25">
      <c r="BB18232" s="5"/>
    </row>
    <row r="18233" spans="54:54" ht="21.75" customHeight="1" x14ac:dyDescent="0.25">
      <c r="BB18233" s="5"/>
    </row>
    <row r="18234" spans="54:54" ht="21.75" customHeight="1" x14ac:dyDescent="0.25">
      <c r="BB18234" s="5"/>
    </row>
    <row r="18235" spans="54:54" ht="21.75" customHeight="1" x14ac:dyDescent="0.25">
      <c r="BB18235" s="5"/>
    </row>
    <row r="18236" spans="54:54" ht="21.75" customHeight="1" x14ac:dyDescent="0.25">
      <c r="BB18236" s="5"/>
    </row>
    <row r="18237" spans="54:54" ht="21.75" customHeight="1" x14ac:dyDescent="0.25">
      <c r="BB18237" s="5"/>
    </row>
    <row r="18238" spans="54:54" ht="21.75" customHeight="1" x14ac:dyDescent="0.25">
      <c r="BB18238" s="5"/>
    </row>
    <row r="18239" spans="54:54" ht="21.75" customHeight="1" x14ac:dyDescent="0.25">
      <c r="BB18239" s="5"/>
    </row>
    <row r="18240" spans="54:54" ht="21.75" customHeight="1" x14ac:dyDescent="0.25">
      <c r="BB18240" s="5"/>
    </row>
    <row r="18241" spans="54:54" ht="21.75" customHeight="1" x14ac:dyDescent="0.25">
      <c r="BB18241" s="5"/>
    </row>
    <row r="18242" spans="54:54" ht="21.75" customHeight="1" x14ac:dyDescent="0.25">
      <c r="BB18242" s="5"/>
    </row>
    <row r="18243" spans="54:54" ht="21.75" customHeight="1" x14ac:dyDescent="0.25">
      <c r="BB18243" s="5"/>
    </row>
    <row r="18244" spans="54:54" ht="21.75" customHeight="1" x14ac:dyDescent="0.25">
      <c r="BB18244" s="5"/>
    </row>
    <row r="18245" spans="54:54" ht="21.75" customHeight="1" x14ac:dyDescent="0.25">
      <c r="BB18245" s="5"/>
    </row>
    <row r="18246" spans="54:54" ht="21.75" customHeight="1" x14ac:dyDescent="0.25">
      <c r="BB18246" s="5"/>
    </row>
    <row r="18247" spans="54:54" ht="21.75" customHeight="1" x14ac:dyDescent="0.25">
      <c r="BB18247" s="5"/>
    </row>
    <row r="18248" spans="54:54" ht="21.75" customHeight="1" x14ac:dyDescent="0.25">
      <c r="BB18248" s="5"/>
    </row>
    <row r="18249" spans="54:54" ht="21.75" customHeight="1" x14ac:dyDescent="0.25">
      <c r="BB18249" s="5"/>
    </row>
    <row r="18250" spans="54:54" ht="21.75" customHeight="1" x14ac:dyDescent="0.25">
      <c r="BB18250" s="5"/>
    </row>
    <row r="18251" spans="54:54" ht="21.75" customHeight="1" x14ac:dyDescent="0.25">
      <c r="BB18251" s="5"/>
    </row>
    <row r="18252" spans="54:54" ht="21.75" customHeight="1" x14ac:dyDescent="0.25">
      <c r="BB18252" s="5"/>
    </row>
    <row r="18253" spans="54:54" ht="21.75" customHeight="1" x14ac:dyDescent="0.25">
      <c r="BB18253" s="5"/>
    </row>
    <row r="18254" spans="54:54" ht="21.75" customHeight="1" x14ac:dyDescent="0.25">
      <c r="BB18254" s="5"/>
    </row>
    <row r="18255" spans="54:54" ht="21.75" customHeight="1" x14ac:dyDescent="0.25">
      <c r="BB18255" s="5"/>
    </row>
    <row r="18256" spans="54:54" ht="21.75" customHeight="1" x14ac:dyDescent="0.25">
      <c r="BB18256" s="5"/>
    </row>
    <row r="18257" spans="54:54" ht="21.75" customHeight="1" x14ac:dyDescent="0.25">
      <c r="BB18257" s="5"/>
    </row>
    <row r="18258" spans="54:54" ht="21.75" customHeight="1" x14ac:dyDescent="0.25">
      <c r="BB18258" s="5"/>
    </row>
    <row r="18259" spans="54:54" ht="21.75" customHeight="1" x14ac:dyDescent="0.25">
      <c r="BB18259" s="5"/>
    </row>
    <row r="18260" spans="54:54" ht="21.75" customHeight="1" x14ac:dyDescent="0.25">
      <c r="BB18260" s="5"/>
    </row>
    <row r="18261" spans="54:54" ht="21.75" customHeight="1" x14ac:dyDescent="0.25">
      <c r="BB18261" s="5"/>
    </row>
    <row r="18262" spans="54:54" ht="21.75" customHeight="1" x14ac:dyDescent="0.25">
      <c r="BB18262" s="5"/>
    </row>
    <row r="18263" spans="54:54" ht="21.75" customHeight="1" x14ac:dyDescent="0.25">
      <c r="BB18263" s="5"/>
    </row>
    <row r="18264" spans="54:54" ht="21.75" customHeight="1" x14ac:dyDescent="0.25">
      <c r="BB18264" s="5"/>
    </row>
    <row r="18265" spans="54:54" ht="21.75" customHeight="1" x14ac:dyDescent="0.25">
      <c r="BB18265" s="5"/>
    </row>
    <row r="18266" spans="54:54" ht="21.75" customHeight="1" x14ac:dyDescent="0.25">
      <c r="BB18266" s="5"/>
    </row>
    <row r="18267" spans="54:54" ht="21.75" customHeight="1" x14ac:dyDescent="0.25">
      <c r="BB18267" s="5"/>
    </row>
    <row r="18268" spans="54:54" ht="21.75" customHeight="1" x14ac:dyDescent="0.25">
      <c r="BB18268" s="5"/>
    </row>
    <row r="18269" spans="54:54" ht="21.75" customHeight="1" x14ac:dyDescent="0.25">
      <c r="BB18269" s="5"/>
    </row>
    <row r="18270" spans="54:54" ht="21.75" customHeight="1" x14ac:dyDescent="0.25">
      <c r="BB18270" s="5"/>
    </row>
    <row r="18271" spans="54:54" ht="21.75" customHeight="1" x14ac:dyDescent="0.25">
      <c r="BB18271" s="5"/>
    </row>
    <row r="18272" spans="54:54" ht="21.75" customHeight="1" x14ac:dyDescent="0.25">
      <c r="BB18272" s="5"/>
    </row>
    <row r="18273" spans="54:54" ht="21.75" customHeight="1" x14ac:dyDescent="0.25">
      <c r="BB18273" s="5"/>
    </row>
    <row r="18274" spans="54:54" ht="21.75" customHeight="1" x14ac:dyDescent="0.25">
      <c r="BB18274" s="5"/>
    </row>
    <row r="18275" spans="54:54" ht="21.75" customHeight="1" x14ac:dyDescent="0.25">
      <c r="BB18275" s="5"/>
    </row>
    <row r="18276" spans="54:54" ht="21.75" customHeight="1" x14ac:dyDescent="0.25">
      <c r="BB18276" s="5"/>
    </row>
    <row r="18277" spans="54:54" ht="21.75" customHeight="1" x14ac:dyDescent="0.25">
      <c r="BB18277" s="5"/>
    </row>
    <row r="18278" spans="54:54" ht="21.75" customHeight="1" x14ac:dyDescent="0.25">
      <c r="BB18278" s="5"/>
    </row>
    <row r="18279" spans="54:54" ht="21.75" customHeight="1" x14ac:dyDescent="0.25">
      <c r="BB18279" s="5"/>
    </row>
    <row r="18280" spans="54:54" ht="21.75" customHeight="1" x14ac:dyDescent="0.25">
      <c r="BB18280" s="5"/>
    </row>
    <row r="18281" spans="54:54" ht="21.75" customHeight="1" x14ac:dyDescent="0.25">
      <c r="BB18281" s="5"/>
    </row>
    <row r="18282" spans="54:54" ht="21.75" customHeight="1" x14ac:dyDescent="0.25">
      <c r="BB18282" s="5"/>
    </row>
    <row r="18283" spans="54:54" ht="21.75" customHeight="1" x14ac:dyDescent="0.25">
      <c r="BB18283" s="5"/>
    </row>
    <row r="18284" spans="54:54" ht="21.75" customHeight="1" x14ac:dyDescent="0.25">
      <c r="BB18284" s="5"/>
    </row>
    <row r="18285" spans="54:54" ht="21.75" customHeight="1" x14ac:dyDescent="0.25">
      <c r="BB18285" s="5"/>
    </row>
    <row r="18286" spans="54:54" ht="21.75" customHeight="1" x14ac:dyDescent="0.25">
      <c r="BB18286" s="5"/>
    </row>
    <row r="18287" spans="54:54" ht="21.75" customHeight="1" x14ac:dyDescent="0.25">
      <c r="BB18287" s="5"/>
    </row>
    <row r="18288" spans="54:54" ht="21.75" customHeight="1" x14ac:dyDescent="0.25">
      <c r="BB18288" s="5"/>
    </row>
    <row r="18289" spans="54:54" ht="21.75" customHeight="1" x14ac:dyDescent="0.25">
      <c r="BB18289" s="5"/>
    </row>
    <row r="18290" spans="54:54" ht="21.75" customHeight="1" x14ac:dyDescent="0.25">
      <c r="BB18290" s="5"/>
    </row>
    <row r="18291" spans="54:54" ht="21.75" customHeight="1" x14ac:dyDescent="0.25">
      <c r="BB18291" s="5"/>
    </row>
    <row r="18292" spans="54:54" ht="21.75" customHeight="1" x14ac:dyDescent="0.25">
      <c r="BB18292" s="5"/>
    </row>
    <row r="18293" spans="54:54" ht="21.75" customHeight="1" x14ac:dyDescent="0.25">
      <c r="BB18293" s="5"/>
    </row>
    <row r="18294" spans="54:54" ht="21.75" customHeight="1" x14ac:dyDescent="0.25">
      <c r="BB18294" s="5"/>
    </row>
    <row r="18295" spans="54:54" ht="21.75" customHeight="1" x14ac:dyDescent="0.25">
      <c r="BB18295" s="5"/>
    </row>
    <row r="18296" spans="54:54" ht="21.75" customHeight="1" x14ac:dyDescent="0.25">
      <c r="BB18296" s="5"/>
    </row>
    <row r="18297" spans="54:54" ht="21.75" customHeight="1" x14ac:dyDescent="0.25">
      <c r="BB18297" s="5"/>
    </row>
    <row r="18298" spans="54:54" ht="21.75" customHeight="1" x14ac:dyDescent="0.25">
      <c r="BB18298" s="5"/>
    </row>
    <row r="18299" spans="54:54" ht="21.75" customHeight="1" x14ac:dyDescent="0.25">
      <c r="BB18299" s="5"/>
    </row>
    <row r="18300" spans="54:54" ht="21.75" customHeight="1" x14ac:dyDescent="0.25">
      <c r="BB18300" s="5"/>
    </row>
    <row r="18301" spans="54:54" ht="21.75" customHeight="1" x14ac:dyDescent="0.25">
      <c r="BB18301" s="5"/>
    </row>
    <row r="18302" spans="54:54" ht="21.75" customHeight="1" x14ac:dyDescent="0.25">
      <c r="BB18302" s="5"/>
    </row>
    <row r="18303" spans="54:54" ht="21.75" customHeight="1" x14ac:dyDescent="0.25">
      <c r="BB18303" s="5"/>
    </row>
    <row r="18304" spans="54:54" ht="21.75" customHeight="1" x14ac:dyDescent="0.25">
      <c r="BB18304" s="5"/>
    </row>
    <row r="18305" spans="54:54" ht="21.75" customHeight="1" x14ac:dyDescent="0.25">
      <c r="BB18305" s="5"/>
    </row>
    <row r="18306" spans="54:54" ht="21.75" customHeight="1" x14ac:dyDescent="0.25">
      <c r="BB18306" s="5"/>
    </row>
    <row r="18307" spans="54:54" ht="21.75" customHeight="1" x14ac:dyDescent="0.25">
      <c r="BB18307" s="5"/>
    </row>
    <row r="18308" spans="54:54" ht="21.75" customHeight="1" x14ac:dyDescent="0.25">
      <c r="BB18308" s="5"/>
    </row>
    <row r="18309" spans="54:54" ht="21.75" customHeight="1" x14ac:dyDescent="0.25">
      <c r="BB18309" s="5"/>
    </row>
    <row r="18310" spans="54:54" ht="21.75" customHeight="1" x14ac:dyDescent="0.25">
      <c r="BB18310" s="5"/>
    </row>
    <row r="18311" spans="54:54" ht="21.75" customHeight="1" x14ac:dyDescent="0.25">
      <c r="BB18311" s="5"/>
    </row>
    <row r="18312" spans="54:54" ht="21.75" customHeight="1" x14ac:dyDescent="0.25">
      <c r="BB18312" s="5"/>
    </row>
    <row r="18313" spans="54:54" ht="21.75" customHeight="1" x14ac:dyDescent="0.25">
      <c r="BB18313" s="5"/>
    </row>
    <row r="18314" spans="54:54" ht="21.75" customHeight="1" x14ac:dyDescent="0.25">
      <c r="BB18314" s="5"/>
    </row>
    <row r="18315" spans="54:54" ht="21.75" customHeight="1" x14ac:dyDescent="0.25">
      <c r="BB18315" s="5"/>
    </row>
    <row r="18316" spans="54:54" ht="21.75" customHeight="1" x14ac:dyDescent="0.25">
      <c r="BB18316" s="5"/>
    </row>
    <row r="18317" spans="54:54" ht="21.75" customHeight="1" x14ac:dyDescent="0.25">
      <c r="BB18317" s="5"/>
    </row>
    <row r="18318" spans="54:54" ht="21.75" customHeight="1" x14ac:dyDescent="0.25">
      <c r="BB18318" s="5"/>
    </row>
    <row r="18319" spans="54:54" ht="21.75" customHeight="1" x14ac:dyDescent="0.25">
      <c r="BB18319" s="5"/>
    </row>
    <row r="18320" spans="54:54" ht="21.75" customHeight="1" x14ac:dyDescent="0.25">
      <c r="BB18320" s="5"/>
    </row>
    <row r="18321" spans="54:54" ht="21.75" customHeight="1" x14ac:dyDescent="0.25">
      <c r="BB18321" s="5"/>
    </row>
    <row r="18322" spans="54:54" ht="21.75" customHeight="1" x14ac:dyDescent="0.25">
      <c r="BB18322" s="5"/>
    </row>
    <row r="18323" spans="54:54" ht="21.75" customHeight="1" x14ac:dyDescent="0.25">
      <c r="BB18323" s="5"/>
    </row>
    <row r="18324" spans="54:54" ht="21.75" customHeight="1" x14ac:dyDescent="0.25">
      <c r="BB18324" s="5"/>
    </row>
    <row r="18325" spans="54:54" ht="21.75" customHeight="1" x14ac:dyDescent="0.25">
      <c r="BB18325" s="5"/>
    </row>
    <row r="18326" spans="54:54" ht="21.75" customHeight="1" x14ac:dyDescent="0.25">
      <c r="BB18326" s="5"/>
    </row>
    <row r="18327" spans="54:54" ht="21.75" customHeight="1" x14ac:dyDescent="0.25">
      <c r="BB18327" s="5"/>
    </row>
    <row r="18328" spans="54:54" ht="21.75" customHeight="1" x14ac:dyDescent="0.25">
      <c r="BB18328" s="5"/>
    </row>
    <row r="18329" spans="54:54" ht="21.75" customHeight="1" x14ac:dyDescent="0.25">
      <c r="BB18329" s="5"/>
    </row>
    <row r="18330" spans="54:54" ht="21.75" customHeight="1" x14ac:dyDescent="0.25">
      <c r="BB18330" s="5"/>
    </row>
    <row r="18331" spans="54:54" ht="21.75" customHeight="1" x14ac:dyDescent="0.25">
      <c r="BB18331" s="5"/>
    </row>
    <row r="18332" spans="54:54" ht="21.75" customHeight="1" x14ac:dyDescent="0.25">
      <c r="BB18332" s="5"/>
    </row>
    <row r="18333" spans="54:54" ht="21.75" customHeight="1" x14ac:dyDescent="0.25">
      <c r="BB18333" s="5"/>
    </row>
    <row r="18334" spans="54:54" ht="21.75" customHeight="1" x14ac:dyDescent="0.25">
      <c r="BB18334" s="5"/>
    </row>
    <row r="18335" spans="54:54" ht="21.75" customHeight="1" x14ac:dyDescent="0.25">
      <c r="BB18335" s="5"/>
    </row>
    <row r="18336" spans="54:54" ht="21.75" customHeight="1" x14ac:dyDescent="0.25">
      <c r="BB18336" s="5"/>
    </row>
    <row r="18337" spans="54:54" ht="21.75" customHeight="1" x14ac:dyDescent="0.25">
      <c r="BB18337" s="5"/>
    </row>
    <row r="18338" spans="54:54" ht="21.75" customHeight="1" x14ac:dyDescent="0.25">
      <c r="BB18338" s="5"/>
    </row>
    <row r="18339" spans="54:54" ht="21.75" customHeight="1" x14ac:dyDescent="0.25">
      <c r="BB18339" s="5"/>
    </row>
    <row r="18340" spans="54:54" ht="21.75" customHeight="1" x14ac:dyDescent="0.25">
      <c r="BB18340" s="5"/>
    </row>
    <row r="18341" spans="54:54" ht="21.75" customHeight="1" x14ac:dyDescent="0.25">
      <c r="BB18341" s="5"/>
    </row>
    <row r="18342" spans="54:54" ht="21.75" customHeight="1" x14ac:dyDescent="0.25">
      <c r="BB18342" s="5"/>
    </row>
    <row r="18343" spans="54:54" ht="21.75" customHeight="1" x14ac:dyDescent="0.25">
      <c r="BB18343" s="5"/>
    </row>
    <row r="18344" spans="54:54" ht="21.75" customHeight="1" x14ac:dyDescent="0.25">
      <c r="BB18344" s="5"/>
    </row>
    <row r="18345" spans="54:54" ht="21.75" customHeight="1" x14ac:dyDescent="0.25">
      <c r="BB18345" s="5"/>
    </row>
    <row r="18346" spans="54:54" ht="21.75" customHeight="1" x14ac:dyDescent="0.25">
      <c r="BB18346" s="5"/>
    </row>
    <row r="18347" spans="54:54" ht="21.75" customHeight="1" x14ac:dyDescent="0.25">
      <c r="BB18347" s="5"/>
    </row>
    <row r="18348" spans="54:54" ht="21.75" customHeight="1" x14ac:dyDescent="0.25">
      <c r="BB18348" s="5"/>
    </row>
    <row r="18349" spans="54:54" ht="21.75" customHeight="1" x14ac:dyDescent="0.25">
      <c r="BB18349" s="5"/>
    </row>
    <row r="18350" spans="54:54" ht="21.75" customHeight="1" x14ac:dyDescent="0.25">
      <c r="BB18350" s="5"/>
    </row>
    <row r="18351" spans="54:54" ht="21.75" customHeight="1" x14ac:dyDescent="0.25">
      <c r="BB18351" s="5"/>
    </row>
    <row r="18352" spans="54:54" ht="21.75" customHeight="1" x14ac:dyDescent="0.25">
      <c r="BB18352" s="5"/>
    </row>
    <row r="18353" spans="54:54" ht="21.75" customHeight="1" x14ac:dyDescent="0.25">
      <c r="BB18353" s="5"/>
    </row>
    <row r="18354" spans="54:54" ht="21.75" customHeight="1" x14ac:dyDescent="0.25">
      <c r="BB18354" s="5"/>
    </row>
    <row r="18355" spans="54:54" ht="21.75" customHeight="1" x14ac:dyDescent="0.25">
      <c r="BB18355" s="5"/>
    </row>
    <row r="18356" spans="54:54" ht="21.75" customHeight="1" x14ac:dyDescent="0.25">
      <c r="BB18356" s="5"/>
    </row>
    <row r="18357" spans="54:54" ht="21.75" customHeight="1" x14ac:dyDescent="0.25">
      <c r="BB18357" s="5"/>
    </row>
    <row r="18358" spans="54:54" ht="21.75" customHeight="1" x14ac:dyDescent="0.25">
      <c r="BB18358" s="5"/>
    </row>
    <row r="18359" spans="54:54" ht="21.75" customHeight="1" x14ac:dyDescent="0.25">
      <c r="BB18359" s="5"/>
    </row>
    <row r="18360" spans="54:54" ht="21.75" customHeight="1" x14ac:dyDescent="0.25">
      <c r="BB18360" s="5"/>
    </row>
    <row r="18361" spans="54:54" ht="21.75" customHeight="1" x14ac:dyDescent="0.25">
      <c r="BB18361" s="5"/>
    </row>
    <row r="18362" spans="54:54" ht="21.75" customHeight="1" x14ac:dyDescent="0.25">
      <c r="BB18362" s="5"/>
    </row>
    <row r="18363" spans="54:54" ht="21.75" customHeight="1" x14ac:dyDescent="0.25">
      <c r="BB18363" s="5"/>
    </row>
    <row r="18364" spans="54:54" ht="21.75" customHeight="1" x14ac:dyDescent="0.25">
      <c r="BB18364" s="5"/>
    </row>
    <row r="18365" spans="54:54" ht="21.75" customHeight="1" x14ac:dyDescent="0.25">
      <c r="BB18365" s="5"/>
    </row>
    <row r="18366" spans="54:54" ht="21.75" customHeight="1" x14ac:dyDescent="0.25">
      <c r="BB18366" s="5"/>
    </row>
    <row r="18367" spans="54:54" ht="21.75" customHeight="1" x14ac:dyDescent="0.25">
      <c r="BB18367" s="5"/>
    </row>
    <row r="18368" spans="54:54" ht="21.75" customHeight="1" x14ac:dyDescent="0.25">
      <c r="BB18368" s="5"/>
    </row>
    <row r="18369" spans="54:54" ht="21.75" customHeight="1" x14ac:dyDescent="0.25">
      <c r="BB18369" s="5"/>
    </row>
    <row r="18370" spans="54:54" ht="21.75" customHeight="1" x14ac:dyDescent="0.25">
      <c r="BB18370" s="5"/>
    </row>
    <row r="18371" spans="54:54" ht="21.75" customHeight="1" x14ac:dyDescent="0.25">
      <c r="BB18371" s="5"/>
    </row>
    <row r="18372" spans="54:54" ht="21.75" customHeight="1" x14ac:dyDescent="0.25">
      <c r="BB18372" s="5"/>
    </row>
    <row r="18373" spans="54:54" ht="21.75" customHeight="1" x14ac:dyDescent="0.25">
      <c r="BB18373" s="5"/>
    </row>
    <row r="18374" spans="54:54" ht="21.75" customHeight="1" x14ac:dyDescent="0.25">
      <c r="BB18374" s="5"/>
    </row>
    <row r="18375" spans="54:54" ht="21.75" customHeight="1" x14ac:dyDescent="0.25">
      <c r="BB18375" s="5"/>
    </row>
    <row r="18376" spans="54:54" ht="21.75" customHeight="1" x14ac:dyDescent="0.25">
      <c r="BB18376" s="5"/>
    </row>
    <row r="18377" spans="54:54" ht="21.75" customHeight="1" x14ac:dyDescent="0.25">
      <c r="BB18377" s="5"/>
    </row>
    <row r="18378" spans="54:54" ht="21.75" customHeight="1" x14ac:dyDescent="0.25">
      <c r="BB18378" s="5"/>
    </row>
    <row r="18379" spans="54:54" ht="21.75" customHeight="1" x14ac:dyDescent="0.25">
      <c r="BB18379" s="5"/>
    </row>
    <row r="18380" spans="54:54" ht="21.75" customHeight="1" x14ac:dyDescent="0.25">
      <c r="BB18380" s="5"/>
    </row>
    <row r="18381" spans="54:54" ht="21.75" customHeight="1" x14ac:dyDescent="0.25">
      <c r="BB18381" s="5"/>
    </row>
    <row r="18382" spans="54:54" ht="21.75" customHeight="1" x14ac:dyDescent="0.25">
      <c r="BB18382" s="5"/>
    </row>
    <row r="18383" spans="54:54" ht="21.75" customHeight="1" x14ac:dyDescent="0.25">
      <c r="BB18383" s="5"/>
    </row>
    <row r="18384" spans="54:54" ht="21.75" customHeight="1" x14ac:dyDescent="0.25">
      <c r="BB18384" s="5"/>
    </row>
    <row r="18385" spans="54:54" ht="21.75" customHeight="1" x14ac:dyDescent="0.25">
      <c r="BB18385" s="5"/>
    </row>
    <row r="18386" spans="54:54" ht="21.75" customHeight="1" x14ac:dyDescent="0.25">
      <c r="BB18386" s="5"/>
    </row>
    <row r="18387" spans="54:54" ht="21.75" customHeight="1" x14ac:dyDescent="0.25">
      <c r="BB18387" s="5"/>
    </row>
    <row r="18388" spans="54:54" ht="21.75" customHeight="1" x14ac:dyDescent="0.25">
      <c r="BB18388" s="5"/>
    </row>
    <row r="18389" spans="54:54" ht="21.75" customHeight="1" x14ac:dyDescent="0.25">
      <c r="BB18389" s="5"/>
    </row>
    <row r="18390" spans="54:54" ht="21.75" customHeight="1" x14ac:dyDescent="0.25">
      <c r="BB18390" s="5"/>
    </row>
    <row r="18391" spans="54:54" ht="21.75" customHeight="1" x14ac:dyDescent="0.25">
      <c r="BB18391" s="5"/>
    </row>
    <row r="18392" spans="54:54" ht="21.75" customHeight="1" x14ac:dyDescent="0.25">
      <c r="BB18392" s="5"/>
    </row>
    <row r="18393" spans="54:54" ht="21.75" customHeight="1" x14ac:dyDescent="0.25">
      <c r="BB18393" s="5"/>
    </row>
    <row r="18394" spans="54:54" ht="21.75" customHeight="1" x14ac:dyDescent="0.25">
      <c r="BB18394" s="5"/>
    </row>
    <row r="18395" spans="54:54" ht="21.75" customHeight="1" x14ac:dyDescent="0.25">
      <c r="BB18395" s="5"/>
    </row>
    <row r="18396" spans="54:54" ht="21.75" customHeight="1" x14ac:dyDescent="0.25">
      <c r="BB18396" s="5"/>
    </row>
    <row r="18397" spans="54:54" ht="21.75" customHeight="1" x14ac:dyDescent="0.25">
      <c r="BB18397" s="5"/>
    </row>
    <row r="18398" spans="54:54" ht="21.75" customHeight="1" x14ac:dyDescent="0.25">
      <c r="BB18398" s="5"/>
    </row>
    <row r="18399" spans="54:54" ht="21.75" customHeight="1" x14ac:dyDescent="0.25">
      <c r="BB18399" s="5"/>
    </row>
    <row r="18400" spans="54:54" ht="21.75" customHeight="1" x14ac:dyDescent="0.25">
      <c r="BB18400" s="5"/>
    </row>
    <row r="18401" spans="54:54" ht="21.75" customHeight="1" x14ac:dyDescent="0.25">
      <c r="BB18401" s="5"/>
    </row>
    <row r="18402" spans="54:54" ht="21.75" customHeight="1" x14ac:dyDescent="0.25">
      <c r="BB18402" s="5"/>
    </row>
    <row r="18403" spans="54:54" ht="21.75" customHeight="1" x14ac:dyDescent="0.25">
      <c r="BB18403" s="5"/>
    </row>
    <row r="18404" spans="54:54" ht="21.75" customHeight="1" x14ac:dyDescent="0.25">
      <c r="BB18404" s="5"/>
    </row>
    <row r="18405" spans="54:54" ht="21.75" customHeight="1" x14ac:dyDescent="0.25">
      <c r="BB18405" s="5"/>
    </row>
    <row r="18406" spans="54:54" ht="21.75" customHeight="1" x14ac:dyDescent="0.25">
      <c r="BB18406" s="5"/>
    </row>
    <row r="18407" spans="54:54" ht="21.75" customHeight="1" x14ac:dyDescent="0.25">
      <c r="BB18407" s="5"/>
    </row>
    <row r="18408" spans="54:54" ht="21.75" customHeight="1" x14ac:dyDescent="0.25">
      <c r="BB18408" s="5"/>
    </row>
    <row r="18409" spans="54:54" ht="21.75" customHeight="1" x14ac:dyDescent="0.25">
      <c r="BB18409" s="5"/>
    </row>
    <row r="18410" spans="54:54" ht="21.75" customHeight="1" x14ac:dyDescent="0.25">
      <c r="BB18410" s="5"/>
    </row>
    <row r="18411" spans="54:54" ht="21.75" customHeight="1" x14ac:dyDescent="0.25">
      <c r="BB18411" s="5"/>
    </row>
    <row r="18412" spans="54:54" ht="21.75" customHeight="1" x14ac:dyDescent="0.25">
      <c r="BB18412" s="5"/>
    </row>
    <row r="18413" spans="54:54" ht="21.75" customHeight="1" x14ac:dyDescent="0.25">
      <c r="BB18413" s="5"/>
    </row>
    <row r="18414" spans="54:54" ht="21.75" customHeight="1" x14ac:dyDescent="0.25">
      <c r="BB18414" s="5"/>
    </row>
    <row r="18415" spans="54:54" ht="21.75" customHeight="1" x14ac:dyDescent="0.25">
      <c r="BB18415" s="5"/>
    </row>
    <row r="18416" spans="54:54" ht="21.75" customHeight="1" x14ac:dyDescent="0.25">
      <c r="BB18416" s="5"/>
    </row>
    <row r="18417" spans="54:54" ht="21.75" customHeight="1" x14ac:dyDescent="0.25">
      <c r="BB18417" s="5"/>
    </row>
    <row r="18418" spans="54:54" ht="21.75" customHeight="1" x14ac:dyDescent="0.25">
      <c r="BB18418" s="5"/>
    </row>
    <row r="18419" spans="54:54" ht="21.75" customHeight="1" x14ac:dyDescent="0.25">
      <c r="BB18419" s="5"/>
    </row>
    <row r="18420" spans="54:54" ht="21.75" customHeight="1" x14ac:dyDescent="0.25">
      <c r="BB18420" s="5"/>
    </row>
    <row r="18421" spans="54:54" ht="21.75" customHeight="1" x14ac:dyDescent="0.25">
      <c r="BB18421" s="5"/>
    </row>
    <row r="18422" spans="54:54" ht="21.75" customHeight="1" x14ac:dyDescent="0.25">
      <c r="BB18422" s="5"/>
    </row>
    <row r="18423" spans="54:54" ht="21.75" customHeight="1" x14ac:dyDescent="0.25">
      <c r="BB18423" s="5"/>
    </row>
    <row r="18424" spans="54:54" ht="21.75" customHeight="1" x14ac:dyDescent="0.25">
      <c r="BB18424" s="5"/>
    </row>
    <row r="18425" spans="54:54" ht="21.75" customHeight="1" x14ac:dyDescent="0.25">
      <c r="BB18425" s="5"/>
    </row>
    <row r="18426" spans="54:54" ht="21.75" customHeight="1" x14ac:dyDescent="0.25">
      <c r="BB18426" s="5"/>
    </row>
    <row r="18427" spans="54:54" ht="21.75" customHeight="1" x14ac:dyDescent="0.25">
      <c r="BB18427" s="5"/>
    </row>
    <row r="18428" spans="54:54" ht="21.75" customHeight="1" x14ac:dyDescent="0.25">
      <c r="BB18428" s="5"/>
    </row>
    <row r="18429" spans="54:54" ht="21.75" customHeight="1" x14ac:dyDescent="0.25">
      <c r="BB18429" s="5"/>
    </row>
    <row r="18430" spans="54:54" ht="21.75" customHeight="1" x14ac:dyDescent="0.25">
      <c r="BB18430" s="5"/>
    </row>
    <row r="18431" spans="54:54" ht="21.75" customHeight="1" x14ac:dyDescent="0.25">
      <c r="BB18431" s="5"/>
    </row>
    <row r="18432" spans="54:54" ht="21.75" customHeight="1" x14ac:dyDescent="0.25">
      <c r="BB18432" s="5"/>
    </row>
    <row r="18433" spans="54:54" ht="21.75" customHeight="1" x14ac:dyDescent="0.25">
      <c r="BB18433" s="5"/>
    </row>
    <row r="18434" spans="54:54" ht="21.75" customHeight="1" x14ac:dyDescent="0.25">
      <c r="BB18434" s="5"/>
    </row>
    <row r="18435" spans="54:54" ht="21.75" customHeight="1" x14ac:dyDescent="0.25">
      <c r="BB18435" s="5"/>
    </row>
    <row r="18436" spans="54:54" ht="21.75" customHeight="1" x14ac:dyDescent="0.25">
      <c r="BB18436" s="5"/>
    </row>
    <row r="18437" spans="54:54" ht="21.75" customHeight="1" x14ac:dyDescent="0.25">
      <c r="BB18437" s="5"/>
    </row>
    <row r="18438" spans="54:54" ht="21.75" customHeight="1" x14ac:dyDescent="0.25">
      <c r="BB18438" s="5"/>
    </row>
    <row r="18439" spans="54:54" ht="21.75" customHeight="1" x14ac:dyDescent="0.25">
      <c r="BB18439" s="5"/>
    </row>
    <row r="18440" spans="54:54" ht="21.75" customHeight="1" x14ac:dyDescent="0.25">
      <c r="BB18440" s="5"/>
    </row>
    <row r="18441" spans="54:54" ht="21.75" customHeight="1" x14ac:dyDescent="0.25">
      <c r="BB18441" s="5"/>
    </row>
    <row r="18442" spans="54:54" ht="21.75" customHeight="1" x14ac:dyDescent="0.25">
      <c r="BB18442" s="5"/>
    </row>
    <row r="18443" spans="54:54" ht="21.75" customHeight="1" x14ac:dyDescent="0.25">
      <c r="BB18443" s="5"/>
    </row>
    <row r="18444" spans="54:54" ht="21.75" customHeight="1" x14ac:dyDescent="0.25">
      <c r="BB18444" s="5"/>
    </row>
    <row r="18445" spans="54:54" ht="21.75" customHeight="1" x14ac:dyDescent="0.25">
      <c r="BB18445" s="5"/>
    </row>
    <row r="18446" spans="54:54" ht="21.75" customHeight="1" x14ac:dyDescent="0.25">
      <c r="BB18446" s="5"/>
    </row>
    <row r="18447" spans="54:54" ht="21.75" customHeight="1" x14ac:dyDescent="0.25">
      <c r="BB18447" s="5"/>
    </row>
    <row r="18448" spans="54:54" ht="21.75" customHeight="1" x14ac:dyDescent="0.25">
      <c r="BB18448" s="5"/>
    </row>
    <row r="18449" spans="54:54" ht="21.75" customHeight="1" x14ac:dyDescent="0.25">
      <c r="BB18449" s="5"/>
    </row>
    <row r="18450" spans="54:54" ht="21.75" customHeight="1" x14ac:dyDescent="0.25">
      <c r="BB18450" s="5"/>
    </row>
    <row r="18451" spans="54:54" ht="21.75" customHeight="1" x14ac:dyDescent="0.25">
      <c r="BB18451" s="5"/>
    </row>
    <row r="18452" spans="54:54" ht="21.75" customHeight="1" x14ac:dyDescent="0.25">
      <c r="BB18452" s="5"/>
    </row>
    <row r="18453" spans="54:54" ht="21.75" customHeight="1" x14ac:dyDescent="0.25">
      <c r="BB18453" s="5"/>
    </row>
    <row r="18454" spans="54:54" ht="21.75" customHeight="1" x14ac:dyDescent="0.25">
      <c r="BB18454" s="5"/>
    </row>
    <row r="18455" spans="54:54" ht="21.75" customHeight="1" x14ac:dyDescent="0.25">
      <c r="BB18455" s="5"/>
    </row>
    <row r="18456" spans="54:54" ht="21.75" customHeight="1" x14ac:dyDescent="0.25">
      <c r="BB18456" s="5"/>
    </row>
    <row r="18457" spans="54:54" ht="21.75" customHeight="1" x14ac:dyDescent="0.25">
      <c r="BB18457" s="5"/>
    </row>
    <row r="18458" spans="54:54" ht="21.75" customHeight="1" x14ac:dyDescent="0.25">
      <c r="BB18458" s="5"/>
    </row>
    <row r="18459" spans="54:54" ht="21.75" customHeight="1" x14ac:dyDescent="0.25">
      <c r="BB18459" s="5"/>
    </row>
    <row r="18460" spans="54:54" ht="21.75" customHeight="1" x14ac:dyDescent="0.25">
      <c r="BB18460" s="5"/>
    </row>
    <row r="18461" spans="54:54" ht="21.75" customHeight="1" x14ac:dyDescent="0.25">
      <c r="BB18461" s="5"/>
    </row>
    <row r="18462" spans="54:54" ht="21.75" customHeight="1" x14ac:dyDescent="0.25">
      <c r="BB18462" s="5"/>
    </row>
    <row r="18463" spans="54:54" ht="21.75" customHeight="1" x14ac:dyDescent="0.25">
      <c r="BB18463" s="5"/>
    </row>
    <row r="18464" spans="54:54" ht="21.75" customHeight="1" x14ac:dyDescent="0.25">
      <c r="BB18464" s="5"/>
    </row>
    <row r="18465" spans="54:54" ht="21.75" customHeight="1" x14ac:dyDescent="0.25">
      <c r="BB18465" s="5"/>
    </row>
    <row r="18466" spans="54:54" ht="21.75" customHeight="1" x14ac:dyDescent="0.25">
      <c r="BB18466" s="5"/>
    </row>
    <row r="18467" spans="54:54" ht="21.75" customHeight="1" x14ac:dyDescent="0.25">
      <c r="BB18467" s="5"/>
    </row>
    <row r="18468" spans="54:54" ht="21.75" customHeight="1" x14ac:dyDescent="0.25">
      <c r="BB18468" s="5"/>
    </row>
    <row r="18469" spans="54:54" ht="21.75" customHeight="1" x14ac:dyDescent="0.25">
      <c r="BB18469" s="5"/>
    </row>
    <row r="18470" spans="54:54" ht="21.75" customHeight="1" x14ac:dyDescent="0.25">
      <c r="BB18470" s="5"/>
    </row>
    <row r="18471" spans="54:54" ht="21.75" customHeight="1" x14ac:dyDescent="0.25">
      <c r="BB18471" s="5"/>
    </row>
    <row r="18472" spans="54:54" ht="21.75" customHeight="1" x14ac:dyDescent="0.25">
      <c r="BB18472" s="5"/>
    </row>
    <row r="18473" spans="54:54" ht="21.75" customHeight="1" x14ac:dyDescent="0.25">
      <c r="BB18473" s="5"/>
    </row>
    <row r="18474" spans="54:54" ht="21.75" customHeight="1" x14ac:dyDescent="0.25">
      <c r="BB18474" s="5"/>
    </row>
    <row r="18475" spans="54:54" ht="21.75" customHeight="1" x14ac:dyDescent="0.25">
      <c r="BB18475" s="5"/>
    </row>
    <row r="18476" spans="54:54" ht="21.75" customHeight="1" x14ac:dyDescent="0.25">
      <c r="BB18476" s="5"/>
    </row>
    <row r="18477" spans="54:54" ht="21.75" customHeight="1" x14ac:dyDescent="0.25">
      <c r="BB18477" s="5"/>
    </row>
    <row r="18478" spans="54:54" ht="21.75" customHeight="1" x14ac:dyDescent="0.25">
      <c r="BB18478" s="5"/>
    </row>
    <row r="18479" spans="54:54" ht="21.75" customHeight="1" x14ac:dyDescent="0.25">
      <c r="BB18479" s="5"/>
    </row>
    <row r="18480" spans="54:54" ht="21.75" customHeight="1" x14ac:dyDescent="0.25">
      <c r="BB18480" s="5"/>
    </row>
    <row r="18481" spans="54:54" ht="21.75" customHeight="1" x14ac:dyDescent="0.25">
      <c r="BB18481" s="5"/>
    </row>
    <row r="18482" spans="54:54" ht="21.75" customHeight="1" x14ac:dyDescent="0.25">
      <c r="BB18482" s="5"/>
    </row>
    <row r="18483" spans="54:54" ht="21.75" customHeight="1" x14ac:dyDescent="0.25">
      <c r="BB18483" s="5"/>
    </row>
    <row r="18484" spans="54:54" ht="21.75" customHeight="1" x14ac:dyDescent="0.25">
      <c r="BB18484" s="5"/>
    </row>
    <row r="18485" spans="54:54" ht="21.75" customHeight="1" x14ac:dyDescent="0.25">
      <c r="BB18485" s="5"/>
    </row>
    <row r="18486" spans="54:54" ht="21.75" customHeight="1" x14ac:dyDescent="0.25">
      <c r="BB18486" s="5"/>
    </row>
    <row r="18487" spans="54:54" ht="21.75" customHeight="1" x14ac:dyDescent="0.25">
      <c r="BB18487" s="5"/>
    </row>
    <row r="18488" spans="54:54" ht="21.75" customHeight="1" x14ac:dyDescent="0.25">
      <c r="BB18488" s="5"/>
    </row>
    <row r="18489" spans="54:54" ht="21.75" customHeight="1" x14ac:dyDescent="0.25">
      <c r="BB18489" s="5"/>
    </row>
    <row r="18490" spans="54:54" ht="21.75" customHeight="1" x14ac:dyDescent="0.25">
      <c r="BB18490" s="5"/>
    </row>
    <row r="18491" spans="54:54" ht="21.75" customHeight="1" x14ac:dyDescent="0.25">
      <c r="BB18491" s="5"/>
    </row>
    <row r="18492" spans="54:54" ht="21.75" customHeight="1" x14ac:dyDescent="0.25">
      <c r="BB18492" s="5"/>
    </row>
    <row r="18493" spans="54:54" ht="21.75" customHeight="1" x14ac:dyDescent="0.25">
      <c r="BB18493" s="5"/>
    </row>
    <row r="18494" spans="54:54" ht="21.75" customHeight="1" x14ac:dyDescent="0.25">
      <c r="BB18494" s="5"/>
    </row>
    <row r="18495" spans="54:54" ht="21.75" customHeight="1" x14ac:dyDescent="0.25">
      <c r="BB18495" s="5"/>
    </row>
    <row r="18496" spans="54:54" ht="21.75" customHeight="1" x14ac:dyDescent="0.25">
      <c r="BB18496" s="5"/>
    </row>
    <row r="18497" spans="54:54" ht="21.75" customHeight="1" x14ac:dyDescent="0.25">
      <c r="BB18497" s="5"/>
    </row>
    <row r="18498" spans="54:54" ht="21.75" customHeight="1" x14ac:dyDescent="0.25">
      <c r="BB18498" s="5"/>
    </row>
    <row r="18499" spans="54:54" ht="21.75" customHeight="1" x14ac:dyDescent="0.25">
      <c r="BB18499" s="5"/>
    </row>
    <row r="18500" spans="54:54" ht="21.75" customHeight="1" x14ac:dyDescent="0.25">
      <c r="BB18500" s="5"/>
    </row>
    <row r="18501" spans="54:54" ht="21.75" customHeight="1" x14ac:dyDescent="0.25">
      <c r="BB18501" s="5"/>
    </row>
    <row r="18502" spans="54:54" ht="21.75" customHeight="1" x14ac:dyDescent="0.25">
      <c r="BB18502" s="5"/>
    </row>
    <row r="18503" spans="54:54" ht="21.75" customHeight="1" x14ac:dyDescent="0.25">
      <c r="BB18503" s="5"/>
    </row>
    <row r="18504" spans="54:54" ht="21.75" customHeight="1" x14ac:dyDescent="0.25">
      <c r="BB18504" s="5"/>
    </row>
    <row r="18505" spans="54:54" ht="21.75" customHeight="1" x14ac:dyDescent="0.25">
      <c r="BB18505" s="5"/>
    </row>
    <row r="18506" spans="54:54" ht="21.75" customHeight="1" x14ac:dyDescent="0.25">
      <c r="BB18506" s="5"/>
    </row>
    <row r="18507" spans="54:54" ht="21.75" customHeight="1" x14ac:dyDescent="0.25">
      <c r="BB18507" s="5"/>
    </row>
    <row r="18508" spans="54:54" ht="21.75" customHeight="1" x14ac:dyDescent="0.25">
      <c r="BB18508" s="5"/>
    </row>
    <row r="18509" spans="54:54" ht="21.75" customHeight="1" x14ac:dyDescent="0.25">
      <c r="BB18509" s="5"/>
    </row>
    <row r="18510" spans="54:54" ht="21.75" customHeight="1" x14ac:dyDescent="0.25">
      <c r="BB18510" s="5"/>
    </row>
    <row r="18511" spans="54:54" ht="21.75" customHeight="1" x14ac:dyDescent="0.25">
      <c r="BB18511" s="5"/>
    </row>
    <row r="18512" spans="54:54" ht="21.75" customHeight="1" x14ac:dyDescent="0.25">
      <c r="BB18512" s="5"/>
    </row>
    <row r="18513" spans="54:54" ht="21.75" customHeight="1" x14ac:dyDescent="0.25">
      <c r="BB18513" s="5"/>
    </row>
    <row r="18514" spans="54:54" ht="21.75" customHeight="1" x14ac:dyDescent="0.25">
      <c r="BB18514" s="5"/>
    </row>
    <row r="18515" spans="54:54" ht="21.75" customHeight="1" x14ac:dyDescent="0.25">
      <c r="BB18515" s="5"/>
    </row>
    <row r="18516" spans="54:54" ht="21.75" customHeight="1" x14ac:dyDescent="0.25">
      <c r="BB18516" s="5"/>
    </row>
    <row r="18517" spans="54:54" ht="21.75" customHeight="1" x14ac:dyDescent="0.25">
      <c r="BB18517" s="5"/>
    </row>
    <row r="18518" spans="54:54" ht="21.75" customHeight="1" x14ac:dyDescent="0.25">
      <c r="BB18518" s="5"/>
    </row>
    <row r="18519" spans="54:54" ht="21.75" customHeight="1" x14ac:dyDescent="0.25">
      <c r="BB18519" s="5"/>
    </row>
    <row r="18520" spans="54:54" ht="21.75" customHeight="1" x14ac:dyDescent="0.25">
      <c r="BB18520" s="5"/>
    </row>
    <row r="18521" spans="54:54" ht="21.75" customHeight="1" x14ac:dyDescent="0.25">
      <c r="BB18521" s="5"/>
    </row>
    <row r="18522" spans="54:54" ht="21.75" customHeight="1" x14ac:dyDescent="0.25">
      <c r="BB18522" s="5"/>
    </row>
    <row r="18523" spans="54:54" ht="21.75" customHeight="1" x14ac:dyDescent="0.25">
      <c r="BB18523" s="5"/>
    </row>
    <row r="18524" spans="54:54" ht="21.75" customHeight="1" x14ac:dyDescent="0.25">
      <c r="BB18524" s="5"/>
    </row>
    <row r="18525" spans="54:54" ht="21.75" customHeight="1" x14ac:dyDescent="0.25">
      <c r="BB18525" s="5"/>
    </row>
    <row r="18526" spans="54:54" ht="21.75" customHeight="1" x14ac:dyDescent="0.25">
      <c r="BB18526" s="5"/>
    </row>
    <row r="18527" spans="54:54" ht="21.75" customHeight="1" x14ac:dyDescent="0.25">
      <c r="BB18527" s="5"/>
    </row>
    <row r="18528" spans="54:54" ht="21.75" customHeight="1" x14ac:dyDescent="0.25">
      <c r="BB18528" s="5"/>
    </row>
    <row r="18529" spans="54:54" ht="21.75" customHeight="1" x14ac:dyDescent="0.25">
      <c r="BB18529" s="5"/>
    </row>
    <row r="18530" spans="54:54" ht="21.75" customHeight="1" x14ac:dyDescent="0.25">
      <c r="BB18530" s="5"/>
    </row>
    <row r="18531" spans="54:54" ht="21.75" customHeight="1" x14ac:dyDescent="0.25">
      <c r="BB18531" s="5"/>
    </row>
    <row r="18532" spans="54:54" ht="21.75" customHeight="1" x14ac:dyDescent="0.25">
      <c r="BB18532" s="5"/>
    </row>
    <row r="18533" spans="54:54" ht="21.75" customHeight="1" x14ac:dyDescent="0.25">
      <c r="BB18533" s="5"/>
    </row>
    <row r="18534" spans="54:54" ht="21.75" customHeight="1" x14ac:dyDescent="0.25">
      <c r="BB18534" s="5"/>
    </row>
    <row r="18535" spans="54:54" ht="21.75" customHeight="1" x14ac:dyDescent="0.25">
      <c r="BB18535" s="5"/>
    </row>
    <row r="18536" spans="54:54" ht="21.75" customHeight="1" x14ac:dyDescent="0.25">
      <c r="BB18536" s="5"/>
    </row>
    <row r="18537" spans="54:54" ht="21.75" customHeight="1" x14ac:dyDescent="0.25">
      <c r="BB18537" s="5"/>
    </row>
    <row r="18538" spans="54:54" ht="21.75" customHeight="1" x14ac:dyDescent="0.25">
      <c r="BB18538" s="5"/>
    </row>
    <row r="18539" spans="54:54" ht="21.75" customHeight="1" x14ac:dyDescent="0.25">
      <c r="BB18539" s="5"/>
    </row>
    <row r="18540" spans="54:54" ht="21.75" customHeight="1" x14ac:dyDescent="0.25">
      <c r="BB18540" s="5"/>
    </row>
    <row r="18541" spans="54:54" ht="21.75" customHeight="1" x14ac:dyDescent="0.25">
      <c r="BB18541" s="5"/>
    </row>
    <row r="18542" spans="54:54" ht="21.75" customHeight="1" x14ac:dyDescent="0.25">
      <c r="BB18542" s="5"/>
    </row>
    <row r="18543" spans="54:54" ht="21.75" customHeight="1" x14ac:dyDescent="0.25">
      <c r="BB18543" s="5"/>
    </row>
    <row r="18544" spans="54:54" ht="21.75" customHeight="1" x14ac:dyDescent="0.25">
      <c r="BB18544" s="5"/>
    </row>
    <row r="18545" spans="54:54" ht="21.75" customHeight="1" x14ac:dyDescent="0.25">
      <c r="BB18545" s="5"/>
    </row>
    <row r="18546" spans="54:54" ht="21.75" customHeight="1" x14ac:dyDescent="0.25">
      <c r="BB18546" s="5"/>
    </row>
    <row r="18547" spans="54:54" ht="21.75" customHeight="1" x14ac:dyDescent="0.25">
      <c r="BB18547" s="5"/>
    </row>
    <row r="18548" spans="54:54" ht="21.75" customHeight="1" x14ac:dyDescent="0.25">
      <c r="BB18548" s="5"/>
    </row>
    <row r="18549" spans="54:54" ht="21.75" customHeight="1" x14ac:dyDescent="0.25">
      <c r="BB18549" s="5"/>
    </row>
    <row r="18550" spans="54:54" ht="21.75" customHeight="1" x14ac:dyDescent="0.25">
      <c r="BB18550" s="5"/>
    </row>
    <row r="18551" spans="54:54" ht="21.75" customHeight="1" x14ac:dyDescent="0.25">
      <c r="BB18551" s="5"/>
    </row>
    <row r="18552" spans="54:54" ht="21.75" customHeight="1" x14ac:dyDescent="0.25">
      <c r="BB18552" s="5"/>
    </row>
    <row r="18553" spans="54:54" ht="21.75" customHeight="1" x14ac:dyDescent="0.25">
      <c r="BB18553" s="5"/>
    </row>
    <row r="18554" spans="54:54" ht="21.75" customHeight="1" x14ac:dyDescent="0.25">
      <c r="BB18554" s="5"/>
    </row>
    <row r="18555" spans="54:54" ht="21.75" customHeight="1" x14ac:dyDescent="0.25">
      <c r="BB18555" s="5"/>
    </row>
    <row r="18556" spans="54:54" ht="21.75" customHeight="1" x14ac:dyDescent="0.25">
      <c r="BB18556" s="5"/>
    </row>
    <row r="18557" spans="54:54" ht="21.75" customHeight="1" x14ac:dyDescent="0.25">
      <c r="BB18557" s="5"/>
    </row>
    <row r="18558" spans="54:54" ht="21.75" customHeight="1" x14ac:dyDescent="0.25">
      <c r="BB18558" s="5"/>
    </row>
    <row r="18559" spans="54:54" ht="21.75" customHeight="1" x14ac:dyDescent="0.25">
      <c r="BB18559" s="5"/>
    </row>
    <row r="18560" spans="54:54" ht="21.75" customHeight="1" x14ac:dyDescent="0.25">
      <c r="BB18560" s="5"/>
    </row>
    <row r="18561" spans="54:54" ht="21.75" customHeight="1" x14ac:dyDescent="0.25">
      <c r="BB18561" s="5"/>
    </row>
    <row r="18562" spans="54:54" ht="21.75" customHeight="1" x14ac:dyDescent="0.25">
      <c r="BB18562" s="5"/>
    </row>
    <row r="18563" spans="54:54" ht="21.75" customHeight="1" x14ac:dyDescent="0.25">
      <c r="BB18563" s="5"/>
    </row>
    <row r="18564" spans="54:54" ht="21.75" customHeight="1" x14ac:dyDescent="0.25">
      <c r="BB18564" s="5"/>
    </row>
    <row r="18565" spans="54:54" ht="21.75" customHeight="1" x14ac:dyDescent="0.25">
      <c r="BB18565" s="5"/>
    </row>
    <row r="18566" spans="54:54" ht="21.75" customHeight="1" x14ac:dyDescent="0.25">
      <c r="BB18566" s="5"/>
    </row>
    <row r="18567" spans="54:54" ht="21.75" customHeight="1" x14ac:dyDescent="0.25">
      <c r="BB18567" s="5"/>
    </row>
    <row r="18568" spans="54:54" ht="21.75" customHeight="1" x14ac:dyDescent="0.25">
      <c r="BB18568" s="5"/>
    </row>
    <row r="18569" spans="54:54" ht="21.75" customHeight="1" x14ac:dyDescent="0.25">
      <c r="BB18569" s="5"/>
    </row>
    <row r="18570" spans="54:54" ht="21.75" customHeight="1" x14ac:dyDescent="0.25">
      <c r="BB18570" s="5"/>
    </row>
    <row r="18571" spans="54:54" ht="21.75" customHeight="1" x14ac:dyDescent="0.25">
      <c r="BB18571" s="5"/>
    </row>
    <row r="18572" spans="54:54" ht="21.75" customHeight="1" x14ac:dyDescent="0.25">
      <c r="BB18572" s="5"/>
    </row>
    <row r="18573" spans="54:54" ht="21.75" customHeight="1" x14ac:dyDescent="0.25">
      <c r="BB18573" s="5"/>
    </row>
    <row r="18574" spans="54:54" ht="21.75" customHeight="1" x14ac:dyDescent="0.25">
      <c r="BB18574" s="5"/>
    </row>
    <row r="18575" spans="54:54" ht="21.75" customHeight="1" x14ac:dyDescent="0.25">
      <c r="BB18575" s="5"/>
    </row>
    <row r="18576" spans="54:54" ht="21.75" customHeight="1" x14ac:dyDescent="0.25">
      <c r="BB18576" s="5"/>
    </row>
    <row r="18577" spans="54:54" ht="21.75" customHeight="1" x14ac:dyDescent="0.25">
      <c r="BB18577" s="5"/>
    </row>
    <row r="18578" spans="54:54" ht="21.75" customHeight="1" x14ac:dyDescent="0.25">
      <c r="BB18578" s="5"/>
    </row>
    <row r="18579" spans="54:54" ht="21.75" customHeight="1" x14ac:dyDescent="0.25">
      <c r="BB18579" s="5"/>
    </row>
    <row r="18580" spans="54:54" ht="21.75" customHeight="1" x14ac:dyDescent="0.25">
      <c r="BB18580" s="5"/>
    </row>
    <row r="18581" spans="54:54" ht="21.75" customHeight="1" x14ac:dyDescent="0.25">
      <c r="BB18581" s="5"/>
    </row>
    <row r="18582" spans="54:54" ht="21.75" customHeight="1" x14ac:dyDescent="0.25">
      <c r="BB18582" s="5"/>
    </row>
    <row r="18583" spans="54:54" ht="21.75" customHeight="1" x14ac:dyDescent="0.25">
      <c r="BB18583" s="5"/>
    </row>
    <row r="18584" spans="54:54" ht="21.75" customHeight="1" x14ac:dyDescent="0.25">
      <c r="BB18584" s="5"/>
    </row>
    <row r="18585" spans="54:54" ht="21.75" customHeight="1" x14ac:dyDescent="0.25">
      <c r="BB18585" s="5"/>
    </row>
    <row r="18586" spans="54:54" ht="21.75" customHeight="1" x14ac:dyDescent="0.25">
      <c r="BB18586" s="5"/>
    </row>
    <row r="18587" spans="54:54" ht="21.75" customHeight="1" x14ac:dyDescent="0.25">
      <c r="BB18587" s="5"/>
    </row>
    <row r="18588" spans="54:54" ht="21.75" customHeight="1" x14ac:dyDescent="0.25">
      <c r="BB18588" s="5"/>
    </row>
    <row r="18589" spans="54:54" ht="21.75" customHeight="1" x14ac:dyDescent="0.25">
      <c r="BB18589" s="5"/>
    </row>
    <row r="18590" spans="54:54" ht="21.75" customHeight="1" x14ac:dyDescent="0.25">
      <c r="BB18590" s="5"/>
    </row>
    <row r="18591" spans="54:54" ht="21.75" customHeight="1" x14ac:dyDescent="0.25">
      <c r="BB18591" s="5"/>
    </row>
    <row r="18592" spans="54:54" ht="21.75" customHeight="1" x14ac:dyDescent="0.25">
      <c r="BB18592" s="5"/>
    </row>
    <row r="18593" spans="54:54" ht="21.75" customHeight="1" x14ac:dyDescent="0.25">
      <c r="BB18593" s="5"/>
    </row>
    <row r="18594" spans="54:54" ht="21.75" customHeight="1" x14ac:dyDescent="0.25">
      <c r="BB18594" s="5"/>
    </row>
    <row r="18595" spans="54:54" ht="21.75" customHeight="1" x14ac:dyDescent="0.25">
      <c r="BB18595" s="5"/>
    </row>
    <row r="18596" spans="54:54" ht="21.75" customHeight="1" x14ac:dyDescent="0.25">
      <c r="BB18596" s="5"/>
    </row>
    <row r="18597" spans="54:54" ht="21.75" customHeight="1" x14ac:dyDescent="0.25">
      <c r="BB18597" s="5"/>
    </row>
    <row r="18598" spans="54:54" ht="21.75" customHeight="1" x14ac:dyDescent="0.25">
      <c r="BB18598" s="5"/>
    </row>
    <row r="18599" spans="54:54" ht="21.75" customHeight="1" x14ac:dyDescent="0.25">
      <c r="BB18599" s="5"/>
    </row>
    <row r="18600" spans="54:54" ht="21.75" customHeight="1" x14ac:dyDescent="0.25">
      <c r="BB18600" s="5"/>
    </row>
    <row r="18601" spans="54:54" ht="21.75" customHeight="1" x14ac:dyDescent="0.25">
      <c r="BB18601" s="5"/>
    </row>
    <row r="18602" spans="54:54" ht="21.75" customHeight="1" x14ac:dyDescent="0.25">
      <c r="BB18602" s="5"/>
    </row>
    <row r="18603" spans="54:54" ht="21.75" customHeight="1" x14ac:dyDescent="0.25">
      <c r="BB18603" s="5"/>
    </row>
    <row r="18604" spans="54:54" ht="21.75" customHeight="1" x14ac:dyDescent="0.25">
      <c r="BB18604" s="5"/>
    </row>
    <row r="18605" spans="54:54" ht="21.75" customHeight="1" x14ac:dyDescent="0.25">
      <c r="BB18605" s="5"/>
    </row>
    <row r="18606" spans="54:54" ht="21.75" customHeight="1" x14ac:dyDescent="0.25">
      <c r="BB18606" s="5"/>
    </row>
    <row r="18607" spans="54:54" ht="21.75" customHeight="1" x14ac:dyDescent="0.25">
      <c r="BB18607" s="5"/>
    </row>
    <row r="18608" spans="54:54" ht="21.75" customHeight="1" x14ac:dyDescent="0.25">
      <c r="BB18608" s="5"/>
    </row>
    <row r="18609" spans="54:54" ht="21.75" customHeight="1" x14ac:dyDescent="0.25">
      <c r="BB18609" s="5"/>
    </row>
    <row r="18610" spans="54:54" ht="21.75" customHeight="1" x14ac:dyDescent="0.25">
      <c r="BB18610" s="5"/>
    </row>
    <row r="18611" spans="54:54" ht="21.75" customHeight="1" x14ac:dyDescent="0.25">
      <c r="BB18611" s="5"/>
    </row>
    <row r="18612" spans="54:54" ht="21.75" customHeight="1" x14ac:dyDescent="0.25">
      <c r="BB18612" s="5"/>
    </row>
    <row r="18613" spans="54:54" ht="21.75" customHeight="1" x14ac:dyDescent="0.25">
      <c r="BB18613" s="5"/>
    </row>
    <row r="18614" spans="54:54" ht="21.75" customHeight="1" x14ac:dyDescent="0.25">
      <c r="BB18614" s="5"/>
    </row>
    <row r="18615" spans="54:54" ht="21.75" customHeight="1" x14ac:dyDescent="0.25">
      <c r="BB18615" s="5"/>
    </row>
    <row r="18616" spans="54:54" ht="21.75" customHeight="1" x14ac:dyDescent="0.25">
      <c r="BB18616" s="5"/>
    </row>
    <row r="18617" spans="54:54" ht="21.75" customHeight="1" x14ac:dyDescent="0.25">
      <c r="BB18617" s="5"/>
    </row>
    <row r="18618" spans="54:54" ht="21.75" customHeight="1" x14ac:dyDescent="0.25">
      <c r="BB18618" s="5"/>
    </row>
    <row r="18619" spans="54:54" ht="21.75" customHeight="1" x14ac:dyDescent="0.25">
      <c r="BB18619" s="5"/>
    </row>
    <row r="18620" spans="54:54" ht="21.75" customHeight="1" x14ac:dyDescent="0.25">
      <c r="BB18620" s="5"/>
    </row>
    <row r="18621" spans="54:54" ht="21.75" customHeight="1" x14ac:dyDescent="0.25">
      <c r="BB18621" s="5"/>
    </row>
    <row r="18622" spans="54:54" ht="21.75" customHeight="1" x14ac:dyDescent="0.25">
      <c r="BB18622" s="5"/>
    </row>
    <row r="18623" spans="54:54" ht="21.75" customHeight="1" x14ac:dyDescent="0.25">
      <c r="BB18623" s="5"/>
    </row>
    <row r="18624" spans="54:54" ht="21.75" customHeight="1" x14ac:dyDescent="0.25">
      <c r="BB18624" s="5"/>
    </row>
    <row r="18625" spans="54:54" ht="21.75" customHeight="1" x14ac:dyDescent="0.25">
      <c r="BB18625" s="5"/>
    </row>
    <row r="18626" spans="54:54" ht="21.75" customHeight="1" x14ac:dyDescent="0.25">
      <c r="BB18626" s="5"/>
    </row>
    <row r="18627" spans="54:54" ht="21.75" customHeight="1" x14ac:dyDescent="0.25">
      <c r="BB18627" s="5"/>
    </row>
    <row r="18628" spans="54:54" ht="21.75" customHeight="1" x14ac:dyDescent="0.25">
      <c r="BB18628" s="5"/>
    </row>
    <row r="18629" spans="54:54" ht="21.75" customHeight="1" x14ac:dyDescent="0.25">
      <c r="BB18629" s="5"/>
    </row>
    <row r="18630" spans="54:54" ht="21.75" customHeight="1" x14ac:dyDescent="0.25">
      <c r="BB18630" s="5"/>
    </row>
    <row r="18631" spans="54:54" ht="21.75" customHeight="1" x14ac:dyDescent="0.25">
      <c r="BB18631" s="5"/>
    </row>
    <row r="18632" spans="54:54" ht="21.75" customHeight="1" x14ac:dyDescent="0.25">
      <c r="BB18632" s="5"/>
    </row>
    <row r="18633" spans="54:54" ht="21.75" customHeight="1" x14ac:dyDescent="0.25">
      <c r="BB18633" s="5"/>
    </row>
    <row r="18634" spans="54:54" ht="21.75" customHeight="1" x14ac:dyDescent="0.25">
      <c r="BB18634" s="5"/>
    </row>
    <row r="18635" spans="54:54" ht="21.75" customHeight="1" x14ac:dyDescent="0.25">
      <c r="BB18635" s="5"/>
    </row>
    <row r="18636" spans="54:54" ht="21.75" customHeight="1" x14ac:dyDescent="0.25">
      <c r="BB18636" s="5"/>
    </row>
    <row r="18637" spans="54:54" ht="21.75" customHeight="1" x14ac:dyDescent="0.25">
      <c r="BB18637" s="5"/>
    </row>
    <row r="18638" spans="54:54" ht="21.75" customHeight="1" x14ac:dyDescent="0.25">
      <c r="BB18638" s="5"/>
    </row>
    <row r="18639" spans="54:54" ht="21.75" customHeight="1" x14ac:dyDescent="0.25">
      <c r="BB18639" s="5"/>
    </row>
    <row r="18640" spans="54:54" ht="21.75" customHeight="1" x14ac:dyDescent="0.25">
      <c r="BB18640" s="5"/>
    </row>
    <row r="18641" spans="54:54" ht="21.75" customHeight="1" x14ac:dyDescent="0.25">
      <c r="BB18641" s="5"/>
    </row>
    <row r="18642" spans="54:54" ht="21.75" customHeight="1" x14ac:dyDescent="0.25">
      <c r="BB18642" s="5"/>
    </row>
    <row r="18643" spans="54:54" ht="21.75" customHeight="1" x14ac:dyDescent="0.25">
      <c r="BB18643" s="5"/>
    </row>
    <row r="18644" spans="54:54" ht="21.75" customHeight="1" x14ac:dyDescent="0.25">
      <c r="BB18644" s="5"/>
    </row>
    <row r="18645" spans="54:54" ht="21.75" customHeight="1" x14ac:dyDescent="0.25">
      <c r="BB18645" s="5"/>
    </row>
    <row r="18646" spans="54:54" ht="21.75" customHeight="1" x14ac:dyDescent="0.25">
      <c r="BB18646" s="5"/>
    </row>
    <row r="18647" spans="54:54" ht="21.75" customHeight="1" x14ac:dyDescent="0.25">
      <c r="BB18647" s="5"/>
    </row>
    <row r="18648" spans="54:54" ht="21.75" customHeight="1" x14ac:dyDescent="0.25">
      <c r="BB18648" s="5"/>
    </row>
    <row r="18649" spans="54:54" ht="21.75" customHeight="1" x14ac:dyDescent="0.25">
      <c r="BB18649" s="5"/>
    </row>
    <row r="18650" spans="54:54" ht="21.75" customHeight="1" x14ac:dyDescent="0.25">
      <c r="BB18650" s="5"/>
    </row>
    <row r="18651" spans="54:54" ht="21.75" customHeight="1" x14ac:dyDescent="0.25">
      <c r="BB18651" s="5"/>
    </row>
    <row r="18652" spans="54:54" ht="21.75" customHeight="1" x14ac:dyDescent="0.25">
      <c r="BB18652" s="5"/>
    </row>
    <row r="18653" spans="54:54" ht="21.75" customHeight="1" x14ac:dyDescent="0.25">
      <c r="BB18653" s="5"/>
    </row>
    <row r="18654" spans="54:54" ht="21.75" customHeight="1" x14ac:dyDescent="0.25">
      <c r="BB18654" s="5"/>
    </row>
    <row r="18655" spans="54:54" ht="21.75" customHeight="1" x14ac:dyDescent="0.25">
      <c r="BB18655" s="5"/>
    </row>
    <row r="18656" spans="54:54" ht="21.75" customHeight="1" x14ac:dyDescent="0.25">
      <c r="BB18656" s="5"/>
    </row>
    <row r="18657" spans="54:54" ht="21.75" customHeight="1" x14ac:dyDescent="0.25">
      <c r="BB18657" s="5"/>
    </row>
    <row r="18658" spans="54:54" ht="21.75" customHeight="1" x14ac:dyDescent="0.25">
      <c r="BB18658" s="5"/>
    </row>
    <row r="18659" spans="54:54" ht="21.75" customHeight="1" x14ac:dyDescent="0.25">
      <c r="BB18659" s="5"/>
    </row>
    <row r="18660" spans="54:54" ht="21.75" customHeight="1" x14ac:dyDescent="0.25">
      <c r="BB18660" s="5"/>
    </row>
    <row r="18661" spans="54:54" ht="21.75" customHeight="1" x14ac:dyDescent="0.25">
      <c r="BB18661" s="5"/>
    </row>
    <row r="18662" spans="54:54" ht="21.75" customHeight="1" x14ac:dyDescent="0.25">
      <c r="BB18662" s="5"/>
    </row>
    <row r="18663" spans="54:54" ht="21.75" customHeight="1" x14ac:dyDescent="0.25">
      <c r="BB18663" s="5"/>
    </row>
    <row r="18664" spans="54:54" ht="21.75" customHeight="1" x14ac:dyDescent="0.25">
      <c r="BB18664" s="5"/>
    </row>
    <row r="18665" spans="54:54" ht="21.75" customHeight="1" x14ac:dyDescent="0.25">
      <c r="BB18665" s="5"/>
    </row>
    <row r="18666" spans="54:54" ht="21.75" customHeight="1" x14ac:dyDescent="0.25">
      <c r="BB18666" s="5"/>
    </row>
    <row r="18667" spans="54:54" ht="21.75" customHeight="1" x14ac:dyDescent="0.25">
      <c r="BB18667" s="5"/>
    </row>
    <row r="18668" spans="54:54" ht="21.75" customHeight="1" x14ac:dyDescent="0.25">
      <c r="BB18668" s="5"/>
    </row>
    <row r="18669" spans="54:54" ht="21.75" customHeight="1" x14ac:dyDescent="0.25">
      <c r="BB18669" s="5"/>
    </row>
    <row r="18670" spans="54:54" ht="21.75" customHeight="1" x14ac:dyDescent="0.25">
      <c r="BB18670" s="5"/>
    </row>
    <row r="18671" spans="54:54" ht="21.75" customHeight="1" x14ac:dyDescent="0.25">
      <c r="BB18671" s="5"/>
    </row>
    <row r="18672" spans="54:54" ht="21.75" customHeight="1" x14ac:dyDescent="0.25">
      <c r="BB18672" s="5"/>
    </row>
    <row r="18673" spans="54:54" ht="21.75" customHeight="1" x14ac:dyDescent="0.25">
      <c r="BB18673" s="5"/>
    </row>
    <row r="18674" spans="54:54" ht="21.75" customHeight="1" x14ac:dyDescent="0.25">
      <c r="BB18674" s="5"/>
    </row>
    <row r="18675" spans="54:54" ht="21.75" customHeight="1" x14ac:dyDescent="0.25">
      <c r="BB18675" s="5"/>
    </row>
    <row r="18676" spans="54:54" ht="21.75" customHeight="1" x14ac:dyDescent="0.25">
      <c r="BB18676" s="5"/>
    </row>
    <row r="18677" spans="54:54" ht="21.75" customHeight="1" x14ac:dyDescent="0.25">
      <c r="BB18677" s="5"/>
    </row>
    <row r="18678" spans="54:54" ht="21.75" customHeight="1" x14ac:dyDescent="0.25">
      <c r="BB18678" s="5"/>
    </row>
    <row r="18679" spans="54:54" ht="21.75" customHeight="1" x14ac:dyDescent="0.25">
      <c r="BB18679" s="5"/>
    </row>
    <row r="18680" spans="54:54" ht="21.75" customHeight="1" x14ac:dyDescent="0.25">
      <c r="BB18680" s="5"/>
    </row>
    <row r="18681" spans="54:54" ht="21.75" customHeight="1" x14ac:dyDescent="0.25">
      <c r="BB18681" s="5"/>
    </row>
    <row r="18682" spans="54:54" ht="21.75" customHeight="1" x14ac:dyDescent="0.25">
      <c r="BB18682" s="5"/>
    </row>
    <row r="18683" spans="54:54" ht="21.75" customHeight="1" x14ac:dyDescent="0.25">
      <c r="BB18683" s="5"/>
    </row>
    <row r="18684" spans="54:54" ht="21.75" customHeight="1" x14ac:dyDescent="0.25">
      <c r="BB18684" s="5"/>
    </row>
    <row r="18685" spans="54:54" ht="21.75" customHeight="1" x14ac:dyDescent="0.25">
      <c r="BB18685" s="5"/>
    </row>
    <row r="18686" spans="54:54" ht="21.75" customHeight="1" x14ac:dyDescent="0.25">
      <c r="BB18686" s="5"/>
    </row>
    <row r="18687" spans="54:54" ht="21.75" customHeight="1" x14ac:dyDescent="0.25">
      <c r="BB18687" s="5"/>
    </row>
    <row r="18688" spans="54:54" ht="21.75" customHeight="1" x14ac:dyDescent="0.25">
      <c r="BB18688" s="5"/>
    </row>
    <row r="18689" spans="54:54" ht="21.75" customHeight="1" x14ac:dyDescent="0.25">
      <c r="BB18689" s="5"/>
    </row>
    <row r="18690" spans="54:54" ht="21.75" customHeight="1" x14ac:dyDescent="0.25">
      <c r="BB18690" s="5"/>
    </row>
    <row r="18691" spans="54:54" ht="21.75" customHeight="1" x14ac:dyDescent="0.25">
      <c r="BB18691" s="5"/>
    </row>
    <row r="18692" spans="54:54" ht="21.75" customHeight="1" x14ac:dyDescent="0.25">
      <c r="BB18692" s="5"/>
    </row>
    <row r="18693" spans="54:54" ht="21.75" customHeight="1" x14ac:dyDescent="0.25">
      <c r="BB18693" s="5"/>
    </row>
    <row r="18694" spans="54:54" ht="21.75" customHeight="1" x14ac:dyDescent="0.25">
      <c r="BB18694" s="5"/>
    </row>
    <row r="18695" spans="54:54" ht="21.75" customHeight="1" x14ac:dyDescent="0.25">
      <c r="BB18695" s="5"/>
    </row>
    <row r="18696" spans="54:54" ht="21.75" customHeight="1" x14ac:dyDescent="0.25">
      <c r="BB18696" s="5"/>
    </row>
    <row r="18697" spans="54:54" ht="21.75" customHeight="1" x14ac:dyDescent="0.25">
      <c r="BB18697" s="5"/>
    </row>
    <row r="18698" spans="54:54" ht="21.75" customHeight="1" x14ac:dyDescent="0.25">
      <c r="BB18698" s="5"/>
    </row>
    <row r="18699" spans="54:54" ht="21.75" customHeight="1" x14ac:dyDescent="0.25">
      <c r="BB18699" s="5"/>
    </row>
    <row r="18700" spans="54:54" ht="21.75" customHeight="1" x14ac:dyDescent="0.25">
      <c r="BB18700" s="5"/>
    </row>
    <row r="18701" spans="54:54" ht="21.75" customHeight="1" x14ac:dyDescent="0.25">
      <c r="BB18701" s="5"/>
    </row>
    <row r="18702" spans="54:54" ht="21.75" customHeight="1" x14ac:dyDescent="0.25">
      <c r="BB18702" s="5"/>
    </row>
    <row r="18703" spans="54:54" ht="21.75" customHeight="1" x14ac:dyDescent="0.25">
      <c r="BB18703" s="5"/>
    </row>
    <row r="18704" spans="54:54" ht="21.75" customHeight="1" x14ac:dyDescent="0.25">
      <c r="BB18704" s="5"/>
    </row>
    <row r="18705" spans="54:54" ht="21.75" customHeight="1" x14ac:dyDescent="0.25">
      <c r="BB18705" s="5"/>
    </row>
    <row r="18706" spans="54:54" ht="21.75" customHeight="1" x14ac:dyDescent="0.25">
      <c r="BB18706" s="5"/>
    </row>
    <row r="18707" spans="54:54" ht="21.75" customHeight="1" x14ac:dyDescent="0.25">
      <c r="BB18707" s="5"/>
    </row>
    <row r="18708" spans="54:54" ht="21.75" customHeight="1" x14ac:dyDescent="0.25">
      <c r="BB18708" s="5"/>
    </row>
    <row r="18709" spans="54:54" ht="21.75" customHeight="1" x14ac:dyDescent="0.25">
      <c r="BB18709" s="5"/>
    </row>
    <row r="18710" spans="54:54" ht="21.75" customHeight="1" x14ac:dyDescent="0.25">
      <c r="BB18710" s="5"/>
    </row>
    <row r="18711" spans="54:54" ht="21.75" customHeight="1" x14ac:dyDescent="0.25">
      <c r="BB18711" s="5"/>
    </row>
    <row r="18712" spans="54:54" ht="21.75" customHeight="1" x14ac:dyDescent="0.25">
      <c r="BB18712" s="5"/>
    </row>
    <row r="18713" spans="54:54" ht="21.75" customHeight="1" x14ac:dyDescent="0.25">
      <c r="BB18713" s="5"/>
    </row>
    <row r="18714" spans="54:54" ht="21.75" customHeight="1" x14ac:dyDescent="0.25">
      <c r="BB18714" s="5"/>
    </row>
    <row r="18715" spans="54:54" ht="21.75" customHeight="1" x14ac:dyDescent="0.25">
      <c r="BB18715" s="5"/>
    </row>
    <row r="18716" spans="54:54" ht="21.75" customHeight="1" x14ac:dyDescent="0.25">
      <c r="BB18716" s="5"/>
    </row>
    <row r="18717" spans="54:54" ht="21.75" customHeight="1" x14ac:dyDescent="0.25">
      <c r="BB18717" s="5"/>
    </row>
    <row r="18718" spans="54:54" ht="21.75" customHeight="1" x14ac:dyDescent="0.25">
      <c r="BB18718" s="5"/>
    </row>
    <row r="18719" spans="54:54" ht="21.75" customHeight="1" x14ac:dyDescent="0.25">
      <c r="BB18719" s="5"/>
    </row>
    <row r="18720" spans="54:54" ht="21.75" customHeight="1" x14ac:dyDescent="0.25">
      <c r="BB18720" s="5"/>
    </row>
    <row r="18721" spans="54:54" ht="21.75" customHeight="1" x14ac:dyDescent="0.25">
      <c r="BB18721" s="5"/>
    </row>
    <row r="18722" spans="54:54" ht="21.75" customHeight="1" x14ac:dyDescent="0.25">
      <c r="BB18722" s="5"/>
    </row>
    <row r="18723" spans="54:54" ht="21.75" customHeight="1" x14ac:dyDescent="0.25">
      <c r="BB18723" s="5"/>
    </row>
    <row r="18724" spans="54:54" ht="21.75" customHeight="1" x14ac:dyDescent="0.25">
      <c r="BB18724" s="5"/>
    </row>
    <row r="18725" spans="54:54" ht="21.75" customHeight="1" x14ac:dyDescent="0.25">
      <c r="BB18725" s="5"/>
    </row>
    <row r="18726" spans="54:54" ht="21.75" customHeight="1" x14ac:dyDescent="0.25">
      <c r="BB18726" s="5"/>
    </row>
    <row r="18727" spans="54:54" ht="21.75" customHeight="1" x14ac:dyDescent="0.25">
      <c r="BB18727" s="5"/>
    </row>
    <row r="18728" spans="54:54" ht="21.75" customHeight="1" x14ac:dyDescent="0.25">
      <c r="BB18728" s="5"/>
    </row>
    <row r="18729" spans="54:54" ht="21.75" customHeight="1" x14ac:dyDescent="0.25">
      <c r="BB18729" s="5"/>
    </row>
    <row r="18730" spans="54:54" ht="21.75" customHeight="1" x14ac:dyDescent="0.25">
      <c r="BB18730" s="5"/>
    </row>
    <row r="18731" spans="54:54" ht="21.75" customHeight="1" x14ac:dyDescent="0.25">
      <c r="BB18731" s="5"/>
    </row>
    <row r="18732" spans="54:54" ht="21.75" customHeight="1" x14ac:dyDescent="0.25">
      <c r="BB18732" s="5"/>
    </row>
    <row r="18733" spans="54:54" ht="21.75" customHeight="1" x14ac:dyDescent="0.25">
      <c r="BB18733" s="5"/>
    </row>
    <row r="18734" spans="54:54" ht="21.75" customHeight="1" x14ac:dyDescent="0.25">
      <c r="BB18734" s="5"/>
    </row>
    <row r="18735" spans="54:54" ht="21.75" customHeight="1" x14ac:dyDescent="0.25">
      <c r="BB18735" s="5"/>
    </row>
    <row r="18736" spans="54:54" ht="21.75" customHeight="1" x14ac:dyDescent="0.25">
      <c r="BB18736" s="5"/>
    </row>
    <row r="18737" spans="54:54" ht="21.75" customHeight="1" x14ac:dyDescent="0.25">
      <c r="BB18737" s="5"/>
    </row>
    <row r="18738" spans="54:54" ht="21.75" customHeight="1" x14ac:dyDescent="0.25">
      <c r="BB18738" s="5"/>
    </row>
    <row r="18739" spans="54:54" ht="21.75" customHeight="1" x14ac:dyDescent="0.25">
      <c r="BB18739" s="5"/>
    </row>
    <row r="18740" spans="54:54" ht="21.75" customHeight="1" x14ac:dyDescent="0.25">
      <c r="BB18740" s="5"/>
    </row>
    <row r="18741" spans="54:54" ht="21.75" customHeight="1" x14ac:dyDescent="0.25">
      <c r="BB18741" s="5"/>
    </row>
    <row r="18742" spans="54:54" ht="21.75" customHeight="1" x14ac:dyDescent="0.25">
      <c r="BB18742" s="5"/>
    </row>
    <row r="18743" spans="54:54" ht="21.75" customHeight="1" x14ac:dyDescent="0.25">
      <c r="BB18743" s="5"/>
    </row>
    <row r="18744" spans="54:54" ht="21.75" customHeight="1" x14ac:dyDescent="0.25">
      <c r="BB18744" s="5"/>
    </row>
    <row r="18745" spans="54:54" ht="21.75" customHeight="1" x14ac:dyDescent="0.25">
      <c r="BB18745" s="5"/>
    </row>
    <row r="18746" spans="54:54" ht="21.75" customHeight="1" x14ac:dyDescent="0.25">
      <c r="BB18746" s="5"/>
    </row>
    <row r="18747" spans="54:54" ht="21.75" customHeight="1" x14ac:dyDescent="0.25">
      <c r="BB18747" s="5"/>
    </row>
    <row r="18748" spans="54:54" ht="21.75" customHeight="1" x14ac:dyDescent="0.25">
      <c r="BB18748" s="5"/>
    </row>
    <row r="18749" spans="54:54" ht="21.75" customHeight="1" x14ac:dyDescent="0.25">
      <c r="BB18749" s="5"/>
    </row>
    <row r="18750" spans="54:54" ht="21.75" customHeight="1" x14ac:dyDescent="0.25">
      <c r="BB18750" s="5"/>
    </row>
    <row r="18751" spans="54:54" ht="21.75" customHeight="1" x14ac:dyDescent="0.25">
      <c r="BB18751" s="5"/>
    </row>
    <row r="18752" spans="54:54" ht="21.75" customHeight="1" x14ac:dyDescent="0.25">
      <c r="BB18752" s="5"/>
    </row>
    <row r="18753" spans="54:54" ht="21.75" customHeight="1" x14ac:dyDescent="0.25">
      <c r="BB18753" s="5"/>
    </row>
    <row r="18754" spans="54:54" ht="21.75" customHeight="1" x14ac:dyDescent="0.25">
      <c r="BB18754" s="5"/>
    </row>
    <row r="18755" spans="54:54" ht="21.75" customHeight="1" x14ac:dyDescent="0.25">
      <c r="BB18755" s="5"/>
    </row>
    <row r="18756" spans="54:54" ht="21.75" customHeight="1" x14ac:dyDescent="0.25">
      <c r="BB18756" s="5"/>
    </row>
    <row r="18757" spans="54:54" ht="21.75" customHeight="1" x14ac:dyDescent="0.25">
      <c r="BB18757" s="5"/>
    </row>
    <row r="18758" spans="54:54" ht="21.75" customHeight="1" x14ac:dyDescent="0.25">
      <c r="BB18758" s="5"/>
    </row>
    <row r="18759" spans="54:54" ht="21.75" customHeight="1" x14ac:dyDescent="0.25">
      <c r="BB18759" s="5"/>
    </row>
    <row r="18760" spans="54:54" ht="21.75" customHeight="1" x14ac:dyDescent="0.25">
      <c r="BB18760" s="5"/>
    </row>
    <row r="18761" spans="54:54" ht="21.75" customHeight="1" x14ac:dyDescent="0.25">
      <c r="BB18761" s="5"/>
    </row>
    <row r="18762" spans="54:54" ht="21.75" customHeight="1" x14ac:dyDescent="0.25">
      <c r="BB18762" s="5"/>
    </row>
    <row r="18763" spans="54:54" ht="21.75" customHeight="1" x14ac:dyDescent="0.25">
      <c r="BB18763" s="5"/>
    </row>
    <row r="18764" spans="54:54" ht="21.75" customHeight="1" x14ac:dyDescent="0.25">
      <c r="BB18764" s="5"/>
    </row>
    <row r="18765" spans="54:54" ht="21.75" customHeight="1" x14ac:dyDescent="0.25">
      <c r="BB18765" s="5"/>
    </row>
    <row r="18766" spans="54:54" ht="21.75" customHeight="1" x14ac:dyDescent="0.25">
      <c r="BB18766" s="5"/>
    </row>
    <row r="18767" spans="54:54" ht="21.75" customHeight="1" x14ac:dyDescent="0.25">
      <c r="BB18767" s="5"/>
    </row>
    <row r="18768" spans="54:54" ht="21.75" customHeight="1" x14ac:dyDescent="0.25">
      <c r="BB18768" s="5"/>
    </row>
    <row r="18769" spans="54:54" ht="21.75" customHeight="1" x14ac:dyDescent="0.25">
      <c r="BB18769" s="5"/>
    </row>
    <row r="18770" spans="54:54" ht="21.75" customHeight="1" x14ac:dyDescent="0.25">
      <c r="BB18770" s="5"/>
    </row>
    <row r="18771" spans="54:54" ht="21.75" customHeight="1" x14ac:dyDescent="0.25">
      <c r="BB18771" s="5"/>
    </row>
    <row r="18772" spans="54:54" ht="21.75" customHeight="1" x14ac:dyDescent="0.25">
      <c r="BB18772" s="5"/>
    </row>
    <row r="18773" spans="54:54" ht="21.75" customHeight="1" x14ac:dyDescent="0.25">
      <c r="BB18773" s="5"/>
    </row>
    <row r="18774" spans="54:54" ht="21.75" customHeight="1" x14ac:dyDescent="0.25">
      <c r="BB18774" s="5"/>
    </row>
    <row r="18775" spans="54:54" ht="21.75" customHeight="1" x14ac:dyDescent="0.25">
      <c r="BB18775" s="5"/>
    </row>
    <row r="18776" spans="54:54" ht="21.75" customHeight="1" x14ac:dyDescent="0.25">
      <c r="BB18776" s="5"/>
    </row>
    <row r="18777" spans="54:54" ht="21.75" customHeight="1" x14ac:dyDescent="0.25">
      <c r="BB18777" s="5"/>
    </row>
    <row r="18778" spans="54:54" ht="21.75" customHeight="1" x14ac:dyDescent="0.25">
      <c r="BB18778" s="5"/>
    </row>
    <row r="18779" spans="54:54" ht="21.75" customHeight="1" x14ac:dyDescent="0.25">
      <c r="BB18779" s="5"/>
    </row>
    <row r="18780" spans="54:54" ht="21.75" customHeight="1" x14ac:dyDescent="0.25">
      <c r="BB18780" s="5"/>
    </row>
    <row r="18781" spans="54:54" ht="21.75" customHeight="1" x14ac:dyDescent="0.25">
      <c r="BB18781" s="5"/>
    </row>
    <row r="18782" spans="54:54" ht="21.75" customHeight="1" x14ac:dyDescent="0.25">
      <c r="BB18782" s="5"/>
    </row>
    <row r="18783" spans="54:54" ht="21.75" customHeight="1" x14ac:dyDescent="0.25">
      <c r="BB18783" s="5"/>
    </row>
    <row r="18784" spans="54:54" ht="21.75" customHeight="1" x14ac:dyDescent="0.25">
      <c r="BB18784" s="5"/>
    </row>
    <row r="18785" spans="54:54" ht="21.75" customHeight="1" x14ac:dyDescent="0.25">
      <c r="BB18785" s="5"/>
    </row>
    <row r="18786" spans="54:54" ht="21.75" customHeight="1" x14ac:dyDescent="0.25">
      <c r="BB18786" s="5"/>
    </row>
    <row r="18787" spans="54:54" ht="21.75" customHeight="1" x14ac:dyDescent="0.25">
      <c r="BB18787" s="5"/>
    </row>
    <row r="18788" spans="54:54" ht="21.75" customHeight="1" x14ac:dyDescent="0.25">
      <c r="BB18788" s="5"/>
    </row>
    <row r="18789" spans="54:54" ht="21.75" customHeight="1" x14ac:dyDescent="0.25">
      <c r="BB18789" s="5"/>
    </row>
    <row r="18790" spans="54:54" ht="21.75" customHeight="1" x14ac:dyDescent="0.25">
      <c r="BB18790" s="5"/>
    </row>
    <row r="18791" spans="54:54" ht="21.75" customHeight="1" x14ac:dyDescent="0.25">
      <c r="BB18791" s="5"/>
    </row>
    <row r="18792" spans="54:54" ht="21.75" customHeight="1" x14ac:dyDescent="0.25">
      <c r="BB18792" s="5"/>
    </row>
    <row r="18793" spans="54:54" ht="21.75" customHeight="1" x14ac:dyDescent="0.25">
      <c r="BB18793" s="5"/>
    </row>
    <row r="18794" spans="54:54" ht="21.75" customHeight="1" x14ac:dyDescent="0.25">
      <c r="BB18794" s="5"/>
    </row>
    <row r="18795" spans="54:54" ht="21.75" customHeight="1" x14ac:dyDescent="0.25">
      <c r="BB18795" s="5"/>
    </row>
    <row r="18796" spans="54:54" ht="21.75" customHeight="1" x14ac:dyDescent="0.25">
      <c r="BB18796" s="5"/>
    </row>
    <row r="18797" spans="54:54" ht="21.75" customHeight="1" x14ac:dyDescent="0.25">
      <c r="BB18797" s="5"/>
    </row>
    <row r="18798" spans="54:54" ht="21.75" customHeight="1" x14ac:dyDescent="0.25">
      <c r="BB18798" s="5"/>
    </row>
    <row r="18799" spans="54:54" ht="21.75" customHeight="1" x14ac:dyDescent="0.25">
      <c r="BB18799" s="5"/>
    </row>
    <row r="18800" spans="54:54" ht="21.75" customHeight="1" x14ac:dyDescent="0.25">
      <c r="BB18800" s="5"/>
    </row>
    <row r="18801" spans="54:54" ht="21.75" customHeight="1" x14ac:dyDescent="0.25">
      <c r="BB18801" s="5"/>
    </row>
    <row r="18802" spans="54:54" ht="21.75" customHeight="1" x14ac:dyDescent="0.25">
      <c r="BB18802" s="5"/>
    </row>
    <row r="18803" spans="54:54" ht="21.75" customHeight="1" x14ac:dyDescent="0.25">
      <c r="BB18803" s="5"/>
    </row>
    <row r="18804" spans="54:54" ht="21.75" customHeight="1" x14ac:dyDescent="0.25">
      <c r="BB18804" s="5"/>
    </row>
    <row r="18805" spans="54:54" ht="21.75" customHeight="1" x14ac:dyDescent="0.25">
      <c r="BB18805" s="5"/>
    </row>
    <row r="18806" spans="54:54" ht="21.75" customHeight="1" x14ac:dyDescent="0.25">
      <c r="BB18806" s="5"/>
    </row>
    <row r="18807" spans="54:54" ht="21.75" customHeight="1" x14ac:dyDescent="0.25">
      <c r="BB18807" s="5"/>
    </row>
    <row r="18808" spans="54:54" ht="21.75" customHeight="1" x14ac:dyDescent="0.25">
      <c r="BB18808" s="5"/>
    </row>
    <row r="18809" spans="54:54" ht="21.75" customHeight="1" x14ac:dyDescent="0.25">
      <c r="BB18809" s="5"/>
    </row>
    <row r="18810" spans="54:54" ht="21.75" customHeight="1" x14ac:dyDescent="0.25">
      <c r="BB18810" s="5"/>
    </row>
    <row r="18811" spans="54:54" ht="21.75" customHeight="1" x14ac:dyDescent="0.25">
      <c r="BB18811" s="5"/>
    </row>
    <row r="18812" spans="54:54" ht="21.75" customHeight="1" x14ac:dyDescent="0.25">
      <c r="BB18812" s="5"/>
    </row>
    <row r="18813" spans="54:54" ht="21.75" customHeight="1" x14ac:dyDescent="0.25">
      <c r="BB18813" s="5"/>
    </row>
    <row r="18814" spans="54:54" ht="21.75" customHeight="1" x14ac:dyDescent="0.25">
      <c r="BB18814" s="5"/>
    </row>
    <row r="18815" spans="54:54" ht="21.75" customHeight="1" x14ac:dyDescent="0.25">
      <c r="BB18815" s="5"/>
    </row>
    <row r="18816" spans="54:54" ht="21.75" customHeight="1" x14ac:dyDescent="0.25">
      <c r="BB18816" s="5"/>
    </row>
    <row r="18817" spans="54:54" ht="21.75" customHeight="1" x14ac:dyDescent="0.25">
      <c r="BB18817" s="5"/>
    </row>
    <row r="18818" spans="54:54" ht="21.75" customHeight="1" x14ac:dyDescent="0.25">
      <c r="BB18818" s="5"/>
    </row>
    <row r="18819" spans="54:54" ht="21.75" customHeight="1" x14ac:dyDescent="0.25">
      <c r="BB18819" s="5"/>
    </row>
    <row r="18820" spans="54:54" ht="21.75" customHeight="1" x14ac:dyDescent="0.25">
      <c r="BB18820" s="5"/>
    </row>
    <row r="18821" spans="54:54" ht="21.75" customHeight="1" x14ac:dyDescent="0.25">
      <c r="BB18821" s="5"/>
    </row>
    <row r="18822" spans="54:54" ht="21.75" customHeight="1" x14ac:dyDescent="0.25">
      <c r="BB18822" s="5"/>
    </row>
    <row r="18823" spans="54:54" ht="21.75" customHeight="1" x14ac:dyDescent="0.25">
      <c r="BB18823" s="5"/>
    </row>
    <row r="18824" spans="54:54" ht="21.75" customHeight="1" x14ac:dyDescent="0.25">
      <c r="BB18824" s="5"/>
    </row>
    <row r="18825" spans="54:54" ht="21.75" customHeight="1" x14ac:dyDescent="0.25">
      <c r="BB18825" s="5"/>
    </row>
    <row r="18826" spans="54:54" ht="21.75" customHeight="1" x14ac:dyDescent="0.25">
      <c r="BB18826" s="5"/>
    </row>
    <row r="18827" spans="54:54" ht="21.75" customHeight="1" x14ac:dyDescent="0.25">
      <c r="BB18827" s="5"/>
    </row>
    <row r="18828" spans="54:54" ht="21.75" customHeight="1" x14ac:dyDescent="0.25">
      <c r="BB18828" s="5"/>
    </row>
    <row r="18829" spans="54:54" ht="21.75" customHeight="1" x14ac:dyDescent="0.25">
      <c r="BB18829" s="5"/>
    </row>
    <row r="18830" spans="54:54" ht="21.75" customHeight="1" x14ac:dyDescent="0.25">
      <c r="BB18830" s="5"/>
    </row>
    <row r="18831" spans="54:54" ht="21.75" customHeight="1" x14ac:dyDescent="0.25">
      <c r="BB18831" s="5"/>
    </row>
    <row r="18832" spans="54:54" ht="21.75" customHeight="1" x14ac:dyDescent="0.25">
      <c r="BB18832" s="5"/>
    </row>
    <row r="18833" spans="54:54" ht="21.75" customHeight="1" x14ac:dyDescent="0.25">
      <c r="BB18833" s="5"/>
    </row>
    <row r="18834" spans="54:54" ht="21.75" customHeight="1" x14ac:dyDescent="0.25">
      <c r="BB18834" s="5"/>
    </row>
    <row r="18835" spans="54:54" ht="21.75" customHeight="1" x14ac:dyDescent="0.25">
      <c r="BB18835" s="5"/>
    </row>
    <row r="18836" spans="54:54" ht="21.75" customHeight="1" x14ac:dyDescent="0.25">
      <c r="BB18836" s="5"/>
    </row>
    <row r="18837" spans="54:54" ht="21.75" customHeight="1" x14ac:dyDescent="0.25">
      <c r="BB18837" s="5"/>
    </row>
    <row r="18838" spans="54:54" ht="21.75" customHeight="1" x14ac:dyDescent="0.25">
      <c r="BB18838" s="5"/>
    </row>
    <row r="18839" spans="54:54" ht="21.75" customHeight="1" x14ac:dyDescent="0.25">
      <c r="BB18839" s="5"/>
    </row>
    <row r="18840" spans="54:54" ht="21.75" customHeight="1" x14ac:dyDescent="0.25">
      <c r="BB18840" s="5"/>
    </row>
    <row r="18841" spans="54:54" ht="21.75" customHeight="1" x14ac:dyDescent="0.25">
      <c r="BB18841" s="5"/>
    </row>
    <row r="18842" spans="54:54" ht="21.75" customHeight="1" x14ac:dyDescent="0.25">
      <c r="BB18842" s="5"/>
    </row>
    <row r="18843" spans="54:54" ht="21.75" customHeight="1" x14ac:dyDescent="0.25">
      <c r="BB18843" s="5"/>
    </row>
    <row r="18844" spans="54:54" ht="21.75" customHeight="1" x14ac:dyDescent="0.25">
      <c r="BB18844" s="5"/>
    </row>
    <row r="18845" spans="54:54" ht="21.75" customHeight="1" x14ac:dyDescent="0.25">
      <c r="BB18845" s="5"/>
    </row>
    <row r="18846" spans="54:54" ht="21.75" customHeight="1" x14ac:dyDescent="0.25">
      <c r="BB18846" s="5"/>
    </row>
    <row r="18847" spans="54:54" ht="21.75" customHeight="1" x14ac:dyDescent="0.25">
      <c r="BB18847" s="5"/>
    </row>
    <row r="18848" spans="54:54" ht="21.75" customHeight="1" x14ac:dyDescent="0.25">
      <c r="BB18848" s="5"/>
    </row>
    <row r="18849" spans="54:54" ht="21.75" customHeight="1" x14ac:dyDescent="0.25">
      <c r="BB18849" s="5"/>
    </row>
    <row r="18850" spans="54:54" ht="21.75" customHeight="1" x14ac:dyDescent="0.25">
      <c r="BB18850" s="5"/>
    </row>
    <row r="18851" spans="54:54" ht="21.75" customHeight="1" x14ac:dyDescent="0.25">
      <c r="BB18851" s="5"/>
    </row>
    <row r="18852" spans="54:54" ht="21.75" customHeight="1" x14ac:dyDescent="0.25">
      <c r="BB18852" s="5"/>
    </row>
    <row r="18853" spans="54:54" ht="21.75" customHeight="1" x14ac:dyDescent="0.25">
      <c r="BB18853" s="5"/>
    </row>
    <row r="18854" spans="54:54" ht="21.75" customHeight="1" x14ac:dyDescent="0.25">
      <c r="BB18854" s="5"/>
    </row>
    <row r="18855" spans="54:54" ht="21.75" customHeight="1" x14ac:dyDescent="0.25">
      <c r="BB18855" s="5"/>
    </row>
    <row r="18856" spans="54:54" ht="21.75" customHeight="1" x14ac:dyDescent="0.25">
      <c r="BB18856" s="5"/>
    </row>
    <row r="18857" spans="54:54" ht="21.75" customHeight="1" x14ac:dyDescent="0.25">
      <c r="BB18857" s="5"/>
    </row>
    <row r="18858" spans="54:54" ht="21.75" customHeight="1" x14ac:dyDescent="0.25">
      <c r="BB18858" s="5"/>
    </row>
    <row r="18859" spans="54:54" ht="21.75" customHeight="1" x14ac:dyDescent="0.25">
      <c r="BB18859" s="5"/>
    </row>
    <row r="18860" spans="54:54" ht="21.75" customHeight="1" x14ac:dyDescent="0.25">
      <c r="BB18860" s="5"/>
    </row>
    <row r="18861" spans="54:54" ht="21.75" customHeight="1" x14ac:dyDescent="0.25">
      <c r="BB18861" s="5"/>
    </row>
    <row r="18862" spans="54:54" ht="21.75" customHeight="1" x14ac:dyDescent="0.25">
      <c r="BB18862" s="5"/>
    </row>
    <row r="18863" spans="54:54" ht="21.75" customHeight="1" x14ac:dyDescent="0.25">
      <c r="BB18863" s="5"/>
    </row>
    <row r="18864" spans="54:54" ht="21.75" customHeight="1" x14ac:dyDescent="0.25">
      <c r="BB18864" s="5"/>
    </row>
    <row r="18865" spans="54:54" ht="21.75" customHeight="1" x14ac:dyDescent="0.25">
      <c r="BB18865" s="5"/>
    </row>
    <row r="18866" spans="54:54" ht="21.75" customHeight="1" x14ac:dyDescent="0.25">
      <c r="BB18866" s="5"/>
    </row>
    <row r="18867" spans="54:54" ht="21.75" customHeight="1" x14ac:dyDescent="0.25">
      <c r="BB18867" s="5"/>
    </row>
    <row r="18868" spans="54:54" ht="21.75" customHeight="1" x14ac:dyDescent="0.25">
      <c r="BB18868" s="5"/>
    </row>
    <row r="18869" spans="54:54" ht="21.75" customHeight="1" x14ac:dyDescent="0.25">
      <c r="BB18869" s="5"/>
    </row>
    <row r="18870" spans="54:54" ht="21.75" customHeight="1" x14ac:dyDescent="0.25">
      <c r="BB18870" s="5"/>
    </row>
    <row r="18871" spans="54:54" ht="21.75" customHeight="1" x14ac:dyDescent="0.25">
      <c r="BB18871" s="5"/>
    </row>
    <row r="18872" spans="54:54" ht="21.75" customHeight="1" x14ac:dyDescent="0.25">
      <c r="BB18872" s="5"/>
    </row>
    <row r="18873" spans="54:54" ht="21.75" customHeight="1" x14ac:dyDescent="0.25">
      <c r="BB18873" s="5"/>
    </row>
    <row r="18874" spans="54:54" ht="21.75" customHeight="1" x14ac:dyDescent="0.25">
      <c r="BB18874" s="5"/>
    </row>
    <row r="18875" spans="54:54" ht="21.75" customHeight="1" x14ac:dyDescent="0.25">
      <c r="BB18875" s="5"/>
    </row>
    <row r="18876" spans="54:54" ht="21.75" customHeight="1" x14ac:dyDescent="0.25">
      <c r="BB18876" s="5"/>
    </row>
    <row r="18877" spans="54:54" ht="21.75" customHeight="1" x14ac:dyDescent="0.25">
      <c r="BB18877" s="5"/>
    </row>
    <row r="18878" spans="54:54" ht="21.75" customHeight="1" x14ac:dyDescent="0.25">
      <c r="BB18878" s="5"/>
    </row>
    <row r="18879" spans="54:54" ht="21.75" customHeight="1" x14ac:dyDescent="0.25">
      <c r="BB18879" s="5"/>
    </row>
    <row r="18880" spans="54:54" ht="21.75" customHeight="1" x14ac:dyDescent="0.25">
      <c r="BB18880" s="5"/>
    </row>
    <row r="18881" spans="54:54" ht="21.75" customHeight="1" x14ac:dyDescent="0.25">
      <c r="BB18881" s="5"/>
    </row>
    <row r="18882" spans="54:54" ht="21.75" customHeight="1" x14ac:dyDescent="0.25">
      <c r="BB18882" s="5"/>
    </row>
    <row r="18883" spans="54:54" ht="21.75" customHeight="1" x14ac:dyDescent="0.25">
      <c r="BB18883" s="5"/>
    </row>
    <row r="18884" spans="54:54" ht="21.75" customHeight="1" x14ac:dyDescent="0.25">
      <c r="BB18884" s="5"/>
    </row>
    <row r="18885" spans="54:54" ht="21.75" customHeight="1" x14ac:dyDescent="0.25">
      <c r="BB18885" s="5"/>
    </row>
    <row r="18886" spans="54:54" ht="21.75" customHeight="1" x14ac:dyDescent="0.25">
      <c r="BB18886" s="5"/>
    </row>
    <row r="18887" spans="54:54" ht="21.75" customHeight="1" x14ac:dyDescent="0.25">
      <c r="BB18887" s="5"/>
    </row>
    <row r="18888" spans="54:54" ht="21.75" customHeight="1" x14ac:dyDescent="0.25">
      <c r="BB18888" s="5"/>
    </row>
    <row r="18889" spans="54:54" ht="21.75" customHeight="1" x14ac:dyDescent="0.25">
      <c r="BB18889" s="5"/>
    </row>
    <row r="18890" spans="54:54" ht="21.75" customHeight="1" x14ac:dyDescent="0.25">
      <c r="BB18890" s="5"/>
    </row>
    <row r="18891" spans="54:54" ht="21.75" customHeight="1" x14ac:dyDescent="0.25">
      <c r="BB18891" s="5"/>
    </row>
    <row r="18892" spans="54:54" ht="21.75" customHeight="1" x14ac:dyDescent="0.25">
      <c r="BB18892" s="5"/>
    </row>
    <row r="18893" spans="54:54" ht="21.75" customHeight="1" x14ac:dyDescent="0.25">
      <c r="BB18893" s="5"/>
    </row>
    <row r="18894" spans="54:54" ht="21.75" customHeight="1" x14ac:dyDescent="0.25">
      <c r="BB18894" s="5"/>
    </row>
    <row r="18895" spans="54:54" ht="21.75" customHeight="1" x14ac:dyDescent="0.25">
      <c r="BB18895" s="5"/>
    </row>
    <row r="18896" spans="54:54" ht="21.75" customHeight="1" x14ac:dyDescent="0.25">
      <c r="BB18896" s="5"/>
    </row>
    <row r="18897" spans="54:54" ht="21.75" customHeight="1" x14ac:dyDescent="0.25">
      <c r="BB18897" s="5"/>
    </row>
    <row r="18898" spans="54:54" ht="21.75" customHeight="1" x14ac:dyDescent="0.25">
      <c r="BB18898" s="5"/>
    </row>
    <row r="18899" spans="54:54" ht="21.75" customHeight="1" x14ac:dyDescent="0.25">
      <c r="BB18899" s="5"/>
    </row>
    <row r="18900" spans="54:54" ht="21.75" customHeight="1" x14ac:dyDescent="0.25">
      <c r="BB18900" s="5"/>
    </row>
    <row r="18901" spans="54:54" ht="21.75" customHeight="1" x14ac:dyDescent="0.25">
      <c r="BB18901" s="5"/>
    </row>
    <row r="18902" spans="54:54" ht="21.75" customHeight="1" x14ac:dyDescent="0.25">
      <c r="BB18902" s="5"/>
    </row>
    <row r="18903" spans="54:54" ht="21.75" customHeight="1" x14ac:dyDescent="0.25">
      <c r="BB18903" s="5"/>
    </row>
    <row r="18904" spans="54:54" ht="21.75" customHeight="1" x14ac:dyDescent="0.25">
      <c r="BB18904" s="5"/>
    </row>
    <row r="18905" spans="54:54" ht="21.75" customHeight="1" x14ac:dyDescent="0.25">
      <c r="BB18905" s="5"/>
    </row>
    <row r="18906" spans="54:54" ht="21.75" customHeight="1" x14ac:dyDescent="0.25">
      <c r="BB18906" s="5"/>
    </row>
    <row r="18907" spans="54:54" ht="21.75" customHeight="1" x14ac:dyDescent="0.25">
      <c r="BB18907" s="5"/>
    </row>
    <row r="18908" spans="54:54" ht="21.75" customHeight="1" x14ac:dyDescent="0.25">
      <c r="BB18908" s="5"/>
    </row>
    <row r="18909" spans="54:54" ht="21.75" customHeight="1" x14ac:dyDescent="0.25">
      <c r="BB18909" s="5"/>
    </row>
    <row r="18910" spans="54:54" ht="21.75" customHeight="1" x14ac:dyDescent="0.25">
      <c r="BB18910" s="5"/>
    </row>
    <row r="18911" spans="54:54" ht="21.75" customHeight="1" x14ac:dyDescent="0.25">
      <c r="BB18911" s="5"/>
    </row>
    <row r="18912" spans="54:54" ht="21.75" customHeight="1" x14ac:dyDescent="0.25">
      <c r="BB18912" s="5"/>
    </row>
    <row r="18913" spans="54:54" ht="21.75" customHeight="1" x14ac:dyDescent="0.25">
      <c r="BB18913" s="5"/>
    </row>
    <row r="18914" spans="54:54" ht="21.75" customHeight="1" x14ac:dyDescent="0.25">
      <c r="BB18914" s="5"/>
    </row>
    <row r="18915" spans="54:54" ht="21.75" customHeight="1" x14ac:dyDescent="0.25">
      <c r="BB18915" s="5"/>
    </row>
    <row r="18916" spans="54:54" ht="21.75" customHeight="1" x14ac:dyDescent="0.25">
      <c r="BB18916" s="5"/>
    </row>
    <row r="18917" spans="54:54" ht="21.75" customHeight="1" x14ac:dyDescent="0.25">
      <c r="BB18917" s="5"/>
    </row>
    <row r="18918" spans="54:54" ht="21.75" customHeight="1" x14ac:dyDescent="0.25">
      <c r="BB18918" s="5"/>
    </row>
    <row r="18919" spans="54:54" ht="21.75" customHeight="1" x14ac:dyDescent="0.25">
      <c r="BB18919" s="5"/>
    </row>
    <row r="18920" spans="54:54" ht="21.75" customHeight="1" x14ac:dyDescent="0.25">
      <c r="BB18920" s="5"/>
    </row>
    <row r="18921" spans="54:54" ht="21.75" customHeight="1" x14ac:dyDescent="0.25">
      <c r="BB18921" s="5"/>
    </row>
    <row r="18922" spans="54:54" ht="21.75" customHeight="1" x14ac:dyDescent="0.25">
      <c r="BB18922" s="5"/>
    </row>
    <row r="18923" spans="54:54" ht="21.75" customHeight="1" x14ac:dyDescent="0.25">
      <c r="BB18923" s="5"/>
    </row>
    <row r="18924" spans="54:54" ht="21.75" customHeight="1" x14ac:dyDescent="0.25">
      <c r="BB18924" s="5"/>
    </row>
    <row r="18925" spans="54:54" ht="21.75" customHeight="1" x14ac:dyDescent="0.25">
      <c r="BB18925" s="5"/>
    </row>
    <row r="18926" spans="54:54" ht="21.75" customHeight="1" x14ac:dyDescent="0.25">
      <c r="BB18926" s="5"/>
    </row>
    <row r="18927" spans="54:54" ht="21.75" customHeight="1" x14ac:dyDescent="0.25">
      <c r="BB18927" s="5"/>
    </row>
    <row r="18928" spans="54:54" ht="21.75" customHeight="1" x14ac:dyDescent="0.25">
      <c r="BB18928" s="5"/>
    </row>
    <row r="18929" spans="54:54" ht="21.75" customHeight="1" x14ac:dyDescent="0.25">
      <c r="BB18929" s="5"/>
    </row>
    <row r="18930" spans="54:54" ht="21.75" customHeight="1" x14ac:dyDescent="0.25">
      <c r="BB18930" s="5"/>
    </row>
    <row r="18931" spans="54:54" ht="21.75" customHeight="1" x14ac:dyDescent="0.25">
      <c r="BB18931" s="5"/>
    </row>
    <row r="18932" spans="54:54" ht="21.75" customHeight="1" x14ac:dyDescent="0.25">
      <c r="BB18932" s="5"/>
    </row>
    <row r="18933" spans="54:54" ht="21.75" customHeight="1" x14ac:dyDescent="0.25">
      <c r="BB18933" s="5"/>
    </row>
    <row r="18934" spans="54:54" ht="21.75" customHeight="1" x14ac:dyDescent="0.25">
      <c r="BB18934" s="5"/>
    </row>
    <row r="18935" spans="54:54" ht="21.75" customHeight="1" x14ac:dyDescent="0.25">
      <c r="BB18935" s="5"/>
    </row>
    <row r="18936" spans="54:54" ht="21.75" customHeight="1" x14ac:dyDescent="0.25">
      <c r="BB18936" s="5"/>
    </row>
    <row r="18937" spans="54:54" ht="21.75" customHeight="1" x14ac:dyDescent="0.25">
      <c r="BB18937" s="5"/>
    </row>
    <row r="18938" spans="54:54" ht="21.75" customHeight="1" x14ac:dyDescent="0.25">
      <c r="BB18938" s="5"/>
    </row>
    <row r="18939" spans="54:54" ht="21.75" customHeight="1" x14ac:dyDescent="0.25">
      <c r="BB18939" s="5"/>
    </row>
    <row r="18940" spans="54:54" ht="21.75" customHeight="1" x14ac:dyDescent="0.25">
      <c r="BB18940" s="5"/>
    </row>
    <row r="18941" spans="54:54" ht="21.75" customHeight="1" x14ac:dyDescent="0.25">
      <c r="BB18941" s="5"/>
    </row>
    <row r="18942" spans="54:54" ht="21.75" customHeight="1" x14ac:dyDescent="0.25">
      <c r="BB18942" s="5"/>
    </row>
    <row r="18943" spans="54:54" ht="21.75" customHeight="1" x14ac:dyDescent="0.25">
      <c r="BB18943" s="5"/>
    </row>
    <row r="18944" spans="54:54" ht="21.75" customHeight="1" x14ac:dyDescent="0.25">
      <c r="BB18944" s="5"/>
    </row>
    <row r="18945" spans="54:54" ht="21.75" customHeight="1" x14ac:dyDescent="0.25">
      <c r="BB18945" s="5"/>
    </row>
    <row r="18946" spans="54:54" ht="21.75" customHeight="1" x14ac:dyDescent="0.25">
      <c r="BB18946" s="5"/>
    </row>
    <row r="18947" spans="54:54" ht="21.75" customHeight="1" x14ac:dyDescent="0.25">
      <c r="BB18947" s="5"/>
    </row>
    <row r="18948" spans="54:54" ht="21.75" customHeight="1" x14ac:dyDescent="0.25">
      <c r="BB18948" s="5"/>
    </row>
    <row r="18949" spans="54:54" ht="21.75" customHeight="1" x14ac:dyDescent="0.25">
      <c r="BB18949" s="5"/>
    </row>
    <row r="18950" spans="54:54" ht="21.75" customHeight="1" x14ac:dyDescent="0.25">
      <c r="BB18950" s="5"/>
    </row>
    <row r="18951" spans="54:54" ht="21.75" customHeight="1" x14ac:dyDescent="0.25">
      <c r="BB18951" s="5"/>
    </row>
    <row r="18952" spans="54:54" ht="21.75" customHeight="1" x14ac:dyDescent="0.25">
      <c r="BB18952" s="5"/>
    </row>
    <row r="18953" spans="54:54" ht="21.75" customHeight="1" x14ac:dyDescent="0.25">
      <c r="BB18953" s="5"/>
    </row>
    <row r="18954" spans="54:54" ht="21.75" customHeight="1" x14ac:dyDescent="0.25">
      <c r="BB18954" s="5"/>
    </row>
    <row r="18955" spans="54:54" ht="21.75" customHeight="1" x14ac:dyDescent="0.25">
      <c r="BB18955" s="5"/>
    </row>
    <row r="18956" spans="54:54" ht="21.75" customHeight="1" x14ac:dyDescent="0.25">
      <c r="BB18956" s="5"/>
    </row>
    <row r="18957" spans="54:54" ht="21.75" customHeight="1" x14ac:dyDescent="0.25">
      <c r="BB18957" s="5"/>
    </row>
    <row r="18958" spans="54:54" ht="21.75" customHeight="1" x14ac:dyDescent="0.25">
      <c r="BB18958" s="5"/>
    </row>
    <row r="18959" spans="54:54" ht="21.75" customHeight="1" x14ac:dyDescent="0.25">
      <c r="BB18959" s="5"/>
    </row>
    <row r="18960" spans="54:54" ht="21.75" customHeight="1" x14ac:dyDescent="0.25">
      <c r="BB18960" s="5"/>
    </row>
    <row r="18961" spans="54:54" ht="21.75" customHeight="1" x14ac:dyDescent="0.25">
      <c r="BB18961" s="5"/>
    </row>
    <row r="18962" spans="54:54" ht="21.75" customHeight="1" x14ac:dyDescent="0.25">
      <c r="BB18962" s="5"/>
    </row>
    <row r="18963" spans="54:54" ht="21.75" customHeight="1" x14ac:dyDescent="0.25">
      <c r="BB18963" s="5"/>
    </row>
    <row r="18964" spans="54:54" ht="21.75" customHeight="1" x14ac:dyDescent="0.25">
      <c r="BB18964" s="5"/>
    </row>
    <row r="18965" spans="54:54" ht="21.75" customHeight="1" x14ac:dyDescent="0.25">
      <c r="BB18965" s="5"/>
    </row>
    <row r="18966" spans="54:54" ht="21.75" customHeight="1" x14ac:dyDescent="0.25">
      <c r="BB18966" s="5"/>
    </row>
    <row r="18967" spans="54:54" ht="21.75" customHeight="1" x14ac:dyDescent="0.25">
      <c r="BB18967" s="5"/>
    </row>
    <row r="18968" spans="54:54" ht="21.75" customHeight="1" x14ac:dyDescent="0.25">
      <c r="BB18968" s="5"/>
    </row>
    <row r="18969" spans="54:54" ht="21.75" customHeight="1" x14ac:dyDescent="0.25">
      <c r="BB18969" s="5"/>
    </row>
    <row r="18970" spans="54:54" ht="21.75" customHeight="1" x14ac:dyDescent="0.25">
      <c r="BB18970" s="5"/>
    </row>
    <row r="18971" spans="54:54" ht="21.75" customHeight="1" x14ac:dyDescent="0.25">
      <c r="BB18971" s="5"/>
    </row>
    <row r="18972" spans="54:54" ht="21.75" customHeight="1" x14ac:dyDescent="0.25">
      <c r="BB18972" s="5"/>
    </row>
    <row r="18973" spans="54:54" ht="21.75" customHeight="1" x14ac:dyDescent="0.25">
      <c r="BB18973" s="5"/>
    </row>
    <row r="18974" spans="54:54" ht="21.75" customHeight="1" x14ac:dyDescent="0.25">
      <c r="BB18974" s="5"/>
    </row>
    <row r="18975" spans="54:54" ht="21.75" customHeight="1" x14ac:dyDescent="0.25">
      <c r="BB18975" s="5"/>
    </row>
    <row r="18976" spans="54:54" ht="21.75" customHeight="1" x14ac:dyDescent="0.25">
      <c r="BB18976" s="5"/>
    </row>
    <row r="18977" spans="54:54" ht="21.75" customHeight="1" x14ac:dyDescent="0.25">
      <c r="BB18977" s="5"/>
    </row>
    <row r="18978" spans="54:54" ht="21.75" customHeight="1" x14ac:dyDescent="0.25">
      <c r="BB18978" s="5"/>
    </row>
    <row r="18979" spans="54:54" ht="21.75" customHeight="1" x14ac:dyDescent="0.25">
      <c r="BB18979" s="5"/>
    </row>
    <row r="18980" spans="54:54" ht="21.75" customHeight="1" x14ac:dyDescent="0.25">
      <c r="BB18980" s="5"/>
    </row>
    <row r="18981" spans="54:54" ht="21.75" customHeight="1" x14ac:dyDescent="0.25">
      <c r="BB18981" s="5"/>
    </row>
    <row r="18982" spans="54:54" ht="21.75" customHeight="1" x14ac:dyDescent="0.25">
      <c r="BB18982" s="5"/>
    </row>
    <row r="18983" spans="54:54" ht="21.75" customHeight="1" x14ac:dyDescent="0.25">
      <c r="BB18983" s="5"/>
    </row>
    <row r="18984" spans="54:54" ht="21.75" customHeight="1" x14ac:dyDescent="0.25">
      <c r="BB18984" s="5"/>
    </row>
    <row r="18985" spans="54:54" ht="21.75" customHeight="1" x14ac:dyDescent="0.25">
      <c r="BB18985" s="5"/>
    </row>
    <row r="18986" spans="54:54" ht="21.75" customHeight="1" x14ac:dyDescent="0.25">
      <c r="BB18986" s="5"/>
    </row>
    <row r="18987" spans="54:54" ht="21.75" customHeight="1" x14ac:dyDescent="0.25">
      <c r="BB18987" s="5"/>
    </row>
    <row r="18988" spans="54:54" ht="21.75" customHeight="1" x14ac:dyDescent="0.25">
      <c r="BB18988" s="5"/>
    </row>
    <row r="18989" spans="54:54" ht="21.75" customHeight="1" x14ac:dyDescent="0.25">
      <c r="BB18989" s="5"/>
    </row>
    <row r="18990" spans="54:54" ht="21.75" customHeight="1" x14ac:dyDescent="0.25">
      <c r="BB18990" s="5"/>
    </row>
    <row r="18991" spans="54:54" ht="21.75" customHeight="1" x14ac:dyDescent="0.25">
      <c r="BB18991" s="5"/>
    </row>
    <row r="18992" spans="54:54" ht="21.75" customHeight="1" x14ac:dyDescent="0.25">
      <c r="BB18992" s="5"/>
    </row>
    <row r="18993" spans="54:54" ht="21.75" customHeight="1" x14ac:dyDescent="0.25">
      <c r="BB18993" s="5"/>
    </row>
    <row r="18994" spans="54:54" ht="21.75" customHeight="1" x14ac:dyDescent="0.25">
      <c r="BB18994" s="5"/>
    </row>
    <row r="18995" spans="54:54" ht="21.75" customHeight="1" x14ac:dyDescent="0.25">
      <c r="BB18995" s="5"/>
    </row>
    <row r="18996" spans="54:54" ht="21.75" customHeight="1" x14ac:dyDescent="0.25">
      <c r="BB18996" s="5"/>
    </row>
    <row r="18997" spans="54:54" ht="21.75" customHeight="1" x14ac:dyDescent="0.25">
      <c r="BB18997" s="5"/>
    </row>
    <row r="18998" spans="54:54" ht="21.75" customHeight="1" x14ac:dyDescent="0.25">
      <c r="BB18998" s="5"/>
    </row>
    <row r="18999" spans="54:54" ht="21.75" customHeight="1" x14ac:dyDescent="0.25">
      <c r="BB18999" s="5"/>
    </row>
    <row r="19000" spans="54:54" ht="21.75" customHeight="1" x14ac:dyDescent="0.25">
      <c r="BB19000" s="5"/>
    </row>
    <row r="19001" spans="54:54" ht="21.75" customHeight="1" x14ac:dyDescent="0.25">
      <c r="BB19001" s="5"/>
    </row>
    <row r="19002" spans="54:54" ht="21.75" customHeight="1" x14ac:dyDescent="0.25">
      <c r="BB19002" s="5"/>
    </row>
    <row r="19003" spans="54:54" ht="21.75" customHeight="1" x14ac:dyDescent="0.25">
      <c r="BB19003" s="5"/>
    </row>
    <row r="19004" spans="54:54" ht="21.75" customHeight="1" x14ac:dyDescent="0.25">
      <c r="BB19004" s="5"/>
    </row>
    <row r="19005" spans="54:54" ht="21.75" customHeight="1" x14ac:dyDescent="0.25">
      <c r="BB19005" s="5"/>
    </row>
    <row r="19006" spans="54:54" ht="21.75" customHeight="1" x14ac:dyDescent="0.25">
      <c r="BB19006" s="5"/>
    </row>
    <row r="19007" spans="54:54" ht="21.75" customHeight="1" x14ac:dyDescent="0.25">
      <c r="BB19007" s="5"/>
    </row>
    <row r="19008" spans="54:54" ht="21.75" customHeight="1" x14ac:dyDescent="0.25">
      <c r="BB19008" s="5"/>
    </row>
    <row r="19009" spans="54:54" ht="21.75" customHeight="1" x14ac:dyDescent="0.25">
      <c r="BB19009" s="5"/>
    </row>
    <row r="19010" spans="54:54" ht="21.75" customHeight="1" x14ac:dyDescent="0.25">
      <c r="BB19010" s="5"/>
    </row>
    <row r="19011" spans="54:54" ht="21.75" customHeight="1" x14ac:dyDescent="0.25">
      <c r="BB19011" s="5"/>
    </row>
    <row r="19012" spans="54:54" ht="21.75" customHeight="1" x14ac:dyDescent="0.25">
      <c r="BB19012" s="5"/>
    </row>
    <row r="19013" spans="54:54" ht="21.75" customHeight="1" x14ac:dyDescent="0.25">
      <c r="BB19013" s="5"/>
    </row>
    <row r="19014" spans="54:54" ht="21.75" customHeight="1" x14ac:dyDescent="0.25">
      <c r="BB19014" s="5"/>
    </row>
    <row r="19015" spans="54:54" ht="21.75" customHeight="1" x14ac:dyDescent="0.25">
      <c r="BB19015" s="5"/>
    </row>
    <row r="19016" spans="54:54" ht="21.75" customHeight="1" x14ac:dyDescent="0.25">
      <c r="BB19016" s="5"/>
    </row>
    <row r="19017" spans="54:54" ht="21.75" customHeight="1" x14ac:dyDescent="0.25">
      <c r="BB19017" s="5"/>
    </row>
    <row r="19018" spans="54:54" ht="21.75" customHeight="1" x14ac:dyDescent="0.25">
      <c r="BB19018" s="5"/>
    </row>
    <row r="19019" spans="54:54" ht="21.75" customHeight="1" x14ac:dyDescent="0.25">
      <c r="BB19019" s="5"/>
    </row>
    <row r="19020" spans="54:54" ht="21.75" customHeight="1" x14ac:dyDescent="0.25">
      <c r="BB19020" s="5"/>
    </row>
    <row r="19021" spans="54:54" ht="21.75" customHeight="1" x14ac:dyDescent="0.25">
      <c r="BB19021" s="5"/>
    </row>
    <row r="19022" spans="54:54" ht="21.75" customHeight="1" x14ac:dyDescent="0.25">
      <c r="BB19022" s="5"/>
    </row>
    <row r="19023" spans="54:54" ht="21.75" customHeight="1" x14ac:dyDescent="0.25">
      <c r="BB19023" s="5"/>
    </row>
    <row r="19024" spans="54:54" ht="21.75" customHeight="1" x14ac:dyDescent="0.25">
      <c r="BB19024" s="5"/>
    </row>
    <row r="19025" spans="54:54" ht="21.75" customHeight="1" x14ac:dyDescent="0.25">
      <c r="BB19025" s="5"/>
    </row>
    <row r="19026" spans="54:54" ht="21.75" customHeight="1" x14ac:dyDescent="0.25">
      <c r="BB19026" s="5"/>
    </row>
    <row r="19027" spans="54:54" ht="21.75" customHeight="1" x14ac:dyDescent="0.25">
      <c r="BB19027" s="5"/>
    </row>
    <row r="19028" spans="54:54" ht="21.75" customHeight="1" x14ac:dyDescent="0.25">
      <c r="BB19028" s="5"/>
    </row>
    <row r="19029" spans="54:54" ht="21.75" customHeight="1" x14ac:dyDescent="0.25">
      <c r="BB19029" s="5"/>
    </row>
    <row r="19030" spans="54:54" ht="21.75" customHeight="1" x14ac:dyDescent="0.25">
      <c r="BB19030" s="5"/>
    </row>
    <row r="19031" spans="54:54" ht="21.75" customHeight="1" x14ac:dyDescent="0.25">
      <c r="BB19031" s="5"/>
    </row>
    <row r="19032" spans="54:54" ht="21.75" customHeight="1" x14ac:dyDescent="0.25">
      <c r="BB19032" s="5"/>
    </row>
    <row r="19033" spans="54:54" ht="21.75" customHeight="1" x14ac:dyDescent="0.25">
      <c r="BB19033" s="5"/>
    </row>
    <row r="19034" spans="54:54" ht="21.75" customHeight="1" x14ac:dyDescent="0.25">
      <c r="BB19034" s="5"/>
    </row>
    <row r="19035" spans="54:54" ht="21.75" customHeight="1" x14ac:dyDescent="0.25">
      <c r="BB19035" s="5"/>
    </row>
    <row r="19036" spans="54:54" ht="21.75" customHeight="1" x14ac:dyDescent="0.25">
      <c r="BB19036" s="5"/>
    </row>
    <row r="19037" spans="54:54" ht="21.75" customHeight="1" x14ac:dyDescent="0.25">
      <c r="BB19037" s="5"/>
    </row>
    <row r="19038" spans="54:54" ht="21.75" customHeight="1" x14ac:dyDescent="0.25">
      <c r="BB19038" s="5"/>
    </row>
    <row r="19039" spans="54:54" ht="21.75" customHeight="1" x14ac:dyDescent="0.25">
      <c r="BB19039" s="5"/>
    </row>
    <row r="19040" spans="54:54" ht="21.75" customHeight="1" x14ac:dyDescent="0.25">
      <c r="BB19040" s="5"/>
    </row>
    <row r="19041" spans="54:54" ht="21.75" customHeight="1" x14ac:dyDescent="0.25">
      <c r="BB19041" s="5"/>
    </row>
    <row r="19042" spans="54:54" ht="21.75" customHeight="1" x14ac:dyDescent="0.25">
      <c r="BB19042" s="5"/>
    </row>
    <row r="19043" spans="54:54" ht="21.75" customHeight="1" x14ac:dyDescent="0.25">
      <c r="BB19043" s="5"/>
    </row>
    <row r="19044" spans="54:54" ht="21.75" customHeight="1" x14ac:dyDescent="0.25">
      <c r="BB19044" s="5"/>
    </row>
    <row r="19045" spans="54:54" ht="21.75" customHeight="1" x14ac:dyDescent="0.25">
      <c r="BB19045" s="5"/>
    </row>
    <row r="19046" spans="54:54" ht="21.75" customHeight="1" x14ac:dyDescent="0.25">
      <c r="BB19046" s="5"/>
    </row>
    <row r="19047" spans="54:54" ht="21.75" customHeight="1" x14ac:dyDescent="0.25">
      <c r="BB19047" s="5"/>
    </row>
    <row r="19048" spans="54:54" ht="21.75" customHeight="1" x14ac:dyDescent="0.25">
      <c r="BB19048" s="5"/>
    </row>
    <row r="19049" spans="54:54" ht="21.75" customHeight="1" x14ac:dyDescent="0.25">
      <c r="BB19049" s="5"/>
    </row>
    <row r="19050" spans="54:54" ht="21.75" customHeight="1" x14ac:dyDescent="0.25">
      <c r="BB19050" s="5"/>
    </row>
    <row r="19051" spans="54:54" ht="21.75" customHeight="1" x14ac:dyDescent="0.25">
      <c r="BB19051" s="5"/>
    </row>
    <row r="19052" spans="54:54" ht="21.75" customHeight="1" x14ac:dyDescent="0.25">
      <c r="BB19052" s="5"/>
    </row>
    <row r="19053" spans="54:54" ht="21.75" customHeight="1" x14ac:dyDescent="0.25">
      <c r="BB19053" s="5"/>
    </row>
    <row r="19054" spans="54:54" ht="21.75" customHeight="1" x14ac:dyDescent="0.25">
      <c r="BB19054" s="5"/>
    </row>
    <row r="19055" spans="54:54" ht="21.75" customHeight="1" x14ac:dyDescent="0.25">
      <c r="BB19055" s="5"/>
    </row>
    <row r="19056" spans="54:54" ht="21.75" customHeight="1" x14ac:dyDescent="0.25">
      <c r="BB19056" s="5"/>
    </row>
    <row r="19057" spans="54:54" ht="21.75" customHeight="1" x14ac:dyDescent="0.25">
      <c r="BB19057" s="5"/>
    </row>
    <row r="19058" spans="54:54" ht="21.75" customHeight="1" x14ac:dyDescent="0.25">
      <c r="BB19058" s="5"/>
    </row>
    <row r="19059" spans="54:54" ht="21.75" customHeight="1" x14ac:dyDescent="0.25">
      <c r="BB19059" s="5"/>
    </row>
    <row r="19060" spans="54:54" ht="21.75" customHeight="1" x14ac:dyDescent="0.25">
      <c r="BB19060" s="5"/>
    </row>
    <row r="19061" spans="54:54" ht="21.75" customHeight="1" x14ac:dyDescent="0.25">
      <c r="BB19061" s="5"/>
    </row>
    <row r="19062" spans="54:54" ht="21.75" customHeight="1" x14ac:dyDescent="0.25">
      <c r="BB19062" s="5"/>
    </row>
    <row r="19063" spans="54:54" ht="21.75" customHeight="1" x14ac:dyDescent="0.25">
      <c r="BB19063" s="5"/>
    </row>
    <row r="19064" spans="54:54" ht="21.75" customHeight="1" x14ac:dyDescent="0.25">
      <c r="BB19064" s="5"/>
    </row>
    <row r="19065" spans="54:54" ht="21.75" customHeight="1" x14ac:dyDescent="0.25">
      <c r="BB19065" s="5"/>
    </row>
    <row r="19066" spans="54:54" ht="21.75" customHeight="1" x14ac:dyDescent="0.25">
      <c r="BB19066" s="5"/>
    </row>
    <row r="19067" spans="54:54" ht="21.75" customHeight="1" x14ac:dyDescent="0.25">
      <c r="BB19067" s="5"/>
    </row>
    <row r="19068" spans="54:54" ht="21.75" customHeight="1" x14ac:dyDescent="0.25">
      <c r="BB19068" s="5"/>
    </row>
    <row r="19069" spans="54:54" ht="21.75" customHeight="1" x14ac:dyDescent="0.25">
      <c r="BB19069" s="5"/>
    </row>
    <row r="19070" spans="54:54" ht="21.75" customHeight="1" x14ac:dyDescent="0.25">
      <c r="BB19070" s="5"/>
    </row>
    <row r="19071" spans="54:54" ht="21.75" customHeight="1" x14ac:dyDescent="0.25">
      <c r="BB19071" s="5"/>
    </row>
    <row r="19072" spans="54:54" ht="21.75" customHeight="1" x14ac:dyDescent="0.25">
      <c r="BB19072" s="5"/>
    </row>
    <row r="19073" spans="54:54" ht="21.75" customHeight="1" x14ac:dyDescent="0.25">
      <c r="BB19073" s="5"/>
    </row>
    <row r="19074" spans="54:54" ht="21.75" customHeight="1" x14ac:dyDescent="0.25">
      <c r="BB19074" s="5"/>
    </row>
    <row r="19075" spans="54:54" ht="21.75" customHeight="1" x14ac:dyDescent="0.25">
      <c r="BB19075" s="5"/>
    </row>
    <row r="19076" spans="54:54" ht="21.75" customHeight="1" x14ac:dyDescent="0.25">
      <c r="BB19076" s="5"/>
    </row>
    <row r="19077" spans="54:54" ht="21.75" customHeight="1" x14ac:dyDescent="0.25">
      <c r="BB19077" s="5"/>
    </row>
    <row r="19078" spans="54:54" ht="21.75" customHeight="1" x14ac:dyDescent="0.25">
      <c r="BB19078" s="5"/>
    </row>
    <row r="19079" spans="54:54" ht="21.75" customHeight="1" x14ac:dyDescent="0.25">
      <c r="BB19079" s="5"/>
    </row>
    <row r="19080" spans="54:54" ht="21.75" customHeight="1" x14ac:dyDescent="0.25">
      <c r="BB19080" s="5"/>
    </row>
    <row r="19081" spans="54:54" ht="21.75" customHeight="1" x14ac:dyDescent="0.25">
      <c r="BB19081" s="5"/>
    </row>
    <row r="19082" spans="54:54" ht="21.75" customHeight="1" x14ac:dyDescent="0.25">
      <c r="BB19082" s="5"/>
    </row>
    <row r="19083" spans="54:54" ht="21.75" customHeight="1" x14ac:dyDescent="0.25">
      <c r="BB19083" s="5"/>
    </row>
    <row r="19084" spans="54:54" ht="21.75" customHeight="1" x14ac:dyDescent="0.25">
      <c r="BB19084" s="5"/>
    </row>
    <row r="19085" spans="54:54" ht="21.75" customHeight="1" x14ac:dyDescent="0.25">
      <c r="BB19085" s="5"/>
    </row>
    <row r="19086" spans="54:54" ht="21.75" customHeight="1" x14ac:dyDescent="0.25">
      <c r="BB19086" s="5"/>
    </row>
    <row r="19087" spans="54:54" ht="21.75" customHeight="1" x14ac:dyDescent="0.25">
      <c r="BB19087" s="5"/>
    </row>
    <row r="19088" spans="54:54" ht="21.75" customHeight="1" x14ac:dyDescent="0.25">
      <c r="BB19088" s="5"/>
    </row>
    <row r="19089" spans="54:54" ht="21.75" customHeight="1" x14ac:dyDescent="0.25">
      <c r="BB19089" s="5"/>
    </row>
    <row r="19090" spans="54:54" ht="21.75" customHeight="1" x14ac:dyDescent="0.25">
      <c r="BB19090" s="5"/>
    </row>
    <row r="19091" spans="54:54" ht="21.75" customHeight="1" x14ac:dyDescent="0.25">
      <c r="BB19091" s="5"/>
    </row>
    <row r="19092" spans="54:54" ht="21.75" customHeight="1" x14ac:dyDescent="0.25">
      <c r="BB19092" s="5"/>
    </row>
    <row r="19093" spans="54:54" ht="21.75" customHeight="1" x14ac:dyDescent="0.25">
      <c r="BB19093" s="5"/>
    </row>
    <row r="19094" spans="54:54" ht="21.75" customHeight="1" x14ac:dyDescent="0.25">
      <c r="BB19094" s="5"/>
    </row>
    <row r="19095" spans="54:54" ht="21.75" customHeight="1" x14ac:dyDescent="0.25">
      <c r="BB19095" s="5"/>
    </row>
    <row r="19096" spans="54:54" ht="21.75" customHeight="1" x14ac:dyDescent="0.25">
      <c r="BB19096" s="5"/>
    </row>
    <row r="19097" spans="54:54" ht="21.75" customHeight="1" x14ac:dyDescent="0.25">
      <c r="BB19097" s="5"/>
    </row>
    <row r="19098" spans="54:54" ht="21.75" customHeight="1" x14ac:dyDescent="0.25">
      <c r="BB19098" s="5"/>
    </row>
    <row r="19099" spans="54:54" ht="21.75" customHeight="1" x14ac:dyDescent="0.25">
      <c r="BB19099" s="5"/>
    </row>
    <row r="19100" spans="54:54" ht="21.75" customHeight="1" x14ac:dyDescent="0.25">
      <c r="BB19100" s="5"/>
    </row>
    <row r="19101" spans="54:54" ht="21.75" customHeight="1" x14ac:dyDescent="0.25">
      <c r="BB19101" s="5"/>
    </row>
    <row r="19102" spans="54:54" ht="21.75" customHeight="1" x14ac:dyDescent="0.25">
      <c r="BB19102" s="5"/>
    </row>
    <row r="19103" spans="54:54" ht="21.75" customHeight="1" x14ac:dyDescent="0.25">
      <c r="BB19103" s="5"/>
    </row>
    <row r="19104" spans="54:54" ht="21.75" customHeight="1" x14ac:dyDescent="0.25">
      <c r="BB19104" s="5"/>
    </row>
    <row r="19105" spans="54:54" ht="21.75" customHeight="1" x14ac:dyDescent="0.25">
      <c r="BB19105" s="5"/>
    </row>
    <row r="19106" spans="54:54" ht="21.75" customHeight="1" x14ac:dyDescent="0.25">
      <c r="BB19106" s="5"/>
    </row>
    <row r="19107" spans="54:54" ht="21.75" customHeight="1" x14ac:dyDescent="0.25">
      <c r="BB19107" s="5"/>
    </row>
    <row r="19108" spans="54:54" ht="21.75" customHeight="1" x14ac:dyDescent="0.25">
      <c r="BB19108" s="5"/>
    </row>
    <row r="19109" spans="54:54" ht="21.75" customHeight="1" x14ac:dyDescent="0.25">
      <c r="BB19109" s="5"/>
    </row>
    <row r="19110" spans="54:54" ht="21.75" customHeight="1" x14ac:dyDescent="0.25">
      <c r="BB19110" s="5"/>
    </row>
    <row r="19111" spans="54:54" ht="21.75" customHeight="1" x14ac:dyDescent="0.25">
      <c r="BB19111" s="5"/>
    </row>
    <row r="19112" spans="54:54" ht="21.75" customHeight="1" x14ac:dyDescent="0.25">
      <c r="BB19112" s="5"/>
    </row>
    <row r="19113" spans="54:54" ht="21.75" customHeight="1" x14ac:dyDescent="0.25">
      <c r="BB19113" s="5"/>
    </row>
    <row r="19114" spans="54:54" ht="21.75" customHeight="1" x14ac:dyDescent="0.25">
      <c r="BB19114" s="5"/>
    </row>
    <row r="19115" spans="54:54" ht="21.75" customHeight="1" x14ac:dyDescent="0.25">
      <c r="BB19115" s="5"/>
    </row>
    <row r="19116" spans="54:54" ht="21.75" customHeight="1" x14ac:dyDescent="0.25">
      <c r="BB19116" s="5"/>
    </row>
    <row r="19117" spans="54:54" ht="21.75" customHeight="1" x14ac:dyDescent="0.25">
      <c r="BB19117" s="5"/>
    </row>
    <row r="19118" spans="54:54" ht="21.75" customHeight="1" x14ac:dyDescent="0.25">
      <c r="BB19118" s="5"/>
    </row>
    <row r="19119" spans="54:54" ht="21.75" customHeight="1" x14ac:dyDescent="0.25">
      <c r="BB19119" s="5"/>
    </row>
    <row r="19120" spans="54:54" ht="21.75" customHeight="1" x14ac:dyDescent="0.25">
      <c r="BB19120" s="5"/>
    </row>
    <row r="19121" spans="54:54" ht="21.75" customHeight="1" x14ac:dyDescent="0.25">
      <c r="BB19121" s="5"/>
    </row>
    <row r="19122" spans="54:54" ht="21.75" customHeight="1" x14ac:dyDescent="0.25">
      <c r="BB19122" s="5"/>
    </row>
    <row r="19123" spans="54:54" ht="21.75" customHeight="1" x14ac:dyDescent="0.25">
      <c r="BB19123" s="5"/>
    </row>
    <row r="19124" spans="54:54" ht="21.75" customHeight="1" x14ac:dyDescent="0.25">
      <c r="BB19124" s="5"/>
    </row>
    <row r="19125" spans="54:54" ht="21.75" customHeight="1" x14ac:dyDescent="0.25">
      <c r="BB19125" s="5"/>
    </row>
    <row r="19126" spans="54:54" ht="21.75" customHeight="1" x14ac:dyDescent="0.25">
      <c r="BB19126" s="5"/>
    </row>
    <row r="19127" spans="54:54" ht="21.75" customHeight="1" x14ac:dyDescent="0.25">
      <c r="BB19127" s="5"/>
    </row>
    <row r="19128" spans="54:54" ht="21.75" customHeight="1" x14ac:dyDescent="0.25">
      <c r="BB19128" s="5"/>
    </row>
    <row r="19129" spans="54:54" ht="21.75" customHeight="1" x14ac:dyDescent="0.25">
      <c r="BB19129" s="5"/>
    </row>
    <row r="19130" spans="54:54" ht="21.75" customHeight="1" x14ac:dyDescent="0.25">
      <c r="BB19130" s="5"/>
    </row>
    <row r="19131" spans="54:54" ht="21.75" customHeight="1" x14ac:dyDescent="0.25">
      <c r="BB19131" s="5"/>
    </row>
    <row r="19132" spans="54:54" ht="21.75" customHeight="1" x14ac:dyDescent="0.25">
      <c r="BB19132" s="5"/>
    </row>
    <row r="19133" spans="54:54" ht="21.75" customHeight="1" x14ac:dyDescent="0.25">
      <c r="BB19133" s="5"/>
    </row>
    <row r="19134" spans="54:54" ht="21.75" customHeight="1" x14ac:dyDescent="0.25">
      <c r="BB19134" s="5"/>
    </row>
    <row r="19135" spans="54:54" ht="21.75" customHeight="1" x14ac:dyDescent="0.25">
      <c r="BB19135" s="5"/>
    </row>
    <row r="19136" spans="54:54" ht="21.75" customHeight="1" x14ac:dyDescent="0.25">
      <c r="BB19136" s="5"/>
    </row>
    <row r="19137" spans="54:54" ht="21.75" customHeight="1" x14ac:dyDescent="0.25">
      <c r="BB19137" s="5"/>
    </row>
    <row r="19138" spans="54:54" ht="21.75" customHeight="1" x14ac:dyDescent="0.25">
      <c r="BB19138" s="5"/>
    </row>
    <row r="19139" spans="54:54" ht="21.75" customHeight="1" x14ac:dyDescent="0.25">
      <c r="BB19139" s="5"/>
    </row>
    <row r="19140" spans="54:54" ht="21.75" customHeight="1" x14ac:dyDescent="0.25">
      <c r="BB19140" s="5"/>
    </row>
    <row r="19141" spans="54:54" ht="21.75" customHeight="1" x14ac:dyDescent="0.25">
      <c r="BB19141" s="5"/>
    </row>
    <row r="19142" spans="54:54" ht="21.75" customHeight="1" x14ac:dyDescent="0.25">
      <c r="BB19142" s="5"/>
    </row>
    <row r="19143" spans="54:54" ht="21.75" customHeight="1" x14ac:dyDescent="0.25">
      <c r="BB19143" s="5"/>
    </row>
    <row r="19144" spans="54:54" ht="21.75" customHeight="1" x14ac:dyDescent="0.25">
      <c r="BB19144" s="5"/>
    </row>
    <row r="19145" spans="54:54" ht="21.75" customHeight="1" x14ac:dyDescent="0.25">
      <c r="BB19145" s="5"/>
    </row>
    <row r="19146" spans="54:54" ht="21.75" customHeight="1" x14ac:dyDescent="0.25">
      <c r="BB19146" s="5"/>
    </row>
    <row r="19147" spans="54:54" ht="21.75" customHeight="1" x14ac:dyDescent="0.25">
      <c r="BB19147" s="5"/>
    </row>
    <row r="19148" spans="54:54" ht="21.75" customHeight="1" x14ac:dyDescent="0.25">
      <c r="BB19148" s="5"/>
    </row>
    <row r="19149" spans="54:54" ht="21.75" customHeight="1" x14ac:dyDescent="0.25">
      <c r="BB19149" s="5"/>
    </row>
    <row r="19150" spans="54:54" ht="21.75" customHeight="1" x14ac:dyDescent="0.25">
      <c r="BB19150" s="5"/>
    </row>
    <row r="19151" spans="54:54" ht="21.75" customHeight="1" x14ac:dyDescent="0.25">
      <c r="BB19151" s="5"/>
    </row>
    <row r="19152" spans="54:54" ht="21.75" customHeight="1" x14ac:dyDescent="0.25">
      <c r="BB19152" s="5"/>
    </row>
    <row r="19153" spans="54:54" ht="21.75" customHeight="1" x14ac:dyDescent="0.25">
      <c r="BB19153" s="5"/>
    </row>
    <row r="19154" spans="54:54" ht="21.75" customHeight="1" x14ac:dyDescent="0.25">
      <c r="BB19154" s="5"/>
    </row>
    <row r="19155" spans="54:54" ht="21.75" customHeight="1" x14ac:dyDescent="0.25">
      <c r="BB19155" s="5"/>
    </row>
    <row r="19156" spans="54:54" ht="21.75" customHeight="1" x14ac:dyDescent="0.25">
      <c r="BB19156" s="5"/>
    </row>
    <row r="19157" spans="54:54" ht="21.75" customHeight="1" x14ac:dyDescent="0.25">
      <c r="BB19157" s="5"/>
    </row>
    <row r="19158" spans="54:54" ht="21.75" customHeight="1" x14ac:dyDescent="0.25">
      <c r="BB19158" s="5"/>
    </row>
    <row r="19159" spans="54:54" ht="21.75" customHeight="1" x14ac:dyDescent="0.25">
      <c r="BB19159" s="5"/>
    </row>
    <row r="19160" spans="54:54" ht="21.75" customHeight="1" x14ac:dyDescent="0.25">
      <c r="BB19160" s="5"/>
    </row>
    <row r="19161" spans="54:54" ht="21.75" customHeight="1" x14ac:dyDescent="0.25">
      <c r="BB19161" s="5"/>
    </row>
    <row r="19162" spans="54:54" ht="21.75" customHeight="1" x14ac:dyDescent="0.25">
      <c r="BB19162" s="5"/>
    </row>
    <row r="19163" spans="54:54" ht="21.75" customHeight="1" x14ac:dyDescent="0.25">
      <c r="BB19163" s="5"/>
    </row>
    <row r="19164" spans="54:54" ht="21.75" customHeight="1" x14ac:dyDescent="0.25">
      <c r="BB19164" s="5"/>
    </row>
    <row r="19165" spans="54:54" ht="21.75" customHeight="1" x14ac:dyDescent="0.25">
      <c r="BB19165" s="5"/>
    </row>
    <row r="19166" spans="54:54" ht="21.75" customHeight="1" x14ac:dyDescent="0.25">
      <c r="BB19166" s="5"/>
    </row>
    <row r="19167" spans="54:54" ht="21.75" customHeight="1" x14ac:dyDescent="0.25">
      <c r="BB19167" s="5"/>
    </row>
    <row r="19168" spans="54:54" ht="21.75" customHeight="1" x14ac:dyDescent="0.25">
      <c r="BB19168" s="5"/>
    </row>
    <row r="19169" spans="54:54" ht="21.75" customHeight="1" x14ac:dyDescent="0.25">
      <c r="BB19169" s="5"/>
    </row>
    <row r="19170" spans="54:54" ht="21.75" customHeight="1" x14ac:dyDescent="0.25">
      <c r="BB19170" s="5"/>
    </row>
    <row r="19171" spans="54:54" ht="21.75" customHeight="1" x14ac:dyDescent="0.25">
      <c r="BB19171" s="5"/>
    </row>
    <row r="19172" spans="54:54" ht="21.75" customHeight="1" x14ac:dyDescent="0.25">
      <c r="BB19172" s="5"/>
    </row>
    <row r="19173" spans="54:54" ht="21.75" customHeight="1" x14ac:dyDescent="0.25">
      <c r="BB19173" s="5"/>
    </row>
    <row r="19174" spans="54:54" ht="21.75" customHeight="1" x14ac:dyDescent="0.25">
      <c r="BB19174" s="5"/>
    </row>
    <row r="19175" spans="54:54" ht="21.75" customHeight="1" x14ac:dyDescent="0.25">
      <c r="BB19175" s="5"/>
    </row>
    <row r="19176" spans="54:54" ht="21.75" customHeight="1" x14ac:dyDescent="0.25">
      <c r="BB19176" s="5"/>
    </row>
    <row r="19177" spans="54:54" ht="21.75" customHeight="1" x14ac:dyDescent="0.25">
      <c r="BB19177" s="5"/>
    </row>
    <row r="19178" spans="54:54" ht="21.75" customHeight="1" x14ac:dyDescent="0.25">
      <c r="BB19178" s="5"/>
    </row>
    <row r="19179" spans="54:54" ht="21.75" customHeight="1" x14ac:dyDescent="0.25">
      <c r="BB19179" s="5"/>
    </row>
    <row r="19180" spans="54:54" ht="21.75" customHeight="1" x14ac:dyDescent="0.25">
      <c r="BB19180" s="5"/>
    </row>
    <row r="19181" spans="54:54" ht="21.75" customHeight="1" x14ac:dyDescent="0.25">
      <c r="BB19181" s="5"/>
    </row>
    <row r="19182" spans="54:54" ht="21.75" customHeight="1" x14ac:dyDescent="0.25">
      <c r="BB19182" s="5"/>
    </row>
    <row r="19183" spans="54:54" ht="21.75" customHeight="1" x14ac:dyDescent="0.25">
      <c r="BB19183" s="5"/>
    </row>
    <row r="19184" spans="54:54" ht="21.75" customHeight="1" x14ac:dyDescent="0.25">
      <c r="BB19184" s="5"/>
    </row>
    <row r="19185" spans="54:54" ht="21.75" customHeight="1" x14ac:dyDescent="0.25">
      <c r="BB19185" s="5"/>
    </row>
    <row r="19186" spans="54:54" ht="21.75" customHeight="1" x14ac:dyDescent="0.25">
      <c r="BB19186" s="5"/>
    </row>
    <row r="19187" spans="54:54" ht="21.75" customHeight="1" x14ac:dyDescent="0.25">
      <c r="BB19187" s="5"/>
    </row>
    <row r="19188" spans="54:54" ht="21.75" customHeight="1" x14ac:dyDescent="0.25">
      <c r="BB19188" s="5"/>
    </row>
    <row r="19189" spans="54:54" ht="21.75" customHeight="1" x14ac:dyDescent="0.25">
      <c r="BB19189" s="5"/>
    </row>
    <row r="19190" spans="54:54" ht="21.75" customHeight="1" x14ac:dyDescent="0.25">
      <c r="BB19190" s="5"/>
    </row>
    <row r="19191" spans="54:54" ht="21.75" customHeight="1" x14ac:dyDescent="0.25">
      <c r="BB19191" s="5"/>
    </row>
    <row r="19192" spans="54:54" ht="21.75" customHeight="1" x14ac:dyDescent="0.25">
      <c r="BB19192" s="5"/>
    </row>
    <row r="19193" spans="54:54" ht="21.75" customHeight="1" x14ac:dyDescent="0.25">
      <c r="BB19193" s="5"/>
    </row>
    <row r="19194" spans="54:54" ht="21.75" customHeight="1" x14ac:dyDescent="0.25">
      <c r="BB19194" s="5"/>
    </row>
    <row r="19195" spans="54:54" ht="21.75" customHeight="1" x14ac:dyDescent="0.25">
      <c r="BB19195" s="5"/>
    </row>
    <row r="19196" spans="54:54" ht="21.75" customHeight="1" x14ac:dyDescent="0.25">
      <c r="BB19196" s="5"/>
    </row>
    <row r="19197" spans="54:54" ht="21.75" customHeight="1" x14ac:dyDescent="0.25">
      <c r="BB19197" s="5"/>
    </row>
    <row r="19198" spans="54:54" ht="21.75" customHeight="1" x14ac:dyDescent="0.25">
      <c r="BB19198" s="5"/>
    </row>
    <row r="19199" spans="54:54" ht="21.75" customHeight="1" x14ac:dyDescent="0.25">
      <c r="BB19199" s="5"/>
    </row>
    <row r="19200" spans="54:54" ht="21.75" customHeight="1" x14ac:dyDescent="0.25">
      <c r="BB19200" s="5"/>
    </row>
    <row r="19201" spans="54:54" ht="21.75" customHeight="1" x14ac:dyDescent="0.25">
      <c r="BB19201" s="5"/>
    </row>
    <row r="19202" spans="54:54" ht="21.75" customHeight="1" x14ac:dyDescent="0.25">
      <c r="BB19202" s="5"/>
    </row>
    <row r="19203" spans="54:54" ht="21.75" customHeight="1" x14ac:dyDescent="0.25">
      <c r="BB19203" s="5"/>
    </row>
    <row r="19204" spans="54:54" ht="21.75" customHeight="1" x14ac:dyDescent="0.25">
      <c r="BB19204" s="5"/>
    </row>
    <row r="19205" spans="54:54" ht="21.75" customHeight="1" x14ac:dyDescent="0.25">
      <c r="BB19205" s="5"/>
    </row>
    <row r="19206" spans="54:54" ht="21.75" customHeight="1" x14ac:dyDescent="0.25">
      <c r="BB19206" s="5"/>
    </row>
    <row r="19207" spans="54:54" ht="21.75" customHeight="1" x14ac:dyDescent="0.25">
      <c r="BB19207" s="5"/>
    </row>
    <row r="19208" spans="54:54" ht="21.75" customHeight="1" x14ac:dyDescent="0.25">
      <c r="BB19208" s="5"/>
    </row>
    <row r="19209" spans="54:54" ht="21.75" customHeight="1" x14ac:dyDescent="0.25">
      <c r="BB19209" s="5"/>
    </row>
    <row r="19210" spans="54:54" ht="21.75" customHeight="1" x14ac:dyDescent="0.25">
      <c r="BB19210" s="5"/>
    </row>
    <row r="19211" spans="54:54" ht="21.75" customHeight="1" x14ac:dyDescent="0.25">
      <c r="BB19211" s="5"/>
    </row>
    <row r="19212" spans="54:54" ht="21.75" customHeight="1" x14ac:dyDescent="0.25">
      <c r="BB19212" s="5"/>
    </row>
    <row r="19213" spans="54:54" ht="21.75" customHeight="1" x14ac:dyDescent="0.25">
      <c r="BB19213" s="5"/>
    </row>
    <row r="19214" spans="54:54" ht="21.75" customHeight="1" x14ac:dyDescent="0.25">
      <c r="BB19214" s="5"/>
    </row>
    <row r="19215" spans="54:54" ht="21.75" customHeight="1" x14ac:dyDescent="0.25">
      <c r="BB19215" s="5"/>
    </row>
    <row r="19216" spans="54:54" ht="21.75" customHeight="1" x14ac:dyDescent="0.25">
      <c r="BB19216" s="5"/>
    </row>
    <row r="19217" spans="54:54" ht="21.75" customHeight="1" x14ac:dyDescent="0.25">
      <c r="BB19217" s="5"/>
    </row>
    <row r="19218" spans="54:54" ht="21.75" customHeight="1" x14ac:dyDescent="0.25">
      <c r="BB19218" s="5"/>
    </row>
    <row r="19219" spans="54:54" ht="21.75" customHeight="1" x14ac:dyDescent="0.25">
      <c r="BB19219" s="5"/>
    </row>
    <row r="19220" spans="54:54" ht="21.75" customHeight="1" x14ac:dyDescent="0.25">
      <c r="BB19220" s="5"/>
    </row>
    <row r="19221" spans="54:54" ht="21.75" customHeight="1" x14ac:dyDescent="0.25">
      <c r="BB19221" s="5"/>
    </row>
    <row r="19222" spans="54:54" ht="21.75" customHeight="1" x14ac:dyDescent="0.25">
      <c r="BB19222" s="5"/>
    </row>
    <row r="19223" spans="54:54" ht="21.75" customHeight="1" x14ac:dyDescent="0.25">
      <c r="BB19223" s="5"/>
    </row>
    <row r="19224" spans="54:54" ht="21.75" customHeight="1" x14ac:dyDescent="0.25">
      <c r="BB19224" s="5"/>
    </row>
    <row r="19225" spans="54:54" ht="21.75" customHeight="1" x14ac:dyDescent="0.25">
      <c r="BB19225" s="5"/>
    </row>
    <row r="19226" spans="54:54" ht="21.75" customHeight="1" x14ac:dyDescent="0.25">
      <c r="BB19226" s="5"/>
    </row>
    <row r="19227" spans="54:54" ht="21.75" customHeight="1" x14ac:dyDescent="0.25">
      <c r="BB19227" s="5"/>
    </row>
    <row r="19228" spans="54:54" ht="21.75" customHeight="1" x14ac:dyDescent="0.25">
      <c r="BB19228" s="5"/>
    </row>
    <row r="19229" spans="54:54" ht="21.75" customHeight="1" x14ac:dyDescent="0.25">
      <c r="BB19229" s="5"/>
    </row>
    <row r="19230" spans="54:54" ht="21.75" customHeight="1" x14ac:dyDescent="0.25">
      <c r="BB19230" s="5"/>
    </row>
    <row r="19231" spans="54:54" ht="21.75" customHeight="1" x14ac:dyDescent="0.25">
      <c r="BB19231" s="5"/>
    </row>
    <row r="19232" spans="54:54" ht="21.75" customHeight="1" x14ac:dyDescent="0.25">
      <c r="BB19232" s="5"/>
    </row>
    <row r="19233" spans="54:54" ht="21.75" customHeight="1" x14ac:dyDescent="0.25">
      <c r="BB19233" s="5"/>
    </row>
    <row r="19234" spans="54:54" ht="21.75" customHeight="1" x14ac:dyDescent="0.25">
      <c r="BB19234" s="5"/>
    </row>
    <row r="19235" spans="54:54" ht="21.75" customHeight="1" x14ac:dyDescent="0.25">
      <c r="BB19235" s="5"/>
    </row>
    <row r="19236" spans="54:54" ht="21.75" customHeight="1" x14ac:dyDescent="0.25">
      <c r="BB19236" s="5"/>
    </row>
    <row r="19237" spans="54:54" ht="21.75" customHeight="1" x14ac:dyDescent="0.25">
      <c r="BB19237" s="5"/>
    </row>
    <row r="19238" spans="54:54" ht="21.75" customHeight="1" x14ac:dyDescent="0.25">
      <c r="BB19238" s="5"/>
    </row>
    <row r="19239" spans="54:54" ht="21.75" customHeight="1" x14ac:dyDescent="0.25">
      <c r="BB19239" s="5"/>
    </row>
    <row r="19240" spans="54:54" ht="21.75" customHeight="1" x14ac:dyDescent="0.25">
      <c r="BB19240" s="5"/>
    </row>
    <row r="19241" spans="54:54" ht="21.75" customHeight="1" x14ac:dyDescent="0.25">
      <c r="BB19241" s="5"/>
    </row>
    <row r="19242" spans="54:54" ht="21.75" customHeight="1" x14ac:dyDescent="0.25">
      <c r="BB19242" s="5"/>
    </row>
    <row r="19243" spans="54:54" ht="21.75" customHeight="1" x14ac:dyDescent="0.25">
      <c r="BB19243" s="5"/>
    </row>
    <row r="19244" spans="54:54" ht="21.75" customHeight="1" x14ac:dyDescent="0.25">
      <c r="BB19244" s="5"/>
    </row>
    <row r="19245" spans="54:54" ht="21.75" customHeight="1" x14ac:dyDescent="0.25">
      <c r="BB19245" s="5"/>
    </row>
    <row r="19246" spans="54:54" ht="21.75" customHeight="1" x14ac:dyDescent="0.25">
      <c r="BB19246" s="5"/>
    </row>
    <row r="19247" spans="54:54" ht="21.75" customHeight="1" x14ac:dyDescent="0.25">
      <c r="BB19247" s="5"/>
    </row>
    <row r="19248" spans="54:54" ht="21.75" customHeight="1" x14ac:dyDescent="0.25">
      <c r="BB19248" s="5"/>
    </row>
    <row r="19249" spans="54:54" ht="21.75" customHeight="1" x14ac:dyDescent="0.25">
      <c r="BB19249" s="5"/>
    </row>
    <row r="19250" spans="54:54" ht="21.75" customHeight="1" x14ac:dyDescent="0.25">
      <c r="BB19250" s="5"/>
    </row>
    <row r="19251" spans="54:54" ht="21.75" customHeight="1" x14ac:dyDescent="0.25">
      <c r="BB19251" s="5"/>
    </row>
    <row r="19252" spans="54:54" ht="21.75" customHeight="1" x14ac:dyDescent="0.25">
      <c r="BB19252" s="5"/>
    </row>
    <row r="19253" spans="54:54" ht="21.75" customHeight="1" x14ac:dyDescent="0.25">
      <c r="BB19253" s="5"/>
    </row>
    <row r="19254" spans="54:54" ht="21.75" customHeight="1" x14ac:dyDescent="0.25">
      <c r="BB19254" s="5"/>
    </row>
    <row r="19255" spans="54:54" ht="21.75" customHeight="1" x14ac:dyDescent="0.25">
      <c r="BB19255" s="5"/>
    </row>
    <row r="19256" spans="54:54" ht="21.75" customHeight="1" x14ac:dyDescent="0.25">
      <c r="BB19256" s="5"/>
    </row>
    <row r="19257" spans="54:54" ht="21.75" customHeight="1" x14ac:dyDescent="0.25">
      <c r="BB19257" s="5"/>
    </row>
    <row r="19258" spans="54:54" ht="21.75" customHeight="1" x14ac:dyDescent="0.25">
      <c r="BB19258" s="5"/>
    </row>
    <row r="19259" spans="54:54" ht="21.75" customHeight="1" x14ac:dyDescent="0.25">
      <c r="BB19259" s="5"/>
    </row>
    <row r="19260" spans="54:54" ht="21.75" customHeight="1" x14ac:dyDescent="0.25">
      <c r="BB19260" s="5"/>
    </row>
    <row r="19261" spans="54:54" ht="21.75" customHeight="1" x14ac:dyDescent="0.25">
      <c r="BB19261" s="5"/>
    </row>
    <row r="19262" spans="54:54" ht="21.75" customHeight="1" x14ac:dyDescent="0.25">
      <c r="BB19262" s="5"/>
    </row>
    <row r="19263" spans="54:54" ht="21.75" customHeight="1" x14ac:dyDescent="0.25">
      <c r="BB19263" s="5"/>
    </row>
    <row r="19264" spans="54:54" ht="21.75" customHeight="1" x14ac:dyDescent="0.25">
      <c r="BB19264" s="5"/>
    </row>
    <row r="19265" spans="54:54" ht="21.75" customHeight="1" x14ac:dyDescent="0.25">
      <c r="BB19265" s="5"/>
    </row>
    <row r="19266" spans="54:54" ht="21.75" customHeight="1" x14ac:dyDescent="0.25">
      <c r="BB19266" s="5"/>
    </row>
    <row r="19267" spans="54:54" ht="21.75" customHeight="1" x14ac:dyDescent="0.25">
      <c r="BB19267" s="5"/>
    </row>
    <row r="19268" spans="54:54" ht="21.75" customHeight="1" x14ac:dyDescent="0.25">
      <c r="BB19268" s="5"/>
    </row>
    <row r="19269" spans="54:54" ht="21.75" customHeight="1" x14ac:dyDescent="0.25">
      <c r="BB19269" s="5"/>
    </row>
    <row r="19270" spans="54:54" ht="21.75" customHeight="1" x14ac:dyDescent="0.25">
      <c r="BB19270" s="5"/>
    </row>
    <row r="19271" spans="54:54" ht="21.75" customHeight="1" x14ac:dyDescent="0.25">
      <c r="BB19271" s="5"/>
    </row>
    <row r="19272" spans="54:54" ht="21.75" customHeight="1" x14ac:dyDescent="0.25">
      <c r="BB19272" s="5"/>
    </row>
    <row r="19273" spans="54:54" ht="21.75" customHeight="1" x14ac:dyDescent="0.25">
      <c r="BB19273" s="5"/>
    </row>
    <row r="19274" spans="54:54" ht="21.75" customHeight="1" x14ac:dyDescent="0.25">
      <c r="BB19274" s="5"/>
    </row>
    <row r="19275" spans="54:54" ht="21.75" customHeight="1" x14ac:dyDescent="0.25">
      <c r="BB19275" s="5"/>
    </row>
    <row r="19276" spans="54:54" ht="21.75" customHeight="1" x14ac:dyDescent="0.25">
      <c r="BB19276" s="5"/>
    </row>
    <row r="19277" spans="54:54" ht="21.75" customHeight="1" x14ac:dyDescent="0.25">
      <c r="BB19277" s="5"/>
    </row>
    <row r="19278" spans="54:54" ht="21.75" customHeight="1" x14ac:dyDescent="0.25">
      <c r="BB19278" s="5"/>
    </row>
    <row r="19279" spans="54:54" ht="21.75" customHeight="1" x14ac:dyDescent="0.25">
      <c r="BB19279" s="5"/>
    </row>
    <row r="19280" spans="54:54" ht="21.75" customHeight="1" x14ac:dyDescent="0.25">
      <c r="BB19280" s="5"/>
    </row>
    <row r="19281" spans="54:54" ht="21.75" customHeight="1" x14ac:dyDescent="0.25">
      <c r="BB19281" s="5"/>
    </row>
    <row r="19282" spans="54:54" ht="21.75" customHeight="1" x14ac:dyDescent="0.25">
      <c r="BB19282" s="5"/>
    </row>
    <row r="19283" spans="54:54" ht="21.75" customHeight="1" x14ac:dyDescent="0.25">
      <c r="BB19283" s="5"/>
    </row>
    <row r="19284" spans="54:54" ht="21.75" customHeight="1" x14ac:dyDescent="0.25">
      <c r="BB19284" s="5"/>
    </row>
    <row r="19285" spans="54:54" ht="21.75" customHeight="1" x14ac:dyDescent="0.25">
      <c r="BB19285" s="5"/>
    </row>
    <row r="19286" spans="54:54" ht="21.75" customHeight="1" x14ac:dyDescent="0.25">
      <c r="BB19286" s="5"/>
    </row>
    <row r="19287" spans="54:54" ht="21.75" customHeight="1" x14ac:dyDescent="0.25">
      <c r="BB19287" s="5"/>
    </row>
    <row r="19288" spans="54:54" ht="21.75" customHeight="1" x14ac:dyDescent="0.25">
      <c r="BB19288" s="5"/>
    </row>
    <row r="19289" spans="54:54" ht="21.75" customHeight="1" x14ac:dyDescent="0.25">
      <c r="BB19289" s="5"/>
    </row>
    <row r="19290" spans="54:54" ht="21.75" customHeight="1" x14ac:dyDescent="0.25">
      <c r="BB19290" s="5"/>
    </row>
    <row r="19291" spans="54:54" ht="21.75" customHeight="1" x14ac:dyDescent="0.25">
      <c r="BB19291" s="5"/>
    </row>
    <row r="19292" spans="54:54" ht="21.75" customHeight="1" x14ac:dyDescent="0.25">
      <c r="BB19292" s="5"/>
    </row>
    <row r="19293" spans="54:54" ht="21.75" customHeight="1" x14ac:dyDescent="0.25">
      <c r="BB19293" s="5"/>
    </row>
    <row r="19294" spans="54:54" ht="21.75" customHeight="1" x14ac:dyDescent="0.25">
      <c r="BB19294" s="5"/>
    </row>
    <row r="19295" spans="54:54" ht="21.75" customHeight="1" x14ac:dyDescent="0.25">
      <c r="BB19295" s="5"/>
    </row>
    <row r="19296" spans="54:54" ht="21.75" customHeight="1" x14ac:dyDescent="0.25">
      <c r="BB19296" s="5"/>
    </row>
    <row r="19297" spans="54:54" ht="21.75" customHeight="1" x14ac:dyDescent="0.25">
      <c r="BB19297" s="5"/>
    </row>
    <row r="19298" spans="54:54" ht="21.75" customHeight="1" x14ac:dyDescent="0.25">
      <c r="BB19298" s="5"/>
    </row>
    <row r="19299" spans="54:54" ht="21.75" customHeight="1" x14ac:dyDescent="0.25">
      <c r="BB19299" s="5"/>
    </row>
    <row r="19300" spans="54:54" ht="21.75" customHeight="1" x14ac:dyDescent="0.25">
      <c r="BB19300" s="5"/>
    </row>
    <row r="19301" spans="54:54" ht="21.75" customHeight="1" x14ac:dyDescent="0.25">
      <c r="BB19301" s="5"/>
    </row>
    <row r="19302" spans="54:54" ht="21.75" customHeight="1" x14ac:dyDescent="0.25">
      <c r="BB19302" s="5"/>
    </row>
    <row r="19303" spans="54:54" ht="21.75" customHeight="1" x14ac:dyDescent="0.25">
      <c r="BB19303" s="5"/>
    </row>
    <row r="19304" spans="54:54" ht="21.75" customHeight="1" x14ac:dyDescent="0.25">
      <c r="BB19304" s="5"/>
    </row>
    <row r="19305" spans="54:54" ht="21.75" customHeight="1" x14ac:dyDescent="0.25">
      <c r="BB19305" s="5"/>
    </row>
    <row r="19306" spans="54:54" ht="21.75" customHeight="1" x14ac:dyDescent="0.25">
      <c r="BB19306" s="5"/>
    </row>
    <row r="19307" spans="54:54" ht="21.75" customHeight="1" x14ac:dyDescent="0.25">
      <c r="BB19307" s="5"/>
    </row>
    <row r="19308" spans="54:54" ht="21.75" customHeight="1" x14ac:dyDescent="0.25">
      <c r="BB19308" s="5"/>
    </row>
    <row r="19309" spans="54:54" ht="21.75" customHeight="1" x14ac:dyDescent="0.25">
      <c r="BB19309" s="5"/>
    </row>
    <row r="19310" spans="54:54" ht="21.75" customHeight="1" x14ac:dyDescent="0.25">
      <c r="BB19310" s="5"/>
    </row>
    <row r="19311" spans="54:54" ht="21.75" customHeight="1" x14ac:dyDescent="0.25">
      <c r="BB19311" s="5"/>
    </row>
    <row r="19312" spans="54:54" ht="21.75" customHeight="1" x14ac:dyDescent="0.25">
      <c r="BB19312" s="5"/>
    </row>
    <row r="19313" spans="54:54" ht="21.75" customHeight="1" x14ac:dyDescent="0.25">
      <c r="BB19313" s="5"/>
    </row>
    <row r="19314" spans="54:54" ht="21.75" customHeight="1" x14ac:dyDescent="0.25">
      <c r="BB19314" s="5"/>
    </row>
    <row r="19315" spans="54:54" ht="21.75" customHeight="1" x14ac:dyDescent="0.25">
      <c r="BB19315" s="5"/>
    </row>
    <row r="19316" spans="54:54" ht="21.75" customHeight="1" x14ac:dyDescent="0.25">
      <c r="BB19316" s="5"/>
    </row>
    <row r="19317" spans="54:54" ht="21.75" customHeight="1" x14ac:dyDescent="0.25">
      <c r="BB19317" s="5"/>
    </row>
    <row r="19318" spans="54:54" ht="21.75" customHeight="1" x14ac:dyDescent="0.25">
      <c r="BB19318" s="5"/>
    </row>
    <row r="19319" spans="54:54" ht="21.75" customHeight="1" x14ac:dyDescent="0.25">
      <c r="BB19319" s="5"/>
    </row>
    <row r="19320" spans="54:54" ht="21.75" customHeight="1" x14ac:dyDescent="0.25">
      <c r="BB19320" s="5"/>
    </row>
    <row r="19321" spans="54:54" ht="21.75" customHeight="1" x14ac:dyDescent="0.25">
      <c r="BB19321" s="5"/>
    </row>
    <row r="19322" spans="54:54" ht="21.75" customHeight="1" x14ac:dyDescent="0.25">
      <c r="BB19322" s="5"/>
    </row>
    <row r="19323" spans="54:54" ht="21.75" customHeight="1" x14ac:dyDescent="0.25">
      <c r="BB19323" s="5"/>
    </row>
    <row r="19324" spans="54:54" ht="21.75" customHeight="1" x14ac:dyDescent="0.25">
      <c r="BB19324" s="5"/>
    </row>
    <row r="19325" spans="54:54" ht="21.75" customHeight="1" x14ac:dyDescent="0.25">
      <c r="BB19325" s="5"/>
    </row>
    <row r="19326" spans="54:54" ht="21.75" customHeight="1" x14ac:dyDescent="0.25">
      <c r="BB19326" s="5"/>
    </row>
    <row r="19327" spans="54:54" ht="21.75" customHeight="1" x14ac:dyDescent="0.25">
      <c r="BB19327" s="5"/>
    </row>
    <row r="19328" spans="54:54" ht="21.75" customHeight="1" x14ac:dyDescent="0.25">
      <c r="BB19328" s="5"/>
    </row>
    <row r="19329" spans="54:54" ht="21.75" customHeight="1" x14ac:dyDescent="0.25">
      <c r="BB19329" s="5"/>
    </row>
    <row r="19330" spans="54:54" ht="21.75" customHeight="1" x14ac:dyDescent="0.25">
      <c r="BB19330" s="5"/>
    </row>
    <row r="19331" spans="54:54" ht="21.75" customHeight="1" x14ac:dyDescent="0.25">
      <c r="BB19331" s="5"/>
    </row>
    <row r="19332" spans="54:54" ht="21.75" customHeight="1" x14ac:dyDescent="0.25">
      <c r="BB19332" s="5"/>
    </row>
    <row r="19333" spans="54:54" ht="21.75" customHeight="1" x14ac:dyDescent="0.25">
      <c r="BB19333" s="5"/>
    </row>
    <row r="19334" spans="54:54" ht="21.75" customHeight="1" x14ac:dyDescent="0.25">
      <c r="BB19334" s="5"/>
    </row>
    <row r="19335" spans="54:54" ht="21.75" customHeight="1" x14ac:dyDescent="0.25">
      <c r="BB19335" s="5"/>
    </row>
    <row r="19336" spans="54:54" ht="21.75" customHeight="1" x14ac:dyDescent="0.25">
      <c r="BB19336" s="5"/>
    </row>
    <row r="19337" spans="54:54" ht="21.75" customHeight="1" x14ac:dyDescent="0.25">
      <c r="BB19337" s="5"/>
    </row>
    <row r="19338" spans="54:54" ht="21.75" customHeight="1" x14ac:dyDescent="0.25">
      <c r="BB19338" s="5"/>
    </row>
    <row r="19339" spans="54:54" ht="21.75" customHeight="1" x14ac:dyDescent="0.25">
      <c r="BB19339" s="5"/>
    </row>
    <row r="19340" spans="54:54" ht="21.75" customHeight="1" x14ac:dyDescent="0.25">
      <c r="BB19340" s="5"/>
    </row>
    <row r="19341" spans="54:54" ht="21.75" customHeight="1" x14ac:dyDescent="0.25">
      <c r="BB19341" s="5"/>
    </row>
    <row r="19342" spans="54:54" ht="21.75" customHeight="1" x14ac:dyDescent="0.25">
      <c r="BB19342" s="5"/>
    </row>
    <row r="19343" spans="54:54" ht="21.75" customHeight="1" x14ac:dyDescent="0.25">
      <c r="BB19343" s="5"/>
    </row>
    <row r="19344" spans="54:54" ht="21.75" customHeight="1" x14ac:dyDescent="0.25">
      <c r="BB19344" s="5"/>
    </row>
    <row r="19345" spans="54:54" ht="21.75" customHeight="1" x14ac:dyDescent="0.25">
      <c r="BB19345" s="5"/>
    </row>
    <row r="19346" spans="54:54" ht="21.75" customHeight="1" x14ac:dyDescent="0.25">
      <c r="BB19346" s="5"/>
    </row>
    <row r="19347" spans="54:54" ht="21.75" customHeight="1" x14ac:dyDescent="0.25">
      <c r="BB19347" s="5"/>
    </row>
    <row r="19348" spans="54:54" ht="21.75" customHeight="1" x14ac:dyDescent="0.25">
      <c r="BB19348" s="5"/>
    </row>
    <row r="19349" spans="54:54" ht="21.75" customHeight="1" x14ac:dyDescent="0.25">
      <c r="BB19349" s="5"/>
    </row>
    <row r="19350" spans="54:54" ht="21.75" customHeight="1" x14ac:dyDescent="0.25">
      <c r="BB19350" s="5"/>
    </row>
    <row r="19351" spans="54:54" ht="21.75" customHeight="1" x14ac:dyDescent="0.25">
      <c r="BB19351" s="5"/>
    </row>
    <row r="19352" spans="54:54" ht="21.75" customHeight="1" x14ac:dyDescent="0.25">
      <c r="BB19352" s="5"/>
    </row>
    <row r="19353" spans="54:54" ht="21.75" customHeight="1" x14ac:dyDescent="0.25">
      <c r="BB19353" s="5"/>
    </row>
    <row r="19354" spans="54:54" ht="21.75" customHeight="1" x14ac:dyDescent="0.25">
      <c r="BB19354" s="5"/>
    </row>
    <row r="19355" spans="54:54" ht="21.75" customHeight="1" x14ac:dyDescent="0.25">
      <c r="BB19355" s="5"/>
    </row>
    <row r="19356" spans="54:54" ht="21.75" customHeight="1" x14ac:dyDescent="0.25">
      <c r="BB19356" s="5"/>
    </row>
    <row r="19357" spans="54:54" ht="21.75" customHeight="1" x14ac:dyDescent="0.25">
      <c r="BB19357" s="5"/>
    </row>
    <row r="19358" spans="54:54" ht="21.75" customHeight="1" x14ac:dyDescent="0.25">
      <c r="BB19358" s="5"/>
    </row>
    <row r="19359" spans="54:54" ht="21.75" customHeight="1" x14ac:dyDescent="0.25">
      <c r="BB19359" s="5"/>
    </row>
    <row r="19360" spans="54:54" ht="21.75" customHeight="1" x14ac:dyDescent="0.25">
      <c r="BB19360" s="5"/>
    </row>
    <row r="19361" spans="54:54" ht="21.75" customHeight="1" x14ac:dyDescent="0.25">
      <c r="BB19361" s="5"/>
    </row>
    <row r="19362" spans="54:54" ht="21.75" customHeight="1" x14ac:dyDescent="0.25">
      <c r="BB19362" s="5"/>
    </row>
    <row r="19363" spans="54:54" ht="21.75" customHeight="1" x14ac:dyDescent="0.25">
      <c r="BB19363" s="5"/>
    </row>
    <row r="19364" spans="54:54" ht="21.75" customHeight="1" x14ac:dyDescent="0.25">
      <c r="BB19364" s="5"/>
    </row>
    <row r="19365" spans="54:54" ht="21.75" customHeight="1" x14ac:dyDescent="0.25">
      <c r="BB19365" s="5"/>
    </row>
    <row r="19366" spans="54:54" ht="21.75" customHeight="1" x14ac:dyDescent="0.25">
      <c r="BB19366" s="5"/>
    </row>
    <row r="19367" spans="54:54" ht="21.75" customHeight="1" x14ac:dyDescent="0.25">
      <c r="BB19367" s="5"/>
    </row>
    <row r="19368" spans="54:54" ht="21.75" customHeight="1" x14ac:dyDescent="0.25">
      <c r="BB19368" s="5"/>
    </row>
    <row r="19369" spans="54:54" ht="21.75" customHeight="1" x14ac:dyDescent="0.25">
      <c r="BB19369" s="5"/>
    </row>
    <row r="19370" spans="54:54" ht="21.75" customHeight="1" x14ac:dyDescent="0.25">
      <c r="BB19370" s="5"/>
    </row>
    <row r="19371" spans="54:54" ht="21.75" customHeight="1" x14ac:dyDescent="0.25">
      <c r="BB19371" s="5"/>
    </row>
    <row r="19372" spans="54:54" ht="21.75" customHeight="1" x14ac:dyDescent="0.25">
      <c r="BB19372" s="5"/>
    </row>
    <row r="19373" spans="54:54" ht="21.75" customHeight="1" x14ac:dyDescent="0.25">
      <c r="BB19373" s="5"/>
    </row>
    <row r="19374" spans="54:54" ht="21.75" customHeight="1" x14ac:dyDescent="0.25">
      <c r="BB19374" s="5"/>
    </row>
    <row r="19375" spans="54:54" ht="21.75" customHeight="1" x14ac:dyDescent="0.25">
      <c r="BB19375" s="5"/>
    </row>
    <row r="19376" spans="54:54" ht="21.75" customHeight="1" x14ac:dyDescent="0.25">
      <c r="BB19376" s="5"/>
    </row>
    <row r="19377" spans="54:54" ht="21.75" customHeight="1" x14ac:dyDescent="0.25">
      <c r="BB19377" s="5"/>
    </row>
    <row r="19378" spans="54:54" ht="21.75" customHeight="1" x14ac:dyDescent="0.25">
      <c r="BB19378" s="5"/>
    </row>
    <row r="19379" spans="54:54" ht="21.75" customHeight="1" x14ac:dyDescent="0.25">
      <c r="BB19379" s="5"/>
    </row>
    <row r="19380" spans="54:54" ht="21.75" customHeight="1" x14ac:dyDescent="0.25">
      <c r="BB19380" s="5"/>
    </row>
    <row r="19381" spans="54:54" ht="21.75" customHeight="1" x14ac:dyDescent="0.25">
      <c r="BB19381" s="5"/>
    </row>
    <row r="19382" spans="54:54" ht="21.75" customHeight="1" x14ac:dyDescent="0.25">
      <c r="BB19382" s="5"/>
    </row>
    <row r="19383" spans="54:54" ht="21.75" customHeight="1" x14ac:dyDescent="0.25">
      <c r="BB19383" s="5"/>
    </row>
    <row r="19384" spans="54:54" ht="21.75" customHeight="1" x14ac:dyDescent="0.25">
      <c r="BB19384" s="5"/>
    </row>
    <row r="19385" spans="54:54" ht="21.75" customHeight="1" x14ac:dyDescent="0.25">
      <c r="BB19385" s="5"/>
    </row>
    <row r="19386" spans="54:54" ht="21.75" customHeight="1" x14ac:dyDescent="0.25">
      <c r="BB19386" s="5"/>
    </row>
    <row r="19387" spans="54:54" ht="21.75" customHeight="1" x14ac:dyDescent="0.25">
      <c r="BB19387" s="5"/>
    </row>
    <row r="19388" spans="54:54" ht="21.75" customHeight="1" x14ac:dyDescent="0.25">
      <c r="BB19388" s="5"/>
    </row>
    <row r="19389" spans="54:54" ht="21.75" customHeight="1" x14ac:dyDescent="0.25">
      <c r="BB19389" s="5"/>
    </row>
    <row r="19390" spans="54:54" ht="21.75" customHeight="1" x14ac:dyDescent="0.25">
      <c r="BB19390" s="5"/>
    </row>
    <row r="19391" spans="54:54" ht="21.75" customHeight="1" x14ac:dyDescent="0.25">
      <c r="BB19391" s="5"/>
    </row>
    <row r="19392" spans="54:54" ht="21.75" customHeight="1" x14ac:dyDescent="0.25">
      <c r="BB19392" s="5"/>
    </row>
    <row r="19393" spans="54:54" ht="21.75" customHeight="1" x14ac:dyDescent="0.25">
      <c r="BB19393" s="5"/>
    </row>
    <row r="19394" spans="54:54" ht="21.75" customHeight="1" x14ac:dyDescent="0.25">
      <c r="BB19394" s="5"/>
    </row>
    <row r="19395" spans="54:54" ht="21.75" customHeight="1" x14ac:dyDescent="0.25">
      <c r="BB19395" s="5"/>
    </row>
    <row r="19396" spans="54:54" ht="21.75" customHeight="1" x14ac:dyDescent="0.25">
      <c r="BB19396" s="5"/>
    </row>
    <row r="19397" spans="54:54" ht="21.75" customHeight="1" x14ac:dyDescent="0.25">
      <c r="BB19397" s="5"/>
    </row>
    <row r="19398" spans="54:54" ht="21.75" customHeight="1" x14ac:dyDescent="0.25">
      <c r="BB19398" s="5"/>
    </row>
    <row r="19399" spans="54:54" ht="21.75" customHeight="1" x14ac:dyDescent="0.25">
      <c r="BB19399" s="5"/>
    </row>
    <row r="19400" spans="54:54" ht="21.75" customHeight="1" x14ac:dyDescent="0.25">
      <c r="BB19400" s="5"/>
    </row>
    <row r="19401" spans="54:54" ht="21.75" customHeight="1" x14ac:dyDescent="0.25">
      <c r="BB19401" s="5"/>
    </row>
    <row r="19402" spans="54:54" ht="21.75" customHeight="1" x14ac:dyDescent="0.25">
      <c r="BB19402" s="5"/>
    </row>
    <row r="19403" spans="54:54" ht="21.75" customHeight="1" x14ac:dyDescent="0.25">
      <c r="BB19403" s="5"/>
    </row>
    <row r="19404" spans="54:54" ht="21.75" customHeight="1" x14ac:dyDescent="0.25">
      <c r="BB19404" s="5"/>
    </row>
    <row r="19405" spans="54:54" ht="21.75" customHeight="1" x14ac:dyDescent="0.25">
      <c r="BB19405" s="5"/>
    </row>
    <row r="19406" spans="54:54" ht="21.75" customHeight="1" x14ac:dyDescent="0.25">
      <c r="BB19406" s="5"/>
    </row>
    <row r="19407" spans="54:54" ht="21.75" customHeight="1" x14ac:dyDescent="0.25">
      <c r="BB19407" s="5"/>
    </row>
    <row r="19408" spans="54:54" ht="21.75" customHeight="1" x14ac:dyDescent="0.25">
      <c r="BB19408" s="5"/>
    </row>
    <row r="19409" spans="54:54" ht="21.75" customHeight="1" x14ac:dyDescent="0.25">
      <c r="BB19409" s="5"/>
    </row>
    <row r="19410" spans="54:54" ht="21.75" customHeight="1" x14ac:dyDescent="0.25">
      <c r="BB19410" s="5"/>
    </row>
    <row r="19411" spans="54:54" ht="21.75" customHeight="1" x14ac:dyDescent="0.25">
      <c r="BB19411" s="5"/>
    </row>
    <row r="19412" spans="54:54" ht="21.75" customHeight="1" x14ac:dyDescent="0.25">
      <c r="BB19412" s="5"/>
    </row>
    <row r="19413" spans="54:54" ht="21.75" customHeight="1" x14ac:dyDescent="0.25">
      <c r="BB19413" s="5"/>
    </row>
    <row r="19414" spans="54:54" ht="21.75" customHeight="1" x14ac:dyDescent="0.25">
      <c r="BB19414" s="5"/>
    </row>
    <row r="19415" spans="54:54" ht="21.75" customHeight="1" x14ac:dyDescent="0.25">
      <c r="BB19415" s="5"/>
    </row>
    <row r="19416" spans="54:54" ht="21.75" customHeight="1" x14ac:dyDescent="0.25">
      <c r="BB19416" s="5"/>
    </row>
    <row r="19417" spans="54:54" ht="21.75" customHeight="1" x14ac:dyDescent="0.25">
      <c r="BB19417" s="5"/>
    </row>
    <row r="19418" spans="54:54" ht="21.75" customHeight="1" x14ac:dyDescent="0.25">
      <c r="BB19418" s="5"/>
    </row>
    <row r="19419" spans="54:54" ht="21.75" customHeight="1" x14ac:dyDescent="0.25">
      <c r="BB19419" s="5"/>
    </row>
    <row r="19420" spans="54:54" ht="21.75" customHeight="1" x14ac:dyDescent="0.25">
      <c r="BB19420" s="5"/>
    </row>
    <row r="19421" spans="54:54" ht="21.75" customHeight="1" x14ac:dyDescent="0.25">
      <c r="BB19421" s="5"/>
    </row>
    <row r="19422" spans="54:54" ht="21.75" customHeight="1" x14ac:dyDescent="0.25">
      <c r="BB19422" s="5"/>
    </row>
    <row r="19423" spans="54:54" ht="21.75" customHeight="1" x14ac:dyDescent="0.25">
      <c r="BB19423" s="5"/>
    </row>
    <row r="19424" spans="54:54" ht="21.75" customHeight="1" x14ac:dyDescent="0.25">
      <c r="BB19424" s="5"/>
    </row>
    <row r="19425" spans="54:54" ht="21.75" customHeight="1" x14ac:dyDescent="0.25">
      <c r="BB19425" s="5"/>
    </row>
    <row r="19426" spans="54:54" ht="21.75" customHeight="1" x14ac:dyDescent="0.25">
      <c r="BB19426" s="5"/>
    </row>
    <row r="19427" spans="54:54" ht="21.75" customHeight="1" x14ac:dyDescent="0.25">
      <c r="BB19427" s="5"/>
    </row>
    <row r="19428" spans="54:54" ht="21.75" customHeight="1" x14ac:dyDescent="0.25">
      <c r="BB19428" s="5"/>
    </row>
    <row r="19429" spans="54:54" ht="21.75" customHeight="1" x14ac:dyDescent="0.25">
      <c r="BB19429" s="5"/>
    </row>
    <row r="19430" spans="54:54" ht="21.75" customHeight="1" x14ac:dyDescent="0.25">
      <c r="BB19430" s="5"/>
    </row>
    <row r="19431" spans="54:54" ht="21.75" customHeight="1" x14ac:dyDescent="0.25">
      <c r="BB19431" s="5"/>
    </row>
    <row r="19432" spans="54:54" ht="21.75" customHeight="1" x14ac:dyDescent="0.25">
      <c r="BB19432" s="5"/>
    </row>
    <row r="19433" spans="54:54" ht="21.75" customHeight="1" x14ac:dyDescent="0.25">
      <c r="BB19433" s="5"/>
    </row>
    <row r="19434" spans="54:54" ht="21.75" customHeight="1" x14ac:dyDescent="0.25">
      <c r="BB19434" s="5"/>
    </row>
    <row r="19435" spans="54:54" ht="21.75" customHeight="1" x14ac:dyDescent="0.25">
      <c r="BB19435" s="5"/>
    </row>
    <row r="19436" spans="54:54" ht="21.75" customHeight="1" x14ac:dyDescent="0.25">
      <c r="BB19436" s="5"/>
    </row>
    <row r="19437" spans="54:54" ht="21.75" customHeight="1" x14ac:dyDescent="0.25">
      <c r="BB19437" s="5"/>
    </row>
    <row r="19438" spans="54:54" ht="21.75" customHeight="1" x14ac:dyDescent="0.25">
      <c r="BB19438" s="5"/>
    </row>
    <row r="19439" spans="54:54" ht="21.75" customHeight="1" x14ac:dyDescent="0.25">
      <c r="BB19439" s="5"/>
    </row>
    <row r="19440" spans="54:54" ht="21.75" customHeight="1" x14ac:dyDescent="0.25">
      <c r="BB19440" s="5"/>
    </row>
    <row r="19441" spans="54:54" ht="21.75" customHeight="1" x14ac:dyDescent="0.25">
      <c r="BB19441" s="5"/>
    </row>
    <row r="19442" spans="54:54" ht="21.75" customHeight="1" x14ac:dyDescent="0.25">
      <c r="BB19442" s="5"/>
    </row>
    <row r="19443" spans="54:54" ht="21.75" customHeight="1" x14ac:dyDescent="0.25">
      <c r="BB19443" s="5"/>
    </row>
    <row r="19444" spans="54:54" ht="21.75" customHeight="1" x14ac:dyDescent="0.25">
      <c r="BB19444" s="5"/>
    </row>
    <row r="19445" spans="54:54" ht="21.75" customHeight="1" x14ac:dyDescent="0.25">
      <c r="BB19445" s="5"/>
    </row>
    <row r="19446" spans="54:54" ht="21.75" customHeight="1" x14ac:dyDescent="0.25">
      <c r="BB19446" s="5"/>
    </row>
    <row r="19447" spans="54:54" ht="21.75" customHeight="1" x14ac:dyDescent="0.25">
      <c r="BB19447" s="5"/>
    </row>
    <row r="19448" spans="54:54" ht="21.75" customHeight="1" x14ac:dyDescent="0.25">
      <c r="BB19448" s="5"/>
    </row>
    <row r="19449" spans="54:54" ht="21.75" customHeight="1" x14ac:dyDescent="0.25">
      <c r="BB19449" s="5"/>
    </row>
    <row r="19450" spans="54:54" ht="21.75" customHeight="1" x14ac:dyDescent="0.25">
      <c r="BB19450" s="5"/>
    </row>
    <row r="19451" spans="54:54" ht="21.75" customHeight="1" x14ac:dyDescent="0.25">
      <c r="BB19451" s="5"/>
    </row>
    <row r="19452" spans="54:54" ht="21.75" customHeight="1" x14ac:dyDescent="0.25">
      <c r="BB19452" s="5"/>
    </row>
    <row r="19453" spans="54:54" ht="21.75" customHeight="1" x14ac:dyDescent="0.25">
      <c r="BB19453" s="5"/>
    </row>
    <row r="19454" spans="54:54" ht="21.75" customHeight="1" x14ac:dyDescent="0.25">
      <c r="BB19454" s="5"/>
    </row>
    <row r="19455" spans="54:54" ht="21.75" customHeight="1" x14ac:dyDescent="0.25">
      <c r="BB19455" s="5"/>
    </row>
    <row r="19456" spans="54:54" ht="21.75" customHeight="1" x14ac:dyDescent="0.25">
      <c r="BB19456" s="5"/>
    </row>
    <row r="19457" spans="54:54" ht="21.75" customHeight="1" x14ac:dyDescent="0.25">
      <c r="BB19457" s="5"/>
    </row>
    <row r="19458" spans="54:54" ht="21.75" customHeight="1" x14ac:dyDescent="0.25">
      <c r="BB19458" s="5"/>
    </row>
    <row r="19459" spans="54:54" ht="21.75" customHeight="1" x14ac:dyDescent="0.25">
      <c r="BB19459" s="5"/>
    </row>
    <row r="19460" spans="54:54" ht="21.75" customHeight="1" x14ac:dyDescent="0.25">
      <c r="BB19460" s="5"/>
    </row>
    <row r="19461" spans="54:54" ht="21.75" customHeight="1" x14ac:dyDescent="0.25">
      <c r="BB19461" s="5"/>
    </row>
    <row r="19462" spans="54:54" ht="21.75" customHeight="1" x14ac:dyDescent="0.25">
      <c r="BB19462" s="5"/>
    </row>
    <row r="19463" spans="54:54" ht="21.75" customHeight="1" x14ac:dyDescent="0.25">
      <c r="BB19463" s="5"/>
    </row>
    <row r="19464" spans="54:54" ht="21.75" customHeight="1" x14ac:dyDescent="0.25">
      <c r="BB19464" s="5"/>
    </row>
    <row r="19465" spans="54:54" ht="21.75" customHeight="1" x14ac:dyDescent="0.25">
      <c r="BB19465" s="5"/>
    </row>
    <row r="19466" spans="54:54" ht="21.75" customHeight="1" x14ac:dyDescent="0.25">
      <c r="BB19466" s="5"/>
    </row>
    <row r="19467" spans="54:54" ht="21.75" customHeight="1" x14ac:dyDescent="0.25">
      <c r="BB19467" s="5"/>
    </row>
    <row r="19468" spans="54:54" ht="21.75" customHeight="1" x14ac:dyDescent="0.25">
      <c r="BB19468" s="5"/>
    </row>
    <row r="19469" spans="54:54" ht="21.75" customHeight="1" x14ac:dyDescent="0.25">
      <c r="BB19469" s="5"/>
    </row>
    <row r="19470" spans="54:54" ht="21.75" customHeight="1" x14ac:dyDescent="0.25">
      <c r="BB19470" s="5"/>
    </row>
    <row r="19471" spans="54:54" ht="21.75" customHeight="1" x14ac:dyDescent="0.25">
      <c r="BB19471" s="5"/>
    </row>
    <row r="19472" spans="54:54" ht="21.75" customHeight="1" x14ac:dyDescent="0.25">
      <c r="BB19472" s="5"/>
    </row>
    <row r="19473" spans="54:54" ht="21.75" customHeight="1" x14ac:dyDescent="0.25">
      <c r="BB19473" s="5"/>
    </row>
    <row r="19474" spans="54:54" ht="21.75" customHeight="1" x14ac:dyDescent="0.25">
      <c r="BB19474" s="5"/>
    </row>
    <row r="19475" spans="54:54" ht="21.75" customHeight="1" x14ac:dyDescent="0.25">
      <c r="BB19475" s="5"/>
    </row>
    <row r="19476" spans="54:54" ht="21.75" customHeight="1" x14ac:dyDescent="0.25">
      <c r="BB19476" s="5"/>
    </row>
    <row r="19477" spans="54:54" ht="21.75" customHeight="1" x14ac:dyDescent="0.25">
      <c r="BB19477" s="5"/>
    </row>
    <row r="19478" spans="54:54" ht="21.75" customHeight="1" x14ac:dyDescent="0.25">
      <c r="BB19478" s="5"/>
    </row>
    <row r="19479" spans="54:54" ht="21.75" customHeight="1" x14ac:dyDescent="0.25">
      <c r="BB19479" s="5"/>
    </row>
    <row r="19480" spans="54:54" ht="21.75" customHeight="1" x14ac:dyDescent="0.25">
      <c r="BB19480" s="5"/>
    </row>
    <row r="19481" spans="54:54" ht="21.75" customHeight="1" x14ac:dyDescent="0.25">
      <c r="BB19481" s="5"/>
    </row>
    <row r="19482" spans="54:54" ht="21.75" customHeight="1" x14ac:dyDescent="0.25">
      <c r="BB19482" s="5"/>
    </row>
    <row r="19483" spans="54:54" ht="21.75" customHeight="1" x14ac:dyDescent="0.25">
      <c r="BB19483" s="5"/>
    </row>
    <row r="19484" spans="54:54" ht="21.75" customHeight="1" x14ac:dyDescent="0.25">
      <c r="BB19484" s="5"/>
    </row>
    <row r="19485" spans="54:54" ht="21.75" customHeight="1" x14ac:dyDescent="0.25">
      <c r="BB19485" s="5"/>
    </row>
    <row r="19486" spans="54:54" ht="21.75" customHeight="1" x14ac:dyDescent="0.25">
      <c r="BB19486" s="5"/>
    </row>
    <row r="19487" spans="54:54" ht="21.75" customHeight="1" x14ac:dyDescent="0.25">
      <c r="BB19487" s="5"/>
    </row>
    <row r="19488" spans="54:54" ht="21.75" customHeight="1" x14ac:dyDescent="0.25">
      <c r="BB19488" s="5"/>
    </row>
    <row r="19489" spans="54:54" ht="21.75" customHeight="1" x14ac:dyDescent="0.25">
      <c r="BB19489" s="5"/>
    </row>
    <row r="19490" spans="54:54" ht="21.75" customHeight="1" x14ac:dyDescent="0.25">
      <c r="BB19490" s="5"/>
    </row>
    <row r="19491" spans="54:54" ht="21.75" customHeight="1" x14ac:dyDescent="0.25">
      <c r="BB19491" s="5"/>
    </row>
    <row r="19492" spans="54:54" ht="21.75" customHeight="1" x14ac:dyDescent="0.25">
      <c r="BB19492" s="5"/>
    </row>
    <row r="19493" spans="54:54" ht="21.75" customHeight="1" x14ac:dyDescent="0.25">
      <c r="BB19493" s="5"/>
    </row>
    <row r="19494" spans="54:54" ht="21.75" customHeight="1" x14ac:dyDescent="0.25">
      <c r="BB19494" s="5"/>
    </row>
    <row r="19495" spans="54:54" ht="21.75" customHeight="1" x14ac:dyDescent="0.25">
      <c r="BB19495" s="5"/>
    </row>
    <row r="19496" spans="54:54" ht="21.75" customHeight="1" x14ac:dyDescent="0.25">
      <c r="BB19496" s="5"/>
    </row>
    <row r="19497" spans="54:54" ht="21.75" customHeight="1" x14ac:dyDescent="0.25">
      <c r="BB19497" s="5"/>
    </row>
    <row r="19498" spans="54:54" ht="21.75" customHeight="1" x14ac:dyDescent="0.25">
      <c r="BB19498" s="5"/>
    </row>
    <row r="19499" spans="54:54" ht="21.75" customHeight="1" x14ac:dyDescent="0.25">
      <c r="BB19499" s="5"/>
    </row>
    <row r="19500" spans="54:54" ht="21.75" customHeight="1" x14ac:dyDescent="0.25">
      <c r="BB19500" s="5"/>
    </row>
    <row r="19501" spans="54:54" ht="21.75" customHeight="1" x14ac:dyDescent="0.25">
      <c r="BB19501" s="5"/>
    </row>
    <row r="19502" spans="54:54" ht="21.75" customHeight="1" x14ac:dyDescent="0.25">
      <c r="BB19502" s="5"/>
    </row>
    <row r="19503" spans="54:54" ht="21.75" customHeight="1" x14ac:dyDescent="0.25">
      <c r="BB19503" s="5"/>
    </row>
    <row r="19504" spans="54:54" ht="21.75" customHeight="1" x14ac:dyDescent="0.25">
      <c r="BB19504" s="5"/>
    </row>
    <row r="19505" spans="54:54" ht="21.75" customHeight="1" x14ac:dyDescent="0.25">
      <c r="BB19505" s="5"/>
    </row>
    <row r="19506" spans="54:54" ht="21.75" customHeight="1" x14ac:dyDescent="0.25">
      <c r="BB19506" s="5"/>
    </row>
    <row r="19507" spans="54:54" ht="21.75" customHeight="1" x14ac:dyDescent="0.25">
      <c r="BB19507" s="5"/>
    </row>
    <row r="19508" spans="54:54" ht="21.75" customHeight="1" x14ac:dyDescent="0.25">
      <c r="BB19508" s="5"/>
    </row>
    <row r="19509" spans="54:54" ht="21.75" customHeight="1" x14ac:dyDescent="0.25">
      <c r="BB19509" s="5"/>
    </row>
    <row r="19510" spans="54:54" ht="21.75" customHeight="1" x14ac:dyDescent="0.25">
      <c r="BB19510" s="5"/>
    </row>
    <row r="19511" spans="54:54" ht="21.75" customHeight="1" x14ac:dyDescent="0.25">
      <c r="BB19511" s="5"/>
    </row>
    <row r="19512" spans="54:54" ht="21.75" customHeight="1" x14ac:dyDescent="0.25">
      <c r="BB19512" s="5"/>
    </row>
    <row r="19513" spans="54:54" ht="21.75" customHeight="1" x14ac:dyDescent="0.25">
      <c r="BB19513" s="5"/>
    </row>
    <row r="19514" spans="54:54" ht="21.75" customHeight="1" x14ac:dyDescent="0.25">
      <c r="BB19514" s="5"/>
    </row>
    <row r="19515" spans="54:54" ht="21.75" customHeight="1" x14ac:dyDescent="0.25">
      <c r="BB19515" s="5"/>
    </row>
    <row r="19516" spans="54:54" ht="21.75" customHeight="1" x14ac:dyDescent="0.25">
      <c r="BB19516" s="5"/>
    </row>
    <row r="19517" spans="54:54" ht="21.75" customHeight="1" x14ac:dyDescent="0.25">
      <c r="BB19517" s="5"/>
    </row>
    <row r="19518" spans="54:54" ht="21.75" customHeight="1" x14ac:dyDescent="0.25">
      <c r="BB19518" s="5"/>
    </row>
    <row r="19519" spans="54:54" ht="21.75" customHeight="1" x14ac:dyDescent="0.25">
      <c r="BB19519" s="5"/>
    </row>
    <row r="19520" spans="54:54" ht="21.75" customHeight="1" x14ac:dyDescent="0.25">
      <c r="BB19520" s="5"/>
    </row>
    <row r="19521" spans="54:54" ht="21.75" customHeight="1" x14ac:dyDescent="0.25">
      <c r="BB19521" s="5"/>
    </row>
    <row r="19522" spans="54:54" ht="21.75" customHeight="1" x14ac:dyDescent="0.25">
      <c r="BB19522" s="5"/>
    </row>
    <row r="19523" spans="54:54" ht="21.75" customHeight="1" x14ac:dyDescent="0.25">
      <c r="BB19523" s="5"/>
    </row>
    <row r="19524" spans="54:54" ht="21.75" customHeight="1" x14ac:dyDescent="0.25">
      <c r="BB19524" s="5"/>
    </row>
    <row r="19525" spans="54:54" ht="21.75" customHeight="1" x14ac:dyDescent="0.25">
      <c r="BB19525" s="5"/>
    </row>
    <row r="19526" spans="54:54" ht="21.75" customHeight="1" x14ac:dyDescent="0.25">
      <c r="BB19526" s="5"/>
    </row>
    <row r="19527" spans="54:54" ht="21.75" customHeight="1" x14ac:dyDescent="0.25">
      <c r="BB19527" s="5"/>
    </row>
    <row r="19528" spans="54:54" ht="21.75" customHeight="1" x14ac:dyDescent="0.25">
      <c r="BB19528" s="5"/>
    </row>
    <row r="19529" spans="54:54" ht="21.75" customHeight="1" x14ac:dyDescent="0.25">
      <c r="BB19529" s="5"/>
    </row>
    <row r="19530" spans="54:54" ht="21.75" customHeight="1" x14ac:dyDescent="0.25">
      <c r="BB19530" s="5"/>
    </row>
    <row r="19531" spans="54:54" ht="21.75" customHeight="1" x14ac:dyDescent="0.25">
      <c r="BB19531" s="5"/>
    </row>
    <row r="19532" spans="54:54" ht="21.75" customHeight="1" x14ac:dyDescent="0.25">
      <c r="BB19532" s="5"/>
    </row>
    <row r="19533" spans="54:54" ht="21.75" customHeight="1" x14ac:dyDescent="0.25">
      <c r="BB19533" s="5"/>
    </row>
    <row r="19534" spans="54:54" ht="21.75" customHeight="1" x14ac:dyDescent="0.25">
      <c r="BB19534" s="5"/>
    </row>
    <row r="19535" spans="54:54" ht="21.75" customHeight="1" x14ac:dyDescent="0.25">
      <c r="BB19535" s="5"/>
    </row>
    <row r="19536" spans="54:54" ht="21.75" customHeight="1" x14ac:dyDescent="0.25">
      <c r="BB19536" s="5"/>
    </row>
    <row r="19537" spans="54:54" ht="21.75" customHeight="1" x14ac:dyDescent="0.25">
      <c r="BB19537" s="5"/>
    </row>
    <row r="19538" spans="54:54" ht="21.75" customHeight="1" x14ac:dyDescent="0.25">
      <c r="BB19538" s="5"/>
    </row>
    <row r="19539" spans="54:54" ht="21.75" customHeight="1" x14ac:dyDescent="0.25">
      <c r="BB19539" s="5"/>
    </row>
    <row r="19540" spans="54:54" ht="21.75" customHeight="1" x14ac:dyDescent="0.25">
      <c r="BB19540" s="5"/>
    </row>
    <row r="19541" spans="54:54" ht="21.75" customHeight="1" x14ac:dyDescent="0.25">
      <c r="BB19541" s="5"/>
    </row>
    <row r="19542" spans="54:54" ht="21.75" customHeight="1" x14ac:dyDescent="0.25">
      <c r="BB19542" s="5"/>
    </row>
    <row r="19543" spans="54:54" ht="21.75" customHeight="1" x14ac:dyDescent="0.25">
      <c r="BB19543" s="5"/>
    </row>
    <row r="19544" spans="54:54" ht="21.75" customHeight="1" x14ac:dyDescent="0.25">
      <c r="BB19544" s="5"/>
    </row>
    <row r="19545" spans="54:54" ht="21.75" customHeight="1" x14ac:dyDescent="0.25">
      <c r="BB19545" s="5"/>
    </row>
    <row r="19546" spans="54:54" ht="21.75" customHeight="1" x14ac:dyDescent="0.25">
      <c r="BB19546" s="5"/>
    </row>
    <row r="19547" spans="54:54" ht="21.75" customHeight="1" x14ac:dyDescent="0.25">
      <c r="BB19547" s="5"/>
    </row>
    <row r="19548" spans="54:54" ht="21.75" customHeight="1" x14ac:dyDescent="0.25">
      <c r="BB19548" s="5"/>
    </row>
    <row r="19549" spans="54:54" ht="21.75" customHeight="1" x14ac:dyDescent="0.25">
      <c r="BB19549" s="5"/>
    </row>
    <row r="19550" spans="54:54" ht="21.75" customHeight="1" x14ac:dyDescent="0.25">
      <c r="BB19550" s="5"/>
    </row>
    <row r="19551" spans="54:54" ht="21.75" customHeight="1" x14ac:dyDescent="0.25">
      <c r="BB19551" s="5"/>
    </row>
    <row r="19552" spans="54:54" ht="21.75" customHeight="1" x14ac:dyDescent="0.25">
      <c r="BB19552" s="5"/>
    </row>
    <row r="19553" spans="54:54" ht="21.75" customHeight="1" x14ac:dyDescent="0.25">
      <c r="BB19553" s="5"/>
    </row>
    <row r="19554" spans="54:54" ht="21.75" customHeight="1" x14ac:dyDescent="0.25">
      <c r="BB19554" s="5"/>
    </row>
    <row r="19555" spans="54:54" ht="21.75" customHeight="1" x14ac:dyDescent="0.25">
      <c r="BB19555" s="5"/>
    </row>
    <row r="19556" spans="54:54" ht="21.75" customHeight="1" x14ac:dyDescent="0.25">
      <c r="BB19556" s="5"/>
    </row>
    <row r="19557" spans="54:54" ht="21.75" customHeight="1" x14ac:dyDescent="0.25">
      <c r="BB19557" s="5"/>
    </row>
    <row r="19558" spans="54:54" ht="21.75" customHeight="1" x14ac:dyDescent="0.25">
      <c r="BB19558" s="5"/>
    </row>
    <row r="19559" spans="54:54" ht="21.75" customHeight="1" x14ac:dyDescent="0.25">
      <c r="BB19559" s="5"/>
    </row>
    <row r="19560" spans="54:54" ht="21.75" customHeight="1" x14ac:dyDescent="0.25">
      <c r="BB19560" s="5"/>
    </row>
    <row r="19561" spans="54:54" ht="21.75" customHeight="1" x14ac:dyDescent="0.25">
      <c r="BB19561" s="5"/>
    </row>
    <row r="19562" spans="54:54" ht="21.75" customHeight="1" x14ac:dyDescent="0.25">
      <c r="BB19562" s="5"/>
    </row>
    <row r="19563" spans="54:54" ht="21.75" customHeight="1" x14ac:dyDescent="0.25">
      <c r="BB19563" s="5"/>
    </row>
    <row r="19564" spans="54:54" ht="21.75" customHeight="1" x14ac:dyDescent="0.25">
      <c r="BB19564" s="5"/>
    </row>
    <row r="19565" spans="54:54" ht="21.75" customHeight="1" x14ac:dyDescent="0.25">
      <c r="BB19565" s="5"/>
    </row>
    <row r="19566" spans="54:54" ht="21.75" customHeight="1" x14ac:dyDescent="0.25">
      <c r="BB19566" s="5"/>
    </row>
    <row r="19567" spans="54:54" ht="21.75" customHeight="1" x14ac:dyDescent="0.25">
      <c r="BB19567" s="5"/>
    </row>
    <row r="19568" spans="54:54" ht="21.75" customHeight="1" x14ac:dyDescent="0.25">
      <c r="BB19568" s="5"/>
    </row>
    <row r="19569" spans="54:54" ht="21.75" customHeight="1" x14ac:dyDescent="0.25">
      <c r="BB19569" s="5"/>
    </row>
    <row r="19570" spans="54:54" ht="21.75" customHeight="1" x14ac:dyDescent="0.25">
      <c r="BB19570" s="5"/>
    </row>
    <row r="19571" spans="54:54" ht="21.75" customHeight="1" x14ac:dyDescent="0.25">
      <c r="BB19571" s="5"/>
    </row>
    <row r="19572" spans="54:54" ht="21.75" customHeight="1" x14ac:dyDescent="0.25">
      <c r="BB19572" s="5"/>
    </row>
    <row r="19573" spans="54:54" ht="21.75" customHeight="1" x14ac:dyDescent="0.25">
      <c r="BB19573" s="5"/>
    </row>
    <row r="19574" spans="54:54" ht="21.75" customHeight="1" x14ac:dyDescent="0.25">
      <c r="BB19574" s="5"/>
    </row>
    <row r="19575" spans="54:54" ht="21.75" customHeight="1" x14ac:dyDescent="0.25">
      <c r="BB19575" s="5"/>
    </row>
    <row r="19576" spans="54:54" ht="21.75" customHeight="1" x14ac:dyDescent="0.25">
      <c r="BB19576" s="5"/>
    </row>
    <row r="19577" spans="54:54" ht="21.75" customHeight="1" x14ac:dyDescent="0.25">
      <c r="BB19577" s="5"/>
    </row>
    <row r="19578" spans="54:54" ht="21.75" customHeight="1" x14ac:dyDescent="0.25">
      <c r="BB19578" s="5"/>
    </row>
    <row r="19579" spans="54:54" ht="21.75" customHeight="1" x14ac:dyDescent="0.25">
      <c r="BB19579" s="5"/>
    </row>
    <row r="19580" spans="54:54" ht="21.75" customHeight="1" x14ac:dyDescent="0.25">
      <c r="BB19580" s="5"/>
    </row>
    <row r="19581" spans="54:54" ht="21.75" customHeight="1" x14ac:dyDescent="0.25">
      <c r="BB19581" s="5"/>
    </row>
    <row r="19582" spans="54:54" ht="21.75" customHeight="1" x14ac:dyDescent="0.25">
      <c r="BB19582" s="5"/>
    </row>
    <row r="19583" spans="54:54" ht="21.75" customHeight="1" x14ac:dyDescent="0.25">
      <c r="BB19583" s="5"/>
    </row>
    <row r="19584" spans="54:54" ht="21.75" customHeight="1" x14ac:dyDescent="0.25">
      <c r="BB19584" s="5"/>
    </row>
    <row r="19585" spans="54:54" ht="21.75" customHeight="1" x14ac:dyDescent="0.25">
      <c r="BB19585" s="5"/>
    </row>
    <row r="19586" spans="54:54" ht="21.75" customHeight="1" x14ac:dyDescent="0.25">
      <c r="BB19586" s="5"/>
    </row>
    <row r="19587" spans="54:54" ht="21.75" customHeight="1" x14ac:dyDescent="0.25">
      <c r="BB19587" s="5"/>
    </row>
    <row r="19588" spans="54:54" ht="21.75" customHeight="1" x14ac:dyDescent="0.25">
      <c r="BB19588" s="5"/>
    </row>
    <row r="19589" spans="54:54" ht="21.75" customHeight="1" x14ac:dyDescent="0.25">
      <c r="BB19589" s="5"/>
    </row>
    <row r="19590" spans="54:54" ht="21.75" customHeight="1" x14ac:dyDescent="0.25">
      <c r="BB19590" s="5"/>
    </row>
    <row r="19591" spans="54:54" ht="21.75" customHeight="1" x14ac:dyDescent="0.25">
      <c r="BB19591" s="5"/>
    </row>
    <row r="19592" spans="54:54" ht="21.75" customHeight="1" x14ac:dyDescent="0.25">
      <c r="BB19592" s="5"/>
    </row>
    <row r="19593" spans="54:54" ht="21.75" customHeight="1" x14ac:dyDescent="0.25">
      <c r="BB19593" s="5"/>
    </row>
    <row r="19594" spans="54:54" ht="21.75" customHeight="1" x14ac:dyDescent="0.25">
      <c r="BB19594" s="5"/>
    </row>
    <row r="19595" spans="54:54" ht="21.75" customHeight="1" x14ac:dyDescent="0.25">
      <c r="BB19595" s="5"/>
    </row>
    <row r="19596" spans="54:54" ht="21.75" customHeight="1" x14ac:dyDescent="0.25">
      <c r="BB19596" s="5"/>
    </row>
    <row r="19597" spans="54:54" ht="21.75" customHeight="1" x14ac:dyDescent="0.25">
      <c r="BB19597" s="5"/>
    </row>
    <row r="19598" spans="54:54" ht="21.75" customHeight="1" x14ac:dyDescent="0.25">
      <c r="BB19598" s="5"/>
    </row>
    <row r="19599" spans="54:54" ht="21.75" customHeight="1" x14ac:dyDescent="0.25">
      <c r="BB19599" s="5"/>
    </row>
    <row r="19600" spans="54:54" ht="21.75" customHeight="1" x14ac:dyDescent="0.25">
      <c r="BB19600" s="5"/>
    </row>
    <row r="19601" spans="54:54" ht="21.75" customHeight="1" x14ac:dyDescent="0.25">
      <c r="BB19601" s="5"/>
    </row>
    <row r="19602" spans="54:54" ht="21.75" customHeight="1" x14ac:dyDescent="0.25">
      <c r="BB19602" s="5"/>
    </row>
    <row r="19603" spans="54:54" ht="21.75" customHeight="1" x14ac:dyDescent="0.25">
      <c r="BB19603" s="5"/>
    </row>
    <row r="19604" spans="54:54" ht="21.75" customHeight="1" x14ac:dyDescent="0.25">
      <c r="BB19604" s="5"/>
    </row>
    <row r="19605" spans="54:54" ht="21.75" customHeight="1" x14ac:dyDescent="0.25">
      <c r="BB19605" s="5"/>
    </row>
    <row r="19606" spans="54:54" ht="21.75" customHeight="1" x14ac:dyDescent="0.25">
      <c r="BB19606" s="5"/>
    </row>
    <row r="19607" spans="54:54" ht="21.75" customHeight="1" x14ac:dyDescent="0.25">
      <c r="BB19607" s="5"/>
    </row>
    <row r="19608" spans="54:54" ht="21.75" customHeight="1" x14ac:dyDescent="0.25">
      <c r="BB19608" s="5"/>
    </row>
    <row r="19609" spans="54:54" ht="21.75" customHeight="1" x14ac:dyDescent="0.25">
      <c r="BB19609" s="5"/>
    </row>
    <row r="19610" spans="54:54" ht="21.75" customHeight="1" x14ac:dyDescent="0.25">
      <c r="BB19610" s="5"/>
    </row>
    <row r="19611" spans="54:54" ht="21.75" customHeight="1" x14ac:dyDescent="0.25">
      <c r="BB19611" s="5"/>
    </row>
    <row r="19612" spans="54:54" ht="21.75" customHeight="1" x14ac:dyDescent="0.25">
      <c r="BB19612" s="5"/>
    </row>
    <row r="19613" spans="54:54" ht="21.75" customHeight="1" x14ac:dyDescent="0.25">
      <c r="BB19613" s="5"/>
    </row>
    <row r="19614" spans="54:54" ht="21.75" customHeight="1" x14ac:dyDescent="0.25">
      <c r="BB19614" s="5"/>
    </row>
    <row r="19615" spans="54:54" ht="21.75" customHeight="1" x14ac:dyDescent="0.25">
      <c r="BB19615" s="5"/>
    </row>
    <row r="19616" spans="54:54" ht="21.75" customHeight="1" x14ac:dyDescent="0.25">
      <c r="BB19616" s="5"/>
    </row>
    <row r="19617" spans="54:54" ht="21.75" customHeight="1" x14ac:dyDescent="0.25">
      <c r="BB19617" s="5"/>
    </row>
    <row r="19618" spans="54:54" ht="21.75" customHeight="1" x14ac:dyDescent="0.25">
      <c r="BB19618" s="5"/>
    </row>
    <row r="19619" spans="54:54" ht="21.75" customHeight="1" x14ac:dyDescent="0.25">
      <c r="BB19619" s="5"/>
    </row>
    <row r="19620" spans="54:54" ht="21.75" customHeight="1" x14ac:dyDescent="0.25">
      <c r="BB19620" s="5"/>
    </row>
    <row r="19621" spans="54:54" ht="21.75" customHeight="1" x14ac:dyDescent="0.25">
      <c r="BB19621" s="5"/>
    </row>
    <row r="19622" spans="54:54" ht="21.75" customHeight="1" x14ac:dyDescent="0.25">
      <c r="BB19622" s="5"/>
    </row>
    <row r="19623" spans="54:54" ht="21.75" customHeight="1" x14ac:dyDescent="0.25">
      <c r="BB19623" s="5"/>
    </row>
    <row r="19624" spans="54:54" ht="21.75" customHeight="1" x14ac:dyDescent="0.25">
      <c r="BB19624" s="5"/>
    </row>
    <row r="19625" spans="54:54" ht="21.75" customHeight="1" x14ac:dyDescent="0.25">
      <c r="BB19625" s="5"/>
    </row>
    <row r="19626" spans="54:54" ht="21.75" customHeight="1" x14ac:dyDescent="0.25">
      <c r="BB19626" s="5"/>
    </row>
    <row r="19627" spans="54:54" ht="21.75" customHeight="1" x14ac:dyDescent="0.25">
      <c r="BB19627" s="5"/>
    </row>
    <row r="19628" spans="54:54" ht="21.75" customHeight="1" x14ac:dyDescent="0.25">
      <c r="BB19628" s="5"/>
    </row>
    <row r="19629" spans="54:54" ht="21.75" customHeight="1" x14ac:dyDescent="0.25">
      <c r="BB19629" s="5"/>
    </row>
    <row r="19630" spans="54:54" ht="21.75" customHeight="1" x14ac:dyDescent="0.25">
      <c r="BB19630" s="5"/>
    </row>
    <row r="19631" spans="54:54" ht="21.75" customHeight="1" x14ac:dyDescent="0.25">
      <c r="BB19631" s="5"/>
    </row>
    <row r="19632" spans="54:54" ht="21.75" customHeight="1" x14ac:dyDescent="0.25">
      <c r="BB19632" s="5"/>
    </row>
    <row r="19633" spans="54:54" ht="21.75" customHeight="1" x14ac:dyDescent="0.25">
      <c r="BB19633" s="5"/>
    </row>
    <row r="19634" spans="54:54" ht="21.75" customHeight="1" x14ac:dyDescent="0.25">
      <c r="BB19634" s="5"/>
    </row>
    <row r="19635" spans="54:54" ht="21.75" customHeight="1" x14ac:dyDescent="0.25">
      <c r="BB19635" s="5"/>
    </row>
    <row r="19636" spans="54:54" ht="21.75" customHeight="1" x14ac:dyDescent="0.25">
      <c r="BB19636" s="5"/>
    </row>
    <row r="19637" spans="54:54" ht="21.75" customHeight="1" x14ac:dyDescent="0.25">
      <c r="BB19637" s="5"/>
    </row>
    <row r="19638" spans="54:54" ht="21.75" customHeight="1" x14ac:dyDescent="0.25">
      <c r="BB19638" s="5"/>
    </row>
    <row r="19639" spans="54:54" ht="21.75" customHeight="1" x14ac:dyDescent="0.25">
      <c r="BB19639" s="5"/>
    </row>
    <row r="19640" spans="54:54" ht="21.75" customHeight="1" x14ac:dyDescent="0.25">
      <c r="BB19640" s="5"/>
    </row>
    <row r="19641" spans="54:54" ht="21.75" customHeight="1" x14ac:dyDescent="0.25">
      <c r="BB19641" s="5"/>
    </row>
    <row r="19642" spans="54:54" ht="21.75" customHeight="1" x14ac:dyDescent="0.25">
      <c r="BB19642" s="5"/>
    </row>
    <row r="19643" spans="54:54" ht="21.75" customHeight="1" x14ac:dyDescent="0.25">
      <c r="BB19643" s="5"/>
    </row>
    <row r="19644" spans="54:54" ht="21.75" customHeight="1" x14ac:dyDescent="0.25">
      <c r="BB19644" s="5"/>
    </row>
    <row r="19645" spans="54:54" ht="21.75" customHeight="1" x14ac:dyDescent="0.25">
      <c r="BB19645" s="5"/>
    </row>
    <row r="19646" spans="54:54" ht="21.75" customHeight="1" x14ac:dyDescent="0.25">
      <c r="BB19646" s="5"/>
    </row>
    <row r="19647" spans="54:54" ht="21.75" customHeight="1" x14ac:dyDescent="0.25">
      <c r="BB19647" s="5"/>
    </row>
    <row r="19648" spans="54:54" ht="21.75" customHeight="1" x14ac:dyDescent="0.25">
      <c r="BB19648" s="5"/>
    </row>
    <row r="19649" spans="54:54" ht="21.75" customHeight="1" x14ac:dyDescent="0.25">
      <c r="BB19649" s="5"/>
    </row>
    <row r="19650" spans="54:54" ht="21.75" customHeight="1" x14ac:dyDescent="0.25">
      <c r="BB19650" s="5"/>
    </row>
    <row r="19651" spans="54:54" ht="21.75" customHeight="1" x14ac:dyDescent="0.25">
      <c r="BB19651" s="5"/>
    </row>
    <row r="19652" spans="54:54" ht="21.75" customHeight="1" x14ac:dyDescent="0.25">
      <c r="BB19652" s="5"/>
    </row>
    <row r="19653" spans="54:54" ht="21.75" customHeight="1" x14ac:dyDescent="0.25">
      <c r="BB19653" s="5"/>
    </row>
    <row r="19654" spans="54:54" ht="21.75" customHeight="1" x14ac:dyDescent="0.25">
      <c r="BB19654" s="5"/>
    </row>
    <row r="19655" spans="54:54" ht="21.75" customHeight="1" x14ac:dyDescent="0.25">
      <c r="BB19655" s="5"/>
    </row>
    <row r="19656" spans="54:54" ht="21.75" customHeight="1" x14ac:dyDescent="0.25">
      <c r="BB19656" s="5"/>
    </row>
    <row r="19657" spans="54:54" ht="21.75" customHeight="1" x14ac:dyDescent="0.25">
      <c r="BB19657" s="5"/>
    </row>
    <row r="19658" spans="54:54" ht="21.75" customHeight="1" x14ac:dyDescent="0.25">
      <c r="BB19658" s="5"/>
    </row>
    <row r="19659" spans="54:54" ht="21.75" customHeight="1" x14ac:dyDescent="0.25">
      <c r="BB19659" s="5"/>
    </row>
    <row r="19660" spans="54:54" ht="21.75" customHeight="1" x14ac:dyDescent="0.25">
      <c r="BB19660" s="5"/>
    </row>
    <row r="19661" spans="54:54" ht="21.75" customHeight="1" x14ac:dyDescent="0.25">
      <c r="BB19661" s="5"/>
    </row>
    <row r="19662" spans="54:54" ht="21.75" customHeight="1" x14ac:dyDescent="0.25">
      <c r="BB19662" s="5"/>
    </row>
    <row r="19663" spans="54:54" ht="21.75" customHeight="1" x14ac:dyDescent="0.25">
      <c r="BB19663" s="5"/>
    </row>
    <row r="19664" spans="54:54" ht="21.75" customHeight="1" x14ac:dyDescent="0.25">
      <c r="BB19664" s="5"/>
    </row>
    <row r="19665" spans="54:54" ht="21.75" customHeight="1" x14ac:dyDescent="0.25">
      <c r="BB19665" s="5"/>
    </row>
    <row r="19666" spans="54:54" ht="21.75" customHeight="1" x14ac:dyDescent="0.25">
      <c r="BB19666" s="5"/>
    </row>
    <row r="19667" spans="54:54" ht="21.75" customHeight="1" x14ac:dyDescent="0.25">
      <c r="BB19667" s="5"/>
    </row>
    <row r="19668" spans="54:54" ht="21.75" customHeight="1" x14ac:dyDescent="0.25">
      <c r="BB19668" s="5"/>
    </row>
    <row r="19669" spans="54:54" ht="21.75" customHeight="1" x14ac:dyDescent="0.25">
      <c r="BB19669" s="5"/>
    </row>
    <row r="19670" spans="54:54" ht="21.75" customHeight="1" x14ac:dyDescent="0.25">
      <c r="BB19670" s="5"/>
    </row>
    <row r="19671" spans="54:54" ht="21.75" customHeight="1" x14ac:dyDescent="0.25">
      <c r="BB19671" s="5"/>
    </row>
    <row r="19672" spans="54:54" ht="21.75" customHeight="1" x14ac:dyDescent="0.25">
      <c r="BB19672" s="5"/>
    </row>
    <row r="19673" spans="54:54" ht="21.75" customHeight="1" x14ac:dyDescent="0.25">
      <c r="BB19673" s="5"/>
    </row>
    <row r="19674" spans="54:54" ht="21.75" customHeight="1" x14ac:dyDescent="0.25">
      <c r="BB19674" s="5"/>
    </row>
    <row r="19675" spans="54:54" ht="21.75" customHeight="1" x14ac:dyDescent="0.25">
      <c r="BB19675" s="5"/>
    </row>
    <row r="19676" spans="54:54" ht="21.75" customHeight="1" x14ac:dyDescent="0.25">
      <c r="BB19676" s="5"/>
    </row>
    <row r="19677" spans="54:54" ht="21.75" customHeight="1" x14ac:dyDescent="0.25">
      <c r="BB19677" s="5"/>
    </row>
    <row r="19678" spans="54:54" ht="21.75" customHeight="1" x14ac:dyDescent="0.25">
      <c r="BB19678" s="5"/>
    </row>
    <row r="19679" spans="54:54" ht="21.75" customHeight="1" x14ac:dyDescent="0.25">
      <c r="BB19679" s="5"/>
    </row>
    <row r="19680" spans="54:54" ht="21.75" customHeight="1" x14ac:dyDescent="0.25">
      <c r="BB19680" s="5"/>
    </row>
    <row r="19681" spans="54:54" ht="21.75" customHeight="1" x14ac:dyDescent="0.25">
      <c r="BB19681" s="5"/>
    </row>
    <row r="19682" spans="54:54" ht="21.75" customHeight="1" x14ac:dyDescent="0.25">
      <c r="BB19682" s="5"/>
    </row>
    <row r="19683" spans="54:54" ht="21.75" customHeight="1" x14ac:dyDescent="0.25">
      <c r="BB19683" s="5"/>
    </row>
    <row r="19684" spans="54:54" ht="21.75" customHeight="1" x14ac:dyDescent="0.25">
      <c r="BB19684" s="5"/>
    </row>
    <row r="19685" spans="54:54" ht="21.75" customHeight="1" x14ac:dyDescent="0.25">
      <c r="BB19685" s="5"/>
    </row>
    <row r="19686" spans="54:54" ht="21.75" customHeight="1" x14ac:dyDescent="0.25">
      <c r="BB19686" s="5"/>
    </row>
    <row r="19687" spans="54:54" ht="21.75" customHeight="1" x14ac:dyDescent="0.25">
      <c r="BB19687" s="5"/>
    </row>
    <row r="19688" spans="54:54" ht="21.75" customHeight="1" x14ac:dyDescent="0.25">
      <c r="BB19688" s="5"/>
    </row>
    <row r="19689" spans="54:54" ht="21.75" customHeight="1" x14ac:dyDescent="0.25">
      <c r="BB19689" s="5"/>
    </row>
    <row r="19690" spans="54:54" ht="21.75" customHeight="1" x14ac:dyDescent="0.25">
      <c r="BB19690" s="5"/>
    </row>
    <row r="19691" spans="54:54" ht="21.75" customHeight="1" x14ac:dyDescent="0.25">
      <c r="BB19691" s="5"/>
    </row>
    <row r="19692" spans="54:54" ht="21.75" customHeight="1" x14ac:dyDescent="0.25">
      <c r="BB19692" s="5"/>
    </row>
    <row r="19693" spans="54:54" ht="21.75" customHeight="1" x14ac:dyDescent="0.25">
      <c r="BB19693" s="5"/>
    </row>
    <row r="19694" spans="54:54" ht="21.75" customHeight="1" x14ac:dyDescent="0.25">
      <c r="BB19694" s="5"/>
    </row>
    <row r="19695" spans="54:54" ht="21.75" customHeight="1" x14ac:dyDescent="0.25">
      <c r="BB19695" s="5"/>
    </row>
    <row r="19696" spans="54:54" ht="21.75" customHeight="1" x14ac:dyDescent="0.25">
      <c r="BB19696" s="5"/>
    </row>
    <row r="19697" spans="54:54" ht="21.75" customHeight="1" x14ac:dyDescent="0.25">
      <c r="BB19697" s="5"/>
    </row>
    <row r="19698" spans="54:54" ht="21.75" customHeight="1" x14ac:dyDescent="0.25">
      <c r="BB19698" s="5"/>
    </row>
    <row r="19699" spans="54:54" ht="21.75" customHeight="1" x14ac:dyDescent="0.25">
      <c r="BB19699" s="5"/>
    </row>
    <row r="19700" spans="54:54" ht="21.75" customHeight="1" x14ac:dyDescent="0.25">
      <c r="BB19700" s="5"/>
    </row>
    <row r="19701" spans="54:54" ht="21.75" customHeight="1" x14ac:dyDescent="0.25">
      <c r="BB19701" s="5"/>
    </row>
    <row r="19702" spans="54:54" ht="21.75" customHeight="1" x14ac:dyDescent="0.25">
      <c r="BB19702" s="5"/>
    </row>
    <row r="19703" spans="54:54" ht="21.75" customHeight="1" x14ac:dyDescent="0.25">
      <c r="BB19703" s="5"/>
    </row>
    <row r="19704" spans="54:54" ht="21.75" customHeight="1" x14ac:dyDescent="0.25">
      <c r="BB19704" s="5"/>
    </row>
    <row r="19705" spans="54:54" ht="21.75" customHeight="1" x14ac:dyDescent="0.25">
      <c r="BB19705" s="5"/>
    </row>
    <row r="19706" spans="54:54" ht="21.75" customHeight="1" x14ac:dyDescent="0.25">
      <c r="BB19706" s="5"/>
    </row>
    <row r="19707" spans="54:54" ht="21.75" customHeight="1" x14ac:dyDescent="0.25">
      <c r="BB19707" s="5"/>
    </row>
    <row r="19708" spans="54:54" ht="21.75" customHeight="1" x14ac:dyDescent="0.25">
      <c r="BB19708" s="5"/>
    </row>
    <row r="19709" spans="54:54" ht="21.75" customHeight="1" x14ac:dyDescent="0.25">
      <c r="BB19709" s="5"/>
    </row>
    <row r="19710" spans="54:54" ht="21.75" customHeight="1" x14ac:dyDescent="0.25">
      <c r="BB19710" s="5"/>
    </row>
    <row r="19711" spans="54:54" ht="21.75" customHeight="1" x14ac:dyDescent="0.25">
      <c r="BB19711" s="5"/>
    </row>
    <row r="19712" spans="54:54" ht="21.75" customHeight="1" x14ac:dyDescent="0.25">
      <c r="BB19712" s="5"/>
    </row>
    <row r="19713" spans="54:54" ht="21.75" customHeight="1" x14ac:dyDescent="0.25">
      <c r="BB19713" s="5"/>
    </row>
    <row r="19714" spans="54:54" ht="21.75" customHeight="1" x14ac:dyDescent="0.25">
      <c r="BB19714" s="5"/>
    </row>
    <row r="19715" spans="54:54" ht="21.75" customHeight="1" x14ac:dyDescent="0.25">
      <c r="BB19715" s="5"/>
    </row>
    <row r="19716" spans="54:54" ht="21.75" customHeight="1" x14ac:dyDescent="0.25">
      <c r="BB19716" s="5"/>
    </row>
    <row r="19717" spans="54:54" ht="21.75" customHeight="1" x14ac:dyDescent="0.25">
      <c r="BB19717" s="5"/>
    </row>
    <row r="19718" spans="54:54" ht="21.75" customHeight="1" x14ac:dyDescent="0.25">
      <c r="BB19718" s="5"/>
    </row>
    <row r="19719" spans="54:54" ht="21.75" customHeight="1" x14ac:dyDescent="0.25">
      <c r="BB19719" s="5"/>
    </row>
    <row r="19720" spans="54:54" ht="21.75" customHeight="1" x14ac:dyDescent="0.25">
      <c r="BB19720" s="5"/>
    </row>
    <row r="19721" spans="54:54" ht="21.75" customHeight="1" x14ac:dyDescent="0.25">
      <c r="BB19721" s="5"/>
    </row>
    <row r="19722" spans="54:54" ht="21.75" customHeight="1" x14ac:dyDescent="0.25">
      <c r="BB19722" s="5"/>
    </row>
    <row r="19723" spans="54:54" ht="21.75" customHeight="1" x14ac:dyDescent="0.25">
      <c r="BB19723" s="5"/>
    </row>
    <row r="19724" spans="54:54" ht="21.75" customHeight="1" x14ac:dyDescent="0.25">
      <c r="BB19724" s="5"/>
    </row>
    <row r="19725" spans="54:54" ht="21.75" customHeight="1" x14ac:dyDescent="0.25">
      <c r="BB19725" s="5"/>
    </row>
    <row r="19726" spans="54:54" ht="21.75" customHeight="1" x14ac:dyDescent="0.25">
      <c r="BB19726" s="5"/>
    </row>
    <row r="19727" spans="54:54" ht="21.75" customHeight="1" x14ac:dyDescent="0.25">
      <c r="BB19727" s="5"/>
    </row>
    <row r="19728" spans="54:54" ht="21.75" customHeight="1" x14ac:dyDescent="0.25">
      <c r="BB19728" s="5"/>
    </row>
    <row r="19729" spans="54:54" ht="21.75" customHeight="1" x14ac:dyDescent="0.25">
      <c r="BB19729" s="5"/>
    </row>
    <row r="19730" spans="54:54" ht="21.75" customHeight="1" x14ac:dyDescent="0.25">
      <c r="BB19730" s="5"/>
    </row>
    <row r="19731" spans="54:54" ht="21.75" customHeight="1" x14ac:dyDescent="0.25">
      <c r="BB19731" s="5"/>
    </row>
    <row r="19732" spans="54:54" ht="21.75" customHeight="1" x14ac:dyDescent="0.25">
      <c r="BB19732" s="5"/>
    </row>
    <row r="19733" spans="54:54" ht="21.75" customHeight="1" x14ac:dyDescent="0.25">
      <c r="BB19733" s="5"/>
    </row>
    <row r="19734" spans="54:54" ht="21.75" customHeight="1" x14ac:dyDescent="0.25">
      <c r="BB19734" s="5"/>
    </row>
    <row r="19735" spans="54:54" ht="21.75" customHeight="1" x14ac:dyDescent="0.25">
      <c r="BB19735" s="5"/>
    </row>
    <row r="19736" spans="54:54" ht="21.75" customHeight="1" x14ac:dyDescent="0.25">
      <c r="BB19736" s="5"/>
    </row>
    <row r="19737" spans="54:54" ht="21.75" customHeight="1" x14ac:dyDescent="0.25">
      <c r="BB19737" s="5"/>
    </row>
    <row r="19738" spans="54:54" ht="21.75" customHeight="1" x14ac:dyDescent="0.25">
      <c r="BB19738" s="5"/>
    </row>
    <row r="19739" spans="54:54" ht="21.75" customHeight="1" x14ac:dyDescent="0.25">
      <c r="BB19739" s="5"/>
    </row>
    <row r="19740" spans="54:54" ht="21.75" customHeight="1" x14ac:dyDescent="0.25">
      <c r="BB19740" s="5"/>
    </row>
    <row r="19741" spans="54:54" ht="21.75" customHeight="1" x14ac:dyDescent="0.25">
      <c r="BB19741" s="5"/>
    </row>
    <row r="19742" spans="54:54" ht="21.75" customHeight="1" x14ac:dyDescent="0.25">
      <c r="BB19742" s="5"/>
    </row>
    <row r="19743" spans="54:54" ht="21.75" customHeight="1" x14ac:dyDescent="0.25">
      <c r="BB19743" s="5"/>
    </row>
    <row r="19744" spans="54:54" ht="21.75" customHeight="1" x14ac:dyDescent="0.25">
      <c r="BB19744" s="5"/>
    </row>
    <row r="19745" spans="54:54" ht="21.75" customHeight="1" x14ac:dyDescent="0.25">
      <c r="BB19745" s="5"/>
    </row>
    <row r="19746" spans="54:54" ht="21.75" customHeight="1" x14ac:dyDescent="0.25">
      <c r="BB19746" s="5"/>
    </row>
    <row r="19747" spans="54:54" ht="21.75" customHeight="1" x14ac:dyDescent="0.25">
      <c r="BB19747" s="5"/>
    </row>
    <row r="19748" spans="54:54" ht="21.75" customHeight="1" x14ac:dyDescent="0.25">
      <c r="BB19748" s="5"/>
    </row>
    <row r="19749" spans="54:54" ht="21.75" customHeight="1" x14ac:dyDescent="0.25">
      <c r="BB19749" s="5"/>
    </row>
    <row r="19750" spans="54:54" ht="21.75" customHeight="1" x14ac:dyDescent="0.25">
      <c r="BB19750" s="5"/>
    </row>
    <row r="19751" spans="54:54" ht="21.75" customHeight="1" x14ac:dyDescent="0.25">
      <c r="BB19751" s="5"/>
    </row>
    <row r="19752" spans="54:54" ht="21.75" customHeight="1" x14ac:dyDescent="0.25">
      <c r="BB19752" s="5"/>
    </row>
    <row r="19753" spans="54:54" ht="21.75" customHeight="1" x14ac:dyDescent="0.25">
      <c r="BB19753" s="5"/>
    </row>
    <row r="19754" spans="54:54" ht="21.75" customHeight="1" x14ac:dyDescent="0.25">
      <c r="BB19754" s="5"/>
    </row>
    <row r="19755" spans="54:54" ht="21.75" customHeight="1" x14ac:dyDescent="0.25">
      <c r="BB19755" s="5"/>
    </row>
    <row r="19756" spans="54:54" ht="21.75" customHeight="1" x14ac:dyDescent="0.25">
      <c r="BB19756" s="5"/>
    </row>
    <row r="19757" spans="54:54" ht="21.75" customHeight="1" x14ac:dyDescent="0.25">
      <c r="BB19757" s="5"/>
    </row>
    <row r="19758" spans="54:54" ht="21.75" customHeight="1" x14ac:dyDescent="0.25">
      <c r="BB19758" s="5"/>
    </row>
    <row r="19759" spans="54:54" ht="21.75" customHeight="1" x14ac:dyDescent="0.25">
      <c r="BB19759" s="5"/>
    </row>
    <row r="19760" spans="54:54" ht="21.75" customHeight="1" x14ac:dyDescent="0.25">
      <c r="BB19760" s="5"/>
    </row>
    <row r="19761" spans="54:54" ht="21.75" customHeight="1" x14ac:dyDescent="0.25">
      <c r="BB19761" s="5"/>
    </row>
    <row r="19762" spans="54:54" ht="21.75" customHeight="1" x14ac:dyDescent="0.25">
      <c r="BB19762" s="5"/>
    </row>
    <row r="19763" spans="54:54" ht="21.75" customHeight="1" x14ac:dyDescent="0.25">
      <c r="BB19763" s="5"/>
    </row>
    <row r="19764" spans="54:54" ht="21.75" customHeight="1" x14ac:dyDescent="0.25">
      <c r="BB19764" s="5"/>
    </row>
    <row r="19765" spans="54:54" ht="21.75" customHeight="1" x14ac:dyDescent="0.25">
      <c r="BB19765" s="5"/>
    </row>
    <row r="19766" spans="54:54" ht="21.75" customHeight="1" x14ac:dyDescent="0.25">
      <c r="BB19766" s="5"/>
    </row>
    <row r="19767" spans="54:54" ht="21.75" customHeight="1" x14ac:dyDescent="0.25">
      <c r="BB19767" s="5"/>
    </row>
    <row r="19768" spans="54:54" ht="21.75" customHeight="1" x14ac:dyDescent="0.25">
      <c r="BB19768" s="5"/>
    </row>
    <row r="19769" spans="54:54" ht="21.75" customHeight="1" x14ac:dyDescent="0.25">
      <c r="BB19769" s="5"/>
    </row>
    <row r="19770" spans="54:54" ht="21.75" customHeight="1" x14ac:dyDescent="0.25">
      <c r="BB19770" s="5"/>
    </row>
    <row r="19771" spans="54:54" ht="21.75" customHeight="1" x14ac:dyDescent="0.25">
      <c r="BB19771" s="5"/>
    </row>
    <row r="19772" spans="54:54" ht="21.75" customHeight="1" x14ac:dyDescent="0.25">
      <c r="BB19772" s="5"/>
    </row>
    <row r="19773" spans="54:54" ht="21.75" customHeight="1" x14ac:dyDescent="0.25">
      <c r="BB19773" s="5"/>
    </row>
    <row r="19774" spans="54:54" ht="21.75" customHeight="1" x14ac:dyDescent="0.25">
      <c r="BB19774" s="5"/>
    </row>
    <row r="19775" spans="54:54" ht="21.75" customHeight="1" x14ac:dyDescent="0.25">
      <c r="BB19775" s="5"/>
    </row>
    <row r="19776" spans="54:54" ht="21.75" customHeight="1" x14ac:dyDescent="0.25">
      <c r="BB19776" s="5"/>
    </row>
    <row r="19777" spans="54:54" ht="21.75" customHeight="1" x14ac:dyDescent="0.25">
      <c r="BB19777" s="5"/>
    </row>
    <row r="19778" spans="54:54" ht="21.75" customHeight="1" x14ac:dyDescent="0.25">
      <c r="BB19778" s="5"/>
    </row>
    <row r="19779" spans="54:54" ht="21.75" customHeight="1" x14ac:dyDescent="0.25">
      <c r="BB19779" s="5"/>
    </row>
    <row r="19780" spans="54:54" ht="21.75" customHeight="1" x14ac:dyDescent="0.25">
      <c r="BB19780" s="5"/>
    </row>
    <row r="19781" spans="54:54" ht="21.75" customHeight="1" x14ac:dyDescent="0.25">
      <c r="BB19781" s="5"/>
    </row>
    <row r="19782" spans="54:54" ht="21.75" customHeight="1" x14ac:dyDescent="0.25">
      <c r="BB19782" s="5"/>
    </row>
    <row r="19783" spans="54:54" ht="21.75" customHeight="1" x14ac:dyDescent="0.25">
      <c r="BB19783" s="5"/>
    </row>
    <row r="19784" spans="54:54" ht="21.75" customHeight="1" x14ac:dyDescent="0.25">
      <c r="BB19784" s="5"/>
    </row>
    <row r="19785" spans="54:54" ht="21.75" customHeight="1" x14ac:dyDescent="0.25">
      <c r="BB19785" s="5"/>
    </row>
    <row r="19786" spans="54:54" ht="21.75" customHeight="1" x14ac:dyDescent="0.25">
      <c r="BB19786" s="5"/>
    </row>
    <row r="19787" spans="54:54" ht="21.75" customHeight="1" x14ac:dyDescent="0.25">
      <c r="BB19787" s="5"/>
    </row>
    <row r="19788" spans="54:54" ht="21.75" customHeight="1" x14ac:dyDescent="0.25">
      <c r="BB19788" s="5"/>
    </row>
    <row r="19789" spans="54:54" ht="21.75" customHeight="1" x14ac:dyDescent="0.25">
      <c r="BB19789" s="5"/>
    </row>
    <row r="19790" spans="54:54" ht="21.75" customHeight="1" x14ac:dyDescent="0.25">
      <c r="BB19790" s="5"/>
    </row>
    <row r="19791" spans="54:54" ht="21.75" customHeight="1" x14ac:dyDescent="0.25">
      <c r="BB19791" s="5"/>
    </row>
    <row r="19792" spans="54:54" ht="21.75" customHeight="1" x14ac:dyDescent="0.25">
      <c r="BB19792" s="5"/>
    </row>
    <row r="19793" spans="54:54" ht="21.75" customHeight="1" x14ac:dyDescent="0.25">
      <c r="BB19793" s="5"/>
    </row>
    <row r="19794" spans="54:54" ht="21.75" customHeight="1" x14ac:dyDescent="0.25">
      <c r="BB19794" s="5"/>
    </row>
    <row r="19795" spans="54:54" ht="21.75" customHeight="1" x14ac:dyDescent="0.25">
      <c r="BB19795" s="5"/>
    </row>
    <row r="19796" spans="54:54" ht="21.75" customHeight="1" x14ac:dyDescent="0.25">
      <c r="BB19796" s="5"/>
    </row>
    <row r="19797" spans="54:54" ht="21.75" customHeight="1" x14ac:dyDescent="0.25">
      <c r="BB19797" s="5"/>
    </row>
    <row r="19798" spans="54:54" ht="21.75" customHeight="1" x14ac:dyDescent="0.25">
      <c r="BB19798" s="5"/>
    </row>
    <row r="19799" spans="54:54" ht="21.75" customHeight="1" x14ac:dyDescent="0.25">
      <c r="BB19799" s="5"/>
    </row>
    <row r="19800" spans="54:54" ht="21.75" customHeight="1" x14ac:dyDescent="0.25">
      <c r="BB19800" s="5"/>
    </row>
    <row r="19801" spans="54:54" ht="21.75" customHeight="1" x14ac:dyDescent="0.25">
      <c r="BB19801" s="5"/>
    </row>
    <row r="19802" spans="54:54" ht="21.75" customHeight="1" x14ac:dyDescent="0.25">
      <c r="BB19802" s="5"/>
    </row>
    <row r="19803" spans="54:54" ht="21.75" customHeight="1" x14ac:dyDescent="0.25">
      <c r="BB19803" s="5"/>
    </row>
    <row r="19804" spans="54:54" ht="21.75" customHeight="1" x14ac:dyDescent="0.25">
      <c r="BB19804" s="5"/>
    </row>
    <row r="19805" spans="54:54" ht="21.75" customHeight="1" x14ac:dyDescent="0.25">
      <c r="BB19805" s="5"/>
    </row>
    <row r="19806" spans="54:54" ht="21.75" customHeight="1" x14ac:dyDescent="0.25">
      <c r="BB19806" s="5"/>
    </row>
    <row r="19807" spans="54:54" ht="21.75" customHeight="1" x14ac:dyDescent="0.25">
      <c r="BB19807" s="5"/>
    </row>
    <row r="19808" spans="54:54" ht="21.75" customHeight="1" x14ac:dyDescent="0.25">
      <c r="BB19808" s="5"/>
    </row>
    <row r="19809" spans="54:54" ht="21.75" customHeight="1" x14ac:dyDescent="0.25">
      <c r="BB19809" s="5"/>
    </row>
    <row r="19810" spans="54:54" ht="21.75" customHeight="1" x14ac:dyDescent="0.25">
      <c r="BB19810" s="5"/>
    </row>
    <row r="19811" spans="54:54" ht="21.75" customHeight="1" x14ac:dyDescent="0.25">
      <c r="BB19811" s="5"/>
    </row>
    <row r="19812" spans="54:54" ht="21.75" customHeight="1" x14ac:dyDescent="0.25">
      <c r="BB19812" s="5"/>
    </row>
    <row r="19813" spans="54:54" ht="21.75" customHeight="1" x14ac:dyDescent="0.25">
      <c r="BB19813" s="5"/>
    </row>
    <row r="19814" spans="54:54" ht="21.75" customHeight="1" x14ac:dyDescent="0.25">
      <c r="BB19814" s="5"/>
    </row>
    <row r="19815" spans="54:54" ht="21.75" customHeight="1" x14ac:dyDescent="0.25">
      <c r="BB19815" s="5"/>
    </row>
    <row r="19816" spans="54:54" ht="21.75" customHeight="1" x14ac:dyDescent="0.25">
      <c r="BB19816" s="5"/>
    </row>
    <row r="19817" spans="54:54" ht="21.75" customHeight="1" x14ac:dyDescent="0.25">
      <c r="BB19817" s="5"/>
    </row>
    <row r="19818" spans="54:54" ht="21.75" customHeight="1" x14ac:dyDescent="0.25">
      <c r="BB19818" s="5"/>
    </row>
    <row r="19819" spans="54:54" ht="21.75" customHeight="1" x14ac:dyDescent="0.25">
      <c r="BB19819" s="5"/>
    </row>
    <row r="19820" spans="54:54" ht="21.75" customHeight="1" x14ac:dyDescent="0.25">
      <c r="BB19820" s="5"/>
    </row>
    <row r="19821" spans="54:54" ht="21.75" customHeight="1" x14ac:dyDescent="0.25">
      <c r="BB19821" s="5"/>
    </row>
    <row r="19822" spans="54:54" ht="21.75" customHeight="1" x14ac:dyDescent="0.25">
      <c r="BB19822" s="5"/>
    </row>
    <row r="19823" spans="54:54" ht="21.75" customHeight="1" x14ac:dyDescent="0.25">
      <c r="BB19823" s="5"/>
    </row>
    <row r="19824" spans="54:54" ht="21.75" customHeight="1" x14ac:dyDescent="0.25">
      <c r="BB19824" s="5"/>
    </row>
    <row r="19825" spans="54:54" ht="21.75" customHeight="1" x14ac:dyDescent="0.25">
      <c r="BB19825" s="5"/>
    </row>
    <row r="19826" spans="54:54" ht="21.75" customHeight="1" x14ac:dyDescent="0.25">
      <c r="BB19826" s="5"/>
    </row>
    <row r="19827" spans="54:54" ht="21.75" customHeight="1" x14ac:dyDescent="0.25">
      <c r="BB19827" s="5"/>
    </row>
    <row r="19828" spans="54:54" ht="21.75" customHeight="1" x14ac:dyDescent="0.25">
      <c r="BB19828" s="5"/>
    </row>
    <row r="19829" spans="54:54" ht="21.75" customHeight="1" x14ac:dyDescent="0.25">
      <c r="BB19829" s="5"/>
    </row>
    <row r="19830" spans="54:54" ht="21.75" customHeight="1" x14ac:dyDescent="0.25">
      <c r="BB19830" s="5"/>
    </row>
    <row r="19831" spans="54:54" ht="21.75" customHeight="1" x14ac:dyDescent="0.25">
      <c r="BB19831" s="5"/>
    </row>
    <row r="19832" spans="54:54" ht="21.75" customHeight="1" x14ac:dyDescent="0.25">
      <c r="BB19832" s="5"/>
    </row>
    <row r="19833" spans="54:54" ht="21.75" customHeight="1" x14ac:dyDescent="0.25">
      <c r="BB19833" s="5"/>
    </row>
    <row r="19834" spans="54:54" ht="21.75" customHeight="1" x14ac:dyDescent="0.25">
      <c r="BB19834" s="5"/>
    </row>
    <row r="19835" spans="54:54" ht="21.75" customHeight="1" x14ac:dyDescent="0.25">
      <c r="BB19835" s="5"/>
    </row>
    <row r="19836" spans="54:54" ht="21.75" customHeight="1" x14ac:dyDescent="0.25">
      <c r="BB19836" s="5"/>
    </row>
    <row r="19837" spans="54:54" ht="21.75" customHeight="1" x14ac:dyDescent="0.25">
      <c r="BB19837" s="5"/>
    </row>
    <row r="19838" spans="54:54" ht="21.75" customHeight="1" x14ac:dyDescent="0.25">
      <c r="BB19838" s="5"/>
    </row>
    <row r="19839" spans="54:54" ht="21.75" customHeight="1" x14ac:dyDescent="0.25">
      <c r="BB19839" s="5"/>
    </row>
    <row r="19840" spans="54:54" ht="21.75" customHeight="1" x14ac:dyDescent="0.25">
      <c r="BB19840" s="5"/>
    </row>
    <row r="19841" spans="54:54" ht="21.75" customHeight="1" x14ac:dyDescent="0.25">
      <c r="BB19841" s="5"/>
    </row>
    <row r="19842" spans="54:54" ht="21.75" customHeight="1" x14ac:dyDescent="0.25">
      <c r="BB19842" s="5"/>
    </row>
    <row r="19843" spans="54:54" ht="21.75" customHeight="1" x14ac:dyDescent="0.25">
      <c r="BB19843" s="5"/>
    </row>
    <row r="19844" spans="54:54" ht="21.75" customHeight="1" x14ac:dyDescent="0.25">
      <c r="BB19844" s="5"/>
    </row>
    <row r="19845" spans="54:54" ht="21.75" customHeight="1" x14ac:dyDescent="0.25">
      <c r="BB19845" s="5"/>
    </row>
    <row r="19846" spans="54:54" ht="21.75" customHeight="1" x14ac:dyDescent="0.25">
      <c r="BB19846" s="5"/>
    </row>
    <row r="19847" spans="54:54" ht="21.75" customHeight="1" x14ac:dyDescent="0.25">
      <c r="BB19847" s="5"/>
    </row>
    <row r="19848" spans="54:54" ht="21.75" customHeight="1" x14ac:dyDescent="0.25">
      <c r="BB19848" s="5"/>
    </row>
    <row r="19849" spans="54:54" ht="21.75" customHeight="1" x14ac:dyDescent="0.25">
      <c r="BB19849" s="5"/>
    </row>
    <row r="19850" spans="54:54" ht="21.75" customHeight="1" x14ac:dyDescent="0.25">
      <c r="BB19850" s="5"/>
    </row>
    <row r="19851" spans="54:54" ht="21.75" customHeight="1" x14ac:dyDescent="0.25">
      <c r="BB19851" s="5"/>
    </row>
    <row r="19852" spans="54:54" ht="21.75" customHeight="1" x14ac:dyDescent="0.25">
      <c r="BB19852" s="5"/>
    </row>
    <row r="19853" spans="54:54" ht="21.75" customHeight="1" x14ac:dyDescent="0.25">
      <c r="BB19853" s="5"/>
    </row>
    <row r="19854" spans="54:54" ht="21.75" customHeight="1" x14ac:dyDescent="0.25">
      <c r="BB19854" s="5"/>
    </row>
    <row r="19855" spans="54:54" ht="21.75" customHeight="1" x14ac:dyDescent="0.25">
      <c r="BB19855" s="5"/>
    </row>
    <row r="19856" spans="54:54" ht="21.75" customHeight="1" x14ac:dyDescent="0.25">
      <c r="BB19856" s="5"/>
    </row>
    <row r="19857" spans="54:54" ht="21.75" customHeight="1" x14ac:dyDescent="0.25">
      <c r="BB19857" s="5"/>
    </row>
    <row r="19858" spans="54:54" ht="21.75" customHeight="1" x14ac:dyDescent="0.25">
      <c r="BB19858" s="5"/>
    </row>
    <row r="19859" spans="54:54" ht="21.75" customHeight="1" x14ac:dyDescent="0.25">
      <c r="BB19859" s="5"/>
    </row>
    <row r="19860" spans="54:54" ht="21.75" customHeight="1" x14ac:dyDescent="0.25">
      <c r="BB19860" s="5"/>
    </row>
    <row r="19861" spans="54:54" ht="21.75" customHeight="1" x14ac:dyDescent="0.25">
      <c r="BB19861" s="5"/>
    </row>
    <row r="19862" spans="54:54" ht="21.75" customHeight="1" x14ac:dyDescent="0.25">
      <c r="BB19862" s="5"/>
    </row>
    <row r="19863" spans="54:54" ht="21.75" customHeight="1" x14ac:dyDescent="0.25">
      <c r="BB19863" s="5"/>
    </row>
    <row r="19864" spans="54:54" ht="21.75" customHeight="1" x14ac:dyDescent="0.25">
      <c r="BB19864" s="5"/>
    </row>
    <row r="19865" spans="54:54" ht="21.75" customHeight="1" x14ac:dyDescent="0.25">
      <c r="BB19865" s="5"/>
    </row>
    <row r="19866" spans="54:54" ht="21.75" customHeight="1" x14ac:dyDescent="0.25">
      <c r="BB19866" s="5"/>
    </row>
    <row r="19867" spans="54:54" ht="21.75" customHeight="1" x14ac:dyDescent="0.25">
      <c r="BB19867" s="5"/>
    </row>
    <row r="19868" spans="54:54" ht="21.75" customHeight="1" x14ac:dyDescent="0.25">
      <c r="BB19868" s="5"/>
    </row>
    <row r="19869" spans="54:54" ht="21.75" customHeight="1" x14ac:dyDescent="0.25">
      <c r="BB19869" s="5"/>
    </row>
    <row r="19870" spans="54:54" ht="21.75" customHeight="1" x14ac:dyDescent="0.25">
      <c r="BB19870" s="5"/>
    </row>
    <row r="19871" spans="54:54" ht="21.75" customHeight="1" x14ac:dyDescent="0.25">
      <c r="BB19871" s="5"/>
    </row>
    <row r="19872" spans="54:54" ht="21.75" customHeight="1" x14ac:dyDescent="0.25">
      <c r="BB19872" s="5"/>
    </row>
    <row r="19873" spans="54:54" ht="21.75" customHeight="1" x14ac:dyDescent="0.25">
      <c r="BB19873" s="5"/>
    </row>
    <row r="19874" spans="54:54" ht="21.75" customHeight="1" x14ac:dyDescent="0.25">
      <c r="BB19874" s="5"/>
    </row>
    <row r="19875" spans="54:54" ht="21.75" customHeight="1" x14ac:dyDescent="0.25">
      <c r="BB19875" s="5"/>
    </row>
    <row r="19876" spans="54:54" ht="21.75" customHeight="1" x14ac:dyDescent="0.25">
      <c r="BB19876" s="5"/>
    </row>
    <row r="19877" spans="54:54" ht="21.75" customHeight="1" x14ac:dyDescent="0.25">
      <c r="BB19877" s="5"/>
    </row>
    <row r="19878" spans="54:54" ht="21.75" customHeight="1" x14ac:dyDescent="0.25">
      <c r="BB19878" s="5"/>
    </row>
    <row r="19879" spans="54:54" ht="21.75" customHeight="1" x14ac:dyDescent="0.25">
      <c r="BB19879" s="5"/>
    </row>
    <row r="19880" spans="54:54" ht="21.75" customHeight="1" x14ac:dyDescent="0.25">
      <c r="BB19880" s="5"/>
    </row>
    <row r="19881" spans="54:54" ht="21.75" customHeight="1" x14ac:dyDescent="0.25">
      <c r="BB19881" s="5"/>
    </row>
    <row r="19882" spans="54:54" ht="21.75" customHeight="1" x14ac:dyDescent="0.25">
      <c r="BB19882" s="5"/>
    </row>
    <row r="19883" spans="54:54" ht="21.75" customHeight="1" x14ac:dyDescent="0.25">
      <c r="BB19883" s="5"/>
    </row>
    <row r="19884" spans="54:54" ht="21.75" customHeight="1" x14ac:dyDescent="0.25">
      <c r="BB19884" s="5"/>
    </row>
    <row r="19885" spans="54:54" ht="21.75" customHeight="1" x14ac:dyDescent="0.25">
      <c r="BB19885" s="5"/>
    </row>
    <row r="19886" spans="54:54" ht="21.75" customHeight="1" x14ac:dyDescent="0.25">
      <c r="BB19886" s="5"/>
    </row>
    <row r="19887" spans="54:54" ht="21.75" customHeight="1" x14ac:dyDescent="0.25">
      <c r="BB19887" s="5"/>
    </row>
    <row r="19888" spans="54:54" ht="21.75" customHeight="1" x14ac:dyDescent="0.25">
      <c r="BB19888" s="5"/>
    </row>
    <row r="19889" spans="54:54" ht="21.75" customHeight="1" x14ac:dyDescent="0.25">
      <c r="BB19889" s="5"/>
    </row>
    <row r="19890" spans="54:54" ht="21.75" customHeight="1" x14ac:dyDescent="0.25">
      <c r="BB19890" s="5"/>
    </row>
    <row r="19891" spans="54:54" ht="21.75" customHeight="1" x14ac:dyDescent="0.25">
      <c r="BB19891" s="5"/>
    </row>
    <row r="19892" spans="54:54" ht="21.75" customHeight="1" x14ac:dyDescent="0.25">
      <c r="BB19892" s="5"/>
    </row>
    <row r="19893" spans="54:54" ht="21.75" customHeight="1" x14ac:dyDescent="0.25">
      <c r="BB19893" s="5"/>
    </row>
    <row r="19894" spans="54:54" ht="21.75" customHeight="1" x14ac:dyDescent="0.25">
      <c r="BB19894" s="5"/>
    </row>
    <row r="19895" spans="54:54" ht="21.75" customHeight="1" x14ac:dyDescent="0.25">
      <c r="BB19895" s="5"/>
    </row>
    <row r="19896" spans="54:54" ht="21.75" customHeight="1" x14ac:dyDescent="0.25">
      <c r="BB19896" s="5"/>
    </row>
    <row r="19897" spans="54:54" ht="21.75" customHeight="1" x14ac:dyDescent="0.25">
      <c r="BB19897" s="5"/>
    </row>
    <row r="19898" spans="54:54" ht="21.75" customHeight="1" x14ac:dyDescent="0.25">
      <c r="BB19898" s="5"/>
    </row>
    <row r="19899" spans="54:54" ht="21.75" customHeight="1" x14ac:dyDescent="0.25">
      <c r="BB19899" s="5"/>
    </row>
    <row r="19900" spans="54:54" ht="21.75" customHeight="1" x14ac:dyDescent="0.25">
      <c r="BB19900" s="5"/>
    </row>
    <row r="19901" spans="54:54" ht="21.75" customHeight="1" x14ac:dyDescent="0.25">
      <c r="BB19901" s="5"/>
    </row>
    <row r="19902" spans="54:54" ht="21.75" customHeight="1" x14ac:dyDescent="0.25">
      <c r="BB19902" s="5"/>
    </row>
    <row r="19903" spans="54:54" ht="21.75" customHeight="1" x14ac:dyDescent="0.25">
      <c r="BB19903" s="5"/>
    </row>
    <row r="19904" spans="54:54" ht="21.75" customHeight="1" x14ac:dyDescent="0.25">
      <c r="BB19904" s="5"/>
    </row>
    <row r="19905" spans="54:54" ht="21.75" customHeight="1" x14ac:dyDescent="0.25">
      <c r="BB19905" s="5"/>
    </row>
    <row r="19906" spans="54:54" ht="21.75" customHeight="1" x14ac:dyDescent="0.25">
      <c r="BB19906" s="5"/>
    </row>
    <row r="19907" spans="54:54" ht="21.75" customHeight="1" x14ac:dyDescent="0.25">
      <c r="BB19907" s="5"/>
    </row>
    <row r="19908" spans="54:54" ht="21.75" customHeight="1" x14ac:dyDescent="0.25">
      <c r="BB19908" s="5"/>
    </row>
    <row r="19909" spans="54:54" ht="21.75" customHeight="1" x14ac:dyDescent="0.25">
      <c r="BB19909" s="5"/>
    </row>
    <row r="19910" spans="54:54" ht="21.75" customHeight="1" x14ac:dyDescent="0.25">
      <c r="BB19910" s="5"/>
    </row>
    <row r="19911" spans="54:54" ht="21.75" customHeight="1" x14ac:dyDescent="0.25">
      <c r="BB19911" s="5"/>
    </row>
    <row r="19912" spans="54:54" ht="21.75" customHeight="1" x14ac:dyDescent="0.25">
      <c r="BB19912" s="5"/>
    </row>
    <row r="19913" spans="54:54" ht="21.75" customHeight="1" x14ac:dyDescent="0.25">
      <c r="BB19913" s="5"/>
    </row>
    <row r="19914" spans="54:54" ht="21.75" customHeight="1" x14ac:dyDescent="0.25">
      <c r="BB19914" s="5"/>
    </row>
    <row r="19915" spans="54:54" ht="21.75" customHeight="1" x14ac:dyDescent="0.25">
      <c r="BB19915" s="5"/>
    </row>
    <row r="19916" spans="54:54" ht="21.75" customHeight="1" x14ac:dyDescent="0.25">
      <c r="BB19916" s="5"/>
    </row>
    <row r="19917" spans="54:54" ht="21.75" customHeight="1" x14ac:dyDescent="0.25">
      <c r="BB19917" s="5"/>
    </row>
    <row r="19918" spans="54:54" ht="21.75" customHeight="1" x14ac:dyDescent="0.25">
      <c r="BB19918" s="5"/>
    </row>
    <row r="19919" spans="54:54" ht="21.75" customHeight="1" x14ac:dyDescent="0.25">
      <c r="BB19919" s="5"/>
    </row>
    <row r="19920" spans="54:54" ht="21.75" customHeight="1" x14ac:dyDescent="0.25">
      <c r="BB19920" s="5"/>
    </row>
    <row r="19921" spans="54:54" ht="21.75" customHeight="1" x14ac:dyDescent="0.25">
      <c r="BB19921" s="5"/>
    </row>
    <row r="19922" spans="54:54" ht="21.75" customHeight="1" x14ac:dyDescent="0.25">
      <c r="BB19922" s="5"/>
    </row>
    <row r="19923" spans="54:54" ht="21.75" customHeight="1" x14ac:dyDescent="0.25">
      <c r="BB19923" s="5"/>
    </row>
    <row r="19924" spans="54:54" ht="21.75" customHeight="1" x14ac:dyDescent="0.25">
      <c r="BB19924" s="5"/>
    </row>
    <row r="19925" spans="54:54" ht="21.75" customHeight="1" x14ac:dyDescent="0.25">
      <c r="BB19925" s="5"/>
    </row>
    <row r="19926" spans="54:54" ht="21.75" customHeight="1" x14ac:dyDescent="0.25">
      <c r="BB19926" s="5"/>
    </row>
    <row r="19927" spans="54:54" ht="21.75" customHeight="1" x14ac:dyDescent="0.25">
      <c r="BB19927" s="5"/>
    </row>
    <row r="19928" spans="54:54" ht="21.75" customHeight="1" x14ac:dyDescent="0.25">
      <c r="BB19928" s="5"/>
    </row>
    <row r="19929" spans="54:54" ht="21.75" customHeight="1" x14ac:dyDescent="0.25">
      <c r="BB19929" s="5"/>
    </row>
    <row r="19930" spans="54:54" ht="21.75" customHeight="1" x14ac:dyDescent="0.25">
      <c r="BB19930" s="5"/>
    </row>
    <row r="19931" spans="54:54" ht="21.75" customHeight="1" x14ac:dyDescent="0.25">
      <c r="BB19931" s="5"/>
    </row>
    <row r="19932" spans="54:54" ht="21.75" customHeight="1" x14ac:dyDescent="0.25">
      <c r="BB19932" s="5"/>
    </row>
    <row r="19933" spans="54:54" ht="21.75" customHeight="1" x14ac:dyDescent="0.25">
      <c r="BB19933" s="5"/>
    </row>
    <row r="19934" spans="54:54" ht="21.75" customHeight="1" x14ac:dyDescent="0.25">
      <c r="BB19934" s="5"/>
    </row>
    <row r="19935" spans="54:54" ht="21.75" customHeight="1" x14ac:dyDescent="0.25">
      <c r="BB19935" s="5"/>
    </row>
    <row r="19936" spans="54:54" ht="21.75" customHeight="1" x14ac:dyDescent="0.25">
      <c r="BB19936" s="5"/>
    </row>
    <row r="19937" spans="54:54" ht="21.75" customHeight="1" x14ac:dyDescent="0.25">
      <c r="BB19937" s="5"/>
    </row>
    <row r="19938" spans="54:54" ht="21.75" customHeight="1" x14ac:dyDescent="0.25">
      <c r="BB19938" s="5"/>
    </row>
    <row r="19939" spans="54:54" ht="21.75" customHeight="1" x14ac:dyDescent="0.25">
      <c r="BB19939" s="5"/>
    </row>
    <row r="19940" spans="54:54" ht="21.75" customHeight="1" x14ac:dyDescent="0.25">
      <c r="BB19940" s="5"/>
    </row>
    <row r="19941" spans="54:54" ht="21.75" customHeight="1" x14ac:dyDescent="0.25">
      <c r="BB19941" s="5"/>
    </row>
    <row r="19942" spans="54:54" ht="21.75" customHeight="1" x14ac:dyDescent="0.25">
      <c r="BB19942" s="5"/>
    </row>
    <row r="19943" spans="54:54" ht="21.75" customHeight="1" x14ac:dyDescent="0.25">
      <c r="BB19943" s="5"/>
    </row>
    <row r="19944" spans="54:54" ht="21.75" customHeight="1" x14ac:dyDescent="0.25">
      <c r="BB19944" s="5"/>
    </row>
    <row r="19945" spans="54:54" ht="21.75" customHeight="1" x14ac:dyDescent="0.25">
      <c r="BB19945" s="5"/>
    </row>
    <row r="19946" spans="54:54" ht="21.75" customHeight="1" x14ac:dyDescent="0.25">
      <c r="BB19946" s="5"/>
    </row>
    <row r="19947" spans="54:54" ht="21.75" customHeight="1" x14ac:dyDescent="0.25">
      <c r="BB19947" s="5"/>
    </row>
    <row r="19948" spans="54:54" ht="21.75" customHeight="1" x14ac:dyDescent="0.25">
      <c r="BB19948" s="5"/>
    </row>
    <row r="19949" spans="54:54" ht="21.75" customHeight="1" x14ac:dyDescent="0.25">
      <c r="BB19949" s="5"/>
    </row>
    <row r="19950" spans="54:54" ht="21.75" customHeight="1" x14ac:dyDescent="0.25">
      <c r="BB19950" s="5"/>
    </row>
    <row r="19951" spans="54:54" ht="21.75" customHeight="1" x14ac:dyDescent="0.25">
      <c r="BB19951" s="5"/>
    </row>
    <row r="19952" spans="54:54" ht="21.75" customHeight="1" x14ac:dyDescent="0.25">
      <c r="BB19952" s="5"/>
    </row>
    <row r="19953" spans="54:54" ht="21.75" customHeight="1" x14ac:dyDescent="0.25">
      <c r="BB19953" s="5"/>
    </row>
    <row r="19954" spans="54:54" ht="21.75" customHeight="1" x14ac:dyDescent="0.25">
      <c r="BB19954" s="5"/>
    </row>
    <row r="19955" spans="54:54" ht="21.75" customHeight="1" x14ac:dyDescent="0.25">
      <c r="BB19955" s="5"/>
    </row>
    <row r="19956" spans="54:54" ht="21.75" customHeight="1" x14ac:dyDescent="0.25">
      <c r="BB19956" s="5"/>
    </row>
    <row r="19957" spans="54:54" ht="21.75" customHeight="1" x14ac:dyDescent="0.25">
      <c r="BB19957" s="5"/>
    </row>
    <row r="19958" spans="54:54" ht="21.75" customHeight="1" x14ac:dyDescent="0.25">
      <c r="BB19958" s="5"/>
    </row>
    <row r="19959" spans="54:54" ht="21.75" customHeight="1" x14ac:dyDescent="0.25">
      <c r="BB19959" s="5"/>
    </row>
    <row r="19960" spans="54:54" ht="21.75" customHeight="1" x14ac:dyDescent="0.25">
      <c r="BB19960" s="5"/>
    </row>
    <row r="19961" spans="54:54" ht="21.75" customHeight="1" x14ac:dyDescent="0.25">
      <c r="BB19961" s="5"/>
    </row>
    <row r="19962" spans="54:54" ht="21.75" customHeight="1" x14ac:dyDescent="0.25">
      <c r="BB19962" s="5"/>
    </row>
    <row r="19963" spans="54:54" ht="21.75" customHeight="1" x14ac:dyDescent="0.25">
      <c r="BB19963" s="5"/>
    </row>
    <row r="19964" spans="54:54" ht="21.75" customHeight="1" x14ac:dyDescent="0.25">
      <c r="BB19964" s="5"/>
    </row>
    <row r="19965" spans="54:54" ht="21.75" customHeight="1" x14ac:dyDescent="0.25">
      <c r="BB19965" s="5"/>
    </row>
    <row r="19966" spans="54:54" ht="21.75" customHeight="1" x14ac:dyDescent="0.25">
      <c r="BB19966" s="5"/>
    </row>
    <row r="19967" spans="54:54" ht="21.75" customHeight="1" x14ac:dyDescent="0.25">
      <c r="BB19967" s="5"/>
    </row>
    <row r="19968" spans="54:54" ht="21.75" customHeight="1" x14ac:dyDescent="0.25">
      <c r="BB19968" s="5"/>
    </row>
    <row r="19969" spans="54:54" ht="21.75" customHeight="1" x14ac:dyDescent="0.25">
      <c r="BB19969" s="5"/>
    </row>
    <row r="19970" spans="54:54" ht="21.75" customHeight="1" x14ac:dyDescent="0.25">
      <c r="BB19970" s="5"/>
    </row>
    <row r="19971" spans="54:54" ht="21.75" customHeight="1" x14ac:dyDescent="0.25">
      <c r="BB19971" s="5"/>
    </row>
    <row r="19972" spans="54:54" ht="21.75" customHeight="1" x14ac:dyDescent="0.25">
      <c r="BB19972" s="5"/>
    </row>
    <row r="19973" spans="54:54" ht="21.75" customHeight="1" x14ac:dyDescent="0.25">
      <c r="BB19973" s="5"/>
    </row>
    <row r="19974" spans="54:54" ht="21.75" customHeight="1" x14ac:dyDescent="0.25">
      <c r="BB19974" s="5"/>
    </row>
    <row r="19975" spans="54:54" ht="21.75" customHeight="1" x14ac:dyDescent="0.25">
      <c r="BB19975" s="5"/>
    </row>
    <row r="19976" spans="54:54" ht="21.75" customHeight="1" x14ac:dyDescent="0.25">
      <c r="BB19976" s="5"/>
    </row>
    <row r="19977" spans="54:54" ht="21.75" customHeight="1" x14ac:dyDescent="0.25">
      <c r="BB19977" s="5"/>
    </row>
    <row r="19978" spans="54:54" ht="21.75" customHeight="1" x14ac:dyDescent="0.25">
      <c r="BB19978" s="5"/>
    </row>
    <row r="19979" spans="54:54" ht="21.75" customHeight="1" x14ac:dyDescent="0.25">
      <c r="BB19979" s="5"/>
    </row>
    <row r="19980" spans="54:54" ht="21.75" customHeight="1" x14ac:dyDescent="0.25">
      <c r="BB19980" s="5"/>
    </row>
    <row r="19981" spans="54:54" ht="21.75" customHeight="1" x14ac:dyDescent="0.25">
      <c r="BB19981" s="5"/>
    </row>
    <row r="19982" spans="54:54" ht="21.75" customHeight="1" x14ac:dyDescent="0.25">
      <c r="BB19982" s="5"/>
    </row>
    <row r="19983" spans="54:54" ht="21.75" customHeight="1" x14ac:dyDescent="0.25">
      <c r="BB19983" s="5"/>
    </row>
    <row r="19984" spans="54:54" ht="21.75" customHeight="1" x14ac:dyDescent="0.25">
      <c r="BB19984" s="5"/>
    </row>
    <row r="19985" spans="54:54" ht="21.75" customHeight="1" x14ac:dyDescent="0.25">
      <c r="BB19985" s="5"/>
    </row>
    <row r="19986" spans="54:54" ht="21.75" customHeight="1" x14ac:dyDescent="0.25">
      <c r="BB19986" s="5"/>
    </row>
    <row r="19987" spans="54:54" ht="21.75" customHeight="1" x14ac:dyDescent="0.25">
      <c r="BB19987" s="5"/>
    </row>
    <row r="19988" spans="54:54" ht="21.75" customHeight="1" x14ac:dyDescent="0.25">
      <c r="BB19988" s="5"/>
    </row>
    <row r="19989" spans="54:54" ht="21.75" customHeight="1" x14ac:dyDescent="0.25">
      <c r="BB19989" s="5"/>
    </row>
    <row r="19990" spans="54:54" ht="21.75" customHeight="1" x14ac:dyDescent="0.25">
      <c r="BB19990" s="5"/>
    </row>
    <row r="19991" spans="54:54" ht="21.75" customHeight="1" x14ac:dyDescent="0.25">
      <c r="BB19991" s="5"/>
    </row>
    <row r="19992" spans="54:54" ht="21.75" customHeight="1" x14ac:dyDescent="0.25">
      <c r="BB19992" s="5"/>
    </row>
    <row r="19993" spans="54:54" ht="21.75" customHeight="1" x14ac:dyDescent="0.25">
      <c r="BB19993" s="5"/>
    </row>
    <row r="19994" spans="54:54" ht="21.75" customHeight="1" x14ac:dyDescent="0.25">
      <c r="BB19994" s="5"/>
    </row>
    <row r="19995" spans="54:54" ht="21.75" customHeight="1" x14ac:dyDescent="0.25">
      <c r="BB19995" s="5"/>
    </row>
    <row r="19996" spans="54:54" ht="21.75" customHeight="1" x14ac:dyDescent="0.25">
      <c r="BB19996" s="5"/>
    </row>
    <row r="19997" spans="54:54" ht="21.75" customHeight="1" x14ac:dyDescent="0.25">
      <c r="BB19997" s="5"/>
    </row>
    <row r="19998" spans="54:54" ht="21.75" customHeight="1" x14ac:dyDescent="0.25">
      <c r="BB19998" s="5"/>
    </row>
    <row r="19999" spans="54:54" ht="21.75" customHeight="1" x14ac:dyDescent="0.25">
      <c r="BB19999" s="5"/>
    </row>
    <row r="20000" spans="54:54" ht="21.75" customHeight="1" x14ac:dyDescent="0.25">
      <c r="BB20000" s="5"/>
    </row>
    <row r="20001" spans="54:54" ht="21.75" customHeight="1" x14ac:dyDescent="0.25">
      <c r="BB20001" s="5"/>
    </row>
    <row r="20002" spans="54:54" ht="21.75" customHeight="1" x14ac:dyDescent="0.25">
      <c r="BB20002" s="5"/>
    </row>
    <row r="20003" spans="54:54" ht="21.75" customHeight="1" x14ac:dyDescent="0.25">
      <c r="BB20003" s="5"/>
    </row>
    <row r="20004" spans="54:54" ht="21.75" customHeight="1" x14ac:dyDescent="0.25">
      <c r="BB20004" s="5"/>
    </row>
    <row r="20005" spans="54:54" ht="21.75" customHeight="1" x14ac:dyDescent="0.25">
      <c r="BB20005" s="5"/>
    </row>
    <row r="20006" spans="54:54" ht="21.75" customHeight="1" x14ac:dyDescent="0.25">
      <c r="BB20006" s="5"/>
    </row>
    <row r="20007" spans="54:54" ht="21.75" customHeight="1" x14ac:dyDescent="0.25">
      <c r="BB20007" s="5"/>
    </row>
    <row r="20008" spans="54:54" ht="21.75" customHeight="1" x14ac:dyDescent="0.25">
      <c r="BB20008" s="5"/>
    </row>
    <row r="20009" spans="54:54" ht="21.75" customHeight="1" x14ac:dyDescent="0.25">
      <c r="BB20009" s="5"/>
    </row>
    <row r="20010" spans="54:54" ht="21.75" customHeight="1" x14ac:dyDescent="0.25">
      <c r="BB20010" s="5"/>
    </row>
    <row r="20011" spans="54:54" ht="21.75" customHeight="1" x14ac:dyDescent="0.25">
      <c r="BB20011" s="5"/>
    </row>
    <row r="20012" spans="54:54" ht="21.75" customHeight="1" x14ac:dyDescent="0.25">
      <c r="BB20012" s="5"/>
    </row>
    <row r="20013" spans="54:54" ht="21.75" customHeight="1" x14ac:dyDescent="0.25">
      <c r="BB20013" s="5"/>
    </row>
    <row r="20014" spans="54:54" ht="21.75" customHeight="1" x14ac:dyDescent="0.25">
      <c r="BB20014" s="5"/>
    </row>
    <row r="20015" spans="54:54" ht="21.75" customHeight="1" x14ac:dyDescent="0.25">
      <c r="BB20015" s="5"/>
    </row>
    <row r="20016" spans="54:54" ht="21.75" customHeight="1" x14ac:dyDescent="0.25">
      <c r="BB20016" s="5"/>
    </row>
    <row r="20017" spans="54:54" ht="21.75" customHeight="1" x14ac:dyDescent="0.25">
      <c r="BB20017" s="5"/>
    </row>
    <row r="20018" spans="54:54" ht="21.75" customHeight="1" x14ac:dyDescent="0.25">
      <c r="BB20018" s="5"/>
    </row>
    <row r="20019" spans="54:54" ht="21.75" customHeight="1" x14ac:dyDescent="0.25">
      <c r="BB20019" s="5"/>
    </row>
    <row r="20020" spans="54:54" ht="21.75" customHeight="1" x14ac:dyDescent="0.25">
      <c r="BB20020" s="5"/>
    </row>
    <row r="20021" spans="54:54" ht="21.75" customHeight="1" x14ac:dyDescent="0.25">
      <c r="BB20021" s="5"/>
    </row>
    <row r="20022" spans="54:54" ht="21.75" customHeight="1" x14ac:dyDescent="0.25">
      <c r="BB20022" s="5"/>
    </row>
    <row r="20023" spans="54:54" ht="21.75" customHeight="1" x14ac:dyDescent="0.25">
      <c r="BB20023" s="5"/>
    </row>
    <row r="20024" spans="54:54" ht="21.75" customHeight="1" x14ac:dyDescent="0.25">
      <c r="BB20024" s="5"/>
    </row>
    <row r="20025" spans="54:54" ht="21.75" customHeight="1" x14ac:dyDescent="0.25">
      <c r="BB20025" s="5"/>
    </row>
    <row r="20026" spans="54:54" ht="21.75" customHeight="1" x14ac:dyDescent="0.25">
      <c r="BB20026" s="5"/>
    </row>
    <row r="20027" spans="54:54" ht="21.75" customHeight="1" x14ac:dyDescent="0.25">
      <c r="BB20027" s="5"/>
    </row>
    <row r="20028" spans="54:54" ht="21.75" customHeight="1" x14ac:dyDescent="0.25">
      <c r="BB20028" s="5"/>
    </row>
    <row r="20029" spans="54:54" ht="21.75" customHeight="1" x14ac:dyDescent="0.25">
      <c r="BB20029" s="5"/>
    </row>
    <row r="20030" spans="54:54" ht="21.75" customHeight="1" x14ac:dyDescent="0.25">
      <c r="BB20030" s="5"/>
    </row>
    <row r="20031" spans="54:54" ht="21.75" customHeight="1" x14ac:dyDescent="0.25">
      <c r="BB20031" s="5"/>
    </row>
    <row r="20032" spans="54:54" ht="21.75" customHeight="1" x14ac:dyDescent="0.25">
      <c r="BB20032" s="5"/>
    </row>
    <row r="20033" spans="54:54" ht="21.75" customHeight="1" x14ac:dyDescent="0.25">
      <c r="BB20033" s="5"/>
    </row>
    <row r="20034" spans="54:54" ht="21.75" customHeight="1" x14ac:dyDescent="0.25">
      <c r="BB20034" s="5"/>
    </row>
    <row r="20035" spans="54:54" ht="21.75" customHeight="1" x14ac:dyDescent="0.25">
      <c r="BB20035" s="5"/>
    </row>
    <row r="20036" spans="54:54" ht="21.75" customHeight="1" x14ac:dyDescent="0.25">
      <c r="BB20036" s="5"/>
    </row>
    <row r="20037" spans="54:54" ht="21.75" customHeight="1" x14ac:dyDescent="0.25">
      <c r="BB20037" s="5"/>
    </row>
    <row r="20038" spans="54:54" ht="21.75" customHeight="1" x14ac:dyDescent="0.25">
      <c r="BB20038" s="5"/>
    </row>
    <row r="20039" spans="54:54" ht="21.75" customHeight="1" x14ac:dyDescent="0.25">
      <c r="BB20039" s="5"/>
    </row>
    <row r="20040" spans="54:54" ht="21.75" customHeight="1" x14ac:dyDescent="0.25">
      <c r="BB20040" s="5"/>
    </row>
    <row r="20041" spans="54:54" ht="21.75" customHeight="1" x14ac:dyDescent="0.25">
      <c r="BB20041" s="5"/>
    </row>
    <row r="20042" spans="54:54" ht="21.75" customHeight="1" x14ac:dyDescent="0.25">
      <c r="BB20042" s="5"/>
    </row>
    <row r="20043" spans="54:54" ht="21.75" customHeight="1" x14ac:dyDescent="0.25">
      <c r="BB20043" s="5"/>
    </row>
    <row r="20044" spans="54:54" ht="21.75" customHeight="1" x14ac:dyDescent="0.25">
      <c r="BB20044" s="5"/>
    </row>
    <row r="20045" spans="54:54" ht="21.75" customHeight="1" x14ac:dyDescent="0.25">
      <c r="BB20045" s="5"/>
    </row>
    <row r="20046" spans="54:54" ht="21.75" customHeight="1" x14ac:dyDescent="0.25">
      <c r="BB20046" s="5"/>
    </row>
    <row r="20047" spans="54:54" ht="21.75" customHeight="1" x14ac:dyDescent="0.25">
      <c r="BB20047" s="5"/>
    </row>
    <row r="20048" spans="54:54" ht="21.75" customHeight="1" x14ac:dyDescent="0.25">
      <c r="BB20048" s="5"/>
    </row>
    <row r="20049" spans="54:54" ht="21.75" customHeight="1" x14ac:dyDescent="0.25">
      <c r="BB20049" s="5"/>
    </row>
    <row r="20050" spans="54:54" ht="21.75" customHeight="1" x14ac:dyDescent="0.25">
      <c r="BB20050" s="5"/>
    </row>
    <row r="20051" spans="54:54" ht="21.75" customHeight="1" x14ac:dyDescent="0.25">
      <c r="BB20051" s="5"/>
    </row>
    <row r="20052" spans="54:54" ht="21.75" customHeight="1" x14ac:dyDescent="0.25">
      <c r="BB20052" s="5"/>
    </row>
    <row r="20053" spans="54:54" ht="21.75" customHeight="1" x14ac:dyDescent="0.25">
      <c r="BB20053" s="5"/>
    </row>
    <row r="20054" spans="54:54" ht="21.75" customHeight="1" x14ac:dyDescent="0.25">
      <c r="BB20054" s="5"/>
    </row>
    <row r="20055" spans="54:54" ht="21.75" customHeight="1" x14ac:dyDescent="0.25">
      <c r="BB20055" s="5"/>
    </row>
    <row r="20056" spans="54:54" ht="21.75" customHeight="1" x14ac:dyDescent="0.25">
      <c r="BB20056" s="5"/>
    </row>
    <row r="20057" spans="54:54" ht="21.75" customHeight="1" x14ac:dyDescent="0.25">
      <c r="BB20057" s="5"/>
    </row>
    <row r="20058" spans="54:54" ht="21.75" customHeight="1" x14ac:dyDescent="0.25">
      <c r="BB20058" s="5"/>
    </row>
    <row r="20059" spans="54:54" ht="21.75" customHeight="1" x14ac:dyDescent="0.25">
      <c r="BB20059" s="5"/>
    </row>
    <row r="20060" spans="54:54" ht="21.75" customHeight="1" x14ac:dyDescent="0.25">
      <c r="BB20060" s="5"/>
    </row>
    <row r="20061" spans="54:54" ht="21.75" customHeight="1" x14ac:dyDescent="0.25">
      <c r="BB20061" s="5"/>
    </row>
    <row r="20062" spans="54:54" ht="21.75" customHeight="1" x14ac:dyDescent="0.25">
      <c r="BB20062" s="5"/>
    </row>
    <row r="20063" spans="54:54" ht="21.75" customHeight="1" x14ac:dyDescent="0.25">
      <c r="BB20063" s="5"/>
    </row>
    <row r="20064" spans="54:54" ht="21.75" customHeight="1" x14ac:dyDescent="0.25">
      <c r="BB20064" s="5"/>
    </row>
    <row r="20065" spans="54:54" ht="21.75" customHeight="1" x14ac:dyDescent="0.25">
      <c r="BB20065" s="5"/>
    </row>
    <row r="20066" spans="54:54" ht="21.75" customHeight="1" x14ac:dyDescent="0.25">
      <c r="BB20066" s="5"/>
    </row>
    <row r="20067" spans="54:54" ht="21.75" customHeight="1" x14ac:dyDescent="0.25">
      <c r="BB20067" s="5"/>
    </row>
    <row r="20068" spans="54:54" ht="21.75" customHeight="1" x14ac:dyDescent="0.25">
      <c r="BB20068" s="5"/>
    </row>
    <row r="20069" spans="54:54" ht="21.75" customHeight="1" x14ac:dyDescent="0.25">
      <c r="BB20069" s="5"/>
    </row>
    <row r="20070" spans="54:54" ht="21.75" customHeight="1" x14ac:dyDescent="0.25">
      <c r="BB20070" s="5"/>
    </row>
    <row r="20071" spans="54:54" ht="21.75" customHeight="1" x14ac:dyDescent="0.25">
      <c r="BB20071" s="5"/>
    </row>
    <row r="20072" spans="54:54" ht="21.75" customHeight="1" x14ac:dyDescent="0.25">
      <c r="BB20072" s="5"/>
    </row>
    <row r="20073" spans="54:54" ht="21.75" customHeight="1" x14ac:dyDescent="0.25">
      <c r="BB20073" s="5"/>
    </row>
    <row r="20074" spans="54:54" ht="21.75" customHeight="1" x14ac:dyDescent="0.25">
      <c r="BB20074" s="5"/>
    </row>
    <row r="20075" spans="54:54" ht="21.75" customHeight="1" x14ac:dyDescent="0.25">
      <c r="BB20075" s="5"/>
    </row>
    <row r="20076" spans="54:54" ht="21.75" customHeight="1" x14ac:dyDescent="0.25">
      <c r="BB20076" s="5"/>
    </row>
    <row r="20077" spans="54:54" ht="21.75" customHeight="1" x14ac:dyDescent="0.25">
      <c r="BB20077" s="5"/>
    </row>
    <row r="20078" spans="54:54" ht="21.75" customHeight="1" x14ac:dyDescent="0.25">
      <c r="BB20078" s="5"/>
    </row>
    <row r="20079" spans="54:54" ht="21.75" customHeight="1" x14ac:dyDescent="0.25">
      <c r="BB20079" s="5"/>
    </row>
    <row r="20080" spans="54:54" ht="21.75" customHeight="1" x14ac:dyDescent="0.25">
      <c r="BB20080" s="5"/>
    </row>
    <row r="20081" spans="54:54" ht="21.75" customHeight="1" x14ac:dyDescent="0.25">
      <c r="BB20081" s="5"/>
    </row>
    <row r="20082" spans="54:54" ht="21.75" customHeight="1" x14ac:dyDescent="0.25">
      <c r="BB20082" s="5"/>
    </row>
    <row r="20083" spans="54:54" ht="21.75" customHeight="1" x14ac:dyDescent="0.25">
      <c r="BB20083" s="5"/>
    </row>
    <row r="20084" spans="54:54" ht="21.75" customHeight="1" x14ac:dyDescent="0.25">
      <c r="BB20084" s="5"/>
    </row>
    <row r="20085" spans="54:54" ht="21.75" customHeight="1" x14ac:dyDescent="0.25">
      <c r="BB20085" s="5"/>
    </row>
    <row r="20086" spans="54:54" ht="21.75" customHeight="1" x14ac:dyDescent="0.25">
      <c r="BB20086" s="5"/>
    </row>
    <row r="20087" spans="54:54" ht="21.75" customHeight="1" x14ac:dyDescent="0.25">
      <c r="BB20087" s="5"/>
    </row>
    <row r="20088" spans="54:54" ht="21.75" customHeight="1" x14ac:dyDescent="0.25">
      <c r="BB20088" s="5"/>
    </row>
    <row r="20089" spans="54:54" ht="21.75" customHeight="1" x14ac:dyDescent="0.25">
      <c r="BB20089" s="5"/>
    </row>
    <row r="20090" spans="54:54" ht="21.75" customHeight="1" x14ac:dyDescent="0.25">
      <c r="BB20090" s="5"/>
    </row>
    <row r="20091" spans="54:54" ht="21.75" customHeight="1" x14ac:dyDescent="0.25">
      <c r="BB20091" s="5"/>
    </row>
    <row r="20092" spans="54:54" ht="21.75" customHeight="1" x14ac:dyDescent="0.25">
      <c r="BB20092" s="5"/>
    </row>
    <row r="20093" spans="54:54" ht="21.75" customHeight="1" x14ac:dyDescent="0.25">
      <c r="BB20093" s="5"/>
    </row>
    <row r="20094" spans="54:54" ht="21.75" customHeight="1" x14ac:dyDescent="0.25">
      <c r="BB20094" s="5"/>
    </row>
    <row r="20095" spans="54:54" ht="21.75" customHeight="1" x14ac:dyDescent="0.25">
      <c r="BB20095" s="5"/>
    </row>
    <row r="20096" spans="54:54" ht="21.75" customHeight="1" x14ac:dyDescent="0.25">
      <c r="BB20096" s="5"/>
    </row>
    <row r="20097" spans="54:54" ht="21.75" customHeight="1" x14ac:dyDescent="0.25">
      <c r="BB20097" s="5"/>
    </row>
    <row r="20098" spans="54:54" ht="21.75" customHeight="1" x14ac:dyDescent="0.25">
      <c r="BB20098" s="5"/>
    </row>
    <row r="20099" spans="54:54" ht="21.75" customHeight="1" x14ac:dyDescent="0.25">
      <c r="BB20099" s="5"/>
    </row>
    <row r="20100" spans="54:54" ht="21.75" customHeight="1" x14ac:dyDescent="0.25">
      <c r="BB20100" s="5"/>
    </row>
    <row r="20101" spans="54:54" ht="21.75" customHeight="1" x14ac:dyDescent="0.25">
      <c r="BB20101" s="5"/>
    </row>
    <row r="20102" spans="54:54" ht="21.75" customHeight="1" x14ac:dyDescent="0.25">
      <c r="BB20102" s="5"/>
    </row>
    <row r="20103" spans="54:54" ht="21.75" customHeight="1" x14ac:dyDescent="0.25">
      <c r="BB20103" s="5"/>
    </row>
    <row r="20104" spans="54:54" ht="21.75" customHeight="1" x14ac:dyDescent="0.25">
      <c r="BB20104" s="5"/>
    </row>
    <row r="20105" spans="54:54" ht="21.75" customHeight="1" x14ac:dyDescent="0.25">
      <c r="BB20105" s="5"/>
    </row>
    <row r="20106" spans="54:54" ht="21.75" customHeight="1" x14ac:dyDescent="0.25">
      <c r="BB20106" s="5"/>
    </row>
    <row r="20107" spans="54:54" ht="21.75" customHeight="1" x14ac:dyDescent="0.25">
      <c r="BB20107" s="5"/>
    </row>
    <row r="20108" spans="54:54" ht="21.75" customHeight="1" x14ac:dyDescent="0.25">
      <c r="BB20108" s="5"/>
    </row>
    <row r="20109" spans="54:54" ht="21.75" customHeight="1" x14ac:dyDescent="0.25">
      <c r="BB20109" s="5"/>
    </row>
    <row r="20110" spans="54:54" ht="21.75" customHeight="1" x14ac:dyDescent="0.25">
      <c r="BB20110" s="5"/>
    </row>
    <row r="20111" spans="54:54" ht="21.75" customHeight="1" x14ac:dyDescent="0.25">
      <c r="BB20111" s="5"/>
    </row>
    <row r="20112" spans="54:54" ht="21.75" customHeight="1" x14ac:dyDescent="0.25">
      <c r="BB20112" s="5"/>
    </row>
    <row r="20113" spans="54:54" ht="21.75" customHeight="1" x14ac:dyDescent="0.25">
      <c r="BB20113" s="5"/>
    </row>
    <row r="20114" spans="54:54" ht="21.75" customHeight="1" x14ac:dyDescent="0.25">
      <c r="BB20114" s="5"/>
    </row>
    <row r="20115" spans="54:54" ht="21.75" customHeight="1" x14ac:dyDescent="0.25">
      <c r="BB20115" s="5"/>
    </row>
    <row r="20116" spans="54:54" ht="21.75" customHeight="1" x14ac:dyDescent="0.25">
      <c r="BB20116" s="5"/>
    </row>
    <row r="20117" spans="54:54" ht="21.75" customHeight="1" x14ac:dyDescent="0.25">
      <c r="BB20117" s="5"/>
    </row>
    <row r="20118" spans="54:54" ht="21.75" customHeight="1" x14ac:dyDescent="0.25">
      <c r="BB20118" s="5"/>
    </row>
    <row r="20119" spans="54:54" ht="21.75" customHeight="1" x14ac:dyDescent="0.25">
      <c r="BB20119" s="5"/>
    </row>
    <row r="20120" spans="54:54" ht="21.75" customHeight="1" x14ac:dyDescent="0.25">
      <c r="BB20120" s="5"/>
    </row>
    <row r="20121" spans="54:54" ht="21.75" customHeight="1" x14ac:dyDescent="0.25">
      <c r="BB20121" s="5"/>
    </row>
    <row r="20122" spans="54:54" ht="21.75" customHeight="1" x14ac:dyDescent="0.25">
      <c r="BB20122" s="5"/>
    </row>
    <row r="20123" spans="54:54" ht="21.75" customHeight="1" x14ac:dyDescent="0.25">
      <c r="BB20123" s="5"/>
    </row>
    <row r="20124" spans="54:54" ht="21.75" customHeight="1" x14ac:dyDescent="0.25">
      <c r="BB20124" s="5"/>
    </row>
    <row r="20125" spans="54:54" ht="21.75" customHeight="1" x14ac:dyDescent="0.25">
      <c r="BB20125" s="5"/>
    </row>
    <row r="20126" spans="54:54" ht="21.75" customHeight="1" x14ac:dyDescent="0.25">
      <c r="BB20126" s="5"/>
    </row>
    <row r="20127" spans="54:54" ht="21.75" customHeight="1" x14ac:dyDescent="0.25">
      <c r="BB20127" s="5"/>
    </row>
    <row r="20128" spans="54:54" ht="21.75" customHeight="1" x14ac:dyDescent="0.25">
      <c r="BB20128" s="5"/>
    </row>
    <row r="20129" spans="54:54" ht="21.75" customHeight="1" x14ac:dyDescent="0.25">
      <c r="BB20129" s="5"/>
    </row>
    <row r="20130" spans="54:54" ht="21.75" customHeight="1" x14ac:dyDescent="0.25">
      <c r="BB20130" s="5"/>
    </row>
    <row r="20131" spans="54:54" ht="21.75" customHeight="1" x14ac:dyDescent="0.25">
      <c r="BB20131" s="5"/>
    </row>
    <row r="20132" spans="54:54" ht="21.75" customHeight="1" x14ac:dyDescent="0.25">
      <c r="BB20132" s="5"/>
    </row>
    <row r="20133" spans="54:54" ht="21.75" customHeight="1" x14ac:dyDescent="0.25">
      <c r="BB20133" s="5"/>
    </row>
    <row r="20134" spans="54:54" ht="21.75" customHeight="1" x14ac:dyDescent="0.25">
      <c r="BB20134" s="5"/>
    </row>
    <row r="20135" spans="54:54" ht="21.75" customHeight="1" x14ac:dyDescent="0.25">
      <c r="BB20135" s="5"/>
    </row>
    <row r="20136" spans="54:54" ht="21.75" customHeight="1" x14ac:dyDescent="0.25">
      <c r="BB20136" s="5"/>
    </row>
    <row r="20137" spans="54:54" ht="21.75" customHeight="1" x14ac:dyDescent="0.25">
      <c r="BB20137" s="5"/>
    </row>
    <row r="20138" spans="54:54" ht="21.75" customHeight="1" x14ac:dyDescent="0.25">
      <c r="BB20138" s="5"/>
    </row>
    <row r="20139" spans="54:54" ht="21.75" customHeight="1" x14ac:dyDescent="0.25">
      <c r="BB20139" s="5"/>
    </row>
    <row r="20140" spans="54:54" ht="21.75" customHeight="1" x14ac:dyDescent="0.25">
      <c r="BB20140" s="5"/>
    </row>
    <row r="20141" spans="54:54" ht="21.75" customHeight="1" x14ac:dyDescent="0.25">
      <c r="BB20141" s="5"/>
    </row>
    <row r="20142" spans="54:54" ht="21.75" customHeight="1" x14ac:dyDescent="0.25">
      <c r="BB20142" s="5"/>
    </row>
    <row r="20143" spans="54:54" ht="21.75" customHeight="1" x14ac:dyDescent="0.25">
      <c r="BB20143" s="5"/>
    </row>
    <row r="20144" spans="54:54" ht="21.75" customHeight="1" x14ac:dyDescent="0.25">
      <c r="BB20144" s="5"/>
    </row>
    <row r="20145" spans="54:54" ht="21.75" customHeight="1" x14ac:dyDescent="0.25">
      <c r="BB20145" s="5"/>
    </row>
    <row r="20146" spans="54:54" ht="21.75" customHeight="1" x14ac:dyDescent="0.25">
      <c r="BB20146" s="5"/>
    </row>
    <row r="20147" spans="54:54" ht="21.75" customHeight="1" x14ac:dyDescent="0.25">
      <c r="BB20147" s="5"/>
    </row>
    <row r="20148" spans="54:54" ht="21.75" customHeight="1" x14ac:dyDescent="0.25">
      <c r="BB20148" s="5"/>
    </row>
    <row r="20149" spans="54:54" ht="21.75" customHeight="1" x14ac:dyDescent="0.25">
      <c r="BB20149" s="5"/>
    </row>
    <row r="20150" spans="54:54" ht="21.75" customHeight="1" x14ac:dyDescent="0.25">
      <c r="BB20150" s="5"/>
    </row>
    <row r="20151" spans="54:54" ht="21.75" customHeight="1" x14ac:dyDescent="0.25">
      <c r="BB20151" s="5"/>
    </row>
    <row r="20152" spans="54:54" ht="21.75" customHeight="1" x14ac:dyDescent="0.25">
      <c r="BB20152" s="5"/>
    </row>
    <row r="20153" spans="54:54" ht="21.75" customHeight="1" x14ac:dyDescent="0.25">
      <c r="BB20153" s="5"/>
    </row>
    <row r="20154" spans="54:54" ht="21.75" customHeight="1" x14ac:dyDescent="0.25">
      <c r="BB20154" s="5"/>
    </row>
    <row r="20155" spans="54:54" ht="21.75" customHeight="1" x14ac:dyDescent="0.25">
      <c r="BB20155" s="5"/>
    </row>
    <row r="20156" spans="54:54" ht="21.75" customHeight="1" x14ac:dyDescent="0.25">
      <c r="BB20156" s="5"/>
    </row>
    <row r="20157" spans="54:54" ht="21.75" customHeight="1" x14ac:dyDescent="0.25">
      <c r="BB20157" s="5"/>
    </row>
    <row r="20158" spans="54:54" ht="21.75" customHeight="1" x14ac:dyDescent="0.25">
      <c r="BB20158" s="5"/>
    </row>
    <row r="20159" spans="54:54" ht="21.75" customHeight="1" x14ac:dyDescent="0.25">
      <c r="BB20159" s="5"/>
    </row>
    <row r="20160" spans="54:54" ht="21.75" customHeight="1" x14ac:dyDescent="0.25">
      <c r="BB20160" s="5"/>
    </row>
    <row r="20161" spans="54:54" ht="21.75" customHeight="1" x14ac:dyDescent="0.25">
      <c r="BB20161" s="5"/>
    </row>
    <row r="20162" spans="54:54" ht="21.75" customHeight="1" x14ac:dyDescent="0.25">
      <c r="BB20162" s="5"/>
    </row>
    <row r="20163" spans="54:54" ht="21.75" customHeight="1" x14ac:dyDescent="0.25">
      <c r="BB20163" s="5"/>
    </row>
    <row r="20164" spans="54:54" ht="21.75" customHeight="1" x14ac:dyDescent="0.25">
      <c r="BB20164" s="5"/>
    </row>
    <row r="20165" spans="54:54" ht="21.75" customHeight="1" x14ac:dyDescent="0.25">
      <c r="BB20165" s="5"/>
    </row>
    <row r="20166" spans="54:54" ht="21.75" customHeight="1" x14ac:dyDescent="0.25">
      <c r="BB20166" s="5"/>
    </row>
    <row r="20167" spans="54:54" ht="21.75" customHeight="1" x14ac:dyDescent="0.25">
      <c r="BB20167" s="5"/>
    </row>
    <row r="20168" spans="54:54" ht="21.75" customHeight="1" x14ac:dyDescent="0.25">
      <c r="BB20168" s="5"/>
    </row>
    <row r="20169" spans="54:54" ht="21.75" customHeight="1" x14ac:dyDescent="0.25">
      <c r="BB20169" s="5"/>
    </row>
    <row r="20170" spans="54:54" ht="21.75" customHeight="1" x14ac:dyDescent="0.25">
      <c r="BB20170" s="5"/>
    </row>
    <row r="20171" spans="54:54" ht="21.75" customHeight="1" x14ac:dyDescent="0.25">
      <c r="BB20171" s="5"/>
    </row>
    <row r="20172" spans="54:54" ht="21.75" customHeight="1" x14ac:dyDescent="0.25">
      <c r="BB20172" s="5"/>
    </row>
    <row r="20173" spans="54:54" ht="21.75" customHeight="1" x14ac:dyDescent="0.25">
      <c r="BB20173" s="5"/>
    </row>
    <row r="20174" spans="54:54" ht="21.75" customHeight="1" x14ac:dyDescent="0.25">
      <c r="BB20174" s="5"/>
    </row>
    <row r="20175" spans="54:54" ht="21.75" customHeight="1" x14ac:dyDescent="0.25">
      <c r="BB20175" s="5"/>
    </row>
    <row r="20176" spans="54:54" ht="21.75" customHeight="1" x14ac:dyDescent="0.25">
      <c r="BB20176" s="5"/>
    </row>
    <row r="20177" spans="54:54" ht="21.75" customHeight="1" x14ac:dyDescent="0.25">
      <c r="BB20177" s="5"/>
    </row>
    <row r="20178" spans="54:54" ht="21.75" customHeight="1" x14ac:dyDescent="0.25">
      <c r="BB20178" s="5"/>
    </row>
    <row r="20179" spans="54:54" ht="21.75" customHeight="1" x14ac:dyDescent="0.25">
      <c r="BB20179" s="5"/>
    </row>
    <row r="20180" spans="54:54" ht="21.75" customHeight="1" x14ac:dyDescent="0.25">
      <c r="BB20180" s="5"/>
    </row>
    <row r="20181" spans="54:54" ht="21.75" customHeight="1" x14ac:dyDescent="0.25">
      <c r="BB20181" s="5"/>
    </row>
    <row r="20182" spans="54:54" ht="21.75" customHeight="1" x14ac:dyDescent="0.25">
      <c r="BB20182" s="5"/>
    </row>
    <row r="20183" spans="54:54" ht="21.75" customHeight="1" x14ac:dyDescent="0.25">
      <c r="BB20183" s="5"/>
    </row>
    <row r="20184" spans="54:54" ht="21.75" customHeight="1" x14ac:dyDescent="0.25">
      <c r="BB20184" s="5"/>
    </row>
    <row r="20185" spans="54:54" ht="21.75" customHeight="1" x14ac:dyDescent="0.25">
      <c r="BB20185" s="5"/>
    </row>
    <row r="20186" spans="54:54" ht="21.75" customHeight="1" x14ac:dyDescent="0.25">
      <c r="BB20186" s="5"/>
    </row>
    <row r="20187" spans="54:54" ht="21.75" customHeight="1" x14ac:dyDescent="0.25">
      <c r="BB20187" s="5"/>
    </row>
    <row r="20188" spans="54:54" ht="21.75" customHeight="1" x14ac:dyDescent="0.25">
      <c r="BB20188" s="5"/>
    </row>
    <row r="20189" spans="54:54" ht="21.75" customHeight="1" x14ac:dyDescent="0.25">
      <c r="BB20189" s="5"/>
    </row>
    <row r="20190" spans="54:54" ht="21.75" customHeight="1" x14ac:dyDescent="0.25">
      <c r="BB20190" s="5"/>
    </row>
    <row r="20191" spans="54:54" ht="21.75" customHeight="1" x14ac:dyDescent="0.25">
      <c r="BB20191" s="5"/>
    </row>
    <row r="20192" spans="54:54" ht="21.75" customHeight="1" x14ac:dyDescent="0.25">
      <c r="BB20192" s="5"/>
    </row>
    <row r="20193" spans="54:54" ht="21.75" customHeight="1" x14ac:dyDescent="0.25">
      <c r="BB20193" s="5"/>
    </row>
    <row r="20194" spans="54:54" ht="21.75" customHeight="1" x14ac:dyDescent="0.25">
      <c r="BB20194" s="5"/>
    </row>
    <row r="20195" spans="54:54" ht="21.75" customHeight="1" x14ac:dyDescent="0.25">
      <c r="BB20195" s="5"/>
    </row>
    <row r="20196" spans="54:54" ht="21.75" customHeight="1" x14ac:dyDescent="0.25">
      <c r="BB20196" s="5"/>
    </row>
    <row r="20197" spans="54:54" ht="21.75" customHeight="1" x14ac:dyDescent="0.25">
      <c r="BB20197" s="5"/>
    </row>
    <row r="20198" spans="54:54" ht="21.75" customHeight="1" x14ac:dyDescent="0.25">
      <c r="BB20198" s="5"/>
    </row>
    <row r="20199" spans="54:54" ht="21.75" customHeight="1" x14ac:dyDescent="0.25">
      <c r="BB20199" s="5"/>
    </row>
    <row r="20200" spans="54:54" ht="21.75" customHeight="1" x14ac:dyDescent="0.25">
      <c r="BB20200" s="5"/>
    </row>
    <row r="20201" spans="54:54" ht="21.75" customHeight="1" x14ac:dyDescent="0.25">
      <c r="BB20201" s="5"/>
    </row>
    <row r="20202" spans="54:54" ht="21.75" customHeight="1" x14ac:dyDescent="0.25">
      <c r="BB20202" s="5"/>
    </row>
    <row r="20203" spans="54:54" ht="21.75" customHeight="1" x14ac:dyDescent="0.25">
      <c r="BB20203" s="5"/>
    </row>
    <row r="20204" spans="54:54" ht="21.75" customHeight="1" x14ac:dyDescent="0.25">
      <c r="BB20204" s="5"/>
    </row>
    <row r="20205" spans="54:54" ht="21.75" customHeight="1" x14ac:dyDescent="0.25">
      <c r="BB20205" s="5"/>
    </row>
    <row r="20206" spans="54:54" ht="21.75" customHeight="1" x14ac:dyDescent="0.25">
      <c r="BB20206" s="5"/>
    </row>
    <row r="20207" spans="54:54" ht="21.75" customHeight="1" x14ac:dyDescent="0.25">
      <c r="BB20207" s="5"/>
    </row>
    <row r="20208" spans="54:54" ht="21.75" customHeight="1" x14ac:dyDescent="0.25">
      <c r="BB20208" s="5"/>
    </row>
    <row r="20209" spans="54:54" ht="21.75" customHeight="1" x14ac:dyDescent="0.25">
      <c r="BB20209" s="5"/>
    </row>
    <row r="20210" spans="54:54" ht="21.75" customHeight="1" x14ac:dyDescent="0.25">
      <c r="BB20210" s="5"/>
    </row>
    <row r="20211" spans="54:54" ht="21.75" customHeight="1" x14ac:dyDescent="0.25">
      <c r="BB20211" s="5"/>
    </row>
    <row r="20212" spans="54:54" ht="21.75" customHeight="1" x14ac:dyDescent="0.25">
      <c r="BB20212" s="5"/>
    </row>
    <row r="20213" spans="54:54" ht="21.75" customHeight="1" x14ac:dyDescent="0.25">
      <c r="BB20213" s="5"/>
    </row>
    <row r="20214" spans="54:54" ht="21.75" customHeight="1" x14ac:dyDescent="0.25">
      <c r="BB20214" s="5"/>
    </row>
    <row r="20215" spans="54:54" ht="21.75" customHeight="1" x14ac:dyDescent="0.25">
      <c r="BB20215" s="5"/>
    </row>
    <row r="20216" spans="54:54" ht="21.75" customHeight="1" x14ac:dyDescent="0.25">
      <c r="BB20216" s="5"/>
    </row>
    <row r="20217" spans="54:54" ht="21.75" customHeight="1" x14ac:dyDescent="0.25">
      <c r="BB20217" s="5"/>
    </row>
    <row r="20218" spans="54:54" ht="21.75" customHeight="1" x14ac:dyDescent="0.25">
      <c r="BB20218" s="5"/>
    </row>
    <row r="20219" spans="54:54" ht="21.75" customHeight="1" x14ac:dyDescent="0.25">
      <c r="BB20219" s="5"/>
    </row>
    <row r="20220" spans="54:54" ht="21.75" customHeight="1" x14ac:dyDescent="0.25">
      <c r="BB20220" s="5"/>
    </row>
    <row r="20221" spans="54:54" ht="21.75" customHeight="1" x14ac:dyDescent="0.25">
      <c r="BB20221" s="5"/>
    </row>
    <row r="20222" spans="54:54" ht="21.75" customHeight="1" x14ac:dyDescent="0.25">
      <c r="BB20222" s="5"/>
    </row>
    <row r="20223" spans="54:54" ht="21.75" customHeight="1" x14ac:dyDescent="0.25">
      <c r="BB20223" s="5"/>
    </row>
    <row r="20224" spans="54:54" ht="21.75" customHeight="1" x14ac:dyDescent="0.25">
      <c r="BB20224" s="5"/>
    </row>
    <row r="20225" spans="54:54" ht="21.75" customHeight="1" x14ac:dyDescent="0.25">
      <c r="BB20225" s="5"/>
    </row>
    <row r="20226" spans="54:54" ht="21.75" customHeight="1" x14ac:dyDescent="0.25">
      <c r="BB20226" s="5"/>
    </row>
    <row r="20227" spans="54:54" ht="21.75" customHeight="1" x14ac:dyDescent="0.25">
      <c r="BB20227" s="5"/>
    </row>
    <row r="20228" spans="54:54" ht="21.75" customHeight="1" x14ac:dyDescent="0.25">
      <c r="BB20228" s="5"/>
    </row>
    <row r="20229" spans="54:54" ht="21.75" customHeight="1" x14ac:dyDescent="0.25">
      <c r="BB20229" s="5"/>
    </row>
    <row r="20230" spans="54:54" ht="21.75" customHeight="1" x14ac:dyDescent="0.25">
      <c r="BB20230" s="5"/>
    </row>
    <row r="20231" spans="54:54" ht="21.75" customHeight="1" x14ac:dyDescent="0.25">
      <c r="BB20231" s="5"/>
    </row>
    <row r="20232" spans="54:54" ht="21.75" customHeight="1" x14ac:dyDescent="0.25">
      <c r="BB20232" s="5"/>
    </row>
    <row r="20233" spans="54:54" ht="21.75" customHeight="1" x14ac:dyDescent="0.25">
      <c r="BB20233" s="5"/>
    </row>
    <row r="20234" spans="54:54" ht="21.75" customHeight="1" x14ac:dyDescent="0.25">
      <c r="BB20234" s="5"/>
    </row>
    <row r="20235" spans="54:54" ht="21.75" customHeight="1" x14ac:dyDescent="0.25">
      <c r="BB20235" s="5"/>
    </row>
    <row r="20236" spans="54:54" ht="21.75" customHeight="1" x14ac:dyDescent="0.25">
      <c r="BB20236" s="5"/>
    </row>
    <row r="20237" spans="54:54" ht="21.75" customHeight="1" x14ac:dyDescent="0.25">
      <c r="BB20237" s="5"/>
    </row>
    <row r="20238" spans="54:54" ht="21.75" customHeight="1" x14ac:dyDescent="0.25">
      <c r="BB20238" s="5"/>
    </row>
    <row r="20239" spans="54:54" ht="21.75" customHeight="1" x14ac:dyDescent="0.25">
      <c r="BB20239" s="5"/>
    </row>
    <row r="20240" spans="54:54" ht="21.75" customHeight="1" x14ac:dyDescent="0.25">
      <c r="BB20240" s="5"/>
    </row>
    <row r="20241" spans="54:54" ht="21.75" customHeight="1" x14ac:dyDescent="0.25">
      <c r="BB20241" s="5"/>
    </row>
    <row r="20242" spans="54:54" ht="21.75" customHeight="1" x14ac:dyDescent="0.25">
      <c r="BB20242" s="5"/>
    </row>
    <row r="20243" spans="54:54" ht="21.75" customHeight="1" x14ac:dyDescent="0.25">
      <c r="BB20243" s="5"/>
    </row>
    <row r="20244" spans="54:54" ht="21.75" customHeight="1" x14ac:dyDescent="0.25">
      <c r="BB20244" s="5"/>
    </row>
    <row r="20245" spans="54:54" ht="21.75" customHeight="1" x14ac:dyDescent="0.25">
      <c r="BB20245" s="5"/>
    </row>
    <row r="20246" spans="54:54" ht="21.75" customHeight="1" x14ac:dyDescent="0.25">
      <c r="BB20246" s="5"/>
    </row>
    <row r="20247" spans="54:54" ht="21.75" customHeight="1" x14ac:dyDescent="0.25">
      <c r="BB20247" s="5"/>
    </row>
    <row r="20248" spans="54:54" ht="21.75" customHeight="1" x14ac:dyDescent="0.25">
      <c r="BB20248" s="5"/>
    </row>
    <row r="20249" spans="54:54" ht="21.75" customHeight="1" x14ac:dyDescent="0.25">
      <c r="BB20249" s="5"/>
    </row>
    <row r="20250" spans="54:54" ht="21.75" customHeight="1" x14ac:dyDescent="0.25">
      <c r="BB20250" s="5"/>
    </row>
    <row r="20251" spans="54:54" ht="21.75" customHeight="1" x14ac:dyDescent="0.25">
      <c r="BB20251" s="5"/>
    </row>
    <row r="20252" spans="54:54" ht="21.75" customHeight="1" x14ac:dyDescent="0.25">
      <c r="BB20252" s="5"/>
    </row>
    <row r="20253" spans="54:54" ht="21.75" customHeight="1" x14ac:dyDescent="0.25">
      <c r="BB20253" s="5"/>
    </row>
    <row r="20254" spans="54:54" ht="21.75" customHeight="1" x14ac:dyDescent="0.25">
      <c r="BB20254" s="5"/>
    </row>
    <row r="20255" spans="54:54" ht="21.75" customHeight="1" x14ac:dyDescent="0.25">
      <c r="BB20255" s="5"/>
    </row>
    <row r="20256" spans="54:54" ht="21.75" customHeight="1" x14ac:dyDescent="0.25">
      <c r="BB20256" s="5"/>
    </row>
    <row r="20257" spans="54:54" ht="21.75" customHeight="1" x14ac:dyDescent="0.25">
      <c r="BB20257" s="5"/>
    </row>
    <row r="20258" spans="54:54" ht="21.75" customHeight="1" x14ac:dyDescent="0.25">
      <c r="BB20258" s="5"/>
    </row>
    <row r="20259" spans="54:54" ht="21.75" customHeight="1" x14ac:dyDescent="0.25">
      <c r="BB20259" s="5"/>
    </row>
    <row r="20260" spans="54:54" ht="21.75" customHeight="1" x14ac:dyDescent="0.25">
      <c r="BB20260" s="5"/>
    </row>
    <row r="20261" spans="54:54" ht="21.75" customHeight="1" x14ac:dyDescent="0.25">
      <c r="BB20261" s="5"/>
    </row>
    <row r="20262" spans="54:54" ht="21.75" customHeight="1" x14ac:dyDescent="0.25">
      <c r="BB20262" s="5"/>
    </row>
    <row r="20263" spans="54:54" ht="21.75" customHeight="1" x14ac:dyDescent="0.25">
      <c r="BB20263" s="5"/>
    </row>
    <row r="20264" spans="54:54" ht="21.75" customHeight="1" x14ac:dyDescent="0.25">
      <c r="BB20264" s="5"/>
    </row>
    <row r="20265" spans="54:54" ht="21.75" customHeight="1" x14ac:dyDescent="0.25">
      <c r="BB20265" s="5"/>
    </row>
    <row r="20266" spans="54:54" ht="21.75" customHeight="1" x14ac:dyDescent="0.25">
      <c r="BB20266" s="5"/>
    </row>
    <row r="20267" spans="54:54" ht="21.75" customHeight="1" x14ac:dyDescent="0.25">
      <c r="BB20267" s="5"/>
    </row>
    <row r="20268" spans="54:54" ht="21.75" customHeight="1" x14ac:dyDescent="0.25">
      <c r="BB20268" s="5"/>
    </row>
    <row r="20269" spans="54:54" ht="21.75" customHeight="1" x14ac:dyDescent="0.25">
      <c r="BB20269" s="5"/>
    </row>
    <row r="20270" spans="54:54" ht="21.75" customHeight="1" x14ac:dyDescent="0.25">
      <c r="BB20270" s="5"/>
    </row>
    <row r="20271" spans="54:54" ht="21.75" customHeight="1" x14ac:dyDescent="0.25">
      <c r="BB20271" s="5"/>
    </row>
    <row r="20272" spans="54:54" ht="21.75" customHeight="1" x14ac:dyDescent="0.25">
      <c r="BB20272" s="5"/>
    </row>
    <row r="20273" spans="54:54" ht="21.75" customHeight="1" x14ac:dyDescent="0.25">
      <c r="BB20273" s="5"/>
    </row>
    <row r="20274" spans="54:54" ht="21.75" customHeight="1" x14ac:dyDescent="0.25">
      <c r="BB20274" s="5"/>
    </row>
    <row r="20275" spans="54:54" ht="21.75" customHeight="1" x14ac:dyDescent="0.25">
      <c r="BB20275" s="5"/>
    </row>
    <row r="20276" spans="54:54" ht="21.75" customHeight="1" x14ac:dyDescent="0.25">
      <c r="BB20276" s="5"/>
    </row>
    <row r="20277" spans="54:54" ht="21.75" customHeight="1" x14ac:dyDescent="0.25">
      <c r="BB20277" s="5"/>
    </row>
    <row r="20278" spans="54:54" ht="21.75" customHeight="1" x14ac:dyDescent="0.25">
      <c r="BB20278" s="5"/>
    </row>
    <row r="20279" spans="54:54" ht="21.75" customHeight="1" x14ac:dyDescent="0.25">
      <c r="BB20279" s="5"/>
    </row>
    <row r="20280" spans="54:54" ht="21.75" customHeight="1" x14ac:dyDescent="0.25">
      <c r="BB20280" s="5"/>
    </row>
    <row r="20281" spans="54:54" ht="21.75" customHeight="1" x14ac:dyDescent="0.25">
      <c r="BB20281" s="5"/>
    </row>
    <row r="20282" spans="54:54" ht="21.75" customHeight="1" x14ac:dyDescent="0.25">
      <c r="BB20282" s="5"/>
    </row>
    <row r="20283" spans="54:54" ht="21.75" customHeight="1" x14ac:dyDescent="0.25">
      <c r="BB20283" s="5"/>
    </row>
    <row r="20284" spans="54:54" ht="21.75" customHeight="1" x14ac:dyDescent="0.25">
      <c r="BB20284" s="5"/>
    </row>
    <row r="20285" spans="54:54" ht="21.75" customHeight="1" x14ac:dyDescent="0.25">
      <c r="BB20285" s="5"/>
    </row>
    <row r="20286" spans="54:54" ht="21.75" customHeight="1" x14ac:dyDescent="0.25">
      <c r="BB20286" s="5"/>
    </row>
    <row r="20287" spans="54:54" ht="21.75" customHeight="1" x14ac:dyDescent="0.25">
      <c r="BB20287" s="5"/>
    </row>
    <row r="20288" spans="54:54" ht="21.75" customHeight="1" x14ac:dyDescent="0.25">
      <c r="BB20288" s="5"/>
    </row>
    <row r="20289" spans="54:54" ht="21.75" customHeight="1" x14ac:dyDescent="0.25">
      <c r="BB20289" s="5"/>
    </row>
    <row r="20290" spans="54:54" ht="21.75" customHeight="1" x14ac:dyDescent="0.25">
      <c r="BB20290" s="5"/>
    </row>
    <row r="20291" spans="54:54" ht="21.75" customHeight="1" x14ac:dyDescent="0.25">
      <c r="BB20291" s="5"/>
    </row>
    <row r="20292" spans="54:54" ht="21.75" customHeight="1" x14ac:dyDescent="0.25">
      <c r="BB20292" s="5"/>
    </row>
    <row r="20293" spans="54:54" ht="21.75" customHeight="1" x14ac:dyDescent="0.25">
      <c r="BB20293" s="5"/>
    </row>
    <row r="20294" spans="54:54" ht="21.75" customHeight="1" x14ac:dyDescent="0.25">
      <c r="BB20294" s="5"/>
    </row>
    <row r="20295" spans="54:54" ht="21.75" customHeight="1" x14ac:dyDescent="0.25">
      <c r="BB20295" s="5"/>
    </row>
    <row r="20296" spans="54:54" ht="21.75" customHeight="1" x14ac:dyDescent="0.25">
      <c r="BB20296" s="5"/>
    </row>
    <row r="20297" spans="54:54" ht="21.75" customHeight="1" x14ac:dyDescent="0.25">
      <c r="BB20297" s="5"/>
    </row>
    <row r="20298" spans="54:54" ht="21.75" customHeight="1" x14ac:dyDescent="0.25">
      <c r="BB20298" s="5"/>
    </row>
    <row r="20299" spans="54:54" ht="21.75" customHeight="1" x14ac:dyDescent="0.25">
      <c r="BB20299" s="5"/>
    </row>
    <row r="20300" spans="54:54" ht="21.75" customHeight="1" x14ac:dyDescent="0.25">
      <c r="BB20300" s="5"/>
    </row>
    <row r="20301" spans="54:54" ht="21.75" customHeight="1" x14ac:dyDescent="0.25">
      <c r="BB20301" s="5"/>
    </row>
    <row r="20302" spans="54:54" ht="21.75" customHeight="1" x14ac:dyDescent="0.25">
      <c r="BB20302" s="5"/>
    </row>
    <row r="20303" spans="54:54" ht="21.75" customHeight="1" x14ac:dyDescent="0.25">
      <c r="BB20303" s="5"/>
    </row>
    <row r="20304" spans="54:54" ht="21.75" customHeight="1" x14ac:dyDescent="0.25">
      <c r="BB20304" s="5"/>
    </row>
    <row r="20305" spans="54:54" ht="21.75" customHeight="1" x14ac:dyDescent="0.25">
      <c r="BB20305" s="5"/>
    </row>
    <row r="20306" spans="54:54" ht="21.75" customHeight="1" x14ac:dyDescent="0.25">
      <c r="BB20306" s="5"/>
    </row>
    <row r="20307" spans="54:54" ht="21.75" customHeight="1" x14ac:dyDescent="0.25">
      <c r="BB20307" s="5"/>
    </row>
    <row r="20308" spans="54:54" ht="21.75" customHeight="1" x14ac:dyDescent="0.25">
      <c r="BB20308" s="5"/>
    </row>
    <row r="20309" spans="54:54" ht="21.75" customHeight="1" x14ac:dyDescent="0.25">
      <c r="BB20309" s="5"/>
    </row>
    <row r="20310" spans="54:54" ht="21.75" customHeight="1" x14ac:dyDescent="0.25">
      <c r="BB20310" s="5"/>
    </row>
    <row r="20311" spans="54:54" ht="21.75" customHeight="1" x14ac:dyDescent="0.25">
      <c r="BB20311" s="5"/>
    </row>
    <row r="20312" spans="54:54" ht="21.75" customHeight="1" x14ac:dyDescent="0.25">
      <c r="BB20312" s="5"/>
    </row>
    <row r="20313" spans="54:54" ht="21.75" customHeight="1" x14ac:dyDescent="0.25">
      <c r="BB20313" s="5"/>
    </row>
    <row r="20314" spans="54:54" ht="21.75" customHeight="1" x14ac:dyDescent="0.25">
      <c r="BB20314" s="5"/>
    </row>
    <row r="20315" spans="54:54" ht="21.75" customHeight="1" x14ac:dyDescent="0.25">
      <c r="BB20315" s="5"/>
    </row>
    <row r="20316" spans="54:54" ht="21.75" customHeight="1" x14ac:dyDescent="0.25">
      <c r="BB20316" s="5"/>
    </row>
    <row r="20317" spans="54:54" ht="21.75" customHeight="1" x14ac:dyDescent="0.25">
      <c r="BB20317" s="5"/>
    </row>
    <row r="20318" spans="54:54" ht="21.75" customHeight="1" x14ac:dyDescent="0.25">
      <c r="BB20318" s="5"/>
    </row>
    <row r="20319" spans="54:54" ht="21.75" customHeight="1" x14ac:dyDescent="0.25">
      <c r="BB20319" s="5"/>
    </row>
    <row r="20320" spans="54:54" ht="21.75" customHeight="1" x14ac:dyDescent="0.25">
      <c r="BB20320" s="5"/>
    </row>
    <row r="20321" spans="54:54" ht="21.75" customHeight="1" x14ac:dyDescent="0.25">
      <c r="BB20321" s="5"/>
    </row>
    <row r="20322" spans="54:54" ht="21.75" customHeight="1" x14ac:dyDescent="0.25">
      <c r="BB20322" s="5"/>
    </row>
    <row r="20323" spans="54:54" ht="21.75" customHeight="1" x14ac:dyDescent="0.25">
      <c r="BB20323" s="5"/>
    </row>
    <row r="20324" spans="54:54" ht="21.75" customHeight="1" x14ac:dyDescent="0.25">
      <c r="BB20324" s="5"/>
    </row>
    <row r="20325" spans="54:54" ht="21.75" customHeight="1" x14ac:dyDescent="0.25">
      <c r="BB20325" s="5"/>
    </row>
    <row r="20326" spans="54:54" ht="21.75" customHeight="1" x14ac:dyDescent="0.25">
      <c r="BB20326" s="5"/>
    </row>
    <row r="20327" spans="54:54" ht="21.75" customHeight="1" x14ac:dyDescent="0.25">
      <c r="BB20327" s="5"/>
    </row>
    <row r="20328" spans="54:54" ht="21.75" customHeight="1" x14ac:dyDescent="0.25">
      <c r="BB20328" s="5"/>
    </row>
    <row r="20329" spans="54:54" ht="21.75" customHeight="1" x14ac:dyDescent="0.25">
      <c r="BB20329" s="5"/>
    </row>
    <row r="20330" spans="54:54" ht="21.75" customHeight="1" x14ac:dyDescent="0.25">
      <c r="BB20330" s="5"/>
    </row>
    <row r="20331" spans="54:54" ht="21.75" customHeight="1" x14ac:dyDescent="0.25">
      <c r="BB20331" s="5"/>
    </row>
    <row r="20332" spans="54:54" ht="21.75" customHeight="1" x14ac:dyDescent="0.25">
      <c r="BB20332" s="5"/>
    </row>
    <row r="20333" spans="54:54" ht="21.75" customHeight="1" x14ac:dyDescent="0.25">
      <c r="BB20333" s="5"/>
    </row>
    <row r="20334" spans="54:54" ht="21.75" customHeight="1" x14ac:dyDescent="0.25">
      <c r="BB20334" s="5"/>
    </row>
    <row r="20335" spans="54:54" ht="21.75" customHeight="1" x14ac:dyDescent="0.25">
      <c r="BB20335" s="5"/>
    </row>
    <row r="20336" spans="54:54" ht="21.75" customHeight="1" x14ac:dyDescent="0.25">
      <c r="BB20336" s="5"/>
    </row>
    <row r="20337" spans="54:54" ht="21.75" customHeight="1" x14ac:dyDescent="0.25">
      <c r="BB20337" s="5"/>
    </row>
    <row r="20338" spans="54:54" ht="21.75" customHeight="1" x14ac:dyDescent="0.25">
      <c r="BB20338" s="5"/>
    </row>
    <row r="20339" spans="54:54" ht="21.75" customHeight="1" x14ac:dyDescent="0.25">
      <c r="BB20339" s="5"/>
    </row>
    <row r="20340" spans="54:54" ht="21.75" customHeight="1" x14ac:dyDescent="0.25">
      <c r="BB20340" s="5"/>
    </row>
    <row r="20341" spans="54:54" ht="21.75" customHeight="1" x14ac:dyDescent="0.25">
      <c r="BB20341" s="5"/>
    </row>
    <row r="20342" spans="54:54" ht="21.75" customHeight="1" x14ac:dyDescent="0.25">
      <c r="BB20342" s="5"/>
    </row>
    <row r="20343" spans="54:54" ht="21.75" customHeight="1" x14ac:dyDescent="0.25">
      <c r="BB20343" s="5"/>
    </row>
    <row r="20344" spans="54:54" ht="21.75" customHeight="1" x14ac:dyDescent="0.25">
      <c r="BB20344" s="5"/>
    </row>
    <row r="20345" spans="54:54" ht="21.75" customHeight="1" x14ac:dyDescent="0.25">
      <c r="BB20345" s="5"/>
    </row>
    <row r="20346" spans="54:54" ht="21.75" customHeight="1" x14ac:dyDescent="0.25">
      <c r="BB20346" s="5"/>
    </row>
    <row r="20347" spans="54:54" ht="21.75" customHeight="1" x14ac:dyDescent="0.25">
      <c r="BB20347" s="5"/>
    </row>
    <row r="20348" spans="54:54" ht="21.75" customHeight="1" x14ac:dyDescent="0.25">
      <c r="BB20348" s="5"/>
    </row>
    <row r="20349" spans="54:54" ht="21.75" customHeight="1" x14ac:dyDescent="0.25">
      <c r="BB20349" s="5"/>
    </row>
    <row r="20350" spans="54:54" ht="21.75" customHeight="1" x14ac:dyDescent="0.25">
      <c r="BB20350" s="5"/>
    </row>
    <row r="20351" spans="54:54" ht="21.75" customHeight="1" x14ac:dyDescent="0.25">
      <c r="BB20351" s="5"/>
    </row>
    <row r="20352" spans="54:54" ht="21.75" customHeight="1" x14ac:dyDescent="0.25">
      <c r="BB20352" s="5"/>
    </row>
    <row r="20353" spans="54:54" ht="21.75" customHeight="1" x14ac:dyDescent="0.25">
      <c r="BB20353" s="5"/>
    </row>
    <row r="20354" spans="54:54" ht="21.75" customHeight="1" x14ac:dyDescent="0.25">
      <c r="BB20354" s="5"/>
    </row>
    <row r="20355" spans="54:54" ht="21.75" customHeight="1" x14ac:dyDescent="0.25">
      <c r="BB20355" s="5"/>
    </row>
    <row r="20356" spans="54:54" ht="21.75" customHeight="1" x14ac:dyDescent="0.25">
      <c r="BB20356" s="5"/>
    </row>
    <row r="20357" spans="54:54" ht="21.75" customHeight="1" x14ac:dyDescent="0.25">
      <c r="BB20357" s="5"/>
    </row>
    <row r="20358" spans="54:54" ht="21.75" customHeight="1" x14ac:dyDescent="0.25">
      <c r="BB20358" s="5"/>
    </row>
    <row r="20359" spans="54:54" ht="21.75" customHeight="1" x14ac:dyDescent="0.25">
      <c r="BB20359" s="5"/>
    </row>
    <row r="20360" spans="54:54" ht="21.75" customHeight="1" x14ac:dyDescent="0.25">
      <c r="BB20360" s="5"/>
    </row>
    <row r="20361" spans="54:54" ht="21.75" customHeight="1" x14ac:dyDescent="0.25">
      <c r="BB20361" s="5"/>
    </row>
    <row r="20362" spans="54:54" ht="21.75" customHeight="1" x14ac:dyDescent="0.25">
      <c r="BB20362" s="5"/>
    </row>
    <row r="20363" spans="54:54" ht="21.75" customHeight="1" x14ac:dyDescent="0.25">
      <c r="BB20363" s="5"/>
    </row>
    <row r="20364" spans="54:54" ht="21.75" customHeight="1" x14ac:dyDescent="0.25">
      <c r="BB20364" s="5"/>
    </row>
    <row r="20365" spans="54:54" ht="21.75" customHeight="1" x14ac:dyDescent="0.25">
      <c r="BB20365" s="5"/>
    </row>
    <row r="20366" spans="54:54" ht="21.75" customHeight="1" x14ac:dyDescent="0.25">
      <c r="BB20366" s="5"/>
    </row>
    <row r="20367" spans="54:54" ht="21.75" customHeight="1" x14ac:dyDescent="0.25">
      <c r="BB20367" s="5"/>
    </row>
    <row r="20368" spans="54:54" ht="21.75" customHeight="1" x14ac:dyDescent="0.25">
      <c r="BB20368" s="5"/>
    </row>
    <row r="20369" spans="54:54" ht="21.75" customHeight="1" x14ac:dyDescent="0.25">
      <c r="BB20369" s="5"/>
    </row>
    <row r="20370" spans="54:54" ht="21.75" customHeight="1" x14ac:dyDescent="0.25">
      <c r="BB20370" s="5"/>
    </row>
    <row r="20371" spans="54:54" ht="21.75" customHeight="1" x14ac:dyDescent="0.25">
      <c r="BB20371" s="5"/>
    </row>
    <row r="20372" spans="54:54" ht="21.75" customHeight="1" x14ac:dyDescent="0.25">
      <c r="BB20372" s="5"/>
    </row>
    <row r="20373" spans="54:54" ht="21.75" customHeight="1" x14ac:dyDescent="0.25">
      <c r="BB20373" s="5"/>
    </row>
    <row r="20374" spans="54:54" ht="21.75" customHeight="1" x14ac:dyDescent="0.25">
      <c r="BB20374" s="5"/>
    </row>
    <row r="20375" spans="54:54" ht="21.75" customHeight="1" x14ac:dyDescent="0.25">
      <c r="BB20375" s="5"/>
    </row>
    <row r="20376" spans="54:54" ht="21.75" customHeight="1" x14ac:dyDescent="0.25">
      <c r="BB20376" s="5"/>
    </row>
    <row r="20377" spans="54:54" ht="21.75" customHeight="1" x14ac:dyDescent="0.25">
      <c r="BB20377" s="5"/>
    </row>
    <row r="20378" spans="54:54" ht="21.75" customHeight="1" x14ac:dyDescent="0.25">
      <c r="BB20378" s="5"/>
    </row>
    <row r="20379" spans="54:54" ht="21.75" customHeight="1" x14ac:dyDescent="0.25">
      <c r="BB20379" s="5"/>
    </row>
    <row r="20380" spans="54:54" ht="21.75" customHeight="1" x14ac:dyDescent="0.25">
      <c r="BB20380" s="5"/>
    </row>
    <row r="20381" spans="54:54" ht="21.75" customHeight="1" x14ac:dyDescent="0.25">
      <c r="BB20381" s="5"/>
    </row>
    <row r="20382" spans="54:54" ht="21.75" customHeight="1" x14ac:dyDescent="0.25">
      <c r="BB20382" s="5"/>
    </row>
    <row r="20383" spans="54:54" ht="21.75" customHeight="1" x14ac:dyDescent="0.25">
      <c r="BB20383" s="5"/>
    </row>
    <row r="20384" spans="54:54" ht="21.75" customHeight="1" x14ac:dyDescent="0.25">
      <c r="BB20384" s="5"/>
    </row>
    <row r="20385" spans="54:54" ht="21.75" customHeight="1" x14ac:dyDescent="0.25">
      <c r="BB20385" s="5"/>
    </row>
    <row r="20386" spans="54:54" ht="21.75" customHeight="1" x14ac:dyDescent="0.25">
      <c r="BB20386" s="5"/>
    </row>
    <row r="20387" spans="54:54" ht="21.75" customHeight="1" x14ac:dyDescent="0.25">
      <c r="BB20387" s="5"/>
    </row>
    <row r="20388" spans="54:54" ht="21.75" customHeight="1" x14ac:dyDescent="0.25">
      <c r="BB20388" s="5"/>
    </row>
    <row r="20389" spans="54:54" ht="21.75" customHeight="1" x14ac:dyDescent="0.25">
      <c r="BB20389" s="5"/>
    </row>
    <row r="20390" spans="54:54" ht="21.75" customHeight="1" x14ac:dyDescent="0.25">
      <c r="BB20390" s="5"/>
    </row>
    <row r="20391" spans="54:54" ht="21.75" customHeight="1" x14ac:dyDescent="0.25">
      <c r="BB20391" s="5"/>
    </row>
    <row r="20392" spans="54:54" ht="21.75" customHeight="1" x14ac:dyDescent="0.25">
      <c r="BB20392" s="5"/>
    </row>
    <row r="20393" spans="54:54" ht="21.75" customHeight="1" x14ac:dyDescent="0.25">
      <c r="BB20393" s="5"/>
    </row>
    <row r="20394" spans="54:54" ht="21.75" customHeight="1" x14ac:dyDescent="0.25">
      <c r="BB20394" s="5"/>
    </row>
    <row r="20395" spans="54:54" ht="21.75" customHeight="1" x14ac:dyDescent="0.25">
      <c r="BB20395" s="5"/>
    </row>
    <row r="20396" spans="54:54" ht="21.75" customHeight="1" x14ac:dyDescent="0.25">
      <c r="BB20396" s="5"/>
    </row>
    <row r="20397" spans="54:54" ht="21.75" customHeight="1" x14ac:dyDescent="0.25">
      <c r="BB20397" s="5"/>
    </row>
    <row r="20398" spans="54:54" ht="21.75" customHeight="1" x14ac:dyDescent="0.25">
      <c r="BB20398" s="5"/>
    </row>
    <row r="20399" spans="54:54" ht="21.75" customHeight="1" x14ac:dyDescent="0.25">
      <c r="BB20399" s="5"/>
    </row>
    <row r="20400" spans="54:54" ht="21.75" customHeight="1" x14ac:dyDescent="0.25">
      <c r="BB20400" s="5"/>
    </row>
    <row r="20401" spans="54:54" ht="21.75" customHeight="1" x14ac:dyDescent="0.25">
      <c r="BB20401" s="5"/>
    </row>
    <row r="20402" spans="54:54" ht="21.75" customHeight="1" x14ac:dyDescent="0.25">
      <c r="BB20402" s="5"/>
    </row>
    <row r="20403" spans="54:54" ht="21.75" customHeight="1" x14ac:dyDescent="0.25">
      <c r="BB20403" s="5"/>
    </row>
    <row r="20404" spans="54:54" ht="21.75" customHeight="1" x14ac:dyDescent="0.25">
      <c r="BB20404" s="5"/>
    </row>
    <row r="20405" spans="54:54" ht="21.75" customHeight="1" x14ac:dyDescent="0.25">
      <c r="BB20405" s="5"/>
    </row>
    <row r="20406" spans="54:54" ht="21.75" customHeight="1" x14ac:dyDescent="0.25">
      <c r="BB20406" s="5"/>
    </row>
    <row r="20407" spans="54:54" ht="21.75" customHeight="1" x14ac:dyDescent="0.25">
      <c r="BB20407" s="5"/>
    </row>
    <row r="20408" spans="54:54" ht="21.75" customHeight="1" x14ac:dyDescent="0.25">
      <c r="BB20408" s="5"/>
    </row>
    <row r="20409" spans="54:54" ht="21.75" customHeight="1" x14ac:dyDescent="0.25">
      <c r="BB20409" s="5"/>
    </row>
    <row r="20410" spans="54:54" ht="21.75" customHeight="1" x14ac:dyDescent="0.25">
      <c r="BB20410" s="5"/>
    </row>
    <row r="20411" spans="54:54" ht="21.75" customHeight="1" x14ac:dyDescent="0.25">
      <c r="BB20411" s="5"/>
    </row>
    <row r="20412" spans="54:54" ht="21.75" customHeight="1" x14ac:dyDescent="0.25">
      <c r="BB20412" s="5"/>
    </row>
    <row r="20413" spans="54:54" ht="21.75" customHeight="1" x14ac:dyDescent="0.25">
      <c r="BB20413" s="5"/>
    </row>
    <row r="20414" spans="54:54" ht="21.75" customHeight="1" x14ac:dyDescent="0.25">
      <c r="BB20414" s="5"/>
    </row>
    <row r="20415" spans="54:54" ht="21.75" customHeight="1" x14ac:dyDescent="0.25">
      <c r="BB20415" s="5"/>
    </row>
    <row r="20416" spans="54:54" ht="21.75" customHeight="1" x14ac:dyDescent="0.25">
      <c r="BB20416" s="5"/>
    </row>
    <row r="20417" spans="54:54" ht="21.75" customHeight="1" x14ac:dyDescent="0.25">
      <c r="BB20417" s="5"/>
    </row>
    <row r="20418" spans="54:54" ht="21.75" customHeight="1" x14ac:dyDescent="0.25">
      <c r="BB20418" s="5"/>
    </row>
    <row r="20419" spans="54:54" ht="21.75" customHeight="1" x14ac:dyDescent="0.25">
      <c r="BB20419" s="5"/>
    </row>
    <row r="20420" spans="54:54" ht="21.75" customHeight="1" x14ac:dyDescent="0.25">
      <c r="BB20420" s="5"/>
    </row>
    <row r="20421" spans="54:54" ht="21.75" customHeight="1" x14ac:dyDescent="0.25">
      <c r="BB20421" s="5"/>
    </row>
    <row r="20422" spans="54:54" ht="21.75" customHeight="1" x14ac:dyDescent="0.25">
      <c r="BB20422" s="5"/>
    </row>
    <row r="20423" spans="54:54" ht="21.75" customHeight="1" x14ac:dyDescent="0.25">
      <c r="BB20423" s="5"/>
    </row>
    <row r="20424" spans="54:54" ht="21.75" customHeight="1" x14ac:dyDescent="0.25">
      <c r="BB20424" s="5"/>
    </row>
    <row r="20425" spans="54:54" ht="21.75" customHeight="1" x14ac:dyDescent="0.25">
      <c r="BB20425" s="5"/>
    </row>
    <row r="20426" spans="54:54" ht="21.75" customHeight="1" x14ac:dyDescent="0.25">
      <c r="BB20426" s="5"/>
    </row>
    <row r="20427" spans="54:54" ht="21.75" customHeight="1" x14ac:dyDescent="0.25">
      <c r="BB20427" s="5"/>
    </row>
    <row r="20428" spans="54:54" ht="21.75" customHeight="1" x14ac:dyDescent="0.25">
      <c r="BB20428" s="5"/>
    </row>
    <row r="20429" spans="54:54" ht="21.75" customHeight="1" x14ac:dyDescent="0.25">
      <c r="BB20429" s="5"/>
    </row>
    <row r="20430" spans="54:54" ht="21.75" customHeight="1" x14ac:dyDescent="0.25">
      <c r="BB20430" s="5"/>
    </row>
    <row r="20431" spans="54:54" ht="21.75" customHeight="1" x14ac:dyDescent="0.25">
      <c r="BB20431" s="5"/>
    </row>
    <row r="20432" spans="54:54" ht="21.75" customHeight="1" x14ac:dyDescent="0.25">
      <c r="BB20432" s="5"/>
    </row>
    <row r="20433" spans="54:54" ht="21.75" customHeight="1" x14ac:dyDescent="0.25">
      <c r="BB20433" s="5"/>
    </row>
    <row r="20434" spans="54:54" ht="21.75" customHeight="1" x14ac:dyDescent="0.25">
      <c r="BB20434" s="5"/>
    </row>
    <row r="20435" spans="54:54" ht="21.75" customHeight="1" x14ac:dyDescent="0.25">
      <c r="BB20435" s="5"/>
    </row>
    <row r="20436" spans="54:54" ht="21.75" customHeight="1" x14ac:dyDescent="0.25">
      <c r="BB20436" s="5"/>
    </row>
    <row r="20437" spans="54:54" ht="21.75" customHeight="1" x14ac:dyDescent="0.25">
      <c r="BB20437" s="5"/>
    </row>
    <row r="20438" spans="54:54" ht="21.75" customHeight="1" x14ac:dyDescent="0.25">
      <c r="BB20438" s="5"/>
    </row>
    <row r="20439" spans="54:54" ht="21.75" customHeight="1" x14ac:dyDescent="0.25">
      <c r="BB20439" s="5"/>
    </row>
    <row r="20440" spans="54:54" ht="21.75" customHeight="1" x14ac:dyDescent="0.25">
      <c r="BB20440" s="5"/>
    </row>
    <row r="20441" spans="54:54" ht="21.75" customHeight="1" x14ac:dyDescent="0.25">
      <c r="BB20441" s="5"/>
    </row>
    <row r="20442" spans="54:54" ht="21.75" customHeight="1" x14ac:dyDescent="0.25">
      <c r="BB20442" s="5"/>
    </row>
    <row r="20443" spans="54:54" ht="21.75" customHeight="1" x14ac:dyDescent="0.25">
      <c r="BB20443" s="5"/>
    </row>
    <row r="20444" spans="54:54" ht="21.75" customHeight="1" x14ac:dyDescent="0.25">
      <c r="BB20444" s="5"/>
    </row>
    <row r="20445" spans="54:54" ht="21.75" customHeight="1" x14ac:dyDescent="0.25">
      <c r="BB20445" s="5"/>
    </row>
    <row r="20446" spans="54:54" ht="21.75" customHeight="1" x14ac:dyDescent="0.25">
      <c r="BB20446" s="5"/>
    </row>
    <row r="20447" spans="54:54" ht="21.75" customHeight="1" x14ac:dyDescent="0.25">
      <c r="BB20447" s="5"/>
    </row>
    <row r="20448" spans="54:54" ht="21.75" customHeight="1" x14ac:dyDescent="0.25">
      <c r="BB20448" s="5"/>
    </row>
    <row r="20449" spans="54:54" ht="21.75" customHeight="1" x14ac:dyDescent="0.25">
      <c r="BB20449" s="5"/>
    </row>
    <row r="20450" spans="54:54" ht="21.75" customHeight="1" x14ac:dyDescent="0.25">
      <c r="BB20450" s="5"/>
    </row>
    <row r="20451" spans="54:54" ht="21.75" customHeight="1" x14ac:dyDescent="0.25">
      <c r="BB20451" s="5"/>
    </row>
    <row r="20452" spans="54:54" ht="21.75" customHeight="1" x14ac:dyDescent="0.25">
      <c r="BB20452" s="5"/>
    </row>
    <row r="20453" spans="54:54" ht="21.75" customHeight="1" x14ac:dyDescent="0.25">
      <c r="BB20453" s="5"/>
    </row>
    <row r="20454" spans="54:54" ht="21.75" customHeight="1" x14ac:dyDescent="0.25">
      <c r="BB20454" s="5"/>
    </row>
    <row r="20455" spans="54:54" ht="21.75" customHeight="1" x14ac:dyDescent="0.25">
      <c r="BB20455" s="5"/>
    </row>
    <row r="20456" spans="54:54" ht="21.75" customHeight="1" x14ac:dyDescent="0.25">
      <c r="BB20456" s="5"/>
    </row>
    <row r="20457" spans="54:54" ht="21.75" customHeight="1" x14ac:dyDescent="0.25">
      <c r="BB20457" s="5"/>
    </row>
    <row r="20458" spans="54:54" ht="21.75" customHeight="1" x14ac:dyDescent="0.25">
      <c r="BB20458" s="5"/>
    </row>
    <row r="20459" spans="54:54" ht="21.75" customHeight="1" x14ac:dyDescent="0.25">
      <c r="BB20459" s="5"/>
    </row>
    <row r="20460" spans="54:54" ht="21.75" customHeight="1" x14ac:dyDescent="0.25">
      <c r="BB20460" s="5"/>
    </row>
    <row r="20461" spans="54:54" ht="21.75" customHeight="1" x14ac:dyDescent="0.25">
      <c r="BB20461" s="5"/>
    </row>
    <row r="20462" spans="54:54" ht="21.75" customHeight="1" x14ac:dyDescent="0.25">
      <c r="BB20462" s="5"/>
    </row>
    <row r="20463" spans="54:54" ht="21.75" customHeight="1" x14ac:dyDescent="0.25">
      <c r="BB20463" s="5"/>
    </row>
    <row r="20464" spans="54:54" ht="21.75" customHeight="1" x14ac:dyDescent="0.25">
      <c r="BB20464" s="5"/>
    </row>
    <row r="20465" spans="54:54" ht="21.75" customHeight="1" x14ac:dyDescent="0.25">
      <c r="BB20465" s="5"/>
    </row>
    <row r="20466" spans="54:54" ht="21.75" customHeight="1" x14ac:dyDescent="0.25">
      <c r="BB20466" s="5"/>
    </row>
    <row r="20467" spans="54:54" ht="21.75" customHeight="1" x14ac:dyDescent="0.25">
      <c r="BB20467" s="5"/>
    </row>
    <row r="20468" spans="54:54" ht="21.75" customHeight="1" x14ac:dyDescent="0.25">
      <c r="BB20468" s="5"/>
    </row>
    <row r="20469" spans="54:54" ht="21.75" customHeight="1" x14ac:dyDescent="0.25">
      <c r="BB20469" s="5"/>
    </row>
    <row r="20470" spans="54:54" ht="21.75" customHeight="1" x14ac:dyDescent="0.25">
      <c r="BB20470" s="5"/>
    </row>
    <row r="20471" spans="54:54" ht="21.75" customHeight="1" x14ac:dyDescent="0.25">
      <c r="BB20471" s="5"/>
    </row>
    <row r="20472" spans="54:54" ht="21.75" customHeight="1" x14ac:dyDescent="0.25">
      <c r="BB20472" s="5"/>
    </row>
    <row r="20473" spans="54:54" ht="21.75" customHeight="1" x14ac:dyDescent="0.25">
      <c r="BB20473" s="5"/>
    </row>
    <row r="20474" spans="54:54" ht="21.75" customHeight="1" x14ac:dyDescent="0.25">
      <c r="BB20474" s="5"/>
    </row>
    <row r="20475" spans="54:54" ht="21.75" customHeight="1" x14ac:dyDescent="0.25">
      <c r="BB20475" s="5"/>
    </row>
    <row r="20476" spans="54:54" ht="21.75" customHeight="1" x14ac:dyDescent="0.25">
      <c r="BB20476" s="5"/>
    </row>
    <row r="20477" spans="54:54" ht="21.75" customHeight="1" x14ac:dyDescent="0.25">
      <c r="BB20477" s="5"/>
    </row>
    <row r="20478" spans="54:54" ht="21.75" customHeight="1" x14ac:dyDescent="0.25">
      <c r="BB20478" s="5"/>
    </row>
    <row r="20479" spans="54:54" ht="21.75" customHeight="1" x14ac:dyDescent="0.25">
      <c r="BB20479" s="5"/>
    </row>
    <row r="20480" spans="54:54" ht="21.75" customHeight="1" x14ac:dyDescent="0.25">
      <c r="BB20480" s="5"/>
    </row>
    <row r="20481" spans="54:54" ht="21.75" customHeight="1" x14ac:dyDescent="0.25">
      <c r="BB20481" s="5"/>
    </row>
    <row r="20482" spans="54:54" ht="21.75" customHeight="1" x14ac:dyDescent="0.25">
      <c r="BB20482" s="5"/>
    </row>
    <row r="20483" spans="54:54" ht="21.75" customHeight="1" x14ac:dyDescent="0.25">
      <c r="BB20483" s="5"/>
    </row>
    <row r="20484" spans="54:54" ht="21.75" customHeight="1" x14ac:dyDescent="0.25">
      <c r="BB20484" s="5"/>
    </row>
    <row r="20485" spans="54:54" ht="21.75" customHeight="1" x14ac:dyDescent="0.25">
      <c r="BB20485" s="5"/>
    </row>
    <row r="20486" spans="54:54" ht="21.75" customHeight="1" x14ac:dyDescent="0.25">
      <c r="BB20486" s="5"/>
    </row>
    <row r="20487" spans="54:54" ht="21.75" customHeight="1" x14ac:dyDescent="0.25">
      <c r="BB20487" s="5"/>
    </row>
    <row r="20488" spans="54:54" ht="21.75" customHeight="1" x14ac:dyDescent="0.25">
      <c r="BB20488" s="5"/>
    </row>
    <row r="20489" spans="54:54" ht="21.75" customHeight="1" x14ac:dyDescent="0.25">
      <c r="BB20489" s="5"/>
    </row>
    <row r="20490" spans="54:54" ht="21.75" customHeight="1" x14ac:dyDescent="0.25">
      <c r="BB20490" s="5"/>
    </row>
    <row r="20491" spans="54:54" ht="21.75" customHeight="1" x14ac:dyDescent="0.25">
      <c r="BB20491" s="5"/>
    </row>
    <row r="20492" spans="54:54" ht="21.75" customHeight="1" x14ac:dyDescent="0.25">
      <c r="BB20492" s="5"/>
    </row>
    <row r="20493" spans="54:54" ht="21.75" customHeight="1" x14ac:dyDescent="0.25">
      <c r="BB20493" s="5"/>
    </row>
    <row r="20494" spans="54:54" ht="21.75" customHeight="1" x14ac:dyDescent="0.25">
      <c r="BB20494" s="5"/>
    </row>
    <row r="20495" spans="54:54" ht="21.75" customHeight="1" x14ac:dyDescent="0.25">
      <c r="BB20495" s="5"/>
    </row>
    <row r="20496" spans="54:54" ht="21.75" customHeight="1" x14ac:dyDescent="0.25">
      <c r="BB20496" s="5"/>
    </row>
    <row r="20497" spans="54:54" ht="21.75" customHeight="1" x14ac:dyDescent="0.25">
      <c r="BB20497" s="5"/>
    </row>
    <row r="20498" spans="54:54" ht="21.75" customHeight="1" x14ac:dyDescent="0.25">
      <c r="BB20498" s="5"/>
    </row>
    <row r="20499" spans="54:54" ht="21.75" customHeight="1" x14ac:dyDescent="0.25">
      <c r="BB20499" s="5"/>
    </row>
    <row r="20500" spans="54:54" ht="21.75" customHeight="1" x14ac:dyDescent="0.25">
      <c r="BB20500" s="5"/>
    </row>
    <row r="20501" spans="54:54" ht="21.75" customHeight="1" x14ac:dyDescent="0.25">
      <c r="BB20501" s="5"/>
    </row>
    <row r="20502" spans="54:54" ht="21.75" customHeight="1" x14ac:dyDescent="0.25">
      <c r="BB20502" s="5"/>
    </row>
    <row r="20503" spans="54:54" ht="21.75" customHeight="1" x14ac:dyDescent="0.25">
      <c r="BB20503" s="5"/>
    </row>
    <row r="20504" spans="54:54" ht="21.75" customHeight="1" x14ac:dyDescent="0.25">
      <c r="BB20504" s="5"/>
    </row>
    <row r="20505" spans="54:54" ht="21.75" customHeight="1" x14ac:dyDescent="0.25">
      <c r="BB20505" s="5"/>
    </row>
    <row r="20506" spans="54:54" ht="21.75" customHeight="1" x14ac:dyDescent="0.25">
      <c r="BB20506" s="5"/>
    </row>
    <row r="20507" spans="54:54" ht="21.75" customHeight="1" x14ac:dyDescent="0.25">
      <c r="BB20507" s="5"/>
    </row>
    <row r="20508" spans="54:54" ht="21.75" customHeight="1" x14ac:dyDescent="0.25">
      <c r="BB20508" s="5"/>
    </row>
    <row r="20509" spans="54:54" ht="21.75" customHeight="1" x14ac:dyDescent="0.25">
      <c r="BB20509" s="5"/>
    </row>
    <row r="20510" spans="54:54" ht="21.75" customHeight="1" x14ac:dyDescent="0.25">
      <c r="BB20510" s="5"/>
    </row>
    <row r="20511" spans="54:54" ht="21.75" customHeight="1" x14ac:dyDescent="0.25">
      <c r="BB20511" s="5"/>
    </row>
    <row r="20512" spans="54:54" ht="21.75" customHeight="1" x14ac:dyDescent="0.25">
      <c r="BB20512" s="5"/>
    </row>
    <row r="20513" spans="54:54" ht="21.75" customHeight="1" x14ac:dyDescent="0.25">
      <c r="BB20513" s="5"/>
    </row>
    <row r="20514" spans="54:54" ht="21.75" customHeight="1" x14ac:dyDescent="0.25">
      <c r="BB20514" s="5"/>
    </row>
    <row r="20515" spans="54:54" ht="21.75" customHeight="1" x14ac:dyDescent="0.25">
      <c r="BB20515" s="5"/>
    </row>
    <row r="20516" spans="54:54" ht="21.75" customHeight="1" x14ac:dyDescent="0.25">
      <c r="BB20516" s="5"/>
    </row>
    <row r="20517" spans="54:54" ht="21.75" customHeight="1" x14ac:dyDescent="0.25">
      <c r="BB20517" s="5"/>
    </row>
    <row r="20518" spans="54:54" ht="21.75" customHeight="1" x14ac:dyDescent="0.25">
      <c r="BB20518" s="5"/>
    </row>
    <row r="20519" spans="54:54" ht="21.75" customHeight="1" x14ac:dyDescent="0.25">
      <c r="BB20519" s="5"/>
    </row>
    <row r="20520" spans="54:54" ht="21.75" customHeight="1" x14ac:dyDescent="0.25">
      <c r="BB20520" s="5"/>
    </row>
    <row r="20521" spans="54:54" ht="21.75" customHeight="1" x14ac:dyDescent="0.25">
      <c r="BB20521" s="5"/>
    </row>
    <row r="20522" spans="54:54" ht="21.75" customHeight="1" x14ac:dyDescent="0.25">
      <c r="BB20522" s="5"/>
    </row>
    <row r="20523" spans="54:54" ht="21.75" customHeight="1" x14ac:dyDescent="0.25">
      <c r="BB20523" s="5"/>
    </row>
    <row r="20524" spans="54:54" ht="21.75" customHeight="1" x14ac:dyDescent="0.25">
      <c r="BB20524" s="5"/>
    </row>
    <row r="20525" spans="54:54" ht="21.75" customHeight="1" x14ac:dyDescent="0.25">
      <c r="BB20525" s="5"/>
    </row>
    <row r="20526" spans="54:54" ht="21.75" customHeight="1" x14ac:dyDescent="0.25">
      <c r="BB20526" s="5"/>
    </row>
    <row r="20527" spans="54:54" ht="21.75" customHeight="1" x14ac:dyDescent="0.25">
      <c r="BB20527" s="5"/>
    </row>
    <row r="20528" spans="54:54" ht="21.75" customHeight="1" x14ac:dyDescent="0.25">
      <c r="BB20528" s="5"/>
    </row>
    <row r="20529" spans="54:54" ht="21.75" customHeight="1" x14ac:dyDescent="0.25">
      <c r="BB20529" s="5"/>
    </row>
    <row r="20530" spans="54:54" ht="21.75" customHeight="1" x14ac:dyDescent="0.25">
      <c r="BB20530" s="5"/>
    </row>
    <row r="20531" spans="54:54" ht="21.75" customHeight="1" x14ac:dyDescent="0.25">
      <c r="BB20531" s="5"/>
    </row>
    <row r="20532" spans="54:54" ht="21.75" customHeight="1" x14ac:dyDescent="0.25">
      <c r="BB20532" s="5"/>
    </row>
    <row r="20533" spans="54:54" ht="21.75" customHeight="1" x14ac:dyDescent="0.25">
      <c r="BB20533" s="5"/>
    </row>
    <row r="20534" spans="54:54" ht="21.75" customHeight="1" x14ac:dyDescent="0.25">
      <c r="BB20534" s="5"/>
    </row>
    <row r="20535" spans="54:54" ht="21.75" customHeight="1" x14ac:dyDescent="0.25">
      <c r="BB20535" s="5"/>
    </row>
    <row r="20536" spans="54:54" ht="21.75" customHeight="1" x14ac:dyDescent="0.25">
      <c r="BB20536" s="5"/>
    </row>
    <row r="20537" spans="54:54" ht="21.75" customHeight="1" x14ac:dyDescent="0.25">
      <c r="BB20537" s="5"/>
    </row>
    <row r="20538" spans="54:54" ht="21.75" customHeight="1" x14ac:dyDescent="0.25">
      <c r="BB20538" s="5"/>
    </row>
    <row r="20539" spans="54:54" ht="21.75" customHeight="1" x14ac:dyDescent="0.25">
      <c r="BB20539" s="5"/>
    </row>
    <row r="20540" spans="54:54" ht="21.75" customHeight="1" x14ac:dyDescent="0.25">
      <c r="BB20540" s="5"/>
    </row>
    <row r="20541" spans="54:54" ht="21.75" customHeight="1" x14ac:dyDescent="0.25">
      <c r="BB20541" s="5"/>
    </row>
    <row r="20542" spans="54:54" ht="21.75" customHeight="1" x14ac:dyDescent="0.25">
      <c r="BB20542" s="5"/>
    </row>
    <row r="20543" spans="54:54" ht="21.75" customHeight="1" x14ac:dyDescent="0.25">
      <c r="BB20543" s="5"/>
    </row>
    <row r="20544" spans="54:54" ht="21.75" customHeight="1" x14ac:dyDescent="0.25">
      <c r="BB20544" s="5"/>
    </row>
    <row r="20545" spans="54:54" ht="21.75" customHeight="1" x14ac:dyDescent="0.25">
      <c r="BB20545" s="5"/>
    </row>
    <row r="20546" spans="54:54" ht="21.75" customHeight="1" x14ac:dyDescent="0.25">
      <c r="BB20546" s="5"/>
    </row>
    <row r="20547" spans="54:54" ht="21.75" customHeight="1" x14ac:dyDescent="0.25">
      <c r="BB20547" s="5"/>
    </row>
    <row r="20548" spans="54:54" ht="21.75" customHeight="1" x14ac:dyDescent="0.25">
      <c r="BB20548" s="5"/>
    </row>
    <row r="20549" spans="54:54" ht="21.75" customHeight="1" x14ac:dyDescent="0.25">
      <c r="BB20549" s="5"/>
    </row>
    <row r="20550" spans="54:54" ht="21.75" customHeight="1" x14ac:dyDescent="0.25">
      <c r="BB20550" s="5"/>
    </row>
    <row r="20551" spans="54:54" ht="21.75" customHeight="1" x14ac:dyDescent="0.25">
      <c r="BB20551" s="5"/>
    </row>
    <row r="20552" spans="54:54" ht="21.75" customHeight="1" x14ac:dyDescent="0.25">
      <c r="BB20552" s="5"/>
    </row>
    <row r="20553" spans="54:54" ht="21.75" customHeight="1" x14ac:dyDescent="0.25">
      <c r="BB20553" s="5"/>
    </row>
    <row r="20554" spans="54:54" ht="21.75" customHeight="1" x14ac:dyDescent="0.25">
      <c r="BB20554" s="5"/>
    </row>
    <row r="20555" spans="54:54" ht="21.75" customHeight="1" x14ac:dyDescent="0.25">
      <c r="BB20555" s="5"/>
    </row>
    <row r="20556" spans="54:54" ht="21.75" customHeight="1" x14ac:dyDescent="0.25">
      <c r="BB20556" s="5"/>
    </row>
    <row r="20557" spans="54:54" ht="21.75" customHeight="1" x14ac:dyDescent="0.25">
      <c r="BB20557" s="5"/>
    </row>
    <row r="20558" spans="54:54" ht="21.75" customHeight="1" x14ac:dyDescent="0.25">
      <c r="BB20558" s="5"/>
    </row>
    <row r="20559" spans="54:54" ht="21.75" customHeight="1" x14ac:dyDescent="0.25">
      <c r="BB20559" s="5"/>
    </row>
    <row r="20560" spans="54:54" ht="21.75" customHeight="1" x14ac:dyDescent="0.25">
      <c r="BB20560" s="5"/>
    </row>
    <row r="20561" spans="54:54" ht="21.75" customHeight="1" x14ac:dyDescent="0.25">
      <c r="BB20561" s="5"/>
    </row>
    <row r="20562" spans="54:54" ht="21.75" customHeight="1" x14ac:dyDescent="0.25">
      <c r="BB20562" s="5"/>
    </row>
    <row r="20563" spans="54:54" ht="21.75" customHeight="1" x14ac:dyDescent="0.25">
      <c r="BB20563" s="5"/>
    </row>
    <row r="20564" spans="54:54" ht="21.75" customHeight="1" x14ac:dyDescent="0.25">
      <c r="BB20564" s="5"/>
    </row>
    <row r="20565" spans="54:54" ht="21.75" customHeight="1" x14ac:dyDescent="0.25">
      <c r="BB20565" s="5"/>
    </row>
    <row r="20566" spans="54:54" ht="21.75" customHeight="1" x14ac:dyDescent="0.25">
      <c r="BB20566" s="5"/>
    </row>
    <row r="20567" spans="54:54" ht="21.75" customHeight="1" x14ac:dyDescent="0.25">
      <c r="BB20567" s="5"/>
    </row>
    <row r="20568" spans="54:54" ht="21.75" customHeight="1" x14ac:dyDescent="0.25">
      <c r="BB20568" s="5"/>
    </row>
    <row r="20569" spans="54:54" ht="21.75" customHeight="1" x14ac:dyDescent="0.25">
      <c r="BB20569" s="5"/>
    </row>
    <row r="20570" spans="54:54" ht="21.75" customHeight="1" x14ac:dyDescent="0.25">
      <c r="BB20570" s="5"/>
    </row>
    <row r="20571" spans="54:54" ht="21.75" customHeight="1" x14ac:dyDescent="0.25">
      <c r="BB20571" s="5"/>
    </row>
    <row r="20572" spans="54:54" ht="21.75" customHeight="1" x14ac:dyDescent="0.25">
      <c r="BB20572" s="5"/>
    </row>
    <row r="20573" spans="54:54" ht="21.75" customHeight="1" x14ac:dyDescent="0.25">
      <c r="BB20573" s="5"/>
    </row>
    <row r="20574" spans="54:54" ht="21.75" customHeight="1" x14ac:dyDescent="0.25">
      <c r="BB20574" s="5"/>
    </row>
    <row r="20575" spans="54:54" ht="21.75" customHeight="1" x14ac:dyDescent="0.25">
      <c r="BB20575" s="5"/>
    </row>
    <row r="20576" spans="54:54" ht="21.75" customHeight="1" x14ac:dyDescent="0.25">
      <c r="BB20576" s="5"/>
    </row>
    <row r="20577" spans="54:54" ht="21.75" customHeight="1" x14ac:dyDescent="0.25">
      <c r="BB20577" s="5"/>
    </row>
    <row r="20578" spans="54:54" ht="21.75" customHeight="1" x14ac:dyDescent="0.25">
      <c r="BB20578" s="5"/>
    </row>
    <row r="20579" spans="54:54" ht="21.75" customHeight="1" x14ac:dyDescent="0.25">
      <c r="BB20579" s="5"/>
    </row>
    <row r="20580" spans="54:54" ht="21.75" customHeight="1" x14ac:dyDescent="0.25">
      <c r="BB20580" s="5"/>
    </row>
    <row r="20581" spans="54:54" ht="21.75" customHeight="1" x14ac:dyDescent="0.25">
      <c r="BB20581" s="5"/>
    </row>
    <row r="20582" spans="54:54" ht="21.75" customHeight="1" x14ac:dyDescent="0.25">
      <c r="BB20582" s="5"/>
    </row>
    <row r="20583" spans="54:54" ht="21.75" customHeight="1" x14ac:dyDescent="0.25">
      <c r="BB20583" s="5"/>
    </row>
    <row r="20584" spans="54:54" ht="21.75" customHeight="1" x14ac:dyDescent="0.25">
      <c r="BB20584" s="5"/>
    </row>
    <row r="20585" spans="54:54" ht="21.75" customHeight="1" x14ac:dyDescent="0.25">
      <c r="BB20585" s="5"/>
    </row>
    <row r="20586" spans="54:54" ht="21.75" customHeight="1" x14ac:dyDescent="0.25">
      <c r="BB20586" s="5"/>
    </row>
    <row r="20587" spans="54:54" ht="21.75" customHeight="1" x14ac:dyDescent="0.25">
      <c r="BB20587" s="5"/>
    </row>
    <row r="20588" spans="54:54" ht="21.75" customHeight="1" x14ac:dyDescent="0.25">
      <c r="BB20588" s="5"/>
    </row>
    <row r="20589" spans="54:54" ht="21.75" customHeight="1" x14ac:dyDescent="0.25">
      <c r="BB20589" s="5"/>
    </row>
    <row r="20590" spans="54:54" ht="21.75" customHeight="1" x14ac:dyDescent="0.25">
      <c r="BB20590" s="5"/>
    </row>
    <row r="20591" spans="54:54" ht="21.75" customHeight="1" x14ac:dyDescent="0.25">
      <c r="BB20591" s="5"/>
    </row>
    <row r="20592" spans="54:54" ht="21.75" customHeight="1" x14ac:dyDescent="0.25">
      <c r="BB20592" s="5"/>
    </row>
    <row r="20593" spans="54:54" ht="21.75" customHeight="1" x14ac:dyDescent="0.25">
      <c r="BB20593" s="5"/>
    </row>
    <row r="20594" spans="54:54" ht="21.75" customHeight="1" x14ac:dyDescent="0.25">
      <c r="BB20594" s="5"/>
    </row>
    <row r="20595" spans="54:54" ht="21.75" customHeight="1" x14ac:dyDescent="0.25">
      <c r="BB20595" s="5"/>
    </row>
    <row r="20596" spans="54:54" ht="21.75" customHeight="1" x14ac:dyDescent="0.25">
      <c r="BB20596" s="5"/>
    </row>
    <row r="20597" spans="54:54" ht="21.75" customHeight="1" x14ac:dyDescent="0.25">
      <c r="BB20597" s="5"/>
    </row>
    <row r="20598" spans="54:54" ht="21.75" customHeight="1" x14ac:dyDescent="0.25">
      <c r="BB20598" s="5"/>
    </row>
    <row r="20599" spans="54:54" ht="21.75" customHeight="1" x14ac:dyDescent="0.25">
      <c r="BB20599" s="5"/>
    </row>
    <row r="20600" spans="54:54" ht="21.75" customHeight="1" x14ac:dyDescent="0.25">
      <c r="BB20600" s="5"/>
    </row>
    <row r="20601" spans="54:54" ht="21.75" customHeight="1" x14ac:dyDescent="0.25">
      <c r="BB20601" s="5"/>
    </row>
    <row r="20602" spans="54:54" ht="21.75" customHeight="1" x14ac:dyDescent="0.25">
      <c r="BB20602" s="5"/>
    </row>
    <row r="20603" spans="54:54" ht="21.75" customHeight="1" x14ac:dyDescent="0.25">
      <c r="BB20603" s="5"/>
    </row>
    <row r="20604" spans="54:54" ht="21.75" customHeight="1" x14ac:dyDescent="0.25">
      <c r="BB20604" s="5"/>
    </row>
    <row r="20605" spans="54:54" ht="21.75" customHeight="1" x14ac:dyDescent="0.25">
      <c r="BB20605" s="5"/>
    </row>
    <row r="20606" spans="54:54" ht="21.75" customHeight="1" x14ac:dyDescent="0.25">
      <c r="BB20606" s="5"/>
    </row>
    <row r="20607" spans="54:54" ht="21.75" customHeight="1" x14ac:dyDescent="0.25">
      <c r="BB20607" s="5"/>
    </row>
    <row r="20608" spans="54:54" ht="21.75" customHeight="1" x14ac:dyDescent="0.25">
      <c r="BB20608" s="5"/>
    </row>
    <row r="20609" spans="54:54" ht="21.75" customHeight="1" x14ac:dyDescent="0.25">
      <c r="BB20609" s="5"/>
    </row>
    <row r="20610" spans="54:54" ht="21.75" customHeight="1" x14ac:dyDescent="0.25">
      <c r="BB20610" s="5"/>
    </row>
    <row r="20611" spans="54:54" ht="21.75" customHeight="1" x14ac:dyDescent="0.25">
      <c r="BB20611" s="5"/>
    </row>
    <row r="20612" spans="54:54" ht="21.75" customHeight="1" x14ac:dyDescent="0.25">
      <c r="BB20612" s="5"/>
    </row>
    <row r="20613" spans="54:54" ht="21.75" customHeight="1" x14ac:dyDescent="0.25">
      <c r="BB20613" s="5"/>
    </row>
    <row r="20614" spans="54:54" ht="21.75" customHeight="1" x14ac:dyDescent="0.25">
      <c r="BB20614" s="5"/>
    </row>
    <row r="20615" spans="54:54" ht="21.75" customHeight="1" x14ac:dyDescent="0.25">
      <c r="BB20615" s="5"/>
    </row>
    <row r="20616" spans="54:54" ht="21.75" customHeight="1" x14ac:dyDescent="0.25">
      <c r="BB20616" s="5"/>
    </row>
    <row r="20617" spans="54:54" ht="21.75" customHeight="1" x14ac:dyDescent="0.25">
      <c r="BB20617" s="5"/>
    </row>
    <row r="20618" spans="54:54" ht="21.75" customHeight="1" x14ac:dyDescent="0.25">
      <c r="BB20618" s="5"/>
    </row>
    <row r="20619" spans="54:54" ht="21.75" customHeight="1" x14ac:dyDescent="0.25">
      <c r="BB20619" s="5"/>
    </row>
    <row r="20620" spans="54:54" ht="21.75" customHeight="1" x14ac:dyDescent="0.25">
      <c r="BB20620" s="5"/>
    </row>
    <row r="20621" spans="54:54" ht="21.75" customHeight="1" x14ac:dyDescent="0.25">
      <c r="BB20621" s="5"/>
    </row>
    <row r="20622" spans="54:54" ht="21.75" customHeight="1" x14ac:dyDescent="0.25">
      <c r="BB20622" s="5"/>
    </row>
    <row r="20623" spans="54:54" ht="21.75" customHeight="1" x14ac:dyDescent="0.25">
      <c r="BB20623" s="5"/>
    </row>
    <row r="20624" spans="54:54" ht="21.75" customHeight="1" x14ac:dyDescent="0.25">
      <c r="BB20624" s="5"/>
    </row>
    <row r="20625" spans="54:54" ht="21.75" customHeight="1" x14ac:dyDescent="0.25">
      <c r="BB20625" s="5"/>
    </row>
    <row r="20626" spans="54:54" ht="21.75" customHeight="1" x14ac:dyDescent="0.25">
      <c r="BB20626" s="5"/>
    </row>
    <row r="20627" spans="54:54" ht="21.75" customHeight="1" x14ac:dyDescent="0.25">
      <c r="BB20627" s="5"/>
    </row>
    <row r="20628" spans="54:54" ht="21.75" customHeight="1" x14ac:dyDescent="0.25">
      <c r="BB20628" s="5"/>
    </row>
    <row r="20629" spans="54:54" ht="21.75" customHeight="1" x14ac:dyDescent="0.25">
      <c r="BB20629" s="5"/>
    </row>
    <row r="20630" spans="54:54" ht="21.75" customHeight="1" x14ac:dyDescent="0.25">
      <c r="BB20630" s="5"/>
    </row>
    <row r="20631" spans="54:54" ht="21.75" customHeight="1" x14ac:dyDescent="0.25">
      <c r="BB20631" s="5"/>
    </row>
    <row r="20632" spans="54:54" ht="21.75" customHeight="1" x14ac:dyDescent="0.25">
      <c r="BB20632" s="5"/>
    </row>
    <row r="20633" spans="54:54" ht="21.75" customHeight="1" x14ac:dyDescent="0.25">
      <c r="BB20633" s="5"/>
    </row>
    <row r="20634" spans="54:54" ht="21.75" customHeight="1" x14ac:dyDescent="0.25">
      <c r="BB20634" s="5"/>
    </row>
    <row r="20635" spans="54:54" ht="21.75" customHeight="1" x14ac:dyDescent="0.25">
      <c r="BB20635" s="5"/>
    </row>
    <row r="20636" spans="54:54" ht="21.75" customHeight="1" x14ac:dyDescent="0.25">
      <c r="BB20636" s="5"/>
    </row>
    <row r="20637" spans="54:54" ht="21.75" customHeight="1" x14ac:dyDescent="0.25">
      <c r="BB20637" s="5"/>
    </row>
    <row r="20638" spans="54:54" ht="21.75" customHeight="1" x14ac:dyDescent="0.25">
      <c r="BB20638" s="5"/>
    </row>
    <row r="20639" spans="54:54" ht="21.75" customHeight="1" x14ac:dyDescent="0.25">
      <c r="BB20639" s="5"/>
    </row>
    <row r="20640" spans="54:54" ht="21.75" customHeight="1" x14ac:dyDescent="0.25">
      <c r="BB20640" s="5"/>
    </row>
    <row r="20641" spans="54:54" ht="21.75" customHeight="1" x14ac:dyDescent="0.25">
      <c r="BB20641" s="5"/>
    </row>
    <row r="20642" spans="54:54" ht="21.75" customHeight="1" x14ac:dyDescent="0.25">
      <c r="BB20642" s="5"/>
    </row>
    <row r="20643" spans="54:54" ht="21.75" customHeight="1" x14ac:dyDescent="0.25">
      <c r="BB20643" s="5"/>
    </row>
    <row r="20644" spans="54:54" ht="21.75" customHeight="1" x14ac:dyDescent="0.25">
      <c r="BB20644" s="5"/>
    </row>
    <row r="20645" spans="54:54" ht="21.75" customHeight="1" x14ac:dyDescent="0.25">
      <c r="BB20645" s="5"/>
    </row>
    <row r="20646" spans="54:54" ht="21.75" customHeight="1" x14ac:dyDescent="0.25">
      <c r="BB20646" s="5"/>
    </row>
    <row r="20647" spans="54:54" ht="21.75" customHeight="1" x14ac:dyDescent="0.25">
      <c r="BB20647" s="5"/>
    </row>
    <row r="20648" spans="54:54" ht="21.75" customHeight="1" x14ac:dyDescent="0.25">
      <c r="BB20648" s="5"/>
    </row>
    <row r="20649" spans="54:54" ht="21.75" customHeight="1" x14ac:dyDescent="0.25">
      <c r="BB20649" s="5"/>
    </row>
    <row r="20650" spans="54:54" ht="21.75" customHeight="1" x14ac:dyDescent="0.25">
      <c r="BB20650" s="5"/>
    </row>
    <row r="20651" spans="54:54" ht="21.75" customHeight="1" x14ac:dyDescent="0.25">
      <c r="BB20651" s="5"/>
    </row>
    <row r="20652" spans="54:54" ht="21.75" customHeight="1" x14ac:dyDescent="0.25">
      <c r="BB20652" s="5"/>
    </row>
    <row r="20653" spans="54:54" ht="21.75" customHeight="1" x14ac:dyDescent="0.25">
      <c r="BB20653" s="5"/>
    </row>
    <row r="20654" spans="54:54" ht="21.75" customHeight="1" x14ac:dyDescent="0.25">
      <c r="BB20654" s="5"/>
    </row>
    <row r="20655" spans="54:54" ht="21.75" customHeight="1" x14ac:dyDescent="0.25">
      <c r="BB20655" s="5"/>
    </row>
    <row r="20656" spans="54:54" ht="21.75" customHeight="1" x14ac:dyDescent="0.25">
      <c r="BB20656" s="5"/>
    </row>
    <row r="20657" spans="54:54" ht="21.75" customHeight="1" x14ac:dyDescent="0.25">
      <c r="BB20657" s="5"/>
    </row>
    <row r="20658" spans="54:54" ht="21.75" customHeight="1" x14ac:dyDescent="0.25">
      <c r="BB20658" s="5"/>
    </row>
    <row r="20659" spans="54:54" ht="21.75" customHeight="1" x14ac:dyDescent="0.25">
      <c r="BB20659" s="5"/>
    </row>
    <row r="20660" spans="54:54" ht="21.75" customHeight="1" x14ac:dyDescent="0.25">
      <c r="BB20660" s="5"/>
    </row>
    <row r="20661" spans="54:54" ht="21.75" customHeight="1" x14ac:dyDescent="0.25">
      <c r="BB20661" s="5"/>
    </row>
    <row r="20662" spans="54:54" ht="21.75" customHeight="1" x14ac:dyDescent="0.25">
      <c r="BB20662" s="5"/>
    </row>
    <row r="20663" spans="54:54" ht="21.75" customHeight="1" x14ac:dyDescent="0.25">
      <c r="BB20663" s="5"/>
    </row>
    <row r="20664" spans="54:54" ht="21.75" customHeight="1" x14ac:dyDescent="0.25">
      <c r="BB20664" s="5"/>
    </row>
    <row r="20665" spans="54:54" ht="21.75" customHeight="1" x14ac:dyDescent="0.25">
      <c r="BB20665" s="5"/>
    </row>
    <row r="20666" spans="54:54" ht="21.75" customHeight="1" x14ac:dyDescent="0.25">
      <c r="BB20666" s="5"/>
    </row>
    <row r="20667" spans="54:54" ht="21.75" customHeight="1" x14ac:dyDescent="0.25">
      <c r="BB20667" s="5"/>
    </row>
    <row r="20668" spans="54:54" ht="21.75" customHeight="1" x14ac:dyDescent="0.25">
      <c r="BB20668" s="5"/>
    </row>
    <row r="20669" spans="54:54" ht="21.75" customHeight="1" x14ac:dyDescent="0.25">
      <c r="BB20669" s="5"/>
    </row>
    <row r="20670" spans="54:54" ht="21.75" customHeight="1" x14ac:dyDescent="0.25">
      <c r="BB20670" s="5"/>
    </row>
    <row r="20671" spans="54:54" ht="21.75" customHeight="1" x14ac:dyDescent="0.25">
      <c r="BB20671" s="5"/>
    </row>
    <row r="20672" spans="54:54" ht="21.75" customHeight="1" x14ac:dyDescent="0.25">
      <c r="BB20672" s="5"/>
    </row>
    <row r="20673" spans="54:54" ht="21.75" customHeight="1" x14ac:dyDescent="0.25">
      <c r="BB20673" s="5"/>
    </row>
    <row r="20674" spans="54:54" ht="21.75" customHeight="1" x14ac:dyDescent="0.25">
      <c r="BB20674" s="5"/>
    </row>
    <row r="20675" spans="54:54" ht="21.75" customHeight="1" x14ac:dyDescent="0.25">
      <c r="BB20675" s="5"/>
    </row>
    <row r="20676" spans="54:54" ht="21.75" customHeight="1" x14ac:dyDescent="0.25">
      <c r="BB20676" s="5"/>
    </row>
    <row r="20677" spans="54:54" ht="21.75" customHeight="1" x14ac:dyDescent="0.25">
      <c r="BB20677" s="5"/>
    </row>
    <row r="20678" spans="54:54" ht="21.75" customHeight="1" x14ac:dyDescent="0.25">
      <c r="BB20678" s="5"/>
    </row>
    <row r="20679" spans="54:54" ht="21.75" customHeight="1" x14ac:dyDescent="0.25">
      <c r="BB20679" s="5"/>
    </row>
    <row r="20680" spans="54:54" ht="21.75" customHeight="1" x14ac:dyDescent="0.25">
      <c r="BB20680" s="5"/>
    </row>
    <row r="20681" spans="54:54" ht="21.75" customHeight="1" x14ac:dyDescent="0.25">
      <c r="BB20681" s="5"/>
    </row>
    <row r="20682" spans="54:54" ht="21.75" customHeight="1" x14ac:dyDescent="0.25">
      <c r="BB20682" s="5"/>
    </row>
    <row r="20683" spans="54:54" ht="21.75" customHeight="1" x14ac:dyDescent="0.25">
      <c r="BB20683" s="5"/>
    </row>
    <row r="20684" spans="54:54" ht="21.75" customHeight="1" x14ac:dyDescent="0.25">
      <c r="BB20684" s="5"/>
    </row>
    <row r="20685" spans="54:54" ht="21.75" customHeight="1" x14ac:dyDescent="0.25">
      <c r="BB20685" s="5"/>
    </row>
    <row r="20686" spans="54:54" ht="21.75" customHeight="1" x14ac:dyDescent="0.25">
      <c r="BB20686" s="5"/>
    </row>
    <row r="20687" spans="54:54" ht="21.75" customHeight="1" x14ac:dyDescent="0.25">
      <c r="BB20687" s="5"/>
    </row>
    <row r="20688" spans="54:54" ht="21.75" customHeight="1" x14ac:dyDescent="0.25">
      <c r="BB20688" s="5"/>
    </row>
    <row r="20689" spans="54:54" ht="21.75" customHeight="1" x14ac:dyDescent="0.25">
      <c r="BB20689" s="5"/>
    </row>
    <row r="20690" spans="54:54" ht="21.75" customHeight="1" x14ac:dyDescent="0.25">
      <c r="BB20690" s="5"/>
    </row>
    <row r="20691" spans="54:54" ht="21.75" customHeight="1" x14ac:dyDescent="0.25">
      <c r="BB20691" s="5"/>
    </row>
    <row r="20692" spans="54:54" ht="21.75" customHeight="1" x14ac:dyDescent="0.25">
      <c r="BB20692" s="5"/>
    </row>
    <row r="20693" spans="54:54" ht="21.75" customHeight="1" x14ac:dyDescent="0.25">
      <c r="BB20693" s="5"/>
    </row>
    <row r="20694" spans="54:54" ht="21.75" customHeight="1" x14ac:dyDescent="0.25">
      <c r="BB20694" s="5"/>
    </row>
    <row r="20695" spans="54:54" ht="21.75" customHeight="1" x14ac:dyDescent="0.25">
      <c r="BB20695" s="5"/>
    </row>
    <row r="20696" spans="54:54" ht="21.75" customHeight="1" x14ac:dyDescent="0.25">
      <c r="BB20696" s="5"/>
    </row>
    <row r="20697" spans="54:54" ht="21.75" customHeight="1" x14ac:dyDescent="0.25">
      <c r="BB20697" s="5"/>
    </row>
    <row r="20698" spans="54:54" ht="21.75" customHeight="1" x14ac:dyDescent="0.25">
      <c r="BB20698" s="5"/>
    </row>
    <row r="20699" spans="54:54" ht="21.75" customHeight="1" x14ac:dyDescent="0.25">
      <c r="BB20699" s="5"/>
    </row>
    <row r="20700" spans="54:54" ht="21.75" customHeight="1" x14ac:dyDescent="0.25">
      <c r="BB20700" s="5"/>
    </row>
    <row r="20701" spans="54:54" ht="21.75" customHeight="1" x14ac:dyDescent="0.25">
      <c r="BB20701" s="5"/>
    </row>
    <row r="20702" spans="54:54" ht="21.75" customHeight="1" x14ac:dyDescent="0.25">
      <c r="BB20702" s="5"/>
    </row>
    <row r="20703" spans="54:54" ht="21.75" customHeight="1" x14ac:dyDescent="0.25">
      <c r="BB20703" s="5"/>
    </row>
    <row r="20704" spans="54:54" ht="21.75" customHeight="1" x14ac:dyDescent="0.25">
      <c r="BB20704" s="5"/>
    </row>
    <row r="20705" spans="54:54" ht="21.75" customHeight="1" x14ac:dyDescent="0.25">
      <c r="BB20705" s="5"/>
    </row>
    <row r="20706" spans="54:54" ht="21.75" customHeight="1" x14ac:dyDescent="0.25">
      <c r="BB20706" s="5"/>
    </row>
    <row r="20707" spans="54:54" ht="21.75" customHeight="1" x14ac:dyDescent="0.25">
      <c r="BB20707" s="5"/>
    </row>
    <row r="20708" spans="54:54" ht="21.75" customHeight="1" x14ac:dyDescent="0.25">
      <c r="BB20708" s="5"/>
    </row>
    <row r="20709" spans="54:54" ht="21.75" customHeight="1" x14ac:dyDescent="0.25">
      <c r="BB20709" s="5"/>
    </row>
    <row r="20710" spans="54:54" ht="21.75" customHeight="1" x14ac:dyDescent="0.25">
      <c r="BB20710" s="5"/>
    </row>
    <row r="20711" spans="54:54" ht="21.75" customHeight="1" x14ac:dyDescent="0.25">
      <c r="BB20711" s="5"/>
    </row>
    <row r="20712" spans="54:54" ht="21.75" customHeight="1" x14ac:dyDescent="0.25">
      <c r="BB20712" s="5"/>
    </row>
    <row r="20713" spans="54:54" ht="21.75" customHeight="1" x14ac:dyDescent="0.25">
      <c r="BB20713" s="5"/>
    </row>
    <row r="20714" spans="54:54" ht="21.75" customHeight="1" x14ac:dyDescent="0.25">
      <c r="BB20714" s="5"/>
    </row>
    <row r="20715" spans="54:54" ht="21.75" customHeight="1" x14ac:dyDescent="0.25">
      <c r="BB20715" s="5"/>
    </row>
    <row r="20716" spans="54:54" ht="21.75" customHeight="1" x14ac:dyDescent="0.25">
      <c r="BB20716" s="5"/>
    </row>
    <row r="20717" spans="54:54" ht="21.75" customHeight="1" x14ac:dyDescent="0.25">
      <c r="BB20717" s="5"/>
    </row>
    <row r="20718" spans="54:54" ht="21.75" customHeight="1" x14ac:dyDescent="0.25">
      <c r="BB20718" s="5"/>
    </row>
    <row r="20719" spans="54:54" ht="21.75" customHeight="1" x14ac:dyDescent="0.25">
      <c r="BB20719" s="5"/>
    </row>
    <row r="20720" spans="54:54" ht="21.75" customHeight="1" x14ac:dyDescent="0.25">
      <c r="BB20720" s="5"/>
    </row>
    <row r="20721" spans="54:54" ht="21.75" customHeight="1" x14ac:dyDescent="0.25">
      <c r="BB20721" s="5"/>
    </row>
    <row r="20722" spans="54:54" ht="21.75" customHeight="1" x14ac:dyDescent="0.25">
      <c r="BB20722" s="5"/>
    </row>
    <row r="20723" spans="54:54" ht="21.75" customHeight="1" x14ac:dyDescent="0.25">
      <c r="BB20723" s="5"/>
    </row>
    <row r="20724" spans="54:54" ht="21.75" customHeight="1" x14ac:dyDescent="0.25">
      <c r="BB20724" s="5"/>
    </row>
    <row r="20725" spans="54:54" ht="21.75" customHeight="1" x14ac:dyDescent="0.25">
      <c r="BB20725" s="5"/>
    </row>
    <row r="20726" spans="54:54" ht="21.75" customHeight="1" x14ac:dyDescent="0.25">
      <c r="BB20726" s="5"/>
    </row>
    <row r="20727" spans="54:54" ht="21.75" customHeight="1" x14ac:dyDescent="0.25">
      <c r="BB20727" s="5"/>
    </row>
    <row r="20728" spans="54:54" ht="21.75" customHeight="1" x14ac:dyDescent="0.25">
      <c r="BB20728" s="5"/>
    </row>
    <row r="20729" spans="54:54" ht="21.75" customHeight="1" x14ac:dyDescent="0.25">
      <c r="BB20729" s="5"/>
    </row>
    <row r="20730" spans="54:54" ht="21.75" customHeight="1" x14ac:dyDescent="0.25">
      <c r="BB20730" s="5"/>
    </row>
    <row r="20731" spans="54:54" ht="21.75" customHeight="1" x14ac:dyDescent="0.25">
      <c r="BB20731" s="5"/>
    </row>
    <row r="20732" spans="54:54" ht="21.75" customHeight="1" x14ac:dyDescent="0.25">
      <c r="BB20732" s="5"/>
    </row>
    <row r="20733" spans="54:54" ht="21.75" customHeight="1" x14ac:dyDescent="0.25">
      <c r="BB20733" s="5"/>
    </row>
    <row r="20734" spans="54:54" ht="21.75" customHeight="1" x14ac:dyDescent="0.25">
      <c r="BB20734" s="5"/>
    </row>
    <row r="20735" spans="54:54" ht="21.75" customHeight="1" x14ac:dyDescent="0.25">
      <c r="BB20735" s="5"/>
    </row>
    <row r="20736" spans="54:54" ht="21.75" customHeight="1" x14ac:dyDescent="0.25">
      <c r="BB20736" s="5"/>
    </row>
    <row r="20737" spans="54:54" ht="21.75" customHeight="1" x14ac:dyDescent="0.25">
      <c r="BB20737" s="5"/>
    </row>
    <row r="20738" spans="54:54" ht="21.75" customHeight="1" x14ac:dyDescent="0.25">
      <c r="BB20738" s="5"/>
    </row>
    <row r="20739" spans="54:54" ht="21.75" customHeight="1" x14ac:dyDescent="0.25">
      <c r="BB20739" s="5"/>
    </row>
    <row r="20740" spans="54:54" ht="21.75" customHeight="1" x14ac:dyDescent="0.25">
      <c r="BB20740" s="5"/>
    </row>
    <row r="20741" spans="54:54" ht="21.75" customHeight="1" x14ac:dyDescent="0.25">
      <c r="BB20741" s="5"/>
    </row>
    <row r="20742" spans="54:54" ht="21.75" customHeight="1" x14ac:dyDescent="0.25">
      <c r="BB20742" s="5"/>
    </row>
    <row r="20743" spans="54:54" ht="21.75" customHeight="1" x14ac:dyDescent="0.25">
      <c r="BB20743" s="5"/>
    </row>
    <row r="20744" spans="54:54" ht="21.75" customHeight="1" x14ac:dyDescent="0.25">
      <c r="BB20744" s="5"/>
    </row>
    <row r="20745" spans="54:54" ht="21.75" customHeight="1" x14ac:dyDescent="0.25">
      <c r="BB20745" s="5"/>
    </row>
    <row r="20746" spans="54:54" ht="21.75" customHeight="1" x14ac:dyDescent="0.25">
      <c r="BB20746" s="5"/>
    </row>
    <row r="20747" spans="54:54" ht="21.75" customHeight="1" x14ac:dyDescent="0.25">
      <c r="BB20747" s="5"/>
    </row>
    <row r="20748" spans="54:54" ht="21.75" customHeight="1" x14ac:dyDescent="0.25">
      <c r="BB20748" s="5"/>
    </row>
    <row r="20749" spans="54:54" ht="21.75" customHeight="1" x14ac:dyDescent="0.25">
      <c r="BB20749" s="5"/>
    </row>
    <row r="20750" spans="54:54" ht="21.75" customHeight="1" x14ac:dyDescent="0.25">
      <c r="BB20750" s="5"/>
    </row>
    <row r="20751" spans="54:54" ht="21.75" customHeight="1" x14ac:dyDescent="0.25">
      <c r="BB20751" s="5"/>
    </row>
    <row r="20752" spans="54:54" ht="21.75" customHeight="1" x14ac:dyDescent="0.25">
      <c r="BB20752" s="5"/>
    </row>
    <row r="20753" spans="54:54" ht="21.75" customHeight="1" x14ac:dyDescent="0.25">
      <c r="BB20753" s="5"/>
    </row>
    <row r="20754" spans="54:54" ht="21.75" customHeight="1" x14ac:dyDescent="0.25">
      <c r="BB20754" s="5"/>
    </row>
    <row r="20755" spans="54:54" ht="21.75" customHeight="1" x14ac:dyDescent="0.25">
      <c r="BB20755" s="5"/>
    </row>
    <row r="20756" spans="54:54" ht="21.75" customHeight="1" x14ac:dyDescent="0.25">
      <c r="BB20756" s="5"/>
    </row>
    <row r="20757" spans="54:54" ht="21.75" customHeight="1" x14ac:dyDescent="0.25">
      <c r="BB20757" s="5"/>
    </row>
    <row r="20758" spans="54:54" ht="21.75" customHeight="1" x14ac:dyDescent="0.25">
      <c r="BB20758" s="5"/>
    </row>
    <row r="20759" spans="54:54" ht="21.75" customHeight="1" x14ac:dyDescent="0.25">
      <c r="BB20759" s="5"/>
    </row>
    <row r="20760" spans="54:54" ht="21.75" customHeight="1" x14ac:dyDescent="0.25">
      <c r="BB20760" s="5"/>
    </row>
    <row r="20761" spans="54:54" ht="21.75" customHeight="1" x14ac:dyDescent="0.25">
      <c r="BB20761" s="5"/>
    </row>
    <row r="20762" spans="54:54" ht="21.75" customHeight="1" x14ac:dyDescent="0.25">
      <c r="BB20762" s="5"/>
    </row>
    <row r="20763" spans="54:54" ht="21.75" customHeight="1" x14ac:dyDescent="0.25">
      <c r="BB20763" s="5"/>
    </row>
    <row r="20764" spans="54:54" ht="21.75" customHeight="1" x14ac:dyDescent="0.25">
      <c r="BB20764" s="5"/>
    </row>
    <row r="20765" spans="54:54" ht="21.75" customHeight="1" x14ac:dyDescent="0.25">
      <c r="BB20765" s="5"/>
    </row>
    <row r="20766" spans="54:54" ht="21.75" customHeight="1" x14ac:dyDescent="0.25">
      <c r="BB20766" s="5"/>
    </row>
    <row r="20767" spans="54:54" ht="21.75" customHeight="1" x14ac:dyDescent="0.25">
      <c r="BB20767" s="5"/>
    </row>
    <row r="20768" spans="54:54" ht="21.75" customHeight="1" x14ac:dyDescent="0.25">
      <c r="BB20768" s="5"/>
    </row>
    <row r="20769" spans="54:54" ht="21.75" customHeight="1" x14ac:dyDescent="0.25">
      <c r="BB20769" s="5"/>
    </row>
    <row r="20770" spans="54:54" ht="21.75" customHeight="1" x14ac:dyDescent="0.25">
      <c r="BB20770" s="5"/>
    </row>
    <row r="20771" spans="54:54" ht="21.75" customHeight="1" x14ac:dyDescent="0.25">
      <c r="BB20771" s="5"/>
    </row>
    <row r="20772" spans="54:54" ht="21.75" customHeight="1" x14ac:dyDescent="0.25">
      <c r="BB20772" s="5"/>
    </row>
    <row r="20773" spans="54:54" ht="21.75" customHeight="1" x14ac:dyDescent="0.25">
      <c r="BB20773" s="5"/>
    </row>
    <row r="20774" spans="54:54" ht="21.75" customHeight="1" x14ac:dyDescent="0.25">
      <c r="BB20774" s="5"/>
    </row>
    <row r="20775" spans="54:54" ht="21.75" customHeight="1" x14ac:dyDescent="0.25">
      <c r="BB20775" s="5"/>
    </row>
    <row r="20776" spans="54:54" ht="21.75" customHeight="1" x14ac:dyDescent="0.25">
      <c r="BB20776" s="5"/>
    </row>
    <row r="20777" spans="54:54" ht="21.75" customHeight="1" x14ac:dyDescent="0.25">
      <c r="BB20777" s="5"/>
    </row>
    <row r="20778" spans="54:54" ht="21.75" customHeight="1" x14ac:dyDescent="0.25">
      <c r="BB20778" s="5"/>
    </row>
    <row r="20779" spans="54:54" ht="21.75" customHeight="1" x14ac:dyDescent="0.25">
      <c r="BB20779" s="5"/>
    </row>
    <row r="20780" spans="54:54" ht="21.75" customHeight="1" x14ac:dyDescent="0.25">
      <c r="BB20780" s="5"/>
    </row>
    <row r="20781" spans="54:54" ht="21.75" customHeight="1" x14ac:dyDescent="0.25">
      <c r="BB20781" s="5"/>
    </row>
    <row r="20782" spans="54:54" ht="21.75" customHeight="1" x14ac:dyDescent="0.25">
      <c r="BB20782" s="5"/>
    </row>
    <row r="20783" spans="54:54" ht="21.75" customHeight="1" x14ac:dyDescent="0.25">
      <c r="BB20783" s="5"/>
    </row>
    <row r="20784" spans="54:54" ht="21.75" customHeight="1" x14ac:dyDescent="0.25">
      <c r="BB20784" s="5"/>
    </row>
    <row r="20785" spans="54:54" ht="21.75" customHeight="1" x14ac:dyDescent="0.25">
      <c r="BB20785" s="5"/>
    </row>
    <row r="20786" spans="54:54" ht="21.75" customHeight="1" x14ac:dyDescent="0.25">
      <c r="BB20786" s="5"/>
    </row>
    <row r="20787" spans="54:54" ht="21.75" customHeight="1" x14ac:dyDescent="0.25">
      <c r="BB20787" s="5"/>
    </row>
    <row r="20788" spans="54:54" ht="21.75" customHeight="1" x14ac:dyDescent="0.25">
      <c r="BB20788" s="5"/>
    </row>
    <row r="20789" spans="54:54" ht="21.75" customHeight="1" x14ac:dyDescent="0.25">
      <c r="BB20789" s="5"/>
    </row>
    <row r="20790" spans="54:54" ht="21.75" customHeight="1" x14ac:dyDescent="0.25">
      <c r="BB20790" s="5"/>
    </row>
    <row r="20791" spans="54:54" ht="21.75" customHeight="1" x14ac:dyDescent="0.25">
      <c r="BB20791" s="5"/>
    </row>
    <row r="20792" spans="54:54" ht="21.75" customHeight="1" x14ac:dyDescent="0.25">
      <c r="BB20792" s="5"/>
    </row>
    <row r="20793" spans="54:54" ht="21.75" customHeight="1" x14ac:dyDescent="0.25">
      <c r="BB20793" s="5"/>
    </row>
    <row r="20794" spans="54:54" ht="21.75" customHeight="1" x14ac:dyDescent="0.25">
      <c r="BB20794" s="5"/>
    </row>
    <row r="20795" spans="54:54" ht="21.75" customHeight="1" x14ac:dyDescent="0.25">
      <c r="BB20795" s="5"/>
    </row>
    <row r="20796" spans="54:54" ht="21.75" customHeight="1" x14ac:dyDescent="0.25">
      <c r="BB20796" s="5"/>
    </row>
    <row r="20797" spans="54:54" ht="21.75" customHeight="1" x14ac:dyDescent="0.25">
      <c r="BB20797" s="5"/>
    </row>
    <row r="20798" spans="54:54" ht="21.75" customHeight="1" x14ac:dyDescent="0.25">
      <c r="BB20798" s="5"/>
    </row>
    <row r="20799" spans="54:54" ht="21.75" customHeight="1" x14ac:dyDescent="0.25">
      <c r="BB20799" s="5"/>
    </row>
    <row r="20800" spans="54:54" ht="21.75" customHeight="1" x14ac:dyDescent="0.25">
      <c r="BB20800" s="5"/>
    </row>
    <row r="20801" spans="54:54" ht="21.75" customHeight="1" x14ac:dyDescent="0.25">
      <c r="BB20801" s="5"/>
    </row>
    <row r="20802" spans="54:54" ht="21.75" customHeight="1" x14ac:dyDescent="0.25">
      <c r="BB20802" s="5"/>
    </row>
    <row r="20803" spans="54:54" ht="21.75" customHeight="1" x14ac:dyDescent="0.25">
      <c r="BB20803" s="5"/>
    </row>
    <row r="20804" spans="54:54" ht="21.75" customHeight="1" x14ac:dyDescent="0.25">
      <c r="BB20804" s="5"/>
    </row>
    <row r="20805" spans="54:54" ht="21.75" customHeight="1" x14ac:dyDescent="0.25">
      <c r="BB20805" s="5"/>
    </row>
    <row r="20806" spans="54:54" ht="21.75" customHeight="1" x14ac:dyDescent="0.25">
      <c r="BB20806" s="5"/>
    </row>
    <row r="20807" spans="54:54" ht="21.75" customHeight="1" x14ac:dyDescent="0.25">
      <c r="BB20807" s="5"/>
    </row>
    <row r="20808" spans="54:54" ht="21.75" customHeight="1" x14ac:dyDescent="0.25">
      <c r="BB20808" s="5"/>
    </row>
    <row r="20809" spans="54:54" ht="21.75" customHeight="1" x14ac:dyDescent="0.25">
      <c r="BB20809" s="5"/>
    </row>
    <row r="20810" spans="54:54" ht="21.75" customHeight="1" x14ac:dyDescent="0.25">
      <c r="BB20810" s="5"/>
    </row>
    <row r="20811" spans="54:54" ht="21.75" customHeight="1" x14ac:dyDescent="0.25">
      <c r="BB20811" s="5"/>
    </row>
    <row r="20812" spans="54:54" ht="21.75" customHeight="1" x14ac:dyDescent="0.25">
      <c r="BB20812" s="5"/>
    </row>
    <row r="20813" spans="54:54" ht="21.75" customHeight="1" x14ac:dyDescent="0.25">
      <c r="BB20813" s="5"/>
    </row>
    <row r="20814" spans="54:54" ht="21.75" customHeight="1" x14ac:dyDescent="0.25">
      <c r="BB20814" s="5"/>
    </row>
    <row r="20815" spans="54:54" ht="21.75" customHeight="1" x14ac:dyDescent="0.25">
      <c r="BB20815" s="5"/>
    </row>
    <row r="20816" spans="54:54" ht="21.75" customHeight="1" x14ac:dyDescent="0.25">
      <c r="BB20816" s="5"/>
    </row>
    <row r="20817" spans="54:54" ht="21.75" customHeight="1" x14ac:dyDescent="0.25">
      <c r="BB20817" s="5"/>
    </row>
    <row r="20818" spans="54:54" ht="21.75" customHeight="1" x14ac:dyDescent="0.25">
      <c r="BB20818" s="5"/>
    </row>
    <row r="20819" spans="54:54" ht="21.75" customHeight="1" x14ac:dyDescent="0.25">
      <c r="BB20819" s="5"/>
    </row>
    <row r="20820" spans="54:54" ht="21.75" customHeight="1" x14ac:dyDescent="0.25">
      <c r="BB20820" s="5"/>
    </row>
    <row r="20821" spans="54:54" ht="21.75" customHeight="1" x14ac:dyDescent="0.25">
      <c r="BB20821" s="5"/>
    </row>
    <row r="20822" spans="54:54" ht="21.75" customHeight="1" x14ac:dyDescent="0.25">
      <c r="BB20822" s="5"/>
    </row>
    <row r="20823" spans="54:54" ht="21.75" customHeight="1" x14ac:dyDescent="0.25">
      <c r="BB20823" s="5"/>
    </row>
    <row r="20824" spans="54:54" ht="21.75" customHeight="1" x14ac:dyDescent="0.25">
      <c r="BB20824" s="5"/>
    </row>
    <row r="20825" spans="54:54" ht="21.75" customHeight="1" x14ac:dyDescent="0.25">
      <c r="BB20825" s="5"/>
    </row>
    <row r="20826" spans="54:54" ht="21.75" customHeight="1" x14ac:dyDescent="0.25">
      <c r="BB20826" s="5"/>
    </row>
    <row r="20827" spans="54:54" ht="21.75" customHeight="1" x14ac:dyDescent="0.25">
      <c r="BB20827" s="5"/>
    </row>
    <row r="20828" spans="54:54" ht="21.75" customHeight="1" x14ac:dyDescent="0.25">
      <c r="BB20828" s="5"/>
    </row>
    <row r="20829" spans="54:54" ht="21.75" customHeight="1" x14ac:dyDescent="0.25">
      <c r="BB20829" s="5"/>
    </row>
    <row r="20830" spans="54:54" ht="21.75" customHeight="1" x14ac:dyDescent="0.25">
      <c r="BB20830" s="5"/>
    </row>
    <row r="20831" spans="54:54" ht="21.75" customHeight="1" x14ac:dyDescent="0.25">
      <c r="BB20831" s="5"/>
    </row>
    <row r="20832" spans="54:54" ht="21.75" customHeight="1" x14ac:dyDescent="0.25">
      <c r="BB20832" s="5"/>
    </row>
    <row r="20833" spans="54:54" ht="21.75" customHeight="1" x14ac:dyDescent="0.25">
      <c r="BB20833" s="5"/>
    </row>
    <row r="20834" spans="54:54" ht="21.75" customHeight="1" x14ac:dyDescent="0.25">
      <c r="BB20834" s="5"/>
    </row>
    <row r="20835" spans="54:54" ht="21.75" customHeight="1" x14ac:dyDescent="0.25">
      <c r="BB20835" s="5"/>
    </row>
    <row r="20836" spans="54:54" ht="21.75" customHeight="1" x14ac:dyDescent="0.25">
      <c r="BB20836" s="5"/>
    </row>
    <row r="20837" spans="54:54" ht="21.75" customHeight="1" x14ac:dyDescent="0.25">
      <c r="BB20837" s="5"/>
    </row>
    <row r="20838" spans="54:54" ht="21.75" customHeight="1" x14ac:dyDescent="0.25">
      <c r="BB20838" s="5"/>
    </row>
    <row r="20839" spans="54:54" ht="21.75" customHeight="1" x14ac:dyDescent="0.25">
      <c r="BB20839" s="5"/>
    </row>
    <row r="20840" spans="54:54" ht="21.75" customHeight="1" x14ac:dyDescent="0.25">
      <c r="BB20840" s="5"/>
    </row>
    <row r="20841" spans="54:54" ht="21.75" customHeight="1" x14ac:dyDescent="0.25">
      <c r="BB20841" s="5"/>
    </row>
    <row r="20842" spans="54:54" ht="21.75" customHeight="1" x14ac:dyDescent="0.25">
      <c r="BB20842" s="5"/>
    </row>
    <row r="20843" spans="54:54" ht="21.75" customHeight="1" x14ac:dyDescent="0.25">
      <c r="BB20843" s="5"/>
    </row>
    <row r="20844" spans="54:54" ht="21.75" customHeight="1" x14ac:dyDescent="0.25">
      <c r="BB20844" s="5"/>
    </row>
    <row r="20845" spans="54:54" ht="21.75" customHeight="1" x14ac:dyDescent="0.25">
      <c r="BB20845" s="5"/>
    </row>
    <row r="20846" spans="54:54" ht="21.75" customHeight="1" x14ac:dyDescent="0.25">
      <c r="BB20846" s="5"/>
    </row>
    <row r="20847" spans="54:54" ht="21.75" customHeight="1" x14ac:dyDescent="0.25">
      <c r="BB20847" s="5"/>
    </row>
    <row r="20848" spans="54:54" ht="21.75" customHeight="1" x14ac:dyDescent="0.25">
      <c r="BB20848" s="5"/>
    </row>
    <row r="20849" spans="54:54" ht="21.75" customHeight="1" x14ac:dyDescent="0.25">
      <c r="BB20849" s="5"/>
    </row>
    <row r="20850" spans="54:54" ht="21.75" customHeight="1" x14ac:dyDescent="0.25">
      <c r="BB20850" s="5"/>
    </row>
    <row r="20851" spans="54:54" ht="21.75" customHeight="1" x14ac:dyDescent="0.25">
      <c r="BB20851" s="5"/>
    </row>
    <row r="20852" spans="54:54" ht="21.75" customHeight="1" x14ac:dyDescent="0.25">
      <c r="BB20852" s="5"/>
    </row>
    <row r="20853" spans="54:54" ht="21.75" customHeight="1" x14ac:dyDescent="0.25">
      <c r="BB20853" s="5"/>
    </row>
    <row r="20854" spans="54:54" ht="21.75" customHeight="1" x14ac:dyDescent="0.25">
      <c r="BB20854" s="5"/>
    </row>
    <row r="20855" spans="54:54" ht="21.75" customHeight="1" x14ac:dyDescent="0.25">
      <c r="BB20855" s="5"/>
    </row>
    <row r="20856" spans="54:54" ht="21.75" customHeight="1" x14ac:dyDescent="0.25">
      <c r="BB20856" s="5"/>
    </row>
    <row r="20857" spans="54:54" ht="21.75" customHeight="1" x14ac:dyDescent="0.25">
      <c r="BB20857" s="5"/>
    </row>
    <row r="20858" spans="54:54" ht="21.75" customHeight="1" x14ac:dyDescent="0.25">
      <c r="BB20858" s="5"/>
    </row>
    <row r="20859" spans="54:54" ht="21.75" customHeight="1" x14ac:dyDescent="0.25">
      <c r="BB20859" s="5"/>
    </row>
    <row r="20860" spans="54:54" ht="21.75" customHeight="1" x14ac:dyDescent="0.25">
      <c r="BB20860" s="5"/>
    </row>
    <row r="20861" spans="54:54" ht="21.75" customHeight="1" x14ac:dyDescent="0.25">
      <c r="BB20861" s="5"/>
    </row>
    <row r="20862" spans="54:54" ht="21.75" customHeight="1" x14ac:dyDescent="0.25">
      <c r="BB20862" s="5"/>
    </row>
    <row r="20863" spans="54:54" ht="21.75" customHeight="1" x14ac:dyDescent="0.25">
      <c r="BB20863" s="5"/>
    </row>
    <row r="20864" spans="54:54" ht="21.75" customHeight="1" x14ac:dyDescent="0.25">
      <c r="BB20864" s="5"/>
    </row>
    <row r="20865" spans="54:54" ht="21.75" customHeight="1" x14ac:dyDescent="0.25">
      <c r="BB20865" s="5"/>
    </row>
    <row r="20866" spans="54:54" ht="21.75" customHeight="1" x14ac:dyDescent="0.25">
      <c r="BB20866" s="5"/>
    </row>
    <row r="20867" spans="54:54" ht="21.75" customHeight="1" x14ac:dyDescent="0.25">
      <c r="BB20867" s="5"/>
    </row>
    <row r="20868" spans="54:54" ht="21.75" customHeight="1" x14ac:dyDescent="0.25">
      <c r="BB20868" s="5"/>
    </row>
    <row r="20869" spans="54:54" ht="21.75" customHeight="1" x14ac:dyDescent="0.25">
      <c r="BB20869" s="5"/>
    </row>
    <row r="20870" spans="54:54" ht="21.75" customHeight="1" x14ac:dyDescent="0.25">
      <c r="BB20870" s="5"/>
    </row>
    <row r="20871" spans="54:54" ht="21.75" customHeight="1" x14ac:dyDescent="0.25">
      <c r="BB20871" s="5"/>
    </row>
    <row r="20872" spans="54:54" ht="21.75" customHeight="1" x14ac:dyDescent="0.25">
      <c r="BB20872" s="5"/>
    </row>
    <row r="20873" spans="54:54" ht="21.75" customHeight="1" x14ac:dyDescent="0.25">
      <c r="BB20873" s="5"/>
    </row>
    <row r="20874" spans="54:54" ht="21.75" customHeight="1" x14ac:dyDescent="0.25">
      <c r="BB20874" s="5"/>
    </row>
    <row r="20875" spans="54:54" ht="21.75" customHeight="1" x14ac:dyDescent="0.25">
      <c r="BB20875" s="5"/>
    </row>
    <row r="20876" spans="54:54" ht="21.75" customHeight="1" x14ac:dyDescent="0.25">
      <c r="BB20876" s="5"/>
    </row>
    <row r="20877" spans="54:54" ht="21.75" customHeight="1" x14ac:dyDescent="0.25">
      <c r="BB20877" s="5"/>
    </row>
    <row r="20878" spans="54:54" ht="21.75" customHeight="1" x14ac:dyDescent="0.25">
      <c r="BB20878" s="5"/>
    </row>
    <row r="20879" spans="54:54" ht="21.75" customHeight="1" x14ac:dyDescent="0.25">
      <c r="BB20879" s="5"/>
    </row>
    <row r="20880" spans="54:54" ht="21.75" customHeight="1" x14ac:dyDescent="0.25">
      <c r="BB20880" s="5"/>
    </row>
    <row r="20881" spans="54:54" ht="21.75" customHeight="1" x14ac:dyDescent="0.25">
      <c r="BB20881" s="5"/>
    </row>
    <row r="20882" spans="54:54" ht="21.75" customHeight="1" x14ac:dyDescent="0.25">
      <c r="BB20882" s="5"/>
    </row>
    <row r="20883" spans="54:54" ht="21.75" customHeight="1" x14ac:dyDescent="0.25">
      <c r="BB20883" s="5"/>
    </row>
    <row r="20884" spans="54:54" ht="21.75" customHeight="1" x14ac:dyDescent="0.25">
      <c r="BB20884" s="5"/>
    </row>
    <row r="20885" spans="54:54" ht="21.75" customHeight="1" x14ac:dyDescent="0.25">
      <c r="BB20885" s="5"/>
    </row>
    <row r="20886" spans="54:54" ht="21.75" customHeight="1" x14ac:dyDescent="0.25">
      <c r="BB20886" s="5"/>
    </row>
    <row r="20887" spans="54:54" ht="21.75" customHeight="1" x14ac:dyDescent="0.25">
      <c r="BB20887" s="5"/>
    </row>
    <row r="20888" spans="54:54" ht="21.75" customHeight="1" x14ac:dyDescent="0.25">
      <c r="BB20888" s="5"/>
    </row>
    <row r="20889" spans="54:54" ht="21.75" customHeight="1" x14ac:dyDescent="0.25">
      <c r="BB20889" s="5"/>
    </row>
    <row r="20890" spans="54:54" ht="21.75" customHeight="1" x14ac:dyDescent="0.25">
      <c r="BB20890" s="5"/>
    </row>
    <row r="20891" spans="54:54" ht="21.75" customHeight="1" x14ac:dyDescent="0.25">
      <c r="BB20891" s="5"/>
    </row>
    <row r="20892" spans="54:54" ht="21.75" customHeight="1" x14ac:dyDescent="0.25">
      <c r="BB20892" s="5"/>
    </row>
    <row r="20893" spans="54:54" ht="21.75" customHeight="1" x14ac:dyDescent="0.25">
      <c r="BB20893" s="5"/>
    </row>
    <row r="20894" spans="54:54" ht="21.75" customHeight="1" x14ac:dyDescent="0.25">
      <c r="BB20894" s="5"/>
    </row>
    <row r="20895" spans="54:54" ht="21.75" customHeight="1" x14ac:dyDescent="0.25">
      <c r="BB20895" s="5"/>
    </row>
    <row r="20896" spans="54:54" ht="21.75" customHeight="1" x14ac:dyDescent="0.25">
      <c r="BB20896" s="5"/>
    </row>
    <row r="20897" spans="54:54" ht="21.75" customHeight="1" x14ac:dyDescent="0.25">
      <c r="BB20897" s="5"/>
    </row>
    <row r="20898" spans="54:54" ht="21.75" customHeight="1" x14ac:dyDescent="0.25">
      <c r="BB20898" s="5"/>
    </row>
    <row r="20899" spans="54:54" ht="21.75" customHeight="1" x14ac:dyDescent="0.25">
      <c r="BB20899" s="5"/>
    </row>
    <row r="20900" spans="54:54" ht="21.75" customHeight="1" x14ac:dyDescent="0.25">
      <c r="BB20900" s="5"/>
    </row>
    <row r="20901" spans="54:54" ht="21.75" customHeight="1" x14ac:dyDescent="0.25">
      <c r="BB20901" s="5"/>
    </row>
    <row r="20902" spans="54:54" ht="21.75" customHeight="1" x14ac:dyDescent="0.25">
      <c r="BB20902" s="5"/>
    </row>
    <row r="20903" spans="54:54" ht="21.75" customHeight="1" x14ac:dyDescent="0.25">
      <c r="BB20903" s="5"/>
    </row>
    <row r="20904" spans="54:54" ht="21.75" customHeight="1" x14ac:dyDescent="0.25">
      <c r="BB20904" s="5"/>
    </row>
    <row r="20905" spans="54:54" ht="21.75" customHeight="1" x14ac:dyDescent="0.25">
      <c r="BB20905" s="5"/>
    </row>
    <row r="20906" spans="54:54" ht="21.75" customHeight="1" x14ac:dyDescent="0.25">
      <c r="BB20906" s="5"/>
    </row>
    <row r="20907" spans="54:54" ht="21.75" customHeight="1" x14ac:dyDescent="0.25">
      <c r="BB20907" s="5"/>
    </row>
    <row r="20908" spans="54:54" ht="21.75" customHeight="1" x14ac:dyDescent="0.25">
      <c r="BB20908" s="5"/>
    </row>
    <row r="20909" spans="54:54" ht="21.75" customHeight="1" x14ac:dyDescent="0.25">
      <c r="BB20909" s="5"/>
    </row>
    <row r="20910" spans="54:54" ht="21.75" customHeight="1" x14ac:dyDescent="0.25">
      <c r="BB20910" s="5"/>
    </row>
    <row r="20911" spans="54:54" ht="21.75" customHeight="1" x14ac:dyDescent="0.25">
      <c r="BB20911" s="5"/>
    </row>
    <row r="20912" spans="54:54" ht="21.75" customHeight="1" x14ac:dyDescent="0.25">
      <c r="BB20912" s="5"/>
    </row>
    <row r="20913" spans="54:54" ht="21.75" customHeight="1" x14ac:dyDescent="0.25">
      <c r="BB20913" s="5"/>
    </row>
    <row r="20914" spans="54:54" ht="21.75" customHeight="1" x14ac:dyDescent="0.25">
      <c r="BB20914" s="5"/>
    </row>
    <row r="20915" spans="54:54" ht="21.75" customHeight="1" x14ac:dyDescent="0.25">
      <c r="BB20915" s="5"/>
    </row>
    <row r="20916" spans="54:54" ht="21.75" customHeight="1" x14ac:dyDescent="0.25">
      <c r="BB20916" s="5"/>
    </row>
    <row r="20917" spans="54:54" ht="21.75" customHeight="1" x14ac:dyDescent="0.25">
      <c r="BB20917" s="5"/>
    </row>
    <row r="20918" spans="54:54" ht="21.75" customHeight="1" x14ac:dyDescent="0.25">
      <c r="BB20918" s="5"/>
    </row>
    <row r="20919" spans="54:54" ht="21.75" customHeight="1" x14ac:dyDescent="0.25">
      <c r="BB20919" s="5"/>
    </row>
    <row r="20920" spans="54:54" ht="21.75" customHeight="1" x14ac:dyDescent="0.25">
      <c r="BB20920" s="5"/>
    </row>
    <row r="20921" spans="54:54" ht="21.75" customHeight="1" x14ac:dyDescent="0.25">
      <c r="BB20921" s="5"/>
    </row>
    <row r="20922" spans="54:54" ht="21.75" customHeight="1" x14ac:dyDescent="0.25">
      <c r="BB20922" s="5"/>
    </row>
    <row r="20923" spans="54:54" ht="21.75" customHeight="1" x14ac:dyDescent="0.25">
      <c r="BB20923" s="5"/>
    </row>
    <row r="20924" spans="54:54" ht="21.75" customHeight="1" x14ac:dyDescent="0.25">
      <c r="BB20924" s="5"/>
    </row>
    <row r="20925" spans="54:54" ht="21.75" customHeight="1" x14ac:dyDescent="0.25">
      <c r="BB20925" s="5"/>
    </row>
    <row r="20926" spans="54:54" ht="21.75" customHeight="1" x14ac:dyDescent="0.25">
      <c r="BB20926" s="5"/>
    </row>
    <row r="20927" spans="54:54" ht="21.75" customHeight="1" x14ac:dyDescent="0.25">
      <c r="BB20927" s="5"/>
    </row>
    <row r="20928" spans="54:54" ht="21.75" customHeight="1" x14ac:dyDescent="0.25">
      <c r="BB20928" s="5"/>
    </row>
    <row r="20929" spans="54:54" ht="21.75" customHeight="1" x14ac:dyDescent="0.25">
      <c r="BB20929" s="5"/>
    </row>
    <row r="20930" spans="54:54" ht="21.75" customHeight="1" x14ac:dyDescent="0.25">
      <c r="BB20930" s="5"/>
    </row>
    <row r="20931" spans="54:54" ht="21.75" customHeight="1" x14ac:dyDescent="0.25">
      <c r="BB20931" s="5"/>
    </row>
    <row r="20932" spans="54:54" ht="21.75" customHeight="1" x14ac:dyDescent="0.25">
      <c r="BB20932" s="5"/>
    </row>
    <row r="20933" spans="54:54" ht="21.75" customHeight="1" x14ac:dyDescent="0.25">
      <c r="BB20933" s="5"/>
    </row>
    <row r="20934" spans="54:54" ht="21.75" customHeight="1" x14ac:dyDescent="0.25">
      <c r="BB20934" s="5"/>
    </row>
    <row r="20935" spans="54:54" ht="21.75" customHeight="1" x14ac:dyDescent="0.25">
      <c r="BB20935" s="5"/>
    </row>
    <row r="20936" spans="54:54" ht="21.75" customHeight="1" x14ac:dyDescent="0.25">
      <c r="BB20936" s="5"/>
    </row>
    <row r="20937" spans="54:54" ht="21.75" customHeight="1" x14ac:dyDescent="0.25">
      <c r="BB20937" s="5"/>
    </row>
    <row r="20938" spans="54:54" ht="21.75" customHeight="1" x14ac:dyDescent="0.25">
      <c r="BB20938" s="5"/>
    </row>
    <row r="20939" spans="54:54" ht="21.75" customHeight="1" x14ac:dyDescent="0.25">
      <c r="BB20939" s="5"/>
    </row>
    <row r="20940" spans="54:54" ht="21.75" customHeight="1" x14ac:dyDescent="0.25">
      <c r="BB20940" s="5"/>
    </row>
    <row r="20941" spans="54:54" ht="21.75" customHeight="1" x14ac:dyDescent="0.25">
      <c r="BB20941" s="5"/>
    </row>
    <row r="20942" spans="54:54" ht="21.75" customHeight="1" x14ac:dyDescent="0.25">
      <c r="BB20942" s="5"/>
    </row>
    <row r="20943" spans="54:54" ht="21.75" customHeight="1" x14ac:dyDescent="0.25">
      <c r="BB20943" s="5"/>
    </row>
    <row r="20944" spans="54:54" ht="21.75" customHeight="1" x14ac:dyDescent="0.25">
      <c r="BB20944" s="5"/>
    </row>
    <row r="20945" spans="54:54" ht="21.75" customHeight="1" x14ac:dyDescent="0.25">
      <c r="BB20945" s="5"/>
    </row>
    <row r="20946" spans="54:54" ht="21.75" customHeight="1" x14ac:dyDescent="0.25">
      <c r="BB20946" s="5"/>
    </row>
    <row r="20947" spans="54:54" ht="21.75" customHeight="1" x14ac:dyDescent="0.25">
      <c r="BB20947" s="5"/>
    </row>
    <row r="20948" spans="54:54" ht="21.75" customHeight="1" x14ac:dyDescent="0.25">
      <c r="BB20948" s="5"/>
    </row>
    <row r="20949" spans="54:54" ht="21.75" customHeight="1" x14ac:dyDescent="0.25">
      <c r="BB20949" s="5"/>
    </row>
    <row r="20950" spans="54:54" ht="21.75" customHeight="1" x14ac:dyDescent="0.25">
      <c r="BB20950" s="5"/>
    </row>
    <row r="20951" spans="54:54" ht="21.75" customHeight="1" x14ac:dyDescent="0.25">
      <c r="BB20951" s="5"/>
    </row>
    <row r="20952" spans="54:54" ht="21.75" customHeight="1" x14ac:dyDescent="0.25">
      <c r="BB20952" s="5"/>
    </row>
    <row r="20953" spans="54:54" ht="21.75" customHeight="1" x14ac:dyDescent="0.25">
      <c r="BB20953" s="5"/>
    </row>
    <row r="20954" spans="54:54" ht="21.75" customHeight="1" x14ac:dyDescent="0.25">
      <c r="BB20954" s="5"/>
    </row>
    <row r="20955" spans="54:54" ht="21.75" customHeight="1" x14ac:dyDescent="0.25">
      <c r="BB20955" s="5"/>
    </row>
    <row r="20956" spans="54:54" ht="21.75" customHeight="1" x14ac:dyDescent="0.25">
      <c r="BB20956" s="5"/>
    </row>
    <row r="20957" spans="54:54" ht="21.75" customHeight="1" x14ac:dyDescent="0.25">
      <c r="BB20957" s="5"/>
    </row>
    <row r="20958" spans="54:54" ht="21.75" customHeight="1" x14ac:dyDescent="0.25">
      <c r="BB20958" s="5"/>
    </row>
    <row r="20959" spans="54:54" ht="21.75" customHeight="1" x14ac:dyDescent="0.25">
      <c r="BB20959" s="5"/>
    </row>
    <row r="20960" spans="54:54" ht="21.75" customHeight="1" x14ac:dyDescent="0.25">
      <c r="BB20960" s="5"/>
    </row>
    <row r="20961" spans="54:54" ht="21.75" customHeight="1" x14ac:dyDescent="0.25">
      <c r="BB20961" s="5"/>
    </row>
    <row r="20962" spans="54:54" ht="21.75" customHeight="1" x14ac:dyDescent="0.25">
      <c r="BB20962" s="5"/>
    </row>
    <row r="20963" spans="54:54" ht="21.75" customHeight="1" x14ac:dyDescent="0.25">
      <c r="BB20963" s="5"/>
    </row>
    <row r="20964" spans="54:54" ht="21.75" customHeight="1" x14ac:dyDescent="0.25">
      <c r="BB20964" s="5"/>
    </row>
    <row r="20965" spans="54:54" ht="21.75" customHeight="1" x14ac:dyDescent="0.25">
      <c r="BB20965" s="5"/>
    </row>
    <row r="20966" spans="54:54" ht="21.75" customHeight="1" x14ac:dyDescent="0.25">
      <c r="BB20966" s="5"/>
    </row>
    <row r="20967" spans="54:54" ht="21.75" customHeight="1" x14ac:dyDescent="0.25">
      <c r="BB20967" s="5"/>
    </row>
    <row r="20968" spans="54:54" ht="21.75" customHeight="1" x14ac:dyDescent="0.25">
      <c r="BB20968" s="5"/>
    </row>
    <row r="20969" spans="54:54" ht="21.75" customHeight="1" x14ac:dyDescent="0.25">
      <c r="BB20969" s="5"/>
    </row>
    <row r="20970" spans="54:54" ht="21.75" customHeight="1" x14ac:dyDescent="0.25">
      <c r="BB20970" s="5"/>
    </row>
    <row r="20971" spans="54:54" ht="21.75" customHeight="1" x14ac:dyDescent="0.25">
      <c r="BB20971" s="5"/>
    </row>
    <row r="20972" spans="54:54" ht="21.75" customHeight="1" x14ac:dyDescent="0.25">
      <c r="BB20972" s="5"/>
    </row>
    <row r="20973" spans="54:54" ht="21.75" customHeight="1" x14ac:dyDescent="0.25">
      <c r="BB20973" s="5"/>
    </row>
    <row r="20974" spans="54:54" ht="21.75" customHeight="1" x14ac:dyDescent="0.25">
      <c r="BB20974" s="5"/>
    </row>
    <row r="20975" spans="54:54" ht="21.75" customHeight="1" x14ac:dyDescent="0.25">
      <c r="BB20975" s="5"/>
    </row>
    <row r="20976" spans="54:54" ht="21.75" customHeight="1" x14ac:dyDescent="0.25">
      <c r="BB20976" s="5"/>
    </row>
    <row r="20977" spans="54:54" ht="21.75" customHeight="1" x14ac:dyDescent="0.25">
      <c r="BB20977" s="5"/>
    </row>
    <row r="20978" spans="54:54" ht="21.75" customHeight="1" x14ac:dyDescent="0.25">
      <c r="BB20978" s="5"/>
    </row>
    <row r="20979" spans="54:54" ht="21.75" customHeight="1" x14ac:dyDescent="0.25">
      <c r="BB20979" s="5"/>
    </row>
    <row r="20980" spans="54:54" ht="21.75" customHeight="1" x14ac:dyDescent="0.25">
      <c r="BB20980" s="5"/>
    </row>
    <row r="20981" spans="54:54" ht="21.75" customHeight="1" x14ac:dyDescent="0.25">
      <c r="BB20981" s="5"/>
    </row>
    <row r="20982" spans="54:54" ht="21.75" customHeight="1" x14ac:dyDescent="0.25">
      <c r="BB20982" s="5"/>
    </row>
    <row r="20983" spans="54:54" ht="21.75" customHeight="1" x14ac:dyDescent="0.25">
      <c r="BB20983" s="5"/>
    </row>
    <row r="20984" spans="54:54" ht="21.75" customHeight="1" x14ac:dyDescent="0.25">
      <c r="BB20984" s="5"/>
    </row>
    <row r="20985" spans="54:54" ht="21.75" customHeight="1" x14ac:dyDescent="0.25">
      <c r="BB20985" s="5"/>
    </row>
    <row r="20986" spans="54:54" ht="21.75" customHeight="1" x14ac:dyDescent="0.25">
      <c r="BB20986" s="5"/>
    </row>
    <row r="20987" spans="54:54" ht="21.75" customHeight="1" x14ac:dyDescent="0.25">
      <c r="BB20987" s="5"/>
    </row>
    <row r="20988" spans="54:54" ht="21.75" customHeight="1" x14ac:dyDescent="0.25">
      <c r="BB20988" s="5"/>
    </row>
    <row r="20989" spans="54:54" ht="21.75" customHeight="1" x14ac:dyDescent="0.25">
      <c r="BB20989" s="5"/>
    </row>
    <row r="20990" spans="54:54" ht="21.75" customHeight="1" x14ac:dyDescent="0.25">
      <c r="BB20990" s="5"/>
    </row>
    <row r="20991" spans="54:54" ht="21.75" customHeight="1" x14ac:dyDescent="0.25">
      <c r="BB20991" s="5"/>
    </row>
    <row r="20992" spans="54:54" ht="21.75" customHeight="1" x14ac:dyDescent="0.25">
      <c r="BB20992" s="5"/>
    </row>
    <row r="20993" spans="54:54" ht="21.75" customHeight="1" x14ac:dyDescent="0.25">
      <c r="BB20993" s="5"/>
    </row>
    <row r="20994" spans="54:54" ht="21.75" customHeight="1" x14ac:dyDescent="0.25">
      <c r="BB20994" s="5"/>
    </row>
    <row r="20995" spans="54:54" ht="21.75" customHeight="1" x14ac:dyDescent="0.25">
      <c r="BB20995" s="5"/>
    </row>
    <row r="20996" spans="54:54" ht="21.75" customHeight="1" x14ac:dyDescent="0.25">
      <c r="BB20996" s="5"/>
    </row>
    <row r="20997" spans="54:54" ht="21.75" customHeight="1" x14ac:dyDescent="0.25">
      <c r="BB20997" s="5"/>
    </row>
    <row r="20998" spans="54:54" ht="21.75" customHeight="1" x14ac:dyDescent="0.25">
      <c r="BB20998" s="5"/>
    </row>
    <row r="20999" spans="54:54" ht="21.75" customHeight="1" x14ac:dyDescent="0.25">
      <c r="BB20999" s="5"/>
    </row>
    <row r="21000" spans="54:54" ht="21.75" customHeight="1" x14ac:dyDescent="0.25">
      <c r="BB21000" s="5"/>
    </row>
    <row r="21001" spans="54:54" ht="21.75" customHeight="1" x14ac:dyDescent="0.25">
      <c r="BB21001" s="5"/>
    </row>
    <row r="21002" spans="54:54" ht="21.75" customHeight="1" x14ac:dyDescent="0.25">
      <c r="BB21002" s="5"/>
    </row>
    <row r="21003" spans="54:54" ht="21.75" customHeight="1" x14ac:dyDescent="0.25">
      <c r="BB21003" s="5"/>
    </row>
    <row r="21004" spans="54:54" ht="21.75" customHeight="1" x14ac:dyDescent="0.25">
      <c r="BB21004" s="5"/>
    </row>
    <row r="21005" spans="54:54" ht="21.75" customHeight="1" x14ac:dyDescent="0.25">
      <c r="BB21005" s="5"/>
    </row>
    <row r="21006" spans="54:54" ht="21.75" customHeight="1" x14ac:dyDescent="0.25">
      <c r="BB21006" s="5"/>
    </row>
    <row r="21007" spans="54:54" ht="21.75" customHeight="1" x14ac:dyDescent="0.25">
      <c r="BB21007" s="5"/>
    </row>
    <row r="21008" spans="54:54" ht="21.75" customHeight="1" x14ac:dyDescent="0.25">
      <c r="BB21008" s="5"/>
    </row>
    <row r="21009" spans="54:54" ht="21.75" customHeight="1" x14ac:dyDescent="0.25">
      <c r="BB21009" s="5"/>
    </row>
    <row r="21010" spans="54:54" ht="21.75" customHeight="1" x14ac:dyDescent="0.25">
      <c r="BB21010" s="5"/>
    </row>
    <row r="21011" spans="54:54" ht="21.75" customHeight="1" x14ac:dyDescent="0.25">
      <c r="BB21011" s="5"/>
    </row>
    <row r="21012" spans="54:54" ht="21.75" customHeight="1" x14ac:dyDescent="0.25">
      <c r="BB21012" s="5"/>
    </row>
    <row r="21013" spans="54:54" ht="21.75" customHeight="1" x14ac:dyDescent="0.25">
      <c r="BB21013" s="5"/>
    </row>
    <row r="21014" spans="54:54" ht="21.75" customHeight="1" x14ac:dyDescent="0.25">
      <c r="BB21014" s="5"/>
    </row>
    <row r="21015" spans="54:54" ht="21.75" customHeight="1" x14ac:dyDescent="0.25">
      <c r="BB21015" s="5"/>
    </row>
    <row r="21016" spans="54:54" ht="21.75" customHeight="1" x14ac:dyDescent="0.25">
      <c r="BB21016" s="5"/>
    </row>
    <row r="21017" spans="54:54" ht="21.75" customHeight="1" x14ac:dyDescent="0.25">
      <c r="BB21017" s="5"/>
    </row>
    <row r="21018" spans="54:54" ht="21.75" customHeight="1" x14ac:dyDescent="0.25">
      <c r="BB21018" s="5"/>
    </row>
    <row r="21019" spans="54:54" ht="21.75" customHeight="1" x14ac:dyDescent="0.25">
      <c r="BB21019" s="5"/>
    </row>
    <row r="21020" spans="54:54" ht="21.75" customHeight="1" x14ac:dyDescent="0.25">
      <c r="BB21020" s="5"/>
    </row>
    <row r="21021" spans="54:54" ht="21.75" customHeight="1" x14ac:dyDescent="0.25">
      <c r="BB21021" s="5"/>
    </row>
    <row r="21022" spans="54:54" ht="21.75" customHeight="1" x14ac:dyDescent="0.25">
      <c r="BB21022" s="5"/>
    </row>
    <row r="21023" spans="54:54" ht="21.75" customHeight="1" x14ac:dyDescent="0.25">
      <c r="BB21023" s="5"/>
    </row>
    <row r="21024" spans="54:54" ht="21.75" customHeight="1" x14ac:dyDescent="0.25">
      <c r="BB21024" s="5"/>
    </row>
    <row r="21025" spans="54:54" ht="21.75" customHeight="1" x14ac:dyDescent="0.25">
      <c r="BB21025" s="5"/>
    </row>
    <row r="21026" spans="54:54" ht="21.75" customHeight="1" x14ac:dyDescent="0.25">
      <c r="BB21026" s="5"/>
    </row>
    <row r="21027" spans="54:54" ht="21.75" customHeight="1" x14ac:dyDescent="0.25">
      <c r="BB21027" s="5"/>
    </row>
    <row r="21028" spans="54:54" ht="21.75" customHeight="1" x14ac:dyDescent="0.25">
      <c r="BB21028" s="5"/>
    </row>
    <row r="21029" spans="54:54" ht="21.75" customHeight="1" x14ac:dyDescent="0.25">
      <c r="BB21029" s="5"/>
    </row>
    <row r="21030" spans="54:54" ht="21.75" customHeight="1" x14ac:dyDescent="0.25">
      <c r="BB21030" s="5"/>
    </row>
    <row r="21031" spans="54:54" ht="21.75" customHeight="1" x14ac:dyDescent="0.25">
      <c r="BB21031" s="5"/>
    </row>
    <row r="21032" spans="54:54" ht="21.75" customHeight="1" x14ac:dyDescent="0.25">
      <c r="BB21032" s="5"/>
    </row>
    <row r="21033" spans="54:54" ht="21.75" customHeight="1" x14ac:dyDescent="0.25">
      <c r="BB21033" s="5"/>
    </row>
    <row r="21034" spans="54:54" ht="21.75" customHeight="1" x14ac:dyDescent="0.25">
      <c r="BB21034" s="5"/>
    </row>
    <row r="21035" spans="54:54" ht="21.75" customHeight="1" x14ac:dyDescent="0.25">
      <c r="BB21035" s="5"/>
    </row>
    <row r="21036" spans="54:54" ht="21.75" customHeight="1" x14ac:dyDescent="0.25">
      <c r="BB21036" s="5"/>
    </row>
    <row r="21037" spans="54:54" ht="21.75" customHeight="1" x14ac:dyDescent="0.25">
      <c r="BB21037" s="5"/>
    </row>
    <row r="21038" spans="54:54" ht="21.75" customHeight="1" x14ac:dyDescent="0.25">
      <c r="BB21038" s="5"/>
    </row>
    <row r="21039" spans="54:54" ht="21.75" customHeight="1" x14ac:dyDescent="0.25">
      <c r="BB21039" s="5"/>
    </row>
    <row r="21040" spans="54:54" ht="21.75" customHeight="1" x14ac:dyDescent="0.25">
      <c r="BB21040" s="5"/>
    </row>
    <row r="21041" spans="54:54" ht="21.75" customHeight="1" x14ac:dyDescent="0.25">
      <c r="BB21041" s="5"/>
    </row>
    <row r="21042" spans="54:54" ht="21.75" customHeight="1" x14ac:dyDescent="0.25">
      <c r="BB21042" s="5"/>
    </row>
    <row r="21043" spans="54:54" ht="21.75" customHeight="1" x14ac:dyDescent="0.25">
      <c r="BB21043" s="5"/>
    </row>
    <row r="21044" spans="54:54" ht="21.75" customHeight="1" x14ac:dyDescent="0.25">
      <c r="BB21044" s="5"/>
    </row>
    <row r="21045" spans="54:54" ht="21.75" customHeight="1" x14ac:dyDescent="0.25">
      <c r="BB21045" s="5"/>
    </row>
    <row r="21046" spans="54:54" ht="21.75" customHeight="1" x14ac:dyDescent="0.25">
      <c r="BB21046" s="5"/>
    </row>
    <row r="21047" spans="54:54" ht="21.75" customHeight="1" x14ac:dyDescent="0.25">
      <c r="BB21047" s="5"/>
    </row>
    <row r="21048" spans="54:54" ht="21.75" customHeight="1" x14ac:dyDescent="0.25">
      <c r="BB21048" s="5"/>
    </row>
    <row r="21049" spans="54:54" ht="21.75" customHeight="1" x14ac:dyDescent="0.25">
      <c r="BB21049" s="5"/>
    </row>
    <row r="21050" spans="54:54" ht="21.75" customHeight="1" x14ac:dyDescent="0.25">
      <c r="BB21050" s="5"/>
    </row>
    <row r="21051" spans="54:54" ht="21.75" customHeight="1" x14ac:dyDescent="0.25">
      <c r="BB21051" s="5"/>
    </row>
    <row r="21052" spans="54:54" ht="21.75" customHeight="1" x14ac:dyDescent="0.25">
      <c r="BB21052" s="5"/>
    </row>
    <row r="21053" spans="54:54" ht="21.75" customHeight="1" x14ac:dyDescent="0.25">
      <c r="BB21053" s="5"/>
    </row>
    <row r="21054" spans="54:54" ht="21.75" customHeight="1" x14ac:dyDescent="0.25">
      <c r="BB21054" s="5"/>
    </row>
    <row r="21055" spans="54:54" ht="21.75" customHeight="1" x14ac:dyDescent="0.25">
      <c r="BB21055" s="5"/>
    </row>
    <row r="21056" spans="54:54" ht="21.75" customHeight="1" x14ac:dyDescent="0.25">
      <c r="BB21056" s="5"/>
    </row>
    <row r="21057" spans="54:54" ht="21.75" customHeight="1" x14ac:dyDescent="0.25">
      <c r="BB21057" s="5"/>
    </row>
    <row r="21058" spans="54:54" ht="21.75" customHeight="1" x14ac:dyDescent="0.25">
      <c r="BB21058" s="5"/>
    </row>
    <row r="21059" spans="54:54" ht="21.75" customHeight="1" x14ac:dyDescent="0.25">
      <c r="BB21059" s="5"/>
    </row>
    <row r="21060" spans="54:54" ht="21.75" customHeight="1" x14ac:dyDescent="0.25">
      <c r="BB21060" s="5"/>
    </row>
    <row r="21061" spans="54:54" ht="21.75" customHeight="1" x14ac:dyDescent="0.25">
      <c r="BB21061" s="5"/>
    </row>
    <row r="21062" spans="54:54" ht="21.75" customHeight="1" x14ac:dyDescent="0.25">
      <c r="BB21062" s="5"/>
    </row>
    <row r="21063" spans="54:54" ht="21.75" customHeight="1" x14ac:dyDescent="0.25">
      <c r="BB21063" s="5"/>
    </row>
    <row r="21064" spans="54:54" ht="21.75" customHeight="1" x14ac:dyDescent="0.25">
      <c r="BB21064" s="5"/>
    </row>
    <row r="21065" spans="54:54" ht="21.75" customHeight="1" x14ac:dyDescent="0.25">
      <c r="BB21065" s="5"/>
    </row>
    <row r="21066" spans="54:54" ht="21.75" customHeight="1" x14ac:dyDescent="0.25">
      <c r="BB21066" s="5"/>
    </row>
    <row r="21067" spans="54:54" ht="21.75" customHeight="1" x14ac:dyDescent="0.25">
      <c r="BB21067" s="5"/>
    </row>
    <row r="21068" spans="54:54" ht="21.75" customHeight="1" x14ac:dyDescent="0.25">
      <c r="BB21068" s="5"/>
    </row>
    <row r="21069" spans="54:54" ht="21.75" customHeight="1" x14ac:dyDescent="0.25">
      <c r="BB21069" s="5"/>
    </row>
    <row r="21070" spans="54:54" ht="21.75" customHeight="1" x14ac:dyDescent="0.25">
      <c r="BB21070" s="5"/>
    </row>
    <row r="21071" spans="54:54" ht="21.75" customHeight="1" x14ac:dyDescent="0.25">
      <c r="BB21071" s="5"/>
    </row>
    <row r="21072" spans="54:54" ht="21.75" customHeight="1" x14ac:dyDescent="0.25">
      <c r="BB21072" s="5"/>
    </row>
    <row r="21073" spans="54:54" ht="21.75" customHeight="1" x14ac:dyDescent="0.25">
      <c r="BB21073" s="5"/>
    </row>
    <row r="21074" spans="54:54" ht="21.75" customHeight="1" x14ac:dyDescent="0.25">
      <c r="BB21074" s="5"/>
    </row>
    <row r="21075" spans="54:54" ht="21.75" customHeight="1" x14ac:dyDescent="0.25">
      <c r="BB21075" s="5"/>
    </row>
    <row r="21076" spans="54:54" ht="21.75" customHeight="1" x14ac:dyDescent="0.25">
      <c r="BB21076" s="5"/>
    </row>
    <row r="21077" spans="54:54" ht="21.75" customHeight="1" x14ac:dyDescent="0.25">
      <c r="BB21077" s="5"/>
    </row>
    <row r="21078" spans="54:54" ht="21.75" customHeight="1" x14ac:dyDescent="0.25">
      <c r="BB21078" s="5"/>
    </row>
    <row r="21079" spans="54:54" ht="21.75" customHeight="1" x14ac:dyDescent="0.25">
      <c r="BB21079" s="5"/>
    </row>
    <row r="21080" spans="54:54" ht="21.75" customHeight="1" x14ac:dyDescent="0.25">
      <c r="BB21080" s="5"/>
    </row>
    <row r="21081" spans="54:54" ht="21.75" customHeight="1" x14ac:dyDescent="0.25">
      <c r="BB21081" s="5"/>
    </row>
    <row r="21082" spans="54:54" ht="21.75" customHeight="1" x14ac:dyDescent="0.25">
      <c r="BB21082" s="5"/>
    </row>
    <row r="21083" spans="54:54" ht="21.75" customHeight="1" x14ac:dyDescent="0.25">
      <c r="BB21083" s="5"/>
    </row>
    <row r="21084" spans="54:54" ht="21.75" customHeight="1" x14ac:dyDescent="0.25">
      <c r="BB21084" s="5"/>
    </row>
    <row r="21085" spans="54:54" ht="21.75" customHeight="1" x14ac:dyDescent="0.25">
      <c r="BB21085" s="5"/>
    </row>
    <row r="21086" spans="54:54" ht="21.75" customHeight="1" x14ac:dyDescent="0.25">
      <c r="BB21086" s="5"/>
    </row>
    <row r="21087" spans="54:54" ht="21.75" customHeight="1" x14ac:dyDescent="0.25">
      <c r="BB21087" s="5"/>
    </row>
    <row r="21088" spans="54:54" ht="21.75" customHeight="1" x14ac:dyDescent="0.25">
      <c r="BB21088" s="5"/>
    </row>
    <row r="21089" spans="54:54" ht="21.75" customHeight="1" x14ac:dyDescent="0.25">
      <c r="BB21089" s="5"/>
    </row>
    <row r="21090" spans="54:54" ht="21.75" customHeight="1" x14ac:dyDescent="0.25">
      <c r="BB21090" s="5"/>
    </row>
    <row r="21091" spans="54:54" ht="21.75" customHeight="1" x14ac:dyDescent="0.25">
      <c r="BB21091" s="5"/>
    </row>
    <row r="21092" spans="54:54" ht="21.75" customHeight="1" x14ac:dyDescent="0.25">
      <c r="BB21092" s="5"/>
    </row>
    <row r="21093" spans="54:54" ht="21.75" customHeight="1" x14ac:dyDescent="0.25">
      <c r="BB21093" s="5"/>
    </row>
    <row r="21094" spans="54:54" ht="21.75" customHeight="1" x14ac:dyDescent="0.25">
      <c r="BB21094" s="5"/>
    </row>
    <row r="21095" spans="54:54" ht="21.75" customHeight="1" x14ac:dyDescent="0.25">
      <c r="BB21095" s="5"/>
    </row>
    <row r="21096" spans="54:54" ht="21.75" customHeight="1" x14ac:dyDescent="0.25">
      <c r="BB21096" s="5"/>
    </row>
    <row r="21097" spans="54:54" ht="21.75" customHeight="1" x14ac:dyDescent="0.25">
      <c r="BB21097" s="5"/>
    </row>
    <row r="21098" spans="54:54" ht="21.75" customHeight="1" x14ac:dyDescent="0.25">
      <c r="BB21098" s="5"/>
    </row>
    <row r="21099" spans="54:54" ht="21.75" customHeight="1" x14ac:dyDescent="0.25">
      <c r="BB21099" s="5"/>
    </row>
    <row r="21100" spans="54:54" ht="21.75" customHeight="1" x14ac:dyDescent="0.25">
      <c r="BB21100" s="5"/>
    </row>
    <row r="21101" spans="54:54" ht="21.75" customHeight="1" x14ac:dyDescent="0.25">
      <c r="BB21101" s="5"/>
    </row>
    <row r="21102" spans="54:54" ht="21.75" customHeight="1" x14ac:dyDescent="0.25">
      <c r="BB21102" s="5"/>
    </row>
    <row r="21103" spans="54:54" ht="21.75" customHeight="1" x14ac:dyDescent="0.25">
      <c r="BB21103" s="5"/>
    </row>
    <row r="21104" spans="54:54" ht="21.75" customHeight="1" x14ac:dyDescent="0.25">
      <c r="BB21104" s="5"/>
    </row>
    <row r="21105" spans="54:54" ht="21.75" customHeight="1" x14ac:dyDescent="0.25">
      <c r="BB21105" s="5"/>
    </row>
    <row r="21106" spans="54:54" ht="21.75" customHeight="1" x14ac:dyDescent="0.25">
      <c r="BB21106" s="5"/>
    </row>
    <row r="21107" spans="54:54" ht="21.75" customHeight="1" x14ac:dyDescent="0.25">
      <c r="BB21107" s="5"/>
    </row>
    <row r="21108" spans="54:54" ht="21.75" customHeight="1" x14ac:dyDescent="0.25">
      <c r="BB21108" s="5"/>
    </row>
    <row r="21109" spans="54:54" ht="21.75" customHeight="1" x14ac:dyDescent="0.25">
      <c r="BB21109" s="5"/>
    </row>
    <row r="21110" spans="54:54" ht="21.75" customHeight="1" x14ac:dyDescent="0.25">
      <c r="BB21110" s="5"/>
    </row>
    <row r="21111" spans="54:54" ht="21.75" customHeight="1" x14ac:dyDescent="0.25">
      <c r="BB21111" s="5"/>
    </row>
    <row r="21112" spans="54:54" ht="21.75" customHeight="1" x14ac:dyDescent="0.25">
      <c r="BB21112" s="5"/>
    </row>
    <row r="21113" spans="54:54" ht="21.75" customHeight="1" x14ac:dyDescent="0.25">
      <c r="BB21113" s="5"/>
    </row>
    <row r="21114" spans="54:54" ht="21.75" customHeight="1" x14ac:dyDescent="0.25">
      <c r="BB21114" s="5"/>
    </row>
    <row r="21115" spans="54:54" ht="21.75" customHeight="1" x14ac:dyDescent="0.25">
      <c r="BB21115" s="5"/>
    </row>
    <row r="21116" spans="54:54" ht="21.75" customHeight="1" x14ac:dyDescent="0.25">
      <c r="BB21116" s="5"/>
    </row>
    <row r="21117" spans="54:54" ht="21.75" customHeight="1" x14ac:dyDescent="0.25">
      <c r="BB21117" s="5"/>
    </row>
    <row r="21118" spans="54:54" ht="21.75" customHeight="1" x14ac:dyDescent="0.25">
      <c r="BB21118" s="5"/>
    </row>
    <row r="21119" spans="54:54" ht="21.75" customHeight="1" x14ac:dyDescent="0.25">
      <c r="BB21119" s="5"/>
    </row>
    <row r="21120" spans="54:54" ht="21.75" customHeight="1" x14ac:dyDescent="0.25">
      <c r="BB21120" s="5"/>
    </row>
    <row r="21121" spans="54:54" ht="21.75" customHeight="1" x14ac:dyDescent="0.25">
      <c r="BB21121" s="5"/>
    </row>
    <row r="21122" spans="54:54" ht="21.75" customHeight="1" x14ac:dyDescent="0.25">
      <c r="BB21122" s="5"/>
    </row>
    <row r="21123" spans="54:54" ht="21.75" customHeight="1" x14ac:dyDescent="0.25">
      <c r="BB21123" s="5"/>
    </row>
    <row r="21124" spans="54:54" ht="21.75" customHeight="1" x14ac:dyDescent="0.25">
      <c r="BB21124" s="5"/>
    </row>
    <row r="21125" spans="54:54" ht="21.75" customHeight="1" x14ac:dyDescent="0.25">
      <c r="BB21125" s="5"/>
    </row>
    <row r="21126" spans="54:54" ht="21.75" customHeight="1" x14ac:dyDescent="0.25">
      <c r="BB21126" s="5"/>
    </row>
    <row r="21127" spans="54:54" ht="21.75" customHeight="1" x14ac:dyDescent="0.25">
      <c r="BB21127" s="5"/>
    </row>
    <row r="21128" spans="54:54" ht="21.75" customHeight="1" x14ac:dyDescent="0.25">
      <c r="BB21128" s="5"/>
    </row>
    <row r="21129" spans="54:54" ht="21.75" customHeight="1" x14ac:dyDescent="0.25">
      <c r="BB21129" s="5"/>
    </row>
    <row r="21130" spans="54:54" ht="21.75" customHeight="1" x14ac:dyDescent="0.25">
      <c r="BB21130" s="5"/>
    </row>
    <row r="21131" spans="54:54" ht="21.75" customHeight="1" x14ac:dyDescent="0.25">
      <c r="BB21131" s="5"/>
    </row>
    <row r="21132" spans="54:54" ht="21.75" customHeight="1" x14ac:dyDescent="0.25">
      <c r="BB21132" s="5"/>
    </row>
    <row r="21133" spans="54:54" ht="21.75" customHeight="1" x14ac:dyDescent="0.25">
      <c r="BB21133" s="5"/>
    </row>
    <row r="21134" spans="54:54" ht="21.75" customHeight="1" x14ac:dyDescent="0.25">
      <c r="BB21134" s="5"/>
    </row>
    <row r="21135" spans="54:54" ht="21.75" customHeight="1" x14ac:dyDescent="0.25">
      <c r="BB21135" s="5"/>
    </row>
    <row r="21136" spans="54:54" ht="21.75" customHeight="1" x14ac:dyDescent="0.25">
      <c r="BB21136" s="5"/>
    </row>
    <row r="21137" spans="54:54" ht="21.75" customHeight="1" x14ac:dyDescent="0.25">
      <c r="BB21137" s="5"/>
    </row>
    <row r="21138" spans="54:54" ht="21.75" customHeight="1" x14ac:dyDescent="0.25">
      <c r="BB21138" s="5"/>
    </row>
    <row r="21139" spans="54:54" ht="21.75" customHeight="1" x14ac:dyDescent="0.25">
      <c r="BB21139" s="5"/>
    </row>
    <row r="21140" spans="54:54" ht="21.75" customHeight="1" x14ac:dyDescent="0.25">
      <c r="BB21140" s="5"/>
    </row>
    <row r="21141" spans="54:54" ht="21.75" customHeight="1" x14ac:dyDescent="0.25">
      <c r="BB21141" s="5"/>
    </row>
    <row r="21142" spans="54:54" ht="21.75" customHeight="1" x14ac:dyDescent="0.25">
      <c r="BB21142" s="5"/>
    </row>
    <row r="21143" spans="54:54" ht="21.75" customHeight="1" x14ac:dyDescent="0.25">
      <c r="BB21143" s="5"/>
    </row>
    <row r="21144" spans="54:54" ht="21.75" customHeight="1" x14ac:dyDescent="0.25">
      <c r="BB21144" s="5"/>
    </row>
    <row r="21145" spans="54:54" ht="21.75" customHeight="1" x14ac:dyDescent="0.25">
      <c r="BB21145" s="5"/>
    </row>
    <row r="21146" spans="54:54" ht="21.75" customHeight="1" x14ac:dyDescent="0.25">
      <c r="BB21146" s="5"/>
    </row>
    <row r="21147" spans="54:54" ht="21.75" customHeight="1" x14ac:dyDescent="0.25">
      <c r="BB21147" s="5"/>
    </row>
    <row r="21148" spans="54:54" ht="21.75" customHeight="1" x14ac:dyDescent="0.25">
      <c r="BB21148" s="5"/>
    </row>
    <row r="21149" spans="54:54" ht="21.75" customHeight="1" x14ac:dyDescent="0.25">
      <c r="BB21149" s="5"/>
    </row>
    <row r="21150" spans="54:54" ht="21.75" customHeight="1" x14ac:dyDescent="0.25">
      <c r="BB21150" s="5"/>
    </row>
    <row r="21151" spans="54:54" ht="21.75" customHeight="1" x14ac:dyDescent="0.25">
      <c r="BB21151" s="5"/>
    </row>
    <row r="21152" spans="54:54" ht="21.75" customHeight="1" x14ac:dyDescent="0.25">
      <c r="BB21152" s="5"/>
    </row>
    <row r="21153" spans="54:54" ht="21.75" customHeight="1" x14ac:dyDescent="0.25">
      <c r="BB21153" s="5"/>
    </row>
    <row r="21154" spans="54:54" ht="21.75" customHeight="1" x14ac:dyDescent="0.25">
      <c r="BB21154" s="5"/>
    </row>
    <row r="21155" spans="54:54" ht="21.75" customHeight="1" x14ac:dyDescent="0.25">
      <c r="BB21155" s="5"/>
    </row>
    <row r="21156" spans="54:54" ht="21.75" customHeight="1" x14ac:dyDescent="0.25">
      <c r="BB21156" s="5"/>
    </row>
    <row r="21157" spans="54:54" ht="21.75" customHeight="1" x14ac:dyDescent="0.25">
      <c r="BB21157" s="5"/>
    </row>
    <row r="21158" spans="54:54" ht="21.75" customHeight="1" x14ac:dyDescent="0.25">
      <c r="BB21158" s="5"/>
    </row>
    <row r="21159" spans="54:54" ht="21.75" customHeight="1" x14ac:dyDescent="0.25">
      <c r="BB21159" s="5"/>
    </row>
    <row r="21160" spans="54:54" ht="21.75" customHeight="1" x14ac:dyDescent="0.25">
      <c r="BB21160" s="5"/>
    </row>
    <row r="21161" spans="54:54" ht="21.75" customHeight="1" x14ac:dyDescent="0.25">
      <c r="BB21161" s="5"/>
    </row>
    <row r="21162" spans="54:54" ht="21.75" customHeight="1" x14ac:dyDescent="0.25">
      <c r="BB21162" s="5"/>
    </row>
    <row r="21163" spans="54:54" ht="21.75" customHeight="1" x14ac:dyDescent="0.25">
      <c r="BB21163" s="5"/>
    </row>
    <row r="21164" spans="54:54" ht="21.75" customHeight="1" x14ac:dyDescent="0.25">
      <c r="BB21164" s="5"/>
    </row>
    <row r="21165" spans="54:54" ht="21.75" customHeight="1" x14ac:dyDescent="0.25">
      <c r="BB21165" s="5"/>
    </row>
    <row r="21166" spans="54:54" ht="21.75" customHeight="1" x14ac:dyDescent="0.25">
      <c r="BB21166" s="5"/>
    </row>
    <row r="21167" spans="54:54" ht="21.75" customHeight="1" x14ac:dyDescent="0.25">
      <c r="BB21167" s="5"/>
    </row>
    <row r="21168" spans="54:54" ht="21.75" customHeight="1" x14ac:dyDescent="0.25">
      <c r="BB21168" s="5"/>
    </row>
    <row r="21169" spans="54:54" ht="21.75" customHeight="1" x14ac:dyDescent="0.25">
      <c r="BB21169" s="5"/>
    </row>
    <row r="21170" spans="54:54" ht="21.75" customHeight="1" x14ac:dyDescent="0.25">
      <c r="BB21170" s="5"/>
    </row>
    <row r="21171" spans="54:54" ht="21.75" customHeight="1" x14ac:dyDescent="0.25">
      <c r="BB21171" s="5"/>
    </row>
    <row r="21172" spans="54:54" ht="21.75" customHeight="1" x14ac:dyDescent="0.25">
      <c r="BB21172" s="5"/>
    </row>
    <row r="21173" spans="54:54" ht="21.75" customHeight="1" x14ac:dyDescent="0.25">
      <c r="BB21173" s="5"/>
    </row>
    <row r="21174" spans="54:54" ht="21.75" customHeight="1" x14ac:dyDescent="0.25">
      <c r="BB21174" s="5"/>
    </row>
    <row r="21175" spans="54:54" ht="21.75" customHeight="1" x14ac:dyDescent="0.25">
      <c r="BB21175" s="5"/>
    </row>
    <row r="21176" spans="54:54" ht="21.75" customHeight="1" x14ac:dyDescent="0.25">
      <c r="BB21176" s="5"/>
    </row>
    <row r="21177" spans="54:54" ht="21.75" customHeight="1" x14ac:dyDescent="0.25">
      <c r="BB21177" s="5"/>
    </row>
    <row r="21178" spans="54:54" ht="21.75" customHeight="1" x14ac:dyDescent="0.25">
      <c r="BB21178" s="5"/>
    </row>
    <row r="21179" spans="54:54" ht="21.75" customHeight="1" x14ac:dyDescent="0.25">
      <c r="BB21179" s="5"/>
    </row>
    <row r="21180" spans="54:54" ht="21.75" customHeight="1" x14ac:dyDescent="0.25">
      <c r="BB21180" s="5"/>
    </row>
    <row r="21181" spans="54:54" ht="21.75" customHeight="1" x14ac:dyDescent="0.25">
      <c r="BB21181" s="5"/>
    </row>
    <row r="21182" spans="54:54" ht="21.75" customHeight="1" x14ac:dyDescent="0.25">
      <c r="BB21182" s="5"/>
    </row>
    <row r="21183" spans="54:54" ht="21.75" customHeight="1" x14ac:dyDescent="0.25">
      <c r="BB21183" s="5"/>
    </row>
    <row r="21184" spans="54:54" ht="21.75" customHeight="1" x14ac:dyDescent="0.25">
      <c r="BB21184" s="5"/>
    </row>
    <row r="21185" spans="54:54" ht="21.75" customHeight="1" x14ac:dyDescent="0.25">
      <c r="BB21185" s="5"/>
    </row>
    <row r="21186" spans="54:54" ht="21.75" customHeight="1" x14ac:dyDescent="0.25">
      <c r="BB21186" s="5"/>
    </row>
    <row r="21187" spans="54:54" ht="21.75" customHeight="1" x14ac:dyDescent="0.25">
      <c r="BB21187" s="5"/>
    </row>
    <row r="21188" spans="54:54" ht="21.75" customHeight="1" x14ac:dyDescent="0.25">
      <c r="BB21188" s="5"/>
    </row>
    <row r="21189" spans="54:54" ht="21.75" customHeight="1" x14ac:dyDescent="0.25">
      <c r="BB21189" s="5"/>
    </row>
    <row r="21190" spans="54:54" ht="21.75" customHeight="1" x14ac:dyDescent="0.25">
      <c r="BB21190" s="5"/>
    </row>
    <row r="21191" spans="54:54" ht="21.75" customHeight="1" x14ac:dyDescent="0.25">
      <c r="BB21191" s="5"/>
    </row>
    <row r="21192" spans="54:54" ht="21.75" customHeight="1" x14ac:dyDescent="0.25">
      <c r="BB21192" s="5"/>
    </row>
    <row r="21193" spans="54:54" ht="21.75" customHeight="1" x14ac:dyDescent="0.25">
      <c r="BB21193" s="5"/>
    </row>
    <row r="21194" spans="54:54" ht="21.75" customHeight="1" x14ac:dyDescent="0.25">
      <c r="BB21194" s="5"/>
    </row>
    <row r="21195" spans="54:54" ht="21.75" customHeight="1" x14ac:dyDescent="0.25">
      <c r="BB21195" s="5"/>
    </row>
    <row r="21196" spans="54:54" ht="21.75" customHeight="1" x14ac:dyDescent="0.25">
      <c r="BB21196" s="5"/>
    </row>
    <row r="21197" spans="54:54" ht="21.75" customHeight="1" x14ac:dyDescent="0.25">
      <c r="BB21197" s="5"/>
    </row>
    <row r="21198" spans="54:54" ht="21.75" customHeight="1" x14ac:dyDescent="0.25">
      <c r="BB21198" s="5"/>
    </row>
    <row r="21199" spans="54:54" ht="21.75" customHeight="1" x14ac:dyDescent="0.25">
      <c r="BB21199" s="5"/>
    </row>
    <row r="21200" spans="54:54" ht="21.75" customHeight="1" x14ac:dyDescent="0.25">
      <c r="BB21200" s="5"/>
    </row>
    <row r="21201" spans="54:54" ht="21.75" customHeight="1" x14ac:dyDescent="0.25">
      <c r="BB21201" s="5"/>
    </row>
    <row r="21202" spans="54:54" ht="21.75" customHeight="1" x14ac:dyDescent="0.25">
      <c r="BB21202" s="5"/>
    </row>
    <row r="21203" spans="54:54" ht="21.75" customHeight="1" x14ac:dyDescent="0.25">
      <c r="BB21203" s="5"/>
    </row>
    <row r="21204" spans="54:54" ht="21.75" customHeight="1" x14ac:dyDescent="0.25">
      <c r="BB21204" s="5"/>
    </row>
    <row r="21205" spans="54:54" ht="21.75" customHeight="1" x14ac:dyDescent="0.25">
      <c r="BB21205" s="5"/>
    </row>
    <row r="21206" spans="54:54" ht="21.75" customHeight="1" x14ac:dyDescent="0.25">
      <c r="BB21206" s="5"/>
    </row>
    <row r="21207" spans="54:54" ht="21.75" customHeight="1" x14ac:dyDescent="0.25">
      <c r="BB21207" s="5"/>
    </row>
    <row r="21208" spans="54:54" ht="21.75" customHeight="1" x14ac:dyDescent="0.25">
      <c r="BB21208" s="5"/>
    </row>
    <row r="21209" spans="54:54" ht="21.75" customHeight="1" x14ac:dyDescent="0.25">
      <c r="BB21209" s="5"/>
    </row>
    <row r="21210" spans="54:54" ht="21.75" customHeight="1" x14ac:dyDescent="0.25">
      <c r="BB21210" s="5"/>
    </row>
    <row r="21211" spans="54:54" ht="21.75" customHeight="1" x14ac:dyDescent="0.25">
      <c r="BB21211" s="5"/>
    </row>
    <row r="21212" spans="54:54" ht="21.75" customHeight="1" x14ac:dyDescent="0.25">
      <c r="BB21212" s="5"/>
    </row>
    <row r="21213" spans="54:54" ht="21.75" customHeight="1" x14ac:dyDescent="0.25">
      <c r="BB21213" s="5"/>
    </row>
    <row r="21214" spans="54:54" ht="21.75" customHeight="1" x14ac:dyDescent="0.25">
      <c r="BB21214" s="5"/>
    </row>
    <row r="21215" spans="54:54" ht="21.75" customHeight="1" x14ac:dyDescent="0.25">
      <c r="BB21215" s="5"/>
    </row>
    <row r="21216" spans="54:54" ht="21.75" customHeight="1" x14ac:dyDescent="0.25">
      <c r="BB21216" s="5"/>
    </row>
    <row r="21217" spans="54:54" ht="21.75" customHeight="1" x14ac:dyDescent="0.25">
      <c r="BB21217" s="5"/>
    </row>
    <row r="21218" spans="54:54" ht="21.75" customHeight="1" x14ac:dyDescent="0.25">
      <c r="BB21218" s="5"/>
    </row>
    <row r="21219" spans="54:54" ht="21.75" customHeight="1" x14ac:dyDescent="0.25">
      <c r="BB21219" s="5"/>
    </row>
    <row r="21220" spans="54:54" ht="21.75" customHeight="1" x14ac:dyDescent="0.25">
      <c r="BB21220" s="5"/>
    </row>
    <row r="21221" spans="54:54" ht="21.75" customHeight="1" x14ac:dyDescent="0.25">
      <c r="BB21221" s="5"/>
    </row>
    <row r="21222" spans="54:54" ht="21.75" customHeight="1" x14ac:dyDescent="0.25">
      <c r="BB21222" s="5"/>
    </row>
    <row r="21223" spans="54:54" ht="21.75" customHeight="1" x14ac:dyDescent="0.25">
      <c r="BB21223" s="5"/>
    </row>
    <row r="21224" spans="54:54" ht="21.75" customHeight="1" x14ac:dyDescent="0.25">
      <c r="BB21224" s="5"/>
    </row>
    <row r="21225" spans="54:54" ht="21.75" customHeight="1" x14ac:dyDescent="0.25">
      <c r="BB21225" s="5"/>
    </row>
    <row r="21226" spans="54:54" ht="21.75" customHeight="1" x14ac:dyDescent="0.25">
      <c r="BB21226" s="5"/>
    </row>
    <row r="21227" spans="54:54" ht="21.75" customHeight="1" x14ac:dyDescent="0.25">
      <c r="BB21227" s="5"/>
    </row>
    <row r="21228" spans="54:54" ht="21.75" customHeight="1" x14ac:dyDescent="0.25">
      <c r="BB21228" s="5"/>
    </row>
    <row r="21229" spans="54:54" ht="21.75" customHeight="1" x14ac:dyDescent="0.25">
      <c r="BB21229" s="5"/>
    </row>
    <row r="21230" spans="54:54" ht="21.75" customHeight="1" x14ac:dyDescent="0.25">
      <c r="BB21230" s="5"/>
    </row>
    <row r="21231" spans="54:54" ht="21.75" customHeight="1" x14ac:dyDescent="0.25">
      <c r="BB21231" s="5"/>
    </row>
    <row r="21232" spans="54:54" ht="21.75" customHeight="1" x14ac:dyDescent="0.25">
      <c r="BB21232" s="5"/>
    </row>
    <row r="21233" spans="54:54" ht="21.75" customHeight="1" x14ac:dyDescent="0.25">
      <c r="BB21233" s="5"/>
    </row>
    <row r="21234" spans="54:54" ht="21.75" customHeight="1" x14ac:dyDescent="0.25">
      <c r="BB21234" s="5"/>
    </row>
    <row r="21235" spans="54:54" ht="21.75" customHeight="1" x14ac:dyDescent="0.25">
      <c r="BB21235" s="5"/>
    </row>
    <row r="21236" spans="54:54" ht="21.75" customHeight="1" x14ac:dyDescent="0.25">
      <c r="BB21236" s="5"/>
    </row>
    <row r="21237" spans="54:54" ht="21.75" customHeight="1" x14ac:dyDescent="0.25">
      <c r="BB21237" s="5"/>
    </row>
    <row r="21238" spans="54:54" ht="21.75" customHeight="1" x14ac:dyDescent="0.25">
      <c r="BB21238" s="5"/>
    </row>
    <row r="21239" spans="54:54" ht="21.75" customHeight="1" x14ac:dyDescent="0.25">
      <c r="BB21239" s="5"/>
    </row>
    <row r="21240" spans="54:54" ht="21.75" customHeight="1" x14ac:dyDescent="0.25">
      <c r="BB21240" s="5"/>
    </row>
    <row r="21241" spans="54:54" ht="21.75" customHeight="1" x14ac:dyDescent="0.25">
      <c r="BB21241" s="5"/>
    </row>
    <row r="21242" spans="54:54" ht="21.75" customHeight="1" x14ac:dyDescent="0.25">
      <c r="BB21242" s="5"/>
    </row>
    <row r="21243" spans="54:54" ht="21.75" customHeight="1" x14ac:dyDescent="0.25">
      <c r="BB21243" s="5"/>
    </row>
    <row r="21244" spans="54:54" ht="21.75" customHeight="1" x14ac:dyDescent="0.25">
      <c r="BB21244" s="5"/>
    </row>
    <row r="21245" spans="54:54" ht="21.75" customHeight="1" x14ac:dyDescent="0.25">
      <c r="BB21245" s="5"/>
    </row>
    <row r="21246" spans="54:54" ht="21.75" customHeight="1" x14ac:dyDescent="0.25">
      <c r="BB21246" s="5"/>
    </row>
    <row r="21247" spans="54:54" ht="21.75" customHeight="1" x14ac:dyDescent="0.25">
      <c r="BB21247" s="5"/>
    </row>
    <row r="21248" spans="54:54" ht="21.75" customHeight="1" x14ac:dyDescent="0.25">
      <c r="BB21248" s="5"/>
    </row>
    <row r="21249" spans="54:54" ht="21.75" customHeight="1" x14ac:dyDescent="0.25">
      <c r="BB21249" s="5"/>
    </row>
    <row r="21250" spans="54:54" ht="21.75" customHeight="1" x14ac:dyDescent="0.25">
      <c r="BB21250" s="5"/>
    </row>
    <row r="21251" spans="54:54" ht="21.75" customHeight="1" x14ac:dyDescent="0.25">
      <c r="BB21251" s="5"/>
    </row>
    <row r="21252" spans="54:54" ht="21.75" customHeight="1" x14ac:dyDescent="0.25">
      <c r="BB21252" s="5"/>
    </row>
    <row r="21253" spans="54:54" ht="21.75" customHeight="1" x14ac:dyDescent="0.25">
      <c r="BB21253" s="5"/>
    </row>
    <row r="21254" spans="54:54" ht="21.75" customHeight="1" x14ac:dyDescent="0.25">
      <c r="BB21254" s="5"/>
    </row>
    <row r="21255" spans="54:54" ht="21.75" customHeight="1" x14ac:dyDescent="0.25">
      <c r="BB21255" s="5"/>
    </row>
    <row r="21256" spans="54:54" ht="21.75" customHeight="1" x14ac:dyDescent="0.25">
      <c r="BB21256" s="5"/>
    </row>
    <row r="21257" spans="54:54" ht="21.75" customHeight="1" x14ac:dyDescent="0.25">
      <c r="BB21257" s="5"/>
    </row>
    <row r="21258" spans="54:54" ht="21.75" customHeight="1" x14ac:dyDescent="0.25">
      <c r="BB21258" s="5"/>
    </row>
    <row r="21259" spans="54:54" ht="21.75" customHeight="1" x14ac:dyDescent="0.25">
      <c r="BB21259" s="5"/>
    </row>
    <row r="21260" spans="54:54" ht="21.75" customHeight="1" x14ac:dyDescent="0.25">
      <c r="BB21260" s="5"/>
    </row>
    <row r="21261" spans="54:54" ht="21.75" customHeight="1" x14ac:dyDescent="0.25">
      <c r="BB21261" s="5"/>
    </row>
    <row r="21262" spans="54:54" ht="21.75" customHeight="1" x14ac:dyDescent="0.25">
      <c r="BB21262" s="5"/>
    </row>
    <row r="21263" spans="54:54" ht="21.75" customHeight="1" x14ac:dyDescent="0.25">
      <c r="BB21263" s="5"/>
    </row>
    <row r="21264" spans="54:54" ht="21.75" customHeight="1" x14ac:dyDescent="0.25">
      <c r="BB21264" s="5"/>
    </row>
    <row r="21265" spans="54:54" ht="21.75" customHeight="1" x14ac:dyDescent="0.25">
      <c r="BB21265" s="5"/>
    </row>
    <row r="21266" spans="54:54" ht="21.75" customHeight="1" x14ac:dyDescent="0.25">
      <c r="BB21266" s="5"/>
    </row>
    <row r="21267" spans="54:54" ht="21.75" customHeight="1" x14ac:dyDescent="0.25">
      <c r="BB21267" s="5"/>
    </row>
    <row r="21268" spans="54:54" ht="21.75" customHeight="1" x14ac:dyDescent="0.25">
      <c r="BB21268" s="5"/>
    </row>
    <row r="21269" spans="54:54" ht="21.75" customHeight="1" x14ac:dyDescent="0.25">
      <c r="BB21269" s="5"/>
    </row>
    <row r="21270" spans="54:54" ht="21.75" customHeight="1" x14ac:dyDescent="0.25">
      <c r="BB21270" s="5"/>
    </row>
    <row r="21271" spans="54:54" ht="21.75" customHeight="1" x14ac:dyDescent="0.25">
      <c r="BB21271" s="5"/>
    </row>
    <row r="21272" spans="54:54" ht="21.75" customHeight="1" x14ac:dyDescent="0.25">
      <c r="BB21272" s="5"/>
    </row>
    <row r="21273" spans="54:54" ht="21.75" customHeight="1" x14ac:dyDescent="0.25">
      <c r="BB21273" s="5"/>
    </row>
    <row r="21274" spans="54:54" ht="21.75" customHeight="1" x14ac:dyDescent="0.25">
      <c r="BB21274" s="5"/>
    </row>
    <row r="21275" spans="54:54" ht="21.75" customHeight="1" x14ac:dyDescent="0.25">
      <c r="BB21275" s="5"/>
    </row>
    <row r="21276" spans="54:54" ht="21.75" customHeight="1" x14ac:dyDescent="0.25">
      <c r="BB21276" s="5"/>
    </row>
    <row r="21277" spans="54:54" ht="21.75" customHeight="1" x14ac:dyDescent="0.25">
      <c r="BB21277" s="5"/>
    </row>
    <row r="21278" spans="54:54" ht="21.75" customHeight="1" x14ac:dyDescent="0.25">
      <c r="BB21278" s="5"/>
    </row>
    <row r="21279" spans="54:54" ht="21.75" customHeight="1" x14ac:dyDescent="0.25">
      <c r="BB21279" s="5"/>
    </row>
    <row r="21280" spans="54:54" ht="21.75" customHeight="1" x14ac:dyDescent="0.25">
      <c r="BB21280" s="5"/>
    </row>
    <row r="21281" spans="54:54" ht="21.75" customHeight="1" x14ac:dyDescent="0.25">
      <c r="BB21281" s="5"/>
    </row>
    <row r="21282" spans="54:54" ht="21.75" customHeight="1" x14ac:dyDescent="0.25">
      <c r="BB21282" s="5"/>
    </row>
    <row r="21283" spans="54:54" ht="21.75" customHeight="1" x14ac:dyDescent="0.25">
      <c r="BB21283" s="5"/>
    </row>
    <row r="21284" spans="54:54" ht="21.75" customHeight="1" x14ac:dyDescent="0.25">
      <c r="BB21284" s="5"/>
    </row>
    <row r="21285" spans="54:54" ht="21.75" customHeight="1" x14ac:dyDescent="0.25">
      <c r="BB21285" s="5"/>
    </row>
    <row r="21286" spans="54:54" ht="21.75" customHeight="1" x14ac:dyDescent="0.25">
      <c r="BB21286" s="5"/>
    </row>
    <row r="21287" spans="54:54" ht="21.75" customHeight="1" x14ac:dyDescent="0.25">
      <c r="BB21287" s="5"/>
    </row>
    <row r="21288" spans="54:54" ht="21.75" customHeight="1" x14ac:dyDescent="0.25">
      <c r="BB21288" s="5"/>
    </row>
    <row r="21289" spans="54:54" ht="21.75" customHeight="1" x14ac:dyDescent="0.25">
      <c r="BB21289" s="5"/>
    </row>
    <row r="21290" spans="54:54" ht="21.75" customHeight="1" x14ac:dyDescent="0.25">
      <c r="BB21290" s="5"/>
    </row>
    <row r="21291" spans="54:54" ht="21.75" customHeight="1" x14ac:dyDescent="0.25">
      <c r="BB21291" s="5"/>
    </row>
    <row r="21292" spans="54:54" ht="21.75" customHeight="1" x14ac:dyDescent="0.25">
      <c r="BB21292" s="5"/>
    </row>
    <row r="21293" spans="54:54" ht="21.75" customHeight="1" x14ac:dyDescent="0.25">
      <c r="BB21293" s="5"/>
    </row>
    <row r="21294" spans="54:54" ht="21.75" customHeight="1" x14ac:dyDescent="0.25">
      <c r="BB21294" s="5"/>
    </row>
    <row r="21295" spans="54:54" ht="21.75" customHeight="1" x14ac:dyDescent="0.25">
      <c r="BB21295" s="5"/>
    </row>
    <row r="21296" spans="54:54" ht="21.75" customHeight="1" x14ac:dyDescent="0.25">
      <c r="BB21296" s="5"/>
    </row>
    <row r="21297" spans="54:54" ht="21.75" customHeight="1" x14ac:dyDescent="0.25">
      <c r="BB21297" s="5"/>
    </row>
    <row r="21298" spans="54:54" ht="21.75" customHeight="1" x14ac:dyDescent="0.25">
      <c r="BB21298" s="5"/>
    </row>
    <row r="21299" spans="54:54" ht="21.75" customHeight="1" x14ac:dyDescent="0.25">
      <c r="BB21299" s="5"/>
    </row>
    <row r="21300" spans="54:54" ht="21.75" customHeight="1" x14ac:dyDescent="0.25">
      <c r="BB21300" s="5"/>
    </row>
    <row r="21301" spans="54:54" ht="21.75" customHeight="1" x14ac:dyDescent="0.25">
      <c r="BB21301" s="5"/>
    </row>
    <row r="21302" spans="54:54" ht="21.75" customHeight="1" x14ac:dyDescent="0.25">
      <c r="BB21302" s="5"/>
    </row>
    <row r="21303" spans="54:54" ht="21.75" customHeight="1" x14ac:dyDescent="0.25">
      <c r="BB21303" s="5"/>
    </row>
    <row r="21304" spans="54:54" ht="21.75" customHeight="1" x14ac:dyDescent="0.25">
      <c r="BB21304" s="5"/>
    </row>
    <row r="21305" spans="54:54" ht="21.75" customHeight="1" x14ac:dyDescent="0.25">
      <c r="BB21305" s="5"/>
    </row>
    <row r="21306" spans="54:54" ht="21.75" customHeight="1" x14ac:dyDescent="0.25">
      <c r="BB21306" s="5"/>
    </row>
    <row r="21307" spans="54:54" ht="21.75" customHeight="1" x14ac:dyDescent="0.25">
      <c r="BB21307" s="5"/>
    </row>
    <row r="21308" spans="54:54" ht="21.75" customHeight="1" x14ac:dyDescent="0.25">
      <c r="BB21308" s="5"/>
    </row>
    <row r="21309" spans="54:54" ht="21.75" customHeight="1" x14ac:dyDescent="0.25">
      <c r="BB21309" s="5"/>
    </row>
    <row r="21310" spans="54:54" ht="21.75" customHeight="1" x14ac:dyDescent="0.25">
      <c r="BB21310" s="5"/>
    </row>
    <row r="21311" spans="54:54" ht="21.75" customHeight="1" x14ac:dyDescent="0.25">
      <c r="BB21311" s="5"/>
    </row>
    <row r="21312" spans="54:54" ht="21.75" customHeight="1" x14ac:dyDescent="0.25">
      <c r="BB21312" s="5"/>
    </row>
    <row r="21313" spans="54:54" ht="21.75" customHeight="1" x14ac:dyDescent="0.25">
      <c r="BB21313" s="5"/>
    </row>
    <row r="21314" spans="54:54" ht="21.75" customHeight="1" x14ac:dyDescent="0.25">
      <c r="BB21314" s="5"/>
    </row>
    <row r="21315" spans="54:54" ht="21.75" customHeight="1" x14ac:dyDescent="0.25">
      <c r="BB21315" s="5"/>
    </row>
    <row r="21316" spans="54:54" ht="21.75" customHeight="1" x14ac:dyDescent="0.25">
      <c r="BB21316" s="5"/>
    </row>
    <row r="21317" spans="54:54" ht="21.75" customHeight="1" x14ac:dyDescent="0.25">
      <c r="BB21317" s="5"/>
    </row>
    <row r="21318" spans="54:54" ht="21.75" customHeight="1" x14ac:dyDescent="0.25">
      <c r="BB21318" s="5"/>
    </row>
    <row r="21319" spans="54:54" ht="21.75" customHeight="1" x14ac:dyDescent="0.25">
      <c r="BB21319" s="5"/>
    </row>
    <row r="21320" spans="54:54" ht="21.75" customHeight="1" x14ac:dyDescent="0.25">
      <c r="BB21320" s="5"/>
    </row>
    <row r="21321" spans="54:54" ht="21.75" customHeight="1" x14ac:dyDescent="0.25">
      <c r="BB21321" s="5"/>
    </row>
    <row r="21322" spans="54:54" ht="21.75" customHeight="1" x14ac:dyDescent="0.25">
      <c r="BB21322" s="5"/>
    </row>
    <row r="21323" spans="54:54" ht="21.75" customHeight="1" x14ac:dyDescent="0.25">
      <c r="BB21323" s="5"/>
    </row>
    <row r="21324" spans="54:54" ht="21.75" customHeight="1" x14ac:dyDescent="0.25">
      <c r="BB21324" s="5"/>
    </row>
    <row r="21325" spans="54:54" ht="21.75" customHeight="1" x14ac:dyDescent="0.25">
      <c r="BB21325" s="5"/>
    </row>
    <row r="21326" spans="54:54" ht="21.75" customHeight="1" x14ac:dyDescent="0.25">
      <c r="BB21326" s="5"/>
    </row>
    <row r="21327" spans="54:54" ht="21.75" customHeight="1" x14ac:dyDescent="0.25">
      <c r="BB21327" s="5"/>
    </row>
    <row r="21328" spans="54:54" ht="21.75" customHeight="1" x14ac:dyDescent="0.25">
      <c r="BB21328" s="5"/>
    </row>
    <row r="21329" spans="54:54" ht="21.75" customHeight="1" x14ac:dyDescent="0.25">
      <c r="BB21329" s="5"/>
    </row>
    <row r="21330" spans="54:54" ht="21.75" customHeight="1" x14ac:dyDescent="0.25">
      <c r="BB21330" s="5"/>
    </row>
    <row r="21331" spans="54:54" ht="21.75" customHeight="1" x14ac:dyDescent="0.25">
      <c r="BB21331" s="5"/>
    </row>
    <row r="21332" spans="54:54" ht="21.75" customHeight="1" x14ac:dyDescent="0.25">
      <c r="BB21332" s="5"/>
    </row>
    <row r="21333" spans="54:54" ht="21.75" customHeight="1" x14ac:dyDescent="0.25">
      <c r="BB21333" s="5"/>
    </row>
    <row r="21334" spans="54:54" ht="21.75" customHeight="1" x14ac:dyDescent="0.25">
      <c r="BB21334" s="5"/>
    </row>
    <row r="21335" spans="54:54" ht="21.75" customHeight="1" x14ac:dyDescent="0.25">
      <c r="BB21335" s="5"/>
    </row>
    <row r="21336" spans="54:54" ht="21.75" customHeight="1" x14ac:dyDescent="0.25">
      <c r="BB21336" s="5"/>
    </row>
    <row r="21337" spans="54:54" ht="21.75" customHeight="1" x14ac:dyDescent="0.25">
      <c r="BB21337" s="5"/>
    </row>
    <row r="21338" spans="54:54" ht="21.75" customHeight="1" x14ac:dyDescent="0.25">
      <c r="BB21338" s="5"/>
    </row>
    <row r="21339" spans="54:54" ht="21.75" customHeight="1" x14ac:dyDescent="0.25">
      <c r="BB21339" s="5"/>
    </row>
    <row r="21340" spans="54:54" ht="21.75" customHeight="1" x14ac:dyDescent="0.25">
      <c r="BB21340" s="5"/>
    </row>
    <row r="21341" spans="54:54" ht="21.75" customHeight="1" x14ac:dyDescent="0.25">
      <c r="BB21341" s="5"/>
    </row>
    <row r="21342" spans="54:54" ht="21.75" customHeight="1" x14ac:dyDescent="0.25">
      <c r="BB21342" s="5"/>
    </row>
    <row r="21343" spans="54:54" ht="21.75" customHeight="1" x14ac:dyDescent="0.25">
      <c r="BB21343" s="5"/>
    </row>
    <row r="21344" spans="54:54" ht="21.75" customHeight="1" x14ac:dyDescent="0.25">
      <c r="BB21344" s="5"/>
    </row>
    <row r="21345" spans="54:54" ht="21.75" customHeight="1" x14ac:dyDescent="0.25">
      <c r="BB21345" s="5"/>
    </row>
    <row r="21346" spans="54:54" ht="21.75" customHeight="1" x14ac:dyDescent="0.25">
      <c r="BB21346" s="5"/>
    </row>
    <row r="21347" spans="54:54" ht="21.75" customHeight="1" x14ac:dyDescent="0.25">
      <c r="BB21347" s="5"/>
    </row>
    <row r="21348" spans="54:54" ht="21.75" customHeight="1" x14ac:dyDescent="0.25">
      <c r="BB21348" s="5"/>
    </row>
    <row r="21349" spans="54:54" ht="21.75" customHeight="1" x14ac:dyDescent="0.25">
      <c r="BB21349" s="5"/>
    </row>
    <row r="21350" spans="54:54" ht="21.75" customHeight="1" x14ac:dyDescent="0.25">
      <c r="BB21350" s="5"/>
    </row>
    <row r="21351" spans="54:54" ht="21.75" customHeight="1" x14ac:dyDescent="0.25">
      <c r="BB21351" s="5"/>
    </row>
    <row r="21352" spans="54:54" ht="21.75" customHeight="1" x14ac:dyDescent="0.25">
      <c r="BB21352" s="5"/>
    </row>
    <row r="21353" spans="54:54" ht="21.75" customHeight="1" x14ac:dyDescent="0.25">
      <c r="BB21353" s="5"/>
    </row>
    <row r="21354" spans="54:54" ht="21.75" customHeight="1" x14ac:dyDescent="0.25">
      <c r="BB21354" s="5"/>
    </row>
    <row r="21355" spans="54:54" ht="21.75" customHeight="1" x14ac:dyDescent="0.25">
      <c r="BB21355" s="5"/>
    </row>
    <row r="21356" spans="54:54" ht="21.75" customHeight="1" x14ac:dyDescent="0.25">
      <c r="BB21356" s="5"/>
    </row>
    <row r="21357" spans="54:54" ht="21.75" customHeight="1" x14ac:dyDescent="0.25">
      <c r="BB21357" s="5"/>
    </row>
    <row r="21358" spans="54:54" ht="21.75" customHeight="1" x14ac:dyDescent="0.25">
      <c r="BB21358" s="5"/>
    </row>
    <row r="21359" spans="54:54" ht="21.75" customHeight="1" x14ac:dyDescent="0.25">
      <c r="BB21359" s="5"/>
    </row>
    <row r="21360" spans="54:54" ht="21.75" customHeight="1" x14ac:dyDescent="0.25">
      <c r="BB21360" s="5"/>
    </row>
    <row r="21361" spans="54:54" ht="21.75" customHeight="1" x14ac:dyDescent="0.25">
      <c r="BB21361" s="5"/>
    </row>
    <row r="21362" spans="54:54" ht="21.75" customHeight="1" x14ac:dyDescent="0.25">
      <c r="BB21362" s="5"/>
    </row>
    <row r="21363" spans="54:54" ht="21.75" customHeight="1" x14ac:dyDescent="0.25">
      <c r="BB21363" s="5"/>
    </row>
    <row r="21364" spans="54:54" ht="21.75" customHeight="1" x14ac:dyDescent="0.25">
      <c r="BB21364" s="5"/>
    </row>
    <row r="21365" spans="54:54" ht="21.75" customHeight="1" x14ac:dyDescent="0.25">
      <c r="BB21365" s="5"/>
    </row>
    <row r="21366" spans="54:54" ht="21.75" customHeight="1" x14ac:dyDescent="0.25">
      <c r="BB21366" s="5"/>
    </row>
    <row r="21367" spans="54:54" ht="21.75" customHeight="1" x14ac:dyDescent="0.25">
      <c r="BB21367" s="5"/>
    </row>
    <row r="21368" spans="54:54" ht="21.75" customHeight="1" x14ac:dyDescent="0.25">
      <c r="BB21368" s="5"/>
    </row>
    <row r="21369" spans="54:54" ht="21.75" customHeight="1" x14ac:dyDescent="0.25">
      <c r="BB21369" s="5"/>
    </row>
    <row r="21370" spans="54:54" ht="21.75" customHeight="1" x14ac:dyDescent="0.25">
      <c r="BB21370" s="5"/>
    </row>
    <row r="21371" spans="54:54" ht="21.75" customHeight="1" x14ac:dyDescent="0.25">
      <c r="BB21371" s="5"/>
    </row>
    <row r="21372" spans="54:54" ht="21.75" customHeight="1" x14ac:dyDescent="0.25">
      <c r="BB21372" s="5"/>
    </row>
    <row r="21373" spans="54:54" ht="21.75" customHeight="1" x14ac:dyDescent="0.25">
      <c r="BB21373" s="5"/>
    </row>
    <row r="21374" spans="54:54" ht="21.75" customHeight="1" x14ac:dyDescent="0.25">
      <c r="BB21374" s="5"/>
    </row>
    <row r="21375" spans="54:54" ht="21.75" customHeight="1" x14ac:dyDescent="0.25">
      <c r="BB21375" s="5"/>
    </row>
    <row r="21376" spans="54:54" ht="21.75" customHeight="1" x14ac:dyDescent="0.25">
      <c r="BB21376" s="5"/>
    </row>
    <row r="21377" spans="54:54" ht="21.75" customHeight="1" x14ac:dyDescent="0.25">
      <c r="BB21377" s="5"/>
    </row>
    <row r="21378" spans="54:54" ht="21.75" customHeight="1" x14ac:dyDescent="0.25">
      <c r="BB21378" s="5"/>
    </row>
    <row r="21379" spans="54:54" ht="21.75" customHeight="1" x14ac:dyDescent="0.25">
      <c r="BB21379" s="5"/>
    </row>
    <row r="21380" spans="54:54" ht="21.75" customHeight="1" x14ac:dyDescent="0.25">
      <c r="BB21380" s="5"/>
    </row>
    <row r="21381" spans="54:54" ht="21.75" customHeight="1" x14ac:dyDescent="0.25">
      <c r="BB21381" s="5"/>
    </row>
    <row r="21382" spans="54:54" ht="21.75" customHeight="1" x14ac:dyDescent="0.25">
      <c r="BB21382" s="5"/>
    </row>
    <row r="21383" spans="54:54" ht="21.75" customHeight="1" x14ac:dyDescent="0.25">
      <c r="BB21383" s="5"/>
    </row>
    <row r="21384" spans="54:54" ht="21.75" customHeight="1" x14ac:dyDescent="0.25">
      <c r="BB21384" s="5"/>
    </row>
    <row r="21385" spans="54:54" ht="21.75" customHeight="1" x14ac:dyDescent="0.25">
      <c r="BB21385" s="5"/>
    </row>
    <row r="21386" spans="54:54" ht="21.75" customHeight="1" x14ac:dyDescent="0.25">
      <c r="BB21386" s="5"/>
    </row>
    <row r="21387" spans="54:54" ht="21.75" customHeight="1" x14ac:dyDescent="0.25">
      <c r="BB21387" s="5"/>
    </row>
    <row r="21388" spans="54:54" ht="21.75" customHeight="1" x14ac:dyDescent="0.25">
      <c r="BB21388" s="5"/>
    </row>
    <row r="21389" spans="54:54" ht="21.75" customHeight="1" x14ac:dyDescent="0.25">
      <c r="BB21389" s="5"/>
    </row>
    <row r="21390" spans="54:54" ht="21.75" customHeight="1" x14ac:dyDescent="0.25">
      <c r="BB21390" s="5"/>
    </row>
    <row r="21391" spans="54:54" ht="21.75" customHeight="1" x14ac:dyDescent="0.25">
      <c r="BB21391" s="5"/>
    </row>
    <row r="21392" spans="54:54" ht="21.75" customHeight="1" x14ac:dyDescent="0.25">
      <c r="BB21392" s="5"/>
    </row>
    <row r="21393" spans="54:54" ht="21.75" customHeight="1" x14ac:dyDescent="0.25">
      <c r="BB21393" s="5"/>
    </row>
    <row r="21394" spans="54:54" ht="21.75" customHeight="1" x14ac:dyDescent="0.25">
      <c r="BB21394" s="5"/>
    </row>
    <row r="21395" spans="54:54" ht="21.75" customHeight="1" x14ac:dyDescent="0.25">
      <c r="BB21395" s="5"/>
    </row>
    <row r="21396" spans="54:54" ht="21.75" customHeight="1" x14ac:dyDescent="0.25">
      <c r="BB21396" s="5"/>
    </row>
    <row r="21397" spans="54:54" ht="21.75" customHeight="1" x14ac:dyDescent="0.25">
      <c r="BB21397" s="5"/>
    </row>
    <row r="21398" spans="54:54" ht="21.75" customHeight="1" x14ac:dyDescent="0.25">
      <c r="BB21398" s="5"/>
    </row>
    <row r="21399" spans="54:54" ht="21.75" customHeight="1" x14ac:dyDescent="0.25">
      <c r="BB21399" s="5"/>
    </row>
    <row r="21400" spans="54:54" ht="21.75" customHeight="1" x14ac:dyDescent="0.25">
      <c r="BB21400" s="5"/>
    </row>
    <row r="21401" spans="54:54" ht="21.75" customHeight="1" x14ac:dyDescent="0.25">
      <c r="BB21401" s="5"/>
    </row>
    <row r="21402" spans="54:54" ht="21.75" customHeight="1" x14ac:dyDescent="0.25">
      <c r="BB21402" s="5"/>
    </row>
    <row r="21403" spans="54:54" ht="21.75" customHeight="1" x14ac:dyDescent="0.25">
      <c r="BB21403" s="5"/>
    </row>
    <row r="21404" spans="54:54" ht="21.75" customHeight="1" x14ac:dyDescent="0.25">
      <c r="BB21404" s="5"/>
    </row>
    <row r="21405" spans="54:54" ht="21.75" customHeight="1" x14ac:dyDescent="0.25">
      <c r="BB21405" s="5"/>
    </row>
    <row r="21406" spans="54:54" ht="21.75" customHeight="1" x14ac:dyDescent="0.25">
      <c r="BB21406" s="5"/>
    </row>
    <row r="21407" spans="54:54" ht="21.75" customHeight="1" x14ac:dyDescent="0.25">
      <c r="BB21407" s="5"/>
    </row>
    <row r="21408" spans="54:54" ht="21.75" customHeight="1" x14ac:dyDescent="0.25">
      <c r="BB21408" s="5"/>
    </row>
    <row r="21409" spans="54:54" ht="21.75" customHeight="1" x14ac:dyDescent="0.25">
      <c r="BB21409" s="5"/>
    </row>
    <row r="21410" spans="54:54" ht="21.75" customHeight="1" x14ac:dyDescent="0.25">
      <c r="BB21410" s="5"/>
    </row>
    <row r="21411" spans="54:54" ht="21.75" customHeight="1" x14ac:dyDescent="0.25">
      <c r="BB21411" s="5"/>
    </row>
    <row r="21412" spans="54:54" ht="21.75" customHeight="1" x14ac:dyDescent="0.25">
      <c r="BB21412" s="5"/>
    </row>
    <row r="21413" spans="54:54" ht="21.75" customHeight="1" x14ac:dyDescent="0.25">
      <c r="BB21413" s="5"/>
    </row>
    <row r="21414" spans="54:54" ht="21.75" customHeight="1" x14ac:dyDescent="0.25">
      <c r="BB21414" s="5"/>
    </row>
    <row r="21415" spans="54:54" ht="21.75" customHeight="1" x14ac:dyDescent="0.25">
      <c r="BB21415" s="5"/>
    </row>
    <row r="21416" spans="54:54" ht="21.75" customHeight="1" x14ac:dyDescent="0.25">
      <c r="BB21416" s="5"/>
    </row>
    <row r="21417" spans="54:54" ht="21.75" customHeight="1" x14ac:dyDescent="0.25">
      <c r="BB21417" s="5"/>
    </row>
    <row r="21418" spans="54:54" ht="21.75" customHeight="1" x14ac:dyDescent="0.25">
      <c r="BB21418" s="5"/>
    </row>
    <row r="21419" spans="54:54" ht="21.75" customHeight="1" x14ac:dyDescent="0.25">
      <c r="BB21419" s="5"/>
    </row>
    <row r="21420" spans="54:54" ht="21.75" customHeight="1" x14ac:dyDescent="0.25">
      <c r="BB21420" s="5"/>
    </row>
    <row r="21421" spans="54:54" ht="21.75" customHeight="1" x14ac:dyDescent="0.25">
      <c r="BB21421" s="5"/>
    </row>
    <row r="21422" spans="54:54" ht="21.75" customHeight="1" x14ac:dyDescent="0.25">
      <c r="BB21422" s="5"/>
    </row>
    <row r="21423" spans="54:54" ht="21.75" customHeight="1" x14ac:dyDescent="0.25">
      <c r="BB21423" s="5"/>
    </row>
    <row r="21424" spans="54:54" ht="21.75" customHeight="1" x14ac:dyDescent="0.25">
      <c r="BB21424" s="5"/>
    </row>
    <row r="21425" spans="54:54" ht="21.75" customHeight="1" x14ac:dyDescent="0.25">
      <c r="BB21425" s="5"/>
    </row>
    <row r="21426" spans="54:54" ht="21.75" customHeight="1" x14ac:dyDescent="0.25">
      <c r="BB21426" s="5"/>
    </row>
    <row r="21427" spans="54:54" ht="21.75" customHeight="1" x14ac:dyDescent="0.25">
      <c r="BB21427" s="5"/>
    </row>
    <row r="21428" spans="54:54" ht="21.75" customHeight="1" x14ac:dyDescent="0.25">
      <c r="BB21428" s="5"/>
    </row>
    <row r="21429" spans="54:54" ht="21.75" customHeight="1" x14ac:dyDescent="0.25">
      <c r="BB21429" s="5"/>
    </row>
    <row r="21430" spans="54:54" ht="21.75" customHeight="1" x14ac:dyDescent="0.25">
      <c r="BB21430" s="5"/>
    </row>
    <row r="21431" spans="54:54" ht="21.75" customHeight="1" x14ac:dyDescent="0.25">
      <c r="BB21431" s="5"/>
    </row>
    <row r="21432" spans="54:54" ht="21.75" customHeight="1" x14ac:dyDescent="0.25">
      <c r="BB21432" s="5"/>
    </row>
    <row r="21433" spans="54:54" ht="21.75" customHeight="1" x14ac:dyDescent="0.25">
      <c r="BB21433" s="5"/>
    </row>
    <row r="21434" spans="54:54" ht="21.75" customHeight="1" x14ac:dyDescent="0.25">
      <c r="BB21434" s="5"/>
    </row>
    <row r="21435" spans="54:54" ht="21.75" customHeight="1" x14ac:dyDescent="0.25">
      <c r="BB21435" s="5"/>
    </row>
    <row r="21436" spans="54:54" ht="21.75" customHeight="1" x14ac:dyDescent="0.25">
      <c r="BB21436" s="5"/>
    </row>
    <row r="21437" spans="54:54" ht="21.75" customHeight="1" x14ac:dyDescent="0.25">
      <c r="BB21437" s="5"/>
    </row>
    <row r="21438" spans="54:54" ht="21.75" customHeight="1" x14ac:dyDescent="0.25">
      <c r="BB21438" s="5"/>
    </row>
    <row r="21439" spans="54:54" ht="21.75" customHeight="1" x14ac:dyDescent="0.25">
      <c r="BB21439" s="5"/>
    </row>
    <row r="21440" spans="54:54" ht="21.75" customHeight="1" x14ac:dyDescent="0.25">
      <c r="BB21440" s="5"/>
    </row>
    <row r="21441" spans="54:54" ht="21.75" customHeight="1" x14ac:dyDescent="0.25">
      <c r="BB21441" s="5"/>
    </row>
    <row r="21442" spans="54:54" ht="21.75" customHeight="1" x14ac:dyDescent="0.25">
      <c r="BB21442" s="5"/>
    </row>
    <row r="21443" spans="54:54" ht="21.75" customHeight="1" x14ac:dyDescent="0.25">
      <c r="BB21443" s="5"/>
    </row>
    <row r="21444" spans="54:54" ht="21.75" customHeight="1" x14ac:dyDescent="0.25">
      <c r="BB21444" s="5"/>
    </row>
    <row r="21445" spans="54:54" ht="21.75" customHeight="1" x14ac:dyDescent="0.25">
      <c r="BB21445" s="5"/>
    </row>
    <row r="21446" spans="54:54" ht="21.75" customHeight="1" x14ac:dyDescent="0.25">
      <c r="BB21446" s="5"/>
    </row>
    <row r="21447" spans="54:54" ht="21.75" customHeight="1" x14ac:dyDescent="0.25">
      <c r="BB21447" s="5"/>
    </row>
    <row r="21448" spans="54:54" ht="21.75" customHeight="1" x14ac:dyDescent="0.25">
      <c r="BB21448" s="5"/>
    </row>
    <row r="21449" spans="54:54" ht="21.75" customHeight="1" x14ac:dyDescent="0.25">
      <c r="BB21449" s="5"/>
    </row>
    <row r="21450" spans="54:54" ht="21.75" customHeight="1" x14ac:dyDescent="0.25">
      <c r="BB21450" s="5"/>
    </row>
    <row r="21451" spans="54:54" ht="21.75" customHeight="1" x14ac:dyDescent="0.25">
      <c r="BB21451" s="5"/>
    </row>
    <row r="21452" spans="54:54" ht="21.75" customHeight="1" x14ac:dyDescent="0.25">
      <c r="BB21452" s="5"/>
    </row>
    <row r="21453" spans="54:54" ht="21.75" customHeight="1" x14ac:dyDescent="0.25">
      <c r="BB21453" s="5"/>
    </row>
    <row r="21454" spans="54:54" ht="21.75" customHeight="1" x14ac:dyDescent="0.25">
      <c r="BB21454" s="5"/>
    </row>
    <row r="21455" spans="54:54" ht="21.75" customHeight="1" x14ac:dyDescent="0.25">
      <c r="BB21455" s="5"/>
    </row>
    <row r="21456" spans="54:54" ht="21.75" customHeight="1" x14ac:dyDescent="0.25">
      <c r="BB21456" s="5"/>
    </row>
    <row r="21457" spans="54:54" ht="21.75" customHeight="1" x14ac:dyDescent="0.25">
      <c r="BB21457" s="5"/>
    </row>
    <row r="21458" spans="54:54" ht="21.75" customHeight="1" x14ac:dyDescent="0.25">
      <c r="BB21458" s="5"/>
    </row>
    <row r="21459" spans="54:54" ht="21.75" customHeight="1" x14ac:dyDescent="0.25">
      <c r="BB21459" s="5"/>
    </row>
    <row r="21460" spans="54:54" ht="21.75" customHeight="1" x14ac:dyDescent="0.25">
      <c r="BB21460" s="5"/>
    </row>
    <row r="21461" spans="54:54" ht="21.75" customHeight="1" x14ac:dyDescent="0.25">
      <c r="BB21461" s="5"/>
    </row>
    <row r="21462" spans="54:54" ht="21.75" customHeight="1" x14ac:dyDescent="0.25">
      <c r="BB21462" s="5"/>
    </row>
    <row r="21463" spans="54:54" ht="21.75" customHeight="1" x14ac:dyDescent="0.25">
      <c r="BB21463" s="5"/>
    </row>
    <row r="21464" spans="54:54" ht="21.75" customHeight="1" x14ac:dyDescent="0.25">
      <c r="BB21464" s="5"/>
    </row>
    <row r="21465" spans="54:54" ht="21.75" customHeight="1" x14ac:dyDescent="0.25">
      <c r="BB21465" s="5"/>
    </row>
    <row r="21466" spans="54:54" ht="21.75" customHeight="1" x14ac:dyDescent="0.25">
      <c r="BB21466" s="5"/>
    </row>
    <row r="21467" spans="54:54" ht="21.75" customHeight="1" x14ac:dyDescent="0.25">
      <c r="BB21467" s="5"/>
    </row>
    <row r="21468" spans="54:54" ht="21.75" customHeight="1" x14ac:dyDescent="0.25">
      <c r="BB21468" s="5"/>
    </row>
    <row r="21469" spans="54:54" ht="21.75" customHeight="1" x14ac:dyDescent="0.25">
      <c r="BB21469" s="5"/>
    </row>
    <row r="21470" spans="54:54" ht="21.75" customHeight="1" x14ac:dyDescent="0.25">
      <c r="BB21470" s="5"/>
    </row>
    <row r="21471" spans="54:54" ht="21.75" customHeight="1" x14ac:dyDescent="0.25">
      <c r="BB21471" s="5"/>
    </row>
    <row r="21472" spans="54:54" ht="21.75" customHeight="1" x14ac:dyDescent="0.25">
      <c r="BB21472" s="5"/>
    </row>
    <row r="21473" spans="54:54" ht="21.75" customHeight="1" x14ac:dyDescent="0.25">
      <c r="BB21473" s="5"/>
    </row>
    <row r="21474" spans="54:54" ht="21.75" customHeight="1" x14ac:dyDescent="0.25">
      <c r="BB21474" s="5"/>
    </row>
    <row r="21475" spans="54:54" ht="21.75" customHeight="1" x14ac:dyDescent="0.25">
      <c r="BB21475" s="5"/>
    </row>
    <row r="21476" spans="54:54" ht="21.75" customHeight="1" x14ac:dyDescent="0.25">
      <c r="BB21476" s="5"/>
    </row>
    <row r="21477" spans="54:54" ht="21.75" customHeight="1" x14ac:dyDescent="0.25">
      <c r="BB21477" s="5"/>
    </row>
    <row r="21478" spans="54:54" ht="21.75" customHeight="1" x14ac:dyDescent="0.25">
      <c r="BB21478" s="5"/>
    </row>
    <row r="21479" spans="54:54" ht="21.75" customHeight="1" x14ac:dyDescent="0.25">
      <c r="BB21479" s="5"/>
    </row>
    <row r="21480" spans="54:54" ht="21.75" customHeight="1" x14ac:dyDescent="0.25">
      <c r="BB21480" s="5"/>
    </row>
    <row r="21481" spans="54:54" ht="21.75" customHeight="1" x14ac:dyDescent="0.25">
      <c r="BB21481" s="5"/>
    </row>
    <row r="21482" spans="54:54" ht="21.75" customHeight="1" x14ac:dyDescent="0.25">
      <c r="BB21482" s="5"/>
    </row>
    <row r="21483" spans="54:54" ht="21.75" customHeight="1" x14ac:dyDescent="0.25">
      <c r="BB21483" s="5"/>
    </row>
    <row r="21484" spans="54:54" ht="21.75" customHeight="1" x14ac:dyDescent="0.25">
      <c r="BB21484" s="5"/>
    </row>
    <row r="21485" spans="54:54" ht="21.75" customHeight="1" x14ac:dyDescent="0.25">
      <c r="BB21485" s="5"/>
    </row>
    <row r="21486" spans="54:54" ht="21.75" customHeight="1" x14ac:dyDescent="0.25">
      <c r="BB21486" s="5"/>
    </row>
    <row r="21487" spans="54:54" ht="21.75" customHeight="1" x14ac:dyDescent="0.25">
      <c r="BB21487" s="5"/>
    </row>
    <row r="21488" spans="54:54" ht="21.75" customHeight="1" x14ac:dyDescent="0.25">
      <c r="BB21488" s="5"/>
    </row>
    <row r="21489" spans="54:54" ht="21.75" customHeight="1" x14ac:dyDescent="0.25">
      <c r="BB21489" s="5"/>
    </row>
    <row r="21490" spans="54:54" ht="21.75" customHeight="1" x14ac:dyDescent="0.25">
      <c r="BB21490" s="5"/>
    </row>
    <row r="21491" spans="54:54" ht="21.75" customHeight="1" x14ac:dyDescent="0.25">
      <c r="BB21491" s="5"/>
    </row>
    <row r="21492" spans="54:54" ht="21.75" customHeight="1" x14ac:dyDescent="0.25">
      <c r="BB21492" s="5"/>
    </row>
    <row r="21493" spans="54:54" ht="21.75" customHeight="1" x14ac:dyDescent="0.25">
      <c r="BB21493" s="5"/>
    </row>
    <row r="21494" spans="54:54" ht="21.75" customHeight="1" x14ac:dyDescent="0.25">
      <c r="BB21494" s="5"/>
    </row>
    <row r="21495" spans="54:54" ht="21.75" customHeight="1" x14ac:dyDescent="0.25">
      <c r="BB21495" s="5"/>
    </row>
    <row r="21496" spans="54:54" ht="21.75" customHeight="1" x14ac:dyDescent="0.25">
      <c r="BB21496" s="5"/>
    </row>
    <row r="21497" spans="54:54" ht="21.75" customHeight="1" x14ac:dyDescent="0.25">
      <c r="BB21497" s="5"/>
    </row>
    <row r="21498" spans="54:54" ht="21.75" customHeight="1" x14ac:dyDescent="0.25">
      <c r="BB21498" s="5"/>
    </row>
    <row r="21499" spans="54:54" ht="21.75" customHeight="1" x14ac:dyDescent="0.25">
      <c r="BB21499" s="5"/>
    </row>
    <row r="21500" spans="54:54" ht="21.75" customHeight="1" x14ac:dyDescent="0.25">
      <c r="BB21500" s="5"/>
    </row>
    <row r="21501" spans="54:54" ht="21.75" customHeight="1" x14ac:dyDescent="0.25">
      <c r="BB21501" s="5"/>
    </row>
    <row r="21502" spans="54:54" ht="21.75" customHeight="1" x14ac:dyDescent="0.25">
      <c r="BB21502" s="5"/>
    </row>
    <row r="21503" spans="54:54" ht="21.75" customHeight="1" x14ac:dyDescent="0.25">
      <c r="BB21503" s="5"/>
    </row>
    <row r="21504" spans="54:54" ht="21.75" customHeight="1" x14ac:dyDescent="0.25">
      <c r="BB21504" s="5"/>
    </row>
    <row r="21505" spans="54:54" ht="21.75" customHeight="1" x14ac:dyDescent="0.25">
      <c r="BB21505" s="5"/>
    </row>
    <row r="21506" spans="54:54" ht="21.75" customHeight="1" x14ac:dyDescent="0.25">
      <c r="BB21506" s="5"/>
    </row>
    <row r="21507" spans="54:54" ht="21.75" customHeight="1" x14ac:dyDescent="0.25">
      <c r="BB21507" s="5"/>
    </row>
    <row r="21508" spans="54:54" ht="21.75" customHeight="1" x14ac:dyDescent="0.25">
      <c r="BB21508" s="5"/>
    </row>
    <row r="21509" spans="54:54" ht="21.75" customHeight="1" x14ac:dyDescent="0.25">
      <c r="BB21509" s="5"/>
    </row>
    <row r="21510" spans="54:54" ht="21.75" customHeight="1" x14ac:dyDescent="0.25">
      <c r="BB21510" s="5"/>
    </row>
    <row r="21511" spans="54:54" ht="21.75" customHeight="1" x14ac:dyDescent="0.25">
      <c r="BB21511" s="5"/>
    </row>
    <row r="21512" spans="54:54" ht="21.75" customHeight="1" x14ac:dyDescent="0.25">
      <c r="BB21512" s="5"/>
    </row>
    <row r="21513" spans="54:54" ht="21.75" customHeight="1" x14ac:dyDescent="0.25">
      <c r="BB21513" s="5"/>
    </row>
    <row r="21514" spans="54:54" ht="21.75" customHeight="1" x14ac:dyDescent="0.25">
      <c r="BB21514" s="5"/>
    </row>
    <row r="21515" spans="54:54" ht="21.75" customHeight="1" x14ac:dyDescent="0.25">
      <c r="BB21515" s="5"/>
    </row>
    <row r="21516" spans="54:54" ht="21.75" customHeight="1" x14ac:dyDescent="0.25">
      <c r="BB21516" s="5"/>
    </row>
    <row r="21517" spans="54:54" ht="21.75" customHeight="1" x14ac:dyDescent="0.25">
      <c r="BB21517" s="5"/>
    </row>
    <row r="21518" spans="54:54" ht="21.75" customHeight="1" x14ac:dyDescent="0.25">
      <c r="BB21518" s="5"/>
    </row>
    <row r="21519" spans="54:54" ht="21.75" customHeight="1" x14ac:dyDescent="0.25">
      <c r="BB21519" s="5"/>
    </row>
    <row r="21520" spans="54:54" ht="21.75" customHeight="1" x14ac:dyDescent="0.25">
      <c r="BB21520" s="5"/>
    </row>
    <row r="21521" spans="54:54" ht="21.75" customHeight="1" x14ac:dyDescent="0.25">
      <c r="BB21521" s="5"/>
    </row>
    <row r="21522" spans="54:54" ht="21.75" customHeight="1" x14ac:dyDescent="0.25">
      <c r="BB21522" s="5"/>
    </row>
    <row r="21523" spans="54:54" ht="21.75" customHeight="1" x14ac:dyDescent="0.25">
      <c r="BB21523" s="5"/>
    </row>
    <row r="21524" spans="54:54" ht="21.75" customHeight="1" x14ac:dyDescent="0.25">
      <c r="BB21524" s="5"/>
    </row>
    <row r="21525" spans="54:54" ht="21.75" customHeight="1" x14ac:dyDescent="0.25">
      <c r="BB21525" s="5"/>
    </row>
    <row r="21526" spans="54:54" ht="21.75" customHeight="1" x14ac:dyDescent="0.25">
      <c r="BB21526" s="5"/>
    </row>
    <row r="21527" spans="54:54" ht="21.75" customHeight="1" x14ac:dyDescent="0.25">
      <c r="BB21527" s="5"/>
    </row>
    <row r="21528" spans="54:54" ht="21.75" customHeight="1" x14ac:dyDescent="0.25">
      <c r="BB21528" s="5"/>
    </row>
    <row r="21529" spans="54:54" ht="21.75" customHeight="1" x14ac:dyDescent="0.25">
      <c r="BB21529" s="5"/>
    </row>
    <row r="21530" spans="54:54" ht="21.75" customHeight="1" x14ac:dyDescent="0.25">
      <c r="BB21530" s="5"/>
    </row>
    <row r="21531" spans="54:54" ht="21.75" customHeight="1" x14ac:dyDescent="0.25">
      <c r="BB21531" s="5"/>
    </row>
    <row r="21532" spans="54:54" ht="21.75" customHeight="1" x14ac:dyDescent="0.25">
      <c r="BB21532" s="5"/>
    </row>
    <row r="21533" spans="54:54" ht="21.75" customHeight="1" x14ac:dyDescent="0.25">
      <c r="BB21533" s="5"/>
    </row>
    <row r="21534" spans="54:54" ht="21.75" customHeight="1" x14ac:dyDescent="0.25">
      <c r="BB21534" s="5"/>
    </row>
    <row r="21535" spans="54:54" ht="21.75" customHeight="1" x14ac:dyDescent="0.25">
      <c r="BB21535" s="5"/>
    </row>
    <row r="21536" spans="54:54" ht="21.75" customHeight="1" x14ac:dyDescent="0.25">
      <c r="BB21536" s="5"/>
    </row>
    <row r="21537" spans="54:54" ht="21.75" customHeight="1" x14ac:dyDescent="0.25">
      <c r="BB21537" s="5"/>
    </row>
    <row r="21538" spans="54:54" ht="21.75" customHeight="1" x14ac:dyDescent="0.25">
      <c r="BB21538" s="5"/>
    </row>
    <row r="21539" spans="54:54" ht="21.75" customHeight="1" x14ac:dyDescent="0.25">
      <c r="BB21539" s="5"/>
    </row>
    <row r="21540" spans="54:54" ht="21.75" customHeight="1" x14ac:dyDescent="0.25">
      <c r="BB21540" s="5"/>
    </row>
    <row r="21541" spans="54:54" ht="21.75" customHeight="1" x14ac:dyDescent="0.25">
      <c r="BB21541" s="5"/>
    </row>
    <row r="21542" spans="54:54" ht="21.75" customHeight="1" x14ac:dyDescent="0.25">
      <c r="BB21542" s="5"/>
    </row>
    <row r="21543" spans="54:54" ht="21.75" customHeight="1" x14ac:dyDescent="0.25">
      <c r="BB21543" s="5"/>
    </row>
    <row r="21544" spans="54:54" ht="21.75" customHeight="1" x14ac:dyDescent="0.25">
      <c r="BB21544" s="5"/>
    </row>
    <row r="21545" spans="54:54" ht="21.75" customHeight="1" x14ac:dyDescent="0.25">
      <c r="BB21545" s="5"/>
    </row>
    <row r="21546" spans="54:54" ht="21.75" customHeight="1" x14ac:dyDescent="0.25">
      <c r="BB21546" s="5"/>
    </row>
    <row r="21547" spans="54:54" ht="21.75" customHeight="1" x14ac:dyDescent="0.25">
      <c r="BB21547" s="5"/>
    </row>
    <row r="21548" spans="54:54" ht="21.75" customHeight="1" x14ac:dyDescent="0.25">
      <c r="BB21548" s="5"/>
    </row>
    <row r="21549" spans="54:54" ht="21.75" customHeight="1" x14ac:dyDescent="0.25">
      <c r="BB21549" s="5"/>
    </row>
    <row r="21550" spans="54:54" ht="21.75" customHeight="1" x14ac:dyDescent="0.25">
      <c r="BB21550" s="5"/>
    </row>
    <row r="21551" spans="54:54" ht="21.75" customHeight="1" x14ac:dyDescent="0.25">
      <c r="BB21551" s="5"/>
    </row>
    <row r="21552" spans="54:54" ht="21.75" customHeight="1" x14ac:dyDescent="0.25">
      <c r="BB21552" s="5"/>
    </row>
    <row r="21553" spans="54:54" ht="21.75" customHeight="1" x14ac:dyDescent="0.25">
      <c r="BB21553" s="5"/>
    </row>
    <row r="21554" spans="54:54" ht="21.75" customHeight="1" x14ac:dyDescent="0.25">
      <c r="BB21554" s="5"/>
    </row>
    <row r="21555" spans="54:54" ht="21.75" customHeight="1" x14ac:dyDescent="0.25">
      <c r="BB21555" s="5"/>
    </row>
    <row r="21556" spans="54:54" ht="21.75" customHeight="1" x14ac:dyDescent="0.25">
      <c r="BB21556" s="5"/>
    </row>
    <row r="21557" spans="54:54" ht="21.75" customHeight="1" x14ac:dyDescent="0.25">
      <c r="BB21557" s="5"/>
    </row>
    <row r="21558" spans="54:54" ht="21.75" customHeight="1" x14ac:dyDescent="0.25">
      <c r="BB21558" s="5"/>
    </row>
    <row r="21559" spans="54:54" ht="21.75" customHeight="1" x14ac:dyDescent="0.25">
      <c r="BB21559" s="5"/>
    </row>
    <row r="21560" spans="54:54" ht="21.75" customHeight="1" x14ac:dyDescent="0.25">
      <c r="BB21560" s="5"/>
    </row>
    <row r="21561" spans="54:54" ht="21.75" customHeight="1" x14ac:dyDescent="0.25">
      <c r="BB21561" s="5"/>
    </row>
    <row r="21562" spans="54:54" ht="21.75" customHeight="1" x14ac:dyDescent="0.25">
      <c r="BB21562" s="5"/>
    </row>
    <row r="21563" spans="54:54" ht="21.75" customHeight="1" x14ac:dyDescent="0.25">
      <c r="BB21563" s="5"/>
    </row>
    <row r="21564" spans="54:54" ht="21.75" customHeight="1" x14ac:dyDescent="0.25">
      <c r="BB21564" s="5"/>
    </row>
    <row r="21565" spans="54:54" ht="21.75" customHeight="1" x14ac:dyDescent="0.25">
      <c r="BB21565" s="5"/>
    </row>
    <row r="21566" spans="54:54" ht="21.75" customHeight="1" x14ac:dyDescent="0.25">
      <c r="BB21566" s="5"/>
    </row>
    <row r="21567" spans="54:54" ht="21.75" customHeight="1" x14ac:dyDescent="0.25">
      <c r="BB21567" s="5"/>
    </row>
    <row r="21568" spans="54:54" ht="21.75" customHeight="1" x14ac:dyDescent="0.25">
      <c r="BB21568" s="5"/>
    </row>
    <row r="21569" spans="54:54" ht="21.75" customHeight="1" x14ac:dyDescent="0.25">
      <c r="BB21569" s="5"/>
    </row>
    <row r="21570" spans="54:54" ht="21.75" customHeight="1" x14ac:dyDescent="0.25">
      <c r="BB21570" s="5"/>
    </row>
    <row r="21571" spans="54:54" ht="21.75" customHeight="1" x14ac:dyDescent="0.25">
      <c r="BB21571" s="5"/>
    </row>
    <row r="21572" spans="54:54" ht="21.75" customHeight="1" x14ac:dyDescent="0.25">
      <c r="BB21572" s="5"/>
    </row>
    <row r="21573" spans="54:54" ht="21.75" customHeight="1" x14ac:dyDescent="0.25">
      <c r="BB21573" s="5"/>
    </row>
    <row r="21574" spans="54:54" ht="21.75" customHeight="1" x14ac:dyDescent="0.25">
      <c r="BB21574" s="5"/>
    </row>
    <row r="21575" spans="54:54" ht="21.75" customHeight="1" x14ac:dyDescent="0.25">
      <c r="BB21575" s="5"/>
    </row>
    <row r="21576" spans="54:54" ht="21.75" customHeight="1" x14ac:dyDescent="0.25">
      <c r="BB21576" s="5"/>
    </row>
    <row r="21577" spans="54:54" ht="21.75" customHeight="1" x14ac:dyDescent="0.25">
      <c r="BB21577" s="5"/>
    </row>
    <row r="21578" spans="54:54" ht="21.75" customHeight="1" x14ac:dyDescent="0.25">
      <c r="BB21578" s="5"/>
    </row>
    <row r="21579" spans="54:54" ht="21.75" customHeight="1" x14ac:dyDescent="0.25">
      <c r="BB21579" s="5"/>
    </row>
    <row r="21580" spans="54:54" ht="21.75" customHeight="1" x14ac:dyDescent="0.25">
      <c r="BB21580" s="5"/>
    </row>
    <row r="21581" spans="54:54" ht="21.75" customHeight="1" x14ac:dyDescent="0.25">
      <c r="BB21581" s="5"/>
    </row>
    <row r="21582" spans="54:54" ht="21.75" customHeight="1" x14ac:dyDescent="0.25">
      <c r="BB21582" s="5"/>
    </row>
    <row r="21583" spans="54:54" ht="21.75" customHeight="1" x14ac:dyDescent="0.25">
      <c r="BB21583" s="5"/>
    </row>
    <row r="21584" spans="54:54" ht="21.75" customHeight="1" x14ac:dyDescent="0.25">
      <c r="BB21584" s="5"/>
    </row>
    <row r="21585" spans="54:54" ht="21.75" customHeight="1" x14ac:dyDescent="0.25">
      <c r="BB21585" s="5"/>
    </row>
    <row r="21586" spans="54:54" ht="21.75" customHeight="1" x14ac:dyDescent="0.25">
      <c r="BB21586" s="5"/>
    </row>
    <row r="21587" spans="54:54" ht="21.75" customHeight="1" x14ac:dyDescent="0.25">
      <c r="BB21587" s="5"/>
    </row>
    <row r="21588" spans="54:54" ht="21.75" customHeight="1" x14ac:dyDescent="0.25">
      <c r="BB21588" s="5"/>
    </row>
    <row r="21589" spans="54:54" ht="21.75" customHeight="1" x14ac:dyDescent="0.25">
      <c r="BB21589" s="5"/>
    </row>
    <row r="21590" spans="54:54" ht="21.75" customHeight="1" x14ac:dyDescent="0.25">
      <c r="BB21590" s="5"/>
    </row>
    <row r="21591" spans="54:54" ht="21.75" customHeight="1" x14ac:dyDescent="0.25">
      <c r="BB21591" s="5"/>
    </row>
    <row r="21592" spans="54:54" ht="21.75" customHeight="1" x14ac:dyDescent="0.25">
      <c r="BB21592" s="5"/>
    </row>
    <row r="21593" spans="54:54" ht="21.75" customHeight="1" x14ac:dyDescent="0.25">
      <c r="BB21593" s="5"/>
    </row>
    <row r="21594" spans="54:54" ht="21.75" customHeight="1" x14ac:dyDescent="0.25">
      <c r="BB21594" s="5"/>
    </row>
    <row r="21595" spans="54:54" ht="21.75" customHeight="1" x14ac:dyDescent="0.25">
      <c r="BB21595" s="5"/>
    </row>
    <row r="21596" spans="54:54" ht="21.75" customHeight="1" x14ac:dyDescent="0.25">
      <c r="BB21596" s="5"/>
    </row>
    <row r="21597" spans="54:54" ht="21.75" customHeight="1" x14ac:dyDescent="0.25">
      <c r="BB21597" s="5"/>
    </row>
    <row r="21598" spans="54:54" ht="21.75" customHeight="1" x14ac:dyDescent="0.25">
      <c r="BB21598" s="5"/>
    </row>
    <row r="21599" spans="54:54" ht="21.75" customHeight="1" x14ac:dyDescent="0.25">
      <c r="BB21599" s="5"/>
    </row>
    <row r="21600" spans="54:54" ht="21.75" customHeight="1" x14ac:dyDescent="0.25">
      <c r="BB21600" s="5"/>
    </row>
    <row r="21601" spans="54:54" ht="21.75" customHeight="1" x14ac:dyDescent="0.25">
      <c r="BB21601" s="5"/>
    </row>
    <row r="21602" spans="54:54" ht="21.75" customHeight="1" x14ac:dyDescent="0.25">
      <c r="BB21602" s="5"/>
    </row>
    <row r="21603" spans="54:54" ht="21.75" customHeight="1" x14ac:dyDescent="0.25">
      <c r="BB21603" s="5"/>
    </row>
    <row r="21604" spans="54:54" ht="21.75" customHeight="1" x14ac:dyDescent="0.25">
      <c r="BB21604" s="5"/>
    </row>
    <row r="21605" spans="54:54" ht="21.75" customHeight="1" x14ac:dyDescent="0.25">
      <c r="BB21605" s="5"/>
    </row>
    <row r="21606" spans="54:54" ht="21.75" customHeight="1" x14ac:dyDescent="0.25">
      <c r="BB21606" s="5"/>
    </row>
    <row r="21607" spans="54:54" ht="21.75" customHeight="1" x14ac:dyDescent="0.25">
      <c r="BB21607" s="5"/>
    </row>
    <row r="21608" spans="54:54" ht="21.75" customHeight="1" x14ac:dyDescent="0.25">
      <c r="BB21608" s="5"/>
    </row>
    <row r="21609" spans="54:54" ht="21.75" customHeight="1" x14ac:dyDescent="0.25">
      <c r="BB21609" s="5"/>
    </row>
    <row r="21610" spans="54:54" ht="21.75" customHeight="1" x14ac:dyDescent="0.25">
      <c r="BB21610" s="5"/>
    </row>
    <row r="21611" spans="54:54" ht="21.75" customHeight="1" x14ac:dyDescent="0.25">
      <c r="BB21611" s="5"/>
    </row>
    <row r="21612" spans="54:54" ht="21.75" customHeight="1" x14ac:dyDescent="0.25">
      <c r="BB21612" s="5"/>
    </row>
    <row r="21613" spans="54:54" ht="21.75" customHeight="1" x14ac:dyDescent="0.25">
      <c r="BB21613" s="5"/>
    </row>
    <row r="21614" spans="54:54" ht="21.75" customHeight="1" x14ac:dyDescent="0.25">
      <c r="BB21614" s="5"/>
    </row>
    <row r="21615" spans="54:54" ht="21.75" customHeight="1" x14ac:dyDescent="0.25">
      <c r="BB21615" s="5"/>
    </row>
    <row r="21616" spans="54:54" ht="21.75" customHeight="1" x14ac:dyDescent="0.25">
      <c r="BB21616" s="5"/>
    </row>
    <row r="21617" spans="54:54" ht="21.75" customHeight="1" x14ac:dyDescent="0.25">
      <c r="BB21617" s="5"/>
    </row>
    <row r="21618" spans="54:54" ht="21.75" customHeight="1" x14ac:dyDescent="0.25">
      <c r="BB21618" s="5"/>
    </row>
    <row r="21619" spans="54:54" ht="21.75" customHeight="1" x14ac:dyDescent="0.25">
      <c r="BB21619" s="5"/>
    </row>
    <row r="21620" spans="54:54" ht="21.75" customHeight="1" x14ac:dyDescent="0.25">
      <c r="BB21620" s="5"/>
    </row>
    <row r="21621" spans="54:54" ht="21.75" customHeight="1" x14ac:dyDescent="0.25">
      <c r="BB21621" s="5"/>
    </row>
    <row r="21622" spans="54:54" ht="21.75" customHeight="1" x14ac:dyDescent="0.25">
      <c r="BB21622" s="5"/>
    </row>
    <row r="21623" spans="54:54" ht="21.75" customHeight="1" x14ac:dyDescent="0.25">
      <c r="BB21623" s="5"/>
    </row>
    <row r="21624" spans="54:54" ht="21.75" customHeight="1" x14ac:dyDescent="0.25">
      <c r="BB21624" s="5"/>
    </row>
    <row r="21625" spans="54:54" ht="21.75" customHeight="1" x14ac:dyDescent="0.25">
      <c r="BB21625" s="5"/>
    </row>
    <row r="21626" spans="54:54" ht="21.75" customHeight="1" x14ac:dyDescent="0.25">
      <c r="BB21626" s="5"/>
    </row>
    <row r="21627" spans="54:54" ht="21.75" customHeight="1" x14ac:dyDescent="0.25">
      <c r="BB21627" s="5"/>
    </row>
    <row r="21628" spans="54:54" ht="21.75" customHeight="1" x14ac:dyDescent="0.25">
      <c r="BB21628" s="5"/>
    </row>
    <row r="21629" spans="54:54" ht="21.75" customHeight="1" x14ac:dyDescent="0.25">
      <c r="BB21629" s="5"/>
    </row>
    <row r="21630" spans="54:54" ht="21.75" customHeight="1" x14ac:dyDescent="0.25">
      <c r="BB21630" s="5"/>
    </row>
    <row r="21631" spans="54:54" ht="21.75" customHeight="1" x14ac:dyDescent="0.25">
      <c r="BB21631" s="5"/>
    </row>
    <row r="21632" spans="54:54" ht="21.75" customHeight="1" x14ac:dyDescent="0.25">
      <c r="BB21632" s="5"/>
    </row>
    <row r="21633" spans="54:54" ht="21.75" customHeight="1" x14ac:dyDescent="0.25">
      <c r="BB21633" s="5"/>
    </row>
    <row r="21634" spans="54:54" ht="21.75" customHeight="1" x14ac:dyDescent="0.25">
      <c r="BB21634" s="5"/>
    </row>
    <row r="21635" spans="54:54" ht="21.75" customHeight="1" x14ac:dyDescent="0.25">
      <c r="BB21635" s="5"/>
    </row>
    <row r="21636" spans="54:54" ht="21.75" customHeight="1" x14ac:dyDescent="0.25">
      <c r="BB21636" s="5"/>
    </row>
    <row r="21637" spans="54:54" ht="21.75" customHeight="1" x14ac:dyDescent="0.25">
      <c r="BB21637" s="5"/>
    </row>
    <row r="21638" spans="54:54" ht="21.75" customHeight="1" x14ac:dyDescent="0.25">
      <c r="BB21638" s="5"/>
    </row>
    <row r="21639" spans="54:54" ht="21.75" customHeight="1" x14ac:dyDescent="0.25">
      <c r="BB21639" s="5"/>
    </row>
    <row r="21640" spans="54:54" ht="21.75" customHeight="1" x14ac:dyDescent="0.25">
      <c r="BB21640" s="5"/>
    </row>
    <row r="21641" spans="54:54" ht="21.75" customHeight="1" x14ac:dyDescent="0.25">
      <c r="BB21641" s="5"/>
    </row>
    <row r="21642" spans="54:54" ht="21.75" customHeight="1" x14ac:dyDescent="0.25">
      <c r="BB21642" s="5"/>
    </row>
    <row r="21643" spans="54:54" ht="21.75" customHeight="1" x14ac:dyDescent="0.25">
      <c r="BB21643" s="5"/>
    </row>
    <row r="21644" spans="54:54" ht="21.75" customHeight="1" x14ac:dyDescent="0.25">
      <c r="BB21644" s="5"/>
    </row>
    <row r="21645" spans="54:54" ht="21.75" customHeight="1" x14ac:dyDescent="0.25">
      <c r="BB21645" s="5"/>
    </row>
    <row r="21646" spans="54:54" ht="21.75" customHeight="1" x14ac:dyDescent="0.25">
      <c r="BB21646" s="5"/>
    </row>
    <row r="21647" spans="54:54" ht="21.75" customHeight="1" x14ac:dyDescent="0.25">
      <c r="BB21647" s="5"/>
    </row>
    <row r="21648" spans="54:54" ht="21.75" customHeight="1" x14ac:dyDescent="0.25">
      <c r="BB21648" s="5"/>
    </row>
    <row r="21649" spans="54:54" ht="21.75" customHeight="1" x14ac:dyDescent="0.25">
      <c r="BB21649" s="5"/>
    </row>
    <row r="21650" spans="54:54" ht="21.75" customHeight="1" x14ac:dyDescent="0.25">
      <c r="BB21650" s="5"/>
    </row>
    <row r="21651" spans="54:54" ht="21.75" customHeight="1" x14ac:dyDescent="0.25">
      <c r="BB21651" s="5"/>
    </row>
    <row r="21652" spans="54:54" ht="21.75" customHeight="1" x14ac:dyDescent="0.25">
      <c r="BB21652" s="5"/>
    </row>
    <row r="21653" spans="54:54" ht="21.75" customHeight="1" x14ac:dyDescent="0.25">
      <c r="BB21653" s="5"/>
    </row>
    <row r="21654" spans="54:54" ht="21.75" customHeight="1" x14ac:dyDescent="0.25">
      <c r="BB21654" s="5"/>
    </row>
    <row r="21655" spans="54:54" ht="21.75" customHeight="1" x14ac:dyDescent="0.25">
      <c r="BB21655" s="5"/>
    </row>
    <row r="21656" spans="54:54" ht="21.75" customHeight="1" x14ac:dyDescent="0.25">
      <c r="BB21656" s="5"/>
    </row>
    <row r="21657" spans="54:54" ht="21.75" customHeight="1" x14ac:dyDescent="0.25">
      <c r="BB21657" s="5"/>
    </row>
    <row r="21658" spans="54:54" ht="21.75" customHeight="1" x14ac:dyDescent="0.25">
      <c r="BB21658" s="5"/>
    </row>
    <row r="21659" spans="54:54" ht="21.75" customHeight="1" x14ac:dyDescent="0.25">
      <c r="BB21659" s="5"/>
    </row>
    <row r="21660" spans="54:54" ht="21.75" customHeight="1" x14ac:dyDescent="0.25">
      <c r="BB21660" s="5"/>
    </row>
    <row r="21661" spans="54:54" ht="21.75" customHeight="1" x14ac:dyDescent="0.25">
      <c r="BB21661" s="5"/>
    </row>
    <row r="21662" spans="54:54" ht="21.75" customHeight="1" x14ac:dyDescent="0.25">
      <c r="BB21662" s="5"/>
    </row>
    <row r="21663" spans="54:54" ht="21.75" customHeight="1" x14ac:dyDescent="0.25">
      <c r="BB21663" s="5"/>
    </row>
    <row r="21664" spans="54:54" ht="21.75" customHeight="1" x14ac:dyDescent="0.25">
      <c r="BB21664" s="5"/>
    </row>
    <row r="21665" spans="54:54" ht="21.75" customHeight="1" x14ac:dyDescent="0.25">
      <c r="BB21665" s="5"/>
    </row>
    <row r="21666" spans="54:54" ht="21.75" customHeight="1" x14ac:dyDescent="0.25">
      <c r="BB21666" s="5"/>
    </row>
    <row r="21667" spans="54:54" ht="21.75" customHeight="1" x14ac:dyDescent="0.25">
      <c r="BB21667" s="5"/>
    </row>
    <row r="21668" spans="54:54" ht="21.75" customHeight="1" x14ac:dyDescent="0.25">
      <c r="BB21668" s="5"/>
    </row>
    <row r="21669" spans="54:54" ht="21.75" customHeight="1" x14ac:dyDescent="0.25">
      <c r="BB21669" s="5"/>
    </row>
    <row r="21670" spans="54:54" ht="21.75" customHeight="1" x14ac:dyDescent="0.25">
      <c r="BB21670" s="5"/>
    </row>
    <row r="21671" spans="54:54" ht="21.75" customHeight="1" x14ac:dyDescent="0.25">
      <c r="BB21671" s="5"/>
    </row>
    <row r="21672" spans="54:54" ht="21.75" customHeight="1" x14ac:dyDescent="0.25">
      <c r="BB21672" s="5"/>
    </row>
    <row r="21673" spans="54:54" ht="21.75" customHeight="1" x14ac:dyDescent="0.25">
      <c r="BB21673" s="5"/>
    </row>
    <row r="21674" spans="54:54" ht="21.75" customHeight="1" x14ac:dyDescent="0.25">
      <c r="BB21674" s="5"/>
    </row>
    <row r="21675" spans="54:54" ht="21.75" customHeight="1" x14ac:dyDescent="0.25">
      <c r="BB21675" s="5"/>
    </row>
    <row r="21676" spans="54:54" ht="21.75" customHeight="1" x14ac:dyDescent="0.25">
      <c r="BB21676" s="5"/>
    </row>
    <row r="21677" spans="54:54" ht="21.75" customHeight="1" x14ac:dyDescent="0.25">
      <c r="BB21677" s="5"/>
    </row>
    <row r="21678" spans="54:54" ht="21.75" customHeight="1" x14ac:dyDescent="0.25">
      <c r="BB21678" s="5"/>
    </row>
    <row r="21679" spans="54:54" ht="21.75" customHeight="1" x14ac:dyDescent="0.25">
      <c r="BB21679" s="5"/>
    </row>
    <row r="21680" spans="54:54" ht="21.75" customHeight="1" x14ac:dyDescent="0.25">
      <c r="BB21680" s="5"/>
    </row>
    <row r="21681" spans="54:54" ht="21.75" customHeight="1" x14ac:dyDescent="0.25">
      <c r="BB21681" s="5"/>
    </row>
    <row r="21682" spans="54:54" ht="21.75" customHeight="1" x14ac:dyDescent="0.25">
      <c r="BB21682" s="5"/>
    </row>
    <row r="21683" spans="54:54" ht="21.75" customHeight="1" x14ac:dyDescent="0.25">
      <c r="BB21683" s="5"/>
    </row>
    <row r="21684" spans="54:54" ht="21.75" customHeight="1" x14ac:dyDescent="0.25">
      <c r="BB21684" s="5"/>
    </row>
    <row r="21685" spans="54:54" ht="21.75" customHeight="1" x14ac:dyDescent="0.25">
      <c r="BB21685" s="5"/>
    </row>
    <row r="21686" spans="54:54" ht="21.75" customHeight="1" x14ac:dyDescent="0.25">
      <c r="BB21686" s="5"/>
    </row>
    <row r="21687" spans="54:54" ht="21.75" customHeight="1" x14ac:dyDescent="0.25">
      <c r="BB21687" s="5"/>
    </row>
    <row r="21688" spans="54:54" ht="21.75" customHeight="1" x14ac:dyDescent="0.25">
      <c r="BB21688" s="5"/>
    </row>
    <row r="21689" spans="54:54" ht="21.75" customHeight="1" x14ac:dyDescent="0.25">
      <c r="BB21689" s="5"/>
    </row>
    <row r="21690" spans="54:54" ht="21.75" customHeight="1" x14ac:dyDescent="0.25">
      <c r="BB21690" s="5"/>
    </row>
    <row r="21691" spans="54:54" ht="21.75" customHeight="1" x14ac:dyDescent="0.25">
      <c r="BB21691" s="5"/>
    </row>
    <row r="21692" spans="54:54" ht="21.75" customHeight="1" x14ac:dyDescent="0.25">
      <c r="BB21692" s="5"/>
    </row>
    <row r="21693" spans="54:54" ht="21.75" customHeight="1" x14ac:dyDescent="0.25">
      <c r="BB21693" s="5"/>
    </row>
    <row r="21694" spans="54:54" ht="21.75" customHeight="1" x14ac:dyDescent="0.25">
      <c r="BB21694" s="5"/>
    </row>
    <row r="21695" spans="54:54" ht="21.75" customHeight="1" x14ac:dyDescent="0.25">
      <c r="BB21695" s="5"/>
    </row>
    <row r="21696" spans="54:54" ht="21.75" customHeight="1" x14ac:dyDescent="0.25">
      <c r="BB21696" s="5"/>
    </row>
    <row r="21697" spans="54:54" ht="21.75" customHeight="1" x14ac:dyDescent="0.25">
      <c r="BB21697" s="5"/>
    </row>
    <row r="21698" spans="54:54" ht="21.75" customHeight="1" x14ac:dyDescent="0.25">
      <c r="BB21698" s="5"/>
    </row>
    <row r="21699" spans="54:54" ht="21.75" customHeight="1" x14ac:dyDescent="0.25">
      <c r="BB21699" s="5"/>
    </row>
    <row r="21700" spans="54:54" ht="21.75" customHeight="1" x14ac:dyDescent="0.25">
      <c r="BB21700" s="5"/>
    </row>
    <row r="21701" spans="54:54" ht="21.75" customHeight="1" x14ac:dyDescent="0.25">
      <c r="BB21701" s="5"/>
    </row>
    <row r="21702" spans="54:54" ht="21.75" customHeight="1" x14ac:dyDescent="0.25">
      <c r="BB21702" s="5"/>
    </row>
    <row r="21703" spans="54:54" ht="21.75" customHeight="1" x14ac:dyDescent="0.25">
      <c r="BB21703" s="5"/>
    </row>
    <row r="21704" spans="54:54" ht="21.75" customHeight="1" x14ac:dyDescent="0.25">
      <c r="BB21704" s="5"/>
    </row>
    <row r="21705" spans="54:54" ht="21.75" customHeight="1" x14ac:dyDescent="0.25">
      <c r="BB21705" s="5"/>
    </row>
    <row r="21706" spans="54:54" ht="21.75" customHeight="1" x14ac:dyDescent="0.25">
      <c r="BB21706" s="5"/>
    </row>
    <row r="21707" spans="54:54" ht="21.75" customHeight="1" x14ac:dyDescent="0.25">
      <c r="BB21707" s="5"/>
    </row>
    <row r="21708" spans="54:54" ht="21.75" customHeight="1" x14ac:dyDescent="0.25">
      <c r="BB21708" s="5"/>
    </row>
    <row r="21709" spans="54:54" ht="21.75" customHeight="1" x14ac:dyDescent="0.25">
      <c r="BB21709" s="5"/>
    </row>
    <row r="21710" spans="54:54" ht="21.75" customHeight="1" x14ac:dyDescent="0.25">
      <c r="BB21710" s="5"/>
    </row>
    <row r="21711" spans="54:54" ht="21.75" customHeight="1" x14ac:dyDescent="0.25">
      <c r="BB21711" s="5"/>
    </row>
    <row r="21712" spans="54:54" ht="21.75" customHeight="1" x14ac:dyDescent="0.25">
      <c r="BB21712" s="5"/>
    </row>
    <row r="21713" spans="54:54" ht="21.75" customHeight="1" x14ac:dyDescent="0.25">
      <c r="BB21713" s="5"/>
    </row>
    <row r="21714" spans="54:54" ht="21.75" customHeight="1" x14ac:dyDescent="0.25">
      <c r="BB21714" s="5"/>
    </row>
    <row r="21715" spans="54:54" ht="21.75" customHeight="1" x14ac:dyDescent="0.25">
      <c r="BB21715" s="5"/>
    </row>
    <row r="21716" spans="54:54" ht="21.75" customHeight="1" x14ac:dyDescent="0.25">
      <c r="BB21716" s="5"/>
    </row>
    <row r="21717" spans="54:54" ht="21.75" customHeight="1" x14ac:dyDescent="0.25">
      <c r="BB21717" s="5"/>
    </row>
    <row r="21718" spans="54:54" ht="21.75" customHeight="1" x14ac:dyDescent="0.25">
      <c r="BB21718" s="5"/>
    </row>
    <row r="21719" spans="54:54" ht="21.75" customHeight="1" x14ac:dyDescent="0.25">
      <c r="BB21719" s="5"/>
    </row>
    <row r="21720" spans="54:54" ht="21.75" customHeight="1" x14ac:dyDescent="0.25">
      <c r="BB21720" s="5"/>
    </row>
    <row r="21721" spans="54:54" ht="21.75" customHeight="1" x14ac:dyDescent="0.25">
      <c r="BB21721" s="5"/>
    </row>
    <row r="21722" spans="54:54" ht="21.75" customHeight="1" x14ac:dyDescent="0.25">
      <c r="BB21722" s="5"/>
    </row>
    <row r="21723" spans="54:54" ht="21.75" customHeight="1" x14ac:dyDescent="0.25">
      <c r="BB21723" s="5"/>
    </row>
    <row r="21724" spans="54:54" ht="21.75" customHeight="1" x14ac:dyDescent="0.25">
      <c r="BB21724" s="5"/>
    </row>
    <row r="21725" spans="54:54" ht="21.75" customHeight="1" x14ac:dyDescent="0.25">
      <c r="BB21725" s="5"/>
    </row>
    <row r="21726" spans="54:54" ht="21.75" customHeight="1" x14ac:dyDescent="0.25">
      <c r="BB21726" s="5"/>
    </row>
    <row r="21727" spans="54:54" ht="21.75" customHeight="1" x14ac:dyDescent="0.25">
      <c r="BB21727" s="5"/>
    </row>
    <row r="21728" spans="54:54" ht="21.75" customHeight="1" x14ac:dyDescent="0.25">
      <c r="BB21728" s="5"/>
    </row>
    <row r="21729" spans="54:54" ht="21.75" customHeight="1" x14ac:dyDescent="0.25">
      <c r="BB21729" s="5"/>
    </row>
    <row r="21730" spans="54:54" ht="21.75" customHeight="1" x14ac:dyDescent="0.25">
      <c r="BB21730" s="5"/>
    </row>
    <row r="21731" spans="54:54" ht="21.75" customHeight="1" x14ac:dyDescent="0.25">
      <c r="BB21731" s="5"/>
    </row>
    <row r="21732" spans="54:54" ht="21.75" customHeight="1" x14ac:dyDescent="0.25">
      <c r="BB21732" s="5"/>
    </row>
    <row r="21733" spans="54:54" ht="21.75" customHeight="1" x14ac:dyDescent="0.25">
      <c r="BB21733" s="5"/>
    </row>
    <row r="21734" spans="54:54" ht="21.75" customHeight="1" x14ac:dyDescent="0.25">
      <c r="BB21734" s="5"/>
    </row>
    <row r="21735" spans="54:54" ht="21.75" customHeight="1" x14ac:dyDescent="0.25">
      <c r="BB21735" s="5"/>
    </row>
    <row r="21736" spans="54:54" ht="21.75" customHeight="1" x14ac:dyDescent="0.25">
      <c r="BB21736" s="5"/>
    </row>
    <row r="21737" spans="54:54" ht="21.75" customHeight="1" x14ac:dyDescent="0.25">
      <c r="BB21737" s="5"/>
    </row>
    <row r="21738" spans="54:54" ht="21.75" customHeight="1" x14ac:dyDescent="0.25">
      <c r="BB21738" s="5"/>
    </row>
    <row r="21739" spans="54:54" ht="21.75" customHeight="1" x14ac:dyDescent="0.25">
      <c r="BB21739" s="5"/>
    </row>
    <row r="21740" spans="54:54" ht="21.75" customHeight="1" x14ac:dyDescent="0.25">
      <c r="BB21740" s="5"/>
    </row>
    <row r="21741" spans="54:54" ht="21.75" customHeight="1" x14ac:dyDescent="0.25">
      <c r="BB21741" s="5"/>
    </row>
    <row r="21742" spans="54:54" ht="21.75" customHeight="1" x14ac:dyDescent="0.25">
      <c r="BB21742" s="5"/>
    </row>
    <row r="21743" spans="54:54" ht="21.75" customHeight="1" x14ac:dyDescent="0.25">
      <c r="BB21743" s="5"/>
    </row>
    <row r="21744" spans="54:54" ht="21.75" customHeight="1" x14ac:dyDescent="0.25">
      <c r="BB21744" s="5"/>
    </row>
    <row r="21745" spans="54:54" ht="21.75" customHeight="1" x14ac:dyDescent="0.25">
      <c r="BB21745" s="5"/>
    </row>
    <row r="21746" spans="54:54" ht="21.75" customHeight="1" x14ac:dyDescent="0.25">
      <c r="BB21746" s="5"/>
    </row>
    <row r="21747" spans="54:54" ht="21.75" customHeight="1" x14ac:dyDescent="0.25">
      <c r="BB21747" s="5"/>
    </row>
    <row r="21748" spans="54:54" ht="21.75" customHeight="1" x14ac:dyDescent="0.25">
      <c r="BB21748" s="5"/>
    </row>
    <row r="21749" spans="54:54" ht="21.75" customHeight="1" x14ac:dyDescent="0.25">
      <c r="BB21749" s="5"/>
    </row>
    <row r="21750" spans="54:54" ht="21.75" customHeight="1" x14ac:dyDescent="0.25">
      <c r="BB21750" s="5"/>
    </row>
    <row r="21751" spans="54:54" ht="21.75" customHeight="1" x14ac:dyDescent="0.25">
      <c r="BB21751" s="5"/>
    </row>
    <row r="21752" spans="54:54" ht="21.75" customHeight="1" x14ac:dyDescent="0.25">
      <c r="BB21752" s="5"/>
    </row>
    <row r="21753" spans="54:54" ht="21.75" customHeight="1" x14ac:dyDescent="0.25">
      <c r="BB21753" s="5"/>
    </row>
    <row r="21754" spans="54:54" ht="21.75" customHeight="1" x14ac:dyDescent="0.25">
      <c r="BB21754" s="5"/>
    </row>
    <row r="21755" spans="54:54" ht="21.75" customHeight="1" x14ac:dyDescent="0.25">
      <c r="BB21755" s="5"/>
    </row>
    <row r="21756" spans="54:54" ht="21.75" customHeight="1" x14ac:dyDescent="0.25">
      <c r="BB21756" s="5"/>
    </row>
    <row r="21757" spans="54:54" ht="21.75" customHeight="1" x14ac:dyDescent="0.25">
      <c r="BB21757" s="5"/>
    </row>
    <row r="21758" spans="54:54" ht="21.75" customHeight="1" x14ac:dyDescent="0.25">
      <c r="BB21758" s="5"/>
    </row>
    <row r="21759" spans="54:54" ht="21.75" customHeight="1" x14ac:dyDescent="0.25">
      <c r="BB21759" s="5"/>
    </row>
    <row r="21760" spans="54:54" ht="21.75" customHeight="1" x14ac:dyDescent="0.25">
      <c r="BB21760" s="5"/>
    </row>
    <row r="21761" spans="54:54" ht="21.75" customHeight="1" x14ac:dyDescent="0.25">
      <c r="BB21761" s="5"/>
    </row>
    <row r="21762" spans="54:54" ht="21.75" customHeight="1" x14ac:dyDescent="0.25">
      <c r="BB21762" s="5"/>
    </row>
    <row r="21763" spans="54:54" ht="21.75" customHeight="1" x14ac:dyDescent="0.25">
      <c r="BB21763" s="5"/>
    </row>
    <row r="21764" spans="54:54" ht="21.75" customHeight="1" x14ac:dyDescent="0.25">
      <c r="BB21764" s="5"/>
    </row>
    <row r="21765" spans="54:54" ht="21.75" customHeight="1" x14ac:dyDescent="0.25">
      <c r="BB21765" s="5"/>
    </row>
    <row r="21766" spans="54:54" ht="21.75" customHeight="1" x14ac:dyDescent="0.25">
      <c r="BB21766" s="5"/>
    </row>
    <row r="21767" spans="54:54" ht="21.75" customHeight="1" x14ac:dyDescent="0.25">
      <c r="BB21767" s="5"/>
    </row>
    <row r="21768" spans="54:54" ht="21.75" customHeight="1" x14ac:dyDescent="0.25">
      <c r="BB21768" s="5"/>
    </row>
    <row r="21769" spans="54:54" ht="21.75" customHeight="1" x14ac:dyDescent="0.25">
      <c r="BB21769" s="5"/>
    </row>
    <row r="21770" spans="54:54" ht="21.75" customHeight="1" x14ac:dyDescent="0.25">
      <c r="BB21770" s="5"/>
    </row>
    <row r="21771" spans="54:54" ht="21.75" customHeight="1" x14ac:dyDescent="0.25">
      <c r="BB21771" s="5"/>
    </row>
    <row r="21772" spans="54:54" ht="21.75" customHeight="1" x14ac:dyDescent="0.25">
      <c r="BB21772" s="5"/>
    </row>
    <row r="21773" spans="54:54" ht="21.75" customHeight="1" x14ac:dyDescent="0.25">
      <c r="BB21773" s="5"/>
    </row>
    <row r="21774" spans="54:54" ht="21.75" customHeight="1" x14ac:dyDescent="0.25">
      <c r="BB21774" s="5"/>
    </row>
    <row r="21775" spans="54:54" ht="21.75" customHeight="1" x14ac:dyDescent="0.25">
      <c r="BB21775" s="5"/>
    </row>
    <row r="21776" spans="54:54" ht="21.75" customHeight="1" x14ac:dyDescent="0.25">
      <c r="BB21776" s="5"/>
    </row>
    <row r="21777" spans="54:54" ht="21.75" customHeight="1" x14ac:dyDescent="0.25">
      <c r="BB21777" s="5"/>
    </row>
    <row r="21778" spans="54:54" ht="21.75" customHeight="1" x14ac:dyDescent="0.25">
      <c r="BB21778" s="5"/>
    </row>
    <row r="21779" spans="54:54" ht="21.75" customHeight="1" x14ac:dyDescent="0.25">
      <c r="BB21779" s="5"/>
    </row>
    <row r="21780" spans="54:54" ht="21.75" customHeight="1" x14ac:dyDescent="0.25">
      <c r="BB21780" s="5"/>
    </row>
    <row r="21781" spans="54:54" ht="21.75" customHeight="1" x14ac:dyDescent="0.25">
      <c r="BB21781" s="5"/>
    </row>
    <row r="21782" spans="54:54" ht="21.75" customHeight="1" x14ac:dyDescent="0.25">
      <c r="BB21782" s="5"/>
    </row>
    <row r="21783" spans="54:54" ht="21.75" customHeight="1" x14ac:dyDescent="0.25">
      <c r="BB21783" s="5"/>
    </row>
    <row r="21784" spans="54:54" ht="21.75" customHeight="1" x14ac:dyDescent="0.25">
      <c r="BB21784" s="5"/>
    </row>
    <row r="21785" spans="54:54" ht="21.75" customHeight="1" x14ac:dyDescent="0.25">
      <c r="BB21785" s="5"/>
    </row>
    <row r="21786" spans="54:54" ht="21.75" customHeight="1" x14ac:dyDescent="0.25">
      <c r="BB21786" s="5"/>
    </row>
    <row r="21787" spans="54:54" ht="21.75" customHeight="1" x14ac:dyDescent="0.25">
      <c r="BB21787" s="5"/>
    </row>
    <row r="21788" spans="54:54" ht="21.75" customHeight="1" x14ac:dyDescent="0.25">
      <c r="BB21788" s="5"/>
    </row>
    <row r="21789" spans="54:54" ht="21.75" customHeight="1" x14ac:dyDescent="0.25">
      <c r="BB21789" s="5"/>
    </row>
    <row r="21790" spans="54:54" ht="21.75" customHeight="1" x14ac:dyDescent="0.25">
      <c r="BB21790" s="5"/>
    </row>
    <row r="21791" spans="54:54" ht="21.75" customHeight="1" x14ac:dyDescent="0.25">
      <c r="BB21791" s="5"/>
    </row>
    <row r="21792" spans="54:54" ht="21.75" customHeight="1" x14ac:dyDescent="0.25">
      <c r="BB21792" s="5"/>
    </row>
    <row r="21793" spans="54:54" ht="21.75" customHeight="1" x14ac:dyDescent="0.25">
      <c r="BB21793" s="5"/>
    </row>
    <row r="21794" spans="54:54" ht="21.75" customHeight="1" x14ac:dyDescent="0.25">
      <c r="BB21794" s="5"/>
    </row>
    <row r="21795" spans="54:54" ht="21.75" customHeight="1" x14ac:dyDescent="0.25">
      <c r="BB21795" s="5"/>
    </row>
    <row r="21796" spans="54:54" ht="21.75" customHeight="1" x14ac:dyDescent="0.25">
      <c r="BB21796" s="5"/>
    </row>
    <row r="21797" spans="54:54" ht="21.75" customHeight="1" x14ac:dyDescent="0.25">
      <c r="BB21797" s="5"/>
    </row>
    <row r="21798" spans="54:54" ht="21.75" customHeight="1" x14ac:dyDescent="0.25">
      <c r="BB21798" s="5"/>
    </row>
    <row r="21799" spans="54:54" ht="21.75" customHeight="1" x14ac:dyDescent="0.25">
      <c r="BB21799" s="5"/>
    </row>
    <row r="21800" spans="54:54" ht="21.75" customHeight="1" x14ac:dyDescent="0.25">
      <c r="BB21800" s="5"/>
    </row>
    <row r="21801" spans="54:54" ht="21.75" customHeight="1" x14ac:dyDescent="0.25">
      <c r="BB21801" s="5"/>
    </row>
    <row r="21802" spans="54:54" ht="21.75" customHeight="1" x14ac:dyDescent="0.25">
      <c r="BB21802" s="5"/>
    </row>
    <row r="21803" spans="54:54" ht="21.75" customHeight="1" x14ac:dyDescent="0.25">
      <c r="BB21803" s="5"/>
    </row>
    <row r="21804" spans="54:54" ht="21.75" customHeight="1" x14ac:dyDescent="0.25">
      <c r="BB21804" s="5"/>
    </row>
    <row r="21805" spans="54:54" ht="21.75" customHeight="1" x14ac:dyDescent="0.25">
      <c r="BB21805" s="5"/>
    </row>
    <row r="21806" spans="54:54" ht="21.75" customHeight="1" x14ac:dyDescent="0.25">
      <c r="BB21806" s="5"/>
    </row>
    <row r="21807" spans="54:54" ht="21.75" customHeight="1" x14ac:dyDescent="0.25">
      <c r="BB21807" s="5"/>
    </row>
    <row r="21808" spans="54:54" ht="21.75" customHeight="1" x14ac:dyDescent="0.25">
      <c r="BB21808" s="5"/>
    </row>
    <row r="21809" spans="54:54" ht="21.75" customHeight="1" x14ac:dyDescent="0.25">
      <c r="BB21809" s="5"/>
    </row>
    <row r="21810" spans="54:54" ht="21.75" customHeight="1" x14ac:dyDescent="0.25">
      <c r="BB21810" s="5"/>
    </row>
    <row r="21811" spans="54:54" ht="21.75" customHeight="1" x14ac:dyDescent="0.25">
      <c r="BB21811" s="5"/>
    </row>
    <row r="21812" spans="54:54" ht="21.75" customHeight="1" x14ac:dyDescent="0.25">
      <c r="BB21812" s="5"/>
    </row>
    <row r="21813" spans="54:54" ht="21.75" customHeight="1" x14ac:dyDescent="0.25">
      <c r="BB21813" s="5"/>
    </row>
    <row r="21814" spans="54:54" ht="21.75" customHeight="1" x14ac:dyDescent="0.25">
      <c r="BB21814" s="5"/>
    </row>
    <row r="21815" spans="54:54" ht="21.75" customHeight="1" x14ac:dyDescent="0.25">
      <c r="BB21815" s="5"/>
    </row>
    <row r="21816" spans="54:54" ht="21.75" customHeight="1" x14ac:dyDescent="0.25">
      <c r="BB21816" s="5"/>
    </row>
    <row r="21817" spans="54:54" ht="21.75" customHeight="1" x14ac:dyDescent="0.25">
      <c r="BB21817" s="5"/>
    </row>
    <row r="21818" spans="54:54" ht="21.75" customHeight="1" x14ac:dyDescent="0.25">
      <c r="BB21818" s="5"/>
    </row>
    <row r="21819" spans="54:54" ht="21.75" customHeight="1" x14ac:dyDescent="0.25">
      <c r="BB21819" s="5"/>
    </row>
    <row r="21820" spans="54:54" ht="21.75" customHeight="1" x14ac:dyDescent="0.25">
      <c r="BB21820" s="5"/>
    </row>
    <row r="21821" spans="54:54" ht="21.75" customHeight="1" x14ac:dyDescent="0.25">
      <c r="BB21821" s="5"/>
    </row>
    <row r="21822" spans="54:54" ht="21.75" customHeight="1" x14ac:dyDescent="0.25">
      <c r="BB21822" s="5"/>
    </row>
    <row r="21823" spans="54:54" ht="21.75" customHeight="1" x14ac:dyDescent="0.25">
      <c r="BB21823" s="5"/>
    </row>
    <row r="21824" spans="54:54" ht="21.75" customHeight="1" x14ac:dyDescent="0.25">
      <c r="BB21824" s="5"/>
    </row>
    <row r="21825" spans="54:54" ht="21.75" customHeight="1" x14ac:dyDescent="0.25">
      <c r="BB21825" s="5"/>
    </row>
    <row r="21826" spans="54:54" ht="21.75" customHeight="1" x14ac:dyDescent="0.25">
      <c r="BB21826" s="5"/>
    </row>
    <row r="21827" spans="54:54" ht="21.75" customHeight="1" x14ac:dyDescent="0.25">
      <c r="BB21827" s="5"/>
    </row>
    <row r="21828" spans="54:54" ht="21.75" customHeight="1" x14ac:dyDescent="0.25">
      <c r="BB21828" s="5"/>
    </row>
    <row r="21829" spans="54:54" ht="21.75" customHeight="1" x14ac:dyDescent="0.25">
      <c r="BB21829" s="5"/>
    </row>
    <row r="21830" spans="54:54" ht="21.75" customHeight="1" x14ac:dyDescent="0.25">
      <c r="BB21830" s="5"/>
    </row>
    <row r="21831" spans="54:54" ht="21.75" customHeight="1" x14ac:dyDescent="0.25">
      <c r="BB21831" s="5"/>
    </row>
    <row r="21832" spans="54:54" ht="21.75" customHeight="1" x14ac:dyDescent="0.25">
      <c r="BB21832" s="5"/>
    </row>
    <row r="21833" spans="54:54" ht="21.75" customHeight="1" x14ac:dyDescent="0.25">
      <c r="BB21833" s="5"/>
    </row>
    <row r="21834" spans="54:54" ht="21.75" customHeight="1" x14ac:dyDescent="0.25">
      <c r="BB21834" s="5"/>
    </row>
    <row r="21835" spans="54:54" ht="21.75" customHeight="1" x14ac:dyDescent="0.25">
      <c r="BB21835" s="5"/>
    </row>
    <row r="21836" spans="54:54" ht="21.75" customHeight="1" x14ac:dyDescent="0.25">
      <c r="BB21836" s="5"/>
    </row>
    <row r="21837" spans="54:54" ht="21.75" customHeight="1" x14ac:dyDescent="0.25">
      <c r="BB21837" s="5"/>
    </row>
    <row r="21838" spans="54:54" ht="21.75" customHeight="1" x14ac:dyDescent="0.25">
      <c r="BB21838" s="5"/>
    </row>
    <row r="21839" spans="54:54" ht="21.75" customHeight="1" x14ac:dyDescent="0.25">
      <c r="BB21839" s="5"/>
    </row>
    <row r="21840" spans="54:54" ht="21.75" customHeight="1" x14ac:dyDescent="0.25">
      <c r="BB21840" s="5"/>
    </row>
    <row r="21841" spans="54:54" ht="21.75" customHeight="1" x14ac:dyDescent="0.25">
      <c r="BB21841" s="5"/>
    </row>
    <row r="21842" spans="54:54" ht="21.75" customHeight="1" x14ac:dyDescent="0.25">
      <c r="BB21842" s="5"/>
    </row>
    <row r="21843" spans="54:54" ht="21.75" customHeight="1" x14ac:dyDescent="0.25">
      <c r="BB21843" s="5"/>
    </row>
    <row r="21844" spans="54:54" ht="21.75" customHeight="1" x14ac:dyDescent="0.25">
      <c r="BB21844" s="5"/>
    </row>
    <row r="21845" spans="54:54" ht="21.75" customHeight="1" x14ac:dyDescent="0.25">
      <c r="BB21845" s="5"/>
    </row>
    <row r="21846" spans="54:54" ht="21.75" customHeight="1" x14ac:dyDescent="0.25">
      <c r="BB21846" s="5"/>
    </row>
    <row r="21847" spans="54:54" ht="21.75" customHeight="1" x14ac:dyDescent="0.25">
      <c r="BB21847" s="5"/>
    </row>
    <row r="21848" spans="54:54" ht="21.75" customHeight="1" x14ac:dyDescent="0.25">
      <c r="BB21848" s="5"/>
    </row>
    <row r="21849" spans="54:54" ht="21.75" customHeight="1" x14ac:dyDescent="0.25">
      <c r="BB21849" s="5"/>
    </row>
    <row r="21850" spans="54:54" ht="21.75" customHeight="1" x14ac:dyDescent="0.25">
      <c r="BB21850" s="5"/>
    </row>
    <row r="21851" spans="54:54" ht="21.75" customHeight="1" x14ac:dyDescent="0.25">
      <c r="BB21851" s="5"/>
    </row>
    <row r="21852" spans="54:54" ht="21.75" customHeight="1" x14ac:dyDescent="0.25">
      <c r="BB21852" s="5"/>
    </row>
    <row r="21853" spans="54:54" ht="21.75" customHeight="1" x14ac:dyDescent="0.25">
      <c r="BB21853" s="5"/>
    </row>
    <row r="21854" spans="54:54" ht="21.75" customHeight="1" x14ac:dyDescent="0.25">
      <c r="BB21854" s="5"/>
    </row>
    <row r="21855" spans="54:54" ht="21.75" customHeight="1" x14ac:dyDescent="0.25">
      <c r="BB21855" s="5"/>
    </row>
    <row r="21856" spans="54:54" ht="21.75" customHeight="1" x14ac:dyDescent="0.25">
      <c r="BB21856" s="5"/>
    </row>
    <row r="21857" spans="54:54" ht="21.75" customHeight="1" x14ac:dyDescent="0.25">
      <c r="BB21857" s="5"/>
    </row>
    <row r="21858" spans="54:54" ht="21.75" customHeight="1" x14ac:dyDescent="0.25">
      <c r="BB21858" s="5"/>
    </row>
    <row r="21859" spans="54:54" ht="21.75" customHeight="1" x14ac:dyDescent="0.25">
      <c r="BB21859" s="5"/>
    </row>
    <row r="21860" spans="54:54" ht="21.75" customHeight="1" x14ac:dyDescent="0.25">
      <c r="BB21860" s="5"/>
    </row>
    <row r="21861" spans="54:54" ht="21.75" customHeight="1" x14ac:dyDescent="0.25">
      <c r="BB21861" s="5"/>
    </row>
    <row r="21862" spans="54:54" ht="21.75" customHeight="1" x14ac:dyDescent="0.25">
      <c r="BB21862" s="5"/>
    </row>
    <row r="21863" spans="54:54" ht="21.75" customHeight="1" x14ac:dyDescent="0.25">
      <c r="BB21863" s="5"/>
    </row>
    <row r="21864" spans="54:54" ht="21.75" customHeight="1" x14ac:dyDescent="0.25">
      <c r="BB21864" s="5"/>
    </row>
    <row r="21865" spans="54:54" ht="21.75" customHeight="1" x14ac:dyDescent="0.25">
      <c r="BB21865" s="5"/>
    </row>
    <row r="21866" spans="54:54" ht="21.75" customHeight="1" x14ac:dyDescent="0.25">
      <c r="BB21866" s="5"/>
    </row>
    <row r="21867" spans="54:54" ht="21.75" customHeight="1" x14ac:dyDescent="0.25">
      <c r="BB21867" s="5"/>
    </row>
    <row r="21868" spans="54:54" ht="21.75" customHeight="1" x14ac:dyDescent="0.25">
      <c r="BB21868" s="5"/>
    </row>
    <row r="21869" spans="54:54" ht="21.75" customHeight="1" x14ac:dyDescent="0.25">
      <c r="BB21869" s="5"/>
    </row>
    <row r="21870" spans="54:54" ht="21.75" customHeight="1" x14ac:dyDescent="0.25">
      <c r="BB21870" s="5"/>
    </row>
    <row r="21871" spans="54:54" ht="21.75" customHeight="1" x14ac:dyDescent="0.25">
      <c r="BB21871" s="5"/>
    </row>
    <row r="21872" spans="54:54" ht="21.75" customHeight="1" x14ac:dyDescent="0.25">
      <c r="BB21872" s="5"/>
    </row>
    <row r="21873" spans="54:54" ht="21.75" customHeight="1" x14ac:dyDescent="0.25">
      <c r="BB21873" s="5"/>
    </row>
    <row r="21874" spans="54:54" ht="21.75" customHeight="1" x14ac:dyDescent="0.25">
      <c r="BB21874" s="5"/>
    </row>
    <row r="21875" spans="54:54" ht="21.75" customHeight="1" x14ac:dyDescent="0.25">
      <c r="BB21875" s="5"/>
    </row>
    <row r="21876" spans="54:54" ht="21.75" customHeight="1" x14ac:dyDescent="0.25">
      <c r="BB21876" s="5"/>
    </row>
    <row r="21877" spans="54:54" ht="21.75" customHeight="1" x14ac:dyDescent="0.25">
      <c r="BB21877" s="5"/>
    </row>
    <row r="21878" spans="54:54" ht="21.75" customHeight="1" x14ac:dyDescent="0.25">
      <c r="BB21878" s="5"/>
    </row>
    <row r="21879" spans="54:54" ht="21.75" customHeight="1" x14ac:dyDescent="0.25">
      <c r="BB21879" s="5"/>
    </row>
    <row r="21880" spans="54:54" ht="21.75" customHeight="1" x14ac:dyDescent="0.25">
      <c r="BB21880" s="5"/>
    </row>
    <row r="21881" spans="54:54" ht="21.75" customHeight="1" x14ac:dyDescent="0.25">
      <c r="BB21881" s="5"/>
    </row>
    <row r="21882" spans="54:54" ht="21.75" customHeight="1" x14ac:dyDescent="0.25">
      <c r="BB21882" s="5"/>
    </row>
    <row r="21883" spans="54:54" ht="21.75" customHeight="1" x14ac:dyDescent="0.25">
      <c r="BB21883" s="5"/>
    </row>
    <row r="21884" spans="54:54" ht="21.75" customHeight="1" x14ac:dyDescent="0.25">
      <c r="BB21884" s="5"/>
    </row>
    <row r="21885" spans="54:54" ht="21.75" customHeight="1" x14ac:dyDescent="0.25">
      <c r="BB21885" s="5"/>
    </row>
    <row r="21886" spans="54:54" ht="21.75" customHeight="1" x14ac:dyDescent="0.25">
      <c r="BB21886" s="5"/>
    </row>
    <row r="21887" spans="54:54" ht="21.75" customHeight="1" x14ac:dyDescent="0.25">
      <c r="BB21887" s="5"/>
    </row>
    <row r="21888" spans="54:54" ht="21.75" customHeight="1" x14ac:dyDescent="0.25">
      <c r="BB21888" s="5"/>
    </row>
    <row r="21889" spans="54:54" ht="21.75" customHeight="1" x14ac:dyDescent="0.25">
      <c r="BB21889" s="5"/>
    </row>
    <row r="21890" spans="54:54" ht="21.75" customHeight="1" x14ac:dyDescent="0.25">
      <c r="BB21890" s="5"/>
    </row>
    <row r="21891" spans="54:54" ht="21.75" customHeight="1" x14ac:dyDescent="0.25">
      <c r="BB21891" s="5"/>
    </row>
    <row r="21892" spans="54:54" ht="21.75" customHeight="1" x14ac:dyDescent="0.25">
      <c r="BB21892" s="5"/>
    </row>
    <row r="21893" spans="54:54" ht="21.75" customHeight="1" x14ac:dyDescent="0.25">
      <c r="BB21893" s="5"/>
    </row>
    <row r="21894" spans="54:54" ht="21.75" customHeight="1" x14ac:dyDescent="0.25">
      <c r="BB21894" s="5"/>
    </row>
    <row r="21895" spans="54:54" ht="21.75" customHeight="1" x14ac:dyDescent="0.25">
      <c r="BB21895" s="5"/>
    </row>
    <row r="21896" spans="54:54" ht="21.75" customHeight="1" x14ac:dyDescent="0.25">
      <c r="BB21896" s="5"/>
    </row>
    <row r="21897" spans="54:54" ht="21.75" customHeight="1" x14ac:dyDescent="0.25">
      <c r="BB21897" s="5"/>
    </row>
    <row r="21898" spans="54:54" ht="21.75" customHeight="1" x14ac:dyDescent="0.25">
      <c r="BB21898" s="5"/>
    </row>
    <row r="21899" spans="54:54" ht="21.75" customHeight="1" x14ac:dyDescent="0.25">
      <c r="BB21899" s="5"/>
    </row>
    <row r="21900" spans="54:54" ht="21.75" customHeight="1" x14ac:dyDescent="0.25">
      <c r="BB21900" s="5"/>
    </row>
    <row r="21901" spans="54:54" ht="21.75" customHeight="1" x14ac:dyDescent="0.25">
      <c r="BB21901" s="5"/>
    </row>
    <row r="21902" spans="54:54" ht="21.75" customHeight="1" x14ac:dyDescent="0.25">
      <c r="BB21902" s="5"/>
    </row>
    <row r="21903" spans="54:54" ht="21.75" customHeight="1" x14ac:dyDescent="0.25">
      <c r="BB21903" s="5"/>
    </row>
    <row r="21904" spans="54:54" ht="21.75" customHeight="1" x14ac:dyDescent="0.25">
      <c r="BB21904" s="5"/>
    </row>
    <row r="21905" spans="54:54" ht="21.75" customHeight="1" x14ac:dyDescent="0.25">
      <c r="BB21905" s="5"/>
    </row>
    <row r="21906" spans="54:54" ht="21.75" customHeight="1" x14ac:dyDescent="0.25">
      <c r="BB21906" s="5"/>
    </row>
    <row r="21907" spans="54:54" ht="21.75" customHeight="1" x14ac:dyDescent="0.25">
      <c r="BB21907" s="5"/>
    </row>
    <row r="21908" spans="54:54" ht="21.75" customHeight="1" x14ac:dyDescent="0.25">
      <c r="BB21908" s="5"/>
    </row>
    <row r="21909" spans="54:54" ht="21.75" customHeight="1" x14ac:dyDescent="0.25">
      <c r="BB21909" s="5"/>
    </row>
    <row r="21910" spans="54:54" ht="21.75" customHeight="1" x14ac:dyDescent="0.25">
      <c r="BB21910" s="5"/>
    </row>
    <row r="21911" spans="54:54" ht="21.75" customHeight="1" x14ac:dyDescent="0.25">
      <c r="BB21911" s="5"/>
    </row>
    <row r="21912" spans="54:54" ht="21.75" customHeight="1" x14ac:dyDescent="0.25">
      <c r="BB21912" s="5"/>
    </row>
    <row r="21913" spans="54:54" ht="21.75" customHeight="1" x14ac:dyDescent="0.25">
      <c r="BB21913" s="5"/>
    </row>
    <row r="21914" spans="54:54" ht="21.75" customHeight="1" x14ac:dyDescent="0.25">
      <c r="BB21914" s="5"/>
    </row>
    <row r="21915" spans="54:54" ht="21.75" customHeight="1" x14ac:dyDescent="0.25">
      <c r="BB21915" s="5"/>
    </row>
    <row r="21916" spans="54:54" ht="21.75" customHeight="1" x14ac:dyDescent="0.25">
      <c r="BB21916" s="5"/>
    </row>
    <row r="21917" spans="54:54" ht="21.75" customHeight="1" x14ac:dyDescent="0.25">
      <c r="BB21917" s="5"/>
    </row>
    <row r="21918" spans="54:54" ht="21.75" customHeight="1" x14ac:dyDescent="0.25">
      <c r="BB21918" s="5"/>
    </row>
    <row r="21919" spans="54:54" ht="21.75" customHeight="1" x14ac:dyDescent="0.25">
      <c r="BB21919" s="5"/>
    </row>
    <row r="21920" spans="54:54" ht="21.75" customHeight="1" x14ac:dyDescent="0.25">
      <c r="BB21920" s="5"/>
    </row>
    <row r="21921" spans="54:54" ht="21.75" customHeight="1" x14ac:dyDescent="0.25">
      <c r="BB21921" s="5"/>
    </row>
    <row r="21922" spans="54:54" ht="21.75" customHeight="1" x14ac:dyDescent="0.25">
      <c r="BB21922" s="5"/>
    </row>
    <row r="21923" spans="54:54" ht="21.75" customHeight="1" x14ac:dyDescent="0.25">
      <c r="BB21923" s="5"/>
    </row>
    <row r="21924" spans="54:54" ht="21.75" customHeight="1" x14ac:dyDescent="0.25">
      <c r="BB21924" s="5"/>
    </row>
    <row r="21925" spans="54:54" ht="21.75" customHeight="1" x14ac:dyDescent="0.25">
      <c r="BB21925" s="5"/>
    </row>
    <row r="21926" spans="54:54" ht="21.75" customHeight="1" x14ac:dyDescent="0.25">
      <c r="BB21926" s="5"/>
    </row>
    <row r="21927" spans="54:54" ht="21.75" customHeight="1" x14ac:dyDescent="0.25">
      <c r="BB21927" s="5"/>
    </row>
    <row r="21928" spans="54:54" ht="21.75" customHeight="1" x14ac:dyDescent="0.25">
      <c r="BB21928" s="5"/>
    </row>
    <row r="21929" spans="54:54" ht="21.75" customHeight="1" x14ac:dyDescent="0.25">
      <c r="BB21929" s="5"/>
    </row>
    <row r="21930" spans="54:54" ht="21.75" customHeight="1" x14ac:dyDescent="0.25">
      <c r="BB21930" s="5"/>
    </row>
    <row r="21931" spans="54:54" ht="21.75" customHeight="1" x14ac:dyDescent="0.25">
      <c r="BB21931" s="5"/>
    </row>
    <row r="21932" spans="54:54" ht="21.75" customHeight="1" x14ac:dyDescent="0.25">
      <c r="BB21932" s="5"/>
    </row>
    <row r="21933" spans="54:54" ht="21.75" customHeight="1" x14ac:dyDescent="0.25">
      <c r="BB21933" s="5"/>
    </row>
    <row r="21934" spans="54:54" ht="21.75" customHeight="1" x14ac:dyDescent="0.25">
      <c r="BB21934" s="5"/>
    </row>
    <row r="21935" spans="54:54" ht="21.75" customHeight="1" x14ac:dyDescent="0.25">
      <c r="BB21935" s="5"/>
    </row>
    <row r="21936" spans="54:54" ht="21.75" customHeight="1" x14ac:dyDescent="0.25">
      <c r="BB21936" s="5"/>
    </row>
    <row r="21937" spans="54:54" ht="21.75" customHeight="1" x14ac:dyDescent="0.25">
      <c r="BB21937" s="5"/>
    </row>
    <row r="21938" spans="54:54" ht="21.75" customHeight="1" x14ac:dyDescent="0.25">
      <c r="BB21938" s="5"/>
    </row>
    <row r="21939" spans="54:54" ht="21.75" customHeight="1" x14ac:dyDescent="0.25">
      <c r="BB21939" s="5"/>
    </row>
    <row r="21940" spans="54:54" ht="21.75" customHeight="1" x14ac:dyDescent="0.25">
      <c r="BB21940" s="5"/>
    </row>
    <row r="21941" spans="54:54" ht="21.75" customHeight="1" x14ac:dyDescent="0.25">
      <c r="BB21941" s="5"/>
    </row>
    <row r="21942" spans="54:54" ht="21.75" customHeight="1" x14ac:dyDescent="0.25">
      <c r="BB21942" s="5"/>
    </row>
    <row r="21943" spans="54:54" ht="21.75" customHeight="1" x14ac:dyDescent="0.25">
      <c r="BB21943" s="5"/>
    </row>
    <row r="21944" spans="54:54" ht="21.75" customHeight="1" x14ac:dyDescent="0.25">
      <c r="BB21944" s="5"/>
    </row>
    <row r="21945" spans="54:54" ht="21.75" customHeight="1" x14ac:dyDescent="0.25">
      <c r="BB21945" s="5"/>
    </row>
    <row r="21946" spans="54:54" ht="21.75" customHeight="1" x14ac:dyDescent="0.25">
      <c r="BB21946" s="5"/>
    </row>
    <row r="21947" spans="54:54" ht="21.75" customHeight="1" x14ac:dyDescent="0.25">
      <c r="BB21947" s="5"/>
    </row>
    <row r="21948" spans="54:54" ht="21.75" customHeight="1" x14ac:dyDescent="0.25">
      <c r="BB21948" s="5"/>
    </row>
    <row r="21949" spans="54:54" ht="21.75" customHeight="1" x14ac:dyDescent="0.25">
      <c r="BB21949" s="5"/>
    </row>
    <row r="21950" spans="54:54" ht="21.75" customHeight="1" x14ac:dyDescent="0.25">
      <c r="BB21950" s="5"/>
    </row>
    <row r="21951" spans="54:54" ht="21.75" customHeight="1" x14ac:dyDescent="0.25">
      <c r="BB21951" s="5"/>
    </row>
    <row r="21952" spans="54:54" ht="21.75" customHeight="1" x14ac:dyDescent="0.25">
      <c r="BB21952" s="5"/>
    </row>
    <row r="21953" spans="54:54" ht="21.75" customHeight="1" x14ac:dyDescent="0.25">
      <c r="BB21953" s="5"/>
    </row>
    <row r="21954" spans="54:54" ht="21.75" customHeight="1" x14ac:dyDescent="0.25">
      <c r="BB21954" s="5"/>
    </row>
    <row r="21955" spans="54:54" ht="21.75" customHeight="1" x14ac:dyDescent="0.25">
      <c r="BB21955" s="5"/>
    </row>
    <row r="21956" spans="54:54" ht="21.75" customHeight="1" x14ac:dyDescent="0.25">
      <c r="BB21956" s="5"/>
    </row>
    <row r="21957" spans="54:54" ht="21.75" customHeight="1" x14ac:dyDescent="0.25">
      <c r="BB21957" s="5"/>
    </row>
    <row r="21958" spans="54:54" ht="21.75" customHeight="1" x14ac:dyDescent="0.25">
      <c r="BB21958" s="5"/>
    </row>
    <row r="21959" spans="54:54" ht="21.75" customHeight="1" x14ac:dyDescent="0.25">
      <c r="BB21959" s="5"/>
    </row>
    <row r="21960" spans="54:54" ht="21.75" customHeight="1" x14ac:dyDescent="0.25">
      <c r="BB21960" s="5"/>
    </row>
    <row r="21961" spans="54:54" ht="21.75" customHeight="1" x14ac:dyDescent="0.25">
      <c r="BB21961" s="5"/>
    </row>
    <row r="21962" spans="54:54" ht="21.75" customHeight="1" x14ac:dyDescent="0.25">
      <c r="BB21962" s="5"/>
    </row>
    <row r="21963" spans="54:54" ht="21.75" customHeight="1" x14ac:dyDescent="0.25">
      <c r="BB21963" s="5"/>
    </row>
    <row r="21964" spans="54:54" ht="21.75" customHeight="1" x14ac:dyDescent="0.25">
      <c r="BB21964" s="5"/>
    </row>
    <row r="21965" spans="54:54" ht="21.75" customHeight="1" x14ac:dyDescent="0.25">
      <c r="BB21965" s="5"/>
    </row>
    <row r="21966" spans="54:54" ht="21.75" customHeight="1" x14ac:dyDescent="0.25">
      <c r="BB21966" s="5"/>
    </row>
    <row r="21967" spans="54:54" ht="21.75" customHeight="1" x14ac:dyDescent="0.25">
      <c r="BB21967" s="5"/>
    </row>
    <row r="21968" spans="54:54" ht="21.75" customHeight="1" x14ac:dyDescent="0.25">
      <c r="BB21968" s="5"/>
    </row>
    <row r="21969" spans="54:54" ht="21.75" customHeight="1" x14ac:dyDescent="0.25">
      <c r="BB21969" s="5"/>
    </row>
    <row r="21970" spans="54:54" ht="21.75" customHeight="1" x14ac:dyDescent="0.25">
      <c r="BB21970" s="5"/>
    </row>
    <row r="21971" spans="54:54" ht="21.75" customHeight="1" x14ac:dyDescent="0.25">
      <c r="BB21971" s="5"/>
    </row>
    <row r="21972" spans="54:54" ht="21.75" customHeight="1" x14ac:dyDescent="0.25">
      <c r="BB21972" s="5"/>
    </row>
    <row r="21973" spans="54:54" ht="21.75" customHeight="1" x14ac:dyDescent="0.25">
      <c r="BB21973" s="5"/>
    </row>
    <row r="21974" spans="54:54" ht="21.75" customHeight="1" x14ac:dyDescent="0.25">
      <c r="BB21974" s="5"/>
    </row>
    <row r="21975" spans="54:54" ht="21.75" customHeight="1" x14ac:dyDescent="0.25">
      <c r="BB21975" s="5"/>
    </row>
    <row r="21976" spans="54:54" ht="21.75" customHeight="1" x14ac:dyDescent="0.25">
      <c r="BB21976" s="5"/>
    </row>
    <row r="21977" spans="54:54" ht="21.75" customHeight="1" x14ac:dyDescent="0.25">
      <c r="BB21977" s="5"/>
    </row>
    <row r="21978" spans="54:54" ht="21.75" customHeight="1" x14ac:dyDescent="0.25">
      <c r="BB21978" s="5"/>
    </row>
    <row r="21979" spans="54:54" ht="21.75" customHeight="1" x14ac:dyDescent="0.25">
      <c r="BB21979" s="5"/>
    </row>
    <row r="21980" spans="54:54" ht="21.75" customHeight="1" x14ac:dyDescent="0.25">
      <c r="BB21980" s="5"/>
    </row>
    <row r="21981" spans="54:54" ht="21.75" customHeight="1" x14ac:dyDescent="0.25">
      <c r="BB21981" s="5"/>
    </row>
    <row r="21982" spans="54:54" ht="21.75" customHeight="1" x14ac:dyDescent="0.25">
      <c r="BB21982" s="5"/>
    </row>
    <row r="21983" spans="54:54" ht="21.75" customHeight="1" x14ac:dyDescent="0.25">
      <c r="BB21983" s="5"/>
    </row>
    <row r="21984" spans="54:54" ht="21.75" customHeight="1" x14ac:dyDescent="0.25">
      <c r="BB21984" s="5"/>
    </row>
    <row r="21985" spans="54:54" ht="21.75" customHeight="1" x14ac:dyDescent="0.25">
      <c r="BB21985" s="5"/>
    </row>
    <row r="21986" spans="54:54" ht="21.75" customHeight="1" x14ac:dyDescent="0.25">
      <c r="BB21986" s="5"/>
    </row>
    <row r="21987" spans="54:54" ht="21.75" customHeight="1" x14ac:dyDescent="0.25">
      <c r="BB21987" s="5"/>
    </row>
    <row r="21988" spans="54:54" ht="21.75" customHeight="1" x14ac:dyDescent="0.25">
      <c r="BB21988" s="5"/>
    </row>
    <row r="21989" spans="54:54" ht="21.75" customHeight="1" x14ac:dyDescent="0.25">
      <c r="BB21989" s="5"/>
    </row>
    <row r="21990" spans="54:54" ht="21.75" customHeight="1" x14ac:dyDescent="0.25">
      <c r="BB21990" s="5"/>
    </row>
    <row r="21991" spans="54:54" ht="21.75" customHeight="1" x14ac:dyDescent="0.25">
      <c r="BB21991" s="5"/>
    </row>
    <row r="21992" spans="54:54" ht="21.75" customHeight="1" x14ac:dyDescent="0.25">
      <c r="BB21992" s="5"/>
    </row>
    <row r="21993" spans="54:54" ht="21.75" customHeight="1" x14ac:dyDescent="0.25">
      <c r="BB21993" s="5"/>
    </row>
    <row r="21994" spans="54:54" ht="21.75" customHeight="1" x14ac:dyDescent="0.25">
      <c r="BB21994" s="5"/>
    </row>
    <row r="21995" spans="54:54" ht="21.75" customHeight="1" x14ac:dyDescent="0.25">
      <c r="BB21995" s="5"/>
    </row>
    <row r="21996" spans="54:54" ht="21.75" customHeight="1" x14ac:dyDescent="0.25">
      <c r="BB21996" s="5"/>
    </row>
    <row r="21997" spans="54:54" ht="21.75" customHeight="1" x14ac:dyDescent="0.25">
      <c r="BB21997" s="5"/>
    </row>
    <row r="21998" spans="54:54" ht="21.75" customHeight="1" x14ac:dyDescent="0.25">
      <c r="BB21998" s="5"/>
    </row>
    <row r="21999" spans="54:54" ht="21.75" customHeight="1" x14ac:dyDescent="0.25">
      <c r="BB21999" s="5"/>
    </row>
    <row r="22000" spans="54:54" ht="21.75" customHeight="1" x14ac:dyDescent="0.25">
      <c r="BB22000" s="5"/>
    </row>
    <row r="22001" spans="54:54" ht="21.75" customHeight="1" x14ac:dyDescent="0.25">
      <c r="BB22001" s="5"/>
    </row>
    <row r="22002" spans="54:54" ht="21.75" customHeight="1" x14ac:dyDescent="0.25">
      <c r="BB22002" s="5"/>
    </row>
    <row r="22003" spans="54:54" ht="21.75" customHeight="1" x14ac:dyDescent="0.25">
      <c r="BB22003" s="5"/>
    </row>
    <row r="22004" spans="54:54" ht="21.75" customHeight="1" x14ac:dyDescent="0.25">
      <c r="BB22004" s="5"/>
    </row>
    <row r="22005" spans="54:54" ht="21.75" customHeight="1" x14ac:dyDescent="0.25">
      <c r="BB22005" s="5"/>
    </row>
    <row r="22006" spans="54:54" ht="21.75" customHeight="1" x14ac:dyDescent="0.25">
      <c r="BB22006" s="5"/>
    </row>
    <row r="22007" spans="54:54" ht="21.75" customHeight="1" x14ac:dyDescent="0.25">
      <c r="BB22007" s="5"/>
    </row>
    <row r="22008" spans="54:54" ht="21.75" customHeight="1" x14ac:dyDescent="0.25">
      <c r="BB22008" s="5"/>
    </row>
    <row r="22009" spans="54:54" ht="21.75" customHeight="1" x14ac:dyDescent="0.25">
      <c r="BB22009" s="5"/>
    </row>
    <row r="22010" spans="54:54" ht="21.75" customHeight="1" x14ac:dyDescent="0.25">
      <c r="BB22010" s="5"/>
    </row>
    <row r="22011" spans="54:54" ht="21.75" customHeight="1" x14ac:dyDescent="0.25">
      <c r="BB22011" s="5"/>
    </row>
    <row r="22012" spans="54:54" ht="21.75" customHeight="1" x14ac:dyDescent="0.25">
      <c r="BB22012" s="5"/>
    </row>
    <row r="22013" spans="54:54" ht="21.75" customHeight="1" x14ac:dyDescent="0.25">
      <c r="BB22013" s="5"/>
    </row>
    <row r="22014" spans="54:54" ht="21.75" customHeight="1" x14ac:dyDescent="0.25">
      <c r="BB22014" s="5"/>
    </row>
    <row r="22015" spans="54:54" ht="21.75" customHeight="1" x14ac:dyDescent="0.25">
      <c r="BB22015" s="5"/>
    </row>
    <row r="22016" spans="54:54" ht="21.75" customHeight="1" x14ac:dyDescent="0.25">
      <c r="BB22016" s="5"/>
    </row>
    <row r="22017" spans="54:54" ht="21.75" customHeight="1" x14ac:dyDescent="0.25">
      <c r="BB22017" s="5"/>
    </row>
    <row r="22018" spans="54:54" ht="21.75" customHeight="1" x14ac:dyDescent="0.25">
      <c r="BB22018" s="5"/>
    </row>
    <row r="22019" spans="54:54" ht="21.75" customHeight="1" x14ac:dyDescent="0.25">
      <c r="BB22019" s="5"/>
    </row>
    <row r="22020" spans="54:54" ht="21.75" customHeight="1" x14ac:dyDescent="0.25">
      <c r="BB22020" s="5"/>
    </row>
    <row r="22021" spans="54:54" ht="21.75" customHeight="1" x14ac:dyDescent="0.25">
      <c r="BB22021" s="5"/>
    </row>
    <row r="22022" spans="54:54" ht="21.75" customHeight="1" x14ac:dyDescent="0.25">
      <c r="BB22022" s="5"/>
    </row>
    <row r="22023" spans="54:54" ht="21.75" customHeight="1" x14ac:dyDescent="0.25">
      <c r="BB22023" s="5"/>
    </row>
    <row r="22024" spans="54:54" ht="21.75" customHeight="1" x14ac:dyDescent="0.25">
      <c r="BB22024" s="5"/>
    </row>
    <row r="22025" spans="54:54" ht="21.75" customHeight="1" x14ac:dyDescent="0.25">
      <c r="BB22025" s="5"/>
    </row>
    <row r="22026" spans="54:54" ht="21.75" customHeight="1" x14ac:dyDescent="0.25">
      <c r="BB22026" s="5"/>
    </row>
    <row r="22027" spans="54:54" ht="21.75" customHeight="1" x14ac:dyDescent="0.25">
      <c r="BB22027" s="5"/>
    </row>
    <row r="22028" spans="54:54" ht="21.75" customHeight="1" x14ac:dyDescent="0.25">
      <c r="BB22028" s="5"/>
    </row>
    <row r="22029" spans="54:54" ht="21.75" customHeight="1" x14ac:dyDescent="0.25">
      <c r="BB22029" s="5"/>
    </row>
    <row r="22030" spans="54:54" ht="21.75" customHeight="1" x14ac:dyDescent="0.25">
      <c r="BB22030" s="5"/>
    </row>
    <row r="22031" spans="54:54" ht="21.75" customHeight="1" x14ac:dyDescent="0.25">
      <c r="BB22031" s="5"/>
    </row>
    <row r="22032" spans="54:54" ht="21.75" customHeight="1" x14ac:dyDescent="0.25">
      <c r="BB22032" s="5"/>
    </row>
    <row r="22033" spans="54:54" ht="21.75" customHeight="1" x14ac:dyDescent="0.25">
      <c r="BB22033" s="5"/>
    </row>
    <row r="22034" spans="54:54" ht="21.75" customHeight="1" x14ac:dyDescent="0.25">
      <c r="BB22034" s="5"/>
    </row>
    <row r="22035" spans="54:54" ht="21.75" customHeight="1" x14ac:dyDescent="0.25">
      <c r="BB22035" s="5"/>
    </row>
    <row r="22036" spans="54:54" ht="21.75" customHeight="1" x14ac:dyDescent="0.25">
      <c r="BB22036" s="5"/>
    </row>
    <row r="22037" spans="54:54" ht="21.75" customHeight="1" x14ac:dyDescent="0.25">
      <c r="BB22037" s="5"/>
    </row>
    <row r="22038" spans="54:54" ht="21.75" customHeight="1" x14ac:dyDescent="0.25">
      <c r="BB22038" s="5"/>
    </row>
    <row r="22039" spans="54:54" ht="21.75" customHeight="1" x14ac:dyDescent="0.25">
      <c r="BB22039" s="5"/>
    </row>
    <row r="22040" spans="54:54" ht="21.75" customHeight="1" x14ac:dyDescent="0.25">
      <c r="BB22040" s="5"/>
    </row>
    <row r="22041" spans="54:54" ht="21.75" customHeight="1" x14ac:dyDescent="0.25">
      <c r="BB22041" s="5"/>
    </row>
    <row r="22042" spans="54:54" ht="21.75" customHeight="1" x14ac:dyDescent="0.25">
      <c r="BB22042" s="5"/>
    </row>
    <row r="22043" spans="54:54" ht="21.75" customHeight="1" x14ac:dyDescent="0.25">
      <c r="BB22043" s="5"/>
    </row>
    <row r="22044" spans="54:54" ht="21.75" customHeight="1" x14ac:dyDescent="0.25">
      <c r="BB22044" s="5"/>
    </row>
    <row r="22045" spans="54:54" ht="21.75" customHeight="1" x14ac:dyDescent="0.25">
      <c r="BB22045" s="5"/>
    </row>
    <row r="22046" spans="54:54" ht="21.75" customHeight="1" x14ac:dyDescent="0.25">
      <c r="BB22046" s="5"/>
    </row>
    <row r="22047" spans="54:54" ht="21.75" customHeight="1" x14ac:dyDescent="0.25">
      <c r="BB22047" s="5"/>
    </row>
    <row r="22048" spans="54:54" ht="21.75" customHeight="1" x14ac:dyDescent="0.25">
      <c r="BB22048" s="5"/>
    </row>
    <row r="22049" spans="54:54" ht="21.75" customHeight="1" x14ac:dyDescent="0.25">
      <c r="BB22049" s="5"/>
    </row>
    <row r="22050" spans="54:54" ht="21.75" customHeight="1" x14ac:dyDescent="0.25">
      <c r="BB22050" s="5"/>
    </row>
    <row r="22051" spans="54:54" ht="21.75" customHeight="1" x14ac:dyDescent="0.25">
      <c r="BB22051" s="5"/>
    </row>
    <row r="22052" spans="54:54" ht="21.75" customHeight="1" x14ac:dyDescent="0.25">
      <c r="BB22052" s="5"/>
    </row>
    <row r="22053" spans="54:54" ht="21.75" customHeight="1" x14ac:dyDescent="0.25">
      <c r="BB22053" s="5"/>
    </row>
    <row r="22054" spans="54:54" ht="21.75" customHeight="1" x14ac:dyDescent="0.25">
      <c r="BB22054" s="5"/>
    </row>
    <row r="22055" spans="54:54" ht="21.75" customHeight="1" x14ac:dyDescent="0.25">
      <c r="BB22055" s="5"/>
    </row>
    <row r="22056" spans="54:54" ht="21.75" customHeight="1" x14ac:dyDescent="0.25">
      <c r="BB22056" s="5"/>
    </row>
    <row r="22057" spans="54:54" ht="21.75" customHeight="1" x14ac:dyDescent="0.25">
      <c r="BB22057" s="5"/>
    </row>
    <row r="22058" spans="54:54" ht="21.75" customHeight="1" x14ac:dyDescent="0.25">
      <c r="BB22058" s="5"/>
    </row>
    <row r="22059" spans="54:54" ht="21.75" customHeight="1" x14ac:dyDescent="0.25">
      <c r="BB22059" s="5"/>
    </row>
    <row r="22060" spans="54:54" ht="21.75" customHeight="1" x14ac:dyDescent="0.25">
      <c r="BB22060" s="5"/>
    </row>
    <row r="22061" spans="54:54" ht="21.75" customHeight="1" x14ac:dyDescent="0.25">
      <c r="BB22061" s="5"/>
    </row>
    <row r="22062" spans="54:54" ht="21.75" customHeight="1" x14ac:dyDescent="0.25">
      <c r="BB22062" s="5"/>
    </row>
    <row r="22063" spans="54:54" ht="21.75" customHeight="1" x14ac:dyDescent="0.25">
      <c r="BB22063" s="5"/>
    </row>
    <row r="22064" spans="54:54" ht="21.75" customHeight="1" x14ac:dyDescent="0.25">
      <c r="BB22064" s="5"/>
    </row>
    <row r="22065" spans="54:54" ht="21.75" customHeight="1" x14ac:dyDescent="0.25">
      <c r="BB22065" s="5"/>
    </row>
    <row r="22066" spans="54:54" ht="21.75" customHeight="1" x14ac:dyDescent="0.25">
      <c r="BB22066" s="5"/>
    </row>
    <row r="22067" spans="54:54" ht="21.75" customHeight="1" x14ac:dyDescent="0.25">
      <c r="BB22067" s="5"/>
    </row>
    <row r="22068" spans="54:54" ht="21.75" customHeight="1" x14ac:dyDescent="0.25">
      <c r="BB22068" s="5"/>
    </row>
    <row r="22069" spans="54:54" ht="21.75" customHeight="1" x14ac:dyDescent="0.25">
      <c r="BB22069" s="5"/>
    </row>
    <row r="22070" spans="54:54" ht="21.75" customHeight="1" x14ac:dyDescent="0.25">
      <c r="BB22070" s="5"/>
    </row>
    <row r="22071" spans="54:54" ht="21.75" customHeight="1" x14ac:dyDescent="0.25">
      <c r="BB22071" s="5"/>
    </row>
    <row r="22072" spans="54:54" ht="21.75" customHeight="1" x14ac:dyDescent="0.25">
      <c r="BB22072" s="5"/>
    </row>
    <row r="22073" spans="54:54" ht="21.75" customHeight="1" x14ac:dyDescent="0.25">
      <c r="BB22073" s="5"/>
    </row>
    <row r="22074" spans="54:54" ht="21.75" customHeight="1" x14ac:dyDescent="0.25">
      <c r="BB22074" s="5"/>
    </row>
    <row r="22075" spans="54:54" ht="21.75" customHeight="1" x14ac:dyDescent="0.25">
      <c r="BB22075" s="5"/>
    </row>
    <row r="22076" spans="54:54" ht="21.75" customHeight="1" x14ac:dyDescent="0.25">
      <c r="BB22076" s="5"/>
    </row>
    <row r="22077" spans="54:54" ht="21.75" customHeight="1" x14ac:dyDescent="0.25">
      <c r="BB22077" s="5"/>
    </row>
    <row r="22078" spans="54:54" ht="21.75" customHeight="1" x14ac:dyDescent="0.25">
      <c r="BB22078" s="5"/>
    </row>
    <row r="22079" spans="54:54" ht="21.75" customHeight="1" x14ac:dyDescent="0.25">
      <c r="BB22079" s="5"/>
    </row>
    <row r="22080" spans="54:54" ht="21.75" customHeight="1" x14ac:dyDescent="0.25">
      <c r="BB22080" s="5"/>
    </row>
    <row r="22081" spans="54:54" ht="21.75" customHeight="1" x14ac:dyDescent="0.25">
      <c r="BB22081" s="5"/>
    </row>
    <row r="22082" spans="54:54" ht="21.75" customHeight="1" x14ac:dyDescent="0.25">
      <c r="BB22082" s="5"/>
    </row>
    <row r="22083" spans="54:54" ht="21.75" customHeight="1" x14ac:dyDescent="0.25">
      <c r="BB22083" s="5"/>
    </row>
    <row r="22084" spans="54:54" ht="21.75" customHeight="1" x14ac:dyDescent="0.25">
      <c r="BB22084" s="5"/>
    </row>
    <row r="22085" spans="54:54" ht="21.75" customHeight="1" x14ac:dyDescent="0.25">
      <c r="BB22085" s="5"/>
    </row>
    <row r="22086" spans="54:54" ht="21.75" customHeight="1" x14ac:dyDescent="0.25">
      <c r="BB22086" s="5"/>
    </row>
    <row r="22087" spans="54:54" ht="21.75" customHeight="1" x14ac:dyDescent="0.25">
      <c r="BB22087" s="5"/>
    </row>
    <row r="22088" spans="54:54" ht="21.75" customHeight="1" x14ac:dyDescent="0.25">
      <c r="BB22088" s="5"/>
    </row>
    <row r="22089" spans="54:54" ht="21.75" customHeight="1" x14ac:dyDescent="0.25">
      <c r="BB22089" s="5"/>
    </row>
    <row r="22090" spans="54:54" ht="21.75" customHeight="1" x14ac:dyDescent="0.25">
      <c r="BB22090" s="5"/>
    </row>
    <row r="22091" spans="54:54" ht="21.75" customHeight="1" x14ac:dyDescent="0.25">
      <c r="BB22091" s="5"/>
    </row>
    <row r="22092" spans="54:54" ht="21.75" customHeight="1" x14ac:dyDescent="0.25">
      <c r="BB22092" s="5"/>
    </row>
    <row r="22093" spans="54:54" ht="21.75" customHeight="1" x14ac:dyDescent="0.25">
      <c r="BB22093" s="5"/>
    </row>
    <row r="22094" spans="54:54" ht="21.75" customHeight="1" x14ac:dyDescent="0.25">
      <c r="BB22094" s="5"/>
    </row>
    <row r="22095" spans="54:54" ht="21.75" customHeight="1" x14ac:dyDescent="0.25">
      <c r="BB22095" s="5"/>
    </row>
    <row r="22096" spans="54:54" ht="21.75" customHeight="1" x14ac:dyDescent="0.25">
      <c r="BB22096" s="5"/>
    </row>
    <row r="22097" spans="54:54" ht="21.75" customHeight="1" x14ac:dyDescent="0.25">
      <c r="BB22097" s="5"/>
    </row>
    <row r="22098" spans="54:54" ht="21.75" customHeight="1" x14ac:dyDescent="0.25">
      <c r="BB22098" s="5"/>
    </row>
    <row r="22099" spans="54:54" ht="21.75" customHeight="1" x14ac:dyDescent="0.25">
      <c r="BB22099" s="5"/>
    </row>
    <row r="22100" spans="54:54" ht="21.75" customHeight="1" x14ac:dyDescent="0.25">
      <c r="BB22100" s="5"/>
    </row>
    <row r="22101" spans="54:54" ht="21.75" customHeight="1" x14ac:dyDescent="0.25">
      <c r="BB22101" s="5"/>
    </row>
    <row r="22102" spans="54:54" ht="21.75" customHeight="1" x14ac:dyDescent="0.25">
      <c r="BB22102" s="5"/>
    </row>
    <row r="22103" spans="54:54" ht="21.75" customHeight="1" x14ac:dyDescent="0.25">
      <c r="BB22103" s="5"/>
    </row>
    <row r="22104" spans="54:54" ht="21.75" customHeight="1" x14ac:dyDescent="0.25">
      <c r="BB22104" s="5"/>
    </row>
    <row r="22105" spans="54:54" ht="21.75" customHeight="1" x14ac:dyDescent="0.25">
      <c r="BB22105" s="5"/>
    </row>
    <row r="22106" spans="54:54" ht="21.75" customHeight="1" x14ac:dyDescent="0.25">
      <c r="BB22106" s="5"/>
    </row>
    <row r="22107" spans="54:54" ht="21.75" customHeight="1" x14ac:dyDescent="0.25">
      <c r="BB22107" s="5"/>
    </row>
    <row r="22108" spans="54:54" ht="21.75" customHeight="1" x14ac:dyDescent="0.25">
      <c r="BB22108" s="5"/>
    </row>
    <row r="22109" spans="54:54" ht="21.75" customHeight="1" x14ac:dyDescent="0.25">
      <c r="BB22109" s="5"/>
    </row>
    <row r="22110" spans="54:54" ht="21.75" customHeight="1" x14ac:dyDescent="0.25">
      <c r="BB22110" s="5"/>
    </row>
    <row r="22111" spans="54:54" ht="21.75" customHeight="1" x14ac:dyDescent="0.25">
      <c r="BB22111" s="5"/>
    </row>
    <row r="22112" spans="54:54" ht="21.75" customHeight="1" x14ac:dyDescent="0.25">
      <c r="BB22112" s="5"/>
    </row>
    <row r="22113" spans="54:54" ht="21.75" customHeight="1" x14ac:dyDescent="0.25">
      <c r="BB22113" s="5"/>
    </row>
    <row r="22114" spans="54:54" ht="21.75" customHeight="1" x14ac:dyDescent="0.25">
      <c r="BB22114" s="5"/>
    </row>
    <row r="22115" spans="54:54" ht="21.75" customHeight="1" x14ac:dyDescent="0.25">
      <c r="BB22115" s="5"/>
    </row>
    <row r="22116" spans="54:54" ht="21.75" customHeight="1" x14ac:dyDescent="0.25">
      <c r="BB22116" s="5"/>
    </row>
    <row r="22117" spans="54:54" ht="21.75" customHeight="1" x14ac:dyDescent="0.25">
      <c r="BB22117" s="5"/>
    </row>
    <row r="22118" spans="54:54" ht="21.75" customHeight="1" x14ac:dyDescent="0.25">
      <c r="BB22118" s="5"/>
    </row>
    <row r="22119" spans="54:54" ht="21.75" customHeight="1" x14ac:dyDescent="0.25">
      <c r="BB22119" s="5"/>
    </row>
    <row r="22120" spans="54:54" ht="21.75" customHeight="1" x14ac:dyDescent="0.25">
      <c r="BB22120" s="5"/>
    </row>
    <row r="22121" spans="54:54" ht="21.75" customHeight="1" x14ac:dyDescent="0.25">
      <c r="BB22121" s="5"/>
    </row>
    <row r="22122" spans="54:54" ht="21.75" customHeight="1" x14ac:dyDescent="0.25">
      <c r="BB22122" s="5"/>
    </row>
    <row r="22123" spans="54:54" ht="21.75" customHeight="1" x14ac:dyDescent="0.25">
      <c r="BB22123" s="5"/>
    </row>
    <row r="22124" spans="54:54" ht="21.75" customHeight="1" x14ac:dyDescent="0.25">
      <c r="BB22124" s="5"/>
    </row>
    <row r="22125" spans="54:54" ht="21.75" customHeight="1" x14ac:dyDescent="0.25">
      <c r="BB22125" s="5"/>
    </row>
    <row r="22126" spans="54:54" ht="21.75" customHeight="1" x14ac:dyDescent="0.25">
      <c r="BB22126" s="5"/>
    </row>
    <row r="22127" spans="54:54" ht="21.75" customHeight="1" x14ac:dyDescent="0.25">
      <c r="BB22127" s="5"/>
    </row>
    <row r="22128" spans="54:54" ht="21.75" customHeight="1" x14ac:dyDescent="0.25">
      <c r="BB22128" s="5"/>
    </row>
    <row r="22129" spans="54:54" ht="21.75" customHeight="1" x14ac:dyDescent="0.25">
      <c r="BB22129" s="5"/>
    </row>
    <row r="22130" spans="54:54" ht="21.75" customHeight="1" x14ac:dyDescent="0.25">
      <c r="BB22130" s="5"/>
    </row>
    <row r="22131" spans="54:54" ht="21.75" customHeight="1" x14ac:dyDescent="0.25">
      <c r="BB22131" s="5"/>
    </row>
    <row r="22132" spans="54:54" ht="21.75" customHeight="1" x14ac:dyDescent="0.25">
      <c r="BB22132" s="5"/>
    </row>
    <row r="22133" spans="54:54" ht="21.75" customHeight="1" x14ac:dyDescent="0.25">
      <c r="BB22133" s="5"/>
    </row>
    <row r="22134" spans="54:54" ht="21.75" customHeight="1" x14ac:dyDescent="0.25">
      <c r="BB22134" s="5"/>
    </row>
    <row r="22135" spans="54:54" ht="21.75" customHeight="1" x14ac:dyDescent="0.25">
      <c r="BB22135" s="5"/>
    </row>
    <row r="22136" spans="54:54" ht="21.75" customHeight="1" x14ac:dyDescent="0.25">
      <c r="BB22136" s="5"/>
    </row>
    <row r="22137" spans="54:54" ht="21.75" customHeight="1" x14ac:dyDescent="0.25">
      <c r="BB22137" s="5"/>
    </row>
    <row r="22138" spans="54:54" ht="21.75" customHeight="1" x14ac:dyDescent="0.25">
      <c r="BB22138" s="5"/>
    </row>
    <row r="22139" spans="54:54" ht="21.75" customHeight="1" x14ac:dyDescent="0.25">
      <c r="BB22139" s="5"/>
    </row>
    <row r="22140" spans="54:54" ht="21.75" customHeight="1" x14ac:dyDescent="0.25">
      <c r="BB22140" s="5"/>
    </row>
    <row r="22141" spans="54:54" ht="21.75" customHeight="1" x14ac:dyDescent="0.25">
      <c r="BB22141" s="5"/>
    </row>
    <row r="22142" spans="54:54" ht="21.75" customHeight="1" x14ac:dyDescent="0.25">
      <c r="BB22142" s="5"/>
    </row>
    <row r="22143" spans="54:54" ht="21.75" customHeight="1" x14ac:dyDescent="0.25">
      <c r="BB22143" s="5"/>
    </row>
    <row r="22144" spans="54:54" ht="21.75" customHeight="1" x14ac:dyDescent="0.25">
      <c r="BB22144" s="5"/>
    </row>
    <row r="22145" spans="54:54" ht="21.75" customHeight="1" x14ac:dyDescent="0.25">
      <c r="BB22145" s="5"/>
    </row>
    <row r="22146" spans="54:54" ht="21.75" customHeight="1" x14ac:dyDescent="0.25">
      <c r="BB22146" s="5"/>
    </row>
    <row r="22147" spans="54:54" ht="21.75" customHeight="1" x14ac:dyDescent="0.25">
      <c r="BB22147" s="5"/>
    </row>
    <row r="22148" spans="54:54" ht="21.75" customHeight="1" x14ac:dyDescent="0.25">
      <c r="BB22148" s="5"/>
    </row>
    <row r="22149" spans="54:54" ht="21.75" customHeight="1" x14ac:dyDescent="0.25">
      <c r="BB22149" s="5"/>
    </row>
    <row r="22150" spans="54:54" ht="21.75" customHeight="1" x14ac:dyDescent="0.25">
      <c r="BB22150" s="5"/>
    </row>
    <row r="22151" spans="54:54" ht="21.75" customHeight="1" x14ac:dyDescent="0.25">
      <c r="BB22151" s="5"/>
    </row>
    <row r="22152" spans="54:54" ht="21.75" customHeight="1" x14ac:dyDescent="0.25">
      <c r="BB22152" s="5"/>
    </row>
    <row r="22153" spans="54:54" ht="21.75" customHeight="1" x14ac:dyDescent="0.25">
      <c r="BB22153" s="5"/>
    </row>
    <row r="22154" spans="54:54" ht="21.75" customHeight="1" x14ac:dyDescent="0.25">
      <c r="BB22154" s="5"/>
    </row>
    <row r="22155" spans="54:54" ht="21.75" customHeight="1" x14ac:dyDescent="0.25">
      <c r="BB22155" s="5"/>
    </row>
    <row r="22156" spans="54:54" ht="21.75" customHeight="1" x14ac:dyDescent="0.25">
      <c r="BB22156" s="5"/>
    </row>
    <row r="22157" spans="54:54" ht="21.75" customHeight="1" x14ac:dyDescent="0.25">
      <c r="BB22157" s="5"/>
    </row>
    <row r="22158" spans="54:54" ht="21.75" customHeight="1" x14ac:dyDescent="0.25">
      <c r="BB22158" s="5"/>
    </row>
    <row r="22159" spans="54:54" ht="21.75" customHeight="1" x14ac:dyDescent="0.25">
      <c r="BB22159" s="5"/>
    </row>
    <row r="22160" spans="54:54" ht="21.75" customHeight="1" x14ac:dyDescent="0.25">
      <c r="BB22160" s="5"/>
    </row>
    <row r="22161" spans="54:54" ht="21.75" customHeight="1" x14ac:dyDescent="0.25">
      <c r="BB22161" s="5"/>
    </row>
    <row r="22162" spans="54:54" ht="21.75" customHeight="1" x14ac:dyDescent="0.25">
      <c r="BB22162" s="5"/>
    </row>
    <row r="22163" spans="54:54" ht="21.75" customHeight="1" x14ac:dyDescent="0.25">
      <c r="BB22163" s="5"/>
    </row>
    <row r="22164" spans="54:54" ht="21.75" customHeight="1" x14ac:dyDescent="0.25">
      <c r="BB22164" s="5"/>
    </row>
    <row r="22165" spans="54:54" ht="21.75" customHeight="1" x14ac:dyDescent="0.25">
      <c r="BB22165" s="5"/>
    </row>
    <row r="22166" spans="54:54" ht="21.75" customHeight="1" x14ac:dyDescent="0.25">
      <c r="BB22166" s="5"/>
    </row>
    <row r="22167" spans="54:54" ht="21.75" customHeight="1" x14ac:dyDescent="0.25">
      <c r="BB22167" s="5"/>
    </row>
    <row r="22168" spans="54:54" ht="21.75" customHeight="1" x14ac:dyDescent="0.25">
      <c r="BB22168" s="5"/>
    </row>
    <row r="22169" spans="54:54" ht="21.75" customHeight="1" x14ac:dyDescent="0.25">
      <c r="BB22169" s="5"/>
    </row>
    <row r="22170" spans="54:54" ht="21.75" customHeight="1" x14ac:dyDescent="0.25">
      <c r="BB22170" s="5"/>
    </row>
    <row r="22171" spans="54:54" ht="21.75" customHeight="1" x14ac:dyDescent="0.25">
      <c r="BB22171" s="5"/>
    </row>
    <row r="22172" spans="54:54" ht="21.75" customHeight="1" x14ac:dyDescent="0.25">
      <c r="BB22172" s="5"/>
    </row>
    <row r="22173" spans="54:54" ht="21.75" customHeight="1" x14ac:dyDescent="0.25">
      <c r="BB22173" s="5"/>
    </row>
    <row r="22174" spans="54:54" ht="21.75" customHeight="1" x14ac:dyDescent="0.25">
      <c r="BB22174" s="5"/>
    </row>
    <row r="22175" spans="54:54" ht="21.75" customHeight="1" x14ac:dyDescent="0.25">
      <c r="BB22175" s="5"/>
    </row>
    <row r="22176" spans="54:54" ht="21.75" customHeight="1" x14ac:dyDescent="0.25">
      <c r="BB22176" s="5"/>
    </row>
    <row r="22177" spans="54:54" ht="21.75" customHeight="1" x14ac:dyDescent="0.25">
      <c r="BB22177" s="5"/>
    </row>
    <row r="22178" spans="54:54" ht="21.75" customHeight="1" x14ac:dyDescent="0.25">
      <c r="BB22178" s="5"/>
    </row>
    <row r="22179" spans="54:54" ht="21.75" customHeight="1" x14ac:dyDescent="0.25">
      <c r="BB22179" s="5"/>
    </row>
    <row r="22180" spans="54:54" ht="21.75" customHeight="1" x14ac:dyDescent="0.25">
      <c r="BB22180" s="5"/>
    </row>
    <row r="22181" spans="54:54" ht="21.75" customHeight="1" x14ac:dyDescent="0.25">
      <c r="BB22181" s="5"/>
    </row>
    <row r="22182" spans="54:54" ht="21.75" customHeight="1" x14ac:dyDescent="0.25">
      <c r="BB22182" s="5"/>
    </row>
    <row r="22183" spans="54:54" ht="21.75" customHeight="1" x14ac:dyDescent="0.25">
      <c r="BB22183" s="5"/>
    </row>
    <row r="22184" spans="54:54" ht="21.75" customHeight="1" x14ac:dyDescent="0.25">
      <c r="BB22184" s="5"/>
    </row>
    <row r="22185" spans="54:54" ht="21.75" customHeight="1" x14ac:dyDescent="0.25">
      <c r="BB22185" s="5"/>
    </row>
    <row r="22186" spans="54:54" ht="21.75" customHeight="1" x14ac:dyDescent="0.25">
      <c r="BB22186" s="5"/>
    </row>
    <row r="22187" spans="54:54" ht="21.75" customHeight="1" x14ac:dyDescent="0.25">
      <c r="BB22187" s="5"/>
    </row>
    <row r="22188" spans="54:54" ht="21.75" customHeight="1" x14ac:dyDescent="0.25">
      <c r="BB22188" s="5"/>
    </row>
    <row r="22189" spans="54:54" ht="21.75" customHeight="1" x14ac:dyDescent="0.25">
      <c r="BB22189" s="5"/>
    </row>
    <row r="22190" spans="54:54" ht="21.75" customHeight="1" x14ac:dyDescent="0.25">
      <c r="BB22190" s="5"/>
    </row>
    <row r="22191" spans="54:54" ht="21.75" customHeight="1" x14ac:dyDescent="0.25">
      <c r="BB22191" s="5"/>
    </row>
    <row r="22192" spans="54:54" ht="21.75" customHeight="1" x14ac:dyDescent="0.25">
      <c r="BB22192" s="5"/>
    </row>
    <row r="22193" spans="54:54" ht="21.75" customHeight="1" x14ac:dyDescent="0.25">
      <c r="BB22193" s="5"/>
    </row>
    <row r="22194" spans="54:54" ht="21.75" customHeight="1" x14ac:dyDescent="0.25">
      <c r="BB22194" s="5"/>
    </row>
    <row r="22195" spans="54:54" ht="21.75" customHeight="1" x14ac:dyDescent="0.25">
      <c r="BB22195" s="5"/>
    </row>
    <row r="22196" spans="54:54" ht="21.75" customHeight="1" x14ac:dyDescent="0.25">
      <c r="BB22196" s="5"/>
    </row>
    <row r="22197" spans="54:54" ht="21.75" customHeight="1" x14ac:dyDescent="0.25">
      <c r="BB22197" s="5"/>
    </row>
    <row r="22198" spans="54:54" ht="21.75" customHeight="1" x14ac:dyDescent="0.25">
      <c r="BB22198" s="5"/>
    </row>
    <row r="22199" spans="54:54" ht="21.75" customHeight="1" x14ac:dyDescent="0.25">
      <c r="BB22199" s="5"/>
    </row>
    <row r="22200" spans="54:54" ht="21.75" customHeight="1" x14ac:dyDescent="0.25">
      <c r="BB22200" s="5"/>
    </row>
    <row r="22201" spans="54:54" ht="21.75" customHeight="1" x14ac:dyDescent="0.25">
      <c r="BB22201" s="5"/>
    </row>
    <row r="22202" spans="54:54" ht="21.75" customHeight="1" x14ac:dyDescent="0.25">
      <c r="BB22202" s="5"/>
    </row>
    <row r="22203" spans="54:54" ht="21.75" customHeight="1" x14ac:dyDescent="0.25">
      <c r="BB22203" s="5"/>
    </row>
    <row r="22204" spans="54:54" ht="21.75" customHeight="1" x14ac:dyDescent="0.25">
      <c r="BB22204" s="5"/>
    </row>
    <row r="22205" spans="54:54" ht="21.75" customHeight="1" x14ac:dyDescent="0.25">
      <c r="BB22205" s="5"/>
    </row>
    <row r="22206" spans="54:54" ht="21.75" customHeight="1" x14ac:dyDescent="0.25">
      <c r="BB22206" s="5"/>
    </row>
    <row r="22207" spans="54:54" ht="21.75" customHeight="1" x14ac:dyDescent="0.25">
      <c r="BB22207" s="5"/>
    </row>
    <row r="22208" spans="54:54" ht="21.75" customHeight="1" x14ac:dyDescent="0.25">
      <c r="BB22208" s="5"/>
    </row>
    <row r="22209" spans="54:54" ht="21.75" customHeight="1" x14ac:dyDescent="0.25">
      <c r="BB22209" s="5"/>
    </row>
    <row r="22210" spans="54:54" ht="21.75" customHeight="1" x14ac:dyDescent="0.25">
      <c r="BB22210" s="5"/>
    </row>
    <row r="22211" spans="54:54" ht="21.75" customHeight="1" x14ac:dyDescent="0.25">
      <c r="BB22211" s="5"/>
    </row>
    <row r="22212" spans="54:54" ht="21.75" customHeight="1" x14ac:dyDescent="0.25">
      <c r="BB22212" s="5"/>
    </row>
    <row r="22213" spans="54:54" ht="21.75" customHeight="1" x14ac:dyDescent="0.25">
      <c r="BB22213" s="5"/>
    </row>
    <row r="22214" spans="54:54" ht="21.75" customHeight="1" x14ac:dyDescent="0.25">
      <c r="BB22214" s="5"/>
    </row>
    <row r="22215" spans="54:54" ht="21.75" customHeight="1" x14ac:dyDescent="0.25">
      <c r="BB22215" s="5"/>
    </row>
    <row r="22216" spans="54:54" ht="21.75" customHeight="1" x14ac:dyDescent="0.25">
      <c r="BB22216" s="5"/>
    </row>
    <row r="22217" spans="54:54" ht="21.75" customHeight="1" x14ac:dyDescent="0.25">
      <c r="BB22217" s="5"/>
    </row>
    <row r="22218" spans="54:54" ht="21.75" customHeight="1" x14ac:dyDescent="0.25">
      <c r="BB22218" s="5"/>
    </row>
    <row r="22219" spans="54:54" ht="21.75" customHeight="1" x14ac:dyDescent="0.25">
      <c r="BB22219" s="5"/>
    </row>
    <row r="22220" spans="54:54" ht="21.75" customHeight="1" x14ac:dyDescent="0.25">
      <c r="BB22220" s="5"/>
    </row>
    <row r="22221" spans="54:54" ht="21.75" customHeight="1" x14ac:dyDescent="0.25">
      <c r="BB22221" s="5"/>
    </row>
    <row r="22222" spans="54:54" ht="21.75" customHeight="1" x14ac:dyDescent="0.25">
      <c r="BB22222" s="5"/>
    </row>
    <row r="22223" spans="54:54" ht="21.75" customHeight="1" x14ac:dyDescent="0.25">
      <c r="BB22223" s="5"/>
    </row>
    <row r="22224" spans="54:54" ht="21.75" customHeight="1" x14ac:dyDescent="0.25">
      <c r="BB22224" s="5"/>
    </row>
    <row r="22225" spans="54:54" ht="21.75" customHeight="1" x14ac:dyDescent="0.25">
      <c r="BB22225" s="5"/>
    </row>
    <row r="22226" spans="54:54" ht="21.75" customHeight="1" x14ac:dyDescent="0.25">
      <c r="BB22226" s="5"/>
    </row>
    <row r="22227" spans="54:54" ht="21.75" customHeight="1" x14ac:dyDescent="0.25">
      <c r="BB22227" s="5"/>
    </row>
    <row r="22228" spans="54:54" ht="21.75" customHeight="1" x14ac:dyDescent="0.25">
      <c r="BB22228" s="5"/>
    </row>
    <row r="22229" spans="54:54" ht="21.75" customHeight="1" x14ac:dyDescent="0.25">
      <c r="BB22229" s="5"/>
    </row>
    <row r="22230" spans="54:54" ht="21.75" customHeight="1" x14ac:dyDescent="0.25">
      <c r="BB22230" s="5"/>
    </row>
    <row r="22231" spans="54:54" ht="21.75" customHeight="1" x14ac:dyDescent="0.25">
      <c r="BB22231" s="5"/>
    </row>
    <row r="22232" spans="54:54" ht="21.75" customHeight="1" x14ac:dyDescent="0.25">
      <c r="BB22232" s="5"/>
    </row>
    <row r="22233" spans="54:54" ht="21.75" customHeight="1" x14ac:dyDescent="0.25">
      <c r="BB22233" s="5"/>
    </row>
    <row r="22234" spans="54:54" ht="21.75" customHeight="1" x14ac:dyDescent="0.25">
      <c r="BB22234" s="5"/>
    </row>
    <row r="22235" spans="54:54" ht="21.75" customHeight="1" x14ac:dyDescent="0.25">
      <c r="BB22235" s="5"/>
    </row>
    <row r="22236" spans="54:54" ht="21.75" customHeight="1" x14ac:dyDescent="0.25">
      <c r="BB22236" s="5"/>
    </row>
    <row r="22237" spans="54:54" ht="21.75" customHeight="1" x14ac:dyDescent="0.25">
      <c r="BB22237" s="5"/>
    </row>
    <row r="22238" spans="54:54" ht="21.75" customHeight="1" x14ac:dyDescent="0.25">
      <c r="BB22238" s="5"/>
    </row>
    <row r="22239" spans="54:54" ht="21.75" customHeight="1" x14ac:dyDescent="0.25">
      <c r="BB22239" s="5"/>
    </row>
    <row r="22240" spans="54:54" ht="21.75" customHeight="1" x14ac:dyDescent="0.25">
      <c r="BB22240" s="5"/>
    </row>
    <row r="22241" spans="54:54" ht="21.75" customHeight="1" x14ac:dyDescent="0.25">
      <c r="BB22241" s="5"/>
    </row>
    <row r="22242" spans="54:54" ht="21.75" customHeight="1" x14ac:dyDescent="0.25">
      <c r="BB22242" s="5"/>
    </row>
    <row r="22243" spans="54:54" ht="21.75" customHeight="1" x14ac:dyDescent="0.25">
      <c r="BB22243" s="5"/>
    </row>
    <row r="22244" spans="54:54" ht="21.75" customHeight="1" x14ac:dyDescent="0.25">
      <c r="BB22244" s="5"/>
    </row>
    <row r="22245" spans="54:54" ht="21.75" customHeight="1" x14ac:dyDescent="0.25">
      <c r="BB22245" s="5"/>
    </row>
    <row r="22246" spans="54:54" ht="21.75" customHeight="1" x14ac:dyDescent="0.25">
      <c r="BB22246" s="5"/>
    </row>
    <row r="22247" spans="54:54" ht="21.75" customHeight="1" x14ac:dyDescent="0.25">
      <c r="BB22247" s="5"/>
    </row>
    <row r="22248" spans="54:54" ht="21.75" customHeight="1" x14ac:dyDescent="0.25">
      <c r="BB22248" s="5"/>
    </row>
    <row r="22249" spans="54:54" ht="21.75" customHeight="1" x14ac:dyDescent="0.25">
      <c r="BB22249" s="5"/>
    </row>
    <row r="22250" spans="54:54" ht="21.75" customHeight="1" x14ac:dyDescent="0.25">
      <c r="BB22250" s="5"/>
    </row>
    <row r="22251" spans="54:54" ht="21.75" customHeight="1" x14ac:dyDescent="0.25">
      <c r="BB22251" s="5"/>
    </row>
    <row r="22252" spans="54:54" ht="21.75" customHeight="1" x14ac:dyDescent="0.25">
      <c r="BB22252" s="5"/>
    </row>
    <row r="22253" spans="54:54" ht="21.75" customHeight="1" x14ac:dyDescent="0.25">
      <c r="BB22253" s="5"/>
    </row>
    <row r="22254" spans="54:54" ht="21.75" customHeight="1" x14ac:dyDescent="0.25">
      <c r="BB22254" s="5"/>
    </row>
    <row r="22255" spans="54:54" ht="21.75" customHeight="1" x14ac:dyDescent="0.25">
      <c r="BB22255" s="5"/>
    </row>
    <row r="22256" spans="54:54" ht="21.75" customHeight="1" x14ac:dyDescent="0.25">
      <c r="BB22256" s="5"/>
    </row>
    <row r="22257" spans="54:54" ht="21.75" customHeight="1" x14ac:dyDescent="0.25">
      <c r="BB22257" s="5"/>
    </row>
    <row r="22258" spans="54:54" ht="21.75" customHeight="1" x14ac:dyDescent="0.25">
      <c r="BB22258" s="5"/>
    </row>
    <row r="22259" spans="54:54" ht="21.75" customHeight="1" x14ac:dyDescent="0.25">
      <c r="BB22259" s="5"/>
    </row>
    <row r="22260" spans="54:54" ht="21.75" customHeight="1" x14ac:dyDescent="0.25">
      <c r="BB22260" s="5"/>
    </row>
    <row r="22261" spans="54:54" ht="21.75" customHeight="1" x14ac:dyDescent="0.25">
      <c r="BB22261" s="5"/>
    </row>
    <row r="22262" spans="54:54" ht="21.75" customHeight="1" x14ac:dyDescent="0.25">
      <c r="BB22262" s="5"/>
    </row>
    <row r="22263" spans="54:54" ht="21.75" customHeight="1" x14ac:dyDescent="0.25">
      <c r="BB22263" s="5"/>
    </row>
    <row r="22264" spans="54:54" ht="21.75" customHeight="1" x14ac:dyDescent="0.25">
      <c r="BB22264" s="5"/>
    </row>
    <row r="22265" spans="54:54" ht="21.75" customHeight="1" x14ac:dyDescent="0.25">
      <c r="BB22265" s="5"/>
    </row>
    <row r="22266" spans="54:54" ht="21.75" customHeight="1" x14ac:dyDescent="0.25">
      <c r="BB22266" s="5"/>
    </row>
    <row r="22267" spans="54:54" ht="21.75" customHeight="1" x14ac:dyDescent="0.25">
      <c r="BB22267" s="5"/>
    </row>
    <row r="22268" spans="54:54" ht="21.75" customHeight="1" x14ac:dyDescent="0.25">
      <c r="BB22268" s="5"/>
    </row>
    <row r="22269" spans="54:54" ht="21.75" customHeight="1" x14ac:dyDescent="0.25">
      <c r="BB22269" s="5"/>
    </row>
    <row r="22270" spans="54:54" ht="21.75" customHeight="1" x14ac:dyDescent="0.25">
      <c r="BB22270" s="5"/>
    </row>
    <row r="22271" spans="54:54" ht="21.75" customHeight="1" x14ac:dyDescent="0.25">
      <c r="BB22271" s="5"/>
    </row>
    <row r="22272" spans="54:54" ht="21.75" customHeight="1" x14ac:dyDescent="0.25">
      <c r="BB22272" s="5"/>
    </row>
    <row r="22273" spans="54:54" ht="21.75" customHeight="1" x14ac:dyDescent="0.25">
      <c r="BB22273" s="5"/>
    </row>
    <row r="22274" spans="54:54" ht="21.75" customHeight="1" x14ac:dyDescent="0.25">
      <c r="BB22274" s="5"/>
    </row>
    <row r="22275" spans="54:54" ht="21.75" customHeight="1" x14ac:dyDescent="0.25">
      <c r="BB22275" s="5"/>
    </row>
    <row r="22276" spans="54:54" ht="21.75" customHeight="1" x14ac:dyDescent="0.25">
      <c r="BB22276" s="5"/>
    </row>
    <row r="22277" spans="54:54" ht="21.75" customHeight="1" x14ac:dyDescent="0.25">
      <c r="BB22277" s="5"/>
    </row>
    <row r="22278" spans="54:54" ht="21.75" customHeight="1" x14ac:dyDescent="0.25">
      <c r="BB22278" s="5"/>
    </row>
    <row r="22279" spans="54:54" ht="21.75" customHeight="1" x14ac:dyDescent="0.25">
      <c r="BB22279" s="5"/>
    </row>
    <row r="22280" spans="54:54" ht="21.75" customHeight="1" x14ac:dyDescent="0.25">
      <c r="BB22280" s="5"/>
    </row>
    <row r="22281" spans="54:54" ht="21.75" customHeight="1" x14ac:dyDescent="0.25">
      <c r="BB22281" s="5"/>
    </row>
    <row r="22282" spans="54:54" ht="21.75" customHeight="1" x14ac:dyDescent="0.25">
      <c r="BB22282" s="5"/>
    </row>
    <row r="22283" spans="54:54" ht="21.75" customHeight="1" x14ac:dyDescent="0.25">
      <c r="BB22283" s="5"/>
    </row>
    <row r="22284" spans="54:54" ht="21.75" customHeight="1" x14ac:dyDescent="0.25">
      <c r="BB22284" s="5"/>
    </row>
    <row r="22285" spans="54:54" ht="21.75" customHeight="1" x14ac:dyDescent="0.25">
      <c r="BB22285" s="5"/>
    </row>
    <row r="22286" spans="54:54" ht="21.75" customHeight="1" x14ac:dyDescent="0.25">
      <c r="BB22286" s="5"/>
    </row>
    <row r="22287" spans="54:54" ht="21.75" customHeight="1" x14ac:dyDescent="0.25">
      <c r="BB22287" s="5"/>
    </row>
    <row r="22288" spans="54:54" ht="21.75" customHeight="1" x14ac:dyDescent="0.25">
      <c r="BB22288" s="5"/>
    </row>
    <row r="22289" spans="54:54" ht="21.75" customHeight="1" x14ac:dyDescent="0.25">
      <c r="BB22289" s="5"/>
    </row>
    <row r="22290" spans="54:54" ht="21.75" customHeight="1" x14ac:dyDescent="0.25">
      <c r="BB22290" s="5"/>
    </row>
    <row r="22291" spans="54:54" ht="21.75" customHeight="1" x14ac:dyDescent="0.25">
      <c r="BB22291" s="5"/>
    </row>
    <row r="22292" spans="54:54" ht="21.75" customHeight="1" x14ac:dyDescent="0.25">
      <c r="BB22292" s="5"/>
    </row>
    <row r="22293" spans="54:54" ht="21.75" customHeight="1" x14ac:dyDescent="0.25">
      <c r="BB22293" s="5"/>
    </row>
    <row r="22294" spans="54:54" ht="21.75" customHeight="1" x14ac:dyDescent="0.25">
      <c r="BB22294" s="5"/>
    </row>
    <row r="22295" spans="54:54" ht="21.75" customHeight="1" x14ac:dyDescent="0.25">
      <c r="BB22295" s="5"/>
    </row>
    <row r="22296" spans="54:54" ht="21.75" customHeight="1" x14ac:dyDescent="0.25">
      <c r="BB22296" s="5"/>
    </row>
    <row r="22297" spans="54:54" ht="21.75" customHeight="1" x14ac:dyDescent="0.25">
      <c r="BB22297" s="5"/>
    </row>
    <row r="22298" spans="54:54" ht="21.75" customHeight="1" x14ac:dyDescent="0.25">
      <c r="BB22298" s="5"/>
    </row>
    <row r="22299" spans="54:54" ht="21.75" customHeight="1" x14ac:dyDescent="0.25">
      <c r="BB22299" s="5"/>
    </row>
    <row r="22300" spans="54:54" ht="21.75" customHeight="1" x14ac:dyDescent="0.25">
      <c r="BB22300" s="5"/>
    </row>
    <row r="22301" spans="54:54" ht="21.75" customHeight="1" x14ac:dyDescent="0.25">
      <c r="BB22301" s="5"/>
    </row>
    <row r="22302" spans="54:54" ht="21.75" customHeight="1" x14ac:dyDescent="0.25">
      <c r="BB22302" s="5"/>
    </row>
    <row r="22303" spans="54:54" ht="21.75" customHeight="1" x14ac:dyDescent="0.25">
      <c r="BB22303" s="5"/>
    </row>
    <row r="22304" spans="54:54" ht="21.75" customHeight="1" x14ac:dyDescent="0.25">
      <c r="BB22304" s="5"/>
    </row>
    <row r="22305" spans="54:54" ht="21.75" customHeight="1" x14ac:dyDescent="0.25">
      <c r="BB22305" s="5"/>
    </row>
    <row r="22306" spans="54:54" ht="21.75" customHeight="1" x14ac:dyDescent="0.25">
      <c r="BB22306" s="5"/>
    </row>
    <row r="22307" spans="54:54" ht="21.75" customHeight="1" x14ac:dyDescent="0.25">
      <c r="BB22307" s="5"/>
    </row>
    <row r="22308" spans="54:54" ht="21.75" customHeight="1" x14ac:dyDescent="0.25">
      <c r="BB22308" s="5"/>
    </row>
    <row r="22309" spans="54:54" ht="21.75" customHeight="1" x14ac:dyDescent="0.25">
      <c r="BB22309" s="5"/>
    </row>
    <row r="22310" spans="54:54" ht="21.75" customHeight="1" x14ac:dyDescent="0.25">
      <c r="BB22310" s="5"/>
    </row>
    <row r="22311" spans="54:54" ht="21.75" customHeight="1" x14ac:dyDescent="0.25">
      <c r="BB22311" s="5"/>
    </row>
    <row r="22312" spans="54:54" ht="21.75" customHeight="1" x14ac:dyDescent="0.25">
      <c r="BB22312" s="5"/>
    </row>
    <row r="22313" spans="54:54" ht="21.75" customHeight="1" x14ac:dyDescent="0.25">
      <c r="BB22313" s="5"/>
    </row>
    <row r="22314" spans="54:54" ht="21.75" customHeight="1" x14ac:dyDescent="0.25">
      <c r="BB22314" s="5"/>
    </row>
    <row r="22315" spans="54:54" ht="21.75" customHeight="1" x14ac:dyDescent="0.25">
      <c r="BB22315" s="5"/>
    </row>
    <row r="22316" spans="54:54" ht="21.75" customHeight="1" x14ac:dyDescent="0.25">
      <c r="BB22316" s="5"/>
    </row>
    <row r="22317" spans="54:54" ht="21.75" customHeight="1" x14ac:dyDescent="0.25">
      <c r="BB22317" s="5"/>
    </row>
    <row r="22318" spans="54:54" ht="21.75" customHeight="1" x14ac:dyDescent="0.25">
      <c r="BB22318" s="5"/>
    </row>
    <row r="22319" spans="54:54" ht="21.75" customHeight="1" x14ac:dyDescent="0.25">
      <c r="BB22319" s="5"/>
    </row>
    <row r="22320" spans="54:54" ht="21.75" customHeight="1" x14ac:dyDescent="0.25">
      <c r="BB22320" s="5"/>
    </row>
    <row r="22321" spans="54:54" ht="21.75" customHeight="1" x14ac:dyDescent="0.25">
      <c r="BB22321" s="5"/>
    </row>
    <row r="22322" spans="54:54" ht="21.75" customHeight="1" x14ac:dyDescent="0.25">
      <c r="BB22322" s="5"/>
    </row>
    <row r="22323" spans="54:54" ht="21.75" customHeight="1" x14ac:dyDescent="0.25">
      <c r="BB22323" s="5"/>
    </row>
    <row r="22324" spans="54:54" ht="21.75" customHeight="1" x14ac:dyDescent="0.25">
      <c r="BB22324" s="5"/>
    </row>
    <row r="22325" spans="54:54" ht="21.75" customHeight="1" x14ac:dyDescent="0.25">
      <c r="BB22325" s="5"/>
    </row>
    <row r="22326" spans="54:54" ht="21.75" customHeight="1" x14ac:dyDescent="0.25">
      <c r="BB22326" s="5"/>
    </row>
    <row r="22327" spans="54:54" ht="21.75" customHeight="1" x14ac:dyDescent="0.25">
      <c r="BB22327" s="5"/>
    </row>
    <row r="22328" spans="54:54" ht="21.75" customHeight="1" x14ac:dyDescent="0.25">
      <c r="BB22328" s="5"/>
    </row>
    <row r="22329" spans="54:54" ht="21.75" customHeight="1" x14ac:dyDescent="0.25">
      <c r="BB22329" s="5"/>
    </row>
    <row r="22330" spans="54:54" ht="21.75" customHeight="1" x14ac:dyDescent="0.25">
      <c r="BB22330" s="5"/>
    </row>
    <row r="22331" spans="54:54" ht="21.75" customHeight="1" x14ac:dyDescent="0.25">
      <c r="BB22331" s="5"/>
    </row>
    <row r="22332" spans="54:54" ht="21.75" customHeight="1" x14ac:dyDescent="0.25">
      <c r="BB22332" s="5"/>
    </row>
    <row r="22333" spans="54:54" ht="21.75" customHeight="1" x14ac:dyDescent="0.25">
      <c r="BB22333" s="5"/>
    </row>
    <row r="22334" spans="54:54" ht="21.75" customHeight="1" x14ac:dyDescent="0.25">
      <c r="BB22334" s="5"/>
    </row>
    <row r="22335" spans="54:54" ht="21.75" customHeight="1" x14ac:dyDescent="0.25">
      <c r="BB22335" s="5"/>
    </row>
    <row r="22336" spans="54:54" ht="21.75" customHeight="1" x14ac:dyDescent="0.25">
      <c r="BB22336" s="5"/>
    </row>
    <row r="22337" spans="54:54" ht="21.75" customHeight="1" x14ac:dyDescent="0.25">
      <c r="BB22337" s="5"/>
    </row>
    <row r="22338" spans="54:54" ht="21.75" customHeight="1" x14ac:dyDescent="0.25">
      <c r="BB22338" s="5"/>
    </row>
    <row r="22339" spans="54:54" ht="21.75" customHeight="1" x14ac:dyDescent="0.25">
      <c r="BB22339" s="5"/>
    </row>
    <row r="22340" spans="54:54" ht="21.75" customHeight="1" x14ac:dyDescent="0.25">
      <c r="BB22340" s="5"/>
    </row>
    <row r="22341" spans="54:54" ht="21.75" customHeight="1" x14ac:dyDescent="0.25">
      <c r="BB22341" s="5"/>
    </row>
    <row r="22342" spans="54:54" ht="21.75" customHeight="1" x14ac:dyDescent="0.25">
      <c r="BB22342" s="5"/>
    </row>
    <row r="22343" spans="54:54" ht="21.75" customHeight="1" x14ac:dyDescent="0.25">
      <c r="BB22343" s="5"/>
    </row>
    <row r="22344" spans="54:54" ht="21.75" customHeight="1" x14ac:dyDescent="0.25">
      <c r="BB22344" s="5"/>
    </row>
    <row r="22345" spans="54:54" ht="21.75" customHeight="1" x14ac:dyDescent="0.25">
      <c r="BB22345" s="5"/>
    </row>
    <row r="22346" spans="54:54" ht="21.75" customHeight="1" x14ac:dyDescent="0.25">
      <c r="BB22346" s="5"/>
    </row>
    <row r="22347" spans="54:54" ht="21.75" customHeight="1" x14ac:dyDescent="0.25">
      <c r="BB22347" s="5"/>
    </row>
    <row r="22348" spans="54:54" ht="21.75" customHeight="1" x14ac:dyDescent="0.25">
      <c r="BB22348" s="5"/>
    </row>
    <row r="22349" spans="54:54" ht="21.75" customHeight="1" x14ac:dyDescent="0.25">
      <c r="BB22349" s="5"/>
    </row>
    <row r="22350" spans="54:54" ht="21.75" customHeight="1" x14ac:dyDescent="0.25">
      <c r="BB22350" s="5"/>
    </row>
    <row r="22351" spans="54:54" ht="21.75" customHeight="1" x14ac:dyDescent="0.25">
      <c r="BB22351" s="5"/>
    </row>
    <row r="22352" spans="54:54" ht="21.75" customHeight="1" x14ac:dyDescent="0.25">
      <c r="BB22352" s="5"/>
    </row>
    <row r="22353" spans="54:54" ht="21.75" customHeight="1" x14ac:dyDescent="0.25">
      <c r="BB22353" s="5"/>
    </row>
    <row r="22354" spans="54:54" ht="21.75" customHeight="1" x14ac:dyDescent="0.25">
      <c r="BB22354" s="5"/>
    </row>
    <row r="22355" spans="54:54" ht="21.75" customHeight="1" x14ac:dyDescent="0.25">
      <c r="BB22355" s="5"/>
    </row>
    <row r="22356" spans="54:54" ht="21.75" customHeight="1" x14ac:dyDescent="0.25">
      <c r="BB22356" s="5"/>
    </row>
    <row r="22357" spans="54:54" ht="21.75" customHeight="1" x14ac:dyDescent="0.25">
      <c r="BB22357" s="5"/>
    </row>
    <row r="22358" spans="54:54" ht="21.75" customHeight="1" x14ac:dyDescent="0.25">
      <c r="BB22358" s="5"/>
    </row>
    <row r="22359" spans="54:54" ht="21.75" customHeight="1" x14ac:dyDescent="0.25">
      <c r="BB22359" s="5"/>
    </row>
    <row r="22360" spans="54:54" ht="21.75" customHeight="1" x14ac:dyDescent="0.25">
      <c r="BB22360" s="5"/>
    </row>
    <row r="22361" spans="54:54" ht="21.75" customHeight="1" x14ac:dyDescent="0.25">
      <c r="BB22361" s="5"/>
    </row>
    <row r="22362" spans="54:54" ht="21.75" customHeight="1" x14ac:dyDescent="0.25">
      <c r="BB22362" s="5"/>
    </row>
    <row r="22363" spans="54:54" ht="21.75" customHeight="1" x14ac:dyDescent="0.25">
      <c r="BB22363" s="5"/>
    </row>
    <row r="22364" spans="54:54" ht="21.75" customHeight="1" x14ac:dyDescent="0.25">
      <c r="BB22364" s="5"/>
    </row>
    <row r="22365" spans="54:54" ht="21.75" customHeight="1" x14ac:dyDescent="0.25">
      <c r="BB22365" s="5"/>
    </row>
    <row r="22366" spans="54:54" ht="21.75" customHeight="1" x14ac:dyDescent="0.25">
      <c r="BB22366" s="5"/>
    </row>
    <row r="22367" spans="54:54" ht="21.75" customHeight="1" x14ac:dyDescent="0.25">
      <c r="BB22367" s="5"/>
    </row>
    <row r="22368" spans="54:54" ht="21.75" customHeight="1" x14ac:dyDescent="0.25">
      <c r="BB22368" s="5"/>
    </row>
    <row r="22369" spans="54:54" ht="21.75" customHeight="1" x14ac:dyDescent="0.25">
      <c r="BB22369" s="5"/>
    </row>
    <row r="22370" spans="54:54" ht="21.75" customHeight="1" x14ac:dyDescent="0.25">
      <c r="BB22370" s="5"/>
    </row>
    <row r="22371" spans="54:54" ht="21.75" customHeight="1" x14ac:dyDescent="0.25">
      <c r="BB22371" s="5"/>
    </row>
    <row r="22372" spans="54:54" ht="21.75" customHeight="1" x14ac:dyDescent="0.25">
      <c r="BB22372" s="5"/>
    </row>
    <row r="22373" spans="54:54" ht="21.75" customHeight="1" x14ac:dyDescent="0.25">
      <c r="BB22373" s="5"/>
    </row>
    <row r="22374" spans="54:54" ht="21.75" customHeight="1" x14ac:dyDescent="0.25">
      <c r="BB22374" s="5"/>
    </row>
    <row r="22375" spans="54:54" ht="21.75" customHeight="1" x14ac:dyDescent="0.25">
      <c r="BB22375" s="5"/>
    </row>
    <row r="22376" spans="54:54" ht="21.75" customHeight="1" x14ac:dyDescent="0.25">
      <c r="BB22376" s="5"/>
    </row>
    <row r="22377" spans="54:54" ht="21.75" customHeight="1" x14ac:dyDescent="0.25">
      <c r="BB22377" s="5"/>
    </row>
    <row r="22378" spans="54:54" ht="21.75" customHeight="1" x14ac:dyDescent="0.25">
      <c r="BB22378" s="5"/>
    </row>
    <row r="22379" spans="54:54" ht="21.75" customHeight="1" x14ac:dyDescent="0.25">
      <c r="BB22379" s="5"/>
    </row>
    <row r="22380" spans="54:54" ht="21.75" customHeight="1" x14ac:dyDescent="0.25">
      <c r="BB22380" s="5"/>
    </row>
    <row r="22381" spans="54:54" ht="21.75" customHeight="1" x14ac:dyDescent="0.25">
      <c r="BB22381" s="5"/>
    </row>
    <row r="22382" spans="54:54" ht="21.75" customHeight="1" x14ac:dyDescent="0.25">
      <c r="BB22382" s="5"/>
    </row>
    <row r="22383" spans="54:54" ht="21.75" customHeight="1" x14ac:dyDescent="0.25">
      <c r="BB22383" s="5"/>
    </row>
    <row r="22384" spans="54:54" ht="21.75" customHeight="1" x14ac:dyDescent="0.25">
      <c r="BB22384" s="5"/>
    </row>
    <row r="22385" spans="54:54" ht="21.75" customHeight="1" x14ac:dyDescent="0.25">
      <c r="BB22385" s="5"/>
    </row>
    <row r="22386" spans="54:54" ht="21.75" customHeight="1" x14ac:dyDescent="0.25">
      <c r="BB22386" s="5"/>
    </row>
    <row r="22387" spans="54:54" ht="21.75" customHeight="1" x14ac:dyDescent="0.25">
      <c r="BB22387" s="5"/>
    </row>
    <row r="22388" spans="54:54" ht="21.75" customHeight="1" x14ac:dyDescent="0.25">
      <c r="BB22388" s="5"/>
    </row>
    <row r="22389" spans="54:54" ht="21.75" customHeight="1" x14ac:dyDescent="0.25">
      <c r="BB22389" s="5"/>
    </row>
    <row r="22390" spans="54:54" ht="21.75" customHeight="1" x14ac:dyDescent="0.25">
      <c r="BB22390" s="5"/>
    </row>
    <row r="22391" spans="54:54" ht="21.75" customHeight="1" x14ac:dyDescent="0.25">
      <c r="BB22391" s="5"/>
    </row>
    <row r="22392" spans="54:54" ht="21.75" customHeight="1" x14ac:dyDescent="0.25">
      <c r="BB22392" s="5"/>
    </row>
    <row r="22393" spans="54:54" ht="21.75" customHeight="1" x14ac:dyDescent="0.25">
      <c r="BB22393" s="5"/>
    </row>
    <row r="22394" spans="54:54" ht="21.75" customHeight="1" x14ac:dyDescent="0.25">
      <c r="BB22394" s="5"/>
    </row>
    <row r="22395" spans="54:54" ht="21.75" customHeight="1" x14ac:dyDescent="0.25">
      <c r="BB22395" s="5"/>
    </row>
    <row r="22396" spans="54:54" ht="21.75" customHeight="1" x14ac:dyDescent="0.25">
      <c r="BB22396" s="5"/>
    </row>
    <row r="22397" spans="54:54" ht="21.75" customHeight="1" x14ac:dyDescent="0.25">
      <c r="BB22397" s="5"/>
    </row>
    <row r="22398" spans="54:54" ht="21.75" customHeight="1" x14ac:dyDescent="0.25">
      <c r="BB22398" s="5"/>
    </row>
    <row r="22399" spans="54:54" ht="21.75" customHeight="1" x14ac:dyDescent="0.25">
      <c r="BB22399" s="5"/>
    </row>
    <row r="22400" spans="54:54" ht="21.75" customHeight="1" x14ac:dyDescent="0.25">
      <c r="BB22400" s="5"/>
    </row>
    <row r="22401" spans="54:54" ht="21.75" customHeight="1" x14ac:dyDescent="0.25">
      <c r="BB22401" s="5"/>
    </row>
    <row r="22402" spans="54:54" ht="21.75" customHeight="1" x14ac:dyDescent="0.25">
      <c r="BB22402" s="5"/>
    </row>
    <row r="22403" spans="54:54" ht="21.75" customHeight="1" x14ac:dyDescent="0.25">
      <c r="BB22403" s="5"/>
    </row>
    <row r="22404" spans="54:54" ht="21.75" customHeight="1" x14ac:dyDescent="0.25">
      <c r="BB22404" s="5"/>
    </row>
    <row r="22405" spans="54:54" ht="21.75" customHeight="1" x14ac:dyDescent="0.25">
      <c r="BB22405" s="5"/>
    </row>
    <row r="22406" spans="54:54" ht="21.75" customHeight="1" x14ac:dyDescent="0.25">
      <c r="BB22406" s="5"/>
    </row>
    <row r="22407" spans="54:54" ht="21.75" customHeight="1" x14ac:dyDescent="0.25">
      <c r="BB22407" s="5"/>
    </row>
    <row r="22408" spans="54:54" ht="21.75" customHeight="1" x14ac:dyDescent="0.25">
      <c r="BB22408" s="5"/>
    </row>
    <row r="22409" spans="54:54" ht="21.75" customHeight="1" x14ac:dyDescent="0.25">
      <c r="BB22409" s="5"/>
    </row>
    <row r="22410" spans="54:54" ht="21.75" customHeight="1" x14ac:dyDescent="0.25">
      <c r="BB22410" s="5"/>
    </row>
    <row r="22411" spans="54:54" ht="21.75" customHeight="1" x14ac:dyDescent="0.25">
      <c r="BB22411" s="5"/>
    </row>
    <row r="22412" spans="54:54" ht="21.75" customHeight="1" x14ac:dyDescent="0.25">
      <c r="BB22412" s="5"/>
    </row>
    <row r="22413" spans="54:54" ht="21.75" customHeight="1" x14ac:dyDescent="0.25">
      <c r="BB22413" s="5"/>
    </row>
    <row r="22414" spans="54:54" ht="21.75" customHeight="1" x14ac:dyDescent="0.25">
      <c r="BB22414" s="5"/>
    </row>
    <row r="22415" spans="54:54" ht="21.75" customHeight="1" x14ac:dyDescent="0.25">
      <c r="BB22415" s="5"/>
    </row>
    <row r="22416" spans="54:54" ht="21.75" customHeight="1" x14ac:dyDescent="0.25">
      <c r="BB22416" s="5"/>
    </row>
    <row r="22417" spans="54:54" ht="21.75" customHeight="1" x14ac:dyDescent="0.25">
      <c r="BB22417" s="5"/>
    </row>
    <row r="22418" spans="54:54" ht="21.75" customHeight="1" x14ac:dyDescent="0.25">
      <c r="BB22418" s="5"/>
    </row>
    <row r="22419" spans="54:54" ht="21.75" customHeight="1" x14ac:dyDescent="0.25">
      <c r="BB22419" s="5"/>
    </row>
    <row r="22420" spans="54:54" ht="21.75" customHeight="1" x14ac:dyDescent="0.25">
      <c r="BB22420" s="5"/>
    </row>
    <row r="22421" spans="54:54" ht="21.75" customHeight="1" x14ac:dyDescent="0.25">
      <c r="BB22421" s="5"/>
    </row>
    <row r="22422" spans="54:54" ht="21.75" customHeight="1" x14ac:dyDescent="0.25">
      <c r="BB22422" s="5"/>
    </row>
    <row r="22423" spans="54:54" ht="21.75" customHeight="1" x14ac:dyDescent="0.25">
      <c r="BB22423" s="5"/>
    </row>
    <row r="22424" spans="54:54" ht="21.75" customHeight="1" x14ac:dyDescent="0.25">
      <c r="BB22424" s="5"/>
    </row>
    <row r="22425" spans="54:54" ht="21.75" customHeight="1" x14ac:dyDescent="0.25">
      <c r="BB22425" s="5"/>
    </row>
    <row r="22426" spans="54:54" ht="21.75" customHeight="1" x14ac:dyDescent="0.25">
      <c r="BB22426" s="5"/>
    </row>
    <row r="22427" spans="54:54" ht="21.75" customHeight="1" x14ac:dyDescent="0.25">
      <c r="BB22427" s="5"/>
    </row>
    <row r="22428" spans="54:54" ht="21.75" customHeight="1" x14ac:dyDescent="0.25">
      <c r="BB22428" s="5"/>
    </row>
    <row r="22429" spans="54:54" ht="21.75" customHeight="1" x14ac:dyDescent="0.25">
      <c r="BB22429" s="5"/>
    </row>
    <row r="22430" spans="54:54" ht="21.75" customHeight="1" x14ac:dyDescent="0.25">
      <c r="BB22430" s="5"/>
    </row>
    <row r="22431" spans="54:54" ht="21.75" customHeight="1" x14ac:dyDescent="0.25">
      <c r="BB22431" s="5"/>
    </row>
    <row r="22432" spans="54:54" ht="21.75" customHeight="1" x14ac:dyDescent="0.25">
      <c r="BB22432" s="5"/>
    </row>
    <row r="22433" spans="54:54" ht="21.75" customHeight="1" x14ac:dyDescent="0.25">
      <c r="BB22433" s="5"/>
    </row>
    <row r="22434" spans="54:54" ht="21.75" customHeight="1" x14ac:dyDescent="0.25">
      <c r="BB22434" s="5"/>
    </row>
    <row r="22435" spans="54:54" ht="21.75" customHeight="1" x14ac:dyDescent="0.25">
      <c r="BB22435" s="5"/>
    </row>
    <row r="22436" spans="54:54" ht="21.75" customHeight="1" x14ac:dyDescent="0.25">
      <c r="BB22436" s="5"/>
    </row>
    <row r="22437" spans="54:54" ht="21.75" customHeight="1" x14ac:dyDescent="0.25">
      <c r="BB22437" s="5"/>
    </row>
    <row r="22438" spans="54:54" ht="21.75" customHeight="1" x14ac:dyDescent="0.25">
      <c r="BB22438" s="5"/>
    </row>
    <row r="22439" spans="54:54" ht="21.75" customHeight="1" x14ac:dyDescent="0.25">
      <c r="BB22439" s="5"/>
    </row>
    <row r="22440" spans="54:54" ht="21.75" customHeight="1" x14ac:dyDescent="0.25">
      <c r="BB22440" s="5"/>
    </row>
    <row r="22441" spans="54:54" ht="21.75" customHeight="1" x14ac:dyDescent="0.25">
      <c r="BB22441" s="5"/>
    </row>
    <row r="22442" spans="54:54" ht="21.75" customHeight="1" x14ac:dyDescent="0.25">
      <c r="BB22442" s="5"/>
    </row>
    <row r="22443" spans="54:54" ht="21.75" customHeight="1" x14ac:dyDescent="0.25">
      <c r="BB22443" s="5"/>
    </row>
    <row r="22444" spans="54:54" ht="21.75" customHeight="1" x14ac:dyDescent="0.25">
      <c r="BB22444" s="5"/>
    </row>
    <row r="22445" spans="54:54" ht="21.75" customHeight="1" x14ac:dyDescent="0.25">
      <c r="BB22445" s="5"/>
    </row>
    <row r="22446" spans="54:54" ht="21.75" customHeight="1" x14ac:dyDescent="0.25">
      <c r="BB22446" s="5"/>
    </row>
    <row r="22447" spans="54:54" ht="21.75" customHeight="1" x14ac:dyDescent="0.25">
      <c r="BB22447" s="5"/>
    </row>
    <row r="22448" spans="54:54" ht="21.75" customHeight="1" x14ac:dyDescent="0.25">
      <c r="BB22448" s="5"/>
    </row>
    <row r="22449" spans="54:54" ht="21.75" customHeight="1" x14ac:dyDescent="0.25">
      <c r="BB22449" s="5"/>
    </row>
    <row r="22450" spans="54:54" ht="21.75" customHeight="1" x14ac:dyDescent="0.25">
      <c r="BB22450" s="5"/>
    </row>
    <row r="22451" spans="54:54" ht="21.75" customHeight="1" x14ac:dyDescent="0.25">
      <c r="BB22451" s="5"/>
    </row>
    <row r="22452" spans="54:54" ht="21.75" customHeight="1" x14ac:dyDescent="0.25">
      <c r="BB22452" s="5"/>
    </row>
    <row r="22453" spans="54:54" ht="21.75" customHeight="1" x14ac:dyDescent="0.25">
      <c r="BB22453" s="5"/>
    </row>
    <row r="22454" spans="54:54" ht="21.75" customHeight="1" x14ac:dyDescent="0.25">
      <c r="BB22454" s="5"/>
    </row>
    <row r="22455" spans="54:54" ht="21.75" customHeight="1" x14ac:dyDescent="0.25">
      <c r="BB22455" s="5"/>
    </row>
    <row r="22456" spans="54:54" ht="21.75" customHeight="1" x14ac:dyDescent="0.25">
      <c r="BB22456" s="5"/>
    </row>
    <row r="22457" spans="54:54" ht="21.75" customHeight="1" x14ac:dyDescent="0.25">
      <c r="BB22457" s="5"/>
    </row>
    <row r="22458" spans="54:54" ht="21.75" customHeight="1" x14ac:dyDescent="0.25">
      <c r="BB22458" s="5"/>
    </row>
    <row r="22459" spans="54:54" ht="21.75" customHeight="1" x14ac:dyDescent="0.25">
      <c r="BB22459" s="5"/>
    </row>
    <row r="22460" spans="54:54" ht="21.75" customHeight="1" x14ac:dyDescent="0.25">
      <c r="BB22460" s="5"/>
    </row>
    <row r="22461" spans="54:54" ht="21.75" customHeight="1" x14ac:dyDescent="0.25">
      <c r="BB22461" s="5"/>
    </row>
    <row r="22462" spans="54:54" ht="21.75" customHeight="1" x14ac:dyDescent="0.25">
      <c r="BB22462" s="5"/>
    </row>
    <row r="22463" spans="54:54" ht="21.75" customHeight="1" x14ac:dyDescent="0.25">
      <c r="BB22463" s="5"/>
    </row>
    <row r="22464" spans="54:54" ht="21.75" customHeight="1" x14ac:dyDescent="0.25">
      <c r="BB22464" s="5"/>
    </row>
    <row r="22465" spans="54:54" ht="21.75" customHeight="1" x14ac:dyDescent="0.25">
      <c r="BB22465" s="5"/>
    </row>
    <row r="22466" spans="54:54" ht="21.75" customHeight="1" x14ac:dyDescent="0.25">
      <c r="BB22466" s="5"/>
    </row>
    <row r="22467" spans="54:54" ht="21.75" customHeight="1" x14ac:dyDescent="0.25">
      <c r="BB22467" s="5"/>
    </row>
    <row r="22468" spans="54:54" ht="21.75" customHeight="1" x14ac:dyDescent="0.25">
      <c r="BB22468" s="5"/>
    </row>
    <row r="22469" spans="54:54" ht="21.75" customHeight="1" x14ac:dyDescent="0.25">
      <c r="BB22469" s="5"/>
    </row>
    <row r="22470" spans="54:54" ht="21.75" customHeight="1" x14ac:dyDescent="0.25">
      <c r="BB22470" s="5"/>
    </row>
    <row r="22471" spans="54:54" ht="21.75" customHeight="1" x14ac:dyDescent="0.25">
      <c r="BB22471" s="5"/>
    </row>
    <row r="22472" spans="54:54" ht="21.75" customHeight="1" x14ac:dyDescent="0.25">
      <c r="BB22472" s="5"/>
    </row>
    <row r="22473" spans="54:54" ht="21.75" customHeight="1" x14ac:dyDescent="0.25">
      <c r="BB22473" s="5"/>
    </row>
    <row r="22474" spans="54:54" ht="21.75" customHeight="1" x14ac:dyDescent="0.25">
      <c r="BB22474" s="5"/>
    </row>
    <row r="22475" spans="54:54" ht="21.75" customHeight="1" x14ac:dyDescent="0.25">
      <c r="BB22475" s="5"/>
    </row>
    <row r="22476" spans="54:54" ht="21.75" customHeight="1" x14ac:dyDescent="0.25">
      <c r="BB22476" s="5"/>
    </row>
    <row r="22477" spans="54:54" ht="21.75" customHeight="1" x14ac:dyDescent="0.25">
      <c r="BB22477" s="5"/>
    </row>
    <row r="22478" spans="54:54" ht="21.75" customHeight="1" x14ac:dyDescent="0.25">
      <c r="BB22478" s="5"/>
    </row>
    <row r="22479" spans="54:54" ht="21.75" customHeight="1" x14ac:dyDescent="0.25">
      <c r="BB22479" s="5"/>
    </row>
    <row r="22480" spans="54:54" ht="21.75" customHeight="1" x14ac:dyDescent="0.25">
      <c r="BB22480" s="5"/>
    </row>
    <row r="22481" spans="54:54" ht="21.75" customHeight="1" x14ac:dyDescent="0.25">
      <c r="BB22481" s="5"/>
    </row>
    <row r="22482" spans="54:54" ht="21.75" customHeight="1" x14ac:dyDescent="0.25">
      <c r="BB22482" s="5"/>
    </row>
    <row r="22483" spans="54:54" ht="21.75" customHeight="1" x14ac:dyDescent="0.25">
      <c r="BB22483" s="5"/>
    </row>
    <row r="22484" spans="54:54" ht="21.75" customHeight="1" x14ac:dyDescent="0.25">
      <c r="BB22484" s="5"/>
    </row>
    <row r="22485" spans="54:54" ht="21.75" customHeight="1" x14ac:dyDescent="0.25">
      <c r="BB22485" s="5"/>
    </row>
    <row r="22486" spans="54:54" ht="21.75" customHeight="1" x14ac:dyDescent="0.25">
      <c r="BB22486" s="5"/>
    </row>
    <row r="22487" spans="54:54" ht="21.75" customHeight="1" x14ac:dyDescent="0.25">
      <c r="BB22487" s="5"/>
    </row>
    <row r="22488" spans="54:54" ht="21.75" customHeight="1" x14ac:dyDescent="0.25">
      <c r="BB22488" s="5"/>
    </row>
    <row r="22489" spans="54:54" ht="21.75" customHeight="1" x14ac:dyDescent="0.25">
      <c r="BB22489" s="5"/>
    </row>
    <row r="22490" spans="54:54" ht="21.75" customHeight="1" x14ac:dyDescent="0.25">
      <c r="BB22490" s="5"/>
    </row>
    <row r="22491" spans="54:54" ht="21.75" customHeight="1" x14ac:dyDescent="0.25">
      <c r="BB22491" s="5"/>
    </row>
    <row r="22492" spans="54:54" ht="21.75" customHeight="1" x14ac:dyDescent="0.25">
      <c r="BB22492" s="5"/>
    </row>
    <row r="22493" spans="54:54" ht="21.75" customHeight="1" x14ac:dyDescent="0.25">
      <c r="BB22493" s="5"/>
    </row>
    <row r="22494" spans="54:54" ht="21.75" customHeight="1" x14ac:dyDescent="0.25">
      <c r="BB22494" s="5"/>
    </row>
    <row r="22495" spans="54:54" ht="21.75" customHeight="1" x14ac:dyDescent="0.25">
      <c r="BB22495" s="5"/>
    </row>
    <row r="22496" spans="54:54" ht="21.75" customHeight="1" x14ac:dyDescent="0.25">
      <c r="BB22496" s="5"/>
    </row>
    <row r="22497" spans="54:54" ht="21.75" customHeight="1" x14ac:dyDescent="0.25">
      <c r="BB22497" s="5"/>
    </row>
    <row r="22498" spans="54:54" ht="21.75" customHeight="1" x14ac:dyDescent="0.25">
      <c r="BB22498" s="5"/>
    </row>
    <row r="22499" spans="54:54" ht="21.75" customHeight="1" x14ac:dyDescent="0.25">
      <c r="BB22499" s="5"/>
    </row>
    <row r="22500" spans="54:54" ht="21.75" customHeight="1" x14ac:dyDescent="0.25">
      <c r="BB22500" s="5"/>
    </row>
    <row r="22501" spans="54:54" ht="21.75" customHeight="1" x14ac:dyDescent="0.25">
      <c r="BB22501" s="5"/>
    </row>
    <row r="22502" spans="54:54" ht="21.75" customHeight="1" x14ac:dyDescent="0.25">
      <c r="BB22502" s="5"/>
    </row>
    <row r="22503" spans="54:54" ht="21.75" customHeight="1" x14ac:dyDescent="0.25">
      <c r="BB22503" s="5"/>
    </row>
    <row r="22504" spans="54:54" ht="21.75" customHeight="1" x14ac:dyDescent="0.25">
      <c r="BB22504" s="5"/>
    </row>
    <row r="22505" spans="54:54" ht="21.75" customHeight="1" x14ac:dyDescent="0.25">
      <c r="BB22505" s="5"/>
    </row>
    <row r="22506" spans="54:54" ht="21.75" customHeight="1" x14ac:dyDescent="0.25">
      <c r="BB22506" s="5"/>
    </row>
    <row r="22507" spans="54:54" ht="21.75" customHeight="1" x14ac:dyDescent="0.25">
      <c r="BB22507" s="5"/>
    </row>
    <row r="22508" spans="54:54" ht="21.75" customHeight="1" x14ac:dyDescent="0.25">
      <c r="BB22508" s="5"/>
    </row>
    <row r="22509" spans="54:54" ht="21.75" customHeight="1" x14ac:dyDescent="0.25">
      <c r="BB22509" s="5"/>
    </row>
    <row r="22510" spans="54:54" ht="21.75" customHeight="1" x14ac:dyDescent="0.25">
      <c r="BB22510" s="5"/>
    </row>
    <row r="22511" spans="54:54" ht="21.75" customHeight="1" x14ac:dyDescent="0.25">
      <c r="BB22511" s="5"/>
    </row>
    <row r="22512" spans="54:54" ht="21.75" customHeight="1" x14ac:dyDescent="0.25">
      <c r="BB22512" s="5"/>
    </row>
    <row r="22513" spans="54:54" ht="21.75" customHeight="1" x14ac:dyDescent="0.25">
      <c r="BB22513" s="5"/>
    </row>
    <row r="22514" spans="54:54" ht="21.75" customHeight="1" x14ac:dyDescent="0.25">
      <c r="BB22514" s="5"/>
    </row>
    <row r="22515" spans="54:54" ht="21.75" customHeight="1" x14ac:dyDescent="0.25">
      <c r="BB22515" s="5"/>
    </row>
    <row r="22516" spans="54:54" ht="21.75" customHeight="1" x14ac:dyDescent="0.25">
      <c r="BB22516" s="5"/>
    </row>
    <row r="22517" spans="54:54" ht="21.75" customHeight="1" x14ac:dyDescent="0.25">
      <c r="BB22517" s="5"/>
    </row>
    <row r="22518" spans="54:54" ht="21.75" customHeight="1" x14ac:dyDescent="0.25">
      <c r="BB22518" s="5"/>
    </row>
    <row r="22519" spans="54:54" ht="21.75" customHeight="1" x14ac:dyDescent="0.25">
      <c r="BB22519" s="5"/>
    </row>
    <row r="22520" spans="54:54" ht="21.75" customHeight="1" x14ac:dyDescent="0.25">
      <c r="BB22520" s="5"/>
    </row>
    <row r="22521" spans="54:54" ht="21.75" customHeight="1" x14ac:dyDescent="0.25">
      <c r="BB22521" s="5"/>
    </row>
    <row r="22522" spans="54:54" ht="21.75" customHeight="1" x14ac:dyDescent="0.25">
      <c r="BB22522" s="5"/>
    </row>
    <row r="22523" spans="54:54" ht="21.75" customHeight="1" x14ac:dyDescent="0.25">
      <c r="BB22523" s="5"/>
    </row>
    <row r="22524" spans="54:54" ht="21.75" customHeight="1" x14ac:dyDescent="0.25">
      <c r="BB22524" s="5"/>
    </row>
    <row r="22525" spans="54:54" ht="21.75" customHeight="1" x14ac:dyDescent="0.25">
      <c r="BB22525" s="5"/>
    </row>
    <row r="22526" spans="54:54" ht="21.75" customHeight="1" x14ac:dyDescent="0.25">
      <c r="BB22526" s="5"/>
    </row>
    <row r="22527" spans="54:54" ht="21.75" customHeight="1" x14ac:dyDescent="0.25">
      <c r="BB22527" s="5"/>
    </row>
    <row r="22528" spans="54:54" ht="21.75" customHeight="1" x14ac:dyDescent="0.25">
      <c r="BB22528" s="5"/>
    </row>
    <row r="22529" spans="54:54" ht="21.75" customHeight="1" x14ac:dyDescent="0.25">
      <c r="BB22529" s="5"/>
    </row>
    <row r="22530" spans="54:54" ht="21.75" customHeight="1" x14ac:dyDescent="0.25">
      <c r="BB22530" s="5"/>
    </row>
    <row r="22531" spans="54:54" ht="21.75" customHeight="1" x14ac:dyDescent="0.25">
      <c r="BB22531" s="5"/>
    </row>
    <row r="22532" spans="54:54" ht="21.75" customHeight="1" x14ac:dyDescent="0.25">
      <c r="BB22532" s="5"/>
    </row>
    <row r="22533" spans="54:54" ht="21.75" customHeight="1" x14ac:dyDescent="0.25">
      <c r="BB22533" s="5"/>
    </row>
    <row r="22534" spans="54:54" ht="21.75" customHeight="1" x14ac:dyDescent="0.25">
      <c r="BB22534" s="5"/>
    </row>
    <row r="22535" spans="54:54" ht="21.75" customHeight="1" x14ac:dyDescent="0.25">
      <c r="BB22535" s="5"/>
    </row>
    <row r="22536" spans="54:54" ht="21.75" customHeight="1" x14ac:dyDescent="0.25">
      <c r="BB22536" s="5"/>
    </row>
    <row r="22537" spans="54:54" ht="21.75" customHeight="1" x14ac:dyDescent="0.25">
      <c r="BB22537" s="5"/>
    </row>
    <row r="22538" spans="54:54" ht="21.75" customHeight="1" x14ac:dyDescent="0.25">
      <c r="BB22538" s="5"/>
    </row>
    <row r="22539" spans="54:54" ht="21.75" customHeight="1" x14ac:dyDescent="0.25">
      <c r="BB22539" s="5"/>
    </row>
    <row r="22540" spans="54:54" ht="21.75" customHeight="1" x14ac:dyDescent="0.25">
      <c r="BB22540" s="5"/>
    </row>
    <row r="22541" spans="54:54" ht="21.75" customHeight="1" x14ac:dyDescent="0.25">
      <c r="BB22541" s="5"/>
    </row>
    <row r="22542" spans="54:54" ht="21.75" customHeight="1" x14ac:dyDescent="0.25">
      <c r="BB22542" s="5"/>
    </row>
    <row r="22543" spans="54:54" ht="21.75" customHeight="1" x14ac:dyDescent="0.25">
      <c r="BB22543" s="5"/>
    </row>
    <row r="22544" spans="54:54" ht="21.75" customHeight="1" x14ac:dyDescent="0.25">
      <c r="BB22544" s="5"/>
    </row>
    <row r="22545" spans="54:54" ht="21.75" customHeight="1" x14ac:dyDescent="0.25">
      <c r="BB22545" s="5"/>
    </row>
    <row r="22546" spans="54:54" ht="21.75" customHeight="1" x14ac:dyDescent="0.25">
      <c r="BB22546" s="5"/>
    </row>
    <row r="22547" spans="54:54" ht="21.75" customHeight="1" x14ac:dyDescent="0.25">
      <c r="BB22547" s="5"/>
    </row>
    <row r="22548" spans="54:54" ht="21.75" customHeight="1" x14ac:dyDescent="0.25">
      <c r="BB22548" s="5"/>
    </row>
    <row r="22549" spans="54:54" ht="21.75" customHeight="1" x14ac:dyDescent="0.25">
      <c r="BB22549" s="5"/>
    </row>
    <row r="22550" spans="54:54" ht="21.75" customHeight="1" x14ac:dyDescent="0.25">
      <c r="BB22550" s="5"/>
    </row>
    <row r="22551" spans="54:54" ht="21.75" customHeight="1" x14ac:dyDescent="0.25">
      <c r="BB22551" s="5"/>
    </row>
    <row r="22552" spans="54:54" ht="21.75" customHeight="1" x14ac:dyDescent="0.25">
      <c r="BB22552" s="5"/>
    </row>
    <row r="22553" spans="54:54" ht="21.75" customHeight="1" x14ac:dyDescent="0.25">
      <c r="BB22553" s="5"/>
    </row>
    <row r="22554" spans="54:54" ht="21.75" customHeight="1" x14ac:dyDescent="0.25">
      <c r="BB22554" s="5"/>
    </row>
    <row r="22555" spans="54:54" ht="21.75" customHeight="1" x14ac:dyDescent="0.25">
      <c r="BB22555" s="5"/>
    </row>
    <row r="22556" spans="54:54" ht="21.75" customHeight="1" x14ac:dyDescent="0.25">
      <c r="BB22556" s="5"/>
    </row>
    <row r="22557" spans="54:54" ht="21.75" customHeight="1" x14ac:dyDescent="0.25">
      <c r="BB22557" s="5"/>
    </row>
    <row r="22558" spans="54:54" ht="21.75" customHeight="1" x14ac:dyDescent="0.25">
      <c r="BB22558" s="5"/>
    </row>
    <row r="22559" spans="54:54" ht="21.75" customHeight="1" x14ac:dyDescent="0.25">
      <c r="BB22559" s="5"/>
    </row>
    <row r="22560" spans="54:54" ht="21.75" customHeight="1" x14ac:dyDescent="0.25">
      <c r="BB22560" s="5"/>
    </row>
    <row r="22561" spans="54:54" ht="21.75" customHeight="1" x14ac:dyDescent="0.25">
      <c r="BB22561" s="5"/>
    </row>
    <row r="22562" spans="54:54" ht="21.75" customHeight="1" x14ac:dyDescent="0.25">
      <c r="BB22562" s="5"/>
    </row>
    <row r="22563" spans="54:54" ht="21.75" customHeight="1" x14ac:dyDescent="0.25">
      <c r="BB22563" s="5"/>
    </row>
    <row r="22564" spans="54:54" ht="21.75" customHeight="1" x14ac:dyDescent="0.25">
      <c r="BB22564" s="5"/>
    </row>
    <row r="22565" spans="54:54" ht="21.75" customHeight="1" x14ac:dyDescent="0.25">
      <c r="BB22565" s="5"/>
    </row>
    <row r="22566" spans="54:54" ht="21.75" customHeight="1" x14ac:dyDescent="0.25">
      <c r="BB22566" s="5"/>
    </row>
    <row r="22567" spans="54:54" ht="21.75" customHeight="1" x14ac:dyDescent="0.25">
      <c r="BB22567" s="5"/>
    </row>
    <row r="22568" spans="54:54" ht="21.75" customHeight="1" x14ac:dyDescent="0.25">
      <c r="BB22568" s="5"/>
    </row>
    <row r="22569" spans="54:54" ht="21.75" customHeight="1" x14ac:dyDescent="0.25">
      <c r="BB22569" s="5"/>
    </row>
    <row r="22570" spans="54:54" ht="21.75" customHeight="1" x14ac:dyDescent="0.25">
      <c r="BB22570" s="5"/>
    </row>
    <row r="22571" spans="54:54" ht="21.75" customHeight="1" x14ac:dyDescent="0.25">
      <c r="BB22571" s="5"/>
    </row>
    <row r="22572" spans="54:54" ht="21.75" customHeight="1" x14ac:dyDescent="0.25">
      <c r="BB22572" s="5"/>
    </row>
    <row r="22573" spans="54:54" ht="21.75" customHeight="1" x14ac:dyDescent="0.25">
      <c r="BB22573" s="5"/>
    </row>
    <row r="22574" spans="54:54" ht="21.75" customHeight="1" x14ac:dyDescent="0.25">
      <c r="BB22574" s="5"/>
    </row>
    <row r="22575" spans="54:54" ht="21.75" customHeight="1" x14ac:dyDescent="0.25">
      <c r="BB22575" s="5"/>
    </row>
    <row r="22576" spans="54:54" ht="21.75" customHeight="1" x14ac:dyDescent="0.25">
      <c r="BB22576" s="5"/>
    </row>
    <row r="22577" spans="54:54" ht="21.75" customHeight="1" x14ac:dyDescent="0.25">
      <c r="BB22577" s="5"/>
    </row>
    <row r="22578" spans="54:54" ht="21.75" customHeight="1" x14ac:dyDescent="0.25">
      <c r="BB22578" s="5"/>
    </row>
    <row r="22579" spans="54:54" ht="21.75" customHeight="1" x14ac:dyDescent="0.25">
      <c r="BB22579" s="5"/>
    </row>
    <row r="22580" spans="54:54" ht="21.75" customHeight="1" x14ac:dyDescent="0.25">
      <c r="BB22580" s="5"/>
    </row>
    <row r="22581" spans="54:54" ht="21.75" customHeight="1" x14ac:dyDescent="0.25">
      <c r="BB22581" s="5"/>
    </row>
    <row r="22582" spans="54:54" ht="21.75" customHeight="1" x14ac:dyDescent="0.25">
      <c r="BB22582" s="5"/>
    </row>
    <row r="22583" spans="54:54" ht="21.75" customHeight="1" x14ac:dyDescent="0.25">
      <c r="BB22583" s="5"/>
    </row>
    <row r="22584" spans="54:54" ht="21.75" customHeight="1" x14ac:dyDescent="0.25">
      <c r="BB22584" s="5"/>
    </row>
    <row r="22585" spans="54:54" ht="21.75" customHeight="1" x14ac:dyDescent="0.25">
      <c r="BB22585" s="5"/>
    </row>
    <row r="22586" spans="54:54" ht="21.75" customHeight="1" x14ac:dyDescent="0.25">
      <c r="BB22586" s="5"/>
    </row>
    <row r="22587" spans="54:54" ht="21.75" customHeight="1" x14ac:dyDescent="0.25">
      <c r="BB22587" s="5"/>
    </row>
    <row r="22588" spans="54:54" ht="21.75" customHeight="1" x14ac:dyDescent="0.25">
      <c r="BB22588" s="5"/>
    </row>
    <row r="22589" spans="54:54" ht="21.75" customHeight="1" x14ac:dyDescent="0.25">
      <c r="BB22589" s="5"/>
    </row>
    <row r="22590" spans="54:54" ht="21.75" customHeight="1" x14ac:dyDescent="0.25">
      <c r="BB22590" s="5"/>
    </row>
    <row r="22591" spans="54:54" ht="21.75" customHeight="1" x14ac:dyDescent="0.25">
      <c r="BB22591" s="5"/>
    </row>
    <row r="22592" spans="54:54" ht="21.75" customHeight="1" x14ac:dyDescent="0.25">
      <c r="BB22592" s="5"/>
    </row>
    <row r="22593" spans="54:54" ht="21.75" customHeight="1" x14ac:dyDescent="0.25">
      <c r="BB22593" s="5"/>
    </row>
    <row r="22594" spans="54:54" ht="21.75" customHeight="1" x14ac:dyDescent="0.25">
      <c r="BB22594" s="5"/>
    </row>
    <row r="22595" spans="54:54" ht="21.75" customHeight="1" x14ac:dyDescent="0.25">
      <c r="BB22595" s="5"/>
    </row>
    <row r="22596" spans="54:54" ht="21.75" customHeight="1" x14ac:dyDescent="0.25">
      <c r="BB22596" s="5"/>
    </row>
    <row r="22597" spans="54:54" ht="21.75" customHeight="1" x14ac:dyDescent="0.25">
      <c r="BB22597" s="5"/>
    </row>
    <row r="22598" spans="54:54" ht="21.75" customHeight="1" x14ac:dyDescent="0.25">
      <c r="BB22598" s="5"/>
    </row>
    <row r="22599" spans="54:54" ht="21.75" customHeight="1" x14ac:dyDescent="0.25">
      <c r="BB22599" s="5"/>
    </row>
    <row r="22600" spans="54:54" ht="21.75" customHeight="1" x14ac:dyDescent="0.25">
      <c r="BB22600" s="5"/>
    </row>
    <row r="22601" spans="54:54" ht="21.75" customHeight="1" x14ac:dyDescent="0.25">
      <c r="BB22601" s="5"/>
    </row>
    <row r="22602" spans="54:54" ht="21.75" customHeight="1" x14ac:dyDescent="0.25">
      <c r="BB22602" s="5"/>
    </row>
    <row r="22603" spans="54:54" ht="21.75" customHeight="1" x14ac:dyDescent="0.25">
      <c r="BB22603" s="5"/>
    </row>
    <row r="22604" spans="54:54" ht="21.75" customHeight="1" x14ac:dyDescent="0.25">
      <c r="BB22604" s="5"/>
    </row>
    <row r="22605" spans="54:54" ht="21.75" customHeight="1" x14ac:dyDescent="0.25">
      <c r="BB22605" s="5"/>
    </row>
    <row r="22606" spans="54:54" ht="21.75" customHeight="1" x14ac:dyDescent="0.25">
      <c r="BB22606" s="5"/>
    </row>
    <row r="22607" spans="54:54" ht="21.75" customHeight="1" x14ac:dyDescent="0.25">
      <c r="BB22607" s="5"/>
    </row>
    <row r="22608" spans="54:54" ht="21.75" customHeight="1" x14ac:dyDescent="0.25">
      <c r="BB22608" s="5"/>
    </row>
    <row r="22609" spans="54:54" ht="21.75" customHeight="1" x14ac:dyDescent="0.25">
      <c r="BB22609" s="5"/>
    </row>
    <row r="22610" spans="54:54" ht="21.75" customHeight="1" x14ac:dyDescent="0.25">
      <c r="BB22610" s="5"/>
    </row>
    <row r="22611" spans="54:54" ht="21.75" customHeight="1" x14ac:dyDescent="0.25">
      <c r="BB22611" s="5"/>
    </row>
    <row r="22612" spans="54:54" ht="21.75" customHeight="1" x14ac:dyDescent="0.25">
      <c r="BB22612" s="5"/>
    </row>
    <row r="22613" spans="54:54" ht="21.75" customHeight="1" x14ac:dyDescent="0.25">
      <c r="BB22613" s="5"/>
    </row>
    <row r="22614" spans="54:54" ht="21.75" customHeight="1" x14ac:dyDescent="0.25">
      <c r="BB22614" s="5"/>
    </row>
    <row r="22615" spans="54:54" ht="21.75" customHeight="1" x14ac:dyDescent="0.25">
      <c r="BB22615" s="5"/>
    </row>
    <row r="22616" spans="54:54" ht="21.75" customHeight="1" x14ac:dyDescent="0.25">
      <c r="BB22616" s="5"/>
    </row>
    <row r="22617" spans="54:54" ht="21.75" customHeight="1" x14ac:dyDescent="0.25">
      <c r="BB22617" s="5"/>
    </row>
    <row r="22618" spans="54:54" ht="21.75" customHeight="1" x14ac:dyDescent="0.25">
      <c r="BB22618" s="5"/>
    </row>
    <row r="22619" spans="54:54" ht="21.75" customHeight="1" x14ac:dyDescent="0.25">
      <c r="BB22619" s="5"/>
    </row>
    <row r="22620" spans="54:54" ht="21.75" customHeight="1" x14ac:dyDescent="0.25">
      <c r="BB22620" s="5"/>
    </row>
    <row r="22621" spans="54:54" ht="21.75" customHeight="1" x14ac:dyDescent="0.25">
      <c r="BB22621" s="5"/>
    </row>
    <row r="22622" spans="54:54" ht="21.75" customHeight="1" x14ac:dyDescent="0.25">
      <c r="BB22622" s="5"/>
    </row>
    <row r="22623" spans="54:54" ht="21.75" customHeight="1" x14ac:dyDescent="0.25">
      <c r="BB22623" s="5"/>
    </row>
    <row r="22624" spans="54:54" ht="21.75" customHeight="1" x14ac:dyDescent="0.25">
      <c r="BB22624" s="5"/>
    </row>
    <row r="22625" spans="54:54" ht="21.75" customHeight="1" x14ac:dyDescent="0.25">
      <c r="BB22625" s="5"/>
    </row>
    <row r="22626" spans="54:54" ht="21.75" customHeight="1" x14ac:dyDescent="0.25">
      <c r="BB22626" s="5"/>
    </row>
    <row r="22627" spans="54:54" ht="21.75" customHeight="1" x14ac:dyDescent="0.25">
      <c r="BB22627" s="5"/>
    </row>
    <row r="22628" spans="54:54" ht="21.75" customHeight="1" x14ac:dyDescent="0.25">
      <c r="BB22628" s="5"/>
    </row>
    <row r="22629" spans="54:54" ht="21.75" customHeight="1" x14ac:dyDescent="0.25">
      <c r="BB22629" s="5"/>
    </row>
    <row r="22630" spans="54:54" ht="21.75" customHeight="1" x14ac:dyDescent="0.25">
      <c r="BB22630" s="5"/>
    </row>
    <row r="22631" spans="54:54" ht="21.75" customHeight="1" x14ac:dyDescent="0.25">
      <c r="BB22631" s="5"/>
    </row>
    <row r="22632" spans="54:54" ht="21.75" customHeight="1" x14ac:dyDescent="0.25">
      <c r="BB22632" s="5"/>
    </row>
    <row r="22633" spans="54:54" ht="21.75" customHeight="1" x14ac:dyDescent="0.25">
      <c r="BB22633" s="5"/>
    </row>
    <row r="22634" spans="54:54" ht="21.75" customHeight="1" x14ac:dyDescent="0.25">
      <c r="BB22634" s="5"/>
    </row>
    <row r="22635" spans="54:54" ht="21.75" customHeight="1" x14ac:dyDescent="0.25">
      <c r="BB22635" s="5"/>
    </row>
    <row r="22636" spans="54:54" ht="21.75" customHeight="1" x14ac:dyDescent="0.25">
      <c r="BB22636" s="5"/>
    </row>
    <row r="22637" spans="54:54" ht="21.75" customHeight="1" x14ac:dyDescent="0.25">
      <c r="BB22637" s="5"/>
    </row>
    <row r="22638" spans="54:54" ht="21.75" customHeight="1" x14ac:dyDescent="0.25">
      <c r="BB22638" s="5"/>
    </row>
    <row r="22639" spans="54:54" ht="21.75" customHeight="1" x14ac:dyDescent="0.25">
      <c r="BB22639" s="5"/>
    </row>
    <row r="22640" spans="54:54" ht="21.75" customHeight="1" x14ac:dyDescent="0.25">
      <c r="BB22640" s="5"/>
    </row>
    <row r="22641" spans="54:54" ht="21.75" customHeight="1" x14ac:dyDescent="0.25">
      <c r="BB22641" s="5"/>
    </row>
    <row r="22642" spans="54:54" ht="21.75" customHeight="1" x14ac:dyDescent="0.25">
      <c r="BB22642" s="5"/>
    </row>
    <row r="22643" spans="54:54" ht="21.75" customHeight="1" x14ac:dyDescent="0.25">
      <c r="BB22643" s="5"/>
    </row>
    <row r="22644" spans="54:54" ht="21.75" customHeight="1" x14ac:dyDescent="0.25">
      <c r="BB22644" s="5"/>
    </row>
    <row r="22645" spans="54:54" ht="21.75" customHeight="1" x14ac:dyDescent="0.25">
      <c r="BB22645" s="5"/>
    </row>
    <row r="22646" spans="54:54" ht="21.75" customHeight="1" x14ac:dyDescent="0.25">
      <c r="BB22646" s="5"/>
    </row>
    <row r="22647" spans="54:54" ht="21.75" customHeight="1" x14ac:dyDescent="0.25">
      <c r="BB22647" s="5"/>
    </row>
    <row r="22648" spans="54:54" ht="21.75" customHeight="1" x14ac:dyDescent="0.25">
      <c r="BB22648" s="5"/>
    </row>
    <row r="22649" spans="54:54" ht="21.75" customHeight="1" x14ac:dyDescent="0.25">
      <c r="BB22649" s="5"/>
    </row>
    <row r="22650" spans="54:54" ht="21.75" customHeight="1" x14ac:dyDescent="0.25">
      <c r="BB22650" s="5"/>
    </row>
    <row r="22651" spans="54:54" ht="21.75" customHeight="1" x14ac:dyDescent="0.25">
      <c r="BB22651" s="5"/>
    </row>
    <row r="22652" spans="54:54" ht="21.75" customHeight="1" x14ac:dyDescent="0.25">
      <c r="BB22652" s="5"/>
    </row>
    <row r="22653" spans="54:54" ht="21.75" customHeight="1" x14ac:dyDescent="0.25">
      <c r="BB22653" s="5"/>
    </row>
    <row r="22654" spans="54:54" ht="21.75" customHeight="1" x14ac:dyDescent="0.25">
      <c r="BB22654" s="5"/>
    </row>
    <row r="22655" spans="54:54" ht="21.75" customHeight="1" x14ac:dyDescent="0.25">
      <c r="BB22655" s="5"/>
    </row>
    <row r="22656" spans="54:54" ht="21.75" customHeight="1" x14ac:dyDescent="0.25">
      <c r="BB22656" s="5"/>
    </row>
    <row r="22657" spans="54:54" ht="21.75" customHeight="1" x14ac:dyDescent="0.25">
      <c r="BB22657" s="5"/>
    </row>
    <row r="22658" spans="54:54" ht="21.75" customHeight="1" x14ac:dyDescent="0.25">
      <c r="BB22658" s="5"/>
    </row>
    <row r="22659" spans="54:54" ht="21.75" customHeight="1" x14ac:dyDescent="0.25">
      <c r="BB22659" s="5"/>
    </row>
    <row r="22660" spans="54:54" ht="21.75" customHeight="1" x14ac:dyDescent="0.25">
      <c r="BB22660" s="5"/>
    </row>
    <row r="22661" spans="54:54" ht="21.75" customHeight="1" x14ac:dyDescent="0.25">
      <c r="BB22661" s="5"/>
    </row>
    <row r="22662" spans="54:54" ht="21.75" customHeight="1" x14ac:dyDescent="0.25">
      <c r="BB22662" s="5"/>
    </row>
    <row r="22663" spans="54:54" ht="21.75" customHeight="1" x14ac:dyDescent="0.25">
      <c r="BB22663" s="5"/>
    </row>
    <row r="22664" spans="54:54" ht="21.75" customHeight="1" x14ac:dyDescent="0.25">
      <c r="BB22664" s="5"/>
    </row>
    <row r="22665" spans="54:54" ht="21.75" customHeight="1" x14ac:dyDescent="0.25">
      <c r="BB22665" s="5"/>
    </row>
    <row r="22666" spans="54:54" ht="21.75" customHeight="1" x14ac:dyDescent="0.25">
      <c r="BB22666" s="5"/>
    </row>
    <row r="22667" spans="54:54" ht="21.75" customHeight="1" x14ac:dyDescent="0.25">
      <c r="BB22667" s="5"/>
    </row>
    <row r="22668" spans="54:54" ht="21.75" customHeight="1" x14ac:dyDescent="0.25">
      <c r="BB22668" s="5"/>
    </row>
    <row r="22669" spans="54:54" ht="21.75" customHeight="1" x14ac:dyDescent="0.25">
      <c r="BB22669" s="5"/>
    </row>
    <row r="22670" spans="54:54" ht="21.75" customHeight="1" x14ac:dyDescent="0.25">
      <c r="BB22670" s="5"/>
    </row>
    <row r="22671" spans="54:54" ht="21.75" customHeight="1" x14ac:dyDescent="0.25">
      <c r="BB22671" s="5"/>
    </row>
    <row r="22672" spans="54:54" ht="21.75" customHeight="1" x14ac:dyDescent="0.25">
      <c r="BB22672" s="5"/>
    </row>
    <row r="22673" spans="54:54" ht="21.75" customHeight="1" x14ac:dyDescent="0.25">
      <c r="BB22673" s="5"/>
    </row>
    <row r="22674" spans="54:54" ht="21.75" customHeight="1" x14ac:dyDescent="0.25">
      <c r="BB22674" s="5"/>
    </row>
    <row r="22675" spans="54:54" ht="21.75" customHeight="1" x14ac:dyDescent="0.25">
      <c r="BB22675" s="5"/>
    </row>
    <row r="22676" spans="54:54" ht="21.75" customHeight="1" x14ac:dyDescent="0.25">
      <c r="BB22676" s="5"/>
    </row>
    <row r="22677" spans="54:54" ht="21.75" customHeight="1" x14ac:dyDescent="0.25">
      <c r="BB22677" s="5"/>
    </row>
    <row r="22678" spans="54:54" ht="21.75" customHeight="1" x14ac:dyDescent="0.25">
      <c r="BB22678" s="5"/>
    </row>
    <row r="22679" spans="54:54" ht="21.75" customHeight="1" x14ac:dyDescent="0.25">
      <c r="BB22679" s="5"/>
    </row>
    <row r="22680" spans="54:54" ht="21.75" customHeight="1" x14ac:dyDescent="0.25">
      <c r="BB22680" s="5"/>
    </row>
    <row r="22681" spans="54:54" ht="21.75" customHeight="1" x14ac:dyDescent="0.25">
      <c r="BB22681" s="5"/>
    </row>
    <row r="22682" spans="54:54" ht="21.75" customHeight="1" x14ac:dyDescent="0.25">
      <c r="BB22682" s="5"/>
    </row>
    <row r="22683" spans="54:54" ht="21.75" customHeight="1" x14ac:dyDescent="0.25">
      <c r="BB22683" s="5"/>
    </row>
    <row r="22684" spans="54:54" ht="21.75" customHeight="1" x14ac:dyDescent="0.25">
      <c r="BB22684" s="5"/>
    </row>
    <row r="22685" spans="54:54" ht="21.75" customHeight="1" x14ac:dyDescent="0.25">
      <c r="BB22685" s="5"/>
    </row>
    <row r="22686" spans="54:54" ht="21.75" customHeight="1" x14ac:dyDescent="0.25">
      <c r="BB22686" s="5"/>
    </row>
    <row r="22687" spans="54:54" ht="21.75" customHeight="1" x14ac:dyDescent="0.25">
      <c r="BB22687" s="5"/>
    </row>
    <row r="22688" spans="54:54" ht="21.75" customHeight="1" x14ac:dyDescent="0.25">
      <c r="BB22688" s="5"/>
    </row>
    <row r="22689" spans="54:54" ht="21.75" customHeight="1" x14ac:dyDescent="0.25">
      <c r="BB22689" s="5"/>
    </row>
    <row r="22690" spans="54:54" ht="21.75" customHeight="1" x14ac:dyDescent="0.25">
      <c r="BB22690" s="5"/>
    </row>
    <row r="22691" spans="54:54" ht="21.75" customHeight="1" x14ac:dyDescent="0.25">
      <c r="BB22691" s="5"/>
    </row>
    <row r="22692" spans="54:54" ht="21.75" customHeight="1" x14ac:dyDescent="0.25">
      <c r="BB22692" s="5"/>
    </row>
    <row r="22693" spans="54:54" ht="21.75" customHeight="1" x14ac:dyDescent="0.25">
      <c r="BB22693" s="5"/>
    </row>
    <row r="22694" spans="54:54" ht="21.75" customHeight="1" x14ac:dyDescent="0.25">
      <c r="BB22694" s="5"/>
    </row>
    <row r="22695" spans="54:54" ht="21.75" customHeight="1" x14ac:dyDescent="0.25">
      <c r="BB22695" s="5"/>
    </row>
    <row r="22696" spans="54:54" ht="21.75" customHeight="1" x14ac:dyDescent="0.25">
      <c r="BB22696" s="5"/>
    </row>
    <row r="22697" spans="54:54" ht="21.75" customHeight="1" x14ac:dyDescent="0.25">
      <c r="BB22697" s="5"/>
    </row>
    <row r="22698" spans="54:54" ht="21.75" customHeight="1" x14ac:dyDescent="0.25">
      <c r="BB22698" s="5"/>
    </row>
    <row r="22699" spans="54:54" ht="21.75" customHeight="1" x14ac:dyDescent="0.25">
      <c r="BB22699" s="5"/>
    </row>
    <row r="22700" spans="54:54" ht="21.75" customHeight="1" x14ac:dyDescent="0.25">
      <c r="BB22700" s="5"/>
    </row>
    <row r="22701" spans="54:54" ht="21.75" customHeight="1" x14ac:dyDescent="0.25">
      <c r="BB22701" s="5"/>
    </row>
    <row r="22702" spans="54:54" ht="21.75" customHeight="1" x14ac:dyDescent="0.25">
      <c r="BB22702" s="5"/>
    </row>
    <row r="22703" spans="54:54" ht="21.75" customHeight="1" x14ac:dyDescent="0.25">
      <c r="BB22703" s="5"/>
    </row>
    <row r="22704" spans="54:54" ht="21.75" customHeight="1" x14ac:dyDescent="0.25">
      <c r="BB22704" s="5"/>
    </row>
    <row r="22705" spans="54:54" ht="21.75" customHeight="1" x14ac:dyDescent="0.25">
      <c r="BB22705" s="5"/>
    </row>
    <row r="22706" spans="54:54" ht="21.75" customHeight="1" x14ac:dyDescent="0.25">
      <c r="BB22706" s="5"/>
    </row>
    <row r="22707" spans="54:54" ht="21.75" customHeight="1" x14ac:dyDescent="0.25">
      <c r="BB22707" s="5"/>
    </row>
    <row r="22708" spans="54:54" ht="21.75" customHeight="1" x14ac:dyDescent="0.25">
      <c r="BB22708" s="5"/>
    </row>
    <row r="22709" spans="54:54" ht="21.75" customHeight="1" x14ac:dyDescent="0.25">
      <c r="BB22709" s="5"/>
    </row>
    <row r="22710" spans="54:54" ht="21.75" customHeight="1" x14ac:dyDescent="0.25">
      <c r="BB22710" s="5"/>
    </row>
    <row r="22711" spans="54:54" ht="21.75" customHeight="1" x14ac:dyDescent="0.25">
      <c r="BB22711" s="5"/>
    </row>
    <row r="22712" spans="54:54" ht="21.75" customHeight="1" x14ac:dyDescent="0.25">
      <c r="BB22712" s="5"/>
    </row>
    <row r="22713" spans="54:54" ht="21.75" customHeight="1" x14ac:dyDescent="0.25">
      <c r="BB22713" s="5"/>
    </row>
    <row r="22714" spans="54:54" ht="21.75" customHeight="1" x14ac:dyDescent="0.25">
      <c r="BB22714" s="5"/>
    </row>
    <row r="22715" spans="54:54" ht="21.75" customHeight="1" x14ac:dyDescent="0.25">
      <c r="BB22715" s="5"/>
    </row>
    <row r="22716" spans="54:54" ht="21.75" customHeight="1" x14ac:dyDescent="0.25">
      <c r="BB22716" s="5"/>
    </row>
    <row r="22717" spans="54:54" ht="21.75" customHeight="1" x14ac:dyDescent="0.25">
      <c r="BB22717" s="5"/>
    </row>
    <row r="22718" spans="54:54" ht="21.75" customHeight="1" x14ac:dyDescent="0.25">
      <c r="BB22718" s="5"/>
    </row>
    <row r="22719" spans="54:54" ht="21.75" customHeight="1" x14ac:dyDescent="0.25">
      <c r="BB22719" s="5"/>
    </row>
    <row r="22720" spans="54:54" ht="21.75" customHeight="1" x14ac:dyDescent="0.25">
      <c r="BB22720" s="5"/>
    </row>
    <row r="22721" spans="54:54" ht="21.75" customHeight="1" x14ac:dyDescent="0.25">
      <c r="BB22721" s="5"/>
    </row>
    <row r="22722" spans="54:54" ht="21.75" customHeight="1" x14ac:dyDescent="0.25">
      <c r="BB22722" s="5"/>
    </row>
    <row r="22723" spans="54:54" ht="21.75" customHeight="1" x14ac:dyDescent="0.25">
      <c r="BB22723" s="5"/>
    </row>
    <row r="22724" spans="54:54" ht="21.75" customHeight="1" x14ac:dyDescent="0.25">
      <c r="BB22724" s="5"/>
    </row>
    <row r="22725" spans="54:54" ht="21.75" customHeight="1" x14ac:dyDescent="0.25">
      <c r="BB22725" s="5"/>
    </row>
    <row r="22726" spans="54:54" ht="21.75" customHeight="1" x14ac:dyDescent="0.25">
      <c r="BB22726" s="5"/>
    </row>
    <row r="22727" spans="54:54" ht="21.75" customHeight="1" x14ac:dyDescent="0.25">
      <c r="BB22727" s="5"/>
    </row>
    <row r="22728" spans="54:54" ht="21.75" customHeight="1" x14ac:dyDescent="0.25">
      <c r="BB22728" s="5"/>
    </row>
    <row r="22729" spans="54:54" ht="21.75" customHeight="1" x14ac:dyDescent="0.25">
      <c r="BB22729" s="5"/>
    </row>
    <row r="22730" spans="54:54" ht="21.75" customHeight="1" x14ac:dyDescent="0.25">
      <c r="BB22730" s="5"/>
    </row>
    <row r="22731" spans="54:54" ht="21.75" customHeight="1" x14ac:dyDescent="0.25">
      <c r="BB22731" s="5"/>
    </row>
    <row r="22732" spans="54:54" ht="21.75" customHeight="1" x14ac:dyDescent="0.25">
      <c r="BB22732" s="5"/>
    </row>
    <row r="22733" spans="54:54" ht="21.75" customHeight="1" x14ac:dyDescent="0.25">
      <c r="BB22733" s="5"/>
    </row>
    <row r="22734" spans="54:54" ht="21.75" customHeight="1" x14ac:dyDescent="0.25">
      <c r="BB22734" s="5"/>
    </row>
    <row r="22735" spans="54:54" ht="21.75" customHeight="1" x14ac:dyDescent="0.25">
      <c r="BB22735" s="5"/>
    </row>
    <row r="22736" spans="54:54" ht="21.75" customHeight="1" x14ac:dyDescent="0.25">
      <c r="BB22736" s="5"/>
    </row>
    <row r="22737" spans="54:54" ht="21.75" customHeight="1" x14ac:dyDescent="0.25">
      <c r="BB22737" s="5"/>
    </row>
    <row r="22738" spans="54:54" ht="21.75" customHeight="1" x14ac:dyDescent="0.25">
      <c r="BB22738" s="5"/>
    </row>
    <row r="22739" spans="54:54" ht="21.75" customHeight="1" x14ac:dyDescent="0.25">
      <c r="BB22739" s="5"/>
    </row>
    <row r="22740" spans="54:54" ht="21.75" customHeight="1" x14ac:dyDescent="0.25">
      <c r="BB22740" s="5"/>
    </row>
    <row r="22741" spans="54:54" ht="21.75" customHeight="1" x14ac:dyDescent="0.25">
      <c r="BB22741" s="5"/>
    </row>
    <row r="22742" spans="54:54" ht="21.75" customHeight="1" x14ac:dyDescent="0.25">
      <c r="BB22742" s="5"/>
    </row>
    <row r="22743" spans="54:54" ht="21.75" customHeight="1" x14ac:dyDescent="0.25">
      <c r="BB22743" s="5"/>
    </row>
    <row r="22744" spans="54:54" ht="21.75" customHeight="1" x14ac:dyDescent="0.25">
      <c r="BB22744" s="5"/>
    </row>
    <row r="22745" spans="54:54" ht="21.75" customHeight="1" x14ac:dyDescent="0.25">
      <c r="BB22745" s="5"/>
    </row>
    <row r="22746" spans="54:54" ht="21.75" customHeight="1" x14ac:dyDescent="0.25">
      <c r="BB22746" s="5"/>
    </row>
    <row r="22747" spans="54:54" ht="21.75" customHeight="1" x14ac:dyDescent="0.25">
      <c r="BB22747" s="5"/>
    </row>
    <row r="22748" spans="54:54" ht="21.75" customHeight="1" x14ac:dyDescent="0.25">
      <c r="BB22748" s="5"/>
    </row>
    <row r="22749" spans="54:54" ht="21.75" customHeight="1" x14ac:dyDescent="0.25">
      <c r="BB22749" s="5"/>
    </row>
    <row r="22750" spans="54:54" ht="21.75" customHeight="1" x14ac:dyDescent="0.25">
      <c r="BB22750" s="5"/>
    </row>
    <row r="22751" spans="54:54" ht="21.75" customHeight="1" x14ac:dyDescent="0.25">
      <c r="BB22751" s="5"/>
    </row>
    <row r="22752" spans="54:54" ht="21.75" customHeight="1" x14ac:dyDescent="0.25">
      <c r="BB22752" s="5"/>
    </row>
    <row r="22753" spans="54:54" ht="21.75" customHeight="1" x14ac:dyDescent="0.25">
      <c r="BB22753" s="5"/>
    </row>
    <row r="22754" spans="54:54" ht="21.75" customHeight="1" x14ac:dyDescent="0.25">
      <c r="BB22754" s="5"/>
    </row>
    <row r="22755" spans="54:54" ht="21.75" customHeight="1" x14ac:dyDescent="0.25">
      <c r="BB22755" s="5"/>
    </row>
    <row r="22756" spans="54:54" ht="21.75" customHeight="1" x14ac:dyDescent="0.25">
      <c r="BB22756" s="5"/>
    </row>
    <row r="22757" spans="54:54" ht="21.75" customHeight="1" x14ac:dyDescent="0.25">
      <c r="BB22757" s="5"/>
    </row>
    <row r="22758" spans="54:54" ht="21.75" customHeight="1" x14ac:dyDescent="0.25">
      <c r="BB22758" s="5"/>
    </row>
    <row r="22759" spans="54:54" ht="21.75" customHeight="1" x14ac:dyDescent="0.25">
      <c r="BB22759" s="5"/>
    </row>
    <row r="22760" spans="54:54" ht="21.75" customHeight="1" x14ac:dyDescent="0.25">
      <c r="BB22760" s="5"/>
    </row>
    <row r="22761" spans="54:54" ht="21.75" customHeight="1" x14ac:dyDescent="0.25">
      <c r="BB22761" s="5"/>
    </row>
    <row r="22762" spans="54:54" ht="21.75" customHeight="1" x14ac:dyDescent="0.25">
      <c r="BB22762" s="5"/>
    </row>
    <row r="22763" spans="54:54" ht="21.75" customHeight="1" x14ac:dyDescent="0.25">
      <c r="BB22763" s="5"/>
    </row>
    <row r="22764" spans="54:54" ht="21.75" customHeight="1" x14ac:dyDescent="0.25">
      <c r="BB22764" s="5"/>
    </row>
    <row r="22765" spans="54:54" ht="21.75" customHeight="1" x14ac:dyDescent="0.25">
      <c r="BB22765" s="5"/>
    </row>
    <row r="22766" spans="54:54" ht="21.75" customHeight="1" x14ac:dyDescent="0.25">
      <c r="BB22766" s="5"/>
    </row>
    <row r="22767" spans="54:54" ht="21.75" customHeight="1" x14ac:dyDescent="0.25">
      <c r="BB22767" s="5"/>
    </row>
    <row r="22768" spans="54:54" ht="21.75" customHeight="1" x14ac:dyDescent="0.25">
      <c r="BB22768" s="5"/>
    </row>
    <row r="22769" spans="54:54" ht="21.75" customHeight="1" x14ac:dyDescent="0.25">
      <c r="BB22769" s="5"/>
    </row>
    <row r="22770" spans="54:54" ht="21.75" customHeight="1" x14ac:dyDescent="0.25">
      <c r="BB22770" s="5"/>
    </row>
    <row r="22771" spans="54:54" ht="21.75" customHeight="1" x14ac:dyDescent="0.25">
      <c r="BB22771" s="5"/>
    </row>
    <row r="22772" spans="54:54" ht="21.75" customHeight="1" x14ac:dyDescent="0.25">
      <c r="BB22772" s="5"/>
    </row>
    <row r="22773" spans="54:54" ht="21.75" customHeight="1" x14ac:dyDescent="0.25">
      <c r="BB22773" s="5"/>
    </row>
    <row r="22774" spans="54:54" ht="21.75" customHeight="1" x14ac:dyDescent="0.25">
      <c r="BB22774" s="5"/>
    </row>
    <row r="22775" spans="54:54" ht="21.75" customHeight="1" x14ac:dyDescent="0.25">
      <c r="BB22775" s="5"/>
    </row>
    <row r="22776" spans="54:54" ht="21.75" customHeight="1" x14ac:dyDescent="0.25">
      <c r="BB22776" s="5"/>
    </row>
    <row r="22777" spans="54:54" ht="21.75" customHeight="1" x14ac:dyDescent="0.25">
      <c r="BB22777" s="5"/>
    </row>
    <row r="22778" spans="54:54" ht="21.75" customHeight="1" x14ac:dyDescent="0.25">
      <c r="BB22778" s="5"/>
    </row>
    <row r="22779" spans="54:54" ht="21.75" customHeight="1" x14ac:dyDescent="0.25">
      <c r="BB22779" s="5"/>
    </row>
    <row r="22780" spans="54:54" ht="21.75" customHeight="1" x14ac:dyDescent="0.25">
      <c r="BB22780" s="5"/>
    </row>
    <row r="22781" spans="54:54" ht="21.75" customHeight="1" x14ac:dyDescent="0.25">
      <c r="BB22781" s="5"/>
    </row>
    <row r="22782" spans="54:54" ht="21.75" customHeight="1" x14ac:dyDescent="0.25">
      <c r="BB22782" s="5"/>
    </row>
    <row r="22783" spans="54:54" ht="21.75" customHeight="1" x14ac:dyDescent="0.25">
      <c r="BB22783" s="5"/>
    </row>
    <row r="22784" spans="54:54" ht="21.75" customHeight="1" x14ac:dyDescent="0.25">
      <c r="BB22784" s="5"/>
    </row>
    <row r="22785" spans="54:54" ht="21.75" customHeight="1" x14ac:dyDescent="0.25">
      <c r="BB22785" s="5"/>
    </row>
    <row r="22786" spans="54:54" ht="21.75" customHeight="1" x14ac:dyDescent="0.25">
      <c r="BB22786" s="5"/>
    </row>
    <row r="22787" spans="54:54" ht="21.75" customHeight="1" x14ac:dyDescent="0.25">
      <c r="BB22787" s="5"/>
    </row>
    <row r="22788" spans="54:54" ht="21.75" customHeight="1" x14ac:dyDescent="0.25">
      <c r="BB22788" s="5"/>
    </row>
    <row r="22789" spans="54:54" ht="21.75" customHeight="1" x14ac:dyDescent="0.25">
      <c r="BB22789" s="5"/>
    </row>
    <row r="22790" spans="54:54" ht="21.75" customHeight="1" x14ac:dyDescent="0.25">
      <c r="BB22790" s="5"/>
    </row>
    <row r="22791" spans="54:54" ht="21.75" customHeight="1" x14ac:dyDescent="0.25">
      <c r="BB22791" s="5"/>
    </row>
    <row r="22792" spans="54:54" ht="21.75" customHeight="1" x14ac:dyDescent="0.25">
      <c r="BB22792" s="5"/>
    </row>
    <row r="22793" spans="54:54" ht="21.75" customHeight="1" x14ac:dyDescent="0.25">
      <c r="BB22793" s="5"/>
    </row>
    <row r="22794" spans="54:54" ht="21.75" customHeight="1" x14ac:dyDescent="0.25">
      <c r="BB22794" s="5"/>
    </row>
    <row r="22795" spans="54:54" ht="21.75" customHeight="1" x14ac:dyDescent="0.25">
      <c r="BB22795" s="5"/>
    </row>
    <row r="22796" spans="54:54" ht="21.75" customHeight="1" x14ac:dyDescent="0.25">
      <c r="BB22796" s="5"/>
    </row>
    <row r="22797" spans="54:54" ht="21.75" customHeight="1" x14ac:dyDescent="0.25">
      <c r="BB22797" s="5"/>
    </row>
    <row r="22798" spans="54:54" ht="21.75" customHeight="1" x14ac:dyDescent="0.25">
      <c r="BB22798" s="5"/>
    </row>
    <row r="22799" spans="54:54" ht="21.75" customHeight="1" x14ac:dyDescent="0.25">
      <c r="BB22799" s="5"/>
    </row>
    <row r="22800" spans="54:54" ht="21.75" customHeight="1" x14ac:dyDescent="0.25">
      <c r="BB22800" s="5"/>
    </row>
    <row r="22801" spans="54:54" ht="21.75" customHeight="1" x14ac:dyDescent="0.25">
      <c r="BB22801" s="5"/>
    </row>
    <row r="22802" spans="54:54" ht="21.75" customHeight="1" x14ac:dyDescent="0.25">
      <c r="BB22802" s="5"/>
    </row>
    <row r="22803" spans="54:54" ht="21.75" customHeight="1" x14ac:dyDescent="0.25">
      <c r="BB22803" s="5"/>
    </row>
    <row r="22804" spans="54:54" ht="21.75" customHeight="1" x14ac:dyDescent="0.25">
      <c r="BB22804" s="5"/>
    </row>
    <row r="22805" spans="54:54" ht="21.75" customHeight="1" x14ac:dyDescent="0.25">
      <c r="BB22805" s="5"/>
    </row>
    <row r="22806" spans="54:54" ht="21.75" customHeight="1" x14ac:dyDescent="0.25">
      <c r="BB22806" s="5"/>
    </row>
    <row r="22807" spans="54:54" ht="21.75" customHeight="1" x14ac:dyDescent="0.25">
      <c r="BB22807" s="5"/>
    </row>
    <row r="22808" spans="54:54" ht="21.75" customHeight="1" x14ac:dyDescent="0.25">
      <c r="BB22808" s="5"/>
    </row>
    <row r="22809" spans="54:54" ht="21.75" customHeight="1" x14ac:dyDescent="0.25">
      <c r="BB22809" s="5"/>
    </row>
    <row r="22810" spans="54:54" ht="21.75" customHeight="1" x14ac:dyDescent="0.25">
      <c r="BB22810" s="5"/>
    </row>
    <row r="22811" spans="54:54" ht="21.75" customHeight="1" x14ac:dyDescent="0.25">
      <c r="BB22811" s="5"/>
    </row>
    <row r="22812" spans="54:54" ht="21.75" customHeight="1" x14ac:dyDescent="0.25">
      <c r="BB22812" s="5"/>
    </row>
    <row r="22813" spans="54:54" ht="21.75" customHeight="1" x14ac:dyDescent="0.25">
      <c r="BB22813" s="5"/>
    </row>
    <row r="22814" spans="54:54" ht="21.75" customHeight="1" x14ac:dyDescent="0.25">
      <c r="BB22814" s="5"/>
    </row>
    <row r="22815" spans="54:54" ht="21.75" customHeight="1" x14ac:dyDescent="0.25">
      <c r="BB22815" s="5"/>
    </row>
    <row r="22816" spans="54:54" ht="21.75" customHeight="1" x14ac:dyDescent="0.25">
      <c r="BB22816" s="5"/>
    </row>
    <row r="22817" spans="54:54" ht="21.75" customHeight="1" x14ac:dyDescent="0.25">
      <c r="BB22817" s="5"/>
    </row>
    <row r="22818" spans="54:54" ht="21.75" customHeight="1" x14ac:dyDescent="0.25">
      <c r="BB22818" s="5"/>
    </row>
    <row r="22819" spans="54:54" ht="21.75" customHeight="1" x14ac:dyDescent="0.25">
      <c r="BB22819" s="5"/>
    </row>
    <row r="22820" spans="54:54" ht="21.75" customHeight="1" x14ac:dyDescent="0.25">
      <c r="BB22820" s="5"/>
    </row>
    <row r="22821" spans="54:54" ht="21.75" customHeight="1" x14ac:dyDescent="0.25">
      <c r="BB22821" s="5"/>
    </row>
    <row r="22822" spans="54:54" ht="21.75" customHeight="1" x14ac:dyDescent="0.25">
      <c r="BB22822" s="5"/>
    </row>
    <row r="22823" spans="54:54" ht="21.75" customHeight="1" x14ac:dyDescent="0.25">
      <c r="BB22823" s="5"/>
    </row>
    <row r="22824" spans="54:54" ht="21.75" customHeight="1" x14ac:dyDescent="0.25">
      <c r="BB22824" s="5"/>
    </row>
    <row r="22825" spans="54:54" ht="21.75" customHeight="1" x14ac:dyDescent="0.25">
      <c r="BB22825" s="5"/>
    </row>
    <row r="22826" spans="54:54" ht="21.75" customHeight="1" x14ac:dyDescent="0.25">
      <c r="BB22826" s="5"/>
    </row>
    <row r="22827" spans="54:54" ht="21.75" customHeight="1" x14ac:dyDescent="0.25">
      <c r="BB22827" s="5"/>
    </row>
    <row r="22828" spans="54:54" ht="21.75" customHeight="1" x14ac:dyDescent="0.25">
      <c r="BB22828" s="5"/>
    </row>
    <row r="22829" spans="54:54" ht="21.75" customHeight="1" x14ac:dyDescent="0.25">
      <c r="BB22829" s="5"/>
    </row>
    <row r="22830" spans="54:54" ht="21.75" customHeight="1" x14ac:dyDescent="0.25">
      <c r="BB22830" s="5"/>
    </row>
    <row r="22831" spans="54:54" ht="21.75" customHeight="1" x14ac:dyDescent="0.25">
      <c r="BB22831" s="5"/>
    </row>
    <row r="22832" spans="54:54" ht="21.75" customHeight="1" x14ac:dyDescent="0.25">
      <c r="BB22832" s="5"/>
    </row>
    <row r="22833" spans="54:54" ht="21.75" customHeight="1" x14ac:dyDescent="0.25">
      <c r="BB22833" s="5"/>
    </row>
    <row r="22834" spans="54:54" ht="21.75" customHeight="1" x14ac:dyDescent="0.25">
      <c r="BB22834" s="5"/>
    </row>
    <row r="22835" spans="54:54" ht="21.75" customHeight="1" x14ac:dyDescent="0.25">
      <c r="BB22835" s="5"/>
    </row>
    <row r="22836" spans="54:54" ht="21.75" customHeight="1" x14ac:dyDescent="0.25">
      <c r="BB22836" s="5"/>
    </row>
    <row r="22837" spans="54:54" ht="21.75" customHeight="1" x14ac:dyDescent="0.25">
      <c r="BB22837" s="5"/>
    </row>
    <row r="22838" spans="54:54" ht="21.75" customHeight="1" x14ac:dyDescent="0.25">
      <c r="BB22838" s="5"/>
    </row>
    <row r="22839" spans="54:54" ht="21.75" customHeight="1" x14ac:dyDescent="0.25">
      <c r="BB22839" s="5"/>
    </row>
    <row r="22840" spans="54:54" ht="21.75" customHeight="1" x14ac:dyDescent="0.25">
      <c r="BB22840" s="5"/>
    </row>
    <row r="22841" spans="54:54" ht="21.75" customHeight="1" x14ac:dyDescent="0.25">
      <c r="BB22841" s="5"/>
    </row>
    <row r="22842" spans="54:54" ht="21.75" customHeight="1" x14ac:dyDescent="0.25">
      <c r="BB22842" s="5"/>
    </row>
    <row r="22843" spans="54:54" ht="21.75" customHeight="1" x14ac:dyDescent="0.25">
      <c r="BB22843" s="5"/>
    </row>
    <row r="22844" spans="54:54" ht="21.75" customHeight="1" x14ac:dyDescent="0.25">
      <c r="BB22844" s="5"/>
    </row>
    <row r="22845" spans="54:54" ht="21.75" customHeight="1" x14ac:dyDescent="0.25">
      <c r="BB22845" s="5"/>
    </row>
    <row r="22846" spans="54:54" ht="21.75" customHeight="1" x14ac:dyDescent="0.25">
      <c r="BB22846" s="5"/>
    </row>
    <row r="22847" spans="54:54" ht="21.75" customHeight="1" x14ac:dyDescent="0.25">
      <c r="BB22847" s="5"/>
    </row>
    <row r="22848" spans="54:54" ht="21.75" customHeight="1" x14ac:dyDescent="0.25">
      <c r="BB22848" s="5"/>
    </row>
    <row r="22849" spans="54:54" ht="21.75" customHeight="1" x14ac:dyDescent="0.25">
      <c r="BB22849" s="5"/>
    </row>
    <row r="22850" spans="54:54" ht="21.75" customHeight="1" x14ac:dyDescent="0.25">
      <c r="BB22850" s="5"/>
    </row>
    <row r="22851" spans="54:54" ht="21.75" customHeight="1" x14ac:dyDescent="0.25">
      <c r="BB22851" s="5"/>
    </row>
    <row r="22852" spans="54:54" ht="21.75" customHeight="1" x14ac:dyDescent="0.25">
      <c r="BB22852" s="5"/>
    </row>
    <row r="22853" spans="54:54" ht="21.75" customHeight="1" x14ac:dyDescent="0.25">
      <c r="BB22853" s="5"/>
    </row>
    <row r="22854" spans="54:54" ht="21.75" customHeight="1" x14ac:dyDescent="0.25">
      <c r="BB22854" s="5"/>
    </row>
    <row r="22855" spans="54:54" ht="21.75" customHeight="1" x14ac:dyDescent="0.25">
      <c r="BB22855" s="5"/>
    </row>
    <row r="22856" spans="54:54" ht="21.75" customHeight="1" x14ac:dyDescent="0.25">
      <c r="BB22856" s="5"/>
    </row>
    <row r="22857" spans="54:54" ht="21.75" customHeight="1" x14ac:dyDescent="0.25">
      <c r="BB22857" s="5"/>
    </row>
    <row r="22858" spans="54:54" ht="21.75" customHeight="1" x14ac:dyDescent="0.25">
      <c r="BB22858" s="5"/>
    </row>
    <row r="22859" spans="54:54" ht="21.75" customHeight="1" x14ac:dyDescent="0.25">
      <c r="BB22859" s="5"/>
    </row>
    <row r="22860" spans="54:54" ht="21.75" customHeight="1" x14ac:dyDescent="0.25">
      <c r="BB22860" s="5"/>
    </row>
    <row r="22861" spans="54:54" ht="21.75" customHeight="1" x14ac:dyDescent="0.25">
      <c r="BB22861" s="5"/>
    </row>
    <row r="22862" spans="54:54" ht="21.75" customHeight="1" x14ac:dyDescent="0.25">
      <c r="BB22862" s="5"/>
    </row>
    <row r="22863" spans="54:54" ht="21.75" customHeight="1" x14ac:dyDescent="0.25">
      <c r="BB22863" s="5"/>
    </row>
    <row r="22864" spans="54:54" ht="21.75" customHeight="1" x14ac:dyDescent="0.25">
      <c r="BB22864" s="5"/>
    </row>
    <row r="22865" spans="54:54" ht="21.75" customHeight="1" x14ac:dyDescent="0.25">
      <c r="BB22865" s="5"/>
    </row>
    <row r="22866" spans="54:54" ht="21.75" customHeight="1" x14ac:dyDescent="0.25">
      <c r="BB22866" s="5"/>
    </row>
    <row r="22867" spans="54:54" ht="21.75" customHeight="1" x14ac:dyDescent="0.25">
      <c r="BB22867" s="5"/>
    </row>
    <row r="22868" spans="54:54" ht="21.75" customHeight="1" x14ac:dyDescent="0.25">
      <c r="BB22868" s="5"/>
    </row>
    <row r="22869" spans="54:54" ht="21.75" customHeight="1" x14ac:dyDescent="0.25">
      <c r="BB22869" s="5"/>
    </row>
    <row r="22870" spans="54:54" ht="21.75" customHeight="1" x14ac:dyDescent="0.25">
      <c r="BB22870" s="5"/>
    </row>
    <row r="22871" spans="54:54" ht="21.75" customHeight="1" x14ac:dyDescent="0.25">
      <c r="BB22871" s="5"/>
    </row>
    <row r="22872" spans="54:54" ht="21.75" customHeight="1" x14ac:dyDescent="0.25">
      <c r="BB22872" s="5"/>
    </row>
    <row r="22873" spans="54:54" ht="21.75" customHeight="1" x14ac:dyDescent="0.25">
      <c r="BB22873" s="5"/>
    </row>
    <row r="22874" spans="54:54" ht="21.75" customHeight="1" x14ac:dyDescent="0.25">
      <c r="BB22874" s="5"/>
    </row>
    <row r="22875" spans="54:54" ht="21.75" customHeight="1" x14ac:dyDescent="0.25">
      <c r="BB22875" s="5"/>
    </row>
    <row r="22876" spans="54:54" ht="21.75" customHeight="1" x14ac:dyDescent="0.25">
      <c r="BB22876" s="5"/>
    </row>
    <row r="22877" spans="54:54" ht="21.75" customHeight="1" x14ac:dyDescent="0.25">
      <c r="BB22877" s="5"/>
    </row>
    <row r="22878" spans="54:54" ht="21.75" customHeight="1" x14ac:dyDescent="0.25">
      <c r="BB22878" s="5"/>
    </row>
    <row r="22879" spans="54:54" ht="21.75" customHeight="1" x14ac:dyDescent="0.25">
      <c r="BB22879" s="5"/>
    </row>
    <row r="22880" spans="54:54" ht="21.75" customHeight="1" x14ac:dyDescent="0.25">
      <c r="BB22880" s="5"/>
    </row>
    <row r="22881" spans="54:54" ht="21.75" customHeight="1" x14ac:dyDescent="0.25">
      <c r="BB22881" s="5"/>
    </row>
    <row r="22882" spans="54:54" ht="21.75" customHeight="1" x14ac:dyDescent="0.25">
      <c r="BB22882" s="5"/>
    </row>
    <row r="22883" spans="54:54" ht="21.75" customHeight="1" x14ac:dyDescent="0.25">
      <c r="BB22883" s="5"/>
    </row>
    <row r="22884" spans="54:54" ht="21.75" customHeight="1" x14ac:dyDescent="0.25">
      <c r="BB22884" s="5"/>
    </row>
    <row r="22885" spans="54:54" ht="21.75" customHeight="1" x14ac:dyDescent="0.25">
      <c r="BB22885" s="5"/>
    </row>
    <row r="22886" spans="54:54" ht="21.75" customHeight="1" x14ac:dyDescent="0.25">
      <c r="BB22886" s="5"/>
    </row>
    <row r="22887" spans="54:54" ht="21.75" customHeight="1" x14ac:dyDescent="0.25">
      <c r="BB22887" s="5"/>
    </row>
    <row r="22888" spans="54:54" ht="21.75" customHeight="1" x14ac:dyDescent="0.25">
      <c r="BB22888" s="5"/>
    </row>
    <row r="22889" spans="54:54" ht="21.75" customHeight="1" x14ac:dyDescent="0.25">
      <c r="BB22889" s="5"/>
    </row>
    <row r="22890" spans="54:54" ht="21.75" customHeight="1" x14ac:dyDescent="0.25">
      <c r="BB22890" s="5"/>
    </row>
    <row r="22891" spans="54:54" ht="21.75" customHeight="1" x14ac:dyDescent="0.25">
      <c r="BB22891" s="5"/>
    </row>
    <row r="22892" spans="54:54" ht="21.75" customHeight="1" x14ac:dyDescent="0.25">
      <c r="BB22892" s="5"/>
    </row>
    <row r="22893" spans="54:54" ht="21.75" customHeight="1" x14ac:dyDescent="0.25">
      <c r="BB22893" s="5"/>
    </row>
    <row r="22894" spans="54:54" ht="21.75" customHeight="1" x14ac:dyDescent="0.25">
      <c r="BB22894" s="5"/>
    </row>
    <row r="22895" spans="54:54" ht="21.75" customHeight="1" x14ac:dyDescent="0.25">
      <c r="BB22895" s="5"/>
    </row>
    <row r="22896" spans="54:54" ht="21.75" customHeight="1" x14ac:dyDescent="0.25">
      <c r="BB22896" s="5"/>
    </row>
    <row r="22897" spans="54:54" ht="21.75" customHeight="1" x14ac:dyDescent="0.25">
      <c r="BB22897" s="5"/>
    </row>
    <row r="22898" spans="54:54" ht="21.75" customHeight="1" x14ac:dyDescent="0.25">
      <c r="BB22898" s="5"/>
    </row>
    <row r="22899" spans="54:54" ht="21.75" customHeight="1" x14ac:dyDescent="0.25">
      <c r="BB22899" s="5"/>
    </row>
    <row r="22900" spans="54:54" ht="21.75" customHeight="1" x14ac:dyDescent="0.25">
      <c r="BB22900" s="5"/>
    </row>
    <row r="22901" spans="54:54" ht="21.75" customHeight="1" x14ac:dyDescent="0.25">
      <c r="BB22901" s="5"/>
    </row>
    <row r="22902" spans="54:54" ht="21.75" customHeight="1" x14ac:dyDescent="0.25">
      <c r="BB22902" s="5"/>
    </row>
    <row r="22903" spans="54:54" ht="21.75" customHeight="1" x14ac:dyDescent="0.25">
      <c r="BB22903" s="5"/>
    </row>
    <row r="22904" spans="54:54" ht="21.75" customHeight="1" x14ac:dyDescent="0.25">
      <c r="BB22904" s="5"/>
    </row>
    <row r="22905" spans="54:54" ht="21.75" customHeight="1" x14ac:dyDescent="0.25">
      <c r="BB22905" s="5"/>
    </row>
    <row r="22906" spans="54:54" ht="21.75" customHeight="1" x14ac:dyDescent="0.25">
      <c r="BB22906" s="5"/>
    </row>
    <row r="22907" spans="54:54" ht="21.75" customHeight="1" x14ac:dyDescent="0.25">
      <c r="BB22907" s="5"/>
    </row>
    <row r="22908" spans="54:54" ht="21.75" customHeight="1" x14ac:dyDescent="0.25">
      <c r="BB22908" s="5"/>
    </row>
    <row r="22909" spans="54:54" ht="21.75" customHeight="1" x14ac:dyDescent="0.25">
      <c r="BB22909" s="5"/>
    </row>
    <row r="22910" spans="54:54" ht="21.75" customHeight="1" x14ac:dyDescent="0.25">
      <c r="BB22910" s="5"/>
    </row>
    <row r="22911" spans="54:54" ht="21.75" customHeight="1" x14ac:dyDescent="0.25">
      <c r="BB22911" s="5"/>
    </row>
    <row r="22912" spans="54:54" ht="21.75" customHeight="1" x14ac:dyDescent="0.25">
      <c r="BB22912" s="5"/>
    </row>
    <row r="22913" spans="54:54" ht="21.75" customHeight="1" x14ac:dyDescent="0.25">
      <c r="BB22913" s="5"/>
    </row>
    <row r="22914" spans="54:54" ht="21.75" customHeight="1" x14ac:dyDescent="0.25">
      <c r="BB22914" s="5"/>
    </row>
    <row r="22915" spans="54:54" ht="21.75" customHeight="1" x14ac:dyDescent="0.25">
      <c r="BB22915" s="5"/>
    </row>
    <row r="22916" spans="54:54" ht="21.75" customHeight="1" x14ac:dyDescent="0.25">
      <c r="BB22916" s="5"/>
    </row>
    <row r="22917" spans="54:54" ht="21.75" customHeight="1" x14ac:dyDescent="0.25">
      <c r="BB22917" s="5"/>
    </row>
    <row r="22918" spans="54:54" ht="21.75" customHeight="1" x14ac:dyDescent="0.25">
      <c r="BB22918" s="5"/>
    </row>
    <row r="22919" spans="54:54" ht="21.75" customHeight="1" x14ac:dyDescent="0.25">
      <c r="BB22919" s="5"/>
    </row>
    <row r="22920" spans="54:54" ht="21.75" customHeight="1" x14ac:dyDescent="0.25">
      <c r="BB22920" s="5"/>
    </row>
    <row r="22921" spans="54:54" ht="21.75" customHeight="1" x14ac:dyDescent="0.25">
      <c r="BB22921" s="5"/>
    </row>
    <row r="22922" spans="54:54" ht="21.75" customHeight="1" x14ac:dyDescent="0.25">
      <c r="BB22922" s="5"/>
    </row>
    <row r="22923" spans="54:54" ht="21.75" customHeight="1" x14ac:dyDescent="0.25">
      <c r="BB22923" s="5"/>
    </row>
    <row r="22924" spans="54:54" ht="21.75" customHeight="1" x14ac:dyDescent="0.25">
      <c r="BB22924" s="5"/>
    </row>
    <row r="22925" spans="54:54" ht="21.75" customHeight="1" x14ac:dyDescent="0.25">
      <c r="BB22925" s="5"/>
    </row>
    <row r="22926" spans="54:54" ht="21.75" customHeight="1" x14ac:dyDescent="0.25">
      <c r="BB22926" s="5"/>
    </row>
    <row r="22927" spans="54:54" ht="21.75" customHeight="1" x14ac:dyDescent="0.25">
      <c r="BB22927" s="5"/>
    </row>
    <row r="22928" spans="54:54" ht="21.75" customHeight="1" x14ac:dyDescent="0.25">
      <c r="BB22928" s="5"/>
    </row>
    <row r="22929" spans="54:54" ht="21.75" customHeight="1" x14ac:dyDescent="0.25">
      <c r="BB22929" s="5"/>
    </row>
    <row r="22930" spans="54:54" ht="21.75" customHeight="1" x14ac:dyDescent="0.25">
      <c r="BB22930" s="5"/>
    </row>
    <row r="22931" spans="54:54" ht="21.75" customHeight="1" x14ac:dyDescent="0.25">
      <c r="BB22931" s="5"/>
    </row>
    <row r="22932" spans="54:54" ht="21.75" customHeight="1" x14ac:dyDescent="0.25">
      <c r="BB22932" s="5"/>
    </row>
    <row r="22933" spans="54:54" ht="21.75" customHeight="1" x14ac:dyDescent="0.25">
      <c r="BB22933" s="5"/>
    </row>
    <row r="22934" spans="54:54" ht="21.75" customHeight="1" x14ac:dyDescent="0.25">
      <c r="BB22934" s="5"/>
    </row>
    <row r="22935" spans="54:54" ht="21.75" customHeight="1" x14ac:dyDescent="0.25">
      <c r="BB22935" s="5"/>
    </row>
    <row r="22936" spans="54:54" ht="21.75" customHeight="1" x14ac:dyDescent="0.25">
      <c r="BB22936" s="5"/>
    </row>
    <row r="22937" spans="54:54" ht="21.75" customHeight="1" x14ac:dyDescent="0.25">
      <c r="BB22937" s="5"/>
    </row>
    <row r="22938" spans="54:54" ht="21.75" customHeight="1" x14ac:dyDescent="0.25">
      <c r="BB22938" s="5"/>
    </row>
    <row r="22939" spans="54:54" ht="21.75" customHeight="1" x14ac:dyDescent="0.25">
      <c r="BB22939" s="5"/>
    </row>
    <row r="22940" spans="54:54" ht="21.75" customHeight="1" x14ac:dyDescent="0.25">
      <c r="BB22940" s="5"/>
    </row>
    <row r="22941" spans="54:54" ht="21.75" customHeight="1" x14ac:dyDescent="0.25">
      <c r="BB22941" s="5"/>
    </row>
    <row r="22942" spans="54:54" ht="21.75" customHeight="1" x14ac:dyDescent="0.25">
      <c r="BB22942" s="5"/>
    </row>
    <row r="22943" spans="54:54" ht="21.75" customHeight="1" x14ac:dyDescent="0.25">
      <c r="BB22943" s="5"/>
    </row>
    <row r="22944" spans="54:54" ht="21.75" customHeight="1" x14ac:dyDescent="0.25">
      <c r="BB22944" s="5"/>
    </row>
    <row r="22945" spans="54:54" ht="21.75" customHeight="1" x14ac:dyDescent="0.25">
      <c r="BB22945" s="5"/>
    </row>
    <row r="22946" spans="54:54" ht="21.75" customHeight="1" x14ac:dyDescent="0.25">
      <c r="BB22946" s="5"/>
    </row>
    <row r="22947" spans="54:54" ht="21.75" customHeight="1" x14ac:dyDescent="0.25">
      <c r="BB22947" s="5"/>
    </row>
    <row r="22948" spans="54:54" ht="21.75" customHeight="1" x14ac:dyDescent="0.25">
      <c r="BB22948" s="5"/>
    </row>
    <row r="22949" spans="54:54" ht="21.75" customHeight="1" x14ac:dyDescent="0.25">
      <c r="BB22949" s="5"/>
    </row>
    <row r="22950" spans="54:54" ht="21.75" customHeight="1" x14ac:dyDescent="0.25">
      <c r="BB22950" s="5"/>
    </row>
    <row r="22951" spans="54:54" ht="21.75" customHeight="1" x14ac:dyDescent="0.25">
      <c r="BB22951" s="5"/>
    </row>
    <row r="22952" spans="54:54" ht="21.75" customHeight="1" x14ac:dyDescent="0.25">
      <c r="BB22952" s="5"/>
    </row>
    <row r="22953" spans="54:54" ht="21.75" customHeight="1" x14ac:dyDescent="0.25">
      <c r="BB22953" s="5"/>
    </row>
    <row r="22954" spans="54:54" ht="21.75" customHeight="1" x14ac:dyDescent="0.25">
      <c r="BB22954" s="5"/>
    </row>
    <row r="22955" spans="54:54" ht="21.75" customHeight="1" x14ac:dyDescent="0.25">
      <c r="BB22955" s="5"/>
    </row>
    <row r="22956" spans="54:54" ht="21.75" customHeight="1" x14ac:dyDescent="0.25">
      <c r="BB22956" s="5"/>
    </row>
    <row r="22957" spans="54:54" ht="21.75" customHeight="1" x14ac:dyDescent="0.25">
      <c r="BB22957" s="5"/>
    </row>
    <row r="22958" spans="54:54" ht="21.75" customHeight="1" x14ac:dyDescent="0.25">
      <c r="BB22958" s="5"/>
    </row>
    <row r="22959" spans="54:54" ht="21.75" customHeight="1" x14ac:dyDescent="0.25">
      <c r="BB22959" s="5"/>
    </row>
    <row r="22960" spans="54:54" ht="21.75" customHeight="1" x14ac:dyDescent="0.25">
      <c r="BB22960" s="5"/>
    </row>
    <row r="22961" spans="54:54" ht="21.75" customHeight="1" x14ac:dyDescent="0.25">
      <c r="BB22961" s="5"/>
    </row>
    <row r="22962" spans="54:54" ht="21.75" customHeight="1" x14ac:dyDescent="0.25">
      <c r="BB22962" s="5"/>
    </row>
    <row r="22963" spans="54:54" ht="21.75" customHeight="1" x14ac:dyDescent="0.25">
      <c r="BB22963" s="5"/>
    </row>
    <row r="22964" spans="54:54" ht="21.75" customHeight="1" x14ac:dyDescent="0.25">
      <c r="BB22964" s="5"/>
    </row>
    <row r="22965" spans="54:54" ht="21.75" customHeight="1" x14ac:dyDescent="0.25">
      <c r="BB22965" s="5"/>
    </row>
    <row r="22966" spans="54:54" ht="21.75" customHeight="1" x14ac:dyDescent="0.25">
      <c r="BB22966" s="5"/>
    </row>
    <row r="22967" spans="54:54" ht="21.75" customHeight="1" x14ac:dyDescent="0.25">
      <c r="BB22967" s="5"/>
    </row>
    <row r="22968" spans="54:54" ht="21.75" customHeight="1" x14ac:dyDescent="0.25">
      <c r="BB22968" s="5"/>
    </row>
    <row r="22969" spans="54:54" ht="21.75" customHeight="1" x14ac:dyDescent="0.25">
      <c r="BB22969" s="5"/>
    </row>
    <row r="22970" spans="54:54" ht="21.75" customHeight="1" x14ac:dyDescent="0.25">
      <c r="BB22970" s="5"/>
    </row>
    <row r="22971" spans="54:54" ht="21.75" customHeight="1" x14ac:dyDescent="0.25">
      <c r="BB22971" s="5"/>
    </row>
    <row r="22972" spans="54:54" ht="21.75" customHeight="1" x14ac:dyDescent="0.25">
      <c r="BB22972" s="5"/>
    </row>
    <row r="22973" spans="54:54" ht="21.75" customHeight="1" x14ac:dyDescent="0.25">
      <c r="BB22973" s="5"/>
    </row>
    <row r="22974" spans="54:54" ht="21.75" customHeight="1" x14ac:dyDescent="0.25">
      <c r="BB22974" s="5"/>
    </row>
    <row r="22975" spans="54:54" ht="21.75" customHeight="1" x14ac:dyDescent="0.25">
      <c r="BB22975" s="5"/>
    </row>
    <row r="22976" spans="54:54" ht="21.75" customHeight="1" x14ac:dyDescent="0.25">
      <c r="BB22976" s="5"/>
    </row>
    <row r="22977" spans="54:54" ht="21.75" customHeight="1" x14ac:dyDescent="0.25">
      <c r="BB22977" s="5"/>
    </row>
    <row r="22978" spans="54:54" ht="21.75" customHeight="1" x14ac:dyDescent="0.25">
      <c r="BB22978" s="5"/>
    </row>
    <row r="22979" spans="54:54" ht="21.75" customHeight="1" x14ac:dyDescent="0.25">
      <c r="BB22979" s="5"/>
    </row>
    <row r="22980" spans="54:54" ht="21.75" customHeight="1" x14ac:dyDescent="0.25">
      <c r="BB22980" s="5"/>
    </row>
    <row r="22981" spans="54:54" ht="21.75" customHeight="1" x14ac:dyDescent="0.25">
      <c r="BB22981" s="5"/>
    </row>
    <row r="22982" spans="54:54" ht="21.75" customHeight="1" x14ac:dyDescent="0.25">
      <c r="BB22982" s="5"/>
    </row>
    <row r="22983" spans="54:54" ht="21.75" customHeight="1" x14ac:dyDescent="0.25">
      <c r="BB22983" s="5"/>
    </row>
    <row r="22984" spans="54:54" ht="21.75" customHeight="1" x14ac:dyDescent="0.25">
      <c r="BB22984" s="5"/>
    </row>
    <row r="22985" spans="54:54" ht="21.75" customHeight="1" x14ac:dyDescent="0.25">
      <c r="BB22985" s="5"/>
    </row>
    <row r="22986" spans="54:54" ht="21.75" customHeight="1" x14ac:dyDescent="0.25">
      <c r="BB22986" s="5"/>
    </row>
    <row r="22987" spans="54:54" ht="21.75" customHeight="1" x14ac:dyDescent="0.25">
      <c r="BB22987" s="5"/>
    </row>
    <row r="22988" spans="54:54" ht="21.75" customHeight="1" x14ac:dyDescent="0.25">
      <c r="BB22988" s="5"/>
    </row>
    <row r="22989" spans="54:54" ht="21.75" customHeight="1" x14ac:dyDescent="0.25">
      <c r="BB22989" s="5"/>
    </row>
    <row r="22990" spans="54:54" ht="21.75" customHeight="1" x14ac:dyDescent="0.25">
      <c r="BB22990" s="5"/>
    </row>
    <row r="22991" spans="54:54" ht="21.75" customHeight="1" x14ac:dyDescent="0.25">
      <c r="BB22991" s="5"/>
    </row>
    <row r="22992" spans="54:54" ht="21.75" customHeight="1" x14ac:dyDescent="0.25">
      <c r="BB22992" s="5"/>
    </row>
    <row r="22993" spans="54:54" ht="21.75" customHeight="1" x14ac:dyDescent="0.25">
      <c r="BB22993" s="5"/>
    </row>
    <row r="22994" spans="54:54" ht="21.75" customHeight="1" x14ac:dyDescent="0.25">
      <c r="BB22994" s="5"/>
    </row>
    <row r="22995" spans="54:54" ht="21.75" customHeight="1" x14ac:dyDescent="0.25">
      <c r="BB22995" s="5"/>
    </row>
    <row r="22996" spans="54:54" ht="21.75" customHeight="1" x14ac:dyDescent="0.25">
      <c r="BB22996" s="5"/>
    </row>
    <row r="22997" spans="54:54" ht="21.75" customHeight="1" x14ac:dyDescent="0.25">
      <c r="BB22997" s="5"/>
    </row>
    <row r="22998" spans="54:54" ht="21.75" customHeight="1" x14ac:dyDescent="0.25">
      <c r="BB22998" s="5"/>
    </row>
    <row r="22999" spans="54:54" ht="21.75" customHeight="1" x14ac:dyDescent="0.25">
      <c r="BB22999" s="5"/>
    </row>
    <row r="23000" spans="54:54" ht="21.75" customHeight="1" x14ac:dyDescent="0.25">
      <c r="BB23000" s="5"/>
    </row>
    <row r="23001" spans="54:54" ht="21.75" customHeight="1" x14ac:dyDescent="0.25">
      <c r="BB23001" s="5"/>
    </row>
    <row r="23002" spans="54:54" ht="21.75" customHeight="1" x14ac:dyDescent="0.25">
      <c r="BB23002" s="5"/>
    </row>
    <row r="23003" spans="54:54" ht="21.75" customHeight="1" x14ac:dyDescent="0.25">
      <c r="BB23003" s="5"/>
    </row>
    <row r="23004" spans="54:54" ht="21.75" customHeight="1" x14ac:dyDescent="0.25">
      <c r="BB23004" s="5"/>
    </row>
    <row r="23005" spans="54:54" ht="21.75" customHeight="1" x14ac:dyDescent="0.25">
      <c r="BB23005" s="5"/>
    </row>
    <row r="23006" spans="54:54" ht="21.75" customHeight="1" x14ac:dyDescent="0.25">
      <c r="BB23006" s="5"/>
    </row>
    <row r="23007" spans="54:54" ht="21.75" customHeight="1" x14ac:dyDescent="0.25">
      <c r="BB23007" s="5"/>
    </row>
    <row r="23008" spans="54:54" ht="21.75" customHeight="1" x14ac:dyDescent="0.25">
      <c r="BB23008" s="5"/>
    </row>
    <row r="23009" spans="54:54" ht="21.75" customHeight="1" x14ac:dyDescent="0.25">
      <c r="BB23009" s="5"/>
    </row>
    <row r="23010" spans="54:54" ht="21.75" customHeight="1" x14ac:dyDescent="0.25">
      <c r="BB23010" s="5"/>
    </row>
    <row r="23011" spans="54:54" ht="21.75" customHeight="1" x14ac:dyDescent="0.25">
      <c r="BB23011" s="5"/>
    </row>
    <row r="23012" spans="54:54" ht="21.75" customHeight="1" x14ac:dyDescent="0.25">
      <c r="BB23012" s="5"/>
    </row>
    <row r="23013" spans="54:54" ht="21.75" customHeight="1" x14ac:dyDescent="0.25">
      <c r="BB23013" s="5"/>
    </row>
    <row r="23014" spans="54:54" ht="21.75" customHeight="1" x14ac:dyDescent="0.25">
      <c r="BB23014" s="5"/>
    </row>
    <row r="23015" spans="54:54" ht="21.75" customHeight="1" x14ac:dyDescent="0.25">
      <c r="BB23015" s="5"/>
    </row>
    <row r="23016" spans="54:54" ht="21.75" customHeight="1" x14ac:dyDescent="0.25">
      <c r="BB23016" s="5"/>
    </row>
    <row r="23017" spans="54:54" ht="21.75" customHeight="1" x14ac:dyDescent="0.25">
      <c r="BB23017" s="5"/>
    </row>
    <row r="23018" spans="54:54" ht="21.75" customHeight="1" x14ac:dyDescent="0.25">
      <c r="BB23018" s="5"/>
    </row>
    <row r="23019" spans="54:54" ht="21.75" customHeight="1" x14ac:dyDescent="0.25">
      <c r="BB23019" s="5"/>
    </row>
    <row r="23020" spans="54:54" ht="21.75" customHeight="1" x14ac:dyDescent="0.25">
      <c r="BB23020" s="5"/>
    </row>
    <row r="23021" spans="54:54" ht="21.75" customHeight="1" x14ac:dyDescent="0.25">
      <c r="BB23021" s="5"/>
    </row>
    <row r="23022" spans="54:54" ht="21.75" customHeight="1" x14ac:dyDescent="0.25">
      <c r="BB23022" s="5"/>
    </row>
    <row r="23023" spans="54:54" ht="21.75" customHeight="1" x14ac:dyDescent="0.25">
      <c r="BB23023" s="5"/>
    </row>
    <row r="23024" spans="54:54" ht="21.75" customHeight="1" x14ac:dyDescent="0.25">
      <c r="BB23024" s="5"/>
    </row>
    <row r="23025" spans="54:54" ht="21.75" customHeight="1" x14ac:dyDescent="0.25">
      <c r="BB23025" s="5"/>
    </row>
    <row r="23026" spans="54:54" ht="21.75" customHeight="1" x14ac:dyDescent="0.25">
      <c r="BB23026" s="5"/>
    </row>
    <row r="23027" spans="54:54" ht="21.75" customHeight="1" x14ac:dyDescent="0.25">
      <c r="BB23027" s="5"/>
    </row>
    <row r="23028" spans="54:54" ht="21.75" customHeight="1" x14ac:dyDescent="0.25">
      <c r="BB23028" s="5"/>
    </row>
    <row r="23029" spans="54:54" ht="21.75" customHeight="1" x14ac:dyDescent="0.25">
      <c r="BB23029" s="5"/>
    </row>
    <row r="23030" spans="54:54" ht="21.75" customHeight="1" x14ac:dyDescent="0.25">
      <c r="BB23030" s="5"/>
    </row>
    <row r="23031" spans="54:54" ht="21.75" customHeight="1" x14ac:dyDescent="0.25">
      <c r="BB23031" s="5"/>
    </row>
    <row r="23032" spans="54:54" ht="21.75" customHeight="1" x14ac:dyDescent="0.25">
      <c r="BB23032" s="5"/>
    </row>
    <row r="23033" spans="54:54" ht="21.75" customHeight="1" x14ac:dyDescent="0.25">
      <c r="BB23033" s="5"/>
    </row>
    <row r="23034" spans="54:54" ht="21.75" customHeight="1" x14ac:dyDescent="0.25">
      <c r="BB23034" s="5"/>
    </row>
    <row r="23035" spans="54:54" ht="21.75" customHeight="1" x14ac:dyDescent="0.25">
      <c r="BB23035" s="5"/>
    </row>
    <row r="23036" spans="54:54" ht="21.75" customHeight="1" x14ac:dyDescent="0.25">
      <c r="BB23036" s="5"/>
    </row>
    <row r="23037" spans="54:54" ht="21.75" customHeight="1" x14ac:dyDescent="0.25">
      <c r="BB23037" s="5"/>
    </row>
    <row r="23038" spans="54:54" ht="21.75" customHeight="1" x14ac:dyDescent="0.25">
      <c r="BB23038" s="5"/>
    </row>
    <row r="23039" spans="54:54" ht="21.75" customHeight="1" x14ac:dyDescent="0.25">
      <c r="BB23039" s="5"/>
    </row>
    <row r="23040" spans="54:54" ht="21.75" customHeight="1" x14ac:dyDescent="0.25">
      <c r="BB23040" s="5"/>
    </row>
    <row r="23041" spans="54:54" ht="21.75" customHeight="1" x14ac:dyDescent="0.25">
      <c r="BB23041" s="5"/>
    </row>
    <row r="23042" spans="54:54" ht="21.75" customHeight="1" x14ac:dyDescent="0.25">
      <c r="BB23042" s="5"/>
    </row>
    <row r="23043" spans="54:54" ht="21.75" customHeight="1" x14ac:dyDescent="0.25">
      <c r="BB23043" s="5"/>
    </row>
    <row r="23044" spans="54:54" ht="21.75" customHeight="1" x14ac:dyDescent="0.25">
      <c r="BB23044" s="5"/>
    </row>
    <row r="23045" spans="54:54" ht="21.75" customHeight="1" x14ac:dyDescent="0.25">
      <c r="BB23045" s="5"/>
    </row>
    <row r="23046" spans="54:54" ht="21.75" customHeight="1" x14ac:dyDescent="0.25">
      <c r="BB23046" s="5"/>
    </row>
    <row r="23047" spans="54:54" ht="21.75" customHeight="1" x14ac:dyDescent="0.25">
      <c r="BB23047" s="5"/>
    </row>
    <row r="23048" spans="54:54" ht="21.75" customHeight="1" x14ac:dyDescent="0.25">
      <c r="BB23048" s="5"/>
    </row>
    <row r="23049" spans="54:54" ht="21.75" customHeight="1" x14ac:dyDescent="0.25">
      <c r="BB23049" s="5"/>
    </row>
    <row r="23050" spans="54:54" ht="21.75" customHeight="1" x14ac:dyDescent="0.25">
      <c r="BB23050" s="5"/>
    </row>
    <row r="23051" spans="54:54" ht="21.75" customHeight="1" x14ac:dyDescent="0.25">
      <c r="BB23051" s="5"/>
    </row>
    <row r="23052" spans="54:54" ht="21.75" customHeight="1" x14ac:dyDescent="0.25">
      <c r="BB23052" s="5"/>
    </row>
    <row r="23053" spans="54:54" ht="21.75" customHeight="1" x14ac:dyDescent="0.25">
      <c r="BB23053" s="5"/>
    </row>
    <row r="23054" spans="54:54" ht="21.75" customHeight="1" x14ac:dyDescent="0.25">
      <c r="BB23054" s="5"/>
    </row>
    <row r="23055" spans="54:54" ht="21.75" customHeight="1" x14ac:dyDescent="0.25">
      <c r="BB23055" s="5"/>
    </row>
    <row r="23056" spans="54:54" ht="21.75" customHeight="1" x14ac:dyDescent="0.25">
      <c r="BB23056" s="5"/>
    </row>
    <row r="23057" spans="54:54" ht="21.75" customHeight="1" x14ac:dyDescent="0.25">
      <c r="BB23057" s="5"/>
    </row>
    <row r="23058" spans="54:54" ht="21.75" customHeight="1" x14ac:dyDescent="0.25">
      <c r="BB23058" s="5"/>
    </row>
    <row r="23059" spans="54:54" ht="21.75" customHeight="1" x14ac:dyDescent="0.25">
      <c r="BB23059" s="5"/>
    </row>
    <row r="23060" spans="54:54" ht="21.75" customHeight="1" x14ac:dyDescent="0.25">
      <c r="BB23060" s="5"/>
    </row>
    <row r="23061" spans="54:54" ht="21.75" customHeight="1" x14ac:dyDescent="0.25">
      <c r="BB23061" s="5"/>
    </row>
    <row r="23062" spans="54:54" ht="21.75" customHeight="1" x14ac:dyDescent="0.25">
      <c r="BB23062" s="5"/>
    </row>
    <row r="23063" spans="54:54" ht="21.75" customHeight="1" x14ac:dyDescent="0.25">
      <c r="BB23063" s="5"/>
    </row>
    <row r="23064" spans="54:54" ht="21.75" customHeight="1" x14ac:dyDescent="0.25">
      <c r="BB23064" s="5"/>
    </row>
    <row r="23065" spans="54:54" ht="21.75" customHeight="1" x14ac:dyDescent="0.25">
      <c r="BB23065" s="5"/>
    </row>
    <row r="23066" spans="54:54" ht="21.75" customHeight="1" x14ac:dyDescent="0.25">
      <c r="BB23066" s="5"/>
    </row>
    <row r="23067" spans="54:54" ht="21.75" customHeight="1" x14ac:dyDescent="0.25">
      <c r="BB23067" s="5"/>
    </row>
    <row r="23068" spans="54:54" ht="21.75" customHeight="1" x14ac:dyDescent="0.25">
      <c r="BB23068" s="5"/>
    </row>
    <row r="23069" spans="54:54" ht="21.75" customHeight="1" x14ac:dyDescent="0.25">
      <c r="BB23069" s="5"/>
    </row>
    <row r="23070" spans="54:54" ht="21.75" customHeight="1" x14ac:dyDescent="0.25">
      <c r="BB23070" s="5"/>
    </row>
    <row r="23071" spans="54:54" ht="21.75" customHeight="1" x14ac:dyDescent="0.25">
      <c r="BB23071" s="5"/>
    </row>
    <row r="23072" spans="54:54" ht="21.75" customHeight="1" x14ac:dyDescent="0.25">
      <c r="BB23072" s="5"/>
    </row>
    <row r="23073" spans="54:54" ht="21.75" customHeight="1" x14ac:dyDescent="0.25">
      <c r="BB23073" s="5"/>
    </row>
    <row r="23074" spans="54:54" ht="21.75" customHeight="1" x14ac:dyDescent="0.25">
      <c r="BB23074" s="5"/>
    </row>
    <row r="23075" spans="54:54" ht="21.75" customHeight="1" x14ac:dyDescent="0.25">
      <c r="BB23075" s="5"/>
    </row>
    <row r="23076" spans="54:54" ht="21.75" customHeight="1" x14ac:dyDescent="0.25">
      <c r="BB23076" s="5"/>
    </row>
    <row r="23077" spans="54:54" ht="21.75" customHeight="1" x14ac:dyDescent="0.25">
      <c r="BB23077" s="5"/>
    </row>
    <row r="23078" spans="54:54" ht="21.75" customHeight="1" x14ac:dyDescent="0.25">
      <c r="BB23078" s="5"/>
    </row>
    <row r="23079" spans="54:54" ht="21.75" customHeight="1" x14ac:dyDescent="0.25">
      <c r="BB23079" s="5"/>
    </row>
    <row r="23080" spans="54:54" ht="21.75" customHeight="1" x14ac:dyDescent="0.25">
      <c r="BB23080" s="5"/>
    </row>
    <row r="23081" spans="54:54" ht="21.75" customHeight="1" x14ac:dyDescent="0.25">
      <c r="BB23081" s="5"/>
    </row>
    <row r="23082" spans="54:54" ht="21.75" customHeight="1" x14ac:dyDescent="0.25">
      <c r="BB23082" s="5"/>
    </row>
    <row r="23083" spans="54:54" ht="21.75" customHeight="1" x14ac:dyDescent="0.25">
      <c r="BB23083" s="5"/>
    </row>
    <row r="23084" spans="54:54" ht="21.75" customHeight="1" x14ac:dyDescent="0.25">
      <c r="BB23084" s="5"/>
    </row>
    <row r="23085" spans="54:54" ht="21.75" customHeight="1" x14ac:dyDescent="0.25">
      <c r="BB23085" s="5"/>
    </row>
    <row r="23086" spans="54:54" ht="21.75" customHeight="1" x14ac:dyDescent="0.25">
      <c r="BB23086" s="5"/>
    </row>
    <row r="23087" spans="54:54" ht="21.75" customHeight="1" x14ac:dyDescent="0.25">
      <c r="BB23087" s="5"/>
    </row>
    <row r="23088" spans="54:54" ht="21.75" customHeight="1" x14ac:dyDescent="0.25">
      <c r="BB23088" s="5"/>
    </row>
    <row r="23089" spans="54:54" ht="21.75" customHeight="1" x14ac:dyDescent="0.25">
      <c r="BB23089" s="5"/>
    </row>
    <row r="23090" spans="54:54" ht="21.75" customHeight="1" x14ac:dyDescent="0.25">
      <c r="BB23090" s="5"/>
    </row>
    <row r="23091" spans="54:54" ht="21.75" customHeight="1" x14ac:dyDescent="0.25">
      <c r="BB23091" s="5"/>
    </row>
    <row r="23092" spans="54:54" ht="21.75" customHeight="1" x14ac:dyDescent="0.25">
      <c r="BB23092" s="5"/>
    </row>
    <row r="23093" spans="54:54" ht="21.75" customHeight="1" x14ac:dyDescent="0.25">
      <c r="BB23093" s="5"/>
    </row>
    <row r="23094" spans="54:54" ht="21.75" customHeight="1" x14ac:dyDescent="0.25">
      <c r="BB23094" s="5"/>
    </row>
    <row r="23095" spans="54:54" ht="21.75" customHeight="1" x14ac:dyDescent="0.25">
      <c r="BB23095" s="5"/>
    </row>
    <row r="23096" spans="54:54" ht="21.75" customHeight="1" x14ac:dyDescent="0.25">
      <c r="BB23096" s="5"/>
    </row>
    <row r="23097" spans="54:54" ht="21.75" customHeight="1" x14ac:dyDescent="0.25">
      <c r="BB23097" s="5"/>
    </row>
    <row r="23098" spans="54:54" ht="21.75" customHeight="1" x14ac:dyDescent="0.25">
      <c r="BB23098" s="5"/>
    </row>
    <row r="23099" spans="54:54" ht="21.75" customHeight="1" x14ac:dyDescent="0.25">
      <c r="BB23099" s="5"/>
    </row>
    <row r="23100" spans="54:54" ht="21.75" customHeight="1" x14ac:dyDescent="0.25">
      <c r="BB23100" s="5"/>
    </row>
    <row r="23101" spans="54:54" ht="21.75" customHeight="1" x14ac:dyDescent="0.25">
      <c r="BB23101" s="5"/>
    </row>
    <row r="23102" spans="54:54" ht="21.75" customHeight="1" x14ac:dyDescent="0.25">
      <c r="BB23102" s="5"/>
    </row>
    <row r="23103" spans="54:54" ht="21.75" customHeight="1" x14ac:dyDescent="0.25">
      <c r="BB23103" s="5"/>
    </row>
    <row r="23104" spans="54:54" ht="21.75" customHeight="1" x14ac:dyDescent="0.25">
      <c r="BB23104" s="5"/>
    </row>
    <row r="23105" spans="54:54" ht="21.75" customHeight="1" x14ac:dyDescent="0.25">
      <c r="BB23105" s="5"/>
    </row>
    <row r="23106" spans="54:54" ht="21.75" customHeight="1" x14ac:dyDescent="0.25">
      <c r="BB23106" s="5"/>
    </row>
    <row r="23107" spans="54:54" ht="21.75" customHeight="1" x14ac:dyDescent="0.25">
      <c r="BB23107" s="5"/>
    </row>
    <row r="23108" spans="54:54" ht="21.75" customHeight="1" x14ac:dyDescent="0.25">
      <c r="BB23108" s="5"/>
    </row>
    <row r="23109" spans="54:54" ht="21.75" customHeight="1" x14ac:dyDescent="0.25">
      <c r="BB23109" s="5"/>
    </row>
    <row r="23110" spans="54:54" ht="21.75" customHeight="1" x14ac:dyDescent="0.25">
      <c r="BB23110" s="5"/>
    </row>
    <row r="23111" spans="54:54" ht="21.75" customHeight="1" x14ac:dyDescent="0.25">
      <c r="BB23111" s="5"/>
    </row>
    <row r="23112" spans="54:54" ht="21.75" customHeight="1" x14ac:dyDescent="0.25">
      <c r="BB23112" s="5"/>
    </row>
    <row r="23113" spans="54:54" ht="21.75" customHeight="1" x14ac:dyDescent="0.25">
      <c r="BB23113" s="5"/>
    </row>
    <row r="23114" spans="54:54" ht="21.75" customHeight="1" x14ac:dyDescent="0.25">
      <c r="BB23114" s="5"/>
    </row>
    <row r="23115" spans="54:54" ht="21.75" customHeight="1" x14ac:dyDescent="0.25">
      <c r="BB23115" s="5"/>
    </row>
    <row r="23116" spans="54:54" ht="21.75" customHeight="1" x14ac:dyDescent="0.25">
      <c r="BB23116" s="5"/>
    </row>
    <row r="23117" spans="54:54" ht="21.75" customHeight="1" x14ac:dyDescent="0.25">
      <c r="BB23117" s="5"/>
    </row>
    <row r="23118" spans="54:54" ht="21.75" customHeight="1" x14ac:dyDescent="0.25">
      <c r="BB23118" s="5"/>
    </row>
    <row r="23119" spans="54:54" ht="21.75" customHeight="1" x14ac:dyDescent="0.25">
      <c r="BB23119" s="5"/>
    </row>
    <row r="23120" spans="54:54" ht="21.75" customHeight="1" x14ac:dyDescent="0.25">
      <c r="BB23120" s="5"/>
    </row>
    <row r="23121" spans="54:54" ht="21.75" customHeight="1" x14ac:dyDescent="0.25">
      <c r="BB23121" s="5"/>
    </row>
    <row r="23122" spans="54:54" ht="21.75" customHeight="1" x14ac:dyDescent="0.25">
      <c r="BB23122" s="5"/>
    </row>
    <row r="23123" spans="54:54" ht="21.75" customHeight="1" x14ac:dyDescent="0.25">
      <c r="BB23123" s="5"/>
    </row>
    <row r="23124" spans="54:54" ht="21.75" customHeight="1" x14ac:dyDescent="0.25">
      <c r="BB23124" s="5"/>
    </row>
    <row r="23125" spans="54:54" ht="21.75" customHeight="1" x14ac:dyDescent="0.25">
      <c r="BB23125" s="5"/>
    </row>
    <row r="23126" spans="54:54" ht="21.75" customHeight="1" x14ac:dyDescent="0.25">
      <c r="BB23126" s="5"/>
    </row>
    <row r="23127" spans="54:54" ht="21.75" customHeight="1" x14ac:dyDescent="0.25">
      <c r="BB23127" s="5"/>
    </row>
    <row r="23128" spans="54:54" ht="21.75" customHeight="1" x14ac:dyDescent="0.25">
      <c r="BB23128" s="5"/>
    </row>
    <row r="23129" spans="54:54" ht="21.75" customHeight="1" x14ac:dyDescent="0.25">
      <c r="BB23129" s="5"/>
    </row>
    <row r="23130" spans="54:54" ht="21.75" customHeight="1" x14ac:dyDescent="0.25">
      <c r="BB23130" s="5"/>
    </row>
    <row r="23131" spans="54:54" ht="21.75" customHeight="1" x14ac:dyDescent="0.25">
      <c r="BB23131" s="5"/>
    </row>
    <row r="23132" spans="54:54" ht="21.75" customHeight="1" x14ac:dyDescent="0.25">
      <c r="BB23132" s="5"/>
    </row>
    <row r="23133" spans="54:54" ht="21.75" customHeight="1" x14ac:dyDescent="0.25">
      <c r="BB23133" s="5"/>
    </row>
    <row r="23134" spans="54:54" ht="21.75" customHeight="1" x14ac:dyDescent="0.25">
      <c r="BB23134" s="5"/>
    </row>
    <row r="23135" spans="54:54" ht="21.75" customHeight="1" x14ac:dyDescent="0.25">
      <c r="BB23135" s="5"/>
    </row>
    <row r="23136" spans="54:54" ht="21.75" customHeight="1" x14ac:dyDescent="0.25">
      <c r="BB23136" s="5"/>
    </row>
    <row r="23137" spans="54:54" ht="21.75" customHeight="1" x14ac:dyDescent="0.25">
      <c r="BB23137" s="5"/>
    </row>
    <row r="23138" spans="54:54" ht="21.75" customHeight="1" x14ac:dyDescent="0.25">
      <c r="BB23138" s="5"/>
    </row>
    <row r="23139" spans="54:54" ht="21.75" customHeight="1" x14ac:dyDescent="0.25">
      <c r="BB23139" s="5"/>
    </row>
    <row r="23140" spans="54:54" ht="21.75" customHeight="1" x14ac:dyDescent="0.25">
      <c r="BB23140" s="5"/>
    </row>
    <row r="23141" spans="54:54" ht="21.75" customHeight="1" x14ac:dyDescent="0.25">
      <c r="BB23141" s="5"/>
    </row>
    <row r="23142" spans="54:54" ht="21.75" customHeight="1" x14ac:dyDescent="0.25">
      <c r="BB23142" s="5"/>
    </row>
    <row r="23143" spans="54:54" ht="21.75" customHeight="1" x14ac:dyDescent="0.25">
      <c r="BB23143" s="5"/>
    </row>
    <row r="23144" spans="54:54" ht="21.75" customHeight="1" x14ac:dyDescent="0.25">
      <c r="BB23144" s="5"/>
    </row>
    <row r="23145" spans="54:54" ht="21.75" customHeight="1" x14ac:dyDescent="0.25">
      <c r="BB23145" s="5"/>
    </row>
    <row r="23146" spans="54:54" ht="21.75" customHeight="1" x14ac:dyDescent="0.25">
      <c r="BB23146" s="5"/>
    </row>
    <row r="23147" spans="54:54" ht="21.75" customHeight="1" x14ac:dyDescent="0.25">
      <c r="BB23147" s="5"/>
    </row>
    <row r="23148" spans="54:54" ht="21.75" customHeight="1" x14ac:dyDescent="0.25">
      <c r="BB23148" s="5"/>
    </row>
    <row r="23149" spans="54:54" ht="21.75" customHeight="1" x14ac:dyDescent="0.25">
      <c r="BB23149" s="5"/>
    </row>
    <row r="23150" spans="54:54" ht="21.75" customHeight="1" x14ac:dyDescent="0.25">
      <c r="BB23150" s="5"/>
    </row>
    <row r="23151" spans="54:54" ht="21.75" customHeight="1" x14ac:dyDescent="0.25">
      <c r="BB23151" s="5"/>
    </row>
    <row r="23152" spans="54:54" ht="21.75" customHeight="1" x14ac:dyDescent="0.25">
      <c r="BB23152" s="5"/>
    </row>
    <row r="23153" spans="54:54" ht="21.75" customHeight="1" x14ac:dyDescent="0.25">
      <c r="BB23153" s="5"/>
    </row>
    <row r="23154" spans="54:54" ht="21.75" customHeight="1" x14ac:dyDescent="0.25">
      <c r="BB23154" s="5"/>
    </row>
    <row r="23155" spans="54:54" ht="21.75" customHeight="1" x14ac:dyDescent="0.25">
      <c r="BB23155" s="5"/>
    </row>
    <row r="23156" spans="54:54" ht="21.75" customHeight="1" x14ac:dyDescent="0.25">
      <c r="BB23156" s="5"/>
    </row>
    <row r="23157" spans="54:54" ht="21.75" customHeight="1" x14ac:dyDescent="0.25">
      <c r="BB23157" s="5"/>
    </row>
    <row r="23158" spans="54:54" ht="21.75" customHeight="1" x14ac:dyDescent="0.25">
      <c r="BB23158" s="5"/>
    </row>
    <row r="23159" spans="54:54" ht="21.75" customHeight="1" x14ac:dyDescent="0.25">
      <c r="BB23159" s="5"/>
    </row>
    <row r="23160" spans="54:54" ht="21.75" customHeight="1" x14ac:dyDescent="0.25">
      <c r="BB23160" s="5"/>
    </row>
    <row r="23161" spans="54:54" ht="21.75" customHeight="1" x14ac:dyDescent="0.25">
      <c r="BB23161" s="5"/>
    </row>
    <row r="23162" spans="54:54" ht="21.75" customHeight="1" x14ac:dyDescent="0.25">
      <c r="BB23162" s="5"/>
    </row>
    <row r="23163" spans="54:54" ht="21.75" customHeight="1" x14ac:dyDescent="0.25">
      <c r="BB23163" s="5"/>
    </row>
    <row r="23164" spans="54:54" ht="21.75" customHeight="1" x14ac:dyDescent="0.25">
      <c r="BB23164" s="5"/>
    </row>
    <row r="23165" spans="54:54" ht="21.75" customHeight="1" x14ac:dyDescent="0.25">
      <c r="BB23165" s="5"/>
    </row>
    <row r="23166" spans="54:54" ht="21.75" customHeight="1" x14ac:dyDescent="0.25">
      <c r="BB23166" s="5"/>
    </row>
    <row r="23167" spans="54:54" ht="21.75" customHeight="1" x14ac:dyDescent="0.25">
      <c r="BB23167" s="5"/>
    </row>
    <row r="23168" spans="54:54" ht="21.75" customHeight="1" x14ac:dyDescent="0.25">
      <c r="BB23168" s="5"/>
    </row>
    <row r="23169" spans="54:54" ht="21.75" customHeight="1" x14ac:dyDescent="0.25">
      <c r="BB23169" s="5"/>
    </row>
    <row r="23170" spans="54:54" ht="21.75" customHeight="1" x14ac:dyDescent="0.25">
      <c r="BB23170" s="5"/>
    </row>
    <row r="23171" spans="54:54" ht="21.75" customHeight="1" x14ac:dyDescent="0.25">
      <c r="BB23171" s="5"/>
    </row>
    <row r="23172" spans="54:54" ht="21.75" customHeight="1" x14ac:dyDescent="0.25">
      <c r="BB23172" s="5"/>
    </row>
    <row r="23173" spans="54:54" ht="21.75" customHeight="1" x14ac:dyDescent="0.25">
      <c r="BB23173" s="5"/>
    </row>
    <row r="23174" spans="54:54" ht="21.75" customHeight="1" x14ac:dyDescent="0.25">
      <c r="BB23174" s="5"/>
    </row>
    <row r="23175" spans="54:54" ht="21.75" customHeight="1" x14ac:dyDescent="0.25">
      <c r="BB23175" s="5"/>
    </row>
    <row r="23176" spans="54:54" ht="21.75" customHeight="1" x14ac:dyDescent="0.25">
      <c r="BB23176" s="5"/>
    </row>
    <row r="23177" spans="54:54" ht="21.75" customHeight="1" x14ac:dyDescent="0.25">
      <c r="BB23177" s="5"/>
    </row>
    <row r="23178" spans="54:54" ht="21.75" customHeight="1" x14ac:dyDescent="0.25">
      <c r="BB23178" s="5"/>
    </row>
    <row r="23179" spans="54:54" ht="21.75" customHeight="1" x14ac:dyDescent="0.25">
      <c r="BB23179" s="5"/>
    </row>
    <row r="23180" spans="54:54" ht="21.75" customHeight="1" x14ac:dyDescent="0.25">
      <c r="BB23180" s="5"/>
    </row>
    <row r="23181" spans="54:54" ht="21.75" customHeight="1" x14ac:dyDescent="0.25">
      <c r="BB23181" s="5"/>
    </row>
    <row r="23182" spans="54:54" ht="21.75" customHeight="1" x14ac:dyDescent="0.25">
      <c r="BB23182" s="5"/>
    </row>
    <row r="23183" spans="54:54" ht="21.75" customHeight="1" x14ac:dyDescent="0.25">
      <c r="BB23183" s="5"/>
    </row>
    <row r="23184" spans="54:54" ht="21.75" customHeight="1" x14ac:dyDescent="0.25">
      <c r="BB23184" s="5"/>
    </row>
    <row r="23185" spans="54:54" ht="21.75" customHeight="1" x14ac:dyDescent="0.25">
      <c r="BB23185" s="5"/>
    </row>
    <row r="23186" spans="54:54" ht="21.75" customHeight="1" x14ac:dyDescent="0.25">
      <c r="BB23186" s="5"/>
    </row>
    <row r="23187" spans="54:54" ht="21.75" customHeight="1" x14ac:dyDescent="0.25">
      <c r="BB23187" s="5"/>
    </row>
    <row r="23188" spans="54:54" ht="21.75" customHeight="1" x14ac:dyDescent="0.25">
      <c r="BB23188" s="5"/>
    </row>
    <row r="23189" spans="54:54" ht="21.75" customHeight="1" x14ac:dyDescent="0.25">
      <c r="BB23189" s="5"/>
    </row>
    <row r="23190" spans="54:54" ht="21.75" customHeight="1" x14ac:dyDescent="0.25">
      <c r="BB23190" s="5"/>
    </row>
    <row r="23191" spans="54:54" ht="21.75" customHeight="1" x14ac:dyDescent="0.25">
      <c r="BB23191" s="5"/>
    </row>
    <row r="23192" spans="54:54" ht="21.75" customHeight="1" x14ac:dyDescent="0.25">
      <c r="BB23192" s="5"/>
    </row>
    <row r="23193" spans="54:54" ht="21.75" customHeight="1" x14ac:dyDescent="0.25">
      <c r="BB23193" s="5"/>
    </row>
    <row r="23194" spans="54:54" ht="21.75" customHeight="1" x14ac:dyDescent="0.25">
      <c r="BB23194" s="5"/>
    </row>
    <row r="23195" spans="54:54" ht="21.75" customHeight="1" x14ac:dyDescent="0.25">
      <c r="BB23195" s="5"/>
    </row>
    <row r="23196" spans="54:54" ht="21.75" customHeight="1" x14ac:dyDescent="0.25">
      <c r="BB23196" s="5"/>
    </row>
    <row r="23197" spans="54:54" ht="21.75" customHeight="1" x14ac:dyDescent="0.25">
      <c r="BB23197" s="5"/>
    </row>
    <row r="23198" spans="54:54" ht="21.75" customHeight="1" x14ac:dyDescent="0.25">
      <c r="BB23198" s="5"/>
    </row>
    <row r="23199" spans="54:54" ht="21.75" customHeight="1" x14ac:dyDescent="0.25">
      <c r="BB23199" s="5"/>
    </row>
    <row r="23200" spans="54:54" ht="21.75" customHeight="1" x14ac:dyDescent="0.25">
      <c r="BB23200" s="5"/>
    </row>
    <row r="23201" spans="54:54" ht="21.75" customHeight="1" x14ac:dyDescent="0.25">
      <c r="BB23201" s="5"/>
    </row>
    <row r="23202" spans="54:54" ht="21.75" customHeight="1" x14ac:dyDescent="0.25">
      <c r="BB23202" s="5"/>
    </row>
    <row r="23203" spans="54:54" ht="21.75" customHeight="1" x14ac:dyDescent="0.25">
      <c r="BB23203" s="5"/>
    </row>
    <row r="23204" spans="54:54" ht="21.75" customHeight="1" x14ac:dyDescent="0.25">
      <c r="BB23204" s="5"/>
    </row>
    <row r="23205" spans="54:54" ht="21.75" customHeight="1" x14ac:dyDescent="0.25">
      <c r="BB23205" s="5"/>
    </row>
    <row r="23206" spans="54:54" ht="21.75" customHeight="1" x14ac:dyDescent="0.25">
      <c r="BB23206" s="5"/>
    </row>
    <row r="23207" spans="54:54" ht="21.75" customHeight="1" x14ac:dyDescent="0.25">
      <c r="BB23207" s="5"/>
    </row>
    <row r="23208" spans="54:54" ht="21.75" customHeight="1" x14ac:dyDescent="0.25">
      <c r="BB23208" s="5"/>
    </row>
    <row r="23209" spans="54:54" ht="21.75" customHeight="1" x14ac:dyDescent="0.25">
      <c r="BB23209" s="5"/>
    </row>
    <row r="23210" spans="54:54" ht="21.75" customHeight="1" x14ac:dyDescent="0.25">
      <c r="BB23210" s="5"/>
    </row>
    <row r="23211" spans="54:54" ht="21.75" customHeight="1" x14ac:dyDescent="0.25">
      <c r="BB23211" s="5"/>
    </row>
    <row r="23212" spans="54:54" ht="21.75" customHeight="1" x14ac:dyDescent="0.25">
      <c r="BB23212" s="5"/>
    </row>
    <row r="23213" spans="54:54" ht="21.75" customHeight="1" x14ac:dyDescent="0.25">
      <c r="BB23213" s="5"/>
    </row>
    <row r="23214" spans="54:54" ht="21.75" customHeight="1" x14ac:dyDescent="0.25">
      <c r="BB23214" s="5"/>
    </row>
    <row r="23215" spans="54:54" ht="21.75" customHeight="1" x14ac:dyDescent="0.25">
      <c r="BB23215" s="5"/>
    </row>
    <row r="23216" spans="54:54" ht="21.75" customHeight="1" x14ac:dyDescent="0.25">
      <c r="BB23216" s="5"/>
    </row>
    <row r="23217" spans="54:54" ht="21.75" customHeight="1" x14ac:dyDescent="0.25">
      <c r="BB23217" s="5"/>
    </row>
    <row r="23218" spans="54:54" ht="21.75" customHeight="1" x14ac:dyDescent="0.25">
      <c r="BB23218" s="5"/>
    </row>
    <row r="23219" spans="54:54" ht="21.75" customHeight="1" x14ac:dyDescent="0.25">
      <c r="BB23219" s="5"/>
    </row>
    <row r="23220" spans="54:54" ht="21.75" customHeight="1" x14ac:dyDescent="0.25">
      <c r="BB23220" s="5"/>
    </row>
    <row r="23221" spans="54:54" ht="21.75" customHeight="1" x14ac:dyDescent="0.25">
      <c r="BB23221" s="5"/>
    </row>
    <row r="23222" spans="54:54" ht="21.75" customHeight="1" x14ac:dyDescent="0.25">
      <c r="BB23222" s="5"/>
    </row>
    <row r="23223" spans="54:54" ht="21.75" customHeight="1" x14ac:dyDescent="0.25">
      <c r="BB23223" s="5"/>
    </row>
    <row r="23224" spans="54:54" ht="21.75" customHeight="1" x14ac:dyDescent="0.25">
      <c r="BB23224" s="5"/>
    </row>
    <row r="23225" spans="54:54" ht="21.75" customHeight="1" x14ac:dyDescent="0.25">
      <c r="BB23225" s="5"/>
    </row>
    <row r="23226" spans="54:54" ht="21.75" customHeight="1" x14ac:dyDescent="0.25">
      <c r="BB23226" s="5"/>
    </row>
    <row r="23227" spans="54:54" ht="21.75" customHeight="1" x14ac:dyDescent="0.25">
      <c r="BB23227" s="5"/>
    </row>
    <row r="23228" spans="54:54" ht="21.75" customHeight="1" x14ac:dyDescent="0.25">
      <c r="BB23228" s="5"/>
    </row>
    <row r="23229" spans="54:54" ht="21.75" customHeight="1" x14ac:dyDescent="0.25">
      <c r="BB23229" s="5"/>
    </row>
    <row r="23230" spans="54:54" ht="21.75" customHeight="1" x14ac:dyDescent="0.25">
      <c r="BB23230" s="5"/>
    </row>
    <row r="23231" spans="54:54" ht="21.75" customHeight="1" x14ac:dyDescent="0.25">
      <c r="BB23231" s="5"/>
    </row>
    <row r="23232" spans="54:54" ht="21.75" customHeight="1" x14ac:dyDescent="0.25">
      <c r="BB23232" s="5"/>
    </row>
    <row r="23233" spans="54:54" ht="21.75" customHeight="1" x14ac:dyDescent="0.25">
      <c r="BB23233" s="5"/>
    </row>
    <row r="23234" spans="54:54" ht="21.75" customHeight="1" x14ac:dyDescent="0.25">
      <c r="BB23234" s="5"/>
    </row>
    <row r="23235" spans="54:54" ht="21.75" customHeight="1" x14ac:dyDescent="0.25">
      <c r="BB23235" s="5"/>
    </row>
    <row r="23236" spans="54:54" ht="21.75" customHeight="1" x14ac:dyDescent="0.25">
      <c r="BB23236" s="5"/>
    </row>
    <row r="23237" spans="54:54" ht="21.75" customHeight="1" x14ac:dyDescent="0.25">
      <c r="BB23237" s="5"/>
    </row>
    <row r="23238" spans="54:54" ht="21.75" customHeight="1" x14ac:dyDescent="0.25">
      <c r="BB23238" s="5"/>
    </row>
    <row r="23239" spans="54:54" ht="21.75" customHeight="1" x14ac:dyDescent="0.25">
      <c r="BB23239" s="5"/>
    </row>
    <row r="23240" spans="54:54" ht="21.75" customHeight="1" x14ac:dyDescent="0.25">
      <c r="BB23240" s="5"/>
    </row>
    <row r="23241" spans="54:54" ht="21.75" customHeight="1" x14ac:dyDescent="0.25">
      <c r="BB23241" s="5"/>
    </row>
    <row r="23242" spans="54:54" ht="21.75" customHeight="1" x14ac:dyDescent="0.25">
      <c r="BB23242" s="5"/>
    </row>
    <row r="23243" spans="54:54" ht="21.75" customHeight="1" x14ac:dyDescent="0.25">
      <c r="BB23243" s="5"/>
    </row>
    <row r="23244" spans="54:54" ht="21.75" customHeight="1" x14ac:dyDescent="0.25">
      <c r="BB23244" s="5"/>
    </row>
    <row r="23245" spans="54:54" ht="21.75" customHeight="1" x14ac:dyDescent="0.25">
      <c r="BB23245" s="5"/>
    </row>
    <row r="23246" spans="54:54" ht="21.75" customHeight="1" x14ac:dyDescent="0.25">
      <c r="BB23246" s="5"/>
    </row>
    <row r="23247" spans="54:54" ht="21.75" customHeight="1" x14ac:dyDescent="0.25">
      <c r="BB23247" s="5"/>
    </row>
    <row r="23248" spans="54:54" ht="21.75" customHeight="1" x14ac:dyDescent="0.25">
      <c r="BB23248" s="5"/>
    </row>
    <row r="23249" spans="54:54" ht="21.75" customHeight="1" x14ac:dyDescent="0.25">
      <c r="BB23249" s="5"/>
    </row>
    <row r="23250" spans="54:54" ht="21.75" customHeight="1" x14ac:dyDescent="0.25">
      <c r="BB23250" s="5"/>
    </row>
    <row r="23251" spans="54:54" ht="21.75" customHeight="1" x14ac:dyDescent="0.25">
      <c r="BB23251" s="5"/>
    </row>
    <row r="23252" spans="54:54" ht="21.75" customHeight="1" x14ac:dyDescent="0.25">
      <c r="BB23252" s="5"/>
    </row>
    <row r="23253" spans="54:54" ht="21.75" customHeight="1" x14ac:dyDescent="0.25">
      <c r="BB23253" s="5"/>
    </row>
    <row r="23254" spans="54:54" ht="21.75" customHeight="1" x14ac:dyDescent="0.25">
      <c r="BB23254" s="5"/>
    </row>
    <row r="23255" spans="54:54" ht="21.75" customHeight="1" x14ac:dyDescent="0.25">
      <c r="BB23255" s="5"/>
    </row>
    <row r="23256" spans="54:54" ht="21.75" customHeight="1" x14ac:dyDescent="0.25">
      <c r="BB23256" s="5"/>
    </row>
    <row r="23257" spans="54:54" ht="21.75" customHeight="1" x14ac:dyDescent="0.25">
      <c r="BB23257" s="5"/>
    </row>
    <row r="23258" spans="54:54" ht="21.75" customHeight="1" x14ac:dyDescent="0.25">
      <c r="BB23258" s="5"/>
    </row>
    <row r="23259" spans="54:54" ht="21.75" customHeight="1" x14ac:dyDescent="0.25">
      <c r="BB23259" s="5"/>
    </row>
    <row r="23260" spans="54:54" ht="21.75" customHeight="1" x14ac:dyDescent="0.25">
      <c r="BB23260" s="5"/>
    </row>
    <row r="23261" spans="54:54" ht="21.75" customHeight="1" x14ac:dyDescent="0.25">
      <c r="BB23261" s="5"/>
    </row>
    <row r="23262" spans="54:54" ht="21.75" customHeight="1" x14ac:dyDescent="0.25">
      <c r="BB23262" s="5"/>
    </row>
    <row r="23263" spans="54:54" ht="21.75" customHeight="1" x14ac:dyDescent="0.25">
      <c r="BB23263" s="5"/>
    </row>
    <row r="23264" spans="54:54" ht="21.75" customHeight="1" x14ac:dyDescent="0.25">
      <c r="BB23264" s="5"/>
    </row>
    <row r="23265" spans="54:54" ht="21.75" customHeight="1" x14ac:dyDescent="0.25">
      <c r="BB23265" s="5"/>
    </row>
    <row r="23266" spans="54:54" ht="21.75" customHeight="1" x14ac:dyDescent="0.25">
      <c r="BB23266" s="5"/>
    </row>
    <row r="23267" spans="54:54" ht="21.75" customHeight="1" x14ac:dyDescent="0.25">
      <c r="BB23267" s="5"/>
    </row>
    <row r="23268" spans="54:54" ht="21.75" customHeight="1" x14ac:dyDescent="0.25">
      <c r="BB23268" s="5"/>
    </row>
    <row r="23269" spans="54:54" ht="21.75" customHeight="1" x14ac:dyDescent="0.25">
      <c r="BB23269" s="5"/>
    </row>
    <row r="23270" spans="54:54" ht="21.75" customHeight="1" x14ac:dyDescent="0.25">
      <c r="BB23270" s="5"/>
    </row>
    <row r="23271" spans="54:54" ht="21.75" customHeight="1" x14ac:dyDescent="0.25">
      <c r="BB23271" s="5"/>
    </row>
    <row r="23272" spans="54:54" ht="21.75" customHeight="1" x14ac:dyDescent="0.25">
      <c r="BB23272" s="5"/>
    </row>
    <row r="23273" spans="54:54" ht="21.75" customHeight="1" x14ac:dyDescent="0.25">
      <c r="BB23273" s="5"/>
    </row>
    <row r="23274" spans="54:54" ht="21.75" customHeight="1" x14ac:dyDescent="0.25">
      <c r="BB23274" s="5"/>
    </row>
    <row r="23275" spans="54:54" ht="21.75" customHeight="1" x14ac:dyDescent="0.25">
      <c r="BB23275" s="5"/>
    </row>
    <row r="23276" spans="54:54" ht="21.75" customHeight="1" x14ac:dyDescent="0.25">
      <c r="BB23276" s="5"/>
    </row>
    <row r="23277" spans="54:54" ht="21.75" customHeight="1" x14ac:dyDescent="0.25">
      <c r="BB23277" s="5"/>
    </row>
    <row r="23278" spans="54:54" ht="21.75" customHeight="1" x14ac:dyDescent="0.25">
      <c r="BB23278" s="5"/>
    </row>
    <row r="23279" spans="54:54" ht="21.75" customHeight="1" x14ac:dyDescent="0.25">
      <c r="BB23279" s="5"/>
    </row>
    <row r="23280" spans="54:54" ht="21.75" customHeight="1" x14ac:dyDescent="0.25">
      <c r="BB23280" s="5"/>
    </row>
    <row r="23281" spans="54:54" ht="21.75" customHeight="1" x14ac:dyDescent="0.25">
      <c r="BB23281" s="5"/>
    </row>
    <row r="23282" spans="54:54" ht="21.75" customHeight="1" x14ac:dyDescent="0.25">
      <c r="BB23282" s="5"/>
    </row>
    <row r="23283" spans="54:54" ht="21.75" customHeight="1" x14ac:dyDescent="0.25">
      <c r="BB23283" s="5"/>
    </row>
    <row r="23284" spans="54:54" ht="21.75" customHeight="1" x14ac:dyDescent="0.25">
      <c r="BB23284" s="5"/>
    </row>
    <row r="23285" spans="54:54" ht="21.75" customHeight="1" x14ac:dyDescent="0.25">
      <c r="BB23285" s="5"/>
    </row>
    <row r="23286" spans="54:54" ht="21.75" customHeight="1" x14ac:dyDescent="0.25">
      <c r="BB23286" s="5"/>
    </row>
    <row r="23287" spans="54:54" ht="21.75" customHeight="1" x14ac:dyDescent="0.25">
      <c r="BB23287" s="5"/>
    </row>
    <row r="23288" spans="54:54" ht="21.75" customHeight="1" x14ac:dyDescent="0.25">
      <c r="BB23288" s="5"/>
    </row>
    <row r="23289" spans="54:54" ht="21.75" customHeight="1" x14ac:dyDescent="0.25">
      <c r="BB23289" s="5"/>
    </row>
    <row r="23290" spans="54:54" ht="21.75" customHeight="1" x14ac:dyDescent="0.25">
      <c r="BB23290" s="5"/>
    </row>
    <row r="23291" spans="54:54" ht="21.75" customHeight="1" x14ac:dyDescent="0.25">
      <c r="BB23291" s="5"/>
    </row>
    <row r="23292" spans="54:54" ht="21.75" customHeight="1" x14ac:dyDescent="0.25">
      <c r="BB23292" s="5"/>
    </row>
    <row r="23293" spans="54:54" ht="21.75" customHeight="1" x14ac:dyDescent="0.25">
      <c r="BB23293" s="5"/>
    </row>
    <row r="23294" spans="54:54" ht="21.75" customHeight="1" x14ac:dyDescent="0.25">
      <c r="BB23294" s="5"/>
    </row>
    <row r="23295" spans="54:54" ht="21.75" customHeight="1" x14ac:dyDescent="0.25">
      <c r="BB23295" s="5"/>
    </row>
    <row r="23296" spans="54:54" ht="21.75" customHeight="1" x14ac:dyDescent="0.25">
      <c r="BB23296" s="5"/>
    </row>
    <row r="23297" spans="54:54" ht="21.75" customHeight="1" x14ac:dyDescent="0.25">
      <c r="BB23297" s="5"/>
    </row>
    <row r="23298" spans="54:54" ht="21.75" customHeight="1" x14ac:dyDescent="0.25">
      <c r="BB23298" s="5"/>
    </row>
    <row r="23299" spans="54:54" ht="21.75" customHeight="1" x14ac:dyDescent="0.25">
      <c r="BB23299" s="5"/>
    </row>
    <row r="23300" spans="54:54" ht="21.75" customHeight="1" x14ac:dyDescent="0.25">
      <c r="BB23300" s="5"/>
    </row>
    <row r="23301" spans="54:54" ht="21.75" customHeight="1" x14ac:dyDescent="0.25">
      <c r="BB23301" s="5"/>
    </row>
    <row r="23302" spans="54:54" ht="21.75" customHeight="1" x14ac:dyDescent="0.25">
      <c r="BB23302" s="5"/>
    </row>
    <row r="23303" spans="54:54" ht="21.75" customHeight="1" x14ac:dyDescent="0.25">
      <c r="BB23303" s="5"/>
    </row>
    <row r="23304" spans="54:54" ht="21.75" customHeight="1" x14ac:dyDescent="0.25">
      <c r="BB23304" s="5"/>
    </row>
    <row r="23305" spans="54:54" ht="21.75" customHeight="1" x14ac:dyDescent="0.25">
      <c r="BB23305" s="5"/>
    </row>
    <row r="23306" spans="54:54" ht="21.75" customHeight="1" x14ac:dyDescent="0.25">
      <c r="BB23306" s="5"/>
    </row>
    <row r="23307" spans="54:54" ht="21.75" customHeight="1" x14ac:dyDescent="0.25">
      <c r="BB23307" s="5"/>
    </row>
    <row r="23308" spans="54:54" ht="21.75" customHeight="1" x14ac:dyDescent="0.25">
      <c r="BB23308" s="5"/>
    </row>
    <row r="23309" spans="54:54" ht="21.75" customHeight="1" x14ac:dyDescent="0.25">
      <c r="BB23309" s="5"/>
    </row>
    <row r="23310" spans="54:54" ht="21.75" customHeight="1" x14ac:dyDescent="0.25">
      <c r="BB23310" s="5"/>
    </row>
    <row r="23311" spans="54:54" ht="21.75" customHeight="1" x14ac:dyDescent="0.25">
      <c r="BB23311" s="5"/>
    </row>
    <row r="23312" spans="54:54" ht="21.75" customHeight="1" x14ac:dyDescent="0.25">
      <c r="BB23312" s="5"/>
    </row>
    <row r="23313" spans="54:54" ht="21.75" customHeight="1" x14ac:dyDescent="0.25">
      <c r="BB23313" s="5"/>
    </row>
    <row r="23314" spans="54:54" ht="21.75" customHeight="1" x14ac:dyDescent="0.25">
      <c r="BB23314" s="5"/>
    </row>
    <row r="23315" spans="54:54" ht="21.75" customHeight="1" x14ac:dyDescent="0.25">
      <c r="BB23315" s="5"/>
    </row>
    <row r="23316" spans="54:54" ht="21.75" customHeight="1" x14ac:dyDescent="0.25">
      <c r="BB23316" s="5"/>
    </row>
    <row r="23317" spans="54:54" ht="21.75" customHeight="1" x14ac:dyDescent="0.25">
      <c r="BB23317" s="5"/>
    </row>
    <row r="23318" spans="54:54" ht="21.75" customHeight="1" x14ac:dyDescent="0.25">
      <c r="BB23318" s="5"/>
    </row>
    <row r="23319" spans="54:54" ht="21.75" customHeight="1" x14ac:dyDescent="0.25">
      <c r="BB23319" s="5"/>
    </row>
    <row r="23320" spans="54:54" ht="21.75" customHeight="1" x14ac:dyDescent="0.25">
      <c r="BB23320" s="5"/>
    </row>
    <row r="23321" spans="54:54" ht="21.75" customHeight="1" x14ac:dyDescent="0.25">
      <c r="BB23321" s="5"/>
    </row>
    <row r="23322" spans="54:54" ht="21.75" customHeight="1" x14ac:dyDescent="0.25">
      <c r="BB23322" s="5"/>
    </row>
    <row r="23323" spans="54:54" ht="21.75" customHeight="1" x14ac:dyDescent="0.25">
      <c r="BB23323" s="5"/>
    </row>
    <row r="23324" spans="54:54" ht="21.75" customHeight="1" x14ac:dyDescent="0.25">
      <c r="BB23324" s="5"/>
    </row>
    <row r="23325" spans="54:54" ht="21.75" customHeight="1" x14ac:dyDescent="0.25">
      <c r="BB23325" s="5"/>
    </row>
    <row r="23326" spans="54:54" ht="21.75" customHeight="1" x14ac:dyDescent="0.25">
      <c r="BB23326" s="5"/>
    </row>
    <row r="23327" spans="54:54" ht="21.75" customHeight="1" x14ac:dyDescent="0.25">
      <c r="BB23327" s="5"/>
    </row>
    <row r="23328" spans="54:54" ht="21.75" customHeight="1" x14ac:dyDescent="0.25">
      <c r="BB23328" s="5"/>
    </row>
    <row r="23329" spans="54:54" ht="21.75" customHeight="1" x14ac:dyDescent="0.25">
      <c r="BB23329" s="5"/>
    </row>
    <row r="23330" spans="54:54" ht="21.75" customHeight="1" x14ac:dyDescent="0.25">
      <c r="BB23330" s="5"/>
    </row>
    <row r="23331" spans="54:54" ht="21.75" customHeight="1" x14ac:dyDescent="0.25">
      <c r="BB23331" s="5"/>
    </row>
    <row r="23332" spans="54:54" ht="21.75" customHeight="1" x14ac:dyDescent="0.25">
      <c r="BB23332" s="5"/>
    </row>
    <row r="23333" spans="54:54" ht="21.75" customHeight="1" x14ac:dyDescent="0.25">
      <c r="BB23333" s="5"/>
    </row>
    <row r="23334" spans="54:54" ht="21.75" customHeight="1" x14ac:dyDescent="0.25">
      <c r="BB23334" s="5"/>
    </row>
    <row r="23335" spans="54:54" ht="21.75" customHeight="1" x14ac:dyDescent="0.25">
      <c r="BB23335" s="5"/>
    </row>
    <row r="23336" spans="54:54" ht="21.75" customHeight="1" x14ac:dyDescent="0.25">
      <c r="BB23336" s="5"/>
    </row>
    <row r="23337" spans="54:54" ht="21.75" customHeight="1" x14ac:dyDescent="0.25">
      <c r="BB23337" s="5"/>
    </row>
    <row r="23338" spans="54:54" ht="21.75" customHeight="1" x14ac:dyDescent="0.25">
      <c r="BB23338" s="5"/>
    </row>
    <row r="23339" spans="54:54" ht="21.75" customHeight="1" x14ac:dyDescent="0.25">
      <c r="BB23339" s="5"/>
    </row>
    <row r="23340" spans="54:54" ht="21.75" customHeight="1" x14ac:dyDescent="0.25">
      <c r="BB23340" s="5"/>
    </row>
    <row r="23341" spans="54:54" ht="21.75" customHeight="1" x14ac:dyDescent="0.25">
      <c r="BB23341" s="5"/>
    </row>
    <row r="23342" spans="54:54" ht="21.75" customHeight="1" x14ac:dyDescent="0.25">
      <c r="BB23342" s="5"/>
    </row>
    <row r="23343" spans="54:54" ht="21.75" customHeight="1" x14ac:dyDescent="0.25">
      <c r="BB23343" s="5"/>
    </row>
    <row r="23344" spans="54:54" ht="21.75" customHeight="1" x14ac:dyDescent="0.25">
      <c r="BB23344" s="5"/>
    </row>
    <row r="23345" spans="54:54" ht="21.75" customHeight="1" x14ac:dyDescent="0.25">
      <c r="BB23345" s="5"/>
    </row>
    <row r="23346" spans="54:54" ht="21.75" customHeight="1" x14ac:dyDescent="0.25">
      <c r="BB23346" s="5"/>
    </row>
    <row r="23347" spans="54:54" ht="21.75" customHeight="1" x14ac:dyDescent="0.25">
      <c r="BB23347" s="5"/>
    </row>
    <row r="23348" spans="54:54" ht="21.75" customHeight="1" x14ac:dyDescent="0.25">
      <c r="BB23348" s="5"/>
    </row>
    <row r="23349" spans="54:54" ht="21.75" customHeight="1" x14ac:dyDescent="0.25">
      <c r="BB23349" s="5"/>
    </row>
    <row r="23350" spans="54:54" ht="21.75" customHeight="1" x14ac:dyDescent="0.25">
      <c r="BB23350" s="5"/>
    </row>
    <row r="23351" spans="54:54" ht="21.75" customHeight="1" x14ac:dyDescent="0.25">
      <c r="BB23351" s="5"/>
    </row>
    <row r="23352" spans="54:54" ht="21.75" customHeight="1" x14ac:dyDescent="0.25">
      <c r="BB23352" s="5"/>
    </row>
    <row r="23353" spans="54:54" ht="21.75" customHeight="1" x14ac:dyDescent="0.25">
      <c r="BB23353" s="5"/>
    </row>
    <row r="23354" spans="54:54" ht="21.75" customHeight="1" x14ac:dyDescent="0.25">
      <c r="BB23354" s="5"/>
    </row>
    <row r="23355" spans="54:54" ht="21.75" customHeight="1" x14ac:dyDescent="0.25">
      <c r="BB23355" s="5"/>
    </row>
    <row r="23356" spans="54:54" ht="21.75" customHeight="1" x14ac:dyDescent="0.25">
      <c r="BB23356" s="5"/>
    </row>
    <row r="23357" spans="54:54" ht="21.75" customHeight="1" x14ac:dyDescent="0.25">
      <c r="BB23357" s="5"/>
    </row>
    <row r="23358" spans="54:54" ht="21.75" customHeight="1" x14ac:dyDescent="0.25">
      <c r="BB23358" s="5"/>
    </row>
    <row r="23359" spans="54:54" ht="21.75" customHeight="1" x14ac:dyDescent="0.25">
      <c r="BB23359" s="5"/>
    </row>
    <row r="23360" spans="54:54" ht="21.75" customHeight="1" x14ac:dyDescent="0.25">
      <c r="BB23360" s="5"/>
    </row>
    <row r="23361" spans="54:54" ht="21.75" customHeight="1" x14ac:dyDescent="0.25">
      <c r="BB23361" s="5"/>
    </row>
    <row r="23362" spans="54:54" ht="21.75" customHeight="1" x14ac:dyDescent="0.25">
      <c r="BB23362" s="5"/>
    </row>
    <row r="23363" spans="54:54" ht="21.75" customHeight="1" x14ac:dyDescent="0.25">
      <c r="BB23363" s="5"/>
    </row>
    <row r="23364" spans="54:54" ht="21.75" customHeight="1" x14ac:dyDescent="0.25">
      <c r="BB23364" s="5"/>
    </row>
    <row r="23365" spans="54:54" ht="21.75" customHeight="1" x14ac:dyDescent="0.25">
      <c r="BB23365" s="5"/>
    </row>
    <row r="23366" spans="54:54" ht="21.75" customHeight="1" x14ac:dyDescent="0.25">
      <c r="BB23366" s="5"/>
    </row>
    <row r="23367" spans="54:54" ht="21.75" customHeight="1" x14ac:dyDescent="0.25">
      <c r="BB23367" s="5"/>
    </row>
    <row r="23368" spans="54:54" ht="21.75" customHeight="1" x14ac:dyDescent="0.25">
      <c r="BB23368" s="5"/>
    </row>
    <row r="23369" spans="54:54" ht="21.75" customHeight="1" x14ac:dyDescent="0.25">
      <c r="BB23369" s="5"/>
    </row>
    <row r="23370" spans="54:54" ht="21.75" customHeight="1" x14ac:dyDescent="0.25">
      <c r="BB23370" s="5"/>
    </row>
    <row r="23371" spans="54:54" ht="21.75" customHeight="1" x14ac:dyDescent="0.25">
      <c r="BB23371" s="5"/>
    </row>
    <row r="23372" spans="54:54" ht="21.75" customHeight="1" x14ac:dyDescent="0.25">
      <c r="BB23372" s="5"/>
    </row>
    <row r="23373" spans="54:54" ht="21.75" customHeight="1" x14ac:dyDescent="0.25">
      <c r="BB23373" s="5"/>
    </row>
    <row r="23374" spans="54:54" ht="21.75" customHeight="1" x14ac:dyDescent="0.25">
      <c r="BB23374" s="5"/>
    </row>
    <row r="23375" spans="54:54" ht="21.75" customHeight="1" x14ac:dyDescent="0.25">
      <c r="BB23375" s="5"/>
    </row>
    <row r="23376" spans="54:54" ht="21.75" customHeight="1" x14ac:dyDescent="0.25">
      <c r="BB23376" s="5"/>
    </row>
    <row r="23377" spans="54:54" ht="21.75" customHeight="1" x14ac:dyDescent="0.25">
      <c r="BB23377" s="5"/>
    </row>
    <row r="23378" spans="54:54" ht="21.75" customHeight="1" x14ac:dyDescent="0.25">
      <c r="BB23378" s="5"/>
    </row>
    <row r="23379" spans="54:54" ht="21.75" customHeight="1" x14ac:dyDescent="0.25">
      <c r="BB23379" s="5"/>
    </row>
    <row r="23380" spans="54:54" ht="21.75" customHeight="1" x14ac:dyDescent="0.25">
      <c r="BB23380" s="5"/>
    </row>
    <row r="23381" spans="54:54" ht="21.75" customHeight="1" x14ac:dyDescent="0.25">
      <c r="BB23381" s="5"/>
    </row>
    <row r="23382" spans="54:54" ht="21.75" customHeight="1" x14ac:dyDescent="0.25">
      <c r="BB23382" s="5"/>
    </row>
    <row r="23383" spans="54:54" ht="21.75" customHeight="1" x14ac:dyDescent="0.25">
      <c r="BB23383" s="5"/>
    </row>
    <row r="23384" spans="54:54" ht="21.75" customHeight="1" x14ac:dyDescent="0.25">
      <c r="BB23384" s="5"/>
    </row>
    <row r="23385" spans="54:54" ht="21.75" customHeight="1" x14ac:dyDescent="0.25">
      <c r="BB23385" s="5"/>
    </row>
    <row r="23386" spans="54:54" ht="21.75" customHeight="1" x14ac:dyDescent="0.25">
      <c r="BB23386" s="5"/>
    </row>
    <row r="23387" spans="54:54" ht="21.75" customHeight="1" x14ac:dyDescent="0.25">
      <c r="BB23387" s="5"/>
    </row>
    <row r="23388" spans="54:54" ht="21.75" customHeight="1" x14ac:dyDescent="0.25">
      <c r="BB23388" s="5"/>
    </row>
    <row r="23389" spans="54:54" ht="21.75" customHeight="1" x14ac:dyDescent="0.25">
      <c r="BB23389" s="5"/>
    </row>
    <row r="23390" spans="54:54" ht="21.75" customHeight="1" x14ac:dyDescent="0.25">
      <c r="BB23390" s="5"/>
    </row>
    <row r="23391" spans="54:54" ht="21.75" customHeight="1" x14ac:dyDescent="0.25">
      <c r="BB23391" s="5"/>
    </row>
    <row r="23392" spans="54:54" ht="21.75" customHeight="1" x14ac:dyDescent="0.25">
      <c r="BB23392" s="5"/>
    </row>
    <row r="23393" spans="54:54" ht="21.75" customHeight="1" x14ac:dyDescent="0.25">
      <c r="BB23393" s="5"/>
    </row>
    <row r="23394" spans="54:54" ht="21.75" customHeight="1" x14ac:dyDescent="0.25">
      <c r="BB23394" s="5"/>
    </row>
    <row r="23395" spans="54:54" ht="21.75" customHeight="1" x14ac:dyDescent="0.25">
      <c r="BB23395" s="5"/>
    </row>
    <row r="23396" spans="54:54" ht="21.75" customHeight="1" x14ac:dyDescent="0.25">
      <c r="BB23396" s="5"/>
    </row>
    <row r="23397" spans="54:54" ht="21.75" customHeight="1" x14ac:dyDescent="0.25">
      <c r="BB23397" s="5"/>
    </row>
    <row r="23398" spans="54:54" ht="21.75" customHeight="1" x14ac:dyDescent="0.25">
      <c r="BB23398" s="5"/>
    </row>
    <row r="23399" spans="54:54" ht="21.75" customHeight="1" x14ac:dyDescent="0.25">
      <c r="BB23399" s="5"/>
    </row>
    <row r="23400" spans="54:54" ht="21.75" customHeight="1" x14ac:dyDescent="0.25">
      <c r="BB23400" s="5"/>
    </row>
    <row r="23401" spans="54:54" ht="21.75" customHeight="1" x14ac:dyDescent="0.25">
      <c r="BB23401" s="5"/>
    </row>
    <row r="23402" spans="54:54" ht="21.75" customHeight="1" x14ac:dyDescent="0.25">
      <c r="BB23402" s="5"/>
    </row>
    <row r="23403" spans="54:54" ht="21.75" customHeight="1" x14ac:dyDescent="0.25">
      <c r="BB23403" s="5"/>
    </row>
    <row r="23404" spans="54:54" ht="21.75" customHeight="1" x14ac:dyDescent="0.25">
      <c r="BB23404" s="5"/>
    </row>
    <row r="23405" spans="54:54" ht="21.75" customHeight="1" x14ac:dyDescent="0.25">
      <c r="BB23405" s="5"/>
    </row>
    <row r="23406" spans="54:54" ht="21.75" customHeight="1" x14ac:dyDescent="0.25">
      <c r="BB23406" s="5"/>
    </row>
    <row r="23407" spans="54:54" ht="21.75" customHeight="1" x14ac:dyDescent="0.25">
      <c r="BB23407" s="5"/>
    </row>
    <row r="23408" spans="54:54" ht="21.75" customHeight="1" x14ac:dyDescent="0.25">
      <c r="BB23408" s="5"/>
    </row>
    <row r="23409" spans="54:54" ht="21.75" customHeight="1" x14ac:dyDescent="0.25">
      <c r="BB23409" s="5"/>
    </row>
    <row r="23410" spans="54:54" ht="21.75" customHeight="1" x14ac:dyDescent="0.25">
      <c r="BB23410" s="5"/>
    </row>
    <row r="23411" spans="54:54" ht="21.75" customHeight="1" x14ac:dyDescent="0.25">
      <c r="BB23411" s="5"/>
    </row>
    <row r="23412" spans="54:54" ht="21.75" customHeight="1" x14ac:dyDescent="0.25">
      <c r="BB23412" s="5"/>
    </row>
    <row r="23413" spans="54:54" ht="21.75" customHeight="1" x14ac:dyDescent="0.25">
      <c r="BB23413" s="5"/>
    </row>
    <row r="23414" spans="54:54" ht="21.75" customHeight="1" x14ac:dyDescent="0.25">
      <c r="BB23414" s="5"/>
    </row>
    <row r="23415" spans="54:54" ht="21.75" customHeight="1" x14ac:dyDescent="0.25">
      <c r="BB23415" s="5"/>
    </row>
    <row r="23416" spans="54:54" ht="21.75" customHeight="1" x14ac:dyDescent="0.25">
      <c r="BB23416" s="5"/>
    </row>
    <row r="23417" spans="54:54" ht="21.75" customHeight="1" x14ac:dyDescent="0.25">
      <c r="BB23417" s="5"/>
    </row>
    <row r="23418" spans="54:54" ht="21.75" customHeight="1" x14ac:dyDescent="0.25">
      <c r="BB23418" s="5"/>
    </row>
    <row r="23419" spans="54:54" ht="21.75" customHeight="1" x14ac:dyDescent="0.25">
      <c r="BB23419" s="5"/>
    </row>
    <row r="23420" spans="54:54" ht="21.75" customHeight="1" x14ac:dyDescent="0.25">
      <c r="BB23420" s="5"/>
    </row>
    <row r="23421" spans="54:54" ht="21.75" customHeight="1" x14ac:dyDescent="0.25">
      <c r="BB23421" s="5"/>
    </row>
    <row r="23422" spans="54:54" ht="21.75" customHeight="1" x14ac:dyDescent="0.25">
      <c r="BB23422" s="5"/>
    </row>
    <row r="23423" spans="54:54" ht="21.75" customHeight="1" x14ac:dyDescent="0.25">
      <c r="BB23423" s="5"/>
    </row>
    <row r="23424" spans="54:54" ht="21.75" customHeight="1" x14ac:dyDescent="0.25">
      <c r="BB23424" s="5"/>
    </row>
    <row r="23425" spans="54:54" ht="21.75" customHeight="1" x14ac:dyDescent="0.25">
      <c r="BB23425" s="5"/>
    </row>
    <row r="23426" spans="54:54" ht="21.75" customHeight="1" x14ac:dyDescent="0.25">
      <c r="BB23426" s="5"/>
    </row>
    <row r="23427" spans="54:54" ht="21.75" customHeight="1" x14ac:dyDescent="0.25">
      <c r="BB23427" s="5"/>
    </row>
    <row r="23428" spans="54:54" ht="21.75" customHeight="1" x14ac:dyDescent="0.25">
      <c r="BB23428" s="5"/>
    </row>
    <row r="23429" spans="54:54" ht="21.75" customHeight="1" x14ac:dyDescent="0.25">
      <c r="BB23429" s="5"/>
    </row>
    <row r="23430" spans="54:54" ht="21.75" customHeight="1" x14ac:dyDescent="0.25">
      <c r="BB23430" s="5"/>
    </row>
    <row r="23431" spans="54:54" ht="21.75" customHeight="1" x14ac:dyDescent="0.25">
      <c r="BB23431" s="5"/>
    </row>
    <row r="23432" spans="54:54" ht="21.75" customHeight="1" x14ac:dyDescent="0.25">
      <c r="BB23432" s="5"/>
    </row>
    <row r="23433" spans="54:54" ht="21.75" customHeight="1" x14ac:dyDescent="0.25">
      <c r="BB23433" s="5"/>
    </row>
    <row r="23434" spans="54:54" ht="21.75" customHeight="1" x14ac:dyDescent="0.25">
      <c r="BB23434" s="5"/>
    </row>
    <row r="23435" spans="54:54" ht="21.75" customHeight="1" x14ac:dyDescent="0.25">
      <c r="BB23435" s="5"/>
    </row>
    <row r="23436" spans="54:54" ht="21.75" customHeight="1" x14ac:dyDescent="0.25">
      <c r="BB23436" s="5"/>
    </row>
    <row r="23437" spans="54:54" ht="21.75" customHeight="1" x14ac:dyDescent="0.25">
      <c r="BB23437" s="5"/>
    </row>
    <row r="23438" spans="54:54" ht="21.75" customHeight="1" x14ac:dyDescent="0.25">
      <c r="BB23438" s="5"/>
    </row>
    <row r="23439" spans="54:54" ht="21.75" customHeight="1" x14ac:dyDescent="0.25">
      <c r="BB23439" s="5"/>
    </row>
    <row r="23440" spans="54:54" ht="21.75" customHeight="1" x14ac:dyDescent="0.25">
      <c r="BB23440" s="5"/>
    </row>
    <row r="23441" spans="54:54" ht="21.75" customHeight="1" x14ac:dyDescent="0.25">
      <c r="BB23441" s="5"/>
    </row>
    <row r="23442" spans="54:54" ht="21.75" customHeight="1" x14ac:dyDescent="0.25">
      <c r="BB23442" s="5"/>
    </row>
    <row r="23443" spans="54:54" ht="21.75" customHeight="1" x14ac:dyDescent="0.25">
      <c r="BB23443" s="5"/>
    </row>
    <row r="23444" spans="54:54" ht="21.75" customHeight="1" x14ac:dyDescent="0.25">
      <c r="BB23444" s="5"/>
    </row>
    <row r="23445" spans="54:54" ht="21.75" customHeight="1" x14ac:dyDescent="0.25">
      <c r="BB23445" s="5"/>
    </row>
    <row r="23446" spans="54:54" ht="21.75" customHeight="1" x14ac:dyDescent="0.25">
      <c r="BB23446" s="5"/>
    </row>
    <row r="23447" spans="54:54" ht="21.75" customHeight="1" x14ac:dyDescent="0.25">
      <c r="BB23447" s="5"/>
    </row>
    <row r="23448" spans="54:54" ht="21.75" customHeight="1" x14ac:dyDescent="0.25">
      <c r="BB23448" s="5"/>
    </row>
    <row r="23449" spans="54:54" ht="21.75" customHeight="1" x14ac:dyDescent="0.25">
      <c r="BB23449" s="5"/>
    </row>
    <row r="23450" spans="54:54" ht="21.75" customHeight="1" x14ac:dyDescent="0.25">
      <c r="BB23450" s="5"/>
    </row>
    <row r="23451" spans="54:54" ht="21.75" customHeight="1" x14ac:dyDescent="0.25">
      <c r="BB23451" s="5"/>
    </row>
    <row r="23452" spans="54:54" ht="21.75" customHeight="1" x14ac:dyDescent="0.25">
      <c r="BB23452" s="5"/>
    </row>
    <row r="23453" spans="54:54" ht="21.75" customHeight="1" x14ac:dyDescent="0.25">
      <c r="BB23453" s="5"/>
    </row>
    <row r="23454" spans="54:54" ht="21.75" customHeight="1" x14ac:dyDescent="0.25">
      <c r="BB23454" s="5"/>
    </row>
    <row r="23455" spans="54:54" ht="21.75" customHeight="1" x14ac:dyDescent="0.25">
      <c r="BB23455" s="5"/>
    </row>
    <row r="23456" spans="54:54" ht="21.75" customHeight="1" x14ac:dyDescent="0.25">
      <c r="BB23456" s="5"/>
    </row>
    <row r="23457" spans="54:54" ht="21.75" customHeight="1" x14ac:dyDescent="0.25">
      <c r="BB23457" s="5"/>
    </row>
    <row r="23458" spans="54:54" ht="21.75" customHeight="1" x14ac:dyDescent="0.25">
      <c r="BB23458" s="5"/>
    </row>
    <row r="23459" spans="54:54" ht="21.75" customHeight="1" x14ac:dyDescent="0.25">
      <c r="BB23459" s="5"/>
    </row>
    <row r="23460" spans="54:54" ht="21.75" customHeight="1" x14ac:dyDescent="0.25">
      <c r="BB23460" s="5"/>
    </row>
    <row r="23461" spans="54:54" ht="21.75" customHeight="1" x14ac:dyDescent="0.25">
      <c r="BB23461" s="5"/>
    </row>
    <row r="23462" spans="54:54" ht="21.75" customHeight="1" x14ac:dyDescent="0.25">
      <c r="BB23462" s="5"/>
    </row>
    <row r="23463" spans="54:54" ht="21.75" customHeight="1" x14ac:dyDescent="0.25">
      <c r="BB23463" s="5"/>
    </row>
    <row r="23464" spans="54:54" ht="21.75" customHeight="1" x14ac:dyDescent="0.25">
      <c r="BB23464" s="5"/>
    </row>
    <row r="23465" spans="54:54" ht="21.75" customHeight="1" x14ac:dyDescent="0.25">
      <c r="BB23465" s="5"/>
    </row>
    <row r="23466" spans="54:54" ht="21.75" customHeight="1" x14ac:dyDescent="0.25">
      <c r="BB23466" s="5"/>
    </row>
    <row r="23467" spans="54:54" ht="21.75" customHeight="1" x14ac:dyDescent="0.25">
      <c r="BB23467" s="5"/>
    </row>
    <row r="23468" spans="54:54" ht="21.75" customHeight="1" x14ac:dyDescent="0.25">
      <c r="BB23468" s="5"/>
    </row>
    <row r="23469" spans="54:54" ht="21.75" customHeight="1" x14ac:dyDescent="0.25">
      <c r="BB23469" s="5"/>
    </row>
    <row r="23470" spans="54:54" ht="21.75" customHeight="1" x14ac:dyDescent="0.25">
      <c r="BB23470" s="5"/>
    </row>
    <row r="23471" spans="54:54" ht="21.75" customHeight="1" x14ac:dyDescent="0.25">
      <c r="BB23471" s="5"/>
    </row>
    <row r="23472" spans="54:54" ht="21.75" customHeight="1" x14ac:dyDescent="0.25">
      <c r="BB23472" s="5"/>
    </row>
    <row r="23473" spans="54:54" ht="21.75" customHeight="1" x14ac:dyDescent="0.25">
      <c r="BB23473" s="5"/>
    </row>
    <row r="23474" spans="54:54" ht="21.75" customHeight="1" x14ac:dyDescent="0.25">
      <c r="BB23474" s="5"/>
    </row>
    <row r="23475" spans="54:54" ht="21.75" customHeight="1" x14ac:dyDescent="0.25">
      <c r="BB23475" s="5"/>
    </row>
    <row r="23476" spans="54:54" ht="21.75" customHeight="1" x14ac:dyDescent="0.25">
      <c r="BB23476" s="5"/>
    </row>
    <row r="23477" spans="54:54" ht="21.75" customHeight="1" x14ac:dyDescent="0.25">
      <c r="BB23477" s="5"/>
    </row>
    <row r="23478" spans="54:54" ht="21.75" customHeight="1" x14ac:dyDescent="0.25">
      <c r="BB23478" s="5"/>
    </row>
    <row r="23479" spans="54:54" ht="21.75" customHeight="1" x14ac:dyDescent="0.25">
      <c r="BB23479" s="5"/>
    </row>
    <row r="23480" spans="54:54" ht="21.75" customHeight="1" x14ac:dyDescent="0.25">
      <c r="BB23480" s="5"/>
    </row>
    <row r="23481" spans="54:54" ht="21.75" customHeight="1" x14ac:dyDescent="0.25">
      <c r="BB23481" s="5"/>
    </row>
    <row r="23482" spans="54:54" ht="21.75" customHeight="1" x14ac:dyDescent="0.25">
      <c r="BB23482" s="5"/>
    </row>
    <row r="23483" spans="54:54" ht="21.75" customHeight="1" x14ac:dyDescent="0.25">
      <c r="BB23483" s="5"/>
    </row>
    <row r="23484" spans="54:54" ht="21.75" customHeight="1" x14ac:dyDescent="0.25">
      <c r="BB23484" s="5"/>
    </row>
    <row r="23485" spans="54:54" ht="21.75" customHeight="1" x14ac:dyDescent="0.25">
      <c r="BB23485" s="5"/>
    </row>
    <row r="23486" spans="54:54" ht="21.75" customHeight="1" x14ac:dyDescent="0.25">
      <c r="BB23486" s="5"/>
    </row>
    <row r="23487" spans="54:54" ht="21.75" customHeight="1" x14ac:dyDescent="0.25">
      <c r="BB23487" s="5"/>
    </row>
    <row r="23488" spans="54:54" ht="21.75" customHeight="1" x14ac:dyDescent="0.25">
      <c r="BB23488" s="5"/>
    </row>
    <row r="23489" spans="54:54" ht="21.75" customHeight="1" x14ac:dyDescent="0.25">
      <c r="BB23489" s="5"/>
    </row>
    <row r="23490" spans="54:54" ht="21.75" customHeight="1" x14ac:dyDescent="0.25">
      <c r="BB23490" s="5"/>
    </row>
    <row r="23491" spans="54:54" ht="21.75" customHeight="1" x14ac:dyDescent="0.25">
      <c r="BB23491" s="5"/>
    </row>
    <row r="23492" spans="54:54" ht="21.75" customHeight="1" x14ac:dyDescent="0.25">
      <c r="BB23492" s="5"/>
    </row>
    <row r="23493" spans="54:54" ht="21.75" customHeight="1" x14ac:dyDescent="0.25">
      <c r="BB23493" s="5"/>
    </row>
    <row r="23494" spans="54:54" ht="21.75" customHeight="1" x14ac:dyDescent="0.25">
      <c r="BB23494" s="5"/>
    </row>
    <row r="23495" spans="54:54" ht="21.75" customHeight="1" x14ac:dyDescent="0.25">
      <c r="BB23495" s="5"/>
    </row>
    <row r="23496" spans="54:54" ht="21.75" customHeight="1" x14ac:dyDescent="0.25">
      <c r="BB23496" s="5"/>
    </row>
    <row r="23497" spans="54:54" ht="21.75" customHeight="1" x14ac:dyDescent="0.25">
      <c r="BB23497" s="5"/>
    </row>
    <row r="23498" spans="54:54" ht="21.75" customHeight="1" x14ac:dyDescent="0.25">
      <c r="BB23498" s="5"/>
    </row>
    <row r="23499" spans="54:54" ht="21.75" customHeight="1" x14ac:dyDescent="0.25">
      <c r="BB23499" s="5"/>
    </row>
    <row r="23500" spans="54:54" ht="21.75" customHeight="1" x14ac:dyDescent="0.25">
      <c r="BB23500" s="5"/>
    </row>
    <row r="23501" spans="54:54" ht="21.75" customHeight="1" x14ac:dyDescent="0.25">
      <c r="BB23501" s="5"/>
    </row>
    <row r="23502" spans="54:54" ht="21.75" customHeight="1" x14ac:dyDescent="0.25">
      <c r="BB23502" s="5"/>
    </row>
    <row r="23503" spans="54:54" ht="21.75" customHeight="1" x14ac:dyDescent="0.25">
      <c r="BB23503" s="5"/>
    </row>
    <row r="23504" spans="54:54" ht="21.75" customHeight="1" x14ac:dyDescent="0.25">
      <c r="BB23504" s="5"/>
    </row>
    <row r="23505" spans="54:54" ht="21.75" customHeight="1" x14ac:dyDescent="0.25">
      <c r="BB23505" s="5"/>
    </row>
    <row r="23506" spans="54:54" ht="21.75" customHeight="1" x14ac:dyDescent="0.25">
      <c r="BB23506" s="5"/>
    </row>
    <row r="23507" spans="54:54" ht="21.75" customHeight="1" x14ac:dyDescent="0.25">
      <c r="BB23507" s="5"/>
    </row>
    <row r="23508" spans="54:54" ht="21.75" customHeight="1" x14ac:dyDescent="0.25">
      <c r="BB23508" s="5"/>
    </row>
    <row r="23509" spans="54:54" ht="21.75" customHeight="1" x14ac:dyDescent="0.25">
      <c r="BB23509" s="5"/>
    </row>
    <row r="23510" spans="54:54" ht="21.75" customHeight="1" x14ac:dyDescent="0.25">
      <c r="BB23510" s="5"/>
    </row>
    <row r="23511" spans="54:54" ht="21.75" customHeight="1" x14ac:dyDescent="0.25">
      <c r="BB23511" s="5"/>
    </row>
    <row r="23512" spans="54:54" ht="21.75" customHeight="1" x14ac:dyDescent="0.25">
      <c r="BB23512" s="5"/>
    </row>
    <row r="23513" spans="54:54" ht="21.75" customHeight="1" x14ac:dyDescent="0.25">
      <c r="BB23513" s="5"/>
    </row>
    <row r="23514" spans="54:54" ht="21.75" customHeight="1" x14ac:dyDescent="0.25">
      <c r="BB23514" s="5"/>
    </row>
    <row r="23515" spans="54:54" ht="21.75" customHeight="1" x14ac:dyDescent="0.25">
      <c r="BB23515" s="5"/>
    </row>
    <row r="23516" spans="54:54" ht="21.75" customHeight="1" x14ac:dyDescent="0.25">
      <c r="BB23516" s="5"/>
    </row>
    <row r="23517" spans="54:54" ht="21.75" customHeight="1" x14ac:dyDescent="0.25">
      <c r="BB23517" s="5"/>
    </row>
    <row r="23518" spans="54:54" ht="21.75" customHeight="1" x14ac:dyDescent="0.25">
      <c r="BB23518" s="5"/>
    </row>
    <row r="23519" spans="54:54" ht="21.75" customHeight="1" x14ac:dyDescent="0.25">
      <c r="BB23519" s="5"/>
    </row>
    <row r="23520" spans="54:54" ht="21.75" customHeight="1" x14ac:dyDescent="0.25">
      <c r="BB23520" s="5"/>
    </row>
    <row r="23521" spans="54:54" ht="21.75" customHeight="1" x14ac:dyDescent="0.25">
      <c r="BB23521" s="5"/>
    </row>
    <row r="23522" spans="54:54" ht="21.75" customHeight="1" x14ac:dyDescent="0.25">
      <c r="BB23522" s="5"/>
    </row>
    <row r="23523" spans="54:54" ht="21.75" customHeight="1" x14ac:dyDescent="0.25">
      <c r="BB23523" s="5"/>
    </row>
    <row r="23524" spans="54:54" ht="21.75" customHeight="1" x14ac:dyDescent="0.25">
      <c r="BB23524" s="5"/>
    </row>
    <row r="23525" spans="54:54" ht="21.75" customHeight="1" x14ac:dyDescent="0.25">
      <c r="BB23525" s="5"/>
    </row>
    <row r="23526" spans="54:54" ht="21.75" customHeight="1" x14ac:dyDescent="0.25">
      <c r="BB23526" s="5"/>
    </row>
    <row r="23527" spans="54:54" ht="21.75" customHeight="1" x14ac:dyDescent="0.25">
      <c r="BB23527" s="5"/>
    </row>
    <row r="23528" spans="54:54" ht="21.75" customHeight="1" x14ac:dyDescent="0.25">
      <c r="BB23528" s="5"/>
    </row>
    <row r="23529" spans="54:54" ht="21.75" customHeight="1" x14ac:dyDescent="0.25">
      <c r="BB23529" s="5"/>
    </row>
    <row r="23530" spans="54:54" ht="21.75" customHeight="1" x14ac:dyDescent="0.25">
      <c r="BB23530" s="5"/>
    </row>
    <row r="23531" spans="54:54" ht="21.75" customHeight="1" x14ac:dyDescent="0.25">
      <c r="BB23531" s="5"/>
    </row>
    <row r="23532" spans="54:54" ht="21.75" customHeight="1" x14ac:dyDescent="0.25">
      <c r="BB23532" s="5"/>
    </row>
    <row r="23533" spans="54:54" ht="21.75" customHeight="1" x14ac:dyDescent="0.25">
      <c r="BB23533" s="5"/>
    </row>
    <row r="23534" spans="54:54" ht="21.75" customHeight="1" x14ac:dyDescent="0.25">
      <c r="BB23534" s="5"/>
    </row>
    <row r="23535" spans="54:54" ht="21.75" customHeight="1" x14ac:dyDescent="0.25">
      <c r="BB23535" s="5"/>
    </row>
    <row r="23536" spans="54:54" ht="21.75" customHeight="1" x14ac:dyDescent="0.25">
      <c r="BB23536" s="5"/>
    </row>
    <row r="23537" spans="54:54" ht="21.75" customHeight="1" x14ac:dyDescent="0.25">
      <c r="BB23537" s="5"/>
    </row>
    <row r="23538" spans="54:54" ht="21.75" customHeight="1" x14ac:dyDescent="0.25">
      <c r="BB23538" s="5"/>
    </row>
    <row r="23539" spans="54:54" ht="21.75" customHeight="1" x14ac:dyDescent="0.25">
      <c r="BB23539" s="5"/>
    </row>
    <row r="23540" spans="54:54" ht="21.75" customHeight="1" x14ac:dyDescent="0.25">
      <c r="BB23540" s="5"/>
    </row>
    <row r="23541" spans="54:54" ht="21.75" customHeight="1" x14ac:dyDescent="0.25">
      <c r="BB23541" s="5"/>
    </row>
    <row r="23542" spans="54:54" ht="21.75" customHeight="1" x14ac:dyDescent="0.25">
      <c r="BB23542" s="5"/>
    </row>
    <row r="23543" spans="54:54" ht="21.75" customHeight="1" x14ac:dyDescent="0.25">
      <c r="BB23543" s="5"/>
    </row>
    <row r="23544" spans="54:54" ht="21.75" customHeight="1" x14ac:dyDescent="0.25">
      <c r="BB23544" s="5"/>
    </row>
    <row r="23545" spans="54:54" ht="21.75" customHeight="1" x14ac:dyDescent="0.25">
      <c r="BB23545" s="5"/>
    </row>
    <row r="23546" spans="54:54" ht="21.75" customHeight="1" x14ac:dyDescent="0.25">
      <c r="BB23546" s="5"/>
    </row>
    <row r="23547" spans="54:54" ht="21.75" customHeight="1" x14ac:dyDescent="0.25">
      <c r="BB23547" s="5"/>
    </row>
    <row r="23548" spans="54:54" ht="21.75" customHeight="1" x14ac:dyDescent="0.25">
      <c r="BB23548" s="5"/>
    </row>
    <row r="23549" spans="54:54" ht="21.75" customHeight="1" x14ac:dyDescent="0.25">
      <c r="BB23549" s="5"/>
    </row>
    <row r="23550" spans="54:54" ht="21.75" customHeight="1" x14ac:dyDescent="0.25">
      <c r="BB23550" s="5"/>
    </row>
    <row r="23551" spans="54:54" ht="21.75" customHeight="1" x14ac:dyDescent="0.25">
      <c r="BB23551" s="5"/>
    </row>
    <row r="23552" spans="54:54" ht="21.75" customHeight="1" x14ac:dyDescent="0.25">
      <c r="BB23552" s="5"/>
    </row>
    <row r="23553" spans="54:54" ht="21.75" customHeight="1" x14ac:dyDescent="0.25">
      <c r="BB23553" s="5"/>
    </row>
    <row r="23554" spans="54:54" ht="21.75" customHeight="1" x14ac:dyDescent="0.25">
      <c r="BB23554" s="5"/>
    </row>
    <row r="23555" spans="54:54" ht="21.75" customHeight="1" x14ac:dyDescent="0.25">
      <c r="BB23555" s="5"/>
    </row>
    <row r="23556" spans="54:54" ht="21.75" customHeight="1" x14ac:dyDescent="0.25">
      <c r="BB23556" s="5"/>
    </row>
    <row r="23557" spans="54:54" ht="21.75" customHeight="1" x14ac:dyDescent="0.25">
      <c r="BB23557" s="5"/>
    </row>
    <row r="23558" spans="54:54" ht="21.75" customHeight="1" x14ac:dyDescent="0.25">
      <c r="BB23558" s="5"/>
    </row>
    <row r="23559" spans="54:54" ht="21.75" customHeight="1" x14ac:dyDescent="0.25">
      <c r="BB23559" s="5"/>
    </row>
    <row r="23560" spans="54:54" ht="21.75" customHeight="1" x14ac:dyDescent="0.25">
      <c r="BB23560" s="5"/>
    </row>
    <row r="23561" spans="54:54" ht="21.75" customHeight="1" x14ac:dyDescent="0.25">
      <c r="BB23561" s="5"/>
    </row>
    <row r="23562" spans="54:54" ht="21.75" customHeight="1" x14ac:dyDescent="0.25">
      <c r="BB23562" s="5"/>
    </row>
    <row r="23563" spans="54:54" ht="21.75" customHeight="1" x14ac:dyDescent="0.25">
      <c r="BB23563" s="5"/>
    </row>
    <row r="23564" spans="54:54" ht="21.75" customHeight="1" x14ac:dyDescent="0.25">
      <c r="BB23564" s="5"/>
    </row>
    <row r="23565" spans="54:54" ht="21.75" customHeight="1" x14ac:dyDescent="0.25">
      <c r="BB23565" s="5"/>
    </row>
    <row r="23566" spans="54:54" ht="21.75" customHeight="1" x14ac:dyDescent="0.25">
      <c r="BB23566" s="5"/>
    </row>
    <row r="23567" spans="54:54" ht="21.75" customHeight="1" x14ac:dyDescent="0.25">
      <c r="BB23567" s="5"/>
    </row>
    <row r="23568" spans="54:54" ht="21.75" customHeight="1" x14ac:dyDescent="0.25">
      <c r="BB23568" s="5"/>
    </row>
    <row r="23569" spans="54:54" ht="21.75" customHeight="1" x14ac:dyDescent="0.25">
      <c r="BB23569" s="5"/>
    </row>
    <row r="23570" spans="54:54" ht="21.75" customHeight="1" x14ac:dyDescent="0.25">
      <c r="BB23570" s="5"/>
    </row>
    <row r="23571" spans="54:54" ht="21.75" customHeight="1" x14ac:dyDescent="0.25">
      <c r="BB23571" s="5"/>
    </row>
    <row r="23572" spans="54:54" ht="21.75" customHeight="1" x14ac:dyDescent="0.25">
      <c r="BB23572" s="5"/>
    </row>
    <row r="23573" spans="54:54" ht="21.75" customHeight="1" x14ac:dyDescent="0.25">
      <c r="BB23573" s="5"/>
    </row>
    <row r="23574" spans="54:54" ht="21.75" customHeight="1" x14ac:dyDescent="0.25">
      <c r="BB23574" s="5"/>
    </row>
    <row r="23575" spans="54:54" ht="21.75" customHeight="1" x14ac:dyDescent="0.25">
      <c r="BB23575" s="5"/>
    </row>
    <row r="23576" spans="54:54" ht="21.75" customHeight="1" x14ac:dyDescent="0.25">
      <c r="BB23576" s="5"/>
    </row>
    <row r="23577" spans="54:54" ht="21.75" customHeight="1" x14ac:dyDescent="0.25">
      <c r="BB23577" s="5"/>
    </row>
    <row r="23578" spans="54:54" ht="21.75" customHeight="1" x14ac:dyDescent="0.25">
      <c r="BB23578" s="5"/>
    </row>
    <row r="23579" spans="54:54" ht="21.75" customHeight="1" x14ac:dyDescent="0.25">
      <c r="BB23579" s="5"/>
    </row>
    <row r="23580" spans="54:54" ht="21.75" customHeight="1" x14ac:dyDescent="0.25">
      <c r="BB23580" s="5"/>
    </row>
    <row r="23581" spans="54:54" ht="21.75" customHeight="1" x14ac:dyDescent="0.25">
      <c r="BB23581" s="5"/>
    </row>
    <row r="23582" spans="54:54" ht="21.75" customHeight="1" x14ac:dyDescent="0.25">
      <c r="BB23582" s="5"/>
    </row>
    <row r="23583" spans="54:54" ht="21.75" customHeight="1" x14ac:dyDescent="0.25">
      <c r="BB23583" s="5"/>
    </row>
    <row r="23584" spans="54:54" ht="21.75" customHeight="1" x14ac:dyDescent="0.25">
      <c r="BB23584" s="5"/>
    </row>
    <row r="23585" spans="54:54" ht="21.75" customHeight="1" x14ac:dyDescent="0.25">
      <c r="BB23585" s="5"/>
    </row>
    <row r="23586" spans="54:54" ht="21.75" customHeight="1" x14ac:dyDescent="0.25">
      <c r="BB23586" s="5"/>
    </row>
    <row r="23587" spans="54:54" ht="21.75" customHeight="1" x14ac:dyDescent="0.25">
      <c r="BB23587" s="5"/>
    </row>
    <row r="23588" spans="54:54" ht="21.75" customHeight="1" x14ac:dyDescent="0.25">
      <c r="BB23588" s="5"/>
    </row>
    <row r="23589" spans="54:54" ht="21.75" customHeight="1" x14ac:dyDescent="0.25">
      <c r="BB23589" s="5"/>
    </row>
    <row r="23590" spans="54:54" ht="21.75" customHeight="1" x14ac:dyDescent="0.25">
      <c r="BB23590" s="5"/>
    </row>
    <row r="23591" spans="54:54" ht="21.75" customHeight="1" x14ac:dyDescent="0.25">
      <c r="BB23591" s="5"/>
    </row>
    <row r="23592" spans="54:54" ht="21.75" customHeight="1" x14ac:dyDescent="0.25">
      <c r="BB23592" s="5"/>
    </row>
    <row r="23593" spans="54:54" ht="21.75" customHeight="1" x14ac:dyDescent="0.25">
      <c r="BB23593" s="5"/>
    </row>
    <row r="23594" spans="54:54" ht="21.75" customHeight="1" x14ac:dyDescent="0.25">
      <c r="BB23594" s="5"/>
    </row>
    <row r="23595" spans="54:54" ht="21.75" customHeight="1" x14ac:dyDescent="0.25">
      <c r="BB23595" s="5"/>
    </row>
    <row r="23596" spans="54:54" ht="21.75" customHeight="1" x14ac:dyDescent="0.25">
      <c r="BB23596" s="5"/>
    </row>
    <row r="23597" spans="54:54" ht="21.75" customHeight="1" x14ac:dyDescent="0.25">
      <c r="BB23597" s="5"/>
    </row>
    <row r="23598" spans="54:54" ht="21.75" customHeight="1" x14ac:dyDescent="0.25">
      <c r="BB23598" s="5"/>
    </row>
    <row r="23599" spans="54:54" ht="21.75" customHeight="1" x14ac:dyDescent="0.25">
      <c r="BB23599" s="5"/>
    </row>
    <row r="23600" spans="54:54" ht="21.75" customHeight="1" x14ac:dyDescent="0.25">
      <c r="BB23600" s="5"/>
    </row>
    <row r="23601" spans="54:54" ht="21.75" customHeight="1" x14ac:dyDescent="0.25">
      <c r="BB23601" s="5"/>
    </row>
    <row r="23602" spans="54:54" ht="21.75" customHeight="1" x14ac:dyDescent="0.25">
      <c r="BB23602" s="5"/>
    </row>
    <row r="23603" spans="54:54" ht="21.75" customHeight="1" x14ac:dyDescent="0.25">
      <c r="BB23603" s="5"/>
    </row>
    <row r="23604" spans="54:54" ht="21.75" customHeight="1" x14ac:dyDescent="0.25">
      <c r="BB23604" s="5"/>
    </row>
    <row r="23605" spans="54:54" ht="21.75" customHeight="1" x14ac:dyDescent="0.25">
      <c r="BB23605" s="5"/>
    </row>
    <row r="23606" spans="54:54" ht="21.75" customHeight="1" x14ac:dyDescent="0.25">
      <c r="BB23606" s="5"/>
    </row>
    <row r="23607" spans="54:54" ht="21.75" customHeight="1" x14ac:dyDescent="0.25">
      <c r="BB23607" s="5"/>
    </row>
    <row r="23608" spans="54:54" ht="21.75" customHeight="1" x14ac:dyDescent="0.25">
      <c r="BB23608" s="5"/>
    </row>
    <row r="23609" spans="54:54" ht="21.75" customHeight="1" x14ac:dyDescent="0.25">
      <c r="BB23609" s="5"/>
    </row>
    <row r="23610" spans="54:54" ht="21.75" customHeight="1" x14ac:dyDescent="0.25">
      <c r="BB23610" s="5"/>
    </row>
    <row r="23611" spans="54:54" ht="21.75" customHeight="1" x14ac:dyDescent="0.25">
      <c r="BB23611" s="5"/>
    </row>
    <row r="23612" spans="54:54" ht="21.75" customHeight="1" x14ac:dyDescent="0.25">
      <c r="BB23612" s="5"/>
    </row>
    <row r="23613" spans="54:54" ht="21.75" customHeight="1" x14ac:dyDescent="0.25">
      <c r="BB23613" s="5"/>
    </row>
    <row r="23614" spans="54:54" ht="21.75" customHeight="1" x14ac:dyDescent="0.25">
      <c r="BB23614" s="5"/>
    </row>
    <row r="23615" spans="54:54" ht="21.75" customHeight="1" x14ac:dyDescent="0.25">
      <c r="BB23615" s="5"/>
    </row>
    <row r="23616" spans="54:54" ht="21.75" customHeight="1" x14ac:dyDescent="0.25">
      <c r="BB23616" s="5"/>
    </row>
    <row r="23617" spans="54:54" ht="21.75" customHeight="1" x14ac:dyDescent="0.25">
      <c r="BB23617" s="5"/>
    </row>
    <row r="23618" spans="54:54" ht="21.75" customHeight="1" x14ac:dyDescent="0.25">
      <c r="BB23618" s="5"/>
    </row>
    <row r="23619" spans="54:54" ht="21.75" customHeight="1" x14ac:dyDescent="0.25">
      <c r="BB23619" s="5"/>
    </row>
    <row r="23620" spans="54:54" ht="21.75" customHeight="1" x14ac:dyDescent="0.25">
      <c r="BB23620" s="5"/>
    </row>
    <row r="23621" spans="54:54" ht="21.75" customHeight="1" x14ac:dyDescent="0.25">
      <c r="BB23621" s="5"/>
    </row>
    <row r="23622" spans="54:54" ht="21.75" customHeight="1" x14ac:dyDescent="0.25">
      <c r="BB23622" s="5"/>
    </row>
    <row r="23623" spans="54:54" ht="21.75" customHeight="1" x14ac:dyDescent="0.25">
      <c r="BB23623" s="5"/>
    </row>
    <row r="23624" spans="54:54" ht="21.75" customHeight="1" x14ac:dyDescent="0.25">
      <c r="BB23624" s="5"/>
    </row>
    <row r="23625" spans="54:54" ht="21.75" customHeight="1" x14ac:dyDescent="0.25">
      <c r="BB23625" s="5"/>
    </row>
    <row r="23626" spans="54:54" ht="21.75" customHeight="1" x14ac:dyDescent="0.25">
      <c r="BB23626" s="5"/>
    </row>
    <row r="23627" spans="54:54" ht="21.75" customHeight="1" x14ac:dyDescent="0.25">
      <c r="BB23627" s="5"/>
    </row>
    <row r="23628" spans="54:54" ht="21.75" customHeight="1" x14ac:dyDescent="0.25">
      <c r="BB23628" s="5"/>
    </row>
    <row r="23629" spans="54:54" ht="21.75" customHeight="1" x14ac:dyDescent="0.25">
      <c r="BB23629" s="5"/>
    </row>
    <row r="23630" spans="54:54" ht="21.75" customHeight="1" x14ac:dyDescent="0.25">
      <c r="BB23630" s="5"/>
    </row>
    <row r="23631" spans="54:54" ht="21.75" customHeight="1" x14ac:dyDescent="0.25">
      <c r="BB23631" s="5"/>
    </row>
    <row r="23632" spans="54:54" ht="21.75" customHeight="1" x14ac:dyDescent="0.25">
      <c r="BB23632" s="5"/>
    </row>
    <row r="23633" spans="54:54" ht="21.75" customHeight="1" x14ac:dyDescent="0.25">
      <c r="BB23633" s="5"/>
    </row>
    <row r="23634" spans="54:54" ht="21.75" customHeight="1" x14ac:dyDescent="0.25">
      <c r="BB23634" s="5"/>
    </row>
    <row r="23635" spans="54:54" ht="21.75" customHeight="1" x14ac:dyDescent="0.25">
      <c r="BB23635" s="5"/>
    </row>
    <row r="23636" spans="54:54" ht="21.75" customHeight="1" x14ac:dyDescent="0.25">
      <c r="BB23636" s="5"/>
    </row>
    <row r="23637" spans="54:54" ht="21.75" customHeight="1" x14ac:dyDescent="0.25">
      <c r="BB23637" s="5"/>
    </row>
    <row r="23638" spans="54:54" ht="21.75" customHeight="1" x14ac:dyDescent="0.25">
      <c r="BB23638" s="5"/>
    </row>
    <row r="23639" spans="54:54" ht="21.75" customHeight="1" x14ac:dyDescent="0.25">
      <c r="BB23639" s="5"/>
    </row>
    <row r="23640" spans="54:54" ht="21.75" customHeight="1" x14ac:dyDescent="0.25">
      <c r="BB23640" s="5"/>
    </row>
    <row r="23641" spans="54:54" ht="21.75" customHeight="1" x14ac:dyDescent="0.25">
      <c r="BB23641" s="5"/>
    </row>
    <row r="23642" spans="54:54" ht="21.75" customHeight="1" x14ac:dyDescent="0.25">
      <c r="BB23642" s="5"/>
    </row>
    <row r="23643" spans="54:54" ht="21.75" customHeight="1" x14ac:dyDescent="0.25">
      <c r="BB23643" s="5"/>
    </row>
    <row r="23644" spans="54:54" ht="21.75" customHeight="1" x14ac:dyDescent="0.25">
      <c r="BB23644" s="5"/>
    </row>
    <row r="23645" spans="54:54" ht="21.75" customHeight="1" x14ac:dyDescent="0.25">
      <c r="BB23645" s="5"/>
    </row>
    <row r="23646" spans="54:54" ht="21.75" customHeight="1" x14ac:dyDescent="0.25">
      <c r="BB23646" s="5"/>
    </row>
    <row r="23647" spans="54:54" ht="21.75" customHeight="1" x14ac:dyDescent="0.25">
      <c r="BB23647" s="5"/>
    </row>
    <row r="23648" spans="54:54" ht="21.75" customHeight="1" x14ac:dyDescent="0.25">
      <c r="BB23648" s="5"/>
    </row>
    <row r="23649" spans="54:54" ht="21.75" customHeight="1" x14ac:dyDescent="0.25">
      <c r="BB23649" s="5"/>
    </row>
    <row r="23650" spans="54:54" ht="21.75" customHeight="1" x14ac:dyDescent="0.25">
      <c r="BB23650" s="5"/>
    </row>
    <row r="23651" spans="54:54" ht="21.75" customHeight="1" x14ac:dyDescent="0.25">
      <c r="BB23651" s="5"/>
    </row>
    <row r="23652" spans="54:54" ht="21.75" customHeight="1" x14ac:dyDescent="0.25">
      <c r="BB23652" s="5"/>
    </row>
    <row r="23653" spans="54:54" ht="21.75" customHeight="1" x14ac:dyDescent="0.25">
      <c r="BB23653" s="5"/>
    </row>
    <row r="23654" spans="54:54" ht="21.75" customHeight="1" x14ac:dyDescent="0.25">
      <c r="BB23654" s="5"/>
    </row>
    <row r="23655" spans="54:54" ht="21.75" customHeight="1" x14ac:dyDescent="0.25">
      <c r="BB23655" s="5"/>
    </row>
    <row r="23656" spans="54:54" ht="21.75" customHeight="1" x14ac:dyDescent="0.25">
      <c r="BB23656" s="5"/>
    </row>
    <row r="23657" spans="54:54" ht="21.75" customHeight="1" x14ac:dyDescent="0.25">
      <c r="BB23657" s="5"/>
    </row>
    <row r="23658" spans="54:54" ht="21.75" customHeight="1" x14ac:dyDescent="0.25">
      <c r="BB23658" s="5"/>
    </row>
    <row r="23659" spans="54:54" ht="21.75" customHeight="1" x14ac:dyDescent="0.25">
      <c r="BB23659" s="5"/>
    </row>
    <row r="23660" spans="54:54" ht="21.75" customHeight="1" x14ac:dyDescent="0.25">
      <c r="BB23660" s="5"/>
    </row>
    <row r="23661" spans="54:54" ht="21.75" customHeight="1" x14ac:dyDescent="0.25">
      <c r="BB23661" s="5"/>
    </row>
    <row r="23662" spans="54:54" ht="21.75" customHeight="1" x14ac:dyDescent="0.25">
      <c r="BB23662" s="5"/>
    </row>
    <row r="23663" spans="54:54" ht="21.75" customHeight="1" x14ac:dyDescent="0.25">
      <c r="BB23663" s="5"/>
    </row>
    <row r="23664" spans="54:54" ht="21.75" customHeight="1" x14ac:dyDescent="0.25">
      <c r="BB23664" s="5"/>
    </row>
    <row r="23665" spans="54:54" ht="21.75" customHeight="1" x14ac:dyDescent="0.25">
      <c r="BB23665" s="5"/>
    </row>
    <row r="23666" spans="54:54" ht="21.75" customHeight="1" x14ac:dyDescent="0.25">
      <c r="BB23666" s="5"/>
    </row>
    <row r="23667" spans="54:54" ht="21.75" customHeight="1" x14ac:dyDescent="0.25">
      <c r="BB23667" s="5"/>
    </row>
    <row r="23668" spans="54:54" ht="21.75" customHeight="1" x14ac:dyDescent="0.25">
      <c r="BB23668" s="5"/>
    </row>
    <row r="23669" spans="54:54" ht="21.75" customHeight="1" x14ac:dyDescent="0.25">
      <c r="BB23669" s="5"/>
    </row>
    <row r="23670" spans="54:54" ht="21.75" customHeight="1" x14ac:dyDescent="0.25">
      <c r="BB23670" s="5"/>
    </row>
    <row r="23671" spans="54:54" ht="21.75" customHeight="1" x14ac:dyDescent="0.25">
      <c r="BB23671" s="5"/>
    </row>
    <row r="23672" spans="54:54" ht="21.75" customHeight="1" x14ac:dyDescent="0.25">
      <c r="BB23672" s="5"/>
    </row>
    <row r="23673" spans="54:54" ht="21.75" customHeight="1" x14ac:dyDescent="0.25">
      <c r="BB23673" s="5"/>
    </row>
    <row r="23674" spans="54:54" ht="21.75" customHeight="1" x14ac:dyDescent="0.25">
      <c r="BB23674" s="5"/>
    </row>
    <row r="23675" spans="54:54" ht="21.75" customHeight="1" x14ac:dyDescent="0.25">
      <c r="BB23675" s="5"/>
    </row>
    <row r="23676" spans="54:54" ht="21.75" customHeight="1" x14ac:dyDescent="0.25">
      <c r="BB23676" s="5"/>
    </row>
    <row r="23677" spans="54:54" ht="21.75" customHeight="1" x14ac:dyDescent="0.25">
      <c r="BB23677" s="5"/>
    </row>
    <row r="23678" spans="54:54" ht="21.75" customHeight="1" x14ac:dyDescent="0.25">
      <c r="BB23678" s="5"/>
    </row>
    <row r="23679" spans="54:54" ht="21.75" customHeight="1" x14ac:dyDescent="0.25">
      <c r="BB23679" s="5"/>
    </row>
    <row r="23680" spans="54:54" ht="21.75" customHeight="1" x14ac:dyDescent="0.25">
      <c r="BB23680" s="5"/>
    </row>
    <row r="23681" spans="54:54" ht="21.75" customHeight="1" x14ac:dyDescent="0.25">
      <c r="BB23681" s="5"/>
    </row>
    <row r="23682" spans="54:54" ht="21.75" customHeight="1" x14ac:dyDescent="0.25">
      <c r="BB23682" s="5"/>
    </row>
    <row r="23683" spans="54:54" ht="21.75" customHeight="1" x14ac:dyDescent="0.25">
      <c r="BB23683" s="5"/>
    </row>
    <row r="23684" spans="54:54" ht="21.75" customHeight="1" x14ac:dyDescent="0.25">
      <c r="BB23684" s="5"/>
    </row>
    <row r="23685" spans="54:54" ht="21.75" customHeight="1" x14ac:dyDescent="0.25">
      <c r="BB23685" s="5"/>
    </row>
    <row r="23686" spans="54:54" ht="21.75" customHeight="1" x14ac:dyDescent="0.25">
      <c r="BB23686" s="5"/>
    </row>
    <row r="23687" spans="54:54" ht="21.75" customHeight="1" x14ac:dyDescent="0.25">
      <c r="BB23687" s="5"/>
    </row>
    <row r="23688" spans="54:54" ht="21.75" customHeight="1" x14ac:dyDescent="0.25">
      <c r="BB23688" s="5"/>
    </row>
    <row r="23689" spans="54:54" ht="21.75" customHeight="1" x14ac:dyDescent="0.25">
      <c r="BB23689" s="5"/>
    </row>
    <row r="23690" spans="54:54" ht="21.75" customHeight="1" x14ac:dyDescent="0.25">
      <c r="BB23690" s="5"/>
    </row>
    <row r="23691" spans="54:54" ht="21.75" customHeight="1" x14ac:dyDescent="0.25">
      <c r="BB23691" s="5"/>
    </row>
    <row r="23692" spans="54:54" ht="21.75" customHeight="1" x14ac:dyDescent="0.25">
      <c r="BB23692" s="5"/>
    </row>
    <row r="23693" spans="54:54" ht="21.75" customHeight="1" x14ac:dyDescent="0.25">
      <c r="BB23693" s="5"/>
    </row>
    <row r="23694" spans="54:54" ht="21.75" customHeight="1" x14ac:dyDescent="0.25">
      <c r="BB23694" s="5"/>
    </row>
    <row r="23695" spans="54:54" ht="21.75" customHeight="1" x14ac:dyDescent="0.25">
      <c r="BB23695" s="5"/>
    </row>
    <row r="23696" spans="54:54" ht="21.75" customHeight="1" x14ac:dyDescent="0.25">
      <c r="BB23696" s="5"/>
    </row>
    <row r="23697" spans="54:54" ht="21.75" customHeight="1" x14ac:dyDescent="0.25">
      <c r="BB23697" s="5"/>
    </row>
    <row r="23698" spans="54:54" ht="21.75" customHeight="1" x14ac:dyDescent="0.25">
      <c r="BB23698" s="5"/>
    </row>
    <row r="23699" spans="54:54" ht="21.75" customHeight="1" x14ac:dyDescent="0.25">
      <c r="BB23699" s="5"/>
    </row>
    <row r="23700" spans="54:54" ht="21.75" customHeight="1" x14ac:dyDescent="0.25">
      <c r="BB23700" s="5"/>
    </row>
    <row r="23701" spans="54:54" ht="21.75" customHeight="1" x14ac:dyDescent="0.25">
      <c r="BB23701" s="5"/>
    </row>
    <row r="23702" spans="54:54" ht="21.75" customHeight="1" x14ac:dyDescent="0.25">
      <c r="BB23702" s="5"/>
    </row>
    <row r="23703" spans="54:54" ht="21.75" customHeight="1" x14ac:dyDescent="0.25">
      <c r="BB23703" s="5"/>
    </row>
    <row r="23704" spans="54:54" ht="21.75" customHeight="1" x14ac:dyDescent="0.25">
      <c r="BB23704" s="5"/>
    </row>
    <row r="23705" spans="54:54" ht="21.75" customHeight="1" x14ac:dyDescent="0.25">
      <c r="BB23705" s="5"/>
    </row>
    <row r="23706" spans="54:54" ht="21.75" customHeight="1" x14ac:dyDescent="0.25">
      <c r="BB23706" s="5"/>
    </row>
    <row r="23707" spans="54:54" ht="21.75" customHeight="1" x14ac:dyDescent="0.25">
      <c r="BB23707" s="5"/>
    </row>
    <row r="23708" spans="54:54" ht="21.75" customHeight="1" x14ac:dyDescent="0.25">
      <c r="BB23708" s="5"/>
    </row>
    <row r="23709" spans="54:54" ht="21.75" customHeight="1" x14ac:dyDescent="0.25">
      <c r="BB23709" s="5"/>
    </row>
    <row r="23710" spans="54:54" ht="21.75" customHeight="1" x14ac:dyDescent="0.25">
      <c r="BB23710" s="5"/>
    </row>
    <row r="23711" spans="54:54" ht="21.75" customHeight="1" x14ac:dyDescent="0.25">
      <c r="BB23711" s="5"/>
    </row>
    <row r="23712" spans="54:54" ht="21.75" customHeight="1" x14ac:dyDescent="0.25">
      <c r="BB23712" s="5"/>
    </row>
    <row r="23713" spans="54:54" ht="21.75" customHeight="1" x14ac:dyDescent="0.25">
      <c r="BB23713" s="5"/>
    </row>
    <row r="23714" spans="54:54" ht="21.75" customHeight="1" x14ac:dyDescent="0.25">
      <c r="BB23714" s="5"/>
    </row>
    <row r="23715" spans="54:54" ht="21.75" customHeight="1" x14ac:dyDescent="0.25">
      <c r="BB23715" s="5"/>
    </row>
    <row r="23716" spans="54:54" ht="21.75" customHeight="1" x14ac:dyDescent="0.25">
      <c r="BB23716" s="5"/>
    </row>
    <row r="23717" spans="54:54" ht="21.75" customHeight="1" x14ac:dyDescent="0.25">
      <c r="BB23717" s="5"/>
    </row>
    <row r="23718" spans="54:54" ht="21.75" customHeight="1" x14ac:dyDescent="0.25">
      <c r="BB23718" s="5"/>
    </row>
    <row r="23719" spans="54:54" ht="21.75" customHeight="1" x14ac:dyDescent="0.25">
      <c r="BB23719" s="5"/>
    </row>
    <row r="23720" spans="54:54" ht="21.75" customHeight="1" x14ac:dyDescent="0.25">
      <c r="BB23720" s="5"/>
    </row>
    <row r="23721" spans="54:54" ht="21.75" customHeight="1" x14ac:dyDescent="0.25">
      <c r="BB23721" s="5"/>
    </row>
    <row r="23722" spans="54:54" ht="21.75" customHeight="1" x14ac:dyDescent="0.25">
      <c r="BB23722" s="5"/>
    </row>
    <row r="23723" spans="54:54" ht="21.75" customHeight="1" x14ac:dyDescent="0.25">
      <c r="BB23723" s="5"/>
    </row>
    <row r="23724" spans="54:54" ht="21.75" customHeight="1" x14ac:dyDescent="0.25">
      <c r="BB23724" s="5"/>
    </row>
    <row r="23725" spans="54:54" ht="21.75" customHeight="1" x14ac:dyDescent="0.25">
      <c r="BB23725" s="5"/>
    </row>
    <row r="23726" spans="54:54" ht="21.75" customHeight="1" x14ac:dyDescent="0.25">
      <c r="BB23726" s="5"/>
    </row>
    <row r="23727" spans="54:54" ht="21.75" customHeight="1" x14ac:dyDescent="0.25">
      <c r="BB23727" s="5"/>
    </row>
    <row r="23728" spans="54:54" ht="21.75" customHeight="1" x14ac:dyDescent="0.25">
      <c r="BB23728" s="5"/>
    </row>
    <row r="23729" spans="54:54" ht="21.75" customHeight="1" x14ac:dyDescent="0.25">
      <c r="BB23729" s="5"/>
    </row>
    <row r="23730" spans="54:54" ht="21.75" customHeight="1" x14ac:dyDescent="0.25">
      <c r="BB23730" s="5"/>
    </row>
    <row r="23731" spans="54:54" ht="21.75" customHeight="1" x14ac:dyDescent="0.25">
      <c r="BB23731" s="5"/>
    </row>
    <row r="23732" spans="54:54" ht="21.75" customHeight="1" x14ac:dyDescent="0.25">
      <c r="BB23732" s="5"/>
    </row>
    <row r="23733" spans="54:54" ht="21.75" customHeight="1" x14ac:dyDescent="0.25">
      <c r="BB23733" s="5"/>
    </row>
    <row r="23734" spans="54:54" ht="21.75" customHeight="1" x14ac:dyDescent="0.25">
      <c r="BB23734" s="5"/>
    </row>
    <row r="23735" spans="54:54" ht="21.75" customHeight="1" x14ac:dyDescent="0.25">
      <c r="BB23735" s="5"/>
    </row>
    <row r="23736" spans="54:54" ht="21.75" customHeight="1" x14ac:dyDescent="0.25">
      <c r="BB23736" s="5"/>
    </row>
    <row r="23737" spans="54:54" ht="21.75" customHeight="1" x14ac:dyDescent="0.25">
      <c r="BB23737" s="5"/>
    </row>
    <row r="23738" spans="54:54" ht="21.75" customHeight="1" x14ac:dyDescent="0.25">
      <c r="BB23738" s="5"/>
    </row>
    <row r="23739" spans="54:54" ht="21.75" customHeight="1" x14ac:dyDescent="0.25">
      <c r="BB23739" s="5"/>
    </row>
    <row r="23740" spans="54:54" ht="21.75" customHeight="1" x14ac:dyDescent="0.25">
      <c r="BB23740" s="5"/>
    </row>
    <row r="23741" spans="54:54" ht="21.75" customHeight="1" x14ac:dyDescent="0.25">
      <c r="BB23741" s="5"/>
    </row>
    <row r="23742" spans="54:54" ht="21.75" customHeight="1" x14ac:dyDescent="0.25">
      <c r="BB23742" s="5"/>
    </row>
    <row r="23743" spans="54:54" ht="21.75" customHeight="1" x14ac:dyDescent="0.25">
      <c r="BB23743" s="5"/>
    </row>
    <row r="23744" spans="54:54" ht="21.75" customHeight="1" x14ac:dyDescent="0.25">
      <c r="BB23744" s="5"/>
    </row>
    <row r="23745" spans="54:54" ht="21.75" customHeight="1" x14ac:dyDescent="0.25">
      <c r="BB23745" s="5"/>
    </row>
    <row r="23746" spans="54:54" ht="21.75" customHeight="1" x14ac:dyDescent="0.25">
      <c r="BB23746" s="5"/>
    </row>
    <row r="23747" spans="54:54" ht="21.75" customHeight="1" x14ac:dyDescent="0.25">
      <c r="BB23747" s="5"/>
    </row>
    <row r="23748" spans="54:54" ht="21.75" customHeight="1" x14ac:dyDescent="0.25">
      <c r="BB23748" s="5"/>
    </row>
    <row r="23749" spans="54:54" ht="21.75" customHeight="1" x14ac:dyDescent="0.25">
      <c r="BB23749" s="5"/>
    </row>
    <row r="23750" spans="54:54" ht="21.75" customHeight="1" x14ac:dyDescent="0.25">
      <c r="BB23750" s="5"/>
    </row>
    <row r="23751" spans="54:54" ht="21.75" customHeight="1" x14ac:dyDescent="0.25">
      <c r="BB23751" s="5"/>
    </row>
    <row r="23752" spans="54:54" ht="21.75" customHeight="1" x14ac:dyDescent="0.25">
      <c r="BB23752" s="5"/>
    </row>
    <row r="23753" spans="54:54" ht="21.75" customHeight="1" x14ac:dyDescent="0.25">
      <c r="BB23753" s="5"/>
    </row>
    <row r="23754" spans="54:54" ht="21.75" customHeight="1" x14ac:dyDescent="0.25">
      <c r="BB23754" s="5"/>
    </row>
    <row r="23755" spans="54:54" ht="21.75" customHeight="1" x14ac:dyDescent="0.25">
      <c r="BB23755" s="5"/>
    </row>
    <row r="23756" spans="54:54" ht="21.75" customHeight="1" x14ac:dyDescent="0.25">
      <c r="BB23756" s="5"/>
    </row>
    <row r="23757" spans="54:54" ht="21.75" customHeight="1" x14ac:dyDescent="0.25">
      <c r="BB23757" s="5"/>
    </row>
    <row r="23758" spans="54:54" ht="21.75" customHeight="1" x14ac:dyDescent="0.25">
      <c r="BB23758" s="5"/>
    </row>
    <row r="23759" spans="54:54" ht="21.75" customHeight="1" x14ac:dyDescent="0.25">
      <c r="BB23759" s="5"/>
    </row>
    <row r="23760" spans="54:54" ht="21.75" customHeight="1" x14ac:dyDescent="0.25">
      <c r="BB23760" s="5"/>
    </row>
    <row r="23761" spans="54:54" ht="21.75" customHeight="1" x14ac:dyDescent="0.25">
      <c r="BB23761" s="5"/>
    </row>
    <row r="23762" spans="54:54" ht="21.75" customHeight="1" x14ac:dyDescent="0.25">
      <c r="BB23762" s="5"/>
    </row>
    <row r="23763" spans="54:54" ht="21.75" customHeight="1" x14ac:dyDescent="0.25">
      <c r="BB23763" s="5"/>
    </row>
    <row r="23764" spans="54:54" ht="21.75" customHeight="1" x14ac:dyDescent="0.25">
      <c r="BB23764" s="5"/>
    </row>
    <row r="23765" spans="54:54" ht="21.75" customHeight="1" x14ac:dyDescent="0.25">
      <c r="BB23765" s="5"/>
    </row>
    <row r="23766" spans="54:54" ht="21.75" customHeight="1" x14ac:dyDescent="0.25">
      <c r="BB23766" s="5"/>
    </row>
    <row r="23767" spans="54:54" ht="21.75" customHeight="1" x14ac:dyDescent="0.25">
      <c r="BB23767" s="5"/>
    </row>
    <row r="23768" spans="54:54" ht="21.75" customHeight="1" x14ac:dyDescent="0.25">
      <c r="BB23768" s="5"/>
    </row>
    <row r="23769" spans="54:54" ht="21.75" customHeight="1" x14ac:dyDescent="0.25">
      <c r="BB23769" s="5"/>
    </row>
    <row r="23770" spans="54:54" ht="21.75" customHeight="1" x14ac:dyDescent="0.25">
      <c r="BB23770" s="5"/>
    </row>
    <row r="23771" spans="54:54" ht="21.75" customHeight="1" x14ac:dyDescent="0.25">
      <c r="BB23771" s="5"/>
    </row>
    <row r="23772" spans="54:54" ht="21.75" customHeight="1" x14ac:dyDescent="0.25">
      <c r="BB23772" s="5"/>
    </row>
    <row r="23773" spans="54:54" ht="21.75" customHeight="1" x14ac:dyDescent="0.25">
      <c r="BB23773" s="5"/>
    </row>
    <row r="23774" spans="54:54" ht="21.75" customHeight="1" x14ac:dyDescent="0.25">
      <c r="BB23774" s="5"/>
    </row>
    <row r="23775" spans="54:54" ht="21.75" customHeight="1" x14ac:dyDescent="0.25">
      <c r="BB23775" s="5"/>
    </row>
    <row r="23776" spans="54:54" ht="21.75" customHeight="1" x14ac:dyDescent="0.25">
      <c r="BB23776" s="5"/>
    </row>
    <row r="23777" spans="54:54" ht="21.75" customHeight="1" x14ac:dyDescent="0.25">
      <c r="BB23777" s="5"/>
    </row>
    <row r="23778" spans="54:54" ht="21.75" customHeight="1" x14ac:dyDescent="0.25">
      <c r="BB23778" s="5"/>
    </row>
    <row r="23779" spans="54:54" ht="21.75" customHeight="1" x14ac:dyDescent="0.25">
      <c r="BB23779" s="5"/>
    </row>
    <row r="23780" spans="54:54" ht="21.75" customHeight="1" x14ac:dyDescent="0.25">
      <c r="BB23780" s="5"/>
    </row>
    <row r="23781" spans="54:54" ht="21.75" customHeight="1" x14ac:dyDescent="0.25">
      <c r="BB23781" s="5"/>
    </row>
    <row r="23782" spans="54:54" ht="21.75" customHeight="1" x14ac:dyDescent="0.25">
      <c r="BB23782" s="5"/>
    </row>
    <row r="23783" spans="54:54" ht="21.75" customHeight="1" x14ac:dyDescent="0.25">
      <c r="BB23783" s="5"/>
    </row>
    <row r="23784" spans="54:54" ht="21.75" customHeight="1" x14ac:dyDescent="0.25">
      <c r="BB23784" s="5"/>
    </row>
    <row r="23785" spans="54:54" ht="21.75" customHeight="1" x14ac:dyDescent="0.25">
      <c r="BB23785" s="5"/>
    </row>
    <row r="23786" spans="54:54" ht="21.75" customHeight="1" x14ac:dyDescent="0.25">
      <c r="BB23786" s="5"/>
    </row>
    <row r="23787" spans="54:54" ht="21.75" customHeight="1" x14ac:dyDescent="0.25">
      <c r="BB23787" s="5"/>
    </row>
    <row r="23788" spans="54:54" ht="21.75" customHeight="1" x14ac:dyDescent="0.25">
      <c r="BB23788" s="5"/>
    </row>
    <row r="23789" spans="54:54" ht="21.75" customHeight="1" x14ac:dyDescent="0.25">
      <c r="BB23789" s="5"/>
    </row>
    <row r="23790" spans="54:54" ht="21.75" customHeight="1" x14ac:dyDescent="0.25">
      <c r="BB23790" s="5"/>
    </row>
    <row r="23791" spans="54:54" ht="21.75" customHeight="1" x14ac:dyDescent="0.25">
      <c r="BB23791" s="5"/>
    </row>
    <row r="23792" spans="54:54" ht="21.75" customHeight="1" x14ac:dyDescent="0.25">
      <c r="BB23792" s="5"/>
    </row>
    <row r="23793" spans="54:54" ht="21.75" customHeight="1" x14ac:dyDescent="0.25">
      <c r="BB23793" s="5"/>
    </row>
    <row r="23794" spans="54:54" ht="21.75" customHeight="1" x14ac:dyDescent="0.25">
      <c r="BB23794" s="5"/>
    </row>
    <row r="23795" spans="54:54" ht="21.75" customHeight="1" x14ac:dyDescent="0.25">
      <c r="BB23795" s="5"/>
    </row>
    <row r="23796" spans="54:54" ht="21.75" customHeight="1" x14ac:dyDescent="0.25">
      <c r="BB23796" s="5"/>
    </row>
    <row r="23797" spans="54:54" ht="21.75" customHeight="1" x14ac:dyDescent="0.25">
      <c r="BB23797" s="5"/>
    </row>
    <row r="23798" spans="54:54" ht="21.75" customHeight="1" x14ac:dyDescent="0.25">
      <c r="BB23798" s="5"/>
    </row>
    <row r="23799" spans="54:54" ht="21.75" customHeight="1" x14ac:dyDescent="0.25">
      <c r="BB23799" s="5"/>
    </row>
    <row r="23800" spans="54:54" ht="21.75" customHeight="1" x14ac:dyDescent="0.25">
      <c r="BB23800" s="5"/>
    </row>
    <row r="23801" spans="54:54" ht="21.75" customHeight="1" x14ac:dyDescent="0.25">
      <c r="BB23801" s="5"/>
    </row>
    <row r="23802" spans="54:54" ht="21.75" customHeight="1" x14ac:dyDescent="0.25">
      <c r="BB23802" s="5"/>
    </row>
    <row r="23803" spans="54:54" ht="21.75" customHeight="1" x14ac:dyDescent="0.25">
      <c r="BB23803" s="5"/>
    </row>
    <row r="23804" spans="54:54" ht="21.75" customHeight="1" x14ac:dyDescent="0.25">
      <c r="BB23804" s="5"/>
    </row>
    <row r="23805" spans="54:54" ht="21.75" customHeight="1" x14ac:dyDescent="0.25">
      <c r="BB23805" s="5"/>
    </row>
    <row r="23806" spans="54:54" ht="21.75" customHeight="1" x14ac:dyDescent="0.25">
      <c r="BB23806" s="5"/>
    </row>
    <row r="23807" spans="54:54" ht="21.75" customHeight="1" x14ac:dyDescent="0.25">
      <c r="BB23807" s="5"/>
    </row>
    <row r="23808" spans="54:54" ht="21.75" customHeight="1" x14ac:dyDescent="0.25">
      <c r="BB23808" s="5"/>
    </row>
    <row r="23809" spans="54:54" ht="21.75" customHeight="1" x14ac:dyDescent="0.25">
      <c r="BB23809" s="5"/>
    </row>
    <row r="23810" spans="54:54" ht="21.75" customHeight="1" x14ac:dyDescent="0.25">
      <c r="BB23810" s="5"/>
    </row>
    <row r="23811" spans="54:54" ht="21.75" customHeight="1" x14ac:dyDescent="0.25">
      <c r="BB23811" s="5"/>
    </row>
    <row r="23812" spans="54:54" ht="21.75" customHeight="1" x14ac:dyDescent="0.25">
      <c r="BB23812" s="5"/>
    </row>
    <row r="23813" spans="54:54" ht="21.75" customHeight="1" x14ac:dyDescent="0.25">
      <c r="BB23813" s="5"/>
    </row>
    <row r="23814" spans="54:54" ht="21.75" customHeight="1" x14ac:dyDescent="0.25">
      <c r="BB23814" s="5"/>
    </row>
    <row r="23815" spans="54:54" ht="21.75" customHeight="1" x14ac:dyDescent="0.25">
      <c r="BB23815" s="5"/>
    </row>
    <row r="23816" spans="54:54" ht="21.75" customHeight="1" x14ac:dyDescent="0.25">
      <c r="BB23816" s="5"/>
    </row>
    <row r="23817" spans="54:54" ht="21.75" customHeight="1" x14ac:dyDescent="0.25">
      <c r="BB23817" s="5"/>
    </row>
    <row r="23818" spans="54:54" ht="21.75" customHeight="1" x14ac:dyDescent="0.25">
      <c r="BB23818" s="5"/>
    </row>
    <row r="23819" spans="54:54" ht="21.75" customHeight="1" x14ac:dyDescent="0.25">
      <c r="BB23819" s="5"/>
    </row>
    <row r="23820" spans="54:54" ht="21.75" customHeight="1" x14ac:dyDescent="0.25">
      <c r="BB23820" s="5"/>
    </row>
    <row r="23821" spans="54:54" ht="21.75" customHeight="1" x14ac:dyDescent="0.25">
      <c r="BB23821" s="5"/>
    </row>
    <row r="23822" spans="54:54" ht="21.75" customHeight="1" x14ac:dyDescent="0.25">
      <c r="BB23822" s="5"/>
    </row>
    <row r="23823" spans="54:54" ht="21.75" customHeight="1" x14ac:dyDescent="0.25">
      <c r="BB23823" s="5"/>
    </row>
    <row r="23824" spans="54:54" ht="21.75" customHeight="1" x14ac:dyDescent="0.25">
      <c r="BB23824" s="5"/>
    </row>
    <row r="23825" spans="54:54" ht="21.75" customHeight="1" x14ac:dyDescent="0.25">
      <c r="BB23825" s="5"/>
    </row>
    <row r="23826" spans="54:54" ht="21.75" customHeight="1" x14ac:dyDescent="0.25">
      <c r="BB23826" s="5"/>
    </row>
    <row r="23827" spans="54:54" ht="21.75" customHeight="1" x14ac:dyDescent="0.25">
      <c r="BB23827" s="5"/>
    </row>
    <row r="23828" spans="54:54" ht="21.75" customHeight="1" x14ac:dyDescent="0.25">
      <c r="BB23828" s="5"/>
    </row>
    <row r="23829" spans="54:54" ht="21.75" customHeight="1" x14ac:dyDescent="0.25">
      <c r="BB23829" s="5"/>
    </row>
    <row r="23830" spans="54:54" ht="21.75" customHeight="1" x14ac:dyDescent="0.25">
      <c r="BB23830" s="5"/>
    </row>
    <row r="23831" spans="54:54" ht="21.75" customHeight="1" x14ac:dyDescent="0.25">
      <c r="BB23831" s="5"/>
    </row>
    <row r="23832" spans="54:54" ht="21.75" customHeight="1" x14ac:dyDescent="0.25">
      <c r="BB23832" s="5"/>
    </row>
    <row r="23833" spans="54:54" ht="21.75" customHeight="1" x14ac:dyDescent="0.25">
      <c r="BB23833" s="5"/>
    </row>
    <row r="23834" spans="54:54" ht="21.75" customHeight="1" x14ac:dyDescent="0.25">
      <c r="BB23834" s="5"/>
    </row>
    <row r="23835" spans="54:54" ht="21.75" customHeight="1" x14ac:dyDescent="0.25">
      <c r="BB23835" s="5"/>
    </row>
    <row r="23836" spans="54:54" ht="21.75" customHeight="1" x14ac:dyDescent="0.25">
      <c r="BB23836" s="5"/>
    </row>
    <row r="23837" spans="54:54" ht="21.75" customHeight="1" x14ac:dyDescent="0.25">
      <c r="BB23837" s="5"/>
    </row>
    <row r="23838" spans="54:54" ht="21.75" customHeight="1" x14ac:dyDescent="0.25">
      <c r="BB23838" s="5"/>
    </row>
    <row r="23839" spans="54:54" ht="21.75" customHeight="1" x14ac:dyDescent="0.25">
      <c r="BB23839" s="5"/>
    </row>
    <row r="23840" spans="54:54" ht="21.75" customHeight="1" x14ac:dyDescent="0.25">
      <c r="BB23840" s="5"/>
    </row>
    <row r="23841" spans="54:54" ht="21.75" customHeight="1" x14ac:dyDescent="0.25">
      <c r="BB23841" s="5"/>
    </row>
    <row r="23842" spans="54:54" ht="21.75" customHeight="1" x14ac:dyDescent="0.25">
      <c r="BB23842" s="5"/>
    </row>
    <row r="23843" spans="54:54" ht="21.75" customHeight="1" x14ac:dyDescent="0.25">
      <c r="BB23843" s="5"/>
    </row>
    <row r="23844" spans="54:54" ht="21.75" customHeight="1" x14ac:dyDescent="0.25">
      <c r="BB23844" s="5"/>
    </row>
    <row r="23845" spans="54:54" ht="21.75" customHeight="1" x14ac:dyDescent="0.25">
      <c r="BB23845" s="5"/>
    </row>
    <row r="23846" spans="54:54" ht="21.75" customHeight="1" x14ac:dyDescent="0.25">
      <c r="BB23846" s="5"/>
    </row>
    <row r="23847" spans="54:54" ht="21.75" customHeight="1" x14ac:dyDescent="0.25">
      <c r="BB23847" s="5"/>
    </row>
    <row r="23848" spans="54:54" ht="21.75" customHeight="1" x14ac:dyDescent="0.25">
      <c r="BB23848" s="5"/>
    </row>
    <row r="23849" spans="54:54" ht="21.75" customHeight="1" x14ac:dyDescent="0.25">
      <c r="BB23849" s="5"/>
    </row>
    <row r="23850" spans="54:54" ht="21.75" customHeight="1" x14ac:dyDescent="0.25">
      <c r="BB23850" s="5"/>
    </row>
    <row r="23851" spans="54:54" ht="21.75" customHeight="1" x14ac:dyDescent="0.25">
      <c r="BB23851" s="5"/>
    </row>
    <row r="23852" spans="54:54" ht="21.75" customHeight="1" x14ac:dyDescent="0.25">
      <c r="BB23852" s="5"/>
    </row>
    <row r="23853" spans="54:54" ht="21.75" customHeight="1" x14ac:dyDescent="0.25">
      <c r="BB23853" s="5"/>
    </row>
    <row r="23854" spans="54:54" ht="21.75" customHeight="1" x14ac:dyDescent="0.25">
      <c r="BB23854" s="5"/>
    </row>
    <row r="23855" spans="54:54" ht="21.75" customHeight="1" x14ac:dyDescent="0.25">
      <c r="BB23855" s="5"/>
    </row>
    <row r="23856" spans="54:54" ht="21.75" customHeight="1" x14ac:dyDescent="0.25">
      <c r="BB23856" s="5"/>
    </row>
    <row r="23857" spans="54:54" ht="21.75" customHeight="1" x14ac:dyDescent="0.25">
      <c r="BB23857" s="5"/>
    </row>
    <row r="23858" spans="54:54" ht="21.75" customHeight="1" x14ac:dyDescent="0.25">
      <c r="BB23858" s="5"/>
    </row>
    <row r="23859" spans="54:54" ht="21.75" customHeight="1" x14ac:dyDescent="0.25">
      <c r="BB23859" s="5"/>
    </row>
    <row r="23860" spans="54:54" ht="21.75" customHeight="1" x14ac:dyDescent="0.25">
      <c r="BB23860" s="5"/>
    </row>
    <row r="23861" spans="54:54" ht="21.75" customHeight="1" x14ac:dyDescent="0.25">
      <c r="BB23861" s="5"/>
    </row>
    <row r="23862" spans="54:54" ht="21.75" customHeight="1" x14ac:dyDescent="0.25">
      <c r="BB23862" s="5"/>
    </row>
    <row r="23863" spans="54:54" ht="21.75" customHeight="1" x14ac:dyDescent="0.25">
      <c r="BB23863" s="5"/>
    </row>
    <row r="23864" spans="54:54" ht="21.75" customHeight="1" x14ac:dyDescent="0.25">
      <c r="BB23864" s="5"/>
    </row>
    <row r="23865" spans="54:54" ht="21.75" customHeight="1" x14ac:dyDescent="0.25">
      <c r="BB23865" s="5"/>
    </row>
    <row r="23866" spans="54:54" ht="21.75" customHeight="1" x14ac:dyDescent="0.25">
      <c r="BB23866" s="5"/>
    </row>
    <row r="23867" spans="54:54" ht="21.75" customHeight="1" x14ac:dyDescent="0.25">
      <c r="BB23867" s="5"/>
    </row>
    <row r="23868" spans="54:54" ht="21.75" customHeight="1" x14ac:dyDescent="0.25">
      <c r="BB23868" s="5"/>
    </row>
    <row r="23869" spans="54:54" ht="21.75" customHeight="1" x14ac:dyDescent="0.25">
      <c r="BB23869" s="5"/>
    </row>
    <row r="23870" spans="54:54" ht="21.75" customHeight="1" x14ac:dyDescent="0.25">
      <c r="BB23870" s="5"/>
    </row>
    <row r="23871" spans="54:54" ht="21.75" customHeight="1" x14ac:dyDescent="0.25">
      <c r="BB23871" s="5"/>
    </row>
    <row r="23872" spans="54:54" ht="21.75" customHeight="1" x14ac:dyDescent="0.25">
      <c r="BB23872" s="5"/>
    </row>
    <row r="23873" spans="54:54" ht="21.75" customHeight="1" x14ac:dyDescent="0.25">
      <c r="BB23873" s="5"/>
    </row>
    <row r="23874" spans="54:54" ht="21.75" customHeight="1" x14ac:dyDescent="0.25">
      <c r="BB23874" s="5"/>
    </row>
    <row r="23875" spans="54:54" ht="21.75" customHeight="1" x14ac:dyDescent="0.25">
      <c r="BB23875" s="5"/>
    </row>
    <row r="23876" spans="54:54" ht="21.75" customHeight="1" x14ac:dyDescent="0.25">
      <c r="BB23876" s="5"/>
    </row>
    <row r="23877" spans="54:54" ht="21.75" customHeight="1" x14ac:dyDescent="0.25">
      <c r="BB23877" s="5"/>
    </row>
    <row r="23878" spans="54:54" ht="21.75" customHeight="1" x14ac:dyDescent="0.25">
      <c r="BB23878" s="5"/>
    </row>
    <row r="23879" spans="54:54" ht="21.75" customHeight="1" x14ac:dyDescent="0.25">
      <c r="BB23879" s="5"/>
    </row>
    <row r="23880" spans="54:54" ht="21.75" customHeight="1" x14ac:dyDescent="0.25">
      <c r="BB23880" s="5"/>
    </row>
    <row r="23881" spans="54:54" ht="21.75" customHeight="1" x14ac:dyDescent="0.25">
      <c r="BB23881" s="5"/>
    </row>
    <row r="23882" spans="54:54" ht="21.75" customHeight="1" x14ac:dyDescent="0.25">
      <c r="BB23882" s="5"/>
    </row>
    <row r="23883" spans="54:54" ht="21.75" customHeight="1" x14ac:dyDescent="0.25">
      <c r="BB23883" s="5"/>
    </row>
    <row r="23884" spans="54:54" ht="21.75" customHeight="1" x14ac:dyDescent="0.25">
      <c r="BB23884" s="5"/>
    </row>
    <row r="23885" spans="54:54" ht="21.75" customHeight="1" x14ac:dyDescent="0.25">
      <c r="BB23885" s="5"/>
    </row>
    <row r="23886" spans="54:54" ht="21.75" customHeight="1" x14ac:dyDescent="0.25">
      <c r="BB23886" s="5"/>
    </row>
    <row r="23887" spans="54:54" ht="21.75" customHeight="1" x14ac:dyDescent="0.25">
      <c r="BB23887" s="5"/>
    </row>
    <row r="23888" spans="54:54" ht="21.75" customHeight="1" x14ac:dyDescent="0.25">
      <c r="BB23888" s="5"/>
    </row>
    <row r="23889" spans="54:54" ht="21.75" customHeight="1" x14ac:dyDescent="0.25">
      <c r="BB23889" s="5"/>
    </row>
    <row r="23890" spans="54:54" ht="21.75" customHeight="1" x14ac:dyDescent="0.25">
      <c r="BB23890" s="5"/>
    </row>
    <row r="23891" spans="54:54" ht="21.75" customHeight="1" x14ac:dyDescent="0.25">
      <c r="BB23891" s="5"/>
    </row>
    <row r="23892" spans="54:54" ht="21.75" customHeight="1" x14ac:dyDescent="0.25">
      <c r="BB23892" s="5"/>
    </row>
    <row r="23893" spans="54:54" ht="21.75" customHeight="1" x14ac:dyDescent="0.25">
      <c r="BB23893" s="5"/>
    </row>
    <row r="23894" spans="54:54" ht="21.75" customHeight="1" x14ac:dyDescent="0.25">
      <c r="BB23894" s="5"/>
    </row>
    <row r="23895" spans="54:54" ht="21.75" customHeight="1" x14ac:dyDescent="0.25">
      <c r="BB23895" s="5"/>
    </row>
    <row r="23896" spans="54:54" ht="21.75" customHeight="1" x14ac:dyDescent="0.25">
      <c r="BB23896" s="5"/>
    </row>
    <row r="23897" spans="54:54" ht="21.75" customHeight="1" x14ac:dyDescent="0.25">
      <c r="BB23897" s="5"/>
    </row>
    <row r="23898" spans="54:54" ht="21.75" customHeight="1" x14ac:dyDescent="0.25">
      <c r="BB23898" s="5"/>
    </row>
    <row r="23899" spans="54:54" ht="21.75" customHeight="1" x14ac:dyDescent="0.25">
      <c r="BB23899" s="5"/>
    </row>
    <row r="23900" spans="54:54" ht="21.75" customHeight="1" x14ac:dyDescent="0.25">
      <c r="BB23900" s="5"/>
    </row>
    <row r="23901" spans="54:54" ht="21.75" customHeight="1" x14ac:dyDescent="0.25">
      <c r="BB23901" s="5"/>
    </row>
    <row r="23902" spans="54:54" ht="21.75" customHeight="1" x14ac:dyDescent="0.25">
      <c r="BB23902" s="5"/>
    </row>
    <row r="23903" spans="54:54" ht="21.75" customHeight="1" x14ac:dyDescent="0.25">
      <c r="BB23903" s="5"/>
    </row>
    <row r="23904" spans="54:54" ht="21.75" customHeight="1" x14ac:dyDescent="0.25">
      <c r="BB23904" s="5"/>
    </row>
    <row r="23905" spans="54:54" ht="21.75" customHeight="1" x14ac:dyDescent="0.25">
      <c r="BB23905" s="5"/>
    </row>
    <row r="23906" spans="54:54" ht="21.75" customHeight="1" x14ac:dyDescent="0.25">
      <c r="BB23906" s="5"/>
    </row>
    <row r="23907" spans="54:54" ht="21.75" customHeight="1" x14ac:dyDescent="0.25">
      <c r="BB23907" s="5"/>
    </row>
    <row r="23908" spans="54:54" ht="21.75" customHeight="1" x14ac:dyDescent="0.25">
      <c r="BB23908" s="5"/>
    </row>
    <row r="23909" spans="54:54" ht="21.75" customHeight="1" x14ac:dyDescent="0.25">
      <c r="BB23909" s="5"/>
    </row>
    <row r="23910" spans="54:54" ht="21.75" customHeight="1" x14ac:dyDescent="0.25">
      <c r="BB23910" s="5"/>
    </row>
    <row r="23911" spans="54:54" ht="21.75" customHeight="1" x14ac:dyDescent="0.25">
      <c r="BB23911" s="5"/>
    </row>
    <row r="23912" spans="54:54" ht="21.75" customHeight="1" x14ac:dyDescent="0.25">
      <c r="BB23912" s="5"/>
    </row>
    <row r="23913" spans="54:54" ht="21.75" customHeight="1" x14ac:dyDescent="0.25">
      <c r="BB23913" s="5"/>
    </row>
    <row r="23914" spans="54:54" ht="21.75" customHeight="1" x14ac:dyDescent="0.25">
      <c r="BB23914" s="5"/>
    </row>
    <row r="23915" spans="54:54" ht="21.75" customHeight="1" x14ac:dyDescent="0.25">
      <c r="BB23915" s="5"/>
    </row>
    <row r="23916" spans="54:54" ht="21.75" customHeight="1" x14ac:dyDescent="0.25">
      <c r="BB23916" s="5"/>
    </row>
    <row r="23917" spans="54:54" ht="21.75" customHeight="1" x14ac:dyDescent="0.25">
      <c r="BB23917" s="5"/>
    </row>
    <row r="23918" spans="54:54" ht="21.75" customHeight="1" x14ac:dyDescent="0.25">
      <c r="BB23918" s="5"/>
    </row>
    <row r="23919" spans="54:54" ht="21.75" customHeight="1" x14ac:dyDescent="0.25">
      <c r="BB23919" s="5"/>
    </row>
    <row r="23920" spans="54:54" ht="21.75" customHeight="1" x14ac:dyDescent="0.25">
      <c r="BB23920" s="5"/>
    </row>
    <row r="23921" spans="54:54" ht="21.75" customHeight="1" x14ac:dyDescent="0.25">
      <c r="BB23921" s="5"/>
    </row>
    <row r="23922" spans="54:54" ht="21.75" customHeight="1" x14ac:dyDescent="0.25">
      <c r="BB23922" s="5"/>
    </row>
    <row r="23923" spans="54:54" ht="21.75" customHeight="1" x14ac:dyDescent="0.25">
      <c r="BB23923" s="5"/>
    </row>
    <row r="23924" spans="54:54" ht="21.75" customHeight="1" x14ac:dyDescent="0.25">
      <c r="BB23924" s="5"/>
    </row>
    <row r="23925" spans="54:54" ht="21.75" customHeight="1" x14ac:dyDescent="0.25">
      <c r="BB23925" s="5"/>
    </row>
    <row r="23926" spans="54:54" ht="21.75" customHeight="1" x14ac:dyDescent="0.25">
      <c r="BB23926" s="5"/>
    </row>
    <row r="23927" spans="54:54" ht="21.75" customHeight="1" x14ac:dyDescent="0.25">
      <c r="BB23927" s="5"/>
    </row>
    <row r="23928" spans="54:54" ht="21.75" customHeight="1" x14ac:dyDescent="0.25">
      <c r="BB23928" s="5"/>
    </row>
    <row r="23929" spans="54:54" ht="21.75" customHeight="1" x14ac:dyDescent="0.25">
      <c r="BB23929" s="5"/>
    </row>
    <row r="23930" spans="54:54" ht="21.75" customHeight="1" x14ac:dyDescent="0.25">
      <c r="BB23930" s="5"/>
    </row>
    <row r="23931" spans="54:54" ht="21.75" customHeight="1" x14ac:dyDescent="0.25">
      <c r="BB23931" s="5"/>
    </row>
    <row r="23932" spans="54:54" ht="21.75" customHeight="1" x14ac:dyDescent="0.25">
      <c r="BB23932" s="5"/>
    </row>
    <row r="23933" spans="54:54" ht="21.75" customHeight="1" x14ac:dyDescent="0.25">
      <c r="BB23933" s="5"/>
    </row>
    <row r="23934" spans="54:54" ht="21.75" customHeight="1" x14ac:dyDescent="0.25">
      <c r="BB23934" s="5"/>
    </row>
    <row r="23935" spans="54:54" ht="21.75" customHeight="1" x14ac:dyDescent="0.25">
      <c r="BB23935" s="5"/>
    </row>
    <row r="23936" spans="54:54" ht="21.75" customHeight="1" x14ac:dyDescent="0.25">
      <c r="BB23936" s="5"/>
    </row>
    <row r="23937" spans="54:54" ht="21.75" customHeight="1" x14ac:dyDescent="0.25">
      <c r="BB23937" s="5"/>
    </row>
    <row r="23938" spans="54:54" ht="21.75" customHeight="1" x14ac:dyDescent="0.25">
      <c r="BB23938" s="5"/>
    </row>
    <row r="23939" spans="54:54" ht="21.75" customHeight="1" x14ac:dyDescent="0.25">
      <c r="BB23939" s="5"/>
    </row>
    <row r="23940" spans="54:54" ht="21.75" customHeight="1" x14ac:dyDescent="0.25">
      <c r="BB23940" s="5"/>
    </row>
    <row r="23941" spans="54:54" ht="21.75" customHeight="1" x14ac:dyDescent="0.25">
      <c r="BB23941" s="5"/>
    </row>
    <row r="23942" spans="54:54" ht="21.75" customHeight="1" x14ac:dyDescent="0.25">
      <c r="BB23942" s="5"/>
    </row>
    <row r="23943" spans="54:54" ht="21.75" customHeight="1" x14ac:dyDescent="0.25">
      <c r="BB23943" s="5"/>
    </row>
    <row r="23944" spans="54:54" ht="21.75" customHeight="1" x14ac:dyDescent="0.25">
      <c r="BB23944" s="5"/>
    </row>
    <row r="23945" spans="54:54" ht="21.75" customHeight="1" x14ac:dyDescent="0.25">
      <c r="BB23945" s="5"/>
    </row>
    <row r="23946" spans="54:54" ht="21.75" customHeight="1" x14ac:dyDescent="0.25">
      <c r="BB23946" s="5"/>
    </row>
    <row r="23947" spans="54:54" ht="21.75" customHeight="1" x14ac:dyDescent="0.25">
      <c r="BB23947" s="5"/>
    </row>
    <row r="23948" spans="54:54" ht="21.75" customHeight="1" x14ac:dyDescent="0.25">
      <c r="BB23948" s="5"/>
    </row>
    <row r="23949" spans="54:54" ht="21.75" customHeight="1" x14ac:dyDescent="0.25">
      <c r="BB23949" s="5"/>
    </row>
    <row r="23950" spans="54:54" ht="21.75" customHeight="1" x14ac:dyDescent="0.25">
      <c r="BB23950" s="5"/>
    </row>
    <row r="23951" spans="54:54" ht="21.75" customHeight="1" x14ac:dyDescent="0.25">
      <c r="BB23951" s="5"/>
    </row>
    <row r="23952" spans="54:54" ht="21.75" customHeight="1" x14ac:dyDescent="0.25">
      <c r="BB23952" s="5"/>
    </row>
    <row r="23953" spans="54:54" ht="21.75" customHeight="1" x14ac:dyDescent="0.25">
      <c r="BB23953" s="5"/>
    </row>
    <row r="23954" spans="54:54" ht="21.75" customHeight="1" x14ac:dyDescent="0.25">
      <c r="BB23954" s="5"/>
    </row>
    <row r="23955" spans="54:54" ht="21.75" customHeight="1" x14ac:dyDescent="0.25">
      <c r="BB23955" s="5"/>
    </row>
    <row r="23956" spans="54:54" ht="21.75" customHeight="1" x14ac:dyDescent="0.25">
      <c r="BB23956" s="5"/>
    </row>
    <row r="23957" spans="54:54" ht="21.75" customHeight="1" x14ac:dyDescent="0.25">
      <c r="BB23957" s="5"/>
    </row>
    <row r="23958" spans="54:54" ht="21.75" customHeight="1" x14ac:dyDescent="0.25">
      <c r="BB23958" s="5"/>
    </row>
    <row r="23959" spans="54:54" ht="21.75" customHeight="1" x14ac:dyDescent="0.25">
      <c r="BB23959" s="5"/>
    </row>
    <row r="23960" spans="54:54" ht="21.75" customHeight="1" x14ac:dyDescent="0.25">
      <c r="BB23960" s="5"/>
    </row>
    <row r="23961" spans="54:54" ht="21.75" customHeight="1" x14ac:dyDescent="0.25">
      <c r="BB23961" s="5"/>
    </row>
    <row r="23962" spans="54:54" ht="21.75" customHeight="1" x14ac:dyDescent="0.25">
      <c r="BB23962" s="5"/>
    </row>
    <row r="23963" spans="54:54" ht="21.75" customHeight="1" x14ac:dyDescent="0.25">
      <c r="BB23963" s="5"/>
    </row>
    <row r="23964" spans="54:54" ht="21.75" customHeight="1" x14ac:dyDescent="0.25">
      <c r="BB23964" s="5"/>
    </row>
    <row r="23965" spans="54:54" ht="21.75" customHeight="1" x14ac:dyDescent="0.25">
      <c r="BB23965" s="5"/>
    </row>
    <row r="23966" spans="54:54" ht="21.75" customHeight="1" x14ac:dyDescent="0.25">
      <c r="BB23966" s="5"/>
    </row>
    <row r="23967" spans="54:54" ht="21.75" customHeight="1" x14ac:dyDescent="0.25">
      <c r="BB23967" s="5"/>
    </row>
    <row r="23968" spans="54:54" ht="21.75" customHeight="1" x14ac:dyDescent="0.25">
      <c r="BB23968" s="5"/>
    </row>
    <row r="23969" spans="54:54" ht="21.75" customHeight="1" x14ac:dyDescent="0.25">
      <c r="BB23969" s="5"/>
    </row>
    <row r="23970" spans="54:54" ht="21.75" customHeight="1" x14ac:dyDescent="0.25">
      <c r="BB23970" s="5"/>
    </row>
    <row r="23971" spans="54:54" ht="21.75" customHeight="1" x14ac:dyDescent="0.25">
      <c r="BB23971" s="5"/>
    </row>
    <row r="23972" spans="54:54" ht="21.75" customHeight="1" x14ac:dyDescent="0.25">
      <c r="BB23972" s="5"/>
    </row>
    <row r="23973" spans="54:54" ht="21.75" customHeight="1" x14ac:dyDescent="0.25">
      <c r="BB23973" s="5"/>
    </row>
    <row r="23974" spans="54:54" ht="21.75" customHeight="1" x14ac:dyDescent="0.25">
      <c r="BB23974" s="5"/>
    </row>
    <row r="23975" spans="54:54" ht="21.75" customHeight="1" x14ac:dyDescent="0.25">
      <c r="BB23975" s="5"/>
    </row>
    <row r="23976" spans="54:54" ht="21.75" customHeight="1" x14ac:dyDescent="0.25">
      <c r="BB23976" s="5"/>
    </row>
    <row r="23977" spans="54:54" ht="21.75" customHeight="1" x14ac:dyDescent="0.25">
      <c r="BB23977" s="5"/>
    </row>
    <row r="23978" spans="54:54" ht="21.75" customHeight="1" x14ac:dyDescent="0.25">
      <c r="BB23978" s="5"/>
    </row>
    <row r="23979" spans="54:54" ht="21.75" customHeight="1" x14ac:dyDescent="0.25">
      <c r="BB23979" s="5"/>
    </row>
    <row r="23980" spans="54:54" ht="21.75" customHeight="1" x14ac:dyDescent="0.25">
      <c r="BB23980" s="5"/>
    </row>
    <row r="23981" spans="54:54" ht="21.75" customHeight="1" x14ac:dyDescent="0.25">
      <c r="BB23981" s="5"/>
    </row>
    <row r="23982" spans="54:54" ht="21.75" customHeight="1" x14ac:dyDescent="0.25">
      <c r="BB23982" s="5"/>
    </row>
    <row r="23983" spans="54:54" ht="21.75" customHeight="1" x14ac:dyDescent="0.25">
      <c r="BB23983" s="5"/>
    </row>
    <row r="23984" spans="54:54" ht="21.75" customHeight="1" x14ac:dyDescent="0.25">
      <c r="BB23984" s="5"/>
    </row>
    <row r="23985" spans="54:54" ht="21.75" customHeight="1" x14ac:dyDescent="0.25">
      <c r="BB23985" s="5"/>
    </row>
    <row r="23986" spans="54:54" ht="21.75" customHeight="1" x14ac:dyDescent="0.25">
      <c r="BB23986" s="5"/>
    </row>
    <row r="23987" spans="54:54" ht="21.75" customHeight="1" x14ac:dyDescent="0.25">
      <c r="BB23987" s="5"/>
    </row>
    <row r="23988" spans="54:54" ht="21.75" customHeight="1" x14ac:dyDescent="0.25">
      <c r="BB23988" s="5"/>
    </row>
    <row r="23989" spans="54:54" ht="21.75" customHeight="1" x14ac:dyDescent="0.25">
      <c r="BB23989" s="5"/>
    </row>
    <row r="23990" spans="54:54" ht="21.75" customHeight="1" x14ac:dyDescent="0.25">
      <c r="BB23990" s="5"/>
    </row>
    <row r="23991" spans="54:54" ht="21.75" customHeight="1" x14ac:dyDescent="0.25">
      <c r="BB23991" s="5"/>
    </row>
    <row r="23992" spans="54:54" ht="21.75" customHeight="1" x14ac:dyDescent="0.25">
      <c r="BB23992" s="5"/>
    </row>
    <row r="23993" spans="54:54" ht="21.75" customHeight="1" x14ac:dyDescent="0.25">
      <c r="BB23993" s="5"/>
    </row>
    <row r="23994" spans="54:54" ht="21.75" customHeight="1" x14ac:dyDescent="0.25">
      <c r="BB23994" s="5"/>
    </row>
    <row r="23995" spans="54:54" ht="21.75" customHeight="1" x14ac:dyDescent="0.25">
      <c r="BB23995" s="5"/>
    </row>
    <row r="23996" spans="54:54" ht="21.75" customHeight="1" x14ac:dyDescent="0.25">
      <c r="BB23996" s="5"/>
    </row>
    <row r="23997" spans="54:54" ht="21.75" customHeight="1" x14ac:dyDescent="0.25">
      <c r="BB23997" s="5"/>
    </row>
    <row r="23998" spans="54:54" ht="21.75" customHeight="1" x14ac:dyDescent="0.25">
      <c r="BB23998" s="5"/>
    </row>
    <row r="23999" spans="54:54" ht="21.75" customHeight="1" x14ac:dyDescent="0.25">
      <c r="BB23999" s="5"/>
    </row>
    <row r="24000" spans="54:54" ht="21.75" customHeight="1" x14ac:dyDescent="0.25">
      <c r="BB24000" s="5"/>
    </row>
    <row r="24001" spans="54:54" ht="21.75" customHeight="1" x14ac:dyDescent="0.25">
      <c r="BB24001" s="5"/>
    </row>
    <row r="24002" spans="54:54" ht="21.75" customHeight="1" x14ac:dyDescent="0.25">
      <c r="BB24002" s="5"/>
    </row>
    <row r="24003" spans="54:54" ht="21.75" customHeight="1" x14ac:dyDescent="0.25">
      <c r="BB24003" s="5"/>
    </row>
    <row r="24004" spans="54:54" ht="21.75" customHeight="1" x14ac:dyDescent="0.25">
      <c r="BB24004" s="5"/>
    </row>
    <row r="24005" spans="54:54" ht="21.75" customHeight="1" x14ac:dyDescent="0.25">
      <c r="BB24005" s="5"/>
    </row>
    <row r="24006" spans="54:54" ht="21.75" customHeight="1" x14ac:dyDescent="0.25">
      <c r="BB24006" s="5"/>
    </row>
    <row r="24007" spans="54:54" ht="21.75" customHeight="1" x14ac:dyDescent="0.25">
      <c r="BB24007" s="5"/>
    </row>
    <row r="24008" spans="54:54" ht="21.75" customHeight="1" x14ac:dyDescent="0.25">
      <c r="BB24008" s="5"/>
    </row>
    <row r="24009" spans="54:54" ht="21.75" customHeight="1" x14ac:dyDescent="0.25">
      <c r="BB24009" s="5"/>
    </row>
    <row r="24010" spans="54:54" ht="21.75" customHeight="1" x14ac:dyDescent="0.25">
      <c r="BB24010" s="5"/>
    </row>
    <row r="24011" spans="54:54" ht="21.75" customHeight="1" x14ac:dyDescent="0.25">
      <c r="BB24011" s="5"/>
    </row>
    <row r="24012" spans="54:54" ht="21.75" customHeight="1" x14ac:dyDescent="0.25">
      <c r="BB24012" s="5"/>
    </row>
    <row r="24013" spans="54:54" ht="21.75" customHeight="1" x14ac:dyDescent="0.25">
      <c r="BB24013" s="5"/>
    </row>
    <row r="24014" spans="54:54" ht="21.75" customHeight="1" x14ac:dyDescent="0.25">
      <c r="BB24014" s="5"/>
    </row>
    <row r="24015" spans="54:54" ht="21.75" customHeight="1" x14ac:dyDescent="0.25">
      <c r="BB24015" s="5"/>
    </row>
    <row r="24016" spans="54:54" ht="21.75" customHeight="1" x14ac:dyDescent="0.25">
      <c r="BB24016" s="5"/>
    </row>
    <row r="24017" spans="54:54" ht="21.75" customHeight="1" x14ac:dyDescent="0.25">
      <c r="BB24017" s="5"/>
    </row>
    <row r="24018" spans="54:54" ht="21.75" customHeight="1" x14ac:dyDescent="0.25">
      <c r="BB24018" s="5"/>
    </row>
    <row r="24019" spans="54:54" ht="21.75" customHeight="1" x14ac:dyDescent="0.25">
      <c r="BB24019" s="5"/>
    </row>
    <row r="24020" spans="54:54" ht="21.75" customHeight="1" x14ac:dyDescent="0.25">
      <c r="BB24020" s="5"/>
    </row>
    <row r="24021" spans="54:54" ht="21.75" customHeight="1" x14ac:dyDescent="0.25">
      <c r="BB24021" s="5"/>
    </row>
    <row r="24022" spans="54:54" ht="21.75" customHeight="1" x14ac:dyDescent="0.25">
      <c r="BB24022" s="5"/>
    </row>
    <row r="24023" spans="54:54" ht="21.75" customHeight="1" x14ac:dyDescent="0.25">
      <c r="BB24023" s="5"/>
    </row>
    <row r="24024" spans="54:54" ht="21.75" customHeight="1" x14ac:dyDescent="0.25">
      <c r="BB24024" s="5"/>
    </row>
    <row r="24025" spans="54:54" ht="21.75" customHeight="1" x14ac:dyDescent="0.25">
      <c r="BB24025" s="5"/>
    </row>
    <row r="24026" spans="54:54" ht="21.75" customHeight="1" x14ac:dyDescent="0.25">
      <c r="BB24026" s="5"/>
    </row>
    <row r="24027" spans="54:54" ht="21.75" customHeight="1" x14ac:dyDescent="0.25">
      <c r="BB24027" s="5"/>
    </row>
    <row r="24028" spans="54:54" ht="21.75" customHeight="1" x14ac:dyDescent="0.25">
      <c r="BB24028" s="5"/>
    </row>
    <row r="24029" spans="54:54" ht="21.75" customHeight="1" x14ac:dyDescent="0.25">
      <c r="BB24029" s="5"/>
    </row>
    <row r="24030" spans="54:54" ht="21.75" customHeight="1" x14ac:dyDescent="0.25">
      <c r="BB24030" s="5"/>
    </row>
    <row r="24031" spans="54:54" ht="21.75" customHeight="1" x14ac:dyDescent="0.25">
      <c r="BB24031" s="5"/>
    </row>
    <row r="24032" spans="54:54" ht="21.75" customHeight="1" x14ac:dyDescent="0.25">
      <c r="BB24032" s="5"/>
    </row>
    <row r="24033" spans="54:54" ht="21.75" customHeight="1" x14ac:dyDescent="0.25">
      <c r="BB24033" s="5"/>
    </row>
    <row r="24034" spans="54:54" ht="21.75" customHeight="1" x14ac:dyDescent="0.25">
      <c r="BB24034" s="5"/>
    </row>
    <row r="24035" spans="54:54" ht="21.75" customHeight="1" x14ac:dyDescent="0.25">
      <c r="BB24035" s="5"/>
    </row>
    <row r="24036" spans="54:54" ht="21.75" customHeight="1" x14ac:dyDescent="0.25">
      <c r="BB24036" s="5"/>
    </row>
    <row r="24037" spans="54:54" ht="21.75" customHeight="1" x14ac:dyDescent="0.25">
      <c r="BB24037" s="5"/>
    </row>
    <row r="24038" spans="54:54" ht="21.75" customHeight="1" x14ac:dyDescent="0.25">
      <c r="BB24038" s="5"/>
    </row>
    <row r="24039" spans="54:54" ht="21.75" customHeight="1" x14ac:dyDescent="0.25">
      <c r="BB24039" s="5"/>
    </row>
    <row r="24040" spans="54:54" ht="21.75" customHeight="1" x14ac:dyDescent="0.25">
      <c r="BB24040" s="5"/>
    </row>
    <row r="24041" spans="54:54" ht="21.75" customHeight="1" x14ac:dyDescent="0.25">
      <c r="BB24041" s="5"/>
    </row>
    <row r="24042" spans="54:54" ht="21.75" customHeight="1" x14ac:dyDescent="0.25">
      <c r="BB24042" s="5"/>
    </row>
    <row r="24043" spans="54:54" ht="21.75" customHeight="1" x14ac:dyDescent="0.25">
      <c r="BB24043" s="5"/>
    </row>
    <row r="24044" spans="54:54" ht="21.75" customHeight="1" x14ac:dyDescent="0.25">
      <c r="BB24044" s="5"/>
    </row>
    <row r="24045" spans="54:54" ht="21.75" customHeight="1" x14ac:dyDescent="0.25">
      <c r="BB24045" s="5"/>
    </row>
    <row r="24046" spans="54:54" ht="21.75" customHeight="1" x14ac:dyDescent="0.25">
      <c r="BB24046" s="5"/>
    </row>
    <row r="24047" spans="54:54" ht="21.75" customHeight="1" x14ac:dyDescent="0.25">
      <c r="BB24047" s="5"/>
    </row>
    <row r="24048" spans="54:54" ht="21.75" customHeight="1" x14ac:dyDescent="0.25">
      <c r="BB24048" s="5"/>
    </row>
    <row r="24049" spans="54:54" ht="21.75" customHeight="1" x14ac:dyDescent="0.25">
      <c r="BB24049" s="5"/>
    </row>
    <row r="24050" spans="54:54" ht="21.75" customHeight="1" x14ac:dyDescent="0.25">
      <c r="BB24050" s="5"/>
    </row>
    <row r="24051" spans="54:54" ht="21.75" customHeight="1" x14ac:dyDescent="0.25">
      <c r="BB24051" s="5"/>
    </row>
    <row r="24052" spans="54:54" ht="21.75" customHeight="1" x14ac:dyDescent="0.25">
      <c r="BB24052" s="5"/>
    </row>
    <row r="24053" spans="54:54" ht="21.75" customHeight="1" x14ac:dyDescent="0.25">
      <c r="BB24053" s="5"/>
    </row>
    <row r="24054" spans="54:54" ht="21.75" customHeight="1" x14ac:dyDescent="0.25">
      <c r="BB24054" s="5"/>
    </row>
    <row r="24055" spans="54:54" ht="21.75" customHeight="1" x14ac:dyDescent="0.25">
      <c r="BB24055" s="5"/>
    </row>
    <row r="24056" spans="54:54" ht="21.75" customHeight="1" x14ac:dyDescent="0.25">
      <c r="BB24056" s="5"/>
    </row>
    <row r="24057" spans="54:54" ht="21.75" customHeight="1" x14ac:dyDescent="0.25">
      <c r="BB24057" s="5"/>
    </row>
    <row r="24058" spans="54:54" ht="21.75" customHeight="1" x14ac:dyDescent="0.25">
      <c r="BB24058" s="5"/>
    </row>
    <row r="24059" spans="54:54" ht="21.75" customHeight="1" x14ac:dyDescent="0.25">
      <c r="BB24059" s="5"/>
    </row>
    <row r="24060" spans="54:54" ht="21.75" customHeight="1" x14ac:dyDescent="0.25">
      <c r="BB24060" s="5"/>
    </row>
    <row r="24061" spans="54:54" ht="21.75" customHeight="1" x14ac:dyDescent="0.25">
      <c r="BB24061" s="5"/>
    </row>
    <row r="24062" spans="54:54" ht="21.75" customHeight="1" x14ac:dyDescent="0.25">
      <c r="BB24062" s="5"/>
    </row>
    <row r="24063" spans="54:54" ht="21.75" customHeight="1" x14ac:dyDescent="0.25">
      <c r="BB24063" s="5"/>
    </row>
    <row r="24064" spans="54:54" ht="21.75" customHeight="1" x14ac:dyDescent="0.25">
      <c r="BB24064" s="5"/>
    </row>
    <row r="24065" spans="54:54" ht="21.75" customHeight="1" x14ac:dyDescent="0.25">
      <c r="BB24065" s="5"/>
    </row>
    <row r="24066" spans="54:54" ht="21.75" customHeight="1" x14ac:dyDescent="0.25">
      <c r="BB24066" s="5"/>
    </row>
    <row r="24067" spans="54:54" ht="21.75" customHeight="1" x14ac:dyDescent="0.25">
      <c r="BB24067" s="5"/>
    </row>
    <row r="24068" spans="54:54" ht="21.75" customHeight="1" x14ac:dyDescent="0.25">
      <c r="BB24068" s="5"/>
    </row>
    <row r="24069" spans="54:54" ht="21.75" customHeight="1" x14ac:dyDescent="0.25">
      <c r="BB24069" s="5"/>
    </row>
    <row r="24070" spans="54:54" ht="21.75" customHeight="1" x14ac:dyDescent="0.25">
      <c r="BB24070" s="5"/>
    </row>
    <row r="24071" spans="54:54" ht="21.75" customHeight="1" x14ac:dyDescent="0.25">
      <c r="BB24071" s="5"/>
    </row>
    <row r="24072" spans="54:54" ht="21.75" customHeight="1" x14ac:dyDescent="0.25">
      <c r="BB24072" s="5"/>
    </row>
    <row r="24073" spans="54:54" ht="21.75" customHeight="1" x14ac:dyDescent="0.25">
      <c r="BB24073" s="5"/>
    </row>
    <row r="24074" spans="54:54" ht="21.75" customHeight="1" x14ac:dyDescent="0.25">
      <c r="BB24074" s="5"/>
    </row>
    <row r="24075" spans="54:54" ht="21.75" customHeight="1" x14ac:dyDescent="0.25">
      <c r="BB24075" s="5"/>
    </row>
    <row r="24076" spans="54:54" ht="21.75" customHeight="1" x14ac:dyDescent="0.25">
      <c r="BB24076" s="5"/>
    </row>
    <row r="24077" spans="54:54" ht="21.75" customHeight="1" x14ac:dyDescent="0.25">
      <c r="BB24077" s="5"/>
    </row>
    <row r="24078" spans="54:54" ht="21.75" customHeight="1" x14ac:dyDescent="0.25">
      <c r="BB24078" s="5"/>
    </row>
    <row r="24079" spans="54:54" ht="21.75" customHeight="1" x14ac:dyDescent="0.25">
      <c r="BB24079" s="5"/>
    </row>
    <row r="24080" spans="54:54" ht="21.75" customHeight="1" x14ac:dyDescent="0.25">
      <c r="BB24080" s="5"/>
    </row>
    <row r="24081" spans="54:54" ht="21.75" customHeight="1" x14ac:dyDescent="0.25">
      <c r="BB24081" s="5"/>
    </row>
    <row r="24082" spans="54:54" ht="21.75" customHeight="1" x14ac:dyDescent="0.25">
      <c r="BB24082" s="5"/>
    </row>
    <row r="24083" spans="54:54" ht="21.75" customHeight="1" x14ac:dyDescent="0.25">
      <c r="BB24083" s="5"/>
    </row>
    <row r="24084" spans="54:54" ht="21.75" customHeight="1" x14ac:dyDescent="0.25">
      <c r="BB24084" s="5"/>
    </row>
    <row r="24085" spans="54:54" ht="21.75" customHeight="1" x14ac:dyDescent="0.25">
      <c r="BB24085" s="5"/>
    </row>
    <row r="24086" spans="54:54" ht="21.75" customHeight="1" x14ac:dyDescent="0.25">
      <c r="BB24086" s="5"/>
    </row>
    <row r="24087" spans="54:54" ht="21.75" customHeight="1" x14ac:dyDescent="0.25">
      <c r="BB24087" s="5"/>
    </row>
    <row r="24088" spans="54:54" ht="21.75" customHeight="1" x14ac:dyDescent="0.25">
      <c r="BB24088" s="5"/>
    </row>
    <row r="24089" spans="54:54" ht="21.75" customHeight="1" x14ac:dyDescent="0.25">
      <c r="BB24089" s="5"/>
    </row>
    <row r="24090" spans="54:54" ht="21.75" customHeight="1" x14ac:dyDescent="0.25">
      <c r="BB24090" s="5"/>
    </row>
    <row r="24091" spans="54:54" ht="21.75" customHeight="1" x14ac:dyDescent="0.25">
      <c r="BB24091" s="5"/>
    </row>
    <row r="24092" spans="54:54" ht="21.75" customHeight="1" x14ac:dyDescent="0.25">
      <c r="BB24092" s="5"/>
    </row>
    <row r="24093" spans="54:54" ht="21.75" customHeight="1" x14ac:dyDescent="0.25">
      <c r="BB24093" s="5"/>
    </row>
    <row r="24094" spans="54:54" ht="21.75" customHeight="1" x14ac:dyDescent="0.25">
      <c r="BB24094" s="5"/>
    </row>
    <row r="24095" spans="54:54" ht="21.75" customHeight="1" x14ac:dyDescent="0.25">
      <c r="BB24095" s="5"/>
    </row>
    <row r="24096" spans="54:54" ht="21.75" customHeight="1" x14ac:dyDescent="0.25">
      <c r="BB24096" s="5"/>
    </row>
    <row r="24097" spans="54:54" ht="21.75" customHeight="1" x14ac:dyDescent="0.25">
      <c r="BB24097" s="5"/>
    </row>
    <row r="24098" spans="54:54" ht="21.75" customHeight="1" x14ac:dyDescent="0.25">
      <c r="BB24098" s="5"/>
    </row>
    <row r="24099" spans="54:54" ht="21.75" customHeight="1" x14ac:dyDescent="0.25">
      <c r="BB24099" s="5"/>
    </row>
    <row r="24100" spans="54:54" ht="21.75" customHeight="1" x14ac:dyDescent="0.25">
      <c r="BB24100" s="5"/>
    </row>
    <row r="24101" spans="54:54" ht="21.75" customHeight="1" x14ac:dyDescent="0.25">
      <c r="BB24101" s="5"/>
    </row>
    <row r="24102" spans="54:54" ht="21.75" customHeight="1" x14ac:dyDescent="0.25">
      <c r="BB24102" s="5"/>
    </row>
    <row r="24103" spans="54:54" ht="21.75" customHeight="1" x14ac:dyDescent="0.25">
      <c r="BB24103" s="5"/>
    </row>
    <row r="24104" spans="54:54" ht="21.75" customHeight="1" x14ac:dyDescent="0.25">
      <c r="BB24104" s="5"/>
    </row>
    <row r="24105" spans="54:54" ht="21.75" customHeight="1" x14ac:dyDescent="0.25">
      <c r="BB24105" s="5"/>
    </row>
    <row r="24106" spans="54:54" ht="21.75" customHeight="1" x14ac:dyDescent="0.25">
      <c r="BB24106" s="5"/>
    </row>
    <row r="24107" spans="54:54" ht="21.75" customHeight="1" x14ac:dyDescent="0.25">
      <c r="BB24107" s="5"/>
    </row>
    <row r="24108" spans="54:54" ht="21.75" customHeight="1" x14ac:dyDescent="0.25">
      <c r="BB24108" s="5"/>
    </row>
    <row r="24109" spans="54:54" ht="21.75" customHeight="1" x14ac:dyDescent="0.25">
      <c r="BB24109" s="5"/>
    </row>
    <row r="24110" spans="54:54" ht="21.75" customHeight="1" x14ac:dyDescent="0.25">
      <c r="BB24110" s="5"/>
    </row>
    <row r="24111" spans="54:54" ht="21.75" customHeight="1" x14ac:dyDescent="0.25">
      <c r="BB24111" s="5"/>
    </row>
    <row r="24112" spans="54:54" ht="21.75" customHeight="1" x14ac:dyDescent="0.25">
      <c r="BB24112" s="5"/>
    </row>
    <row r="24113" spans="54:54" ht="21.75" customHeight="1" x14ac:dyDescent="0.25">
      <c r="BB24113" s="5"/>
    </row>
    <row r="24114" spans="54:54" ht="21.75" customHeight="1" x14ac:dyDescent="0.25">
      <c r="BB24114" s="5"/>
    </row>
    <row r="24115" spans="54:54" ht="21.75" customHeight="1" x14ac:dyDescent="0.25">
      <c r="BB24115" s="5"/>
    </row>
    <row r="24116" spans="54:54" ht="21.75" customHeight="1" x14ac:dyDescent="0.25">
      <c r="BB24116" s="5"/>
    </row>
    <row r="24117" spans="54:54" ht="21.75" customHeight="1" x14ac:dyDescent="0.25">
      <c r="BB24117" s="5"/>
    </row>
    <row r="24118" spans="54:54" ht="21.75" customHeight="1" x14ac:dyDescent="0.25">
      <c r="BB24118" s="5"/>
    </row>
    <row r="24119" spans="54:54" ht="21.75" customHeight="1" x14ac:dyDescent="0.25">
      <c r="BB24119" s="5"/>
    </row>
    <row r="24120" spans="54:54" ht="21.75" customHeight="1" x14ac:dyDescent="0.25">
      <c r="BB24120" s="5"/>
    </row>
    <row r="24121" spans="54:54" ht="21.75" customHeight="1" x14ac:dyDescent="0.25">
      <c r="BB24121" s="5"/>
    </row>
    <row r="24122" spans="54:54" ht="21.75" customHeight="1" x14ac:dyDescent="0.25">
      <c r="BB24122" s="5"/>
    </row>
    <row r="24123" spans="54:54" ht="21.75" customHeight="1" x14ac:dyDescent="0.25">
      <c r="BB24123" s="5"/>
    </row>
    <row r="24124" spans="54:54" ht="21.75" customHeight="1" x14ac:dyDescent="0.25">
      <c r="BB24124" s="5"/>
    </row>
    <row r="24125" spans="54:54" ht="21.75" customHeight="1" x14ac:dyDescent="0.25">
      <c r="BB24125" s="5"/>
    </row>
    <row r="24126" spans="54:54" ht="21.75" customHeight="1" x14ac:dyDescent="0.25">
      <c r="BB24126" s="5"/>
    </row>
    <row r="24127" spans="54:54" ht="21.75" customHeight="1" x14ac:dyDescent="0.25">
      <c r="BB24127" s="5"/>
    </row>
    <row r="24128" spans="54:54" ht="21.75" customHeight="1" x14ac:dyDescent="0.25">
      <c r="BB24128" s="5"/>
    </row>
    <row r="24129" spans="54:54" ht="21.75" customHeight="1" x14ac:dyDescent="0.25">
      <c r="BB24129" s="5"/>
    </row>
    <row r="24130" spans="54:54" ht="21.75" customHeight="1" x14ac:dyDescent="0.25">
      <c r="BB24130" s="5"/>
    </row>
    <row r="24131" spans="54:54" ht="21.75" customHeight="1" x14ac:dyDescent="0.25">
      <c r="BB24131" s="5"/>
    </row>
    <row r="24132" spans="54:54" ht="21.75" customHeight="1" x14ac:dyDescent="0.25">
      <c r="BB24132" s="5"/>
    </row>
    <row r="24133" spans="54:54" ht="21.75" customHeight="1" x14ac:dyDescent="0.25">
      <c r="BB24133" s="5"/>
    </row>
    <row r="24134" spans="54:54" ht="21.75" customHeight="1" x14ac:dyDescent="0.25">
      <c r="BB24134" s="5"/>
    </row>
    <row r="24135" spans="54:54" ht="21.75" customHeight="1" x14ac:dyDescent="0.25">
      <c r="BB24135" s="5"/>
    </row>
    <row r="24136" spans="54:54" ht="21.75" customHeight="1" x14ac:dyDescent="0.25">
      <c r="BB24136" s="5"/>
    </row>
    <row r="24137" spans="54:54" ht="21.75" customHeight="1" x14ac:dyDescent="0.25">
      <c r="BB24137" s="5"/>
    </row>
    <row r="24138" spans="54:54" ht="21.75" customHeight="1" x14ac:dyDescent="0.25">
      <c r="BB24138" s="5"/>
    </row>
    <row r="24139" spans="54:54" ht="21.75" customHeight="1" x14ac:dyDescent="0.25">
      <c r="BB24139" s="5"/>
    </row>
    <row r="24140" spans="54:54" ht="21.75" customHeight="1" x14ac:dyDescent="0.25">
      <c r="BB24140" s="5"/>
    </row>
    <row r="24141" spans="54:54" ht="21.75" customHeight="1" x14ac:dyDescent="0.25">
      <c r="BB24141" s="5"/>
    </row>
    <row r="24142" spans="54:54" ht="21.75" customHeight="1" x14ac:dyDescent="0.25">
      <c r="BB24142" s="5"/>
    </row>
    <row r="24143" spans="54:54" ht="21.75" customHeight="1" x14ac:dyDescent="0.25">
      <c r="BB24143" s="5"/>
    </row>
    <row r="24144" spans="54:54" ht="21.75" customHeight="1" x14ac:dyDescent="0.25">
      <c r="BB24144" s="5"/>
    </row>
    <row r="24145" spans="54:54" ht="21.75" customHeight="1" x14ac:dyDescent="0.25">
      <c r="BB24145" s="5"/>
    </row>
    <row r="24146" spans="54:54" ht="21.75" customHeight="1" x14ac:dyDescent="0.25">
      <c r="BB24146" s="5"/>
    </row>
    <row r="24147" spans="54:54" ht="21.75" customHeight="1" x14ac:dyDescent="0.25">
      <c r="BB24147" s="5"/>
    </row>
    <row r="24148" spans="54:54" ht="21.75" customHeight="1" x14ac:dyDescent="0.25">
      <c r="BB24148" s="5"/>
    </row>
    <row r="24149" spans="54:54" ht="21.75" customHeight="1" x14ac:dyDescent="0.25">
      <c r="BB24149" s="5"/>
    </row>
    <row r="24150" spans="54:54" ht="21.75" customHeight="1" x14ac:dyDescent="0.25">
      <c r="BB24150" s="5"/>
    </row>
    <row r="24151" spans="54:54" ht="21.75" customHeight="1" x14ac:dyDescent="0.25">
      <c r="BB24151" s="5"/>
    </row>
    <row r="24152" spans="54:54" ht="21.75" customHeight="1" x14ac:dyDescent="0.25">
      <c r="BB24152" s="5"/>
    </row>
    <row r="24153" spans="54:54" ht="21.75" customHeight="1" x14ac:dyDescent="0.25">
      <c r="BB24153" s="5"/>
    </row>
    <row r="24154" spans="54:54" ht="21.75" customHeight="1" x14ac:dyDescent="0.25">
      <c r="BB24154" s="5"/>
    </row>
    <row r="24155" spans="54:54" ht="21.75" customHeight="1" x14ac:dyDescent="0.25">
      <c r="BB24155" s="5"/>
    </row>
    <row r="24156" spans="54:54" ht="21.75" customHeight="1" x14ac:dyDescent="0.25">
      <c r="BB24156" s="5"/>
    </row>
    <row r="24157" spans="54:54" ht="21.75" customHeight="1" x14ac:dyDescent="0.25">
      <c r="BB24157" s="5"/>
    </row>
    <row r="24158" spans="54:54" ht="21.75" customHeight="1" x14ac:dyDescent="0.25">
      <c r="BB24158" s="5"/>
    </row>
    <row r="24159" spans="54:54" ht="21.75" customHeight="1" x14ac:dyDescent="0.25">
      <c r="BB24159" s="5"/>
    </row>
    <row r="24160" spans="54:54" ht="21.75" customHeight="1" x14ac:dyDescent="0.25">
      <c r="BB24160" s="5"/>
    </row>
    <row r="24161" spans="54:54" ht="21.75" customHeight="1" x14ac:dyDescent="0.25">
      <c r="BB24161" s="5"/>
    </row>
    <row r="24162" spans="54:54" ht="21.75" customHeight="1" x14ac:dyDescent="0.25">
      <c r="BB24162" s="5"/>
    </row>
    <row r="24163" spans="54:54" ht="21.75" customHeight="1" x14ac:dyDescent="0.25">
      <c r="BB24163" s="5"/>
    </row>
    <row r="24164" spans="54:54" ht="21.75" customHeight="1" x14ac:dyDescent="0.25">
      <c r="BB24164" s="5"/>
    </row>
    <row r="24165" spans="54:54" ht="21.75" customHeight="1" x14ac:dyDescent="0.25">
      <c r="BB24165" s="5"/>
    </row>
    <row r="24166" spans="54:54" ht="21.75" customHeight="1" x14ac:dyDescent="0.25">
      <c r="BB24166" s="5"/>
    </row>
    <row r="24167" spans="54:54" ht="21.75" customHeight="1" x14ac:dyDescent="0.25">
      <c r="BB24167" s="5"/>
    </row>
    <row r="24168" spans="54:54" ht="21.75" customHeight="1" x14ac:dyDescent="0.25">
      <c r="BB24168" s="5"/>
    </row>
    <row r="24169" spans="54:54" ht="21.75" customHeight="1" x14ac:dyDescent="0.25">
      <c r="BB24169" s="5"/>
    </row>
    <row r="24170" spans="54:54" ht="21.75" customHeight="1" x14ac:dyDescent="0.25">
      <c r="BB24170" s="5"/>
    </row>
    <row r="24171" spans="54:54" ht="21.75" customHeight="1" x14ac:dyDescent="0.25">
      <c r="BB24171" s="5"/>
    </row>
    <row r="24172" spans="54:54" ht="21.75" customHeight="1" x14ac:dyDescent="0.25">
      <c r="BB24172" s="5"/>
    </row>
    <row r="24173" spans="54:54" ht="21.75" customHeight="1" x14ac:dyDescent="0.25">
      <c r="BB24173" s="5"/>
    </row>
    <row r="24174" spans="54:54" ht="21.75" customHeight="1" x14ac:dyDescent="0.25">
      <c r="BB24174" s="5"/>
    </row>
    <row r="24175" spans="54:54" ht="21.75" customHeight="1" x14ac:dyDescent="0.25">
      <c r="BB24175" s="5"/>
    </row>
    <row r="24176" spans="54:54" ht="21.75" customHeight="1" x14ac:dyDescent="0.25">
      <c r="BB24176" s="5"/>
    </row>
    <row r="24177" spans="54:54" ht="21.75" customHeight="1" x14ac:dyDescent="0.25">
      <c r="BB24177" s="5"/>
    </row>
    <row r="24178" spans="54:54" ht="21.75" customHeight="1" x14ac:dyDescent="0.25">
      <c r="BB24178" s="5"/>
    </row>
    <row r="24179" spans="54:54" ht="21.75" customHeight="1" x14ac:dyDescent="0.25">
      <c r="BB24179" s="5"/>
    </row>
    <row r="24180" spans="54:54" ht="21.75" customHeight="1" x14ac:dyDescent="0.25">
      <c r="BB24180" s="5"/>
    </row>
    <row r="24181" spans="54:54" ht="21.75" customHeight="1" x14ac:dyDescent="0.25">
      <c r="BB24181" s="5"/>
    </row>
    <row r="24182" spans="54:54" ht="21.75" customHeight="1" x14ac:dyDescent="0.25">
      <c r="BB24182" s="5"/>
    </row>
    <row r="24183" spans="54:54" ht="21.75" customHeight="1" x14ac:dyDescent="0.25">
      <c r="BB24183" s="5"/>
    </row>
    <row r="24184" spans="54:54" ht="21.75" customHeight="1" x14ac:dyDescent="0.25">
      <c r="BB24184" s="5"/>
    </row>
    <row r="24185" spans="54:54" ht="21.75" customHeight="1" x14ac:dyDescent="0.25">
      <c r="BB24185" s="5"/>
    </row>
    <row r="24186" spans="54:54" ht="21.75" customHeight="1" x14ac:dyDescent="0.25">
      <c r="BB24186" s="5"/>
    </row>
    <row r="24187" spans="54:54" ht="21.75" customHeight="1" x14ac:dyDescent="0.25">
      <c r="BB24187" s="5"/>
    </row>
    <row r="24188" spans="54:54" ht="21.75" customHeight="1" x14ac:dyDescent="0.25">
      <c r="BB24188" s="5"/>
    </row>
    <row r="24189" spans="54:54" ht="21.75" customHeight="1" x14ac:dyDescent="0.25">
      <c r="BB24189" s="5"/>
    </row>
    <row r="24190" spans="54:54" ht="21.75" customHeight="1" x14ac:dyDescent="0.25">
      <c r="BB24190" s="5"/>
    </row>
    <row r="24191" spans="54:54" ht="21.75" customHeight="1" x14ac:dyDescent="0.25">
      <c r="BB24191" s="5"/>
    </row>
    <row r="24192" spans="54:54" ht="21.75" customHeight="1" x14ac:dyDescent="0.25">
      <c r="BB24192" s="5"/>
    </row>
    <row r="24193" spans="54:54" ht="21.75" customHeight="1" x14ac:dyDescent="0.25">
      <c r="BB24193" s="5"/>
    </row>
    <row r="24194" spans="54:54" ht="21.75" customHeight="1" x14ac:dyDescent="0.25">
      <c r="BB24194" s="5"/>
    </row>
    <row r="24195" spans="54:54" ht="21.75" customHeight="1" x14ac:dyDescent="0.25">
      <c r="BB24195" s="5"/>
    </row>
    <row r="24196" spans="54:54" ht="21.75" customHeight="1" x14ac:dyDescent="0.25">
      <c r="BB24196" s="5"/>
    </row>
    <row r="24197" spans="54:54" ht="21.75" customHeight="1" x14ac:dyDescent="0.25">
      <c r="BB24197" s="5"/>
    </row>
    <row r="24198" spans="54:54" ht="21.75" customHeight="1" x14ac:dyDescent="0.25">
      <c r="BB24198" s="5"/>
    </row>
    <row r="24199" spans="54:54" ht="21.75" customHeight="1" x14ac:dyDescent="0.25">
      <c r="BB24199" s="5"/>
    </row>
    <row r="24200" spans="54:54" ht="21.75" customHeight="1" x14ac:dyDescent="0.25">
      <c r="BB24200" s="5"/>
    </row>
    <row r="24201" spans="54:54" ht="21.75" customHeight="1" x14ac:dyDescent="0.25">
      <c r="BB24201" s="5"/>
    </row>
    <row r="24202" spans="54:54" ht="21.75" customHeight="1" x14ac:dyDescent="0.25">
      <c r="BB24202" s="5"/>
    </row>
    <row r="24203" spans="54:54" ht="21.75" customHeight="1" x14ac:dyDescent="0.25">
      <c r="BB24203" s="5"/>
    </row>
    <row r="24204" spans="54:54" ht="21.75" customHeight="1" x14ac:dyDescent="0.25">
      <c r="BB24204" s="5"/>
    </row>
    <row r="24205" spans="54:54" ht="21.75" customHeight="1" x14ac:dyDescent="0.25">
      <c r="BB24205" s="5"/>
    </row>
    <row r="24206" spans="54:54" ht="21.75" customHeight="1" x14ac:dyDescent="0.25">
      <c r="BB24206" s="5"/>
    </row>
    <row r="24207" spans="54:54" ht="21.75" customHeight="1" x14ac:dyDescent="0.25">
      <c r="BB24207" s="5"/>
    </row>
    <row r="24208" spans="54:54" ht="21.75" customHeight="1" x14ac:dyDescent="0.25">
      <c r="BB24208" s="5"/>
    </row>
    <row r="24209" spans="54:54" ht="21.75" customHeight="1" x14ac:dyDescent="0.25">
      <c r="BB24209" s="5"/>
    </row>
    <row r="24210" spans="54:54" ht="21.75" customHeight="1" x14ac:dyDescent="0.25">
      <c r="BB24210" s="5"/>
    </row>
    <row r="24211" spans="54:54" ht="21.75" customHeight="1" x14ac:dyDescent="0.25">
      <c r="BB24211" s="5"/>
    </row>
    <row r="24212" spans="54:54" ht="21.75" customHeight="1" x14ac:dyDescent="0.25">
      <c r="BB24212" s="5"/>
    </row>
    <row r="24213" spans="54:54" ht="21.75" customHeight="1" x14ac:dyDescent="0.25">
      <c r="BB24213" s="5"/>
    </row>
    <row r="24214" spans="54:54" ht="21.75" customHeight="1" x14ac:dyDescent="0.25">
      <c r="BB24214" s="5"/>
    </row>
    <row r="24215" spans="54:54" ht="21.75" customHeight="1" x14ac:dyDescent="0.25">
      <c r="BB24215" s="5"/>
    </row>
    <row r="24216" spans="54:54" ht="21.75" customHeight="1" x14ac:dyDescent="0.25">
      <c r="BB24216" s="5"/>
    </row>
    <row r="24217" spans="54:54" ht="21.75" customHeight="1" x14ac:dyDescent="0.25">
      <c r="BB24217" s="5"/>
    </row>
    <row r="24218" spans="54:54" ht="21.75" customHeight="1" x14ac:dyDescent="0.25">
      <c r="BB24218" s="5"/>
    </row>
    <row r="24219" spans="54:54" ht="21.75" customHeight="1" x14ac:dyDescent="0.25">
      <c r="BB24219" s="5"/>
    </row>
    <row r="24220" spans="54:54" ht="21.75" customHeight="1" x14ac:dyDescent="0.25">
      <c r="BB24220" s="5"/>
    </row>
    <row r="24221" spans="54:54" ht="21.75" customHeight="1" x14ac:dyDescent="0.25">
      <c r="BB24221" s="5"/>
    </row>
    <row r="24222" spans="54:54" ht="21.75" customHeight="1" x14ac:dyDescent="0.25">
      <c r="BB24222" s="5"/>
    </row>
    <row r="24223" spans="54:54" ht="21.75" customHeight="1" x14ac:dyDescent="0.25">
      <c r="BB24223" s="5"/>
    </row>
    <row r="24224" spans="54:54" ht="21.75" customHeight="1" x14ac:dyDescent="0.25">
      <c r="BB24224" s="5"/>
    </row>
    <row r="24225" spans="54:54" ht="21.75" customHeight="1" x14ac:dyDescent="0.25">
      <c r="BB24225" s="5"/>
    </row>
    <row r="24226" spans="54:54" ht="21.75" customHeight="1" x14ac:dyDescent="0.25">
      <c r="BB24226" s="5"/>
    </row>
    <row r="24227" spans="54:54" ht="21.75" customHeight="1" x14ac:dyDescent="0.25">
      <c r="BB24227" s="5"/>
    </row>
    <row r="24228" spans="54:54" ht="21.75" customHeight="1" x14ac:dyDescent="0.25">
      <c r="BB24228" s="5"/>
    </row>
    <row r="24229" spans="54:54" ht="21.75" customHeight="1" x14ac:dyDescent="0.25">
      <c r="BB24229" s="5"/>
    </row>
    <row r="24230" spans="54:54" ht="21.75" customHeight="1" x14ac:dyDescent="0.25">
      <c r="BB24230" s="5"/>
    </row>
    <row r="24231" spans="54:54" ht="21.75" customHeight="1" x14ac:dyDescent="0.25">
      <c r="BB24231" s="5"/>
    </row>
    <row r="24232" spans="54:54" ht="21.75" customHeight="1" x14ac:dyDescent="0.25">
      <c r="BB24232" s="5"/>
    </row>
    <row r="24233" spans="54:54" ht="21.75" customHeight="1" x14ac:dyDescent="0.25">
      <c r="BB24233" s="5"/>
    </row>
    <row r="24234" spans="54:54" ht="21.75" customHeight="1" x14ac:dyDescent="0.25">
      <c r="BB24234" s="5"/>
    </row>
    <row r="24235" spans="54:54" ht="21.75" customHeight="1" x14ac:dyDescent="0.25">
      <c r="BB24235" s="5"/>
    </row>
    <row r="24236" spans="54:54" ht="21.75" customHeight="1" x14ac:dyDescent="0.25">
      <c r="BB24236" s="5"/>
    </row>
    <row r="24237" spans="54:54" ht="21.75" customHeight="1" x14ac:dyDescent="0.25">
      <c r="BB24237" s="5"/>
    </row>
    <row r="24238" spans="54:54" ht="21.75" customHeight="1" x14ac:dyDescent="0.25">
      <c r="BB24238" s="5"/>
    </row>
    <row r="24239" spans="54:54" ht="21.75" customHeight="1" x14ac:dyDescent="0.25">
      <c r="BB24239" s="5"/>
    </row>
    <row r="24240" spans="54:54" ht="21.75" customHeight="1" x14ac:dyDescent="0.25">
      <c r="BB24240" s="5"/>
    </row>
    <row r="24241" spans="54:54" ht="21.75" customHeight="1" x14ac:dyDescent="0.25">
      <c r="BB24241" s="5"/>
    </row>
    <row r="24242" spans="54:54" ht="21.75" customHeight="1" x14ac:dyDescent="0.25">
      <c r="BB24242" s="5"/>
    </row>
    <row r="24243" spans="54:54" ht="21.75" customHeight="1" x14ac:dyDescent="0.25">
      <c r="BB24243" s="5"/>
    </row>
    <row r="24244" spans="54:54" ht="21.75" customHeight="1" x14ac:dyDescent="0.25">
      <c r="BB24244" s="5"/>
    </row>
    <row r="24245" spans="54:54" ht="21.75" customHeight="1" x14ac:dyDescent="0.25">
      <c r="BB24245" s="5"/>
    </row>
    <row r="24246" spans="54:54" ht="21.75" customHeight="1" x14ac:dyDescent="0.25">
      <c r="BB24246" s="5"/>
    </row>
    <row r="24247" spans="54:54" ht="21.75" customHeight="1" x14ac:dyDescent="0.25">
      <c r="BB24247" s="5"/>
    </row>
    <row r="24248" spans="54:54" ht="21.75" customHeight="1" x14ac:dyDescent="0.25">
      <c r="BB24248" s="5"/>
    </row>
    <row r="24249" spans="54:54" ht="21.75" customHeight="1" x14ac:dyDescent="0.25">
      <c r="BB24249" s="5"/>
    </row>
    <row r="24250" spans="54:54" ht="21.75" customHeight="1" x14ac:dyDescent="0.25">
      <c r="BB24250" s="5"/>
    </row>
    <row r="24251" spans="54:54" ht="21.75" customHeight="1" x14ac:dyDescent="0.25">
      <c r="BB24251" s="5"/>
    </row>
    <row r="24252" spans="54:54" ht="21.75" customHeight="1" x14ac:dyDescent="0.25">
      <c r="BB24252" s="5"/>
    </row>
    <row r="24253" spans="54:54" ht="21.75" customHeight="1" x14ac:dyDescent="0.25">
      <c r="BB24253" s="5"/>
    </row>
    <row r="24254" spans="54:54" ht="21.75" customHeight="1" x14ac:dyDescent="0.25">
      <c r="BB24254" s="5"/>
    </row>
    <row r="24255" spans="54:54" ht="21.75" customHeight="1" x14ac:dyDescent="0.25">
      <c r="BB24255" s="5"/>
    </row>
    <row r="24256" spans="54:54" ht="21.75" customHeight="1" x14ac:dyDescent="0.25">
      <c r="BB24256" s="5"/>
    </row>
    <row r="24257" spans="54:54" ht="21.75" customHeight="1" x14ac:dyDescent="0.25">
      <c r="BB24257" s="5"/>
    </row>
    <row r="24258" spans="54:54" ht="21.75" customHeight="1" x14ac:dyDescent="0.25">
      <c r="BB24258" s="5"/>
    </row>
    <row r="24259" spans="54:54" ht="21.75" customHeight="1" x14ac:dyDescent="0.25">
      <c r="BB24259" s="5"/>
    </row>
    <row r="24260" spans="54:54" ht="21.75" customHeight="1" x14ac:dyDescent="0.25">
      <c r="BB24260" s="5"/>
    </row>
    <row r="24261" spans="54:54" ht="21.75" customHeight="1" x14ac:dyDescent="0.25">
      <c r="BB24261" s="5"/>
    </row>
    <row r="24262" spans="54:54" ht="21.75" customHeight="1" x14ac:dyDescent="0.25">
      <c r="BB24262" s="5"/>
    </row>
    <row r="24263" spans="54:54" ht="21.75" customHeight="1" x14ac:dyDescent="0.25">
      <c r="BB24263" s="5"/>
    </row>
    <row r="24264" spans="54:54" ht="21.75" customHeight="1" x14ac:dyDescent="0.25">
      <c r="BB24264" s="5"/>
    </row>
    <row r="24265" spans="54:54" ht="21.75" customHeight="1" x14ac:dyDescent="0.25">
      <c r="BB24265" s="5"/>
    </row>
    <row r="24266" spans="54:54" ht="21.75" customHeight="1" x14ac:dyDescent="0.25">
      <c r="BB24266" s="5"/>
    </row>
    <row r="24267" spans="54:54" ht="21.75" customHeight="1" x14ac:dyDescent="0.25">
      <c r="BB24267" s="5"/>
    </row>
    <row r="24268" spans="54:54" ht="21.75" customHeight="1" x14ac:dyDescent="0.25">
      <c r="BB24268" s="5"/>
    </row>
    <row r="24269" spans="54:54" ht="21.75" customHeight="1" x14ac:dyDescent="0.25">
      <c r="BB24269" s="5"/>
    </row>
    <row r="24270" spans="54:54" ht="21.75" customHeight="1" x14ac:dyDescent="0.25">
      <c r="BB24270" s="5"/>
    </row>
    <row r="24271" spans="54:54" ht="21.75" customHeight="1" x14ac:dyDescent="0.25">
      <c r="BB24271" s="5"/>
    </row>
    <row r="24272" spans="54:54" ht="21.75" customHeight="1" x14ac:dyDescent="0.25">
      <c r="BB24272" s="5"/>
    </row>
    <row r="24273" spans="54:54" ht="21.75" customHeight="1" x14ac:dyDescent="0.25">
      <c r="BB24273" s="5"/>
    </row>
    <row r="24274" spans="54:54" ht="21.75" customHeight="1" x14ac:dyDescent="0.25">
      <c r="BB24274" s="5"/>
    </row>
    <row r="24275" spans="54:54" ht="21.75" customHeight="1" x14ac:dyDescent="0.25">
      <c r="BB24275" s="5"/>
    </row>
    <row r="24276" spans="54:54" ht="21.75" customHeight="1" x14ac:dyDescent="0.25">
      <c r="BB24276" s="5"/>
    </row>
    <row r="24277" spans="54:54" ht="21.75" customHeight="1" x14ac:dyDescent="0.25">
      <c r="BB24277" s="5"/>
    </row>
    <row r="24278" spans="54:54" ht="21.75" customHeight="1" x14ac:dyDescent="0.25">
      <c r="BB24278" s="5"/>
    </row>
    <row r="24279" spans="54:54" ht="21.75" customHeight="1" x14ac:dyDescent="0.25">
      <c r="BB24279" s="5"/>
    </row>
    <row r="24280" spans="54:54" ht="21.75" customHeight="1" x14ac:dyDescent="0.25">
      <c r="BB24280" s="5"/>
    </row>
    <row r="24281" spans="54:54" ht="21.75" customHeight="1" x14ac:dyDescent="0.25">
      <c r="BB24281" s="5"/>
    </row>
    <row r="24282" spans="54:54" ht="21.75" customHeight="1" x14ac:dyDescent="0.25">
      <c r="BB24282" s="5"/>
    </row>
    <row r="24283" spans="54:54" ht="21.75" customHeight="1" x14ac:dyDescent="0.25">
      <c r="BB24283" s="5"/>
    </row>
    <row r="24284" spans="54:54" ht="21.75" customHeight="1" x14ac:dyDescent="0.25">
      <c r="BB24284" s="5"/>
    </row>
    <row r="24285" spans="54:54" ht="21.75" customHeight="1" x14ac:dyDescent="0.25">
      <c r="BB24285" s="5"/>
    </row>
    <row r="24286" spans="54:54" ht="21.75" customHeight="1" x14ac:dyDescent="0.25">
      <c r="BB24286" s="5"/>
    </row>
    <row r="24287" spans="54:54" ht="21.75" customHeight="1" x14ac:dyDescent="0.25">
      <c r="BB24287" s="5"/>
    </row>
    <row r="24288" spans="54:54" ht="21.75" customHeight="1" x14ac:dyDescent="0.25">
      <c r="BB24288" s="5"/>
    </row>
    <row r="24289" spans="54:54" ht="21.75" customHeight="1" x14ac:dyDescent="0.25">
      <c r="BB24289" s="5"/>
    </row>
    <row r="24290" spans="54:54" ht="21.75" customHeight="1" x14ac:dyDescent="0.25">
      <c r="BB24290" s="5"/>
    </row>
    <row r="24291" spans="54:54" ht="21.75" customHeight="1" x14ac:dyDescent="0.25">
      <c r="BB24291" s="5"/>
    </row>
    <row r="24292" spans="54:54" ht="21.75" customHeight="1" x14ac:dyDescent="0.25">
      <c r="BB24292" s="5"/>
    </row>
    <row r="24293" spans="54:54" ht="21.75" customHeight="1" x14ac:dyDescent="0.25">
      <c r="BB24293" s="5"/>
    </row>
    <row r="24294" spans="54:54" ht="21.75" customHeight="1" x14ac:dyDescent="0.25">
      <c r="BB24294" s="5"/>
    </row>
    <row r="24295" spans="54:54" ht="21.75" customHeight="1" x14ac:dyDescent="0.25">
      <c r="BB24295" s="5"/>
    </row>
    <row r="24296" spans="54:54" ht="21.75" customHeight="1" x14ac:dyDescent="0.25">
      <c r="BB24296" s="5"/>
    </row>
    <row r="24297" spans="54:54" ht="21.75" customHeight="1" x14ac:dyDescent="0.25">
      <c r="BB24297" s="5"/>
    </row>
    <row r="24298" spans="54:54" ht="21.75" customHeight="1" x14ac:dyDescent="0.25">
      <c r="BB24298" s="5"/>
    </row>
    <row r="24299" spans="54:54" ht="21.75" customHeight="1" x14ac:dyDescent="0.25">
      <c r="BB24299" s="5"/>
    </row>
    <row r="24300" spans="54:54" ht="21.75" customHeight="1" x14ac:dyDescent="0.25">
      <c r="BB24300" s="5"/>
    </row>
    <row r="24301" spans="54:54" ht="21.75" customHeight="1" x14ac:dyDescent="0.25">
      <c r="BB24301" s="5"/>
    </row>
    <row r="24302" spans="54:54" ht="21.75" customHeight="1" x14ac:dyDescent="0.25">
      <c r="BB24302" s="5"/>
    </row>
    <row r="24303" spans="54:54" ht="21.75" customHeight="1" x14ac:dyDescent="0.25">
      <c r="BB24303" s="5"/>
    </row>
    <row r="24304" spans="54:54" ht="21.75" customHeight="1" x14ac:dyDescent="0.25">
      <c r="BB24304" s="5"/>
    </row>
    <row r="24305" spans="54:54" ht="21.75" customHeight="1" x14ac:dyDescent="0.25">
      <c r="BB24305" s="5"/>
    </row>
    <row r="24306" spans="54:54" ht="21.75" customHeight="1" x14ac:dyDescent="0.25">
      <c r="BB24306" s="5"/>
    </row>
    <row r="24307" spans="54:54" ht="21.75" customHeight="1" x14ac:dyDescent="0.25">
      <c r="BB24307" s="5"/>
    </row>
    <row r="24308" spans="54:54" ht="21.75" customHeight="1" x14ac:dyDescent="0.25">
      <c r="BB24308" s="5"/>
    </row>
    <row r="24309" spans="54:54" ht="21.75" customHeight="1" x14ac:dyDescent="0.25">
      <c r="BB24309" s="5"/>
    </row>
    <row r="24310" spans="54:54" ht="21.75" customHeight="1" x14ac:dyDescent="0.25">
      <c r="BB24310" s="5"/>
    </row>
    <row r="24311" spans="54:54" ht="21.75" customHeight="1" x14ac:dyDescent="0.25">
      <c r="BB24311" s="5"/>
    </row>
    <row r="24312" spans="54:54" ht="21.75" customHeight="1" x14ac:dyDescent="0.25">
      <c r="BB24312" s="5"/>
    </row>
    <row r="24313" spans="54:54" ht="21.75" customHeight="1" x14ac:dyDescent="0.25">
      <c r="BB24313" s="5"/>
    </row>
    <row r="24314" spans="54:54" ht="21.75" customHeight="1" x14ac:dyDescent="0.25">
      <c r="BB24314" s="5"/>
    </row>
    <row r="24315" spans="54:54" ht="21.75" customHeight="1" x14ac:dyDescent="0.25">
      <c r="BB24315" s="5"/>
    </row>
    <row r="24316" spans="54:54" ht="21.75" customHeight="1" x14ac:dyDescent="0.25">
      <c r="BB24316" s="5"/>
    </row>
    <row r="24317" spans="54:54" ht="21.75" customHeight="1" x14ac:dyDescent="0.25">
      <c r="BB24317" s="5"/>
    </row>
    <row r="24318" spans="54:54" ht="21.75" customHeight="1" x14ac:dyDescent="0.25">
      <c r="BB24318" s="5"/>
    </row>
    <row r="24319" spans="54:54" ht="21.75" customHeight="1" x14ac:dyDescent="0.25">
      <c r="BB24319" s="5"/>
    </row>
    <row r="24320" spans="54:54" ht="21.75" customHeight="1" x14ac:dyDescent="0.25">
      <c r="BB24320" s="5"/>
    </row>
    <row r="24321" spans="54:54" ht="21.75" customHeight="1" x14ac:dyDescent="0.25">
      <c r="BB24321" s="5"/>
    </row>
    <row r="24322" spans="54:54" ht="21.75" customHeight="1" x14ac:dyDescent="0.25">
      <c r="BB24322" s="5"/>
    </row>
    <row r="24323" spans="54:54" ht="21.75" customHeight="1" x14ac:dyDescent="0.25">
      <c r="BB24323" s="5"/>
    </row>
    <row r="24324" spans="54:54" ht="21.75" customHeight="1" x14ac:dyDescent="0.25">
      <c r="BB24324" s="5"/>
    </row>
    <row r="24325" spans="54:54" ht="21.75" customHeight="1" x14ac:dyDescent="0.25">
      <c r="BB24325" s="5"/>
    </row>
    <row r="24326" spans="54:54" ht="21.75" customHeight="1" x14ac:dyDescent="0.25">
      <c r="BB24326" s="5"/>
    </row>
    <row r="24327" spans="54:54" ht="21.75" customHeight="1" x14ac:dyDescent="0.25">
      <c r="BB24327" s="5"/>
    </row>
    <row r="24328" spans="54:54" ht="21.75" customHeight="1" x14ac:dyDescent="0.25">
      <c r="BB24328" s="5"/>
    </row>
    <row r="24329" spans="54:54" ht="21.75" customHeight="1" x14ac:dyDescent="0.25">
      <c r="BB24329" s="5"/>
    </row>
    <row r="24330" spans="54:54" ht="21.75" customHeight="1" x14ac:dyDescent="0.25">
      <c r="BB24330" s="5"/>
    </row>
    <row r="24331" spans="54:54" ht="21.75" customHeight="1" x14ac:dyDescent="0.25">
      <c r="BB24331" s="5"/>
    </row>
    <row r="24332" spans="54:54" ht="21.75" customHeight="1" x14ac:dyDescent="0.25">
      <c r="BB24332" s="5"/>
    </row>
    <row r="24333" spans="54:54" ht="21.75" customHeight="1" x14ac:dyDescent="0.25">
      <c r="BB24333" s="5"/>
    </row>
    <row r="24334" spans="54:54" ht="21.75" customHeight="1" x14ac:dyDescent="0.25">
      <c r="BB24334" s="5"/>
    </row>
    <row r="24335" spans="54:54" ht="21.75" customHeight="1" x14ac:dyDescent="0.25">
      <c r="BB24335" s="5"/>
    </row>
    <row r="24336" spans="54:54" ht="21.75" customHeight="1" x14ac:dyDescent="0.25">
      <c r="BB24336" s="5"/>
    </row>
    <row r="24337" spans="54:54" ht="21.75" customHeight="1" x14ac:dyDescent="0.25">
      <c r="BB24337" s="5"/>
    </row>
    <row r="24338" spans="54:54" ht="21.75" customHeight="1" x14ac:dyDescent="0.25">
      <c r="BB24338" s="5"/>
    </row>
    <row r="24339" spans="54:54" ht="21.75" customHeight="1" x14ac:dyDescent="0.25">
      <c r="BB24339" s="5"/>
    </row>
    <row r="24340" spans="54:54" ht="21.75" customHeight="1" x14ac:dyDescent="0.25">
      <c r="BB24340" s="5"/>
    </row>
    <row r="24341" spans="54:54" ht="21.75" customHeight="1" x14ac:dyDescent="0.25">
      <c r="BB24341" s="5"/>
    </row>
    <row r="24342" spans="54:54" ht="21.75" customHeight="1" x14ac:dyDescent="0.25">
      <c r="BB24342" s="5"/>
    </row>
    <row r="24343" spans="54:54" ht="21.75" customHeight="1" x14ac:dyDescent="0.25">
      <c r="BB24343" s="5"/>
    </row>
    <row r="24344" spans="54:54" ht="21.75" customHeight="1" x14ac:dyDescent="0.25">
      <c r="BB24344" s="5"/>
    </row>
    <row r="24345" spans="54:54" ht="21.75" customHeight="1" x14ac:dyDescent="0.25">
      <c r="BB24345" s="5"/>
    </row>
    <row r="24346" spans="54:54" ht="21.75" customHeight="1" x14ac:dyDescent="0.25">
      <c r="BB24346" s="5"/>
    </row>
    <row r="24347" spans="54:54" ht="21.75" customHeight="1" x14ac:dyDescent="0.25">
      <c r="BB24347" s="5"/>
    </row>
    <row r="24348" spans="54:54" ht="21.75" customHeight="1" x14ac:dyDescent="0.25">
      <c r="BB24348" s="5"/>
    </row>
    <row r="24349" spans="54:54" ht="21.75" customHeight="1" x14ac:dyDescent="0.25">
      <c r="BB24349" s="5"/>
    </row>
    <row r="24350" spans="54:54" ht="21.75" customHeight="1" x14ac:dyDescent="0.25">
      <c r="BB24350" s="5"/>
    </row>
    <row r="24351" spans="54:54" ht="21.75" customHeight="1" x14ac:dyDescent="0.25">
      <c r="BB24351" s="5"/>
    </row>
    <row r="24352" spans="54:54" ht="21.75" customHeight="1" x14ac:dyDescent="0.25">
      <c r="BB24352" s="5"/>
    </row>
    <row r="24353" spans="54:54" ht="21.75" customHeight="1" x14ac:dyDescent="0.25">
      <c r="BB24353" s="5"/>
    </row>
    <row r="24354" spans="54:54" ht="21.75" customHeight="1" x14ac:dyDescent="0.25">
      <c r="BB24354" s="5"/>
    </row>
    <row r="24355" spans="54:54" ht="21.75" customHeight="1" x14ac:dyDescent="0.25">
      <c r="BB24355" s="5"/>
    </row>
    <row r="24356" spans="54:54" ht="21.75" customHeight="1" x14ac:dyDescent="0.25">
      <c r="BB24356" s="5"/>
    </row>
    <row r="24357" spans="54:54" ht="21.75" customHeight="1" x14ac:dyDescent="0.25">
      <c r="BB24357" s="5"/>
    </row>
    <row r="24358" spans="54:54" ht="21.75" customHeight="1" x14ac:dyDescent="0.25">
      <c r="BB24358" s="5"/>
    </row>
    <row r="24359" spans="54:54" ht="21.75" customHeight="1" x14ac:dyDescent="0.25">
      <c r="BB24359" s="5"/>
    </row>
    <row r="24360" spans="54:54" ht="21.75" customHeight="1" x14ac:dyDescent="0.25">
      <c r="BB24360" s="5"/>
    </row>
    <row r="24361" spans="54:54" ht="21.75" customHeight="1" x14ac:dyDescent="0.25">
      <c r="BB24361" s="5"/>
    </row>
    <row r="24362" spans="54:54" ht="21.75" customHeight="1" x14ac:dyDescent="0.25">
      <c r="BB24362" s="5"/>
    </row>
    <row r="24363" spans="54:54" ht="21.75" customHeight="1" x14ac:dyDescent="0.25">
      <c r="BB24363" s="5"/>
    </row>
    <row r="24364" spans="54:54" ht="21.75" customHeight="1" x14ac:dyDescent="0.25">
      <c r="BB24364" s="5"/>
    </row>
    <row r="24365" spans="54:54" ht="21.75" customHeight="1" x14ac:dyDescent="0.25">
      <c r="BB24365" s="5"/>
    </row>
    <row r="24366" spans="54:54" ht="21.75" customHeight="1" x14ac:dyDescent="0.25">
      <c r="BB24366" s="5"/>
    </row>
    <row r="24367" spans="54:54" ht="21.75" customHeight="1" x14ac:dyDescent="0.25">
      <c r="BB24367" s="5"/>
    </row>
    <row r="24368" spans="54:54" ht="21.75" customHeight="1" x14ac:dyDescent="0.25">
      <c r="BB24368" s="5"/>
    </row>
    <row r="24369" spans="54:54" ht="21.75" customHeight="1" x14ac:dyDescent="0.25">
      <c r="BB24369" s="5"/>
    </row>
    <row r="24370" spans="54:54" ht="21.75" customHeight="1" x14ac:dyDescent="0.25">
      <c r="BB24370" s="5"/>
    </row>
    <row r="24371" spans="54:54" ht="21.75" customHeight="1" x14ac:dyDescent="0.25">
      <c r="BB24371" s="5"/>
    </row>
    <row r="24372" spans="54:54" ht="21.75" customHeight="1" x14ac:dyDescent="0.25">
      <c r="BB24372" s="5"/>
    </row>
    <row r="24373" spans="54:54" ht="21.75" customHeight="1" x14ac:dyDescent="0.25">
      <c r="BB24373" s="5"/>
    </row>
    <row r="24374" spans="54:54" ht="21.75" customHeight="1" x14ac:dyDescent="0.25">
      <c r="BB24374" s="5"/>
    </row>
    <row r="24375" spans="54:54" ht="21.75" customHeight="1" x14ac:dyDescent="0.25">
      <c r="BB24375" s="5"/>
    </row>
    <row r="24376" spans="54:54" ht="21.75" customHeight="1" x14ac:dyDescent="0.25">
      <c r="BB24376" s="5"/>
    </row>
    <row r="24377" spans="54:54" ht="21.75" customHeight="1" x14ac:dyDescent="0.25">
      <c r="BB24377" s="5"/>
    </row>
    <row r="24378" spans="54:54" ht="21.75" customHeight="1" x14ac:dyDescent="0.25">
      <c r="BB24378" s="5"/>
    </row>
    <row r="24379" spans="54:54" ht="21.75" customHeight="1" x14ac:dyDescent="0.25">
      <c r="BB24379" s="5"/>
    </row>
    <row r="24380" spans="54:54" ht="21.75" customHeight="1" x14ac:dyDescent="0.25">
      <c r="BB24380" s="5"/>
    </row>
    <row r="24381" spans="54:54" ht="21.75" customHeight="1" x14ac:dyDescent="0.25">
      <c r="BB24381" s="5"/>
    </row>
    <row r="24382" spans="54:54" ht="21.75" customHeight="1" x14ac:dyDescent="0.25">
      <c r="BB24382" s="5"/>
    </row>
    <row r="24383" spans="54:54" ht="21.75" customHeight="1" x14ac:dyDescent="0.25">
      <c r="BB24383" s="5"/>
    </row>
    <row r="24384" spans="54:54" ht="21.75" customHeight="1" x14ac:dyDescent="0.25">
      <c r="BB24384" s="5"/>
    </row>
    <row r="24385" spans="54:54" ht="21.75" customHeight="1" x14ac:dyDescent="0.25">
      <c r="BB24385" s="5"/>
    </row>
    <row r="24386" spans="54:54" ht="21.75" customHeight="1" x14ac:dyDescent="0.25">
      <c r="BB24386" s="5"/>
    </row>
    <row r="24387" spans="54:54" ht="21.75" customHeight="1" x14ac:dyDescent="0.25">
      <c r="BB24387" s="5"/>
    </row>
    <row r="24388" spans="54:54" ht="21.75" customHeight="1" x14ac:dyDescent="0.25">
      <c r="BB24388" s="5"/>
    </row>
    <row r="24389" spans="54:54" ht="21.75" customHeight="1" x14ac:dyDescent="0.25">
      <c r="BB24389" s="5"/>
    </row>
    <row r="24390" spans="54:54" ht="21.75" customHeight="1" x14ac:dyDescent="0.25">
      <c r="BB24390" s="5"/>
    </row>
    <row r="24391" spans="54:54" ht="21.75" customHeight="1" x14ac:dyDescent="0.25">
      <c r="BB24391" s="5"/>
    </row>
    <row r="24392" spans="54:54" ht="21.75" customHeight="1" x14ac:dyDescent="0.25">
      <c r="BB24392" s="5"/>
    </row>
    <row r="24393" spans="54:54" ht="21.75" customHeight="1" x14ac:dyDescent="0.25">
      <c r="BB24393" s="5"/>
    </row>
    <row r="24394" spans="54:54" ht="21.75" customHeight="1" x14ac:dyDescent="0.25">
      <c r="BB24394" s="5"/>
    </row>
    <row r="24395" spans="54:54" ht="21.75" customHeight="1" x14ac:dyDescent="0.25">
      <c r="BB24395" s="5"/>
    </row>
    <row r="24396" spans="54:54" ht="21.75" customHeight="1" x14ac:dyDescent="0.25">
      <c r="BB24396" s="5"/>
    </row>
    <row r="24397" spans="54:54" ht="21.75" customHeight="1" x14ac:dyDescent="0.25">
      <c r="BB24397" s="5"/>
    </row>
    <row r="24398" spans="54:54" ht="21.75" customHeight="1" x14ac:dyDescent="0.25">
      <c r="BB24398" s="5"/>
    </row>
    <row r="24399" spans="54:54" ht="21.75" customHeight="1" x14ac:dyDescent="0.25">
      <c r="BB24399" s="5"/>
    </row>
    <row r="24400" spans="54:54" ht="21.75" customHeight="1" x14ac:dyDescent="0.25">
      <c r="BB24400" s="5"/>
    </row>
    <row r="24401" spans="54:54" ht="21.75" customHeight="1" x14ac:dyDescent="0.25">
      <c r="BB24401" s="5"/>
    </row>
    <row r="24402" spans="54:54" ht="21.75" customHeight="1" x14ac:dyDescent="0.25">
      <c r="BB24402" s="5"/>
    </row>
    <row r="24403" spans="54:54" ht="21.75" customHeight="1" x14ac:dyDescent="0.25">
      <c r="BB24403" s="5"/>
    </row>
    <row r="24404" spans="54:54" ht="21.75" customHeight="1" x14ac:dyDescent="0.25">
      <c r="BB24404" s="5"/>
    </row>
    <row r="24405" spans="54:54" ht="21.75" customHeight="1" x14ac:dyDescent="0.25">
      <c r="BB24405" s="5"/>
    </row>
    <row r="24406" spans="54:54" ht="21.75" customHeight="1" x14ac:dyDescent="0.25">
      <c r="BB24406" s="5"/>
    </row>
    <row r="24407" spans="54:54" ht="21.75" customHeight="1" x14ac:dyDescent="0.25">
      <c r="BB24407" s="5"/>
    </row>
    <row r="24408" spans="54:54" ht="21.75" customHeight="1" x14ac:dyDescent="0.25">
      <c r="BB24408" s="5"/>
    </row>
    <row r="24409" spans="54:54" ht="21.75" customHeight="1" x14ac:dyDescent="0.25">
      <c r="BB24409" s="5"/>
    </row>
    <row r="24410" spans="54:54" ht="21.75" customHeight="1" x14ac:dyDescent="0.25">
      <c r="BB24410" s="5"/>
    </row>
    <row r="24411" spans="54:54" ht="21.75" customHeight="1" x14ac:dyDescent="0.25">
      <c r="BB24411" s="5"/>
    </row>
    <row r="24412" spans="54:54" ht="21.75" customHeight="1" x14ac:dyDescent="0.25">
      <c r="BB24412" s="5"/>
    </row>
    <row r="24413" spans="54:54" ht="21.75" customHeight="1" x14ac:dyDescent="0.25">
      <c r="BB24413" s="5"/>
    </row>
    <row r="24414" spans="54:54" ht="21.75" customHeight="1" x14ac:dyDescent="0.25">
      <c r="BB24414" s="5"/>
    </row>
    <row r="24415" spans="54:54" ht="21.75" customHeight="1" x14ac:dyDescent="0.25">
      <c r="BB24415" s="5"/>
    </row>
    <row r="24416" spans="54:54" ht="21.75" customHeight="1" x14ac:dyDescent="0.25">
      <c r="BB24416" s="5"/>
    </row>
    <row r="24417" spans="54:54" ht="21.75" customHeight="1" x14ac:dyDescent="0.25">
      <c r="BB24417" s="5"/>
    </row>
    <row r="24418" spans="54:54" ht="21.75" customHeight="1" x14ac:dyDescent="0.25">
      <c r="BB24418" s="5"/>
    </row>
    <row r="24419" spans="54:54" ht="21.75" customHeight="1" x14ac:dyDescent="0.25">
      <c r="BB24419" s="5"/>
    </row>
    <row r="24420" spans="54:54" ht="21.75" customHeight="1" x14ac:dyDescent="0.25">
      <c r="BB24420" s="5"/>
    </row>
    <row r="24421" spans="54:54" ht="21.75" customHeight="1" x14ac:dyDescent="0.25">
      <c r="BB24421" s="5"/>
    </row>
    <row r="24422" spans="54:54" ht="21.75" customHeight="1" x14ac:dyDescent="0.25">
      <c r="BB24422" s="5"/>
    </row>
    <row r="24423" spans="54:54" ht="21.75" customHeight="1" x14ac:dyDescent="0.25">
      <c r="BB24423" s="5"/>
    </row>
    <row r="24424" spans="54:54" ht="21.75" customHeight="1" x14ac:dyDescent="0.25">
      <c r="BB24424" s="5"/>
    </row>
    <row r="24425" spans="54:54" ht="21.75" customHeight="1" x14ac:dyDescent="0.25">
      <c r="BB24425" s="5"/>
    </row>
    <row r="24426" spans="54:54" ht="21.75" customHeight="1" x14ac:dyDescent="0.25">
      <c r="BB24426" s="5"/>
    </row>
    <row r="24427" spans="54:54" ht="21.75" customHeight="1" x14ac:dyDescent="0.25">
      <c r="BB24427" s="5"/>
    </row>
    <row r="24428" spans="54:54" ht="21.75" customHeight="1" x14ac:dyDescent="0.25">
      <c r="BB24428" s="5"/>
    </row>
    <row r="24429" spans="54:54" ht="21.75" customHeight="1" x14ac:dyDescent="0.25">
      <c r="BB24429" s="5"/>
    </row>
    <row r="24430" spans="54:54" ht="21.75" customHeight="1" x14ac:dyDescent="0.25">
      <c r="BB24430" s="5"/>
    </row>
    <row r="24431" spans="54:54" ht="21.75" customHeight="1" x14ac:dyDescent="0.25">
      <c r="BB24431" s="5"/>
    </row>
    <row r="24432" spans="54:54" ht="21.75" customHeight="1" x14ac:dyDescent="0.25">
      <c r="BB24432" s="5"/>
    </row>
    <row r="24433" spans="54:54" ht="21.75" customHeight="1" x14ac:dyDescent="0.25">
      <c r="BB24433" s="5"/>
    </row>
    <row r="24434" spans="54:54" ht="21.75" customHeight="1" x14ac:dyDescent="0.25">
      <c r="BB24434" s="5"/>
    </row>
    <row r="24435" spans="54:54" ht="21.75" customHeight="1" x14ac:dyDescent="0.25">
      <c r="BB24435" s="5"/>
    </row>
    <row r="24436" spans="54:54" ht="21.75" customHeight="1" x14ac:dyDescent="0.25">
      <c r="BB24436" s="5"/>
    </row>
    <row r="24437" spans="54:54" ht="21.75" customHeight="1" x14ac:dyDescent="0.25">
      <c r="BB24437" s="5"/>
    </row>
    <row r="24438" spans="54:54" ht="21.75" customHeight="1" x14ac:dyDescent="0.25">
      <c r="BB24438" s="5"/>
    </row>
    <row r="24439" spans="54:54" ht="21.75" customHeight="1" x14ac:dyDescent="0.25">
      <c r="BB24439" s="5"/>
    </row>
    <row r="24440" spans="54:54" ht="21.75" customHeight="1" x14ac:dyDescent="0.25">
      <c r="BB24440" s="5"/>
    </row>
    <row r="24441" spans="54:54" ht="21.75" customHeight="1" x14ac:dyDescent="0.25">
      <c r="BB24441" s="5"/>
    </row>
    <row r="24442" spans="54:54" ht="21.75" customHeight="1" x14ac:dyDescent="0.25">
      <c r="BB24442" s="5"/>
    </row>
    <row r="24443" spans="54:54" ht="21.75" customHeight="1" x14ac:dyDescent="0.25">
      <c r="BB24443" s="5"/>
    </row>
    <row r="24444" spans="54:54" ht="21.75" customHeight="1" x14ac:dyDescent="0.25">
      <c r="BB24444" s="5"/>
    </row>
    <row r="24445" spans="54:54" ht="21.75" customHeight="1" x14ac:dyDescent="0.25">
      <c r="BB24445" s="5"/>
    </row>
    <row r="24446" spans="54:54" ht="21.75" customHeight="1" x14ac:dyDescent="0.25">
      <c r="BB24446" s="5"/>
    </row>
    <row r="24447" spans="54:54" ht="21.75" customHeight="1" x14ac:dyDescent="0.25">
      <c r="BB24447" s="5"/>
    </row>
    <row r="24448" spans="54:54" ht="21.75" customHeight="1" x14ac:dyDescent="0.25">
      <c r="BB24448" s="5"/>
    </row>
    <row r="24449" spans="54:54" ht="21.75" customHeight="1" x14ac:dyDescent="0.25">
      <c r="BB24449" s="5"/>
    </row>
    <row r="24450" spans="54:54" ht="21.75" customHeight="1" x14ac:dyDescent="0.25">
      <c r="BB24450" s="5"/>
    </row>
    <row r="24451" spans="54:54" ht="21.75" customHeight="1" x14ac:dyDescent="0.25">
      <c r="BB24451" s="5"/>
    </row>
    <row r="24452" spans="54:54" ht="21.75" customHeight="1" x14ac:dyDescent="0.25">
      <c r="BB24452" s="5"/>
    </row>
    <row r="24453" spans="54:54" ht="21.75" customHeight="1" x14ac:dyDescent="0.25">
      <c r="BB24453" s="5"/>
    </row>
    <row r="24454" spans="54:54" ht="21.75" customHeight="1" x14ac:dyDescent="0.25">
      <c r="BB24454" s="5"/>
    </row>
    <row r="24455" spans="54:54" ht="21.75" customHeight="1" x14ac:dyDescent="0.25">
      <c r="BB24455" s="5"/>
    </row>
    <row r="24456" spans="54:54" ht="21.75" customHeight="1" x14ac:dyDescent="0.25">
      <c r="BB24456" s="5"/>
    </row>
    <row r="24457" spans="54:54" ht="21.75" customHeight="1" x14ac:dyDescent="0.25">
      <c r="BB24457" s="5"/>
    </row>
    <row r="24458" spans="54:54" ht="21.75" customHeight="1" x14ac:dyDescent="0.25">
      <c r="BB24458" s="5"/>
    </row>
    <row r="24459" spans="54:54" ht="21.75" customHeight="1" x14ac:dyDescent="0.25">
      <c r="BB24459" s="5"/>
    </row>
    <row r="24460" spans="54:54" ht="21.75" customHeight="1" x14ac:dyDescent="0.25">
      <c r="BB24460" s="5"/>
    </row>
    <row r="24461" spans="54:54" ht="21.75" customHeight="1" x14ac:dyDescent="0.25">
      <c r="BB24461" s="5"/>
    </row>
    <row r="24462" spans="54:54" ht="21.75" customHeight="1" x14ac:dyDescent="0.25">
      <c r="BB24462" s="5"/>
    </row>
    <row r="24463" spans="54:54" ht="21.75" customHeight="1" x14ac:dyDescent="0.25">
      <c r="BB24463" s="5"/>
    </row>
    <row r="24464" spans="54:54" ht="21.75" customHeight="1" x14ac:dyDescent="0.25">
      <c r="BB24464" s="5"/>
    </row>
    <row r="24465" spans="54:54" ht="21.75" customHeight="1" x14ac:dyDescent="0.25">
      <c r="BB24465" s="5"/>
    </row>
    <row r="24466" spans="54:54" ht="21.75" customHeight="1" x14ac:dyDescent="0.25">
      <c r="BB24466" s="5"/>
    </row>
    <row r="24467" spans="54:54" ht="21.75" customHeight="1" x14ac:dyDescent="0.25">
      <c r="BB24467" s="5"/>
    </row>
    <row r="24468" spans="54:54" ht="21.75" customHeight="1" x14ac:dyDescent="0.25">
      <c r="BB24468" s="5"/>
    </row>
    <row r="24469" spans="54:54" ht="21.75" customHeight="1" x14ac:dyDescent="0.25">
      <c r="BB24469" s="5"/>
    </row>
    <row r="24470" spans="54:54" ht="21.75" customHeight="1" x14ac:dyDescent="0.25">
      <c r="BB24470" s="5"/>
    </row>
    <row r="24471" spans="54:54" ht="21.75" customHeight="1" x14ac:dyDescent="0.25">
      <c r="BB24471" s="5"/>
    </row>
    <row r="24472" spans="54:54" ht="21.75" customHeight="1" x14ac:dyDescent="0.25">
      <c r="BB24472" s="5"/>
    </row>
    <row r="24473" spans="54:54" ht="21.75" customHeight="1" x14ac:dyDescent="0.25">
      <c r="BB24473" s="5"/>
    </row>
    <row r="24474" spans="54:54" ht="21.75" customHeight="1" x14ac:dyDescent="0.25">
      <c r="BB24474" s="5"/>
    </row>
    <row r="24475" spans="54:54" ht="21.75" customHeight="1" x14ac:dyDescent="0.25">
      <c r="BB24475" s="5"/>
    </row>
    <row r="24476" spans="54:54" ht="21.75" customHeight="1" x14ac:dyDescent="0.25">
      <c r="BB24476" s="5"/>
    </row>
    <row r="24477" spans="54:54" ht="21.75" customHeight="1" x14ac:dyDescent="0.25">
      <c r="BB24477" s="5"/>
    </row>
    <row r="24478" spans="54:54" ht="21.75" customHeight="1" x14ac:dyDescent="0.25">
      <c r="BB24478" s="5"/>
    </row>
    <row r="24479" spans="54:54" ht="21.75" customHeight="1" x14ac:dyDescent="0.25">
      <c r="BB24479" s="5"/>
    </row>
    <row r="24480" spans="54:54" ht="21.75" customHeight="1" x14ac:dyDescent="0.25">
      <c r="BB24480" s="5"/>
    </row>
    <row r="24481" spans="54:54" ht="21.75" customHeight="1" x14ac:dyDescent="0.25">
      <c r="BB24481" s="5"/>
    </row>
    <row r="24482" spans="54:54" ht="21.75" customHeight="1" x14ac:dyDescent="0.25">
      <c r="BB24482" s="5"/>
    </row>
    <row r="24483" spans="54:54" ht="21.75" customHeight="1" x14ac:dyDescent="0.25">
      <c r="BB24483" s="5"/>
    </row>
    <row r="24484" spans="54:54" ht="21.75" customHeight="1" x14ac:dyDescent="0.25">
      <c r="BB24484" s="5"/>
    </row>
    <row r="24485" spans="54:54" ht="21.75" customHeight="1" x14ac:dyDescent="0.25">
      <c r="BB24485" s="5"/>
    </row>
    <row r="24486" spans="54:54" ht="21.75" customHeight="1" x14ac:dyDescent="0.25">
      <c r="BB24486" s="5"/>
    </row>
    <row r="24487" spans="54:54" ht="21.75" customHeight="1" x14ac:dyDescent="0.25">
      <c r="BB24487" s="5"/>
    </row>
    <row r="24488" spans="54:54" ht="21.75" customHeight="1" x14ac:dyDescent="0.25">
      <c r="BB24488" s="5"/>
    </row>
    <row r="24489" spans="54:54" ht="21.75" customHeight="1" x14ac:dyDescent="0.25">
      <c r="BB24489" s="5"/>
    </row>
    <row r="24490" spans="54:54" ht="21.75" customHeight="1" x14ac:dyDescent="0.25">
      <c r="BB24490" s="5"/>
    </row>
    <row r="24491" spans="54:54" ht="21.75" customHeight="1" x14ac:dyDescent="0.25">
      <c r="BB24491" s="5"/>
    </row>
    <row r="24492" spans="54:54" ht="21.75" customHeight="1" x14ac:dyDescent="0.25">
      <c r="BB24492" s="5"/>
    </row>
    <row r="24493" spans="54:54" ht="21.75" customHeight="1" x14ac:dyDescent="0.25">
      <c r="BB24493" s="5"/>
    </row>
    <row r="24494" spans="54:54" ht="21.75" customHeight="1" x14ac:dyDescent="0.25">
      <c r="BB24494" s="5"/>
    </row>
    <row r="24495" spans="54:54" ht="21.75" customHeight="1" x14ac:dyDescent="0.25">
      <c r="BB24495" s="5"/>
    </row>
    <row r="24496" spans="54:54" ht="21.75" customHeight="1" x14ac:dyDescent="0.25">
      <c r="BB24496" s="5"/>
    </row>
    <row r="24497" spans="54:54" ht="21.75" customHeight="1" x14ac:dyDescent="0.25">
      <c r="BB24497" s="5"/>
    </row>
    <row r="24498" spans="54:54" ht="21.75" customHeight="1" x14ac:dyDescent="0.25">
      <c r="BB24498" s="5"/>
    </row>
    <row r="24499" spans="54:54" ht="21.75" customHeight="1" x14ac:dyDescent="0.25">
      <c r="BB24499" s="5"/>
    </row>
    <row r="24500" spans="54:54" ht="21.75" customHeight="1" x14ac:dyDescent="0.25">
      <c r="BB24500" s="5"/>
    </row>
    <row r="24501" spans="54:54" ht="21.75" customHeight="1" x14ac:dyDescent="0.25">
      <c r="BB24501" s="5"/>
    </row>
    <row r="24502" spans="54:54" ht="21.75" customHeight="1" x14ac:dyDescent="0.25">
      <c r="BB24502" s="5"/>
    </row>
    <row r="24503" spans="54:54" ht="21.75" customHeight="1" x14ac:dyDescent="0.25">
      <c r="BB24503" s="5"/>
    </row>
    <row r="24504" spans="54:54" ht="21.75" customHeight="1" x14ac:dyDescent="0.25">
      <c r="BB24504" s="5"/>
    </row>
    <row r="24505" spans="54:54" ht="21.75" customHeight="1" x14ac:dyDescent="0.25">
      <c r="BB24505" s="5"/>
    </row>
    <row r="24506" spans="54:54" ht="21.75" customHeight="1" x14ac:dyDescent="0.25">
      <c r="BB24506" s="5"/>
    </row>
    <row r="24507" spans="54:54" ht="21.75" customHeight="1" x14ac:dyDescent="0.25">
      <c r="BB24507" s="5"/>
    </row>
    <row r="24508" spans="54:54" ht="21.75" customHeight="1" x14ac:dyDescent="0.25">
      <c r="BB24508" s="5"/>
    </row>
    <row r="24509" spans="54:54" ht="21.75" customHeight="1" x14ac:dyDescent="0.25">
      <c r="BB24509" s="5"/>
    </row>
    <row r="24510" spans="54:54" ht="21.75" customHeight="1" x14ac:dyDescent="0.25">
      <c r="BB24510" s="5"/>
    </row>
    <row r="24511" spans="54:54" ht="21.75" customHeight="1" x14ac:dyDescent="0.25">
      <c r="BB24511" s="5"/>
    </row>
    <row r="24512" spans="54:54" ht="21.75" customHeight="1" x14ac:dyDescent="0.25">
      <c r="BB24512" s="5"/>
    </row>
    <row r="24513" spans="54:54" ht="21.75" customHeight="1" x14ac:dyDescent="0.25">
      <c r="BB24513" s="5"/>
    </row>
    <row r="24514" spans="54:54" ht="21.75" customHeight="1" x14ac:dyDescent="0.25">
      <c r="BB24514" s="5"/>
    </row>
    <row r="24515" spans="54:54" ht="21.75" customHeight="1" x14ac:dyDescent="0.25">
      <c r="BB24515" s="5"/>
    </row>
    <row r="24516" spans="54:54" ht="21.75" customHeight="1" x14ac:dyDescent="0.25">
      <c r="BB24516" s="5"/>
    </row>
    <row r="24517" spans="54:54" ht="21.75" customHeight="1" x14ac:dyDescent="0.25">
      <c r="BB24517" s="5"/>
    </row>
    <row r="24518" spans="54:54" ht="21.75" customHeight="1" x14ac:dyDescent="0.25">
      <c r="BB24518" s="5"/>
    </row>
    <row r="24519" spans="54:54" ht="21.75" customHeight="1" x14ac:dyDescent="0.25">
      <c r="BB24519" s="5"/>
    </row>
    <row r="24520" spans="54:54" ht="21.75" customHeight="1" x14ac:dyDescent="0.25">
      <c r="BB24520" s="5"/>
    </row>
    <row r="24521" spans="54:54" ht="21.75" customHeight="1" x14ac:dyDescent="0.25">
      <c r="BB24521" s="5"/>
    </row>
    <row r="24522" spans="54:54" ht="21.75" customHeight="1" x14ac:dyDescent="0.25">
      <c r="BB24522" s="5"/>
    </row>
    <row r="24523" spans="54:54" ht="21.75" customHeight="1" x14ac:dyDescent="0.25">
      <c r="BB24523" s="5"/>
    </row>
    <row r="24524" spans="54:54" ht="21.75" customHeight="1" x14ac:dyDescent="0.25">
      <c r="BB24524" s="5"/>
    </row>
    <row r="24525" spans="54:54" ht="21.75" customHeight="1" x14ac:dyDescent="0.25">
      <c r="BB24525" s="5"/>
    </row>
    <row r="24526" spans="54:54" ht="21.75" customHeight="1" x14ac:dyDescent="0.25">
      <c r="BB24526" s="5"/>
    </row>
    <row r="24527" spans="54:54" ht="21.75" customHeight="1" x14ac:dyDescent="0.25">
      <c r="BB24527" s="5"/>
    </row>
    <row r="24528" spans="54:54" ht="21.75" customHeight="1" x14ac:dyDescent="0.25">
      <c r="BB24528" s="5"/>
    </row>
    <row r="24529" spans="54:54" ht="21.75" customHeight="1" x14ac:dyDescent="0.25">
      <c r="BB24529" s="5"/>
    </row>
    <row r="24530" spans="54:54" ht="21.75" customHeight="1" x14ac:dyDescent="0.25">
      <c r="BB24530" s="5"/>
    </row>
    <row r="24531" spans="54:54" ht="21.75" customHeight="1" x14ac:dyDescent="0.25">
      <c r="BB24531" s="5"/>
    </row>
    <row r="24532" spans="54:54" ht="21.75" customHeight="1" x14ac:dyDescent="0.25">
      <c r="BB24532" s="5"/>
    </row>
    <row r="24533" spans="54:54" ht="21.75" customHeight="1" x14ac:dyDescent="0.25">
      <c r="BB24533" s="5"/>
    </row>
    <row r="24534" spans="54:54" ht="21.75" customHeight="1" x14ac:dyDescent="0.25">
      <c r="BB24534" s="5"/>
    </row>
    <row r="24535" spans="54:54" ht="21.75" customHeight="1" x14ac:dyDescent="0.25">
      <c r="BB24535" s="5"/>
    </row>
    <row r="24536" spans="54:54" ht="21.75" customHeight="1" x14ac:dyDescent="0.25">
      <c r="BB24536" s="5"/>
    </row>
    <row r="24537" spans="54:54" ht="21.75" customHeight="1" x14ac:dyDescent="0.25">
      <c r="BB24537" s="5"/>
    </row>
    <row r="24538" spans="54:54" ht="21.75" customHeight="1" x14ac:dyDescent="0.25">
      <c r="BB24538" s="5"/>
    </row>
    <row r="24539" spans="54:54" ht="21.75" customHeight="1" x14ac:dyDescent="0.25">
      <c r="BB24539" s="5"/>
    </row>
    <row r="24540" spans="54:54" ht="21.75" customHeight="1" x14ac:dyDescent="0.25">
      <c r="BB24540" s="5"/>
    </row>
    <row r="24541" spans="54:54" ht="21.75" customHeight="1" x14ac:dyDescent="0.25">
      <c r="BB24541" s="5"/>
    </row>
    <row r="24542" spans="54:54" ht="21.75" customHeight="1" x14ac:dyDescent="0.25">
      <c r="BB24542" s="5"/>
    </row>
    <row r="24543" spans="54:54" ht="21.75" customHeight="1" x14ac:dyDescent="0.25">
      <c r="BB24543" s="5"/>
    </row>
    <row r="24544" spans="54:54" ht="21.75" customHeight="1" x14ac:dyDescent="0.25">
      <c r="BB24544" s="5"/>
    </row>
    <row r="24545" spans="54:54" ht="21.75" customHeight="1" x14ac:dyDescent="0.25">
      <c r="BB24545" s="5"/>
    </row>
    <row r="24546" spans="54:54" ht="21.75" customHeight="1" x14ac:dyDescent="0.25">
      <c r="BB24546" s="5"/>
    </row>
    <row r="24547" spans="54:54" ht="21.75" customHeight="1" x14ac:dyDescent="0.25">
      <c r="BB24547" s="5"/>
    </row>
    <row r="24548" spans="54:54" ht="21.75" customHeight="1" x14ac:dyDescent="0.25">
      <c r="BB24548" s="5"/>
    </row>
    <row r="24549" spans="54:54" ht="21.75" customHeight="1" x14ac:dyDescent="0.25">
      <c r="BB24549" s="5"/>
    </row>
    <row r="24550" spans="54:54" ht="21.75" customHeight="1" x14ac:dyDescent="0.25">
      <c r="BB24550" s="5"/>
    </row>
    <row r="24551" spans="54:54" ht="21.75" customHeight="1" x14ac:dyDescent="0.25">
      <c r="BB24551" s="5"/>
    </row>
    <row r="24552" spans="54:54" ht="21.75" customHeight="1" x14ac:dyDescent="0.25">
      <c r="BB24552" s="5"/>
    </row>
    <row r="24553" spans="54:54" ht="21.75" customHeight="1" x14ac:dyDescent="0.25">
      <c r="BB24553" s="5"/>
    </row>
    <row r="24554" spans="54:54" ht="21.75" customHeight="1" x14ac:dyDescent="0.25">
      <c r="BB24554" s="5"/>
    </row>
    <row r="24555" spans="54:54" ht="21.75" customHeight="1" x14ac:dyDescent="0.25">
      <c r="BB24555" s="5"/>
    </row>
    <row r="24556" spans="54:54" ht="21.75" customHeight="1" x14ac:dyDescent="0.25">
      <c r="BB24556" s="5"/>
    </row>
    <row r="24557" spans="54:54" ht="21.75" customHeight="1" x14ac:dyDescent="0.25">
      <c r="BB24557" s="5"/>
    </row>
    <row r="24558" spans="54:54" ht="21.75" customHeight="1" x14ac:dyDescent="0.25">
      <c r="BB24558" s="5"/>
    </row>
    <row r="24559" spans="54:54" ht="21.75" customHeight="1" x14ac:dyDescent="0.25">
      <c r="BB24559" s="5"/>
    </row>
    <row r="24560" spans="54:54" ht="21.75" customHeight="1" x14ac:dyDescent="0.25">
      <c r="BB24560" s="5"/>
    </row>
    <row r="24561" spans="54:54" ht="21.75" customHeight="1" x14ac:dyDescent="0.25">
      <c r="BB24561" s="5"/>
    </row>
    <row r="24562" spans="54:54" ht="21.75" customHeight="1" x14ac:dyDescent="0.25">
      <c r="BB24562" s="5"/>
    </row>
    <row r="24563" spans="54:54" ht="21.75" customHeight="1" x14ac:dyDescent="0.25">
      <c r="BB24563" s="5"/>
    </row>
    <row r="24564" spans="54:54" ht="21.75" customHeight="1" x14ac:dyDescent="0.25">
      <c r="BB24564" s="5"/>
    </row>
    <row r="24565" spans="54:54" ht="21.75" customHeight="1" x14ac:dyDescent="0.25">
      <c r="BB24565" s="5"/>
    </row>
    <row r="24566" spans="54:54" ht="21.75" customHeight="1" x14ac:dyDescent="0.25">
      <c r="BB24566" s="5"/>
    </row>
    <row r="24567" spans="54:54" ht="21.75" customHeight="1" x14ac:dyDescent="0.25">
      <c r="BB24567" s="5"/>
    </row>
    <row r="24568" spans="54:54" ht="21.75" customHeight="1" x14ac:dyDescent="0.25">
      <c r="BB24568" s="5"/>
    </row>
    <row r="24569" spans="54:54" ht="21.75" customHeight="1" x14ac:dyDescent="0.25">
      <c r="BB24569" s="5"/>
    </row>
    <row r="24570" spans="54:54" ht="21.75" customHeight="1" x14ac:dyDescent="0.25">
      <c r="BB24570" s="5"/>
    </row>
    <row r="24571" spans="54:54" ht="21.75" customHeight="1" x14ac:dyDescent="0.25">
      <c r="BB24571" s="5"/>
    </row>
    <row r="24572" spans="54:54" ht="21.75" customHeight="1" x14ac:dyDescent="0.25">
      <c r="BB24572" s="5"/>
    </row>
    <row r="24573" spans="54:54" ht="21.75" customHeight="1" x14ac:dyDescent="0.25">
      <c r="BB24573" s="5"/>
    </row>
    <row r="24574" spans="54:54" ht="21.75" customHeight="1" x14ac:dyDescent="0.25">
      <c r="BB24574" s="5"/>
    </row>
    <row r="24575" spans="54:54" ht="21.75" customHeight="1" x14ac:dyDescent="0.25">
      <c r="BB24575" s="5"/>
    </row>
    <row r="24576" spans="54:54" ht="21.75" customHeight="1" x14ac:dyDescent="0.25">
      <c r="BB24576" s="5"/>
    </row>
    <row r="24577" spans="54:54" ht="21.75" customHeight="1" x14ac:dyDescent="0.25">
      <c r="BB24577" s="5"/>
    </row>
    <row r="24578" spans="54:54" ht="21.75" customHeight="1" x14ac:dyDescent="0.25">
      <c r="BB24578" s="5"/>
    </row>
    <row r="24579" spans="54:54" ht="21.75" customHeight="1" x14ac:dyDescent="0.25">
      <c r="BB24579" s="5"/>
    </row>
    <row r="24580" spans="54:54" ht="21.75" customHeight="1" x14ac:dyDescent="0.25">
      <c r="BB24580" s="5"/>
    </row>
    <row r="24581" spans="54:54" ht="21.75" customHeight="1" x14ac:dyDescent="0.25">
      <c r="BB24581" s="5"/>
    </row>
    <row r="24582" spans="54:54" ht="21.75" customHeight="1" x14ac:dyDescent="0.25">
      <c r="BB24582" s="5"/>
    </row>
    <row r="24583" spans="54:54" ht="21.75" customHeight="1" x14ac:dyDescent="0.25">
      <c r="BB24583" s="5"/>
    </row>
    <row r="24584" spans="54:54" ht="21.75" customHeight="1" x14ac:dyDescent="0.25">
      <c r="BB24584" s="5"/>
    </row>
    <row r="24585" spans="54:54" ht="21.75" customHeight="1" x14ac:dyDescent="0.25">
      <c r="BB24585" s="5"/>
    </row>
    <row r="24586" spans="54:54" ht="21.75" customHeight="1" x14ac:dyDescent="0.25">
      <c r="BB24586" s="5"/>
    </row>
    <row r="24587" spans="54:54" ht="21.75" customHeight="1" x14ac:dyDescent="0.25">
      <c r="BB24587" s="5"/>
    </row>
    <row r="24588" spans="54:54" ht="21.75" customHeight="1" x14ac:dyDescent="0.25">
      <c r="BB24588" s="5"/>
    </row>
    <row r="24589" spans="54:54" ht="21.75" customHeight="1" x14ac:dyDescent="0.25">
      <c r="BB24589" s="5"/>
    </row>
    <row r="24590" spans="54:54" ht="21.75" customHeight="1" x14ac:dyDescent="0.25">
      <c r="BB24590" s="5"/>
    </row>
    <row r="24591" spans="54:54" ht="21.75" customHeight="1" x14ac:dyDescent="0.25">
      <c r="BB24591" s="5"/>
    </row>
    <row r="24592" spans="54:54" ht="21.75" customHeight="1" x14ac:dyDescent="0.25">
      <c r="BB24592" s="5"/>
    </row>
    <row r="24593" spans="54:54" ht="21.75" customHeight="1" x14ac:dyDescent="0.25">
      <c r="BB24593" s="5"/>
    </row>
    <row r="24594" spans="54:54" ht="21.75" customHeight="1" x14ac:dyDescent="0.25">
      <c r="BB24594" s="5"/>
    </row>
    <row r="24595" spans="54:54" ht="21.75" customHeight="1" x14ac:dyDescent="0.25">
      <c r="BB24595" s="5"/>
    </row>
    <row r="24596" spans="54:54" ht="21.75" customHeight="1" x14ac:dyDescent="0.25">
      <c r="BB24596" s="5"/>
    </row>
    <row r="24597" spans="54:54" ht="21.75" customHeight="1" x14ac:dyDescent="0.25">
      <c r="BB24597" s="5"/>
    </row>
    <row r="24598" spans="54:54" ht="21.75" customHeight="1" x14ac:dyDescent="0.25">
      <c r="BB24598" s="5"/>
    </row>
    <row r="24599" spans="54:54" ht="21.75" customHeight="1" x14ac:dyDescent="0.25">
      <c r="BB24599" s="5"/>
    </row>
    <row r="24600" spans="54:54" ht="21.75" customHeight="1" x14ac:dyDescent="0.25">
      <c r="BB24600" s="5"/>
    </row>
    <row r="24601" spans="54:54" ht="21.75" customHeight="1" x14ac:dyDescent="0.25">
      <c r="BB24601" s="5"/>
    </row>
    <row r="24602" spans="54:54" ht="21.75" customHeight="1" x14ac:dyDescent="0.25">
      <c r="BB24602" s="5"/>
    </row>
    <row r="24603" spans="54:54" ht="21.75" customHeight="1" x14ac:dyDescent="0.25">
      <c r="BB24603" s="5"/>
    </row>
    <row r="24604" spans="54:54" ht="21.75" customHeight="1" x14ac:dyDescent="0.25">
      <c r="BB24604" s="5"/>
    </row>
    <row r="24605" spans="54:54" ht="21.75" customHeight="1" x14ac:dyDescent="0.25">
      <c r="BB24605" s="5"/>
    </row>
    <row r="24606" spans="54:54" ht="21.75" customHeight="1" x14ac:dyDescent="0.25">
      <c r="BB24606" s="5"/>
    </row>
    <row r="24607" spans="54:54" ht="21.75" customHeight="1" x14ac:dyDescent="0.25">
      <c r="BB24607" s="5"/>
    </row>
    <row r="24608" spans="54:54" ht="21.75" customHeight="1" x14ac:dyDescent="0.25">
      <c r="BB24608" s="5"/>
    </row>
    <row r="24609" spans="54:54" ht="21.75" customHeight="1" x14ac:dyDescent="0.25">
      <c r="BB24609" s="5"/>
    </row>
    <row r="24610" spans="54:54" ht="21.75" customHeight="1" x14ac:dyDescent="0.25">
      <c r="BB24610" s="5"/>
    </row>
    <row r="24611" spans="54:54" ht="21.75" customHeight="1" x14ac:dyDescent="0.25">
      <c r="BB24611" s="5"/>
    </row>
    <row r="24612" spans="54:54" ht="21.75" customHeight="1" x14ac:dyDescent="0.25">
      <c r="BB24612" s="5"/>
    </row>
    <row r="24613" spans="54:54" ht="21.75" customHeight="1" x14ac:dyDescent="0.25">
      <c r="BB24613" s="5"/>
    </row>
    <row r="24614" spans="54:54" ht="21.75" customHeight="1" x14ac:dyDescent="0.25">
      <c r="BB24614" s="5"/>
    </row>
    <row r="24615" spans="54:54" ht="21.75" customHeight="1" x14ac:dyDescent="0.25">
      <c r="BB24615" s="5"/>
    </row>
    <row r="24616" spans="54:54" ht="21.75" customHeight="1" x14ac:dyDescent="0.25">
      <c r="BB24616" s="5"/>
    </row>
    <row r="24617" spans="54:54" ht="21.75" customHeight="1" x14ac:dyDescent="0.25">
      <c r="BB24617" s="5"/>
    </row>
    <row r="24618" spans="54:54" ht="21.75" customHeight="1" x14ac:dyDescent="0.25">
      <c r="BB24618" s="5"/>
    </row>
    <row r="24619" spans="54:54" ht="21.75" customHeight="1" x14ac:dyDescent="0.25">
      <c r="BB24619" s="5"/>
    </row>
    <row r="24620" spans="54:54" ht="21.75" customHeight="1" x14ac:dyDescent="0.25">
      <c r="BB24620" s="5"/>
    </row>
    <row r="24621" spans="54:54" ht="21.75" customHeight="1" x14ac:dyDescent="0.25">
      <c r="BB24621" s="5"/>
    </row>
    <row r="24622" spans="54:54" ht="21.75" customHeight="1" x14ac:dyDescent="0.25">
      <c r="BB24622" s="5"/>
    </row>
    <row r="24623" spans="54:54" ht="21.75" customHeight="1" x14ac:dyDescent="0.25">
      <c r="BB24623" s="5"/>
    </row>
    <row r="24624" spans="54:54" ht="21.75" customHeight="1" x14ac:dyDescent="0.25">
      <c r="BB24624" s="5"/>
    </row>
    <row r="24625" spans="54:54" ht="21.75" customHeight="1" x14ac:dyDescent="0.25">
      <c r="BB24625" s="5"/>
    </row>
    <row r="24626" spans="54:54" ht="21.75" customHeight="1" x14ac:dyDescent="0.25">
      <c r="BB24626" s="5"/>
    </row>
    <row r="24627" spans="54:54" ht="21.75" customHeight="1" x14ac:dyDescent="0.25">
      <c r="BB24627" s="5"/>
    </row>
    <row r="24628" spans="54:54" ht="21.75" customHeight="1" x14ac:dyDescent="0.25">
      <c r="BB24628" s="5"/>
    </row>
    <row r="24629" spans="54:54" ht="21.75" customHeight="1" x14ac:dyDescent="0.25">
      <c r="BB24629" s="5"/>
    </row>
    <row r="24630" spans="54:54" ht="21.75" customHeight="1" x14ac:dyDescent="0.25">
      <c r="BB24630" s="5"/>
    </row>
    <row r="24631" spans="54:54" ht="21.75" customHeight="1" x14ac:dyDescent="0.25">
      <c r="BB24631" s="5"/>
    </row>
    <row r="24632" spans="54:54" ht="21.75" customHeight="1" x14ac:dyDescent="0.25">
      <c r="BB24632" s="5"/>
    </row>
    <row r="24633" spans="54:54" ht="21.75" customHeight="1" x14ac:dyDescent="0.25">
      <c r="BB24633" s="5"/>
    </row>
    <row r="24634" spans="54:54" ht="21.75" customHeight="1" x14ac:dyDescent="0.25">
      <c r="BB24634" s="5"/>
    </row>
    <row r="24635" spans="54:54" ht="21.75" customHeight="1" x14ac:dyDescent="0.25">
      <c r="BB24635" s="5"/>
    </row>
    <row r="24636" spans="54:54" ht="21.75" customHeight="1" x14ac:dyDescent="0.25">
      <c r="BB24636" s="5"/>
    </row>
    <row r="24637" spans="54:54" ht="21.75" customHeight="1" x14ac:dyDescent="0.25">
      <c r="BB24637" s="5"/>
    </row>
    <row r="24638" spans="54:54" ht="21.75" customHeight="1" x14ac:dyDescent="0.25">
      <c r="BB24638" s="5"/>
    </row>
    <row r="24639" spans="54:54" ht="21.75" customHeight="1" x14ac:dyDescent="0.25">
      <c r="BB24639" s="5"/>
    </row>
    <row r="24640" spans="54:54" ht="21.75" customHeight="1" x14ac:dyDescent="0.25">
      <c r="BB24640" s="5"/>
    </row>
    <row r="24641" spans="54:54" ht="21.75" customHeight="1" x14ac:dyDescent="0.25">
      <c r="BB24641" s="5"/>
    </row>
    <row r="24642" spans="54:54" ht="21.75" customHeight="1" x14ac:dyDescent="0.25">
      <c r="BB24642" s="5"/>
    </row>
    <row r="24643" spans="54:54" ht="21.75" customHeight="1" x14ac:dyDescent="0.25">
      <c r="BB24643" s="5"/>
    </row>
    <row r="24644" spans="54:54" ht="21.75" customHeight="1" x14ac:dyDescent="0.25">
      <c r="BB24644" s="5"/>
    </row>
    <row r="24645" spans="54:54" ht="21.75" customHeight="1" x14ac:dyDescent="0.25">
      <c r="BB24645" s="5"/>
    </row>
    <row r="24646" spans="54:54" ht="21.75" customHeight="1" x14ac:dyDescent="0.25">
      <c r="BB24646" s="5"/>
    </row>
    <row r="24647" spans="54:54" ht="21.75" customHeight="1" x14ac:dyDescent="0.25">
      <c r="BB24647" s="5"/>
    </row>
    <row r="24648" spans="54:54" ht="21.75" customHeight="1" x14ac:dyDescent="0.25">
      <c r="BB24648" s="5"/>
    </row>
    <row r="24649" spans="54:54" ht="21.75" customHeight="1" x14ac:dyDescent="0.25">
      <c r="BB24649" s="5"/>
    </row>
    <row r="24650" spans="54:54" ht="21.75" customHeight="1" x14ac:dyDescent="0.25">
      <c r="BB24650" s="5"/>
    </row>
    <row r="24651" spans="54:54" ht="21.75" customHeight="1" x14ac:dyDescent="0.25">
      <c r="BB24651" s="5"/>
    </row>
    <row r="24652" spans="54:54" ht="21.75" customHeight="1" x14ac:dyDescent="0.25">
      <c r="BB24652" s="5"/>
    </row>
    <row r="24653" spans="54:54" ht="21.75" customHeight="1" x14ac:dyDescent="0.25">
      <c r="BB24653" s="5"/>
    </row>
    <row r="24654" spans="54:54" ht="21.75" customHeight="1" x14ac:dyDescent="0.25">
      <c r="BB24654" s="5"/>
    </row>
    <row r="24655" spans="54:54" ht="21.75" customHeight="1" x14ac:dyDescent="0.25">
      <c r="BB24655" s="5"/>
    </row>
    <row r="24656" spans="54:54" ht="21.75" customHeight="1" x14ac:dyDescent="0.25">
      <c r="BB24656" s="5"/>
    </row>
    <row r="24657" spans="54:54" ht="21.75" customHeight="1" x14ac:dyDescent="0.25">
      <c r="BB24657" s="5"/>
    </row>
    <row r="24658" spans="54:54" ht="21.75" customHeight="1" x14ac:dyDescent="0.25">
      <c r="BB24658" s="5"/>
    </row>
    <row r="24659" spans="54:54" ht="21.75" customHeight="1" x14ac:dyDescent="0.25">
      <c r="BB24659" s="5"/>
    </row>
    <row r="24660" spans="54:54" ht="21.75" customHeight="1" x14ac:dyDescent="0.25">
      <c r="BB24660" s="5"/>
    </row>
    <row r="24661" spans="54:54" ht="21.75" customHeight="1" x14ac:dyDescent="0.25">
      <c r="BB24661" s="5"/>
    </row>
    <row r="24662" spans="54:54" ht="21.75" customHeight="1" x14ac:dyDescent="0.25">
      <c r="BB24662" s="5"/>
    </row>
    <row r="24663" spans="54:54" ht="21.75" customHeight="1" x14ac:dyDescent="0.25">
      <c r="BB24663" s="5"/>
    </row>
    <row r="24664" spans="54:54" ht="21.75" customHeight="1" x14ac:dyDescent="0.25">
      <c r="BB24664" s="5"/>
    </row>
    <row r="24665" spans="54:54" ht="21.75" customHeight="1" x14ac:dyDescent="0.25">
      <c r="BB24665" s="5"/>
    </row>
    <row r="24666" spans="54:54" ht="21.75" customHeight="1" x14ac:dyDescent="0.25">
      <c r="BB24666" s="5"/>
    </row>
    <row r="24667" spans="54:54" ht="21.75" customHeight="1" x14ac:dyDescent="0.25">
      <c r="BB24667" s="5"/>
    </row>
    <row r="24668" spans="54:54" ht="21.75" customHeight="1" x14ac:dyDescent="0.25">
      <c r="BB24668" s="5"/>
    </row>
    <row r="24669" spans="54:54" ht="21.75" customHeight="1" x14ac:dyDescent="0.25">
      <c r="BB24669" s="5"/>
    </row>
    <row r="24670" spans="54:54" ht="21.75" customHeight="1" x14ac:dyDescent="0.25">
      <c r="BB24670" s="5"/>
    </row>
    <row r="24671" spans="54:54" ht="21.75" customHeight="1" x14ac:dyDescent="0.25">
      <c r="BB24671" s="5"/>
    </row>
    <row r="24672" spans="54:54" ht="21.75" customHeight="1" x14ac:dyDescent="0.25">
      <c r="BB24672" s="5"/>
    </row>
    <row r="24673" spans="54:54" ht="21.75" customHeight="1" x14ac:dyDescent="0.25">
      <c r="BB24673" s="5"/>
    </row>
    <row r="24674" spans="54:54" ht="21.75" customHeight="1" x14ac:dyDescent="0.25">
      <c r="BB24674" s="5"/>
    </row>
    <row r="24675" spans="54:54" ht="21.75" customHeight="1" x14ac:dyDescent="0.25">
      <c r="BB24675" s="5"/>
    </row>
    <row r="24676" spans="54:54" ht="21.75" customHeight="1" x14ac:dyDescent="0.25">
      <c r="BB24676" s="5"/>
    </row>
    <row r="24677" spans="54:54" ht="21.75" customHeight="1" x14ac:dyDescent="0.25">
      <c r="BB24677" s="5"/>
    </row>
    <row r="24678" spans="54:54" ht="21.75" customHeight="1" x14ac:dyDescent="0.25">
      <c r="BB24678" s="5"/>
    </row>
    <row r="24679" spans="54:54" ht="21.75" customHeight="1" x14ac:dyDescent="0.25">
      <c r="BB24679" s="5"/>
    </row>
    <row r="24680" spans="54:54" ht="21.75" customHeight="1" x14ac:dyDescent="0.25">
      <c r="BB24680" s="5"/>
    </row>
    <row r="24681" spans="54:54" ht="21.75" customHeight="1" x14ac:dyDescent="0.25">
      <c r="BB24681" s="5"/>
    </row>
    <row r="24682" spans="54:54" ht="21.75" customHeight="1" x14ac:dyDescent="0.25">
      <c r="BB24682" s="5"/>
    </row>
    <row r="24683" spans="54:54" ht="21.75" customHeight="1" x14ac:dyDescent="0.25">
      <c r="BB24683" s="5"/>
    </row>
    <row r="24684" spans="54:54" ht="21.75" customHeight="1" x14ac:dyDescent="0.25">
      <c r="BB24684" s="5"/>
    </row>
    <row r="24685" spans="54:54" ht="21.75" customHeight="1" x14ac:dyDescent="0.25">
      <c r="BB24685" s="5"/>
    </row>
    <row r="24686" spans="54:54" ht="21.75" customHeight="1" x14ac:dyDescent="0.25">
      <c r="BB24686" s="5"/>
    </row>
    <row r="24687" spans="54:54" ht="21.75" customHeight="1" x14ac:dyDescent="0.25">
      <c r="BB24687" s="5"/>
    </row>
    <row r="24688" spans="54:54" ht="21.75" customHeight="1" x14ac:dyDescent="0.25">
      <c r="BB24688" s="5"/>
    </row>
    <row r="24689" spans="54:54" ht="21.75" customHeight="1" x14ac:dyDescent="0.25">
      <c r="BB24689" s="5"/>
    </row>
    <row r="24690" spans="54:54" ht="21.75" customHeight="1" x14ac:dyDescent="0.25">
      <c r="BB24690" s="5"/>
    </row>
    <row r="24691" spans="54:54" ht="21.75" customHeight="1" x14ac:dyDescent="0.25">
      <c r="BB24691" s="5"/>
    </row>
    <row r="24692" spans="54:54" ht="21.75" customHeight="1" x14ac:dyDescent="0.25">
      <c r="BB24692" s="5"/>
    </row>
    <row r="24693" spans="54:54" ht="21.75" customHeight="1" x14ac:dyDescent="0.25">
      <c r="BB24693" s="5"/>
    </row>
    <row r="24694" spans="54:54" ht="21.75" customHeight="1" x14ac:dyDescent="0.25">
      <c r="BB24694" s="5"/>
    </row>
    <row r="24695" spans="54:54" ht="21.75" customHeight="1" x14ac:dyDescent="0.25">
      <c r="BB24695" s="5"/>
    </row>
    <row r="24696" spans="54:54" ht="21.75" customHeight="1" x14ac:dyDescent="0.25">
      <c r="BB24696" s="5"/>
    </row>
    <row r="24697" spans="54:54" ht="21.75" customHeight="1" x14ac:dyDescent="0.25">
      <c r="BB24697" s="5"/>
    </row>
    <row r="24698" spans="54:54" ht="21.75" customHeight="1" x14ac:dyDescent="0.25">
      <c r="BB24698" s="5"/>
    </row>
    <row r="24699" spans="54:54" ht="21.75" customHeight="1" x14ac:dyDescent="0.25">
      <c r="BB24699" s="5"/>
    </row>
    <row r="24700" spans="54:54" ht="21.75" customHeight="1" x14ac:dyDescent="0.25">
      <c r="BB24700" s="5"/>
    </row>
    <row r="24701" spans="54:54" ht="21.75" customHeight="1" x14ac:dyDescent="0.25">
      <c r="BB24701" s="5"/>
    </row>
    <row r="24702" spans="54:54" ht="21.75" customHeight="1" x14ac:dyDescent="0.25">
      <c r="BB24702" s="5"/>
    </row>
    <row r="24703" spans="54:54" ht="21.75" customHeight="1" x14ac:dyDescent="0.25">
      <c r="BB24703" s="5"/>
    </row>
    <row r="24704" spans="54:54" ht="21.75" customHeight="1" x14ac:dyDescent="0.25">
      <c r="BB24704" s="5"/>
    </row>
    <row r="24705" spans="54:54" ht="21.75" customHeight="1" x14ac:dyDescent="0.25">
      <c r="BB24705" s="5"/>
    </row>
    <row r="24706" spans="54:54" ht="21.75" customHeight="1" x14ac:dyDescent="0.25">
      <c r="BB24706" s="5"/>
    </row>
    <row r="24707" spans="54:54" ht="21.75" customHeight="1" x14ac:dyDescent="0.25">
      <c r="BB24707" s="5"/>
    </row>
    <row r="24708" spans="54:54" ht="21.75" customHeight="1" x14ac:dyDescent="0.25">
      <c r="BB24708" s="5"/>
    </row>
    <row r="24709" spans="54:54" ht="21.75" customHeight="1" x14ac:dyDescent="0.25">
      <c r="BB24709" s="5"/>
    </row>
    <row r="24710" spans="54:54" ht="21.75" customHeight="1" x14ac:dyDescent="0.25">
      <c r="BB24710" s="5"/>
    </row>
    <row r="24711" spans="54:54" ht="21.75" customHeight="1" x14ac:dyDescent="0.25">
      <c r="BB24711" s="5"/>
    </row>
    <row r="24712" spans="54:54" ht="21.75" customHeight="1" x14ac:dyDescent="0.25">
      <c r="BB24712" s="5"/>
    </row>
    <row r="24713" spans="54:54" ht="21.75" customHeight="1" x14ac:dyDescent="0.25">
      <c r="BB24713" s="5"/>
    </row>
    <row r="24714" spans="54:54" ht="21.75" customHeight="1" x14ac:dyDescent="0.25">
      <c r="BB24714" s="5"/>
    </row>
    <row r="24715" spans="54:54" ht="21.75" customHeight="1" x14ac:dyDescent="0.25">
      <c r="BB24715" s="5"/>
    </row>
    <row r="24716" spans="54:54" ht="21.75" customHeight="1" x14ac:dyDescent="0.25">
      <c r="BB24716" s="5"/>
    </row>
    <row r="24717" spans="54:54" ht="21.75" customHeight="1" x14ac:dyDescent="0.25">
      <c r="BB24717" s="5"/>
    </row>
    <row r="24718" spans="54:54" ht="21.75" customHeight="1" x14ac:dyDescent="0.25">
      <c r="BB24718" s="5"/>
    </row>
    <row r="24719" spans="54:54" ht="21.75" customHeight="1" x14ac:dyDescent="0.25">
      <c r="BB24719" s="5"/>
    </row>
    <row r="24720" spans="54:54" ht="21.75" customHeight="1" x14ac:dyDescent="0.25">
      <c r="BB24720" s="5"/>
    </row>
    <row r="24721" spans="54:54" ht="21.75" customHeight="1" x14ac:dyDescent="0.25">
      <c r="BB24721" s="5"/>
    </row>
    <row r="24722" spans="54:54" ht="21.75" customHeight="1" x14ac:dyDescent="0.25">
      <c r="BB24722" s="5"/>
    </row>
    <row r="24723" spans="54:54" ht="21.75" customHeight="1" x14ac:dyDescent="0.25">
      <c r="BB24723" s="5"/>
    </row>
    <row r="24724" spans="54:54" ht="21.75" customHeight="1" x14ac:dyDescent="0.25">
      <c r="BB24724" s="5"/>
    </row>
    <row r="24725" spans="54:54" ht="21.75" customHeight="1" x14ac:dyDescent="0.25">
      <c r="BB24725" s="5"/>
    </row>
    <row r="24726" spans="54:54" ht="21.75" customHeight="1" x14ac:dyDescent="0.25">
      <c r="BB24726" s="5"/>
    </row>
    <row r="24727" spans="54:54" ht="21.75" customHeight="1" x14ac:dyDescent="0.25">
      <c r="BB24727" s="5"/>
    </row>
    <row r="24728" spans="54:54" ht="21.75" customHeight="1" x14ac:dyDescent="0.25">
      <c r="BB24728" s="5"/>
    </row>
    <row r="24729" spans="54:54" ht="21.75" customHeight="1" x14ac:dyDescent="0.25">
      <c r="BB24729" s="5"/>
    </row>
    <row r="24730" spans="54:54" ht="21.75" customHeight="1" x14ac:dyDescent="0.25">
      <c r="BB24730" s="5"/>
    </row>
    <row r="24731" spans="54:54" ht="21.75" customHeight="1" x14ac:dyDescent="0.25">
      <c r="BB24731" s="5"/>
    </row>
    <row r="24732" spans="54:54" ht="21.75" customHeight="1" x14ac:dyDescent="0.25">
      <c r="BB24732" s="5"/>
    </row>
    <row r="24733" spans="54:54" ht="21.75" customHeight="1" x14ac:dyDescent="0.25">
      <c r="BB24733" s="5"/>
    </row>
    <row r="24734" spans="54:54" ht="21.75" customHeight="1" x14ac:dyDescent="0.25">
      <c r="BB24734" s="5"/>
    </row>
    <row r="24735" spans="54:54" ht="21.75" customHeight="1" x14ac:dyDescent="0.25">
      <c r="BB24735" s="5"/>
    </row>
    <row r="24736" spans="54:54" ht="21.75" customHeight="1" x14ac:dyDescent="0.25">
      <c r="BB24736" s="5"/>
    </row>
    <row r="24737" spans="54:54" ht="21.75" customHeight="1" x14ac:dyDescent="0.25">
      <c r="BB24737" s="5"/>
    </row>
    <row r="24738" spans="54:54" ht="21.75" customHeight="1" x14ac:dyDescent="0.25">
      <c r="BB24738" s="5"/>
    </row>
    <row r="24739" spans="54:54" ht="21.75" customHeight="1" x14ac:dyDescent="0.25">
      <c r="BB24739" s="5"/>
    </row>
    <row r="24740" spans="54:54" ht="21.75" customHeight="1" x14ac:dyDescent="0.25">
      <c r="BB24740" s="5"/>
    </row>
    <row r="24741" spans="54:54" ht="21.75" customHeight="1" x14ac:dyDescent="0.25">
      <c r="BB24741" s="5"/>
    </row>
    <row r="24742" spans="54:54" ht="21.75" customHeight="1" x14ac:dyDescent="0.25">
      <c r="BB24742" s="5"/>
    </row>
    <row r="24743" spans="54:54" ht="21.75" customHeight="1" x14ac:dyDescent="0.25">
      <c r="BB24743" s="5"/>
    </row>
    <row r="24744" spans="54:54" ht="21.75" customHeight="1" x14ac:dyDescent="0.25">
      <c r="BB24744" s="5"/>
    </row>
    <row r="24745" spans="54:54" ht="21.75" customHeight="1" x14ac:dyDescent="0.25">
      <c r="BB24745" s="5"/>
    </row>
    <row r="24746" spans="54:54" ht="21.75" customHeight="1" x14ac:dyDescent="0.25">
      <c r="BB24746" s="5"/>
    </row>
    <row r="24747" spans="54:54" ht="21.75" customHeight="1" x14ac:dyDescent="0.25">
      <c r="BB24747" s="5"/>
    </row>
    <row r="24748" spans="54:54" ht="21.75" customHeight="1" x14ac:dyDescent="0.25">
      <c r="BB24748" s="5"/>
    </row>
    <row r="24749" spans="54:54" ht="21.75" customHeight="1" x14ac:dyDescent="0.25">
      <c r="BB24749" s="5"/>
    </row>
    <row r="24750" spans="54:54" ht="21.75" customHeight="1" x14ac:dyDescent="0.25">
      <c r="BB24750" s="5"/>
    </row>
    <row r="24751" spans="54:54" ht="21.75" customHeight="1" x14ac:dyDescent="0.25">
      <c r="BB24751" s="5"/>
    </row>
    <row r="24752" spans="54:54" ht="21.75" customHeight="1" x14ac:dyDescent="0.25">
      <c r="BB24752" s="5"/>
    </row>
    <row r="24753" spans="54:54" ht="21.75" customHeight="1" x14ac:dyDescent="0.25">
      <c r="BB24753" s="5"/>
    </row>
    <row r="24754" spans="54:54" ht="21.75" customHeight="1" x14ac:dyDescent="0.25">
      <c r="BB24754" s="5"/>
    </row>
    <row r="24755" spans="54:54" ht="21.75" customHeight="1" x14ac:dyDescent="0.25">
      <c r="BB24755" s="5"/>
    </row>
    <row r="24756" spans="54:54" ht="21.75" customHeight="1" x14ac:dyDescent="0.25">
      <c r="BB24756" s="5"/>
    </row>
    <row r="24757" spans="54:54" ht="21.75" customHeight="1" x14ac:dyDescent="0.25">
      <c r="BB24757" s="5"/>
    </row>
    <row r="24758" spans="54:54" ht="21.75" customHeight="1" x14ac:dyDescent="0.25">
      <c r="BB24758" s="5"/>
    </row>
    <row r="24759" spans="54:54" ht="21.75" customHeight="1" x14ac:dyDescent="0.25">
      <c r="BB24759" s="5"/>
    </row>
    <row r="24760" spans="54:54" ht="21.75" customHeight="1" x14ac:dyDescent="0.25">
      <c r="BB24760" s="5"/>
    </row>
    <row r="24761" spans="54:54" ht="21.75" customHeight="1" x14ac:dyDescent="0.25">
      <c r="BB24761" s="5"/>
    </row>
    <row r="24762" spans="54:54" ht="21.75" customHeight="1" x14ac:dyDescent="0.25">
      <c r="BB24762" s="5"/>
    </row>
    <row r="24763" spans="54:54" ht="21.75" customHeight="1" x14ac:dyDescent="0.25">
      <c r="BB24763" s="5"/>
    </row>
    <row r="24764" spans="54:54" ht="21.75" customHeight="1" x14ac:dyDescent="0.25">
      <c r="BB24764" s="5"/>
    </row>
    <row r="24765" spans="54:54" ht="21.75" customHeight="1" x14ac:dyDescent="0.25">
      <c r="BB24765" s="5"/>
    </row>
    <row r="24766" spans="54:54" ht="21.75" customHeight="1" x14ac:dyDescent="0.25">
      <c r="BB24766" s="5"/>
    </row>
    <row r="24767" spans="54:54" ht="21.75" customHeight="1" x14ac:dyDescent="0.25">
      <c r="BB24767" s="5"/>
    </row>
    <row r="24768" spans="54:54" ht="21.75" customHeight="1" x14ac:dyDescent="0.25">
      <c r="BB24768" s="5"/>
    </row>
    <row r="24769" spans="54:54" ht="21.75" customHeight="1" x14ac:dyDescent="0.25">
      <c r="BB24769" s="5"/>
    </row>
    <row r="24770" spans="54:54" ht="21.75" customHeight="1" x14ac:dyDescent="0.25">
      <c r="BB24770" s="5"/>
    </row>
    <row r="24771" spans="54:54" ht="21.75" customHeight="1" x14ac:dyDescent="0.25">
      <c r="BB24771" s="5"/>
    </row>
    <row r="24772" spans="54:54" ht="21.75" customHeight="1" x14ac:dyDescent="0.25">
      <c r="BB24772" s="5"/>
    </row>
    <row r="24773" spans="54:54" ht="21.75" customHeight="1" x14ac:dyDescent="0.25">
      <c r="BB24773" s="5"/>
    </row>
    <row r="24774" spans="54:54" ht="21.75" customHeight="1" x14ac:dyDescent="0.25">
      <c r="BB24774" s="5"/>
    </row>
    <row r="24775" spans="54:54" ht="21.75" customHeight="1" x14ac:dyDescent="0.25">
      <c r="BB24775" s="5"/>
    </row>
    <row r="24776" spans="54:54" ht="21.75" customHeight="1" x14ac:dyDescent="0.25">
      <c r="BB24776" s="5"/>
    </row>
    <row r="24777" spans="54:54" ht="21.75" customHeight="1" x14ac:dyDescent="0.25">
      <c r="BB24777" s="5"/>
    </row>
    <row r="24778" spans="54:54" ht="21.75" customHeight="1" x14ac:dyDescent="0.25">
      <c r="BB24778" s="5"/>
    </row>
    <row r="24779" spans="54:54" ht="21.75" customHeight="1" x14ac:dyDescent="0.25">
      <c r="BB24779" s="5"/>
    </row>
    <row r="24780" spans="54:54" ht="21.75" customHeight="1" x14ac:dyDescent="0.25">
      <c r="BB24780" s="5"/>
    </row>
    <row r="24781" spans="54:54" ht="21.75" customHeight="1" x14ac:dyDescent="0.25">
      <c r="BB24781" s="5"/>
    </row>
    <row r="24782" spans="54:54" ht="21.75" customHeight="1" x14ac:dyDescent="0.25">
      <c r="BB24782" s="5"/>
    </row>
    <row r="24783" spans="54:54" ht="21.75" customHeight="1" x14ac:dyDescent="0.25">
      <c r="BB24783" s="5"/>
    </row>
    <row r="24784" spans="54:54" ht="21.75" customHeight="1" x14ac:dyDescent="0.25">
      <c r="BB24784" s="5"/>
    </row>
    <row r="24785" spans="54:54" ht="21.75" customHeight="1" x14ac:dyDescent="0.25">
      <c r="BB24785" s="5"/>
    </row>
    <row r="24786" spans="54:54" ht="21.75" customHeight="1" x14ac:dyDescent="0.25">
      <c r="BB24786" s="5"/>
    </row>
    <row r="24787" spans="54:54" ht="21.75" customHeight="1" x14ac:dyDescent="0.25">
      <c r="BB24787" s="5"/>
    </row>
    <row r="24788" spans="54:54" ht="21.75" customHeight="1" x14ac:dyDescent="0.25">
      <c r="BB24788" s="5"/>
    </row>
    <row r="24789" spans="54:54" ht="21.75" customHeight="1" x14ac:dyDescent="0.25">
      <c r="BB24789" s="5"/>
    </row>
    <row r="24790" spans="54:54" ht="21.75" customHeight="1" x14ac:dyDescent="0.25">
      <c r="BB24790" s="5"/>
    </row>
    <row r="24791" spans="54:54" ht="21.75" customHeight="1" x14ac:dyDescent="0.25">
      <c r="BB24791" s="5"/>
    </row>
    <row r="24792" spans="54:54" ht="21.75" customHeight="1" x14ac:dyDescent="0.25">
      <c r="BB24792" s="5"/>
    </row>
    <row r="24793" spans="54:54" ht="21.75" customHeight="1" x14ac:dyDescent="0.25">
      <c r="BB24793" s="5"/>
    </row>
    <row r="24794" spans="54:54" ht="21.75" customHeight="1" x14ac:dyDescent="0.25">
      <c r="BB24794" s="5"/>
    </row>
    <row r="24795" spans="54:54" ht="21.75" customHeight="1" x14ac:dyDescent="0.25">
      <c r="BB24795" s="5"/>
    </row>
    <row r="24796" spans="54:54" ht="21.75" customHeight="1" x14ac:dyDescent="0.25">
      <c r="BB24796" s="5"/>
    </row>
    <row r="24797" spans="54:54" ht="21.75" customHeight="1" x14ac:dyDescent="0.25">
      <c r="BB24797" s="5"/>
    </row>
    <row r="24798" spans="54:54" ht="21.75" customHeight="1" x14ac:dyDescent="0.25">
      <c r="BB24798" s="5"/>
    </row>
    <row r="24799" spans="54:54" ht="21.75" customHeight="1" x14ac:dyDescent="0.25">
      <c r="BB24799" s="5"/>
    </row>
    <row r="24800" spans="54:54" ht="21.75" customHeight="1" x14ac:dyDescent="0.25">
      <c r="BB24800" s="5"/>
    </row>
    <row r="24801" spans="54:54" ht="21.75" customHeight="1" x14ac:dyDescent="0.25">
      <c r="BB24801" s="5"/>
    </row>
    <row r="24802" spans="54:54" ht="21.75" customHeight="1" x14ac:dyDescent="0.25">
      <c r="BB24802" s="5"/>
    </row>
    <row r="24803" spans="54:54" ht="21.75" customHeight="1" x14ac:dyDescent="0.25">
      <c r="BB24803" s="5"/>
    </row>
    <row r="24804" spans="54:54" ht="21.75" customHeight="1" x14ac:dyDescent="0.25">
      <c r="BB24804" s="5"/>
    </row>
    <row r="24805" spans="54:54" ht="21.75" customHeight="1" x14ac:dyDescent="0.25">
      <c r="BB24805" s="5"/>
    </row>
    <row r="24806" spans="54:54" ht="21.75" customHeight="1" x14ac:dyDescent="0.25">
      <c r="BB24806" s="5"/>
    </row>
    <row r="24807" spans="54:54" ht="21.75" customHeight="1" x14ac:dyDescent="0.25">
      <c r="BB24807" s="5"/>
    </row>
    <row r="24808" spans="54:54" ht="21.75" customHeight="1" x14ac:dyDescent="0.25">
      <c r="BB24808" s="5"/>
    </row>
    <row r="24809" spans="54:54" ht="21.75" customHeight="1" x14ac:dyDescent="0.25">
      <c r="BB24809" s="5"/>
    </row>
    <row r="24810" spans="54:54" ht="21.75" customHeight="1" x14ac:dyDescent="0.25">
      <c r="BB24810" s="5"/>
    </row>
    <row r="24811" spans="54:54" ht="21.75" customHeight="1" x14ac:dyDescent="0.25">
      <c r="BB24811" s="5"/>
    </row>
    <row r="24812" spans="54:54" ht="21.75" customHeight="1" x14ac:dyDescent="0.25">
      <c r="BB24812" s="5"/>
    </row>
    <row r="24813" spans="54:54" ht="21.75" customHeight="1" x14ac:dyDescent="0.25">
      <c r="BB24813" s="5"/>
    </row>
    <row r="24814" spans="54:54" ht="21.75" customHeight="1" x14ac:dyDescent="0.25">
      <c r="BB24814" s="5"/>
    </row>
    <row r="24815" spans="54:54" ht="21.75" customHeight="1" x14ac:dyDescent="0.25">
      <c r="BB24815" s="5"/>
    </row>
    <row r="24816" spans="54:54" ht="21.75" customHeight="1" x14ac:dyDescent="0.25">
      <c r="BB24816" s="5"/>
    </row>
    <row r="24817" spans="54:54" ht="21.75" customHeight="1" x14ac:dyDescent="0.25">
      <c r="BB24817" s="5"/>
    </row>
    <row r="24818" spans="54:54" ht="21.75" customHeight="1" x14ac:dyDescent="0.25">
      <c r="BB24818" s="5"/>
    </row>
    <row r="24819" spans="54:54" ht="21.75" customHeight="1" x14ac:dyDescent="0.25">
      <c r="BB24819" s="5"/>
    </row>
    <row r="24820" spans="54:54" ht="21.75" customHeight="1" x14ac:dyDescent="0.25">
      <c r="BB24820" s="5"/>
    </row>
    <row r="24821" spans="54:54" ht="21.75" customHeight="1" x14ac:dyDescent="0.25">
      <c r="BB24821" s="5"/>
    </row>
    <row r="24822" spans="54:54" ht="21.75" customHeight="1" x14ac:dyDescent="0.25">
      <c r="BB24822" s="5"/>
    </row>
    <row r="24823" spans="54:54" ht="21.75" customHeight="1" x14ac:dyDescent="0.25">
      <c r="BB24823" s="5"/>
    </row>
    <row r="24824" spans="54:54" ht="21.75" customHeight="1" x14ac:dyDescent="0.25">
      <c r="BB24824" s="5"/>
    </row>
    <row r="24825" spans="54:54" ht="21.75" customHeight="1" x14ac:dyDescent="0.25">
      <c r="BB24825" s="5"/>
    </row>
    <row r="24826" spans="54:54" ht="21.75" customHeight="1" x14ac:dyDescent="0.25">
      <c r="BB24826" s="5"/>
    </row>
    <row r="24827" spans="54:54" ht="21.75" customHeight="1" x14ac:dyDescent="0.25">
      <c r="BB24827" s="5"/>
    </row>
    <row r="24828" spans="54:54" ht="21.75" customHeight="1" x14ac:dyDescent="0.25">
      <c r="BB24828" s="5"/>
    </row>
    <row r="24829" spans="54:54" ht="21.75" customHeight="1" x14ac:dyDescent="0.25">
      <c r="BB24829" s="5"/>
    </row>
    <row r="24830" spans="54:54" ht="21.75" customHeight="1" x14ac:dyDescent="0.25">
      <c r="BB24830" s="5"/>
    </row>
    <row r="24831" spans="54:54" ht="21.75" customHeight="1" x14ac:dyDescent="0.25">
      <c r="BB24831" s="5"/>
    </row>
    <row r="24832" spans="54:54" ht="21.75" customHeight="1" x14ac:dyDescent="0.25">
      <c r="BB24832" s="5"/>
    </row>
    <row r="24833" spans="54:54" ht="21.75" customHeight="1" x14ac:dyDescent="0.25">
      <c r="BB24833" s="5"/>
    </row>
    <row r="24834" spans="54:54" ht="21.75" customHeight="1" x14ac:dyDescent="0.25">
      <c r="BB24834" s="5"/>
    </row>
    <row r="24835" spans="54:54" ht="21.75" customHeight="1" x14ac:dyDescent="0.25">
      <c r="BB24835" s="5"/>
    </row>
    <row r="24836" spans="54:54" ht="21.75" customHeight="1" x14ac:dyDescent="0.25">
      <c r="BB24836" s="5"/>
    </row>
    <row r="24837" spans="54:54" ht="21.75" customHeight="1" x14ac:dyDescent="0.25">
      <c r="BB24837" s="5"/>
    </row>
    <row r="24838" spans="54:54" ht="21.75" customHeight="1" x14ac:dyDescent="0.25">
      <c r="BB24838" s="5"/>
    </row>
    <row r="24839" spans="54:54" ht="21.75" customHeight="1" x14ac:dyDescent="0.25">
      <c r="BB24839" s="5"/>
    </row>
    <row r="24840" spans="54:54" ht="21.75" customHeight="1" x14ac:dyDescent="0.25">
      <c r="BB24840" s="5"/>
    </row>
    <row r="24841" spans="54:54" ht="21.75" customHeight="1" x14ac:dyDescent="0.25">
      <c r="BB24841" s="5"/>
    </row>
    <row r="24842" spans="54:54" ht="21.75" customHeight="1" x14ac:dyDescent="0.25">
      <c r="BB24842" s="5"/>
    </row>
    <row r="24843" spans="54:54" ht="21.75" customHeight="1" x14ac:dyDescent="0.25">
      <c r="BB24843" s="5"/>
    </row>
    <row r="24844" spans="54:54" ht="21.75" customHeight="1" x14ac:dyDescent="0.25">
      <c r="BB24844" s="5"/>
    </row>
    <row r="24845" spans="54:54" ht="21.75" customHeight="1" x14ac:dyDescent="0.25">
      <c r="BB24845" s="5"/>
    </row>
    <row r="24846" spans="54:54" ht="21.75" customHeight="1" x14ac:dyDescent="0.25">
      <c r="BB24846" s="5"/>
    </row>
    <row r="24847" spans="54:54" ht="21.75" customHeight="1" x14ac:dyDescent="0.25">
      <c r="BB24847" s="5"/>
    </row>
    <row r="24848" spans="54:54" ht="21.75" customHeight="1" x14ac:dyDescent="0.25">
      <c r="BB24848" s="5"/>
    </row>
    <row r="24849" spans="54:54" ht="21.75" customHeight="1" x14ac:dyDescent="0.25">
      <c r="BB24849" s="5"/>
    </row>
    <row r="24850" spans="54:54" ht="21.75" customHeight="1" x14ac:dyDescent="0.25">
      <c r="BB24850" s="5"/>
    </row>
    <row r="24851" spans="54:54" ht="21.75" customHeight="1" x14ac:dyDescent="0.25">
      <c r="BB24851" s="5"/>
    </row>
    <row r="24852" spans="54:54" ht="21.75" customHeight="1" x14ac:dyDescent="0.25">
      <c r="BB24852" s="5"/>
    </row>
    <row r="24853" spans="54:54" ht="21.75" customHeight="1" x14ac:dyDescent="0.25">
      <c r="BB24853" s="5"/>
    </row>
    <row r="24854" spans="54:54" ht="21.75" customHeight="1" x14ac:dyDescent="0.25">
      <c r="BB24854" s="5"/>
    </row>
    <row r="24855" spans="54:54" ht="21.75" customHeight="1" x14ac:dyDescent="0.25">
      <c r="BB24855" s="5"/>
    </row>
    <row r="24856" spans="54:54" ht="21.75" customHeight="1" x14ac:dyDescent="0.25">
      <c r="BB24856" s="5"/>
    </row>
    <row r="24857" spans="54:54" ht="21.75" customHeight="1" x14ac:dyDescent="0.25">
      <c r="BB24857" s="5"/>
    </row>
    <row r="24858" spans="54:54" ht="21.75" customHeight="1" x14ac:dyDescent="0.25">
      <c r="BB24858" s="5"/>
    </row>
    <row r="24859" spans="54:54" ht="21.75" customHeight="1" x14ac:dyDescent="0.25">
      <c r="BB24859" s="5"/>
    </row>
    <row r="24860" spans="54:54" ht="21.75" customHeight="1" x14ac:dyDescent="0.25">
      <c r="BB24860" s="5"/>
    </row>
    <row r="24861" spans="54:54" ht="21.75" customHeight="1" x14ac:dyDescent="0.25">
      <c r="BB24861" s="5"/>
    </row>
    <row r="24862" spans="54:54" ht="21.75" customHeight="1" x14ac:dyDescent="0.25">
      <c r="BB24862" s="5"/>
    </row>
    <row r="24863" spans="54:54" ht="21.75" customHeight="1" x14ac:dyDescent="0.25">
      <c r="BB24863" s="5"/>
    </row>
    <row r="24864" spans="54:54" ht="21.75" customHeight="1" x14ac:dyDescent="0.25">
      <c r="BB24864" s="5"/>
    </row>
    <row r="24865" spans="54:54" ht="21.75" customHeight="1" x14ac:dyDescent="0.25">
      <c r="BB24865" s="5"/>
    </row>
    <row r="24866" spans="54:54" ht="21.75" customHeight="1" x14ac:dyDescent="0.25">
      <c r="BB24866" s="5"/>
    </row>
    <row r="24867" spans="54:54" ht="21.75" customHeight="1" x14ac:dyDescent="0.25">
      <c r="BB24867" s="5"/>
    </row>
    <row r="24868" spans="54:54" ht="21.75" customHeight="1" x14ac:dyDescent="0.25">
      <c r="BB24868" s="5"/>
    </row>
    <row r="24869" spans="54:54" ht="21.75" customHeight="1" x14ac:dyDescent="0.25">
      <c r="BB24869" s="5"/>
    </row>
    <row r="24870" spans="54:54" ht="21.75" customHeight="1" x14ac:dyDescent="0.25">
      <c r="BB24870" s="5"/>
    </row>
    <row r="24871" spans="54:54" ht="21.75" customHeight="1" x14ac:dyDescent="0.25">
      <c r="BB24871" s="5"/>
    </row>
    <row r="24872" spans="54:54" ht="21.75" customHeight="1" x14ac:dyDescent="0.25">
      <c r="BB24872" s="5"/>
    </row>
    <row r="24873" spans="54:54" ht="21.75" customHeight="1" x14ac:dyDescent="0.25">
      <c r="BB24873" s="5"/>
    </row>
    <row r="24874" spans="54:54" ht="21.75" customHeight="1" x14ac:dyDescent="0.25">
      <c r="BB24874" s="5"/>
    </row>
    <row r="24875" spans="54:54" ht="21.75" customHeight="1" x14ac:dyDescent="0.25">
      <c r="BB24875" s="5"/>
    </row>
    <row r="24876" spans="54:54" ht="21.75" customHeight="1" x14ac:dyDescent="0.25">
      <c r="BB24876" s="5"/>
    </row>
    <row r="24877" spans="54:54" ht="21.75" customHeight="1" x14ac:dyDescent="0.25">
      <c r="BB24877" s="5"/>
    </row>
    <row r="24878" spans="54:54" ht="21.75" customHeight="1" x14ac:dyDescent="0.25">
      <c r="BB24878" s="5"/>
    </row>
    <row r="24879" spans="54:54" ht="21.75" customHeight="1" x14ac:dyDescent="0.25">
      <c r="BB24879" s="5"/>
    </row>
    <row r="24880" spans="54:54" ht="21.75" customHeight="1" x14ac:dyDescent="0.25">
      <c r="BB24880" s="5"/>
    </row>
    <row r="24881" spans="54:54" ht="21.75" customHeight="1" x14ac:dyDescent="0.25">
      <c r="BB24881" s="5"/>
    </row>
    <row r="24882" spans="54:54" ht="21.75" customHeight="1" x14ac:dyDescent="0.25">
      <c r="BB24882" s="5"/>
    </row>
    <row r="24883" spans="54:54" ht="21.75" customHeight="1" x14ac:dyDescent="0.25">
      <c r="BB24883" s="5"/>
    </row>
    <row r="24884" spans="54:54" ht="21.75" customHeight="1" x14ac:dyDescent="0.25">
      <c r="BB24884" s="5"/>
    </row>
    <row r="24885" spans="54:54" ht="21.75" customHeight="1" x14ac:dyDescent="0.25">
      <c r="BB24885" s="5"/>
    </row>
    <row r="24886" spans="54:54" ht="21.75" customHeight="1" x14ac:dyDescent="0.25">
      <c r="BB24886" s="5"/>
    </row>
    <row r="24887" spans="54:54" ht="21.75" customHeight="1" x14ac:dyDescent="0.25">
      <c r="BB24887" s="5"/>
    </row>
    <row r="24888" spans="54:54" ht="21.75" customHeight="1" x14ac:dyDescent="0.25">
      <c r="BB24888" s="5"/>
    </row>
    <row r="24889" spans="54:54" ht="21.75" customHeight="1" x14ac:dyDescent="0.25">
      <c r="BB24889" s="5"/>
    </row>
    <row r="24890" spans="54:54" ht="21.75" customHeight="1" x14ac:dyDescent="0.25">
      <c r="BB24890" s="5"/>
    </row>
    <row r="24891" spans="54:54" ht="21.75" customHeight="1" x14ac:dyDescent="0.25">
      <c r="BB24891" s="5"/>
    </row>
    <row r="24892" spans="54:54" ht="21.75" customHeight="1" x14ac:dyDescent="0.25">
      <c r="BB24892" s="5"/>
    </row>
    <row r="24893" spans="54:54" ht="21.75" customHeight="1" x14ac:dyDescent="0.25">
      <c r="BB24893" s="5"/>
    </row>
    <row r="24894" spans="54:54" ht="21.75" customHeight="1" x14ac:dyDescent="0.25">
      <c r="BB24894" s="5"/>
    </row>
    <row r="24895" spans="54:54" ht="21.75" customHeight="1" x14ac:dyDescent="0.25">
      <c r="BB24895" s="5"/>
    </row>
    <row r="24896" spans="54:54" ht="21.75" customHeight="1" x14ac:dyDescent="0.25">
      <c r="BB24896" s="5"/>
    </row>
    <row r="24897" spans="54:54" ht="21.75" customHeight="1" x14ac:dyDescent="0.25">
      <c r="BB24897" s="5"/>
    </row>
    <row r="24898" spans="54:54" ht="21.75" customHeight="1" x14ac:dyDescent="0.25">
      <c r="BB24898" s="5"/>
    </row>
    <row r="24899" spans="54:54" ht="21.75" customHeight="1" x14ac:dyDescent="0.25">
      <c r="BB24899" s="5"/>
    </row>
    <row r="24900" spans="54:54" ht="21.75" customHeight="1" x14ac:dyDescent="0.25">
      <c r="BB24900" s="5"/>
    </row>
    <row r="24901" spans="54:54" ht="21.75" customHeight="1" x14ac:dyDescent="0.25">
      <c r="BB24901" s="5"/>
    </row>
    <row r="24902" spans="54:54" ht="21.75" customHeight="1" x14ac:dyDescent="0.25">
      <c r="BB24902" s="5"/>
    </row>
    <row r="24903" spans="54:54" ht="21.75" customHeight="1" x14ac:dyDescent="0.25">
      <c r="BB24903" s="5"/>
    </row>
    <row r="24904" spans="54:54" ht="21.75" customHeight="1" x14ac:dyDescent="0.25">
      <c r="BB24904" s="5"/>
    </row>
    <row r="24905" spans="54:54" ht="21.75" customHeight="1" x14ac:dyDescent="0.25">
      <c r="BB24905" s="5"/>
    </row>
    <row r="24906" spans="54:54" ht="21.75" customHeight="1" x14ac:dyDescent="0.25">
      <c r="BB24906" s="5"/>
    </row>
    <row r="24907" spans="54:54" ht="21.75" customHeight="1" x14ac:dyDescent="0.25">
      <c r="BB24907" s="5"/>
    </row>
    <row r="24908" spans="54:54" ht="21.75" customHeight="1" x14ac:dyDescent="0.25">
      <c r="BB24908" s="5"/>
    </row>
    <row r="24909" spans="54:54" ht="21.75" customHeight="1" x14ac:dyDescent="0.25">
      <c r="BB24909" s="5"/>
    </row>
    <row r="24910" spans="54:54" ht="21.75" customHeight="1" x14ac:dyDescent="0.25">
      <c r="BB24910" s="5"/>
    </row>
    <row r="24911" spans="54:54" ht="21.75" customHeight="1" x14ac:dyDescent="0.25">
      <c r="BB24911" s="5"/>
    </row>
    <row r="24912" spans="54:54" ht="21.75" customHeight="1" x14ac:dyDescent="0.25">
      <c r="BB24912" s="5"/>
    </row>
    <row r="24913" spans="54:54" ht="21.75" customHeight="1" x14ac:dyDescent="0.25">
      <c r="BB24913" s="5"/>
    </row>
    <row r="24914" spans="54:54" ht="21.75" customHeight="1" x14ac:dyDescent="0.25">
      <c r="BB24914" s="5"/>
    </row>
    <row r="24915" spans="54:54" ht="21.75" customHeight="1" x14ac:dyDescent="0.25">
      <c r="BB24915" s="5"/>
    </row>
    <row r="24916" spans="54:54" ht="21.75" customHeight="1" x14ac:dyDescent="0.25">
      <c r="BB24916" s="5"/>
    </row>
    <row r="24917" spans="54:54" ht="21.75" customHeight="1" x14ac:dyDescent="0.25">
      <c r="BB24917" s="5"/>
    </row>
    <row r="24918" spans="54:54" ht="21.75" customHeight="1" x14ac:dyDescent="0.25">
      <c r="BB24918" s="5"/>
    </row>
    <row r="24919" spans="54:54" ht="21.75" customHeight="1" x14ac:dyDescent="0.25">
      <c r="BB24919" s="5"/>
    </row>
    <row r="24920" spans="54:54" ht="21.75" customHeight="1" x14ac:dyDescent="0.25">
      <c r="BB24920" s="5"/>
    </row>
    <row r="24921" spans="54:54" ht="21.75" customHeight="1" x14ac:dyDescent="0.25">
      <c r="BB24921" s="5"/>
    </row>
    <row r="24922" spans="54:54" ht="21.75" customHeight="1" x14ac:dyDescent="0.25">
      <c r="BB24922" s="5"/>
    </row>
    <row r="24923" spans="54:54" ht="21.75" customHeight="1" x14ac:dyDescent="0.25">
      <c r="BB24923" s="5"/>
    </row>
    <row r="24924" spans="54:54" ht="21.75" customHeight="1" x14ac:dyDescent="0.25">
      <c r="BB24924" s="5"/>
    </row>
    <row r="24925" spans="54:54" ht="21.75" customHeight="1" x14ac:dyDescent="0.25">
      <c r="BB24925" s="5"/>
    </row>
    <row r="24926" spans="54:54" ht="21.75" customHeight="1" x14ac:dyDescent="0.25">
      <c r="BB24926" s="5"/>
    </row>
    <row r="24927" spans="54:54" ht="21.75" customHeight="1" x14ac:dyDescent="0.25">
      <c r="BB24927" s="5"/>
    </row>
    <row r="24928" spans="54:54" ht="21.75" customHeight="1" x14ac:dyDescent="0.25">
      <c r="BB24928" s="5"/>
    </row>
    <row r="24929" spans="54:54" ht="21.75" customHeight="1" x14ac:dyDescent="0.25">
      <c r="BB24929" s="5"/>
    </row>
    <row r="24930" spans="54:54" ht="21.75" customHeight="1" x14ac:dyDescent="0.25">
      <c r="BB24930" s="5"/>
    </row>
    <row r="24931" spans="54:54" ht="21.75" customHeight="1" x14ac:dyDescent="0.25">
      <c r="BB24931" s="5"/>
    </row>
    <row r="24932" spans="54:54" ht="21.75" customHeight="1" x14ac:dyDescent="0.25">
      <c r="BB24932" s="5"/>
    </row>
    <row r="24933" spans="54:54" ht="21.75" customHeight="1" x14ac:dyDescent="0.25">
      <c r="BB24933" s="5"/>
    </row>
    <row r="24934" spans="54:54" ht="21.75" customHeight="1" x14ac:dyDescent="0.25">
      <c r="BB24934" s="5"/>
    </row>
    <row r="24935" spans="54:54" ht="21.75" customHeight="1" x14ac:dyDescent="0.25">
      <c r="BB24935" s="5"/>
    </row>
    <row r="24936" spans="54:54" ht="21.75" customHeight="1" x14ac:dyDescent="0.25">
      <c r="BB24936" s="5"/>
    </row>
    <row r="24937" spans="54:54" ht="21.75" customHeight="1" x14ac:dyDescent="0.25">
      <c r="BB24937" s="5"/>
    </row>
    <row r="24938" spans="54:54" ht="21.75" customHeight="1" x14ac:dyDescent="0.25">
      <c r="BB24938" s="5"/>
    </row>
    <row r="24939" spans="54:54" ht="21.75" customHeight="1" x14ac:dyDescent="0.25">
      <c r="BB24939" s="5"/>
    </row>
    <row r="24940" spans="54:54" ht="21.75" customHeight="1" x14ac:dyDescent="0.25">
      <c r="BB24940" s="5"/>
    </row>
    <row r="24941" spans="54:54" ht="21.75" customHeight="1" x14ac:dyDescent="0.25">
      <c r="BB24941" s="5"/>
    </row>
    <row r="24942" spans="54:54" ht="21.75" customHeight="1" x14ac:dyDescent="0.25">
      <c r="BB24942" s="5"/>
    </row>
    <row r="24943" spans="54:54" ht="21.75" customHeight="1" x14ac:dyDescent="0.25">
      <c r="BB24943" s="5"/>
    </row>
    <row r="24944" spans="54:54" ht="21.75" customHeight="1" x14ac:dyDescent="0.25">
      <c r="BB24944" s="5"/>
    </row>
    <row r="24945" spans="54:54" ht="21.75" customHeight="1" x14ac:dyDescent="0.25">
      <c r="BB24945" s="5"/>
    </row>
    <row r="24946" spans="54:54" ht="21.75" customHeight="1" x14ac:dyDescent="0.25">
      <c r="BB24946" s="5"/>
    </row>
    <row r="24947" spans="54:54" ht="21.75" customHeight="1" x14ac:dyDescent="0.25">
      <c r="BB24947" s="5"/>
    </row>
    <row r="24948" spans="54:54" ht="21.75" customHeight="1" x14ac:dyDescent="0.25">
      <c r="BB24948" s="5"/>
    </row>
    <row r="24949" spans="54:54" ht="21.75" customHeight="1" x14ac:dyDescent="0.25">
      <c r="BB24949" s="5"/>
    </row>
    <row r="24950" spans="54:54" ht="21.75" customHeight="1" x14ac:dyDescent="0.25">
      <c r="BB24950" s="5"/>
    </row>
    <row r="24951" spans="54:54" ht="21.75" customHeight="1" x14ac:dyDescent="0.25">
      <c r="BB24951" s="5"/>
    </row>
    <row r="24952" spans="54:54" ht="21.75" customHeight="1" x14ac:dyDescent="0.25">
      <c r="BB24952" s="5"/>
    </row>
    <row r="24953" spans="54:54" ht="21.75" customHeight="1" x14ac:dyDescent="0.25">
      <c r="BB24953" s="5"/>
    </row>
    <row r="24954" spans="54:54" ht="21.75" customHeight="1" x14ac:dyDescent="0.25">
      <c r="BB24954" s="5"/>
    </row>
    <row r="24955" spans="54:54" ht="21.75" customHeight="1" x14ac:dyDescent="0.25">
      <c r="BB24955" s="5"/>
    </row>
    <row r="24956" spans="54:54" ht="21.75" customHeight="1" x14ac:dyDescent="0.25">
      <c r="BB24956" s="5"/>
    </row>
    <row r="24957" spans="54:54" ht="21.75" customHeight="1" x14ac:dyDescent="0.25">
      <c r="BB24957" s="5"/>
    </row>
    <row r="24958" spans="54:54" ht="21.75" customHeight="1" x14ac:dyDescent="0.25">
      <c r="BB24958" s="5"/>
    </row>
    <row r="24959" spans="54:54" ht="21.75" customHeight="1" x14ac:dyDescent="0.25">
      <c r="BB24959" s="5"/>
    </row>
    <row r="24960" spans="54:54" ht="21.75" customHeight="1" x14ac:dyDescent="0.25">
      <c r="BB24960" s="5"/>
    </row>
    <row r="24961" spans="54:54" ht="21.75" customHeight="1" x14ac:dyDescent="0.25">
      <c r="BB24961" s="5"/>
    </row>
    <row r="24962" spans="54:54" ht="21.75" customHeight="1" x14ac:dyDescent="0.25">
      <c r="BB24962" s="5"/>
    </row>
    <row r="24963" spans="54:54" ht="21.75" customHeight="1" x14ac:dyDescent="0.25">
      <c r="BB24963" s="5"/>
    </row>
    <row r="24964" spans="54:54" ht="21.75" customHeight="1" x14ac:dyDescent="0.25">
      <c r="BB24964" s="5"/>
    </row>
    <row r="24965" spans="54:54" ht="21.75" customHeight="1" x14ac:dyDescent="0.25">
      <c r="BB24965" s="5"/>
    </row>
    <row r="24966" spans="54:54" ht="21.75" customHeight="1" x14ac:dyDescent="0.25">
      <c r="BB24966" s="5"/>
    </row>
    <row r="24967" spans="54:54" ht="21.75" customHeight="1" x14ac:dyDescent="0.25">
      <c r="BB24967" s="5"/>
    </row>
    <row r="24968" spans="54:54" ht="21.75" customHeight="1" x14ac:dyDescent="0.25">
      <c r="BB24968" s="5"/>
    </row>
    <row r="24969" spans="54:54" ht="21.75" customHeight="1" x14ac:dyDescent="0.25">
      <c r="BB24969" s="5"/>
    </row>
    <row r="24970" spans="54:54" ht="21.75" customHeight="1" x14ac:dyDescent="0.25">
      <c r="BB24970" s="5"/>
    </row>
    <row r="24971" spans="54:54" ht="21.75" customHeight="1" x14ac:dyDescent="0.25">
      <c r="BB24971" s="5"/>
    </row>
    <row r="24972" spans="54:54" ht="21.75" customHeight="1" x14ac:dyDescent="0.25">
      <c r="BB24972" s="5"/>
    </row>
    <row r="24973" spans="54:54" ht="21.75" customHeight="1" x14ac:dyDescent="0.25">
      <c r="BB24973" s="5"/>
    </row>
    <row r="24974" spans="54:54" ht="21.75" customHeight="1" x14ac:dyDescent="0.25">
      <c r="BB24974" s="5"/>
    </row>
    <row r="24975" spans="54:54" ht="21.75" customHeight="1" x14ac:dyDescent="0.25">
      <c r="BB24975" s="5"/>
    </row>
    <row r="24976" spans="54:54" ht="21.75" customHeight="1" x14ac:dyDescent="0.25">
      <c r="BB24976" s="5"/>
    </row>
    <row r="24977" spans="54:54" ht="21.75" customHeight="1" x14ac:dyDescent="0.25">
      <c r="BB24977" s="5"/>
    </row>
    <row r="24978" spans="54:54" ht="21.75" customHeight="1" x14ac:dyDescent="0.25">
      <c r="BB24978" s="5"/>
    </row>
    <row r="24979" spans="54:54" ht="21.75" customHeight="1" x14ac:dyDescent="0.25">
      <c r="BB24979" s="5"/>
    </row>
    <row r="24980" spans="54:54" ht="21.75" customHeight="1" x14ac:dyDescent="0.25">
      <c r="BB24980" s="5"/>
    </row>
    <row r="24981" spans="54:54" ht="21.75" customHeight="1" x14ac:dyDescent="0.25">
      <c r="BB24981" s="5"/>
    </row>
    <row r="24982" spans="54:54" ht="21.75" customHeight="1" x14ac:dyDescent="0.25">
      <c r="BB24982" s="5"/>
    </row>
    <row r="24983" spans="54:54" ht="21.75" customHeight="1" x14ac:dyDescent="0.25">
      <c r="BB24983" s="5"/>
    </row>
    <row r="24984" spans="54:54" ht="21.75" customHeight="1" x14ac:dyDescent="0.25">
      <c r="BB24984" s="5"/>
    </row>
    <row r="24985" spans="54:54" ht="21.75" customHeight="1" x14ac:dyDescent="0.25">
      <c r="BB24985" s="5"/>
    </row>
    <row r="24986" spans="54:54" ht="21.75" customHeight="1" x14ac:dyDescent="0.25">
      <c r="BB24986" s="5"/>
    </row>
    <row r="24987" spans="54:54" ht="21.75" customHeight="1" x14ac:dyDescent="0.25">
      <c r="BB24987" s="5"/>
    </row>
    <row r="24988" spans="54:54" ht="21.75" customHeight="1" x14ac:dyDescent="0.25">
      <c r="BB24988" s="5"/>
    </row>
    <row r="24989" spans="54:54" ht="21.75" customHeight="1" x14ac:dyDescent="0.25">
      <c r="BB24989" s="5"/>
    </row>
    <row r="24990" spans="54:54" ht="21.75" customHeight="1" x14ac:dyDescent="0.25">
      <c r="BB24990" s="5"/>
    </row>
    <row r="24991" spans="54:54" ht="21.75" customHeight="1" x14ac:dyDescent="0.25">
      <c r="BB24991" s="5"/>
    </row>
    <row r="24992" spans="54:54" ht="21.75" customHeight="1" x14ac:dyDescent="0.25">
      <c r="BB24992" s="5"/>
    </row>
    <row r="24993" spans="54:54" ht="21.75" customHeight="1" x14ac:dyDescent="0.25">
      <c r="BB24993" s="5"/>
    </row>
    <row r="24994" spans="54:54" ht="21.75" customHeight="1" x14ac:dyDescent="0.25">
      <c r="BB24994" s="5"/>
    </row>
    <row r="24995" spans="54:54" ht="21.75" customHeight="1" x14ac:dyDescent="0.25">
      <c r="BB24995" s="5"/>
    </row>
    <row r="24996" spans="54:54" ht="21.75" customHeight="1" x14ac:dyDescent="0.25">
      <c r="BB24996" s="5"/>
    </row>
    <row r="24997" spans="54:54" ht="21.75" customHeight="1" x14ac:dyDescent="0.25">
      <c r="BB24997" s="5"/>
    </row>
    <row r="24998" spans="54:54" ht="21.75" customHeight="1" x14ac:dyDescent="0.25">
      <c r="BB24998" s="5"/>
    </row>
    <row r="24999" spans="54:54" ht="21.75" customHeight="1" x14ac:dyDescent="0.25">
      <c r="BB24999" s="5"/>
    </row>
    <row r="25000" spans="54:54" ht="21.75" customHeight="1" x14ac:dyDescent="0.25">
      <c r="BB25000" s="5"/>
    </row>
    <row r="25001" spans="54:54" ht="21.75" customHeight="1" x14ac:dyDescent="0.25">
      <c r="BB25001" s="5"/>
    </row>
    <row r="25002" spans="54:54" ht="21.75" customHeight="1" x14ac:dyDescent="0.25">
      <c r="BB25002" s="5"/>
    </row>
    <row r="25003" spans="54:54" ht="21.75" customHeight="1" x14ac:dyDescent="0.25">
      <c r="BB25003" s="5"/>
    </row>
    <row r="25004" spans="54:54" ht="21.75" customHeight="1" x14ac:dyDescent="0.25">
      <c r="BB25004" s="5"/>
    </row>
    <row r="25005" spans="54:54" ht="21.75" customHeight="1" x14ac:dyDescent="0.25">
      <c r="BB25005" s="5"/>
    </row>
    <row r="25006" spans="54:54" ht="21.75" customHeight="1" x14ac:dyDescent="0.25">
      <c r="BB25006" s="5"/>
    </row>
    <row r="25007" spans="54:54" ht="21.75" customHeight="1" x14ac:dyDescent="0.25">
      <c r="BB25007" s="5"/>
    </row>
    <row r="25008" spans="54:54" ht="21.75" customHeight="1" x14ac:dyDescent="0.25">
      <c r="BB25008" s="5"/>
    </row>
    <row r="25009" spans="54:54" ht="21.75" customHeight="1" x14ac:dyDescent="0.25">
      <c r="BB25009" s="5"/>
    </row>
    <row r="25010" spans="54:54" ht="21.75" customHeight="1" x14ac:dyDescent="0.25">
      <c r="BB25010" s="5"/>
    </row>
    <row r="25011" spans="54:54" ht="21.75" customHeight="1" x14ac:dyDescent="0.25">
      <c r="BB25011" s="5"/>
    </row>
    <row r="25012" spans="54:54" ht="21.75" customHeight="1" x14ac:dyDescent="0.25">
      <c r="BB25012" s="5"/>
    </row>
    <row r="25013" spans="54:54" ht="21.75" customHeight="1" x14ac:dyDescent="0.25">
      <c r="BB25013" s="5"/>
    </row>
    <row r="25014" spans="54:54" ht="21.75" customHeight="1" x14ac:dyDescent="0.25">
      <c r="BB25014" s="5"/>
    </row>
    <row r="25015" spans="54:54" ht="21.75" customHeight="1" x14ac:dyDescent="0.25">
      <c r="BB25015" s="5"/>
    </row>
    <row r="25016" spans="54:54" ht="21.75" customHeight="1" x14ac:dyDescent="0.25">
      <c r="BB25016" s="5"/>
    </row>
    <row r="25017" spans="54:54" ht="21.75" customHeight="1" x14ac:dyDescent="0.25">
      <c r="BB25017" s="5"/>
    </row>
    <row r="25018" spans="54:54" ht="21.75" customHeight="1" x14ac:dyDescent="0.25">
      <c r="BB25018" s="5"/>
    </row>
    <row r="25019" spans="54:54" ht="21.75" customHeight="1" x14ac:dyDescent="0.25">
      <c r="BB25019" s="5"/>
    </row>
    <row r="25020" spans="54:54" ht="21.75" customHeight="1" x14ac:dyDescent="0.25">
      <c r="BB25020" s="5"/>
    </row>
    <row r="25021" spans="54:54" ht="21.75" customHeight="1" x14ac:dyDescent="0.25">
      <c r="BB25021" s="5"/>
    </row>
    <row r="25022" spans="54:54" ht="21.75" customHeight="1" x14ac:dyDescent="0.25">
      <c r="BB25022" s="5"/>
    </row>
    <row r="25023" spans="54:54" ht="21.75" customHeight="1" x14ac:dyDescent="0.25">
      <c r="BB25023" s="5"/>
    </row>
    <row r="25024" spans="54:54" ht="21.75" customHeight="1" x14ac:dyDescent="0.25">
      <c r="BB25024" s="5"/>
    </row>
    <row r="25025" spans="54:54" ht="21.75" customHeight="1" x14ac:dyDescent="0.25">
      <c r="BB25025" s="5"/>
    </row>
    <row r="25026" spans="54:54" ht="21.75" customHeight="1" x14ac:dyDescent="0.25">
      <c r="BB25026" s="5"/>
    </row>
    <row r="25027" spans="54:54" ht="21.75" customHeight="1" x14ac:dyDescent="0.25">
      <c r="BB25027" s="5"/>
    </row>
    <row r="25028" spans="54:54" ht="21.75" customHeight="1" x14ac:dyDescent="0.25">
      <c r="BB25028" s="5"/>
    </row>
    <row r="25029" spans="54:54" ht="21.75" customHeight="1" x14ac:dyDescent="0.25">
      <c r="BB25029" s="5"/>
    </row>
    <row r="25030" spans="54:54" ht="21.75" customHeight="1" x14ac:dyDescent="0.25">
      <c r="BB25030" s="5"/>
    </row>
    <row r="25031" spans="54:54" ht="21.75" customHeight="1" x14ac:dyDescent="0.25">
      <c r="BB25031" s="5"/>
    </row>
    <row r="25032" spans="54:54" ht="21.75" customHeight="1" x14ac:dyDescent="0.25">
      <c r="BB25032" s="5"/>
    </row>
    <row r="25033" spans="54:54" ht="21.75" customHeight="1" x14ac:dyDescent="0.25">
      <c r="BB25033" s="5"/>
    </row>
    <row r="25034" spans="54:54" ht="21.75" customHeight="1" x14ac:dyDescent="0.25">
      <c r="BB25034" s="5"/>
    </row>
    <row r="25035" spans="54:54" ht="21.75" customHeight="1" x14ac:dyDescent="0.25">
      <c r="BB25035" s="5"/>
    </row>
    <row r="25036" spans="54:54" ht="21.75" customHeight="1" x14ac:dyDescent="0.25">
      <c r="BB25036" s="5"/>
    </row>
    <row r="25037" spans="54:54" ht="21.75" customHeight="1" x14ac:dyDescent="0.25">
      <c r="BB25037" s="5"/>
    </row>
    <row r="25038" spans="54:54" ht="21.75" customHeight="1" x14ac:dyDescent="0.25">
      <c r="BB25038" s="5"/>
    </row>
    <row r="25039" spans="54:54" ht="21.75" customHeight="1" x14ac:dyDescent="0.25">
      <c r="BB25039" s="5"/>
    </row>
    <row r="25040" spans="54:54" ht="21.75" customHeight="1" x14ac:dyDescent="0.25">
      <c r="BB25040" s="5"/>
    </row>
    <row r="25041" spans="54:54" ht="21.75" customHeight="1" x14ac:dyDescent="0.25">
      <c r="BB25041" s="5"/>
    </row>
    <row r="25042" spans="54:54" ht="21.75" customHeight="1" x14ac:dyDescent="0.25">
      <c r="BB25042" s="5"/>
    </row>
    <row r="25043" spans="54:54" ht="21.75" customHeight="1" x14ac:dyDescent="0.25">
      <c r="BB25043" s="5"/>
    </row>
    <row r="25044" spans="54:54" ht="21.75" customHeight="1" x14ac:dyDescent="0.25">
      <c r="BB25044" s="5"/>
    </row>
    <row r="25045" spans="54:54" ht="21.75" customHeight="1" x14ac:dyDescent="0.25">
      <c r="BB25045" s="5"/>
    </row>
    <row r="25046" spans="54:54" ht="21.75" customHeight="1" x14ac:dyDescent="0.25">
      <c r="BB25046" s="5"/>
    </row>
    <row r="25047" spans="54:54" ht="21.75" customHeight="1" x14ac:dyDescent="0.25">
      <c r="BB25047" s="5"/>
    </row>
    <row r="25048" spans="54:54" ht="21.75" customHeight="1" x14ac:dyDescent="0.25">
      <c r="BB25048" s="5"/>
    </row>
    <row r="25049" spans="54:54" ht="21.75" customHeight="1" x14ac:dyDescent="0.25">
      <c r="BB25049" s="5"/>
    </row>
    <row r="25050" spans="54:54" ht="21.75" customHeight="1" x14ac:dyDescent="0.25">
      <c r="BB25050" s="5"/>
    </row>
    <row r="25051" spans="54:54" ht="21.75" customHeight="1" x14ac:dyDescent="0.25">
      <c r="BB25051" s="5"/>
    </row>
    <row r="25052" spans="54:54" ht="21.75" customHeight="1" x14ac:dyDescent="0.25">
      <c r="BB25052" s="5"/>
    </row>
    <row r="25053" spans="54:54" ht="21.75" customHeight="1" x14ac:dyDescent="0.25">
      <c r="BB25053" s="5"/>
    </row>
    <row r="25054" spans="54:54" ht="21.75" customHeight="1" x14ac:dyDescent="0.25">
      <c r="BB25054" s="5"/>
    </row>
    <row r="25055" spans="54:54" ht="21.75" customHeight="1" x14ac:dyDescent="0.25">
      <c r="BB25055" s="5"/>
    </row>
    <row r="25056" spans="54:54" ht="21.75" customHeight="1" x14ac:dyDescent="0.25">
      <c r="BB25056" s="5"/>
    </row>
    <row r="25057" spans="54:54" ht="21.75" customHeight="1" x14ac:dyDescent="0.25">
      <c r="BB25057" s="5"/>
    </row>
    <row r="25058" spans="54:54" ht="21.75" customHeight="1" x14ac:dyDescent="0.25">
      <c r="BB25058" s="5"/>
    </row>
    <row r="25059" spans="54:54" ht="21.75" customHeight="1" x14ac:dyDescent="0.25">
      <c r="BB25059" s="5"/>
    </row>
    <row r="25060" spans="54:54" ht="21.75" customHeight="1" x14ac:dyDescent="0.25">
      <c r="BB25060" s="5"/>
    </row>
    <row r="25061" spans="54:54" ht="21.75" customHeight="1" x14ac:dyDescent="0.25">
      <c r="BB25061" s="5"/>
    </row>
    <row r="25062" spans="54:54" ht="21.75" customHeight="1" x14ac:dyDescent="0.25">
      <c r="BB25062" s="5"/>
    </row>
    <row r="25063" spans="54:54" ht="21.75" customHeight="1" x14ac:dyDescent="0.25">
      <c r="BB25063" s="5"/>
    </row>
    <row r="25064" spans="54:54" ht="21.75" customHeight="1" x14ac:dyDescent="0.25">
      <c r="BB25064" s="5"/>
    </row>
    <row r="25065" spans="54:54" ht="21.75" customHeight="1" x14ac:dyDescent="0.25">
      <c r="BB25065" s="5"/>
    </row>
    <row r="25066" spans="54:54" ht="21.75" customHeight="1" x14ac:dyDescent="0.25">
      <c r="BB25066" s="5"/>
    </row>
    <row r="25067" spans="54:54" ht="21.75" customHeight="1" x14ac:dyDescent="0.25">
      <c r="BB25067" s="5"/>
    </row>
    <row r="25068" spans="54:54" ht="21.75" customHeight="1" x14ac:dyDescent="0.25">
      <c r="BB25068" s="5"/>
    </row>
    <row r="25069" spans="54:54" ht="21.75" customHeight="1" x14ac:dyDescent="0.25">
      <c r="BB25069" s="5"/>
    </row>
    <row r="25070" spans="54:54" ht="21.75" customHeight="1" x14ac:dyDescent="0.25">
      <c r="BB25070" s="5"/>
    </row>
    <row r="25071" spans="54:54" ht="21.75" customHeight="1" x14ac:dyDescent="0.25">
      <c r="BB25071" s="5"/>
    </row>
    <row r="25072" spans="54:54" ht="21.75" customHeight="1" x14ac:dyDescent="0.25">
      <c r="BB25072" s="5"/>
    </row>
    <row r="25073" spans="54:54" ht="21.75" customHeight="1" x14ac:dyDescent="0.25">
      <c r="BB25073" s="5"/>
    </row>
    <row r="25074" spans="54:54" ht="21.75" customHeight="1" x14ac:dyDescent="0.25">
      <c r="BB25074" s="5"/>
    </row>
    <row r="25075" spans="54:54" ht="21.75" customHeight="1" x14ac:dyDescent="0.25">
      <c r="BB25075" s="5"/>
    </row>
    <row r="25076" spans="54:54" ht="21.75" customHeight="1" x14ac:dyDescent="0.25">
      <c r="BB25076" s="5"/>
    </row>
    <row r="25077" spans="54:54" ht="21.75" customHeight="1" x14ac:dyDescent="0.25">
      <c r="BB25077" s="5"/>
    </row>
    <row r="25078" spans="54:54" ht="21.75" customHeight="1" x14ac:dyDescent="0.25">
      <c r="BB25078" s="5"/>
    </row>
    <row r="25079" spans="54:54" ht="21.75" customHeight="1" x14ac:dyDescent="0.25">
      <c r="BB25079" s="5"/>
    </row>
    <row r="25080" spans="54:54" ht="21.75" customHeight="1" x14ac:dyDescent="0.25">
      <c r="BB25080" s="5"/>
    </row>
    <row r="25081" spans="54:54" ht="21.75" customHeight="1" x14ac:dyDescent="0.25">
      <c r="BB25081" s="5"/>
    </row>
    <row r="25082" spans="54:54" ht="21.75" customHeight="1" x14ac:dyDescent="0.25">
      <c r="BB25082" s="5"/>
    </row>
    <row r="25083" spans="54:54" ht="21.75" customHeight="1" x14ac:dyDescent="0.25">
      <c r="BB25083" s="5"/>
    </row>
    <row r="25084" spans="54:54" ht="21.75" customHeight="1" x14ac:dyDescent="0.25">
      <c r="BB25084" s="5"/>
    </row>
    <row r="25085" spans="54:54" ht="21.75" customHeight="1" x14ac:dyDescent="0.25">
      <c r="BB25085" s="5"/>
    </row>
    <row r="25086" spans="54:54" ht="21.75" customHeight="1" x14ac:dyDescent="0.25">
      <c r="BB25086" s="5"/>
    </row>
    <row r="25087" spans="54:54" ht="21.75" customHeight="1" x14ac:dyDescent="0.25">
      <c r="BB25087" s="5"/>
    </row>
    <row r="25088" spans="54:54" ht="21.75" customHeight="1" x14ac:dyDescent="0.25">
      <c r="BB25088" s="5"/>
    </row>
    <row r="25089" spans="54:54" ht="21.75" customHeight="1" x14ac:dyDescent="0.25">
      <c r="BB25089" s="5"/>
    </row>
    <row r="25090" spans="54:54" ht="21.75" customHeight="1" x14ac:dyDescent="0.25">
      <c r="BB25090" s="5"/>
    </row>
    <row r="25091" spans="54:54" ht="21.75" customHeight="1" x14ac:dyDescent="0.25">
      <c r="BB25091" s="5"/>
    </row>
    <row r="25092" spans="54:54" ht="21.75" customHeight="1" x14ac:dyDescent="0.25">
      <c r="BB25092" s="5"/>
    </row>
    <row r="25093" spans="54:54" ht="21.75" customHeight="1" x14ac:dyDescent="0.25">
      <c r="BB25093" s="5"/>
    </row>
    <row r="25094" spans="54:54" ht="21.75" customHeight="1" x14ac:dyDescent="0.25">
      <c r="BB25094" s="5"/>
    </row>
    <row r="25095" spans="54:54" ht="21.75" customHeight="1" x14ac:dyDescent="0.25">
      <c r="BB25095" s="5"/>
    </row>
    <row r="25096" spans="54:54" ht="21.75" customHeight="1" x14ac:dyDescent="0.25">
      <c r="BB25096" s="5"/>
    </row>
    <row r="25097" spans="54:54" ht="21.75" customHeight="1" x14ac:dyDescent="0.25">
      <c r="BB25097" s="5"/>
    </row>
    <row r="25098" spans="54:54" ht="21.75" customHeight="1" x14ac:dyDescent="0.25">
      <c r="BB25098" s="5"/>
    </row>
    <row r="25099" spans="54:54" ht="21.75" customHeight="1" x14ac:dyDescent="0.25">
      <c r="BB25099" s="5"/>
    </row>
    <row r="25100" spans="54:54" ht="21.75" customHeight="1" x14ac:dyDescent="0.25">
      <c r="BB25100" s="5"/>
    </row>
    <row r="25101" spans="54:54" ht="21.75" customHeight="1" x14ac:dyDescent="0.25">
      <c r="BB25101" s="5"/>
    </row>
    <row r="25102" spans="54:54" ht="21.75" customHeight="1" x14ac:dyDescent="0.25">
      <c r="BB25102" s="5"/>
    </row>
    <row r="25103" spans="54:54" ht="21.75" customHeight="1" x14ac:dyDescent="0.25">
      <c r="BB25103" s="5"/>
    </row>
    <row r="25104" spans="54:54" ht="21.75" customHeight="1" x14ac:dyDescent="0.25">
      <c r="BB25104" s="5"/>
    </row>
    <row r="25105" spans="54:54" ht="21.75" customHeight="1" x14ac:dyDescent="0.25">
      <c r="BB25105" s="5"/>
    </row>
    <row r="25106" spans="54:54" ht="21.75" customHeight="1" x14ac:dyDescent="0.25">
      <c r="BB25106" s="5"/>
    </row>
    <row r="25107" spans="54:54" ht="21.75" customHeight="1" x14ac:dyDescent="0.25">
      <c r="BB25107" s="5"/>
    </row>
    <row r="25108" spans="54:54" ht="21.75" customHeight="1" x14ac:dyDescent="0.25">
      <c r="BB25108" s="5"/>
    </row>
    <row r="25109" spans="54:54" ht="21.75" customHeight="1" x14ac:dyDescent="0.25">
      <c r="BB25109" s="5"/>
    </row>
    <row r="25110" spans="54:54" ht="21.75" customHeight="1" x14ac:dyDescent="0.25">
      <c r="BB25110" s="5"/>
    </row>
    <row r="25111" spans="54:54" ht="21.75" customHeight="1" x14ac:dyDescent="0.25">
      <c r="BB25111" s="5"/>
    </row>
    <row r="25112" spans="54:54" ht="21.75" customHeight="1" x14ac:dyDescent="0.25">
      <c r="BB25112" s="5"/>
    </row>
    <row r="25113" spans="54:54" ht="21.75" customHeight="1" x14ac:dyDescent="0.25">
      <c r="BB25113" s="5"/>
    </row>
    <row r="25114" spans="54:54" ht="21.75" customHeight="1" x14ac:dyDescent="0.25">
      <c r="BB25114" s="5"/>
    </row>
    <row r="25115" spans="54:54" ht="21.75" customHeight="1" x14ac:dyDescent="0.25">
      <c r="BB25115" s="5"/>
    </row>
    <row r="25116" spans="54:54" ht="21.75" customHeight="1" x14ac:dyDescent="0.25">
      <c r="BB25116" s="5"/>
    </row>
    <row r="25117" spans="54:54" ht="21.75" customHeight="1" x14ac:dyDescent="0.25">
      <c r="BB25117" s="5"/>
    </row>
    <row r="25118" spans="54:54" ht="21.75" customHeight="1" x14ac:dyDescent="0.25">
      <c r="BB25118" s="5"/>
    </row>
    <row r="25119" spans="54:54" ht="21.75" customHeight="1" x14ac:dyDescent="0.25">
      <c r="BB25119" s="5"/>
    </row>
    <row r="25120" spans="54:54" ht="21.75" customHeight="1" x14ac:dyDescent="0.25">
      <c r="BB25120" s="5"/>
    </row>
    <row r="25121" spans="54:54" ht="21.75" customHeight="1" x14ac:dyDescent="0.25">
      <c r="BB25121" s="5"/>
    </row>
    <row r="25122" spans="54:54" ht="21.75" customHeight="1" x14ac:dyDescent="0.25">
      <c r="BB25122" s="5"/>
    </row>
    <row r="25123" spans="54:54" ht="21.75" customHeight="1" x14ac:dyDescent="0.25">
      <c r="BB25123" s="5"/>
    </row>
    <row r="25124" spans="54:54" ht="21.75" customHeight="1" x14ac:dyDescent="0.25">
      <c r="BB25124" s="5"/>
    </row>
    <row r="25125" spans="54:54" ht="21.75" customHeight="1" x14ac:dyDescent="0.25">
      <c r="BB25125" s="5"/>
    </row>
    <row r="25126" spans="54:54" ht="21.75" customHeight="1" x14ac:dyDescent="0.25">
      <c r="BB25126" s="5"/>
    </row>
    <row r="25127" spans="54:54" ht="21.75" customHeight="1" x14ac:dyDescent="0.25">
      <c r="BB25127" s="5"/>
    </row>
    <row r="25128" spans="54:54" ht="21.75" customHeight="1" x14ac:dyDescent="0.25">
      <c r="BB25128" s="5"/>
    </row>
    <row r="25129" spans="54:54" ht="21.75" customHeight="1" x14ac:dyDescent="0.25">
      <c r="BB25129" s="5"/>
    </row>
    <row r="25130" spans="54:54" ht="21.75" customHeight="1" x14ac:dyDescent="0.25">
      <c r="BB25130" s="5"/>
    </row>
    <row r="25131" spans="54:54" ht="21.75" customHeight="1" x14ac:dyDescent="0.25">
      <c r="BB25131" s="5"/>
    </row>
    <row r="25132" spans="54:54" ht="21.75" customHeight="1" x14ac:dyDescent="0.25">
      <c r="BB25132" s="5"/>
    </row>
    <row r="25133" spans="54:54" ht="21.75" customHeight="1" x14ac:dyDescent="0.25">
      <c r="BB25133" s="5"/>
    </row>
    <row r="25134" spans="54:54" ht="21.75" customHeight="1" x14ac:dyDescent="0.25">
      <c r="BB25134" s="5"/>
    </row>
    <row r="25135" spans="54:54" ht="21.75" customHeight="1" x14ac:dyDescent="0.25">
      <c r="BB25135" s="5"/>
    </row>
    <row r="25136" spans="54:54" ht="21.75" customHeight="1" x14ac:dyDescent="0.25">
      <c r="BB25136" s="5"/>
    </row>
    <row r="25137" spans="54:54" ht="21.75" customHeight="1" x14ac:dyDescent="0.25">
      <c r="BB25137" s="5"/>
    </row>
    <row r="25138" spans="54:54" ht="21.75" customHeight="1" x14ac:dyDescent="0.25">
      <c r="BB25138" s="5"/>
    </row>
    <row r="25139" spans="54:54" ht="21.75" customHeight="1" x14ac:dyDescent="0.25">
      <c r="BB25139" s="5"/>
    </row>
    <row r="25140" spans="54:54" ht="21.75" customHeight="1" x14ac:dyDescent="0.25">
      <c r="BB25140" s="5"/>
    </row>
    <row r="25141" spans="54:54" ht="21.75" customHeight="1" x14ac:dyDescent="0.25">
      <c r="BB25141" s="5"/>
    </row>
    <row r="25142" spans="54:54" ht="21.75" customHeight="1" x14ac:dyDescent="0.25">
      <c r="BB25142" s="5"/>
    </row>
    <row r="25143" spans="54:54" ht="21.75" customHeight="1" x14ac:dyDescent="0.25">
      <c r="BB25143" s="5"/>
    </row>
    <row r="25144" spans="54:54" ht="21.75" customHeight="1" x14ac:dyDescent="0.25">
      <c r="BB25144" s="5"/>
    </row>
    <row r="25145" spans="54:54" ht="21.75" customHeight="1" x14ac:dyDescent="0.25">
      <c r="BB25145" s="5"/>
    </row>
    <row r="25146" spans="54:54" ht="21.75" customHeight="1" x14ac:dyDescent="0.25">
      <c r="BB25146" s="5"/>
    </row>
    <row r="25147" spans="54:54" ht="21.75" customHeight="1" x14ac:dyDescent="0.25">
      <c r="BB25147" s="5"/>
    </row>
    <row r="25148" spans="54:54" ht="21.75" customHeight="1" x14ac:dyDescent="0.25">
      <c r="BB25148" s="5"/>
    </row>
    <row r="25149" spans="54:54" ht="21.75" customHeight="1" x14ac:dyDescent="0.25">
      <c r="BB25149" s="5"/>
    </row>
    <row r="25150" spans="54:54" ht="21.75" customHeight="1" x14ac:dyDescent="0.25">
      <c r="BB25150" s="5"/>
    </row>
    <row r="25151" spans="54:54" ht="21.75" customHeight="1" x14ac:dyDescent="0.25">
      <c r="BB25151" s="5"/>
    </row>
    <row r="25152" spans="54:54" ht="21.75" customHeight="1" x14ac:dyDescent="0.25">
      <c r="BB25152" s="5"/>
    </row>
    <row r="25153" spans="54:54" ht="21.75" customHeight="1" x14ac:dyDescent="0.25">
      <c r="BB25153" s="5"/>
    </row>
    <row r="25154" spans="54:54" ht="21.75" customHeight="1" x14ac:dyDescent="0.25">
      <c r="BB25154" s="5"/>
    </row>
    <row r="25155" spans="54:54" ht="21.75" customHeight="1" x14ac:dyDescent="0.25">
      <c r="BB25155" s="5"/>
    </row>
    <row r="25156" spans="54:54" ht="21.75" customHeight="1" x14ac:dyDescent="0.25">
      <c r="BB25156" s="5"/>
    </row>
    <row r="25157" spans="54:54" ht="21.75" customHeight="1" x14ac:dyDescent="0.25">
      <c r="BB25157" s="5"/>
    </row>
    <row r="25158" spans="54:54" ht="21.75" customHeight="1" x14ac:dyDescent="0.25">
      <c r="BB25158" s="5"/>
    </row>
    <row r="25159" spans="54:54" ht="21.75" customHeight="1" x14ac:dyDescent="0.25">
      <c r="BB25159" s="5"/>
    </row>
    <row r="25160" spans="54:54" ht="21.75" customHeight="1" x14ac:dyDescent="0.25">
      <c r="BB25160" s="5"/>
    </row>
    <row r="25161" spans="54:54" ht="21.75" customHeight="1" x14ac:dyDescent="0.25">
      <c r="BB25161" s="5"/>
    </row>
    <row r="25162" spans="54:54" ht="21.75" customHeight="1" x14ac:dyDescent="0.25">
      <c r="BB25162" s="5"/>
    </row>
    <row r="25163" spans="54:54" ht="21.75" customHeight="1" x14ac:dyDescent="0.25">
      <c r="BB25163" s="5"/>
    </row>
    <row r="25164" spans="54:54" ht="21.75" customHeight="1" x14ac:dyDescent="0.25">
      <c r="BB25164" s="5"/>
    </row>
    <row r="25165" spans="54:54" ht="21.75" customHeight="1" x14ac:dyDescent="0.25">
      <c r="BB25165" s="5"/>
    </row>
    <row r="25166" spans="54:54" ht="21.75" customHeight="1" x14ac:dyDescent="0.25">
      <c r="BB25166" s="5"/>
    </row>
    <row r="25167" spans="54:54" ht="21.75" customHeight="1" x14ac:dyDescent="0.25">
      <c r="BB25167" s="5"/>
    </row>
    <row r="25168" spans="54:54" ht="21.75" customHeight="1" x14ac:dyDescent="0.25">
      <c r="BB25168" s="5"/>
    </row>
    <row r="25169" spans="54:54" ht="21.75" customHeight="1" x14ac:dyDescent="0.25">
      <c r="BB25169" s="5"/>
    </row>
    <row r="25170" spans="54:54" ht="21.75" customHeight="1" x14ac:dyDescent="0.25">
      <c r="BB25170" s="5"/>
    </row>
    <row r="25171" spans="54:54" ht="21.75" customHeight="1" x14ac:dyDescent="0.25">
      <c r="BB25171" s="5"/>
    </row>
    <row r="25172" spans="54:54" ht="21.75" customHeight="1" x14ac:dyDescent="0.25">
      <c r="BB25172" s="5"/>
    </row>
    <row r="25173" spans="54:54" ht="21.75" customHeight="1" x14ac:dyDescent="0.25">
      <c r="BB25173" s="5"/>
    </row>
    <row r="25174" spans="54:54" ht="21.75" customHeight="1" x14ac:dyDescent="0.25">
      <c r="BB25174" s="5"/>
    </row>
    <row r="25175" spans="54:54" ht="21.75" customHeight="1" x14ac:dyDescent="0.25">
      <c r="BB25175" s="5"/>
    </row>
    <row r="25176" spans="54:54" ht="21.75" customHeight="1" x14ac:dyDescent="0.25">
      <c r="BB25176" s="5"/>
    </row>
    <row r="25177" spans="54:54" ht="21.75" customHeight="1" x14ac:dyDescent="0.25">
      <c r="BB25177" s="5"/>
    </row>
    <row r="25178" spans="54:54" ht="21.75" customHeight="1" x14ac:dyDescent="0.25">
      <c r="BB25178" s="5"/>
    </row>
    <row r="25179" spans="54:54" ht="21.75" customHeight="1" x14ac:dyDescent="0.25">
      <c r="BB25179" s="5"/>
    </row>
    <row r="25180" spans="54:54" ht="21.75" customHeight="1" x14ac:dyDescent="0.25">
      <c r="BB25180" s="5"/>
    </row>
    <row r="25181" spans="54:54" ht="21.75" customHeight="1" x14ac:dyDescent="0.25">
      <c r="BB25181" s="5"/>
    </row>
    <row r="25182" spans="54:54" ht="21.75" customHeight="1" x14ac:dyDescent="0.25">
      <c r="BB25182" s="5"/>
    </row>
    <row r="25183" spans="54:54" ht="21.75" customHeight="1" x14ac:dyDescent="0.25">
      <c r="BB25183" s="5"/>
    </row>
    <row r="25184" spans="54:54" ht="21.75" customHeight="1" x14ac:dyDescent="0.25">
      <c r="BB25184" s="5"/>
    </row>
    <row r="25185" spans="54:54" ht="21.75" customHeight="1" x14ac:dyDescent="0.25">
      <c r="BB25185" s="5"/>
    </row>
    <row r="25186" spans="54:54" ht="21.75" customHeight="1" x14ac:dyDescent="0.25">
      <c r="BB25186" s="5"/>
    </row>
    <row r="25187" spans="54:54" ht="21.75" customHeight="1" x14ac:dyDescent="0.25">
      <c r="BB25187" s="5"/>
    </row>
    <row r="25188" spans="54:54" ht="21.75" customHeight="1" x14ac:dyDescent="0.25">
      <c r="BB25188" s="5"/>
    </row>
    <row r="25189" spans="54:54" ht="21.75" customHeight="1" x14ac:dyDescent="0.25">
      <c r="BB25189" s="5"/>
    </row>
    <row r="25190" spans="54:54" ht="21.75" customHeight="1" x14ac:dyDescent="0.25">
      <c r="BB25190" s="5"/>
    </row>
    <row r="25191" spans="54:54" ht="21.75" customHeight="1" x14ac:dyDescent="0.25">
      <c r="BB25191" s="5"/>
    </row>
    <row r="25192" spans="54:54" ht="21.75" customHeight="1" x14ac:dyDescent="0.25">
      <c r="BB25192" s="5"/>
    </row>
    <row r="25193" spans="54:54" ht="21.75" customHeight="1" x14ac:dyDescent="0.25">
      <c r="BB25193" s="5"/>
    </row>
    <row r="25194" spans="54:54" ht="21.75" customHeight="1" x14ac:dyDescent="0.25">
      <c r="BB25194" s="5"/>
    </row>
    <row r="25195" spans="54:54" ht="21.75" customHeight="1" x14ac:dyDescent="0.25">
      <c r="BB25195" s="5"/>
    </row>
    <row r="25196" spans="54:54" ht="21.75" customHeight="1" x14ac:dyDescent="0.25">
      <c r="BB25196" s="5"/>
    </row>
    <row r="25197" spans="54:54" ht="21.75" customHeight="1" x14ac:dyDescent="0.25">
      <c r="BB25197" s="5"/>
    </row>
    <row r="25198" spans="54:54" ht="21.75" customHeight="1" x14ac:dyDescent="0.25">
      <c r="BB25198" s="5"/>
    </row>
    <row r="25199" spans="54:54" ht="21.75" customHeight="1" x14ac:dyDescent="0.25">
      <c r="BB25199" s="5"/>
    </row>
    <row r="25200" spans="54:54" ht="21.75" customHeight="1" x14ac:dyDescent="0.25">
      <c r="BB25200" s="5"/>
    </row>
    <row r="25201" spans="54:54" ht="21.75" customHeight="1" x14ac:dyDescent="0.25">
      <c r="BB25201" s="5"/>
    </row>
    <row r="25202" spans="54:54" ht="21.75" customHeight="1" x14ac:dyDescent="0.25">
      <c r="BB25202" s="5"/>
    </row>
    <row r="25203" spans="54:54" ht="21.75" customHeight="1" x14ac:dyDescent="0.25">
      <c r="BB25203" s="5"/>
    </row>
    <row r="25204" spans="54:54" ht="21.75" customHeight="1" x14ac:dyDescent="0.25">
      <c r="BB25204" s="5"/>
    </row>
    <row r="25205" spans="54:54" ht="21.75" customHeight="1" x14ac:dyDescent="0.25">
      <c r="BB25205" s="5"/>
    </row>
    <row r="25206" spans="54:54" ht="21.75" customHeight="1" x14ac:dyDescent="0.25">
      <c r="BB25206" s="5"/>
    </row>
    <row r="25207" spans="54:54" ht="21.75" customHeight="1" x14ac:dyDescent="0.25">
      <c r="BB25207" s="5"/>
    </row>
    <row r="25208" spans="54:54" ht="21.75" customHeight="1" x14ac:dyDescent="0.25">
      <c r="BB25208" s="5"/>
    </row>
    <row r="25209" spans="54:54" ht="21.75" customHeight="1" x14ac:dyDescent="0.25">
      <c r="BB25209" s="5"/>
    </row>
    <row r="25210" spans="54:54" ht="21.75" customHeight="1" x14ac:dyDescent="0.25">
      <c r="BB25210" s="5"/>
    </row>
    <row r="25211" spans="54:54" ht="21.75" customHeight="1" x14ac:dyDescent="0.25">
      <c r="BB25211" s="5"/>
    </row>
    <row r="25212" spans="54:54" ht="21.75" customHeight="1" x14ac:dyDescent="0.25">
      <c r="BB25212" s="5"/>
    </row>
    <row r="25213" spans="54:54" ht="21.75" customHeight="1" x14ac:dyDescent="0.25">
      <c r="BB25213" s="5"/>
    </row>
    <row r="25214" spans="54:54" ht="21.75" customHeight="1" x14ac:dyDescent="0.25">
      <c r="BB25214" s="5"/>
    </row>
    <row r="25215" spans="54:54" ht="21.75" customHeight="1" x14ac:dyDescent="0.25">
      <c r="BB25215" s="5"/>
    </row>
    <row r="25216" spans="54:54" ht="21.75" customHeight="1" x14ac:dyDescent="0.25">
      <c r="BB25216" s="5"/>
    </row>
    <row r="25217" spans="54:54" ht="21.75" customHeight="1" x14ac:dyDescent="0.25">
      <c r="BB25217" s="5"/>
    </row>
    <row r="25218" spans="54:54" ht="21.75" customHeight="1" x14ac:dyDescent="0.25">
      <c r="BB25218" s="5"/>
    </row>
    <row r="25219" spans="54:54" ht="21.75" customHeight="1" x14ac:dyDescent="0.25">
      <c r="BB25219" s="5"/>
    </row>
    <row r="25220" spans="54:54" ht="21.75" customHeight="1" x14ac:dyDescent="0.25">
      <c r="BB25220" s="5"/>
    </row>
    <row r="25221" spans="54:54" ht="21.75" customHeight="1" x14ac:dyDescent="0.25">
      <c r="BB25221" s="5"/>
    </row>
    <row r="25222" spans="54:54" ht="21.75" customHeight="1" x14ac:dyDescent="0.25">
      <c r="BB25222" s="5"/>
    </row>
    <row r="25223" spans="54:54" ht="21.75" customHeight="1" x14ac:dyDescent="0.25">
      <c r="BB25223" s="5"/>
    </row>
    <row r="25224" spans="54:54" ht="21.75" customHeight="1" x14ac:dyDescent="0.25">
      <c r="BB25224" s="5"/>
    </row>
    <row r="25225" spans="54:54" ht="21.75" customHeight="1" x14ac:dyDescent="0.25">
      <c r="BB25225" s="5"/>
    </row>
    <row r="25226" spans="54:54" ht="21.75" customHeight="1" x14ac:dyDescent="0.25">
      <c r="BB25226" s="5"/>
    </row>
    <row r="25227" spans="54:54" ht="21.75" customHeight="1" x14ac:dyDescent="0.25">
      <c r="BB25227" s="5"/>
    </row>
    <row r="25228" spans="54:54" ht="21.75" customHeight="1" x14ac:dyDescent="0.25">
      <c r="BB25228" s="5"/>
    </row>
    <row r="25229" spans="54:54" ht="21.75" customHeight="1" x14ac:dyDescent="0.25">
      <c r="BB25229" s="5"/>
    </row>
    <row r="25230" spans="54:54" ht="21.75" customHeight="1" x14ac:dyDescent="0.25">
      <c r="BB25230" s="5"/>
    </row>
    <row r="25231" spans="54:54" ht="21.75" customHeight="1" x14ac:dyDescent="0.25">
      <c r="BB25231" s="5"/>
    </row>
    <row r="25232" spans="54:54" ht="21.75" customHeight="1" x14ac:dyDescent="0.25">
      <c r="BB25232" s="5"/>
    </row>
    <row r="25233" spans="54:54" ht="21.75" customHeight="1" x14ac:dyDescent="0.25">
      <c r="BB25233" s="5"/>
    </row>
    <row r="25234" spans="54:54" ht="21.75" customHeight="1" x14ac:dyDescent="0.25">
      <c r="BB25234" s="5"/>
    </row>
    <row r="25235" spans="54:54" ht="21.75" customHeight="1" x14ac:dyDescent="0.25">
      <c r="BB25235" s="5"/>
    </row>
    <row r="25236" spans="54:54" ht="21.75" customHeight="1" x14ac:dyDescent="0.25">
      <c r="BB25236" s="5"/>
    </row>
    <row r="25237" spans="54:54" ht="21.75" customHeight="1" x14ac:dyDescent="0.25">
      <c r="BB25237" s="5"/>
    </row>
    <row r="25238" spans="54:54" ht="21.75" customHeight="1" x14ac:dyDescent="0.25">
      <c r="BB25238" s="5"/>
    </row>
    <row r="25239" spans="54:54" ht="21.75" customHeight="1" x14ac:dyDescent="0.25">
      <c r="BB25239" s="5"/>
    </row>
    <row r="25240" spans="54:54" ht="21.75" customHeight="1" x14ac:dyDescent="0.25">
      <c r="BB25240" s="5"/>
    </row>
    <row r="25241" spans="54:54" ht="21.75" customHeight="1" x14ac:dyDescent="0.25">
      <c r="BB25241" s="5"/>
    </row>
    <row r="25242" spans="54:54" ht="21.75" customHeight="1" x14ac:dyDescent="0.25">
      <c r="BB25242" s="5"/>
    </row>
    <row r="25243" spans="54:54" ht="21.75" customHeight="1" x14ac:dyDescent="0.25">
      <c r="BB25243" s="5"/>
    </row>
    <row r="25244" spans="54:54" ht="21.75" customHeight="1" x14ac:dyDescent="0.25">
      <c r="BB25244" s="5"/>
    </row>
    <row r="25245" spans="54:54" ht="21.75" customHeight="1" x14ac:dyDescent="0.25">
      <c r="BB25245" s="5"/>
    </row>
    <row r="25246" spans="54:54" ht="21.75" customHeight="1" x14ac:dyDescent="0.25">
      <c r="BB25246" s="5"/>
    </row>
    <row r="25247" spans="54:54" ht="21.75" customHeight="1" x14ac:dyDescent="0.25">
      <c r="BB25247" s="5"/>
    </row>
    <row r="25248" spans="54:54" ht="21.75" customHeight="1" x14ac:dyDescent="0.25">
      <c r="BB25248" s="5"/>
    </row>
    <row r="25249" spans="54:54" ht="21.75" customHeight="1" x14ac:dyDescent="0.25">
      <c r="BB25249" s="5"/>
    </row>
    <row r="25250" spans="54:54" ht="21.75" customHeight="1" x14ac:dyDescent="0.25">
      <c r="BB25250" s="5"/>
    </row>
    <row r="25251" spans="54:54" ht="21.75" customHeight="1" x14ac:dyDescent="0.25">
      <c r="BB25251" s="5"/>
    </row>
    <row r="25252" spans="54:54" ht="21.75" customHeight="1" x14ac:dyDescent="0.25">
      <c r="BB25252" s="5"/>
    </row>
    <row r="25253" spans="54:54" ht="21.75" customHeight="1" x14ac:dyDescent="0.25">
      <c r="BB25253" s="5"/>
    </row>
    <row r="25254" spans="54:54" ht="21.75" customHeight="1" x14ac:dyDescent="0.25">
      <c r="BB25254" s="5"/>
    </row>
    <row r="25255" spans="54:54" ht="21.75" customHeight="1" x14ac:dyDescent="0.25">
      <c r="BB25255" s="5"/>
    </row>
    <row r="25256" spans="54:54" ht="21.75" customHeight="1" x14ac:dyDescent="0.25">
      <c r="BB25256" s="5"/>
    </row>
    <row r="25257" spans="54:54" ht="21.75" customHeight="1" x14ac:dyDescent="0.25">
      <c r="BB25257" s="5"/>
    </row>
    <row r="25258" spans="54:54" ht="21.75" customHeight="1" x14ac:dyDescent="0.25">
      <c r="BB25258" s="5"/>
    </row>
    <row r="25259" spans="54:54" ht="21.75" customHeight="1" x14ac:dyDescent="0.25">
      <c r="BB25259" s="5"/>
    </row>
    <row r="25260" spans="54:54" ht="21.75" customHeight="1" x14ac:dyDescent="0.25">
      <c r="BB25260" s="5"/>
    </row>
    <row r="25261" spans="54:54" ht="21.75" customHeight="1" x14ac:dyDescent="0.25">
      <c r="BB25261" s="5"/>
    </row>
    <row r="25262" spans="54:54" ht="21.75" customHeight="1" x14ac:dyDescent="0.25">
      <c r="BB25262" s="5"/>
    </row>
    <row r="25263" spans="54:54" ht="21.75" customHeight="1" x14ac:dyDescent="0.25">
      <c r="BB25263" s="5"/>
    </row>
    <row r="25264" spans="54:54" ht="21.75" customHeight="1" x14ac:dyDescent="0.25">
      <c r="BB25264" s="5"/>
    </row>
    <row r="25265" spans="54:54" ht="21.75" customHeight="1" x14ac:dyDescent="0.25">
      <c r="BB25265" s="5"/>
    </row>
    <row r="25266" spans="54:54" ht="21.75" customHeight="1" x14ac:dyDescent="0.25">
      <c r="BB25266" s="5"/>
    </row>
    <row r="25267" spans="54:54" ht="21.75" customHeight="1" x14ac:dyDescent="0.25">
      <c r="BB25267" s="5"/>
    </row>
    <row r="25268" spans="54:54" ht="21.75" customHeight="1" x14ac:dyDescent="0.25">
      <c r="BB25268" s="5"/>
    </row>
    <row r="25269" spans="54:54" ht="21.75" customHeight="1" x14ac:dyDescent="0.25">
      <c r="BB25269" s="5"/>
    </row>
    <row r="25270" spans="54:54" ht="21.75" customHeight="1" x14ac:dyDescent="0.25">
      <c r="BB25270" s="5"/>
    </row>
    <row r="25271" spans="54:54" ht="21.75" customHeight="1" x14ac:dyDescent="0.25">
      <c r="BB25271" s="5"/>
    </row>
    <row r="25272" spans="54:54" ht="21.75" customHeight="1" x14ac:dyDescent="0.25">
      <c r="BB25272" s="5"/>
    </row>
    <row r="25273" spans="54:54" ht="21.75" customHeight="1" x14ac:dyDescent="0.25">
      <c r="BB25273" s="5"/>
    </row>
    <row r="25274" spans="54:54" ht="21.75" customHeight="1" x14ac:dyDescent="0.25">
      <c r="BB25274" s="5"/>
    </row>
    <row r="25275" spans="54:54" ht="21.75" customHeight="1" x14ac:dyDescent="0.25">
      <c r="BB25275" s="5"/>
    </row>
    <row r="25276" spans="54:54" ht="21.75" customHeight="1" x14ac:dyDescent="0.25">
      <c r="BB25276" s="5"/>
    </row>
    <row r="25277" spans="54:54" ht="21.75" customHeight="1" x14ac:dyDescent="0.25">
      <c r="BB25277" s="5"/>
    </row>
    <row r="25278" spans="54:54" ht="21.75" customHeight="1" x14ac:dyDescent="0.25">
      <c r="BB25278" s="5"/>
    </row>
    <row r="25279" spans="54:54" ht="21.75" customHeight="1" x14ac:dyDescent="0.25">
      <c r="BB25279" s="5"/>
    </row>
    <row r="25280" spans="54:54" ht="21.75" customHeight="1" x14ac:dyDescent="0.25">
      <c r="BB25280" s="5"/>
    </row>
    <row r="25281" spans="54:54" ht="21.75" customHeight="1" x14ac:dyDescent="0.25">
      <c r="BB25281" s="5"/>
    </row>
    <row r="25282" spans="54:54" ht="21.75" customHeight="1" x14ac:dyDescent="0.25">
      <c r="BB25282" s="5"/>
    </row>
    <row r="25283" spans="54:54" ht="21.75" customHeight="1" x14ac:dyDescent="0.25">
      <c r="BB25283" s="5"/>
    </row>
    <row r="25284" spans="54:54" ht="21.75" customHeight="1" x14ac:dyDescent="0.25">
      <c r="BB25284" s="5"/>
    </row>
    <row r="25285" spans="54:54" ht="21.75" customHeight="1" x14ac:dyDescent="0.25">
      <c r="BB25285" s="5"/>
    </row>
    <row r="25286" spans="54:54" ht="21.75" customHeight="1" x14ac:dyDescent="0.25">
      <c r="BB25286" s="5"/>
    </row>
    <row r="25287" spans="54:54" ht="21.75" customHeight="1" x14ac:dyDescent="0.25">
      <c r="BB25287" s="5"/>
    </row>
    <row r="25288" spans="54:54" ht="21.75" customHeight="1" x14ac:dyDescent="0.25">
      <c r="BB25288" s="5"/>
    </row>
    <row r="25289" spans="54:54" ht="21.75" customHeight="1" x14ac:dyDescent="0.25">
      <c r="BB25289" s="5"/>
    </row>
    <row r="25290" spans="54:54" ht="21.75" customHeight="1" x14ac:dyDescent="0.25">
      <c r="BB25290" s="5"/>
    </row>
    <row r="25291" spans="54:54" ht="21.75" customHeight="1" x14ac:dyDescent="0.25">
      <c r="BB25291" s="5"/>
    </row>
    <row r="25292" spans="54:54" ht="21.75" customHeight="1" x14ac:dyDescent="0.25">
      <c r="BB25292" s="5"/>
    </row>
    <row r="25293" spans="54:54" ht="21.75" customHeight="1" x14ac:dyDescent="0.25">
      <c r="BB25293" s="5"/>
    </row>
    <row r="25294" spans="54:54" ht="21.75" customHeight="1" x14ac:dyDescent="0.25">
      <c r="BB25294" s="5"/>
    </row>
    <row r="25295" spans="54:54" ht="21.75" customHeight="1" x14ac:dyDescent="0.25">
      <c r="BB25295" s="5"/>
    </row>
    <row r="25296" spans="54:54" ht="21.75" customHeight="1" x14ac:dyDescent="0.25">
      <c r="BB25296" s="5"/>
    </row>
    <row r="25297" spans="54:54" ht="21.75" customHeight="1" x14ac:dyDescent="0.25">
      <c r="BB25297" s="5"/>
    </row>
    <row r="25298" spans="54:54" ht="21.75" customHeight="1" x14ac:dyDescent="0.25">
      <c r="BB25298" s="5"/>
    </row>
    <row r="25299" spans="54:54" ht="21.75" customHeight="1" x14ac:dyDescent="0.25">
      <c r="BB25299" s="5"/>
    </row>
    <row r="25300" spans="54:54" ht="21.75" customHeight="1" x14ac:dyDescent="0.25">
      <c r="BB25300" s="5"/>
    </row>
    <row r="25301" spans="54:54" ht="21.75" customHeight="1" x14ac:dyDescent="0.25">
      <c r="BB25301" s="5"/>
    </row>
    <row r="25302" spans="54:54" ht="21.75" customHeight="1" x14ac:dyDescent="0.25">
      <c r="BB25302" s="5"/>
    </row>
    <row r="25303" spans="54:54" ht="21.75" customHeight="1" x14ac:dyDescent="0.25">
      <c r="BB25303" s="5"/>
    </row>
    <row r="25304" spans="54:54" ht="21.75" customHeight="1" x14ac:dyDescent="0.25">
      <c r="BB25304" s="5"/>
    </row>
    <row r="25305" spans="54:54" ht="21.75" customHeight="1" x14ac:dyDescent="0.25">
      <c r="BB25305" s="5"/>
    </row>
    <row r="25306" spans="54:54" ht="21.75" customHeight="1" x14ac:dyDescent="0.25">
      <c r="BB25306" s="5"/>
    </row>
    <row r="25307" spans="54:54" ht="21.75" customHeight="1" x14ac:dyDescent="0.25">
      <c r="BB25307" s="5"/>
    </row>
    <row r="25308" spans="54:54" ht="21.75" customHeight="1" x14ac:dyDescent="0.25">
      <c r="BB25308" s="5"/>
    </row>
    <row r="25309" spans="54:54" ht="21.75" customHeight="1" x14ac:dyDescent="0.25">
      <c r="BB25309" s="5"/>
    </row>
    <row r="25310" spans="54:54" ht="21.75" customHeight="1" x14ac:dyDescent="0.25">
      <c r="BB25310" s="5"/>
    </row>
    <row r="25311" spans="54:54" ht="21.75" customHeight="1" x14ac:dyDescent="0.25">
      <c r="BB25311" s="5"/>
    </row>
    <row r="25312" spans="54:54" ht="21.75" customHeight="1" x14ac:dyDescent="0.25">
      <c r="BB25312" s="5"/>
    </row>
    <row r="25313" spans="54:54" ht="21.75" customHeight="1" x14ac:dyDescent="0.25">
      <c r="BB25313" s="5"/>
    </row>
    <row r="25314" spans="54:54" ht="21.75" customHeight="1" x14ac:dyDescent="0.25">
      <c r="BB25314" s="5"/>
    </row>
    <row r="25315" spans="54:54" ht="21.75" customHeight="1" x14ac:dyDescent="0.25">
      <c r="BB25315" s="5"/>
    </row>
    <row r="25316" spans="54:54" ht="21.75" customHeight="1" x14ac:dyDescent="0.25">
      <c r="BB25316" s="5"/>
    </row>
    <row r="25317" spans="54:54" ht="21.75" customHeight="1" x14ac:dyDescent="0.25">
      <c r="BB25317" s="5"/>
    </row>
    <row r="25318" spans="54:54" ht="21.75" customHeight="1" x14ac:dyDescent="0.25">
      <c r="BB25318" s="5"/>
    </row>
    <row r="25319" spans="54:54" ht="21.75" customHeight="1" x14ac:dyDescent="0.25">
      <c r="BB25319" s="5"/>
    </row>
    <row r="25320" spans="54:54" ht="21.75" customHeight="1" x14ac:dyDescent="0.25">
      <c r="BB25320" s="5"/>
    </row>
    <row r="25321" spans="54:54" ht="21.75" customHeight="1" x14ac:dyDescent="0.25">
      <c r="BB25321" s="5"/>
    </row>
    <row r="25322" spans="54:54" ht="21.75" customHeight="1" x14ac:dyDescent="0.25">
      <c r="BB25322" s="5"/>
    </row>
    <row r="25323" spans="54:54" ht="21.75" customHeight="1" x14ac:dyDescent="0.25">
      <c r="BB25323" s="5"/>
    </row>
    <row r="25324" spans="54:54" ht="21.75" customHeight="1" x14ac:dyDescent="0.25">
      <c r="BB25324" s="5"/>
    </row>
    <row r="25325" spans="54:54" ht="21.75" customHeight="1" x14ac:dyDescent="0.25">
      <c r="BB25325" s="5"/>
    </row>
    <row r="25326" spans="54:54" ht="21.75" customHeight="1" x14ac:dyDescent="0.25">
      <c r="BB25326" s="5"/>
    </row>
    <row r="25327" spans="54:54" ht="21.75" customHeight="1" x14ac:dyDescent="0.25">
      <c r="BB25327" s="5"/>
    </row>
    <row r="25328" spans="54:54" ht="21.75" customHeight="1" x14ac:dyDescent="0.25">
      <c r="BB25328" s="5"/>
    </row>
    <row r="25329" spans="54:54" ht="21.75" customHeight="1" x14ac:dyDescent="0.25">
      <c r="BB25329" s="5"/>
    </row>
    <row r="25330" spans="54:54" ht="21.75" customHeight="1" x14ac:dyDescent="0.25">
      <c r="BB25330" s="5"/>
    </row>
    <row r="25331" spans="54:54" ht="21.75" customHeight="1" x14ac:dyDescent="0.25">
      <c r="BB25331" s="5"/>
    </row>
    <row r="25332" spans="54:54" ht="21.75" customHeight="1" x14ac:dyDescent="0.25">
      <c r="BB25332" s="5"/>
    </row>
    <row r="25333" spans="54:54" ht="21.75" customHeight="1" x14ac:dyDescent="0.25">
      <c r="BB25333" s="5"/>
    </row>
    <row r="25334" spans="54:54" ht="21.75" customHeight="1" x14ac:dyDescent="0.25">
      <c r="BB25334" s="5"/>
    </row>
    <row r="25335" spans="54:54" ht="21.75" customHeight="1" x14ac:dyDescent="0.25">
      <c r="BB25335" s="5"/>
    </row>
    <row r="25336" spans="54:54" ht="21.75" customHeight="1" x14ac:dyDescent="0.25">
      <c r="BB25336" s="5"/>
    </row>
    <row r="25337" spans="54:54" ht="21.75" customHeight="1" x14ac:dyDescent="0.25">
      <c r="BB25337" s="5"/>
    </row>
    <row r="25338" spans="54:54" ht="21.75" customHeight="1" x14ac:dyDescent="0.25">
      <c r="BB25338" s="5"/>
    </row>
    <row r="25339" spans="54:54" ht="21.75" customHeight="1" x14ac:dyDescent="0.25">
      <c r="BB25339" s="5"/>
    </row>
    <row r="25340" spans="54:54" ht="21.75" customHeight="1" x14ac:dyDescent="0.25">
      <c r="BB25340" s="5"/>
    </row>
    <row r="25341" spans="54:54" ht="21.75" customHeight="1" x14ac:dyDescent="0.25">
      <c r="BB25341" s="5"/>
    </row>
    <row r="25342" spans="54:54" ht="21.75" customHeight="1" x14ac:dyDescent="0.25">
      <c r="BB25342" s="5"/>
    </row>
    <row r="25343" spans="54:54" ht="21.75" customHeight="1" x14ac:dyDescent="0.25">
      <c r="BB25343" s="5"/>
    </row>
    <row r="25344" spans="54:54" ht="21.75" customHeight="1" x14ac:dyDescent="0.25">
      <c r="BB25344" s="5"/>
    </row>
    <row r="25345" spans="54:54" ht="21.75" customHeight="1" x14ac:dyDescent="0.25">
      <c r="BB25345" s="5"/>
    </row>
    <row r="25346" spans="54:54" ht="21.75" customHeight="1" x14ac:dyDescent="0.25">
      <c r="BB25346" s="5"/>
    </row>
    <row r="25347" spans="54:54" ht="21.75" customHeight="1" x14ac:dyDescent="0.25">
      <c r="BB25347" s="5"/>
    </row>
    <row r="25348" spans="54:54" ht="21.75" customHeight="1" x14ac:dyDescent="0.25">
      <c r="BB25348" s="5"/>
    </row>
    <row r="25349" spans="54:54" ht="21.75" customHeight="1" x14ac:dyDescent="0.25">
      <c r="BB25349" s="5"/>
    </row>
    <row r="25350" spans="54:54" ht="21.75" customHeight="1" x14ac:dyDescent="0.25">
      <c r="BB25350" s="5"/>
    </row>
    <row r="25351" spans="54:54" ht="21.75" customHeight="1" x14ac:dyDescent="0.25">
      <c r="BB25351" s="5"/>
    </row>
    <row r="25352" spans="54:54" ht="21.75" customHeight="1" x14ac:dyDescent="0.25">
      <c r="BB25352" s="5"/>
    </row>
    <row r="25353" spans="54:54" ht="21.75" customHeight="1" x14ac:dyDescent="0.25">
      <c r="BB25353" s="5"/>
    </row>
    <row r="25354" spans="54:54" ht="21.75" customHeight="1" x14ac:dyDescent="0.25">
      <c r="BB25354" s="5"/>
    </row>
    <row r="25355" spans="54:54" ht="21.75" customHeight="1" x14ac:dyDescent="0.25">
      <c r="BB25355" s="5"/>
    </row>
    <row r="25356" spans="54:54" ht="21.75" customHeight="1" x14ac:dyDescent="0.25">
      <c r="BB25356" s="5"/>
    </row>
    <row r="25357" spans="54:54" ht="21.75" customHeight="1" x14ac:dyDescent="0.25">
      <c r="BB25357" s="5"/>
    </row>
    <row r="25358" spans="54:54" ht="21.75" customHeight="1" x14ac:dyDescent="0.25">
      <c r="BB25358" s="5"/>
    </row>
    <row r="25359" spans="54:54" ht="21.75" customHeight="1" x14ac:dyDescent="0.25">
      <c r="BB25359" s="5"/>
    </row>
    <row r="25360" spans="54:54" ht="21.75" customHeight="1" x14ac:dyDescent="0.25">
      <c r="BB25360" s="5"/>
    </row>
    <row r="25361" spans="54:54" ht="21.75" customHeight="1" x14ac:dyDescent="0.25">
      <c r="BB25361" s="5"/>
    </row>
    <row r="25362" spans="54:54" ht="21.75" customHeight="1" x14ac:dyDescent="0.25">
      <c r="BB25362" s="5"/>
    </row>
    <row r="25363" spans="54:54" ht="21.75" customHeight="1" x14ac:dyDescent="0.25">
      <c r="BB25363" s="5"/>
    </row>
    <row r="25364" spans="54:54" ht="21.75" customHeight="1" x14ac:dyDescent="0.25">
      <c r="BB25364" s="5"/>
    </row>
    <row r="25365" spans="54:54" ht="21.75" customHeight="1" x14ac:dyDescent="0.25">
      <c r="BB25365" s="5"/>
    </row>
    <row r="25366" spans="54:54" ht="21.75" customHeight="1" x14ac:dyDescent="0.25">
      <c r="BB25366" s="5"/>
    </row>
    <row r="25367" spans="54:54" ht="21.75" customHeight="1" x14ac:dyDescent="0.25">
      <c r="BB25367" s="5"/>
    </row>
    <row r="25368" spans="54:54" ht="21.75" customHeight="1" x14ac:dyDescent="0.25">
      <c r="BB25368" s="5"/>
    </row>
    <row r="25369" spans="54:54" ht="21.75" customHeight="1" x14ac:dyDescent="0.25">
      <c r="BB25369" s="5"/>
    </row>
    <row r="25370" spans="54:54" ht="21.75" customHeight="1" x14ac:dyDescent="0.25">
      <c r="BB25370" s="5"/>
    </row>
    <row r="25371" spans="54:54" ht="21.75" customHeight="1" x14ac:dyDescent="0.25">
      <c r="BB25371" s="5"/>
    </row>
    <row r="25372" spans="54:54" ht="21.75" customHeight="1" x14ac:dyDescent="0.25">
      <c r="BB25372" s="5"/>
    </row>
    <row r="25373" spans="54:54" ht="21.75" customHeight="1" x14ac:dyDescent="0.25">
      <c r="BB25373" s="5"/>
    </row>
    <row r="25374" spans="54:54" ht="21.75" customHeight="1" x14ac:dyDescent="0.25">
      <c r="BB25374" s="5"/>
    </row>
    <row r="25375" spans="54:54" ht="21.75" customHeight="1" x14ac:dyDescent="0.25">
      <c r="BB25375" s="5"/>
    </row>
    <row r="25376" spans="54:54" ht="21.75" customHeight="1" x14ac:dyDescent="0.25">
      <c r="BB25376" s="5"/>
    </row>
    <row r="25377" spans="54:54" ht="21.75" customHeight="1" x14ac:dyDescent="0.25">
      <c r="BB25377" s="5"/>
    </row>
    <row r="25378" spans="54:54" ht="21.75" customHeight="1" x14ac:dyDescent="0.25">
      <c r="BB25378" s="5"/>
    </row>
    <row r="25379" spans="54:54" ht="21.75" customHeight="1" x14ac:dyDescent="0.25">
      <c r="BB25379" s="5"/>
    </row>
    <row r="25380" spans="54:54" ht="21.75" customHeight="1" x14ac:dyDescent="0.25">
      <c r="BB25380" s="5"/>
    </row>
    <row r="25381" spans="54:54" ht="21.75" customHeight="1" x14ac:dyDescent="0.25">
      <c r="BB25381" s="5"/>
    </row>
    <row r="25382" spans="54:54" ht="21.75" customHeight="1" x14ac:dyDescent="0.25">
      <c r="BB25382" s="5"/>
    </row>
    <row r="25383" spans="54:54" ht="21.75" customHeight="1" x14ac:dyDescent="0.25">
      <c r="BB25383" s="5"/>
    </row>
    <row r="25384" spans="54:54" ht="21.75" customHeight="1" x14ac:dyDescent="0.25">
      <c r="BB25384" s="5"/>
    </row>
    <row r="25385" spans="54:54" ht="21.75" customHeight="1" x14ac:dyDescent="0.25">
      <c r="BB25385" s="5"/>
    </row>
    <row r="25386" spans="54:54" ht="21.75" customHeight="1" x14ac:dyDescent="0.25">
      <c r="BB25386" s="5"/>
    </row>
    <row r="25387" spans="54:54" ht="21.75" customHeight="1" x14ac:dyDescent="0.25">
      <c r="BB25387" s="5"/>
    </row>
    <row r="25388" spans="54:54" ht="21.75" customHeight="1" x14ac:dyDescent="0.25">
      <c r="BB25388" s="5"/>
    </row>
    <row r="25389" spans="54:54" ht="21.75" customHeight="1" x14ac:dyDescent="0.25">
      <c r="BB25389" s="5"/>
    </row>
    <row r="25390" spans="54:54" ht="21.75" customHeight="1" x14ac:dyDescent="0.25">
      <c r="BB25390" s="5"/>
    </row>
    <row r="25391" spans="54:54" ht="21.75" customHeight="1" x14ac:dyDescent="0.25">
      <c r="BB25391" s="5"/>
    </row>
    <row r="25392" spans="54:54" ht="21.75" customHeight="1" x14ac:dyDescent="0.25">
      <c r="BB25392" s="5"/>
    </row>
    <row r="25393" spans="54:54" ht="21.75" customHeight="1" x14ac:dyDescent="0.25">
      <c r="BB25393" s="5"/>
    </row>
    <row r="25394" spans="54:54" ht="21.75" customHeight="1" x14ac:dyDescent="0.25">
      <c r="BB25394" s="5"/>
    </row>
    <row r="25395" spans="54:54" ht="21.75" customHeight="1" x14ac:dyDescent="0.25">
      <c r="BB25395" s="5"/>
    </row>
    <row r="25396" spans="54:54" ht="21.75" customHeight="1" x14ac:dyDescent="0.25">
      <c r="BB25396" s="5"/>
    </row>
    <row r="25397" spans="54:54" ht="21.75" customHeight="1" x14ac:dyDescent="0.25">
      <c r="BB25397" s="5"/>
    </row>
    <row r="25398" spans="54:54" ht="21.75" customHeight="1" x14ac:dyDescent="0.25">
      <c r="BB25398" s="5"/>
    </row>
    <row r="25399" spans="54:54" ht="21.75" customHeight="1" x14ac:dyDescent="0.25">
      <c r="BB25399" s="5"/>
    </row>
    <row r="25400" spans="54:54" ht="21.75" customHeight="1" x14ac:dyDescent="0.25">
      <c r="BB25400" s="5"/>
    </row>
    <row r="25401" spans="54:54" ht="21.75" customHeight="1" x14ac:dyDescent="0.25">
      <c r="BB25401" s="5"/>
    </row>
    <row r="25402" spans="54:54" ht="21.75" customHeight="1" x14ac:dyDescent="0.25">
      <c r="BB25402" s="5"/>
    </row>
    <row r="25403" spans="54:54" ht="21.75" customHeight="1" x14ac:dyDescent="0.25">
      <c r="BB25403" s="5"/>
    </row>
    <row r="25404" spans="54:54" ht="21.75" customHeight="1" x14ac:dyDescent="0.25">
      <c r="BB25404" s="5"/>
    </row>
    <row r="25405" spans="54:54" ht="21.75" customHeight="1" x14ac:dyDescent="0.25">
      <c r="BB25405" s="5"/>
    </row>
    <row r="25406" spans="54:54" ht="21.75" customHeight="1" x14ac:dyDescent="0.25">
      <c r="BB25406" s="5"/>
    </row>
    <row r="25407" spans="54:54" ht="21.75" customHeight="1" x14ac:dyDescent="0.25">
      <c r="BB25407" s="5"/>
    </row>
    <row r="25408" spans="54:54" ht="21.75" customHeight="1" x14ac:dyDescent="0.25">
      <c r="BB25408" s="5"/>
    </row>
    <row r="25409" spans="54:54" ht="21.75" customHeight="1" x14ac:dyDescent="0.25">
      <c r="BB25409" s="5"/>
    </row>
    <row r="25410" spans="54:54" ht="21.75" customHeight="1" x14ac:dyDescent="0.25">
      <c r="BB25410" s="5"/>
    </row>
    <row r="25411" spans="54:54" ht="21.75" customHeight="1" x14ac:dyDescent="0.25">
      <c r="BB25411" s="5"/>
    </row>
    <row r="25412" spans="54:54" ht="21.75" customHeight="1" x14ac:dyDescent="0.25">
      <c r="BB25412" s="5"/>
    </row>
    <row r="25413" spans="54:54" ht="21.75" customHeight="1" x14ac:dyDescent="0.25">
      <c r="BB25413" s="5"/>
    </row>
    <row r="25414" spans="54:54" ht="21.75" customHeight="1" x14ac:dyDescent="0.25">
      <c r="BB25414" s="5"/>
    </row>
    <row r="25415" spans="54:54" ht="21.75" customHeight="1" x14ac:dyDescent="0.25">
      <c r="BB25415" s="5"/>
    </row>
    <row r="25416" spans="54:54" ht="21.75" customHeight="1" x14ac:dyDescent="0.25">
      <c r="BB25416" s="5"/>
    </row>
    <row r="25417" spans="54:54" ht="21.75" customHeight="1" x14ac:dyDescent="0.25">
      <c r="BB25417" s="5"/>
    </row>
    <row r="25418" spans="54:54" ht="21.75" customHeight="1" x14ac:dyDescent="0.25">
      <c r="BB25418" s="5"/>
    </row>
    <row r="25419" spans="54:54" ht="21.75" customHeight="1" x14ac:dyDescent="0.25">
      <c r="BB25419" s="5"/>
    </row>
    <row r="25420" spans="54:54" ht="21.75" customHeight="1" x14ac:dyDescent="0.25">
      <c r="BB25420" s="5"/>
    </row>
    <row r="25421" spans="54:54" ht="21.75" customHeight="1" x14ac:dyDescent="0.25">
      <c r="BB25421" s="5"/>
    </row>
    <row r="25422" spans="54:54" ht="21.75" customHeight="1" x14ac:dyDescent="0.25">
      <c r="BB25422" s="5"/>
    </row>
    <row r="25423" spans="54:54" ht="21.75" customHeight="1" x14ac:dyDescent="0.25">
      <c r="BB25423" s="5"/>
    </row>
    <row r="25424" spans="54:54" ht="21.75" customHeight="1" x14ac:dyDescent="0.25">
      <c r="BB25424" s="5"/>
    </row>
    <row r="25425" spans="54:54" ht="21.75" customHeight="1" x14ac:dyDescent="0.25">
      <c r="BB25425" s="5"/>
    </row>
    <row r="25426" spans="54:54" ht="21.75" customHeight="1" x14ac:dyDescent="0.25">
      <c r="BB25426" s="5"/>
    </row>
    <row r="25427" spans="54:54" ht="21.75" customHeight="1" x14ac:dyDescent="0.25">
      <c r="BB25427" s="5"/>
    </row>
    <row r="25428" spans="54:54" ht="21.75" customHeight="1" x14ac:dyDescent="0.25">
      <c r="BB25428" s="5"/>
    </row>
    <row r="25429" spans="54:54" ht="21.75" customHeight="1" x14ac:dyDescent="0.25">
      <c r="BB25429" s="5"/>
    </row>
    <row r="25430" spans="54:54" ht="21.75" customHeight="1" x14ac:dyDescent="0.25">
      <c r="BB25430" s="5"/>
    </row>
    <row r="25431" spans="54:54" ht="21.75" customHeight="1" x14ac:dyDescent="0.25">
      <c r="BB25431" s="5"/>
    </row>
    <row r="25432" spans="54:54" ht="21.75" customHeight="1" x14ac:dyDescent="0.25">
      <c r="BB25432" s="5"/>
    </row>
    <row r="25433" spans="54:54" ht="21.75" customHeight="1" x14ac:dyDescent="0.25">
      <c r="BB25433" s="5"/>
    </row>
    <row r="25434" spans="54:54" ht="21.75" customHeight="1" x14ac:dyDescent="0.25">
      <c r="BB25434" s="5"/>
    </row>
    <row r="25435" spans="54:54" ht="21.75" customHeight="1" x14ac:dyDescent="0.25">
      <c r="BB25435" s="5"/>
    </row>
    <row r="25436" spans="54:54" ht="21.75" customHeight="1" x14ac:dyDescent="0.25">
      <c r="BB25436" s="5"/>
    </row>
    <row r="25437" spans="54:54" ht="21.75" customHeight="1" x14ac:dyDescent="0.25">
      <c r="BB25437" s="5"/>
    </row>
    <row r="25438" spans="54:54" ht="21.75" customHeight="1" x14ac:dyDescent="0.25">
      <c r="BB25438" s="5"/>
    </row>
    <row r="25439" spans="54:54" ht="21.75" customHeight="1" x14ac:dyDescent="0.25">
      <c r="BB25439" s="5"/>
    </row>
    <row r="25440" spans="54:54" ht="21.75" customHeight="1" x14ac:dyDescent="0.25">
      <c r="BB25440" s="5"/>
    </row>
    <row r="25441" spans="54:54" ht="21.75" customHeight="1" x14ac:dyDescent="0.25">
      <c r="BB25441" s="5"/>
    </row>
    <row r="25442" spans="54:54" ht="21.75" customHeight="1" x14ac:dyDescent="0.25">
      <c r="BB25442" s="5"/>
    </row>
    <row r="25443" spans="54:54" ht="21.75" customHeight="1" x14ac:dyDescent="0.25">
      <c r="BB25443" s="5"/>
    </row>
    <row r="25444" spans="54:54" ht="21.75" customHeight="1" x14ac:dyDescent="0.25">
      <c r="BB25444" s="5"/>
    </row>
    <row r="25445" spans="54:54" ht="21.75" customHeight="1" x14ac:dyDescent="0.25">
      <c r="BB25445" s="5"/>
    </row>
    <row r="25446" spans="54:54" ht="21.75" customHeight="1" x14ac:dyDescent="0.25">
      <c r="BB25446" s="5"/>
    </row>
    <row r="25447" spans="54:54" ht="21.75" customHeight="1" x14ac:dyDescent="0.25">
      <c r="BB25447" s="5"/>
    </row>
    <row r="25448" spans="54:54" ht="21.75" customHeight="1" x14ac:dyDescent="0.25">
      <c r="BB25448" s="5"/>
    </row>
    <row r="25449" spans="54:54" ht="21.75" customHeight="1" x14ac:dyDescent="0.25">
      <c r="BB25449" s="5"/>
    </row>
    <row r="25450" spans="54:54" ht="21.75" customHeight="1" x14ac:dyDescent="0.25">
      <c r="BB25450" s="5"/>
    </row>
    <row r="25451" spans="54:54" ht="21.75" customHeight="1" x14ac:dyDescent="0.25">
      <c r="BB25451" s="5"/>
    </row>
    <row r="25452" spans="54:54" ht="21.75" customHeight="1" x14ac:dyDescent="0.25">
      <c r="BB25452" s="5"/>
    </row>
    <row r="25453" spans="54:54" ht="21.75" customHeight="1" x14ac:dyDescent="0.25">
      <c r="BB25453" s="5"/>
    </row>
    <row r="25454" spans="54:54" ht="21.75" customHeight="1" x14ac:dyDescent="0.25">
      <c r="BB25454" s="5"/>
    </row>
    <row r="25455" spans="54:54" ht="21.75" customHeight="1" x14ac:dyDescent="0.25">
      <c r="BB25455" s="5"/>
    </row>
    <row r="25456" spans="54:54" ht="21.75" customHeight="1" x14ac:dyDescent="0.25">
      <c r="BB25456" s="5"/>
    </row>
    <row r="25457" spans="54:54" ht="21.75" customHeight="1" x14ac:dyDescent="0.25">
      <c r="BB25457" s="5"/>
    </row>
    <row r="25458" spans="54:54" ht="21.75" customHeight="1" x14ac:dyDescent="0.25">
      <c r="BB25458" s="5"/>
    </row>
    <row r="25459" spans="54:54" ht="21.75" customHeight="1" x14ac:dyDescent="0.25">
      <c r="BB25459" s="5"/>
    </row>
    <row r="25460" spans="54:54" ht="21.75" customHeight="1" x14ac:dyDescent="0.25">
      <c r="BB25460" s="5"/>
    </row>
    <row r="25461" spans="54:54" ht="21.75" customHeight="1" x14ac:dyDescent="0.25">
      <c r="BB25461" s="5"/>
    </row>
    <row r="25462" spans="54:54" ht="21.75" customHeight="1" x14ac:dyDescent="0.25">
      <c r="BB25462" s="5"/>
    </row>
    <row r="25463" spans="54:54" ht="21.75" customHeight="1" x14ac:dyDescent="0.25">
      <c r="BB25463" s="5"/>
    </row>
    <row r="25464" spans="54:54" ht="21.75" customHeight="1" x14ac:dyDescent="0.25">
      <c r="BB25464" s="5"/>
    </row>
    <row r="25465" spans="54:54" ht="21.75" customHeight="1" x14ac:dyDescent="0.25">
      <c r="BB25465" s="5"/>
    </row>
    <row r="25466" spans="54:54" ht="21.75" customHeight="1" x14ac:dyDescent="0.25">
      <c r="BB25466" s="5"/>
    </row>
    <row r="25467" spans="54:54" ht="21.75" customHeight="1" x14ac:dyDescent="0.25">
      <c r="BB25467" s="5"/>
    </row>
    <row r="25468" spans="54:54" ht="21.75" customHeight="1" x14ac:dyDescent="0.25">
      <c r="BB25468" s="5"/>
    </row>
    <row r="25469" spans="54:54" ht="21.75" customHeight="1" x14ac:dyDescent="0.25">
      <c r="BB25469" s="5"/>
    </row>
    <row r="25470" spans="54:54" ht="21.75" customHeight="1" x14ac:dyDescent="0.25">
      <c r="BB25470" s="5"/>
    </row>
    <row r="25471" spans="54:54" ht="21.75" customHeight="1" x14ac:dyDescent="0.25">
      <c r="BB25471" s="5"/>
    </row>
    <row r="25472" spans="54:54" ht="21.75" customHeight="1" x14ac:dyDescent="0.25">
      <c r="BB25472" s="5"/>
    </row>
    <row r="25473" spans="54:54" ht="21.75" customHeight="1" x14ac:dyDescent="0.25">
      <c r="BB25473" s="5"/>
    </row>
    <row r="25474" spans="54:54" ht="21.75" customHeight="1" x14ac:dyDescent="0.25">
      <c r="BB25474" s="5"/>
    </row>
    <row r="25475" spans="54:54" ht="21.75" customHeight="1" x14ac:dyDescent="0.25">
      <c r="BB25475" s="5"/>
    </row>
    <row r="25476" spans="54:54" ht="21.75" customHeight="1" x14ac:dyDescent="0.25">
      <c r="BB25476" s="5"/>
    </row>
    <row r="25477" spans="54:54" ht="21.75" customHeight="1" x14ac:dyDescent="0.25">
      <c r="BB25477" s="5"/>
    </row>
    <row r="25478" spans="54:54" ht="21.75" customHeight="1" x14ac:dyDescent="0.25">
      <c r="BB25478" s="5"/>
    </row>
    <row r="25479" spans="54:54" ht="21.75" customHeight="1" x14ac:dyDescent="0.25">
      <c r="BB25479" s="5"/>
    </row>
    <row r="25480" spans="54:54" ht="21.75" customHeight="1" x14ac:dyDescent="0.25">
      <c r="BB25480" s="5"/>
    </row>
    <row r="25481" spans="54:54" ht="21.75" customHeight="1" x14ac:dyDescent="0.25">
      <c r="BB25481" s="5"/>
    </row>
    <row r="25482" spans="54:54" ht="21.75" customHeight="1" x14ac:dyDescent="0.25">
      <c r="BB25482" s="5"/>
    </row>
    <row r="25483" spans="54:54" ht="21.75" customHeight="1" x14ac:dyDescent="0.25">
      <c r="BB25483" s="5"/>
    </row>
    <row r="25484" spans="54:54" ht="21.75" customHeight="1" x14ac:dyDescent="0.25">
      <c r="BB25484" s="5"/>
    </row>
    <row r="25485" spans="54:54" ht="21.75" customHeight="1" x14ac:dyDescent="0.25">
      <c r="BB25485" s="5"/>
    </row>
    <row r="25486" spans="54:54" ht="21.75" customHeight="1" x14ac:dyDescent="0.25">
      <c r="BB25486" s="5"/>
    </row>
    <row r="25487" spans="54:54" ht="21.75" customHeight="1" x14ac:dyDescent="0.25">
      <c r="BB25487" s="5"/>
    </row>
    <row r="25488" spans="54:54" ht="21.75" customHeight="1" x14ac:dyDescent="0.25">
      <c r="BB25488" s="5"/>
    </row>
    <row r="25489" spans="54:54" ht="21.75" customHeight="1" x14ac:dyDescent="0.25">
      <c r="BB25489" s="5"/>
    </row>
    <row r="25490" spans="54:54" ht="21.75" customHeight="1" x14ac:dyDescent="0.25">
      <c r="BB25490" s="5"/>
    </row>
    <row r="25491" spans="54:54" ht="21.75" customHeight="1" x14ac:dyDescent="0.25">
      <c r="BB25491" s="5"/>
    </row>
    <row r="25492" spans="54:54" ht="21.75" customHeight="1" x14ac:dyDescent="0.25">
      <c r="BB25492" s="5"/>
    </row>
    <row r="25493" spans="54:54" ht="21.75" customHeight="1" x14ac:dyDescent="0.25">
      <c r="BB25493" s="5"/>
    </row>
    <row r="25494" spans="54:54" ht="21.75" customHeight="1" x14ac:dyDescent="0.25">
      <c r="BB25494" s="5"/>
    </row>
    <row r="25495" spans="54:54" ht="21.75" customHeight="1" x14ac:dyDescent="0.25">
      <c r="BB25495" s="5"/>
    </row>
    <row r="25496" spans="54:54" ht="21.75" customHeight="1" x14ac:dyDescent="0.25">
      <c r="BB25496" s="5"/>
    </row>
    <row r="25497" spans="54:54" ht="21.75" customHeight="1" x14ac:dyDescent="0.25">
      <c r="BB25497" s="5"/>
    </row>
    <row r="25498" spans="54:54" ht="21.75" customHeight="1" x14ac:dyDescent="0.25">
      <c r="BB25498" s="5"/>
    </row>
    <row r="25499" spans="54:54" ht="21.75" customHeight="1" x14ac:dyDescent="0.25">
      <c r="BB25499" s="5"/>
    </row>
    <row r="25500" spans="54:54" ht="21.75" customHeight="1" x14ac:dyDescent="0.25">
      <c r="BB25500" s="5"/>
    </row>
    <row r="25501" spans="54:54" ht="21.75" customHeight="1" x14ac:dyDescent="0.25">
      <c r="BB25501" s="5"/>
    </row>
    <row r="25502" spans="54:54" ht="21.75" customHeight="1" x14ac:dyDescent="0.25">
      <c r="BB25502" s="5"/>
    </row>
    <row r="25503" spans="54:54" ht="21.75" customHeight="1" x14ac:dyDescent="0.25">
      <c r="BB25503" s="5"/>
    </row>
    <row r="25504" spans="54:54" ht="21.75" customHeight="1" x14ac:dyDescent="0.25">
      <c r="BB25504" s="5"/>
    </row>
    <row r="25505" spans="54:54" ht="21.75" customHeight="1" x14ac:dyDescent="0.25">
      <c r="BB25505" s="5"/>
    </row>
    <row r="25506" spans="54:54" ht="21.75" customHeight="1" x14ac:dyDescent="0.25">
      <c r="BB25506" s="5"/>
    </row>
    <row r="25507" spans="54:54" ht="21.75" customHeight="1" x14ac:dyDescent="0.25">
      <c r="BB25507" s="5"/>
    </row>
    <row r="25508" spans="54:54" ht="21.75" customHeight="1" x14ac:dyDescent="0.25">
      <c r="BB25508" s="5"/>
    </row>
    <row r="25509" spans="54:54" ht="21.75" customHeight="1" x14ac:dyDescent="0.25">
      <c r="BB25509" s="5"/>
    </row>
    <row r="25510" spans="54:54" ht="21.75" customHeight="1" x14ac:dyDescent="0.25">
      <c r="BB25510" s="5"/>
    </row>
    <row r="25511" spans="54:54" ht="21.75" customHeight="1" x14ac:dyDescent="0.25">
      <c r="BB25511" s="5"/>
    </row>
    <row r="25512" spans="54:54" ht="21.75" customHeight="1" x14ac:dyDescent="0.25">
      <c r="BB25512" s="5"/>
    </row>
    <row r="25513" spans="54:54" ht="21.75" customHeight="1" x14ac:dyDescent="0.25">
      <c r="BB25513" s="5"/>
    </row>
    <row r="25514" spans="54:54" ht="21.75" customHeight="1" x14ac:dyDescent="0.25">
      <c r="BB25514" s="5"/>
    </row>
    <row r="25515" spans="54:54" ht="21.75" customHeight="1" x14ac:dyDescent="0.25">
      <c r="BB25515" s="5"/>
    </row>
    <row r="25516" spans="54:54" ht="21.75" customHeight="1" x14ac:dyDescent="0.25">
      <c r="BB25516" s="5"/>
    </row>
    <row r="25517" spans="54:54" ht="21.75" customHeight="1" x14ac:dyDescent="0.25">
      <c r="BB25517" s="5"/>
    </row>
    <row r="25518" spans="54:54" ht="21.75" customHeight="1" x14ac:dyDescent="0.25">
      <c r="BB25518" s="5"/>
    </row>
    <row r="25519" spans="54:54" ht="21.75" customHeight="1" x14ac:dyDescent="0.25">
      <c r="BB25519" s="5"/>
    </row>
    <row r="25520" spans="54:54" ht="21.75" customHeight="1" x14ac:dyDescent="0.25">
      <c r="BB25520" s="5"/>
    </row>
    <row r="25521" spans="54:54" ht="21.75" customHeight="1" x14ac:dyDescent="0.25">
      <c r="BB25521" s="5"/>
    </row>
    <row r="25522" spans="54:54" ht="21.75" customHeight="1" x14ac:dyDescent="0.25">
      <c r="BB25522" s="5"/>
    </row>
    <row r="25523" spans="54:54" ht="21.75" customHeight="1" x14ac:dyDescent="0.25">
      <c r="BB25523" s="5"/>
    </row>
    <row r="25524" spans="54:54" ht="21.75" customHeight="1" x14ac:dyDescent="0.25">
      <c r="BB25524" s="5"/>
    </row>
    <row r="25525" spans="54:54" ht="21.75" customHeight="1" x14ac:dyDescent="0.25">
      <c r="BB25525" s="5"/>
    </row>
    <row r="25526" spans="54:54" ht="21.75" customHeight="1" x14ac:dyDescent="0.25">
      <c r="BB25526" s="5"/>
    </row>
    <row r="25527" spans="54:54" ht="21.75" customHeight="1" x14ac:dyDescent="0.25">
      <c r="BB25527" s="5"/>
    </row>
    <row r="25528" spans="54:54" ht="21.75" customHeight="1" x14ac:dyDescent="0.25">
      <c r="BB25528" s="5"/>
    </row>
    <row r="25529" spans="54:54" ht="21.75" customHeight="1" x14ac:dyDescent="0.25">
      <c r="BB25529" s="5"/>
    </row>
    <row r="25530" spans="54:54" ht="21.75" customHeight="1" x14ac:dyDescent="0.25">
      <c r="BB25530" s="5"/>
    </row>
    <row r="25531" spans="54:54" ht="21.75" customHeight="1" x14ac:dyDescent="0.25">
      <c r="BB25531" s="5"/>
    </row>
    <row r="25532" spans="54:54" ht="21.75" customHeight="1" x14ac:dyDescent="0.25">
      <c r="BB25532" s="5"/>
    </row>
    <row r="25533" spans="54:54" ht="21.75" customHeight="1" x14ac:dyDescent="0.25">
      <c r="BB25533" s="5"/>
    </row>
    <row r="25534" spans="54:54" ht="21.75" customHeight="1" x14ac:dyDescent="0.25">
      <c r="BB25534" s="5"/>
    </row>
    <row r="25535" spans="54:54" ht="21.75" customHeight="1" x14ac:dyDescent="0.25">
      <c r="BB25535" s="5"/>
    </row>
    <row r="25536" spans="54:54" ht="21.75" customHeight="1" x14ac:dyDescent="0.25">
      <c r="BB25536" s="5"/>
    </row>
    <row r="25537" spans="54:54" ht="21.75" customHeight="1" x14ac:dyDescent="0.25">
      <c r="BB25537" s="5"/>
    </row>
    <row r="25538" spans="54:54" ht="21.75" customHeight="1" x14ac:dyDescent="0.25">
      <c r="BB25538" s="5"/>
    </row>
    <row r="25539" spans="54:54" ht="21.75" customHeight="1" x14ac:dyDescent="0.25">
      <c r="BB25539" s="5"/>
    </row>
    <row r="25540" spans="54:54" ht="21.75" customHeight="1" x14ac:dyDescent="0.25">
      <c r="BB25540" s="5"/>
    </row>
    <row r="25541" spans="54:54" ht="21.75" customHeight="1" x14ac:dyDescent="0.25">
      <c r="BB25541" s="5"/>
    </row>
    <row r="25542" spans="54:54" ht="21.75" customHeight="1" x14ac:dyDescent="0.25">
      <c r="BB25542" s="5"/>
    </row>
    <row r="25543" spans="54:54" ht="21.75" customHeight="1" x14ac:dyDescent="0.25">
      <c r="BB25543" s="5"/>
    </row>
    <row r="25544" spans="54:54" ht="21.75" customHeight="1" x14ac:dyDescent="0.25">
      <c r="BB25544" s="5"/>
    </row>
    <row r="25545" spans="54:54" ht="21.75" customHeight="1" x14ac:dyDescent="0.25">
      <c r="BB25545" s="5"/>
    </row>
    <row r="25546" spans="54:54" ht="21.75" customHeight="1" x14ac:dyDescent="0.25">
      <c r="BB25546" s="5"/>
    </row>
    <row r="25547" spans="54:54" ht="21.75" customHeight="1" x14ac:dyDescent="0.25">
      <c r="BB25547" s="5"/>
    </row>
    <row r="25548" spans="54:54" ht="21.75" customHeight="1" x14ac:dyDescent="0.25">
      <c r="BB25548" s="5"/>
    </row>
    <row r="25549" spans="54:54" ht="21.75" customHeight="1" x14ac:dyDescent="0.25">
      <c r="BB25549" s="5"/>
    </row>
    <row r="25550" spans="54:54" ht="21.75" customHeight="1" x14ac:dyDescent="0.25">
      <c r="BB25550" s="5"/>
    </row>
    <row r="25551" spans="54:54" ht="21.75" customHeight="1" x14ac:dyDescent="0.25">
      <c r="BB25551" s="5"/>
    </row>
    <row r="25552" spans="54:54" ht="21.75" customHeight="1" x14ac:dyDescent="0.25">
      <c r="BB25552" s="5"/>
    </row>
    <row r="25553" spans="54:54" ht="21.75" customHeight="1" x14ac:dyDescent="0.25">
      <c r="BB25553" s="5"/>
    </row>
    <row r="25554" spans="54:54" ht="21.75" customHeight="1" x14ac:dyDescent="0.25">
      <c r="BB25554" s="5"/>
    </row>
    <row r="25555" spans="54:54" ht="21.75" customHeight="1" x14ac:dyDescent="0.25">
      <c r="BB25555" s="5"/>
    </row>
    <row r="25556" spans="54:54" ht="21.75" customHeight="1" x14ac:dyDescent="0.25">
      <c r="BB25556" s="5"/>
    </row>
    <row r="25557" spans="54:54" ht="21.75" customHeight="1" x14ac:dyDescent="0.25">
      <c r="BB25557" s="5"/>
    </row>
    <row r="25558" spans="54:54" ht="21.75" customHeight="1" x14ac:dyDescent="0.25">
      <c r="BB25558" s="5"/>
    </row>
    <row r="25559" spans="54:54" ht="21.75" customHeight="1" x14ac:dyDescent="0.25">
      <c r="BB25559" s="5"/>
    </row>
    <row r="25560" spans="54:54" ht="21.75" customHeight="1" x14ac:dyDescent="0.25">
      <c r="BB25560" s="5"/>
    </row>
    <row r="25561" spans="54:54" ht="21.75" customHeight="1" x14ac:dyDescent="0.25">
      <c r="BB25561" s="5"/>
    </row>
    <row r="25562" spans="54:54" ht="21.75" customHeight="1" x14ac:dyDescent="0.25">
      <c r="BB25562" s="5"/>
    </row>
    <row r="25563" spans="54:54" ht="21.75" customHeight="1" x14ac:dyDescent="0.25">
      <c r="BB25563" s="5"/>
    </row>
    <row r="25564" spans="54:54" ht="21.75" customHeight="1" x14ac:dyDescent="0.25">
      <c r="BB25564" s="5"/>
    </row>
    <row r="25565" spans="54:54" ht="21.75" customHeight="1" x14ac:dyDescent="0.25">
      <c r="BB25565" s="5"/>
    </row>
    <row r="25566" spans="54:54" ht="21.75" customHeight="1" x14ac:dyDescent="0.25">
      <c r="BB25566" s="5"/>
    </row>
    <row r="25567" spans="54:54" ht="21.75" customHeight="1" x14ac:dyDescent="0.25">
      <c r="BB25567" s="5"/>
    </row>
    <row r="25568" spans="54:54" ht="21.75" customHeight="1" x14ac:dyDescent="0.25">
      <c r="BB25568" s="5"/>
    </row>
    <row r="25569" spans="54:54" ht="21.75" customHeight="1" x14ac:dyDescent="0.25">
      <c r="BB25569" s="5"/>
    </row>
    <row r="25570" spans="54:54" ht="21.75" customHeight="1" x14ac:dyDescent="0.25">
      <c r="BB25570" s="5"/>
    </row>
    <row r="25571" spans="54:54" ht="21.75" customHeight="1" x14ac:dyDescent="0.25">
      <c r="BB25571" s="5"/>
    </row>
    <row r="25572" spans="54:54" ht="21.75" customHeight="1" x14ac:dyDescent="0.25">
      <c r="BB25572" s="5"/>
    </row>
    <row r="25573" spans="54:54" ht="21.75" customHeight="1" x14ac:dyDescent="0.25">
      <c r="BB25573" s="5"/>
    </row>
    <row r="25574" spans="54:54" ht="21.75" customHeight="1" x14ac:dyDescent="0.25">
      <c r="BB25574" s="5"/>
    </row>
    <row r="25575" spans="54:54" ht="21.75" customHeight="1" x14ac:dyDescent="0.25">
      <c r="BB25575" s="5"/>
    </row>
    <row r="25576" spans="54:54" ht="21.75" customHeight="1" x14ac:dyDescent="0.25">
      <c r="BB25576" s="5"/>
    </row>
    <row r="25577" spans="54:54" ht="21.75" customHeight="1" x14ac:dyDescent="0.25">
      <c r="BB25577" s="5"/>
    </row>
    <row r="25578" spans="54:54" ht="21.75" customHeight="1" x14ac:dyDescent="0.25">
      <c r="BB25578" s="5"/>
    </row>
    <row r="25579" spans="54:54" ht="21.75" customHeight="1" x14ac:dyDescent="0.25">
      <c r="BB25579" s="5"/>
    </row>
    <row r="25580" spans="54:54" ht="21.75" customHeight="1" x14ac:dyDescent="0.25">
      <c r="BB25580" s="5"/>
    </row>
    <row r="25581" spans="54:54" ht="21.75" customHeight="1" x14ac:dyDescent="0.25">
      <c r="BB25581" s="5"/>
    </row>
    <row r="25582" spans="54:54" ht="21.75" customHeight="1" x14ac:dyDescent="0.25">
      <c r="BB25582" s="5"/>
    </row>
    <row r="25583" spans="54:54" ht="21.75" customHeight="1" x14ac:dyDescent="0.25">
      <c r="BB25583" s="5"/>
    </row>
    <row r="25584" spans="54:54" ht="21.75" customHeight="1" x14ac:dyDescent="0.25">
      <c r="BB25584" s="5"/>
    </row>
    <row r="25585" spans="54:54" ht="21.75" customHeight="1" x14ac:dyDescent="0.25">
      <c r="BB25585" s="5"/>
    </row>
    <row r="25586" spans="54:54" ht="21.75" customHeight="1" x14ac:dyDescent="0.25">
      <c r="BB25586" s="5"/>
    </row>
    <row r="25587" spans="54:54" ht="21.75" customHeight="1" x14ac:dyDescent="0.25">
      <c r="BB25587" s="5"/>
    </row>
    <row r="25588" spans="54:54" ht="21.75" customHeight="1" x14ac:dyDescent="0.25">
      <c r="BB25588" s="5"/>
    </row>
    <row r="25589" spans="54:54" ht="21.75" customHeight="1" x14ac:dyDescent="0.25">
      <c r="BB25589" s="5"/>
    </row>
    <row r="25590" spans="54:54" ht="21.75" customHeight="1" x14ac:dyDescent="0.25">
      <c r="BB25590" s="5"/>
    </row>
    <row r="25591" spans="54:54" ht="21.75" customHeight="1" x14ac:dyDescent="0.25">
      <c r="BB25591" s="5"/>
    </row>
    <row r="25592" spans="54:54" ht="21.75" customHeight="1" x14ac:dyDescent="0.25">
      <c r="BB25592" s="5"/>
    </row>
    <row r="25593" spans="54:54" ht="21.75" customHeight="1" x14ac:dyDescent="0.25">
      <c r="BB25593" s="5"/>
    </row>
    <row r="25594" spans="54:54" ht="21.75" customHeight="1" x14ac:dyDescent="0.25">
      <c r="BB25594" s="5"/>
    </row>
    <row r="25595" spans="54:54" ht="21.75" customHeight="1" x14ac:dyDescent="0.25">
      <c r="BB25595" s="5"/>
    </row>
    <row r="25596" spans="54:54" ht="21.75" customHeight="1" x14ac:dyDescent="0.25">
      <c r="BB25596" s="5"/>
    </row>
    <row r="25597" spans="54:54" ht="21.75" customHeight="1" x14ac:dyDescent="0.25">
      <c r="BB25597" s="5"/>
    </row>
    <row r="25598" spans="54:54" ht="21.75" customHeight="1" x14ac:dyDescent="0.25">
      <c r="BB25598" s="5"/>
    </row>
    <row r="25599" spans="54:54" ht="21.75" customHeight="1" x14ac:dyDescent="0.25">
      <c r="BB25599" s="5"/>
    </row>
    <row r="25600" spans="54:54" ht="21.75" customHeight="1" x14ac:dyDescent="0.25">
      <c r="BB25600" s="5"/>
    </row>
    <row r="25601" spans="54:54" ht="21.75" customHeight="1" x14ac:dyDescent="0.25">
      <c r="BB25601" s="5"/>
    </row>
    <row r="25602" spans="54:54" ht="21.75" customHeight="1" x14ac:dyDescent="0.25">
      <c r="BB25602" s="5"/>
    </row>
    <row r="25603" spans="54:54" ht="21.75" customHeight="1" x14ac:dyDescent="0.25">
      <c r="BB25603" s="5"/>
    </row>
    <row r="25604" spans="54:54" ht="21.75" customHeight="1" x14ac:dyDescent="0.25">
      <c r="BB25604" s="5"/>
    </row>
    <row r="25605" spans="54:54" ht="21.75" customHeight="1" x14ac:dyDescent="0.25">
      <c r="BB25605" s="5"/>
    </row>
    <row r="25606" spans="54:54" ht="21.75" customHeight="1" x14ac:dyDescent="0.25">
      <c r="BB25606" s="5"/>
    </row>
    <row r="25607" spans="54:54" ht="21.75" customHeight="1" x14ac:dyDescent="0.25">
      <c r="BB25607" s="5"/>
    </row>
    <row r="25608" spans="54:54" ht="21.75" customHeight="1" x14ac:dyDescent="0.25">
      <c r="BB25608" s="5"/>
    </row>
    <row r="25609" spans="54:54" ht="21.75" customHeight="1" x14ac:dyDescent="0.25">
      <c r="BB25609" s="5"/>
    </row>
    <row r="25610" spans="54:54" ht="21.75" customHeight="1" x14ac:dyDescent="0.25">
      <c r="BB25610" s="5"/>
    </row>
    <row r="25611" spans="54:54" ht="21.75" customHeight="1" x14ac:dyDescent="0.25">
      <c r="BB25611" s="5"/>
    </row>
    <row r="25612" spans="54:54" ht="21.75" customHeight="1" x14ac:dyDescent="0.25">
      <c r="BB25612" s="5"/>
    </row>
    <row r="25613" spans="54:54" ht="21.75" customHeight="1" x14ac:dyDescent="0.25">
      <c r="BB25613" s="5"/>
    </row>
    <row r="25614" spans="54:54" ht="21.75" customHeight="1" x14ac:dyDescent="0.25">
      <c r="BB25614" s="5"/>
    </row>
    <row r="25615" spans="54:54" ht="21.75" customHeight="1" x14ac:dyDescent="0.25">
      <c r="BB25615" s="5"/>
    </row>
    <row r="25616" spans="54:54" ht="21.75" customHeight="1" x14ac:dyDescent="0.25">
      <c r="BB25616" s="5"/>
    </row>
    <row r="25617" spans="54:54" ht="21.75" customHeight="1" x14ac:dyDescent="0.25">
      <c r="BB25617" s="5"/>
    </row>
    <row r="25618" spans="54:54" ht="21.75" customHeight="1" x14ac:dyDescent="0.25">
      <c r="BB25618" s="5"/>
    </row>
    <row r="25619" spans="54:54" ht="21.75" customHeight="1" x14ac:dyDescent="0.25">
      <c r="BB25619" s="5"/>
    </row>
    <row r="25620" spans="54:54" ht="21.75" customHeight="1" x14ac:dyDescent="0.25">
      <c r="BB25620" s="5"/>
    </row>
    <row r="25621" spans="54:54" ht="21.75" customHeight="1" x14ac:dyDescent="0.25">
      <c r="BB25621" s="5"/>
    </row>
    <row r="25622" spans="54:54" ht="21.75" customHeight="1" x14ac:dyDescent="0.25">
      <c r="BB25622" s="5"/>
    </row>
    <row r="25623" spans="54:54" ht="21.75" customHeight="1" x14ac:dyDescent="0.25">
      <c r="BB25623" s="5"/>
    </row>
    <row r="25624" spans="54:54" ht="21.75" customHeight="1" x14ac:dyDescent="0.25">
      <c r="BB25624" s="5"/>
    </row>
    <row r="25625" spans="54:54" ht="21.75" customHeight="1" x14ac:dyDescent="0.25">
      <c r="BB25625" s="5"/>
    </row>
    <row r="25626" spans="54:54" ht="21.75" customHeight="1" x14ac:dyDescent="0.25">
      <c r="BB25626" s="5"/>
    </row>
    <row r="25627" spans="54:54" ht="21.75" customHeight="1" x14ac:dyDescent="0.25">
      <c r="BB25627" s="5"/>
    </row>
    <row r="25628" spans="54:54" ht="21.75" customHeight="1" x14ac:dyDescent="0.25">
      <c r="BB25628" s="5"/>
    </row>
    <row r="25629" spans="54:54" ht="21.75" customHeight="1" x14ac:dyDescent="0.25">
      <c r="BB25629" s="5"/>
    </row>
    <row r="25630" spans="54:54" ht="21.75" customHeight="1" x14ac:dyDescent="0.25">
      <c r="BB25630" s="5"/>
    </row>
    <row r="25631" spans="54:54" ht="21.75" customHeight="1" x14ac:dyDescent="0.25">
      <c r="BB25631" s="5"/>
    </row>
    <row r="25632" spans="54:54" ht="21.75" customHeight="1" x14ac:dyDescent="0.25">
      <c r="BB25632" s="5"/>
    </row>
    <row r="25633" spans="54:54" ht="21.75" customHeight="1" x14ac:dyDescent="0.25">
      <c r="BB25633" s="5"/>
    </row>
    <row r="25634" spans="54:54" ht="21.75" customHeight="1" x14ac:dyDescent="0.25">
      <c r="BB25634" s="5"/>
    </row>
    <row r="25635" spans="54:54" ht="21.75" customHeight="1" x14ac:dyDescent="0.25">
      <c r="BB25635" s="5"/>
    </row>
    <row r="25636" spans="54:54" ht="21.75" customHeight="1" x14ac:dyDescent="0.25">
      <c r="BB25636" s="5"/>
    </row>
    <row r="25637" spans="54:54" ht="21.75" customHeight="1" x14ac:dyDescent="0.25">
      <c r="BB25637" s="5"/>
    </row>
    <row r="25638" spans="54:54" ht="21.75" customHeight="1" x14ac:dyDescent="0.25">
      <c r="BB25638" s="5"/>
    </row>
    <row r="25639" spans="54:54" ht="21.75" customHeight="1" x14ac:dyDescent="0.25">
      <c r="BB25639" s="5"/>
    </row>
    <row r="25640" spans="54:54" ht="21.75" customHeight="1" x14ac:dyDescent="0.25">
      <c r="BB25640" s="5"/>
    </row>
    <row r="25641" spans="54:54" ht="21.75" customHeight="1" x14ac:dyDescent="0.25">
      <c r="BB25641" s="5"/>
    </row>
    <row r="25642" spans="54:54" ht="21.75" customHeight="1" x14ac:dyDescent="0.25">
      <c r="BB25642" s="5"/>
    </row>
    <row r="25643" spans="54:54" ht="21.75" customHeight="1" x14ac:dyDescent="0.25">
      <c r="BB25643" s="5"/>
    </row>
    <row r="25644" spans="54:54" ht="21.75" customHeight="1" x14ac:dyDescent="0.25">
      <c r="BB25644" s="5"/>
    </row>
    <row r="25645" spans="54:54" ht="21.75" customHeight="1" x14ac:dyDescent="0.25">
      <c r="BB25645" s="5"/>
    </row>
    <row r="25646" spans="54:54" ht="21.75" customHeight="1" x14ac:dyDescent="0.25">
      <c r="BB25646" s="5"/>
    </row>
    <row r="25647" spans="54:54" ht="21.75" customHeight="1" x14ac:dyDescent="0.25">
      <c r="BB25647" s="5"/>
    </row>
    <row r="25648" spans="54:54" ht="21.75" customHeight="1" x14ac:dyDescent="0.25">
      <c r="BB25648" s="5"/>
    </row>
    <row r="25649" spans="54:54" ht="21.75" customHeight="1" x14ac:dyDescent="0.25">
      <c r="BB25649" s="5"/>
    </row>
    <row r="25650" spans="54:54" ht="21.75" customHeight="1" x14ac:dyDescent="0.25">
      <c r="BB25650" s="5"/>
    </row>
    <row r="25651" spans="54:54" ht="21.75" customHeight="1" x14ac:dyDescent="0.25">
      <c r="BB25651" s="5"/>
    </row>
    <row r="25652" spans="54:54" ht="21.75" customHeight="1" x14ac:dyDescent="0.25">
      <c r="BB25652" s="5"/>
    </row>
    <row r="25653" spans="54:54" ht="21.75" customHeight="1" x14ac:dyDescent="0.25">
      <c r="BB25653" s="5"/>
    </row>
    <row r="25654" spans="54:54" ht="21.75" customHeight="1" x14ac:dyDescent="0.25">
      <c r="BB25654" s="5"/>
    </row>
    <row r="25655" spans="54:54" ht="21.75" customHeight="1" x14ac:dyDescent="0.25">
      <c r="BB25655" s="5"/>
    </row>
    <row r="25656" spans="54:54" ht="21.75" customHeight="1" x14ac:dyDescent="0.25">
      <c r="BB25656" s="5"/>
    </row>
    <row r="25657" spans="54:54" ht="21.75" customHeight="1" x14ac:dyDescent="0.25">
      <c r="BB25657" s="5"/>
    </row>
    <row r="25658" spans="54:54" ht="21.75" customHeight="1" x14ac:dyDescent="0.25">
      <c r="BB25658" s="5"/>
    </row>
    <row r="25659" spans="54:54" ht="21.75" customHeight="1" x14ac:dyDescent="0.25">
      <c r="BB25659" s="5"/>
    </row>
    <row r="25660" spans="54:54" ht="21.75" customHeight="1" x14ac:dyDescent="0.25">
      <c r="BB25660" s="5"/>
    </row>
    <row r="25661" spans="54:54" ht="21.75" customHeight="1" x14ac:dyDescent="0.25">
      <c r="BB25661" s="5"/>
    </row>
    <row r="25662" spans="54:54" ht="21.75" customHeight="1" x14ac:dyDescent="0.25">
      <c r="BB25662" s="5"/>
    </row>
    <row r="25663" spans="54:54" ht="21.75" customHeight="1" x14ac:dyDescent="0.25">
      <c r="BB25663" s="5"/>
    </row>
    <row r="25664" spans="54:54" ht="21.75" customHeight="1" x14ac:dyDescent="0.25">
      <c r="BB25664" s="5"/>
    </row>
    <row r="25665" spans="54:54" ht="21.75" customHeight="1" x14ac:dyDescent="0.25">
      <c r="BB25665" s="5"/>
    </row>
    <row r="25666" spans="54:54" ht="21.75" customHeight="1" x14ac:dyDescent="0.25">
      <c r="BB25666" s="5"/>
    </row>
    <row r="25667" spans="54:54" ht="21.75" customHeight="1" x14ac:dyDescent="0.25">
      <c r="BB25667" s="5"/>
    </row>
    <row r="25668" spans="54:54" ht="21.75" customHeight="1" x14ac:dyDescent="0.25">
      <c r="BB25668" s="5"/>
    </row>
    <row r="25669" spans="54:54" ht="21.75" customHeight="1" x14ac:dyDescent="0.25">
      <c r="BB25669" s="5"/>
    </row>
    <row r="25670" spans="54:54" ht="21.75" customHeight="1" x14ac:dyDescent="0.25">
      <c r="BB25670" s="5"/>
    </row>
    <row r="25671" spans="54:54" ht="21.75" customHeight="1" x14ac:dyDescent="0.25">
      <c r="BB25671" s="5"/>
    </row>
    <row r="25672" spans="54:54" ht="21.75" customHeight="1" x14ac:dyDescent="0.25">
      <c r="BB25672" s="5"/>
    </row>
    <row r="25673" spans="54:54" ht="21.75" customHeight="1" x14ac:dyDescent="0.25">
      <c r="BB25673" s="5"/>
    </row>
    <row r="25674" spans="54:54" ht="21.75" customHeight="1" x14ac:dyDescent="0.25">
      <c r="BB25674" s="5"/>
    </row>
    <row r="25675" spans="54:54" ht="21.75" customHeight="1" x14ac:dyDescent="0.25">
      <c r="BB25675" s="5"/>
    </row>
    <row r="25676" spans="54:54" ht="21.75" customHeight="1" x14ac:dyDescent="0.25">
      <c r="BB25676" s="5"/>
    </row>
    <row r="25677" spans="54:54" ht="21.75" customHeight="1" x14ac:dyDescent="0.25">
      <c r="BB25677" s="5"/>
    </row>
    <row r="25678" spans="54:54" ht="21.75" customHeight="1" x14ac:dyDescent="0.25">
      <c r="BB25678" s="5"/>
    </row>
    <row r="25679" spans="54:54" ht="21.75" customHeight="1" x14ac:dyDescent="0.25">
      <c r="BB25679" s="5"/>
    </row>
    <row r="25680" spans="54:54" ht="21.75" customHeight="1" x14ac:dyDescent="0.25">
      <c r="BB25680" s="5"/>
    </row>
    <row r="25681" spans="54:54" ht="21.75" customHeight="1" x14ac:dyDescent="0.25">
      <c r="BB25681" s="5"/>
    </row>
    <row r="25682" spans="54:54" ht="21.75" customHeight="1" x14ac:dyDescent="0.25">
      <c r="BB25682" s="5"/>
    </row>
    <row r="25683" spans="54:54" ht="21.75" customHeight="1" x14ac:dyDescent="0.25">
      <c r="BB25683" s="5"/>
    </row>
    <row r="25684" spans="54:54" ht="21.75" customHeight="1" x14ac:dyDescent="0.25">
      <c r="BB25684" s="5"/>
    </row>
    <row r="25685" spans="54:54" ht="21.75" customHeight="1" x14ac:dyDescent="0.25">
      <c r="BB25685" s="5"/>
    </row>
    <row r="25686" spans="54:54" ht="21.75" customHeight="1" x14ac:dyDescent="0.25">
      <c r="BB25686" s="5"/>
    </row>
    <row r="25687" spans="54:54" ht="21.75" customHeight="1" x14ac:dyDescent="0.25">
      <c r="BB25687" s="5"/>
    </row>
    <row r="25688" spans="54:54" ht="21.75" customHeight="1" x14ac:dyDescent="0.25">
      <c r="BB25688" s="5"/>
    </row>
    <row r="25689" spans="54:54" ht="21.75" customHeight="1" x14ac:dyDescent="0.25">
      <c r="BB25689" s="5"/>
    </row>
    <row r="25690" spans="54:54" ht="21.75" customHeight="1" x14ac:dyDescent="0.25">
      <c r="BB25690" s="5"/>
    </row>
    <row r="25691" spans="54:54" ht="21.75" customHeight="1" x14ac:dyDescent="0.25">
      <c r="BB25691" s="5"/>
    </row>
    <row r="25692" spans="54:54" ht="21.75" customHeight="1" x14ac:dyDescent="0.25">
      <c r="BB25692" s="5"/>
    </row>
    <row r="25693" spans="54:54" ht="21.75" customHeight="1" x14ac:dyDescent="0.25">
      <c r="BB25693" s="5"/>
    </row>
    <row r="25694" spans="54:54" ht="21.75" customHeight="1" x14ac:dyDescent="0.25">
      <c r="BB25694" s="5"/>
    </row>
    <row r="25695" spans="54:54" ht="21.75" customHeight="1" x14ac:dyDescent="0.25">
      <c r="BB25695" s="5"/>
    </row>
    <row r="25696" spans="54:54" ht="21.75" customHeight="1" x14ac:dyDescent="0.25">
      <c r="BB25696" s="5"/>
    </row>
    <row r="25697" spans="54:54" ht="21.75" customHeight="1" x14ac:dyDescent="0.25">
      <c r="BB25697" s="5"/>
    </row>
    <row r="25698" spans="54:54" ht="21.75" customHeight="1" x14ac:dyDescent="0.25">
      <c r="BB25698" s="5"/>
    </row>
    <row r="25699" spans="54:54" ht="21.75" customHeight="1" x14ac:dyDescent="0.25">
      <c r="BB25699" s="5"/>
    </row>
    <row r="25700" spans="54:54" ht="21.75" customHeight="1" x14ac:dyDescent="0.25">
      <c r="BB25700" s="5"/>
    </row>
    <row r="25701" spans="54:54" ht="21.75" customHeight="1" x14ac:dyDescent="0.25">
      <c r="BB25701" s="5"/>
    </row>
    <row r="25702" spans="54:54" ht="21.75" customHeight="1" x14ac:dyDescent="0.25">
      <c r="BB25702" s="5"/>
    </row>
    <row r="25703" spans="54:54" ht="21.75" customHeight="1" x14ac:dyDescent="0.25">
      <c r="BB25703" s="5"/>
    </row>
    <row r="25704" spans="54:54" ht="21.75" customHeight="1" x14ac:dyDescent="0.25">
      <c r="BB25704" s="5"/>
    </row>
    <row r="25705" spans="54:54" ht="21.75" customHeight="1" x14ac:dyDescent="0.25">
      <c r="BB25705" s="5"/>
    </row>
    <row r="25706" spans="54:54" ht="21.75" customHeight="1" x14ac:dyDescent="0.25">
      <c r="BB25706" s="5"/>
    </row>
    <row r="25707" spans="54:54" ht="21.75" customHeight="1" x14ac:dyDescent="0.25">
      <c r="BB25707" s="5"/>
    </row>
    <row r="25708" spans="54:54" ht="21.75" customHeight="1" x14ac:dyDescent="0.25">
      <c r="BB25708" s="5"/>
    </row>
    <row r="25709" spans="54:54" ht="21.75" customHeight="1" x14ac:dyDescent="0.25">
      <c r="BB25709" s="5"/>
    </row>
    <row r="25710" spans="54:54" ht="21.75" customHeight="1" x14ac:dyDescent="0.25">
      <c r="BB25710" s="5"/>
    </row>
    <row r="25711" spans="54:54" ht="21.75" customHeight="1" x14ac:dyDescent="0.25">
      <c r="BB25711" s="5"/>
    </row>
    <row r="25712" spans="54:54" ht="21.75" customHeight="1" x14ac:dyDescent="0.25">
      <c r="BB25712" s="5"/>
    </row>
    <row r="25713" spans="54:54" ht="21.75" customHeight="1" x14ac:dyDescent="0.25">
      <c r="BB25713" s="5"/>
    </row>
    <row r="25714" spans="54:54" ht="21.75" customHeight="1" x14ac:dyDescent="0.25">
      <c r="BB25714" s="5"/>
    </row>
    <row r="25715" spans="54:54" ht="21.75" customHeight="1" x14ac:dyDescent="0.25">
      <c r="BB25715" s="5"/>
    </row>
    <row r="25716" spans="54:54" ht="21.75" customHeight="1" x14ac:dyDescent="0.25">
      <c r="BB25716" s="5"/>
    </row>
    <row r="25717" spans="54:54" ht="21.75" customHeight="1" x14ac:dyDescent="0.25">
      <c r="BB25717" s="5"/>
    </row>
    <row r="25718" spans="54:54" ht="21.75" customHeight="1" x14ac:dyDescent="0.25">
      <c r="BB25718" s="5"/>
    </row>
    <row r="25719" spans="54:54" ht="21.75" customHeight="1" x14ac:dyDescent="0.25">
      <c r="BB25719" s="5"/>
    </row>
    <row r="25720" spans="54:54" ht="21.75" customHeight="1" x14ac:dyDescent="0.25">
      <c r="BB25720" s="5"/>
    </row>
    <row r="25721" spans="54:54" ht="21.75" customHeight="1" x14ac:dyDescent="0.25">
      <c r="BB25721" s="5"/>
    </row>
    <row r="25722" spans="54:54" ht="21.75" customHeight="1" x14ac:dyDescent="0.25">
      <c r="BB25722" s="5"/>
    </row>
    <row r="25723" spans="54:54" ht="21.75" customHeight="1" x14ac:dyDescent="0.25">
      <c r="BB25723" s="5"/>
    </row>
    <row r="25724" spans="54:54" ht="21.75" customHeight="1" x14ac:dyDescent="0.25">
      <c r="BB25724" s="5"/>
    </row>
    <row r="25725" spans="54:54" ht="21.75" customHeight="1" x14ac:dyDescent="0.25">
      <c r="BB25725" s="5"/>
    </row>
    <row r="25726" spans="54:54" ht="21.75" customHeight="1" x14ac:dyDescent="0.25">
      <c r="BB25726" s="5"/>
    </row>
    <row r="25727" spans="54:54" ht="21.75" customHeight="1" x14ac:dyDescent="0.25">
      <c r="BB25727" s="5"/>
    </row>
    <row r="25728" spans="54:54" ht="21.75" customHeight="1" x14ac:dyDescent="0.25">
      <c r="BB25728" s="5"/>
    </row>
    <row r="25729" spans="54:54" ht="21.75" customHeight="1" x14ac:dyDescent="0.25">
      <c r="BB25729" s="5"/>
    </row>
    <row r="25730" spans="54:54" ht="21.75" customHeight="1" x14ac:dyDescent="0.25">
      <c r="BB25730" s="5"/>
    </row>
    <row r="25731" spans="54:54" ht="21.75" customHeight="1" x14ac:dyDescent="0.25">
      <c r="BB25731" s="5"/>
    </row>
    <row r="25732" spans="54:54" ht="21.75" customHeight="1" x14ac:dyDescent="0.25">
      <c r="BB25732" s="5"/>
    </row>
    <row r="25733" spans="54:54" ht="21.75" customHeight="1" x14ac:dyDescent="0.25">
      <c r="BB25733" s="5"/>
    </row>
    <row r="25734" spans="54:54" ht="21.75" customHeight="1" x14ac:dyDescent="0.25">
      <c r="BB25734" s="5"/>
    </row>
    <row r="25735" spans="54:54" ht="21.75" customHeight="1" x14ac:dyDescent="0.25">
      <c r="BB25735" s="5"/>
    </row>
    <row r="25736" spans="54:54" ht="21.75" customHeight="1" x14ac:dyDescent="0.25">
      <c r="BB25736" s="5"/>
    </row>
    <row r="25737" spans="54:54" ht="21.75" customHeight="1" x14ac:dyDescent="0.25">
      <c r="BB25737" s="5"/>
    </row>
    <row r="25738" spans="54:54" ht="21.75" customHeight="1" x14ac:dyDescent="0.25">
      <c r="BB25738" s="5"/>
    </row>
    <row r="25739" spans="54:54" ht="21.75" customHeight="1" x14ac:dyDescent="0.25">
      <c r="BB25739" s="5"/>
    </row>
    <row r="25740" spans="54:54" ht="21.75" customHeight="1" x14ac:dyDescent="0.25">
      <c r="BB25740" s="5"/>
    </row>
    <row r="25741" spans="54:54" ht="21.75" customHeight="1" x14ac:dyDescent="0.25">
      <c r="BB25741" s="5"/>
    </row>
    <row r="25742" spans="54:54" ht="21.75" customHeight="1" x14ac:dyDescent="0.25">
      <c r="BB25742" s="5"/>
    </row>
    <row r="25743" spans="54:54" ht="21.75" customHeight="1" x14ac:dyDescent="0.25">
      <c r="BB25743" s="5"/>
    </row>
    <row r="25744" spans="54:54" ht="21.75" customHeight="1" x14ac:dyDescent="0.25">
      <c r="BB25744" s="5"/>
    </row>
    <row r="25745" spans="54:54" ht="21.75" customHeight="1" x14ac:dyDescent="0.25">
      <c r="BB25745" s="5"/>
    </row>
    <row r="25746" spans="54:54" ht="21.75" customHeight="1" x14ac:dyDescent="0.25">
      <c r="BB25746" s="5"/>
    </row>
    <row r="25747" spans="54:54" ht="21.75" customHeight="1" x14ac:dyDescent="0.25">
      <c r="BB25747" s="5"/>
    </row>
    <row r="25748" spans="54:54" ht="21.75" customHeight="1" x14ac:dyDescent="0.25">
      <c r="BB25748" s="5"/>
    </row>
    <row r="25749" spans="54:54" ht="21.75" customHeight="1" x14ac:dyDescent="0.25">
      <c r="BB25749" s="5"/>
    </row>
    <row r="25750" spans="54:54" ht="21.75" customHeight="1" x14ac:dyDescent="0.25">
      <c r="BB25750" s="5"/>
    </row>
    <row r="25751" spans="54:54" ht="21.75" customHeight="1" x14ac:dyDescent="0.25">
      <c r="BB25751" s="5"/>
    </row>
    <row r="25752" spans="54:54" ht="21.75" customHeight="1" x14ac:dyDescent="0.25">
      <c r="BB25752" s="5"/>
    </row>
    <row r="25753" spans="54:54" ht="21.75" customHeight="1" x14ac:dyDescent="0.25">
      <c r="BB25753" s="5"/>
    </row>
    <row r="25754" spans="54:54" ht="21.75" customHeight="1" x14ac:dyDescent="0.25">
      <c r="BB25754" s="5"/>
    </row>
    <row r="25755" spans="54:54" ht="21.75" customHeight="1" x14ac:dyDescent="0.25">
      <c r="BB25755" s="5"/>
    </row>
    <row r="25756" spans="54:54" ht="21.75" customHeight="1" x14ac:dyDescent="0.25">
      <c r="BB25756" s="5"/>
    </row>
    <row r="25757" spans="54:54" ht="21.75" customHeight="1" x14ac:dyDescent="0.25">
      <c r="BB25757" s="5"/>
    </row>
    <row r="25758" spans="54:54" ht="21.75" customHeight="1" x14ac:dyDescent="0.25">
      <c r="BB25758" s="5"/>
    </row>
    <row r="25759" spans="54:54" ht="21.75" customHeight="1" x14ac:dyDescent="0.25">
      <c r="BB25759" s="5"/>
    </row>
    <row r="25760" spans="54:54" ht="21.75" customHeight="1" x14ac:dyDescent="0.25">
      <c r="BB25760" s="5"/>
    </row>
    <row r="25761" spans="54:54" ht="21.75" customHeight="1" x14ac:dyDescent="0.25">
      <c r="BB25761" s="5"/>
    </row>
    <row r="25762" spans="54:54" ht="21.75" customHeight="1" x14ac:dyDescent="0.25">
      <c r="BB25762" s="5"/>
    </row>
    <row r="25763" spans="54:54" ht="21.75" customHeight="1" x14ac:dyDescent="0.25">
      <c r="BB25763" s="5"/>
    </row>
    <row r="25764" spans="54:54" ht="21.75" customHeight="1" x14ac:dyDescent="0.25">
      <c r="BB25764" s="5"/>
    </row>
    <row r="25765" spans="54:54" ht="21.75" customHeight="1" x14ac:dyDescent="0.25">
      <c r="BB25765" s="5"/>
    </row>
    <row r="25766" spans="54:54" ht="21.75" customHeight="1" x14ac:dyDescent="0.25">
      <c r="BB25766" s="5"/>
    </row>
    <row r="25767" spans="54:54" ht="21.75" customHeight="1" x14ac:dyDescent="0.25">
      <c r="BB25767" s="5"/>
    </row>
    <row r="25768" spans="54:54" ht="21.75" customHeight="1" x14ac:dyDescent="0.25">
      <c r="BB25768" s="5"/>
    </row>
    <row r="25769" spans="54:54" ht="21.75" customHeight="1" x14ac:dyDescent="0.25">
      <c r="BB25769" s="5"/>
    </row>
    <row r="25770" spans="54:54" ht="21.75" customHeight="1" x14ac:dyDescent="0.25">
      <c r="BB25770" s="5"/>
    </row>
    <row r="25771" spans="54:54" ht="21.75" customHeight="1" x14ac:dyDescent="0.25">
      <c r="BB25771" s="5"/>
    </row>
    <row r="25772" spans="54:54" ht="21.75" customHeight="1" x14ac:dyDescent="0.25">
      <c r="BB25772" s="5"/>
    </row>
    <row r="25773" spans="54:54" ht="21.75" customHeight="1" x14ac:dyDescent="0.25">
      <c r="BB25773" s="5"/>
    </row>
    <row r="25774" spans="54:54" ht="21.75" customHeight="1" x14ac:dyDescent="0.25">
      <c r="BB25774" s="5"/>
    </row>
    <row r="25775" spans="54:54" ht="21.75" customHeight="1" x14ac:dyDescent="0.25">
      <c r="BB25775" s="5"/>
    </row>
    <row r="25776" spans="54:54" ht="21.75" customHeight="1" x14ac:dyDescent="0.25">
      <c r="BB25776" s="5"/>
    </row>
    <row r="25777" spans="54:54" ht="21.75" customHeight="1" x14ac:dyDescent="0.25">
      <c r="BB25777" s="5"/>
    </row>
    <row r="25778" spans="54:54" ht="21.75" customHeight="1" x14ac:dyDescent="0.25">
      <c r="BB25778" s="5"/>
    </row>
    <row r="25779" spans="54:54" ht="21.75" customHeight="1" x14ac:dyDescent="0.25">
      <c r="BB25779" s="5"/>
    </row>
    <row r="25780" spans="54:54" ht="21.75" customHeight="1" x14ac:dyDescent="0.25">
      <c r="BB25780" s="5"/>
    </row>
    <row r="25781" spans="54:54" ht="21.75" customHeight="1" x14ac:dyDescent="0.25">
      <c r="BB25781" s="5"/>
    </row>
    <row r="25782" spans="54:54" ht="21.75" customHeight="1" x14ac:dyDescent="0.25">
      <c r="BB25782" s="5"/>
    </row>
    <row r="25783" spans="54:54" ht="21.75" customHeight="1" x14ac:dyDescent="0.25">
      <c r="BB25783" s="5"/>
    </row>
    <row r="25784" spans="54:54" ht="21.75" customHeight="1" x14ac:dyDescent="0.25">
      <c r="BB25784" s="5"/>
    </row>
    <row r="25785" spans="54:54" ht="21.75" customHeight="1" x14ac:dyDescent="0.25">
      <c r="BB25785" s="5"/>
    </row>
    <row r="25786" spans="54:54" ht="21.75" customHeight="1" x14ac:dyDescent="0.25">
      <c r="BB25786" s="5"/>
    </row>
    <row r="25787" spans="54:54" ht="21.75" customHeight="1" x14ac:dyDescent="0.25">
      <c r="BB25787" s="5"/>
    </row>
    <row r="25788" spans="54:54" ht="21.75" customHeight="1" x14ac:dyDescent="0.25">
      <c r="BB25788" s="5"/>
    </row>
    <row r="25789" spans="54:54" ht="21.75" customHeight="1" x14ac:dyDescent="0.25">
      <c r="BB25789" s="5"/>
    </row>
    <row r="25790" spans="54:54" ht="21.75" customHeight="1" x14ac:dyDescent="0.25">
      <c r="BB25790" s="5"/>
    </row>
    <row r="25791" spans="54:54" ht="21.75" customHeight="1" x14ac:dyDescent="0.25">
      <c r="BB25791" s="5"/>
    </row>
    <row r="25792" spans="54:54" ht="21.75" customHeight="1" x14ac:dyDescent="0.25">
      <c r="BB25792" s="5"/>
    </row>
    <row r="25793" spans="54:54" ht="21.75" customHeight="1" x14ac:dyDescent="0.25">
      <c r="BB25793" s="5"/>
    </row>
    <row r="25794" spans="54:54" ht="21.75" customHeight="1" x14ac:dyDescent="0.25">
      <c r="BB25794" s="5"/>
    </row>
    <row r="25795" spans="54:54" ht="21.75" customHeight="1" x14ac:dyDescent="0.25">
      <c r="BB25795" s="5"/>
    </row>
    <row r="25796" spans="54:54" ht="21.75" customHeight="1" x14ac:dyDescent="0.25">
      <c r="BB25796" s="5"/>
    </row>
    <row r="25797" spans="54:54" ht="21.75" customHeight="1" x14ac:dyDescent="0.25">
      <c r="BB25797" s="5"/>
    </row>
    <row r="25798" spans="54:54" ht="21.75" customHeight="1" x14ac:dyDescent="0.25">
      <c r="BB25798" s="5"/>
    </row>
    <row r="25799" spans="54:54" ht="21.75" customHeight="1" x14ac:dyDescent="0.25">
      <c r="BB25799" s="5"/>
    </row>
    <row r="25800" spans="54:54" ht="21.75" customHeight="1" x14ac:dyDescent="0.25">
      <c r="BB25800" s="5"/>
    </row>
    <row r="25801" spans="54:54" ht="21.75" customHeight="1" x14ac:dyDescent="0.25">
      <c r="BB25801" s="5"/>
    </row>
    <row r="25802" spans="54:54" ht="21.75" customHeight="1" x14ac:dyDescent="0.25">
      <c r="BB25802" s="5"/>
    </row>
    <row r="25803" spans="54:54" ht="21.75" customHeight="1" x14ac:dyDescent="0.25">
      <c r="BB25803" s="5"/>
    </row>
    <row r="25804" spans="54:54" ht="21.75" customHeight="1" x14ac:dyDescent="0.25">
      <c r="BB25804" s="5"/>
    </row>
    <row r="25805" spans="54:54" ht="21.75" customHeight="1" x14ac:dyDescent="0.25">
      <c r="BB25805" s="5"/>
    </row>
    <row r="25806" spans="54:54" ht="21.75" customHeight="1" x14ac:dyDescent="0.25">
      <c r="BB25806" s="5"/>
    </row>
    <row r="25807" spans="54:54" ht="21.75" customHeight="1" x14ac:dyDescent="0.25">
      <c r="BB25807" s="5"/>
    </row>
    <row r="25808" spans="54:54" ht="21.75" customHeight="1" x14ac:dyDescent="0.25">
      <c r="BB25808" s="5"/>
    </row>
    <row r="25809" spans="54:54" ht="21.75" customHeight="1" x14ac:dyDescent="0.25">
      <c r="BB25809" s="5"/>
    </row>
    <row r="25810" spans="54:54" ht="21.75" customHeight="1" x14ac:dyDescent="0.25">
      <c r="BB25810" s="5"/>
    </row>
    <row r="25811" spans="54:54" ht="21.75" customHeight="1" x14ac:dyDescent="0.25">
      <c r="BB25811" s="5"/>
    </row>
    <row r="25812" spans="54:54" ht="21.75" customHeight="1" x14ac:dyDescent="0.25">
      <c r="BB25812" s="5"/>
    </row>
    <row r="25813" spans="54:54" ht="21.75" customHeight="1" x14ac:dyDescent="0.25">
      <c r="BB25813" s="5"/>
    </row>
    <row r="25814" spans="54:54" ht="21.75" customHeight="1" x14ac:dyDescent="0.25">
      <c r="BB25814" s="5"/>
    </row>
    <row r="25815" spans="54:54" ht="21.75" customHeight="1" x14ac:dyDescent="0.25">
      <c r="BB25815" s="5"/>
    </row>
    <row r="25816" spans="54:54" ht="21.75" customHeight="1" x14ac:dyDescent="0.25">
      <c r="BB25816" s="5"/>
    </row>
    <row r="25817" spans="54:54" ht="21.75" customHeight="1" x14ac:dyDescent="0.25">
      <c r="BB25817" s="5"/>
    </row>
    <row r="25818" spans="54:54" ht="21.75" customHeight="1" x14ac:dyDescent="0.25">
      <c r="BB25818" s="5"/>
    </row>
    <row r="25819" spans="54:54" ht="21.75" customHeight="1" x14ac:dyDescent="0.25">
      <c r="BB25819" s="5"/>
    </row>
    <row r="25820" spans="54:54" ht="21.75" customHeight="1" x14ac:dyDescent="0.25">
      <c r="BB25820" s="5"/>
    </row>
    <row r="25821" spans="54:54" ht="21.75" customHeight="1" x14ac:dyDescent="0.25">
      <c r="BB25821" s="5"/>
    </row>
    <row r="25822" spans="54:54" ht="21.75" customHeight="1" x14ac:dyDescent="0.25">
      <c r="BB25822" s="5"/>
    </row>
    <row r="25823" spans="54:54" ht="21.75" customHeight="1" x14ac:dyDescent="0.25">
      <c r="BB25823" s="5"/>
    </row>
    <row r="25824" spans="54:54" ht="21.75" customHeight="1" x14ac:dyDescent="0.25">
      <c r="BB25824" s="5"/>
    </row>
    <row r="25825" spans="54:54" ht="21.75" customHeight="1" x14ac:dyDescent="0.25">
      <c r="BB25825" s="5"/>
    </row>
    <row r="25826" spans="54:54" ht="21.75" customHeight="1" x14ac:dyDescent="0.25">
      <c r="BB25826" s="5"/>
    </row>
    <row r="25827" spans="54:54" ht="21.75" customHeight="1" x14ac:dyDescent="0.25">
      <c r="BB25827" s="5"/>
    </row>
    <row r="25828" spans="54:54" ht="21.75" customHeight="1" x14ac:dyDescent="0.25">
      <c r="BB25828" s="5"/>
    </row>
    <row r="25829" spans="54:54" ht="21.75" customHeight="1" x14ac:dyDescent="0.25">
      <c r="BB25829" s="5"/>
    </row>
    <row r="25830" spans="54:54" ht="21.75" customHeight="1" x14ac:dyDescent="0.25">
      <c r="BB25830" s="5"/>
    </row>
    <row r="25831" spans="54:54" ht="21.75" customHeight="1" x14ac:dyDescent="0.25">
      <c r="BB25831" s="5"/>
    </row>
    <row r="25832" spans="54:54" ht="21.75" customHeight="1" x14ac:dyDescent="0.25">
      <c r="BB25832" s="5"/>
    </row>
    <row r="25833" spans="54:54" ht="21.75" customHeight="1" x14ac:dyDescent="0.25">
      <c r="BB25833" s="5"/>
    </row>
    <row r="25834" spans="54:54" ht="21.75" customHeight="1" x14ac:dyDescent="0.25">
      <c r="BB25834" s="5"/>
    </row>
    <row r="25835" spans="54:54" ht="21.75" customHeight="1" x14ac:dyDescent="0.25">
      <c r="BB25835" s="5"/>
    </row>
    <row r="25836" spans="54:54" ht="21.75" customHeight="1" x14ac:dyDescent="0.25">
      <c r="BB25836" s="5"/>
    </row>
    <row r="25837" spans="54:54" ht="21.75" customHeight="1" x14ac:dyDescent="0.25">
      <c r="BB25837" s="5"/>
    </row>
    <row r="25838" spans="54:54" ht="21.75" customHeight="1" x14ac:dyDescent="0.25">
      <c r="BB25838" s="5"/>
    </row>
    <row r="25839" spans="54:54" ht="21.75" customHeight="1" x14ac:dyDescent="0.25">
      <c r="BB25839" s="5"/>
    </row>
    <row r="25840" spans="54:54" ht="21.75" customHeight="1" x14ac:dyDescent="0.25">
      <c r="BB25840" s="5"/>
    </row>
    <row r="25841" spans="54:54" ht="21.75" customHeight="1" x14ac:dyDescent="0.25">
      <c r="BB25841" s="5"/>
    </row>
    <row r="25842" spans="54:54" ht="21.75" customHeight="1" x14ac:dyDescent="0.25">
      <c r="BB25842" s="5"/>
    </row>
    <row r="25843" spans="54:54" ht="21.75" customHeight="1" x14ac:dyDescent="0.25">
      <c r="BB25843" s="5"/>
    </row>
    <row r="25844" spans="54:54" ht="21.75" customHeight="1" x14ac:dyDescent="0.25">
      <c r="BB25844" s="5"/>
    </row>
    <row r="25845" spans="54:54" ht="21.75" customHeight="1" x14ac:dyDescent="0.25">
      <c r="BB25845" s="5"/>
    </row>
    <row r="25846" spans="54:54" ht="21.75" customHeight="1" x14ac:dyDescent="0.25">
      <c r="BB25846" s="5"/>
    </row>
    <row r="25847" spans="54:54" ht="21.75" customHeight="1" x14ac:dyDescent="0.25">
      <c r="BB25847" s="5"/>
    </row>
    <row r="25848" spans="54:54" ht="21.75" customHeight="1" x14ac:dyDescent="0.25">
      <c r="BB25848" s="5"/>
    </row>
    <row r="25849" spans="54:54" ht="21.75" customHeight="1" x14ac:dyDescent="0.25">
      <c r="BB25849" s="5"/>
    </row>
    <row r="25850" spans="54:54" ht="21.75" customHeight="1" x14ac:dyDescent="0.25">
      <c r="BB25850" s="5"/>
    </row>
    <row r="25851" spans="54:54" ht="21.75" customHeight="1" x14ac:dyDescent="0.25">
      <c r="BB25851" s="5"/>
    </row>
    <row r="25852" spans="54:54" ht="21.75" customHeight="1" x14ac:dyDescent="0.25">
      <c r="BB25852" s="5"/>
    </row>
    <row r="25853" spans="54:54" ht="21.75" customHeight="1" x14ac:dyDescent="0.25">
      <c r="BB25853" s="5"/>
    </row>
    <row r="25854" spans="54:54" ht="21.75" customHeight="1" x14ac:dyDescent="0.25">
      <c r="BB25854" s="5"/>
    </row>
    <row r="25855" spans="54:54" ht="21.75" customHeight="1" x14ac:dyDescent="0.25">
      <c r="BB25855" s="5"/>
    </row>
    <row r="25856" spans="54:54" ht="21.75" customHeight="1" x14ac:dyDescent="0.25">
      <c r="BB25856" s="5"/>
    </row>
    <row r="25857" spans="54:54" ht="21.75" customHeight="1" x14ac:dyDescent="0.25">
      <c r="BB25857" s="5"/>
    </row>
    <row r="25858" spans="54:54" ht="21.75" customHeight="1" x14ac:dyDescent="0.25">
      <c r="BB25858" s="5"/>
    </row>
    <row r="25859" spans="54:54" ht="21.75" customHeight="1" x14ac:dyDescent="0.25">
      <c r="BB25859" s="5"/>
    </row>
    <row r="25860" spans="54:54" ht="21.75" customHeight="1" x14ac:dyDescent="0.25">
      <c r="BB25860" s="5"/>
    </row>
    <row r="25861" spans="54:54" ht="21.75" customHeight="1" x14ac:dyDescent="0.25">
      <c r="BB25861" s="5"/>
    </row>
    <row r="25862" spans="54:54" ht="21.75" customHeight="1" x14ac:dyDescent="0.25">
      <c r="BB25862" s="5"/>
    </row>
    <row r="25863" spans="54:54" ht="21.75" customHeight="1" x14ac:dyDescent="0.25">
      <c r="BB25863" s="5"/>
    </row>
    <row r="25864" spans="54:54" ht="21.75" customHeight="1" x14ac:dyDescent="0.25">
      <c r="BB25864" s="5"/>
    </row>
    <row r="25865" spans="54:54" ht="21.75" customHeight="1" x14ac:dyDescent="0.25">
      <c r="BB25865" s="5"/>
    </row>
    <row r="25866" spans="54:54" ht="21.75" customHeight="1" x14ac:dyDescent="0.25">
      <c r="BB25866" s="5"/>
    </row>
    <row r="25867" spans="54:54" ht="21.75" customHeight="1" x14ac:dyDescent="0.25">
      <c r="BB25867" s="5"/>
    </row>
    <row r="25868" spans="54:54" ht="21.75" customHeight="1" x14ac:dyDescent="0.25">
      <c r="BB25868" s="5"/>
    </row>
    <row r="25869" spans="54:54" ht="21.75" customHeight="1" x14ac:dyDescent="0.25">
      <c r="BB25869" s="5"/>
    </row>
    <row r="25870" spans="54:54" ht="21.75" customHeight="1" x14ac:dyDescent="0.25">
      <c r="BB25870" s="5"/>
    </row>
    <row r="25871" spans="54:54" ht="21.75" customHeight="1" x14ac:dyDescent="0.25">
      <c r="BB25871" s="5"/>
    </row>
    <row r="25872" spans="54:54" ht="21.75" customHeight="1" x14ac:dyDescent="0.25">
      <c r="BB25872" s="5"/>
    </row>
    <row r="25873" spans="54:54" ht="21.75" customHeight="1" x14ac:dyDescent="0.25">
      <c r="BB25873" s="5"/>
    </row>
    <row r="25874" spans="54:54" ht="21.75" customHeight="1" x14ac:dyDescent="0.25">
      <c r="BB25874" s="5"/>
    </row>
    <row r="25875" spans="54:54" ht="21.75" customHeight="1" x14ac:dyDescent="0.25">
      <c r="BB25875" s="5"/>
    </row>
    <row r="25876" spans="54:54" ht="21.75" customHeight="1" x14ac:dyDescent="0.25">
      <c r="BB25876" s="5"/>
    </row>
    <row r="25877" spans="54:54" ht="21.75" customHeight="1" x14ac:dyDescent="0.25">
      <c r="BB25877" s="5"/>
    </row>
    <row r="25878" spans="54:54" ht="21.75" customHeight="1" x14ac:dyDescent="0.25">
      <c r="BB25878" s="5"/>
    </row>
    <row r="25879" spans="54:54" ht="21.75" customHeight="1" x14ac:dyDescent="0.25">
      <c r="BB25879" s="5"/>
    </row>
    <row r="25880" spans="54:54" ht="21.75" customHeight="1" x14ac:dyDescent="0.25">
      <c r="BB25880" s="5"/>
    </row>
    <row r="25881" spans="54:54" ht="21.75" customHeight="1" x14ac:dyDescent="0.25">
      <c r="BB25881" s="5"/>
    </row>
    <row r="25882" spans="54:54" ht="21.75" customHeight="1" x14ac:dyDescent="0.25">
      <c r="BB25882" s="5"/>
    </row>
    <row r="25883" spans="54:54" ht="21.75" customHeight="1" x14ac:dyDescent="0.25">
      <c r="BB25883" s="5"/>
    </row>
    <row r="25884" spans="54:54" ht="21.75" customHeight="1" x14ac:dyDescent="0.25">
      <c r="BB25884" s="5"/>
    </row>
    <row r="25885" spans="54:54" ht="21.75" customHeight="1" x14ac:dyDescent="0.25">
      <c r="BB25885" s="5"/>
    </row>
    <row r="25886" spans="54:54" ht="21.75" customHeight="1" x14ac:dyDescent="0.25">
      <c r="BB25886" s="5"/>
    </row>
    <row r="25887" spans="54:54" ht="21.75" customHeight="1" x14ac:dyDescent="0.25">
      <c r="BB25887" s="5"/>
    </row>
    <row r="25888" spans="54:54" ht="21.75" customHeight="1" x14ac:dyDescent="0.25">
      <c r="BB25888" s="5"/>
    </row>
    <row r="25889" spans="54:54" ht="21.75" customHeight="1" x14ac:dyDescent="0.25">
      <c r="BB25889" s="5"/>
    </row>
    <row r="25890" spans="54:54" ht="21.75" customHeight="1" x14ac:dyDescent="0.25">
      <c r="BB25890" s="5"/>
    </row>
    <row r="25891" spans="54:54" ht="21.75" customHeight="1" x14ac:dyDescent="0.25">
      <c r="BB25891" s="5"/>
    </row>
    <row r="25892" spans="54:54" ht="21.75" customHeight="1" x14ac:dyDescent="0.25">
      <c r="BB25892" s="5"/>
    </row>
    <row r="25893" spans="54:54" ht="21.75" customHeight="1" x14ac:dyDescent="0.25">
      <c r="BB25893" s="5"/>
    </row>
    <row r="25894" spans="54:54" ht="21.75" customHeight="1" x14ac:dyDescent="0.25">
      <c r="BB25894" s="5"/>
    </row>
    <row r="25895" spans="54:54" ht="21.75" customHeight="1" x14ac:dyDescent="0.25">
      <c r="BB25895" s="5"/>
    </row>
    <row r="25896" spans="54:54" ht="21.75" customHeight="1" x14ac:dyDescent="0.25">
      <c r="BB25896" s="5"/>
    </row>
    <row r="25897" spans="54:54" ht="21.75" customHeight="1" x14ac:dyDescent="0.25">
      <c r="BB25897" s="5"/>
    </row>
    <row r="25898" spans="54:54" ht="21.75" customHeight="1" x14ac:dyDescent="0.25">
      <c r="BB25898" s="5"/>
    </row>
    <row r="25899" spans="54:54" ht="21.75" customHeight="1" x14ac:dyDescent="0.25">
      <c r="BB25899" s="5"/>
    </row>
    <row r="25900" spans="54:54" ht="21.75" customHeight="1" x14ac:dyDescent="0.25">
      <c r="BB25900" s="5"/>
    </row>
    <row r="25901" spans="54:54" ht="21.75" customHeight="1" x14ac:dyDescent="0.25">
      <c r="BB25901" s="5"/>
    </row>
    <row r="25902" spans="54:54" ht="21.75" customHeight="1" x14ac:dyDescent="0.25">
      <c r="BB25902" s="5"/>
    </row>
    <row r="25903" spans="54:54" ht="21.75" customHeight="1" x14ac:dyDescent="0.25">
      <c r="BB25903" s="5"/>
    </row>
    <row r="25904" spans="54:54" ht="21.75" customHeight="1" x14ac:dyDescent="0.25">
      <c r="BB25904" s="5"/>
    </row>
    <row r="25905" spans="54:54" ht="21.75" customHeight="1" x14ac:dyDescent="0.25">
      <c r="BB25905" s="5"/>
    </row>
    <row r="25906" spans="54:54" ht="21.75" customHeight="1" x14ac:dyDescent="0.25">
      <c r="BB25906" s="5"/>
    </row>
    <row r="25907" spans="54:54" ht="21.75" customHeight="1" x14ac:dyDescent="0.25">
      <c r="BB25907" s="5"/>
    </row>
    <row r="25908" spans="54:54" ht="21.75" customHeight="1" x14ac:dyDescent="0.25">
      <c r="BB25908" s="5"/>
    </row>
    <row r="25909" spans="54:54" ht="21.75" customHeight="1" x14ac:dyDescent="0.25">
      <c r="BB25909" s="5"/>
    </row>
    <row r="25910" spans="54:54" ht="21.75" customHeight="1" x14ac:dyDescent="0.25">
      <c r="BB25910" s="5"/>
    </row>
    <row r="25911" spans="54:54" ht="21.75" customHeight="1" x14ac:dyDescent="0.25">
      <c r="BB25911" s="5"/>
    </row>
    <row r="25912" spans="54:54" ht="21.75" customHeight="1" x14ac:dyDescent="0.25">
      <c r="BB25912" s="5"/>
    </row>
    <row r="25913" spans="54:54" ht="21.75" customHeight="1" x14ac:dyDescent="0.25">
      <c r="BB25913" s="5"/>
    </row>
    <row r="25914" spans="54:54" ht="21.75" customHeight="1" x14ac:dyDescent="0.25">
      <c r="BB25914" s="5"/>
    </row>
    <row r="25915" spans="54:54" ht="21.75" customHeight="1" x14ac:dyDescent="0.25">
      <c r="BB25915" s="5"/>
    </row>
    <row r="25916" spans="54:54" ht="21.75" customHeight="1" x14ac:dyDescent="0.25">
      <c r="BB25916" s="5"/>
    </row>
    <row r="25917" spans="54:54" ht="21.75" customHeight="1" x14ac:dyDescent="0.25">
      <c r="BB25917" s="5"/>
    </row>
    <row r="25918" spans="54:54" ht="21.75" customHeight="1" x14ac:dyDescent="0.25">
      <c r="BB25918" s="5"/>
    </row>
    <row r="25919" spans="54:54" ht="21.75" customHeight="1" x14ac:dyDescent="0.25">
      <c r="BB25919" s="5"/>
    </row>
    <row r="25920" spans="54:54" ht="21.75" customHeight="1" x14ac:dyDescent="0.25">
      <c r="BB25920" s="5"/>
    </row>
    <row r="25921" spans="54:54" ht="21.75" customHeight="1" x14ac:dyDescent="0.25">
      <c r="BB25921" s="5"/>
    </row>
    <row r="25922" spans="54:54" ht="21.75" customHeight="1" x14ac:dyDescent="0.25">
      <c r="BB25922" s="5"/>
    </row>
    <row r="25923" spans="54:54" ht="21.75" customHeight="1" x14ac:dyDescent="0.25">
      <c r="BB25923" s="5"/>
    </row>
    <row r="25924" spans="54:54" ht="21.75" customHeight="1" x14ac:dyDescent="0.25">
      <c r="BB25924" s="5"/>
    </row>
    <row r="25925" spans="54:54" ht="21.75" customHeight="1" x14ac:dyDescent="0.25">
      <c r="BB25925" s="5"/>
    </row>
    <row r="25926" spans="54:54" ht="21.75" customHeight="1" x14ac:dyDescent="0.25">
      <c r="BB25926" s="5"/>
    </row>
    <row r="25927" spans="54:54" ht="21.75" customHeight="1" x14ac:dyDescent="0.25">
      <c r="BB25927" s="5"/>
    </row>
    <row r="25928" spans="54:54" ht="21.75" customHeight="1" x14ac:dyDescent="0.25">
      <c r="BB25928" s="5"/>
    </row>
    <row r="25929" spans="54:54" ht="21.75" customHeight="1" x14ac:dyDescent="0.25">
      <c r="BB25929" s="5"/>
    </row>
    <row r="25930" spans="54:54" ht="21.75" customHeight="1" x14ac:dyDescent="0.25">
      <c r="BB25930" s="5"/>
    </row>
    <row r="25931" spans="54:54" ht="21.75" customHeight="1" x14ac:dyDescent="0.25">
      <c r="BB25931" s="5"/>
    </row>
    <row r="25932" spans="54:54" ht="21.75" customHeight="1" x14ac:dyDescent="0.25">
      <c r="BB25932" s="5"/>
    </row>
    <row r="25933" spans="54:54" ht="21.75" customHeight="1" x14ac:dyDescent="0.25">
      <c r="BB25933" s="5"/>
    </row>
    <row r="25934" spans="54:54" ht="21.75" customHeight="1" x14ac:dyDescent="0.25">
      <c r="BB25934" s="5"/>
    </row>
    <row r="25935" spans="54:54" ht="21.75" customHeight="1" x14ac:dyDescent="0.25">
      <c r="BB25935" s="5"/>
    </row>
    <row r="25936" spans="54:54" ht="21.75" customHeight="1" x14ac:dyDescent="0.25">
      <c r="BB25936" s="5"/>
    </row>
    <row r="25937" spans="54:54" ht="21.75" customHeight="1" x14ac:dyDescent="0.25">
      <c r="BB25937" s="5"/>
    </row>
    <row r="25938" spans="54:54" ht="21.75" customHeight="1" x14ac:dyDescent="0.25">
      <c r="BB25938" s="5"/>
    </row>
    <row r="25939" spans="54:54" ht="21.75" customHeight="1" x14ac:dyDescent="0.25">
      <c r="BB25939" s="5"/>
    </row>
    <row r="25940" spans="54:54" ht="21.75" customHeight="1" x14ac:dyDescent="0.25">
      <c r="BB25940" s="5"/>
    </row>
    <row r="25941" spans="54:54" ht="21.75" customHeight="1" x14ac:dyDescent="0.25">
      <c r="BB25941" s="5"/>
    </row>
    <row r="25942" spans="54:54" ht="21.75" customHeight="1" x14ac:dyDescent="0.25">
      <c r="BB25942" s="5"/>
    </row>
    <row r="25943" spans="54:54" ht="21.75" customHeight="1" x14ac:dyDescent="0.25">
      <c r="BB25943" s="5"/>
    </row>
    <row r="25944" spans="54:54" ht="21.75" customHeight="1" x14ac:dyDescent="0.25">
      <c r="BB25944" s="5"/>
    </row>
    <row r="25945" spans="54:54" ht="21.75" customHeight="1" x14ac:dyDescent="0.25">
      <c r="BB25945" s="5"/>
    </row>
    <row r="25946" spans="54:54" ht="21.75" customHeight="1" x14ac:dyDescent="0.25">
      <c r="BB25946" s="5"/>
    </row>
    <row r="25947" spans="54:54" ht="21.75" customHeight="1" x14ac:dyDescent="0.25">
      <c r="BB25947" s="5"/>
    </row>
    <row r="25948" spans="54:54" ht="21.75" customHeight="1" x14ac:dyDescent="0.25">
      <c r="BB25948" s="5"/>
    </row>
    <row r="25949" spans="54:54" ht="21.75" customHeight="1" x14ac:dyDescent="0.25">
      <c r="BB25949" s="5"/>
    </row>
    <row r="25950" spans="54:54" ht="21.75" customHeight="1" x14ac:dyDescent="0.25">
      <c r="BB25950" s="5"/>
    </row>
    <row r="25951" spans="54:54" ht="21.75" customHeight="1" x14ac:dyDescent="0.25">
      <c r="BB25951" s="5"/>
    </row>
    <row r="25952" spans="54:54" ht="21.75" customHeight="1" x14ac:dyDescent="0.25">
      <c r="BB25952" s="5"/>
    </row>
    <row r="25953" spans="54:54" ht="21.75" customHeight="1" x14ac:dyDescent="0.25">
      <c r="BB25953" s="5"/>
    </row>
    <row r="25954" spans="54:54" ht="21.75" customHeight="1" x14ac:dyDescent="0.25">
      <c r="BB25954" s="5"/>
    </row>
    <row r="25955" spans="54:54" ht="21.75" customHeight="1" x14ac:dyDescent="0.25">
      <c r="BB25955" s="5"/>
    </row>
    <row r="25956" spans="54:54" ht="21.75" customHeight="1" x14ac:dyDescent="0.25">
      <c r="BB25956" s="5"/>
    </row>
    <row r="25957" spans="54:54" ht="21.75" customHeight="1" x14ac:dyDescent="0.25">
      <c r="BB25957" s="5"/>
    </row>
    <row r="25958" spans="54:54" ht="21.75" customHeight="1" x14ac:dyDescent="0.25">
      <c r="BB25958" s="5"/>
    </row>
    <row r="25959" spans="54:54" ht="21.75" customHeight="1" x14ac:dyDescent="0.25">
      <c r="BB25959" s="5"/>
    </row>
    <row r="25960" spans="54:54" ht="21.75" customHeight="1" x14ac:dyDescent="0.25">
      <c r="BB25960" s="5"/>
    </row>
    <row r="25961" spans="54:54" ht="21.75" customHeight="1" x14ac:dyDescent="0.25">
      <c r="BB25961" s="5"/>
    </row>
    <row r="25962" spans="54:54" ht="21.75" customHeight="1" x14ac:dyDescent="0.25">
      <c r="BB25962" s="5"/>
    </row>
    <row r="25963" spans="54:54" ht="21.75" customHeight="1" x14ac:dyDescent="0.25">
      <c r="BB25963" s="5"/>
    </row>
    <row r="25964" spans="54:54" ht="21.75" customHeight="1" x14ac:dyDescent="0.25">
      <c r="BB25964" s="5"/>
    </row>
    <row r="25965" spans="54:54" ht="21.75" customHeight="1" x14ac:dyDescent="0.25">
      <c r="BB25965" s="5"/>
    </row>
    <row r="25966" spans="54:54" ht="21.75" customHeight="1" x14ac:dyDescent="0.25">
      <c r="BB25966" s="5"/>
    </row>
    <row r="25967" spans="54:54" ht="21.75" customHeight="1" x14ac:dyDescent="0.25">
      <c r="BB25967" s="5"/>
    </row>
    <row r="25968" spans="54:54" ht="21.75" customHeight="1" x14ac:dyDescent="0.25">
      <c r="BB25968" s="5"/>
    </row>
    <row r="25969" spans="54:54" ht="21.75" customHeight="1" x14ac:dyDescent="0.25">
      <c r="BB25969" s="5"/>
    </row>
    <row r="25970" spans="54:54" ht="21.75" customHeight="1" x14ac:dyDescent="0.25">
      <c r="BB25970" s="5"/>
    </row>
    <row r="25971" spans="54:54" ht="21.75" customHeight="1" x14ac:dyDescent="0.25">
      <c r="BB25971" s="5"/>
    </row>
    <row r="25972" spans="54:54" ht="21.75" customHeight="1" x14ac:dyDescent="0.25">
      <c r="BB25972" s="5"/>
    </row>
    <row r="25973" spans="54:54" ht="21.75" customHeight="1" x14ac:dyDescent="0.25">
      <c r="BB25973" s="5"/>
    </row>
    <row r="25974" spans="54:54" ht="21.75" customHeight="1" x14ac:dyDescent="0.25">
      <c r="BB25974" s="5"/>
    </row>
    <row r="25975" spans="54:54" ht="21.75" customHeight="1" x14ac:dyDescent="0.25">
      <c r="BB25975" s="5"/>
    </row>
    <row r="25976" spans="54:54" ht="21.75" customHeight="1" x14ac:dyDescent="0.25">
      <c r="BB25976" s="5"/>
    </row>
    <row r="25977" spans="54:54" ht="21.75" customHeight="1" x14ac:dyDescent="0.25">
      <c r="BB25977" s="5"/>
    </row>
    <row r="25978" spans="54:54" ht="21.75" customHeight="1" x14ac:dyDescent="0.25">
      <c r="BB25978" s="5"/>
    </row>
    <row r="25979" spans="54:54" ht="21.75" customHeight="1" x14ac:dyDescent="0.25">
      <c r="BB25979" s="5"/>
    </row>
    <row r="25980" spans="54:54" ht="21.75" customHeight="1" x14ac:dyDescent="0.25">
      <c r="BB25980" s="5"/>
    </row>
    <row r="25981" spans="54:54" ht="21.75" customHeight="1" x14ac:dyDescent="0.25">
      <c r="BB25981" s="5"/>
    </row>
    <row r="25982" spans="54:54" ht="21.75" customHeight="1" x14ac:dyDescent="0.25">
      <c r="BB25982" s="5"/>
    </row>
    <row r="25983" spans="54:54" ht="21.75" customHeight="1" x14ac:dyDescent="0.25">
      <c r="BB25983" s="5"/>
    </row>
    <row r="25984" spans="54:54" ht="21.75" customHeight="1" x14ac:dyDescent="0.25">
      <c r="BB25984" s="5"/>
    </row>
    <row r="25985" spans="54:54" ht="21.75" customHeight="1" x14ac:dyDescent="0.25">
      <c r="BB25985" s="5"/>
    </row>
    <row r="25986" spans="54:54" ht="21.75" customHeight="1" x14ac:dyDescent="0.25">
      <c r="BB25986" s="5"/>
    </row>
    <row r="25987" spans="54:54" ht="21.75" customHeight="1" x14ac:dyDescent="0.25">
      <c r="BB25987" s="5"/>
    </row>
    <row r="25988" spans="54:54" ht="21.75" customHeight="1" x14ac:dyDescent="0.25">
      <c r="BB25988" s="5"/>
    </row>
    <row r="25989" spans="54:54" ht="21.75" customHeight="1" x14ac:dyDescent="0.25">
      <c r="BB25989" s="5"/>
    </row>
    <row r="25990" spans="54:54" ht="21.75" customHeight="1" x14ac:dyDescent="0.25">
      <c r="BB25990" s="5"/>
    </row>
    <row r="25991" spans="54:54" ht="21.75" customHeight="1" x14ac:dyDescent="0.25">
      <c r="BB25991" s="5"/>
    </row>
    <row r="25992" spans="54:54" ht="21.75" customHeight="1" x14ac:dyDescent="0.25">
      <c r="BB25992" s="5"/>
    </row>
    <row r="25993" spans="54:54" ht="21.75" customHeight="1" x14ac:dyDescent="0.25">
      <c r="BB25993" s="5"/>
    </row>
    <row r="25994" spans="54:54" ht="21.75" customHeight="1" x14ac:dyDescent="0.25">
      <c r="BB25994" s="5"/>
    </row>
    <row r="25995" spans="54:54" ht="21.75" customHeight="1" x14ac:dyDescent="0.25">
      <c r="BB25995" s="5"/>
    </row>
    <row r="25996" spans="54:54" ht="21.75" customHeight="1" x14ac:dyDescent="0.25">
      <c r="BB25996" s="5"/>
    </row>
    <row r="25997" spans="54:54" ht="21.75" customHeight="1" x14ac:dyDescent="0.25">
      <c r="BB25997" s="5"/>
    </row>
    <row r="25998" spans="54:54" ht="21.75" customHeight="1" x14ac:dyDescent="0.25">
      <c r="BB25998" s="5"/>
    </row>
    <row r="25999" spans="54:54" ht="21.75" customHeight="1" x14ac:dyDescent="0.25">
      <c r="BB25999" s="5"/>
    </row>
    <row r="26000" spans="54:54" ht="21.75" customHeight="1" x14ac:dyDescent="0.25">
      <c r="BB26000" s="5"/>
    </row>
    <row r="26001" spans="54:54" ht="21.75" customHeight="1" x14ac:dyDescent="0.25">
      <c r="BB26001" s="5"/>
    </row>
    <row r="26002" spans="54:54" ht="21.75" customHeight="1" x14ac:dyDescent="0.25">
      <c r="BB26002" s="5"/>
    </row>
    <row r="26003" spans="54:54" ht="21.75" customHeight="1" x14ac:dyDescent="0.25">
      <c r="BB26003" s="5"/>
    </row>
    <row r="26004" spans="54:54" ht="21.75" customHeight="1" x14ac:dyDescent="0.25">
      <c r="BB26004" s="5"/>
    </row>
    <row r="26005" spans="54:54" ht="21.75" customHeight="1" x14ac:dyDescent="0.25">
      <c r="BB26005" s="5"/>
    </row>
    <row r="26006" spans="54:54" ht="21.75" customHeight="1" x14ac:dyDescent="0.25">
      <c r="BB26006" s="5"/>
    </row>
    <row r="26007" spans="54:54" ht="21.75" customHeight="1" x14ac:dyDescent="0.25">
      <c r="BB26007" s="5"/>
    </row>
    <row r="26008" spans="54:54" ht="21.75" customHeight="1" x14ac:dyDescent="0.25">
      <c r="BB26008" s="5"/>
    </row>
    <row r="26009" spans="54:54" ht="21.75" customHeight="1" x14ac:dyDescent="0.25">
      <c r="BB26009" s="5"/>
    </row>
    <row r="26010" spans="54:54" ht="21.75" customHeight="1" x14ac:dyDescent="0.25">
      <c r="BB26010" s="5"/>
    </row>
    <row r="26011" spans="54:54" ht="21.75" customHeight="1" x14ac:dyDescent="0.25">
      <c r="BB26011" s="5"/>
    </row>
    <row r="26012" spans="54:54" ht="21.75" customHeight="1" x14ac:dyDescent="0.25">
      <c r="BB26012" s="5"/>
    </row>
    <row r="26013" spans="54:54" ht="21.75" customHeight="1" x14ac:dyDescent="0.25">
      <c r="BB26013" s="5"/>
    </row>
    <row r="26014" spans="54:54" ht="21.75" customHeight="1" x14ac:dyDescent="0.25">
      <c r="BB26014" s="5"/>
    </row>
    <row r="26015" spans="54:54" ht="21.75" customHeight="1" x14ac:dyDescent="0.25">
      <c r="BB26015" s="5"/>
    </row>
    <row r="26016" spans="54:54" ht="21.75" customHeight="1" x14ac:dyDescent="0.25">
      <c r="BB26016" s="5"/>
    </row>
    <row r="26017" spans="54:54" ht="21.75" customHeight="1" x14ac:dyDescent="0.25">
      <c r="BB26017" s="5"/>
    </row>
    <row r="26018" spans="54:54" ht="21.75" customHeight="1" x14ac:dyDescent="0.25">
      <c r="BB26018" s="5"/>
    </row>
    <row r="26019" spans="54:54" ht="21.75" customHeight="1" x14ac:dyDescent="0.25">
      <c r="BB26019" s="5"/>
    </row>
    <row r="26020" spans="54:54" ht="21.75" customHeight="1" x14ac:dyDescent="0.25">
      <c r="BB26020" s="5"/>
    </row>
    <row r="26021" spans="54:54" ht="21.75" customHeight="1" x14ac:dyDescent="0.25">
      <c r="BB26021" s="5"/>
    </row>
    <row r="26022" spans="54:54" ht="21.75" customHeight="1" x14ac:dyDescent="0.25">
      <c r="BB26022" s="5"/>
    </row>
    <row r="26023" spans="54:54" ht="21.75" customHeight="1" x14ac:dyDescent="0.25">
      <c r="BB26023" s="5"/>
    </row>
    <row r="26024" spans="54:54" ht="21.75" customHeight="1" x14ac:dyDescent="0.25">
      <c r="BB26024" s="5"/>
    </row>
    <row r="26025" spans="54:54" ht="21.75" customHeight="1" x14ac:dyDescent="0.25">
      <c r="BB26025" s="5"/>
    </row>
    <row r="26026" spans="54:54" ht="21.75" customHeight="1" x14ac:dyDescent="0.25">
      <c r="BB26026" s="5"/>
    </row>
    <row r="26027" spans="54:54" ht="21.75" customHeight="1" x14ac:dyDescent="0.25">
      <c r="BB26027" s="5"/>
    </row>
    <row r="26028" spans="54:54" ht="21.75" customHeight="1" x14ac:dyDescent="0.25">
      <c r="BB26028" s="5"/>
    </row>
    <row r="26029" spans="54:54" ht="21.75" customHeight="1" x14ac:dyDescent="0.25">
      <c r="BB26029" s="5"/>
    </row>
    <row r="26030" spans="54:54" ht="21.75" customHeight="1" x14ac:dyDescent="0.25">
      <c r="BB26030" s="5"/>
    </row>
    <row r="26031" spans="54:54" ht="21.75" customHeight="1" x14ac:dyDescent="0.25">
      <c r="BB26031" s="5"/>
    </row>
    <row r="26032" spans="54:54" ht="21.75" customHeight="1" x14ac:dyDescent="0.25">
      <c r="BB26032" s="5"/>
    </row>
    <row r="26033" spans="54:54" ht="21.75" customHeight="1" x14ac:dyDescent="0.25">
      <c r="BB26033" s="5"/>
    </row>
    <row r="26034" spans="54:54" ht="21.75" customHeight="1" x14ac:dyDescent="0.25">
      <c r="BB26034" s="5"/>
    </row>
    <row r="26035" spans="54:54" ht="21.75" customHeight="1" x14ac:dyDescent="0.25">
      <c r="BB26035" s="5"/>
    </row>
    <row r="26036" spans="54:54" ht="21.75" customHeight="1" x14ac:dyDescent="0.25">
      <c r="BB26036" s="5"/>
    </row>
    <row r="26037" spans="54:54" ht="21.75" customHeight="1" x14ac:dyDescent="0.25">
      <c r="BB26037" s="5"/>
    </row>
    <row r="26038" spans="54:54" ht="21.75" customHeight="1" x14ac:dyDescent="0.25">
      <c r="BB26038" s="5"/>
    </row>
    <row r="26039" spans="54:54" ht="21.75" customHeight="1" x14ac:dyDescent="0.25">
      <c r="BB26039" s="5"/>
    </row>
    <row r="26040" spans="54:54" ht="21.75" customHeight="1" x14ac:dyDescent="0.25">
      <c r="BB26040" s="5"/>
    </row>
    <row r="26041" spans="54:54" ht="21.75" customHeight="1" x14ac:dyDescent="0.25">
      <c r="BB26041" s="5"/>
    </row>
    <row r="26042" spans="54:54" ht="21.75" customHeight="1" x14ac:dyDescent="0.25">
      <c r="BB26042" s="5"/>
    </row>
    <row r="26043" spans="54:54" ht="21.75" customHeight="1" x14ac:dyDescent="0.25">
      <c r="BB26043" s="5"/>
    </row>
    <row r="26044" spans="54:54" ht="21.75" customHeight="1" x14ac:dyDescent="0.25">
      <c r="BB26044" s="5"/>
    </row>
    <row r="26045" spans="54:54" ht="21.75" customHeight="1" x14ac:dyDescent="0.25">
      <c r="BB26045" s="5"/>
    </row>
    <row r="26046" spans="54:54" ht="21.75" customHeight="1" x14ac:dyDescent="0.25">
      <c r="BB26046" s="5"/>
    </row>
    <row r="26047" spans="54:54" ht="21.75" customHeight="1" x14ac:dyDescent="0.25">
      <c r="BB26047" s="5"/>
    </row>
    <row r="26048" spans="54:54" ht="21.75" customHeight="1" x14ac:dyDescent="0.25">
      <c r="BB26048" s="5"/>
    </row>
    <row r="26049" spans="54:54" ht="21.75" customHeight="1" x14ac:dyDescent="0.25">
      <c r="BB26049" s="5"/>
    </row>
    <row r="26050" spans="54:54" ht="21.75" customHeight="1" x14ac:dyDescent="0.25">
      <c r="BB26050" s="5"/>
    </row>
    <row r="26051" spans="54:54" ht="21.75" customHeight="1" x14ac:dyDescent="0.25">
      <c r="BB26051" s="5"/>
    </row>
    <row r="26052" spans="54:54" ht="21.75" customHeight="1" x14ac:dyDescent="0.25">
      <c r="BB26052" s="5"/>
    </row>
    <row r="26053" spans="54:54" ht="21.75" customHeight="1" x14ac:dyDescent="0.25">
      <c r="BB26053" s="5"/>
    </row>
    <row r="26054" spans="54:54" ht="21.75" customHeight="1" x14ac:dyDescent="0.25">
      <c r="BB26054" s="5"/>
    </row>
    <row r="26055" spans="54:54" ht="21.75" customHeight="1" x14ac:dyDescent="0.25">
      <c r="BB26055" s="5"/>
    </row>
    <row r="26056" spans="54:54" ht="21.75" customHeight="1" x14ac:dyDescent="0.25">
      <c r="BB26056" s="5"/>
    </row>
    <row r="26057" spans="54:54" ht="21.75" customHeight="1" x14ac:dyDescent="0.25">
      <c r="BB26057" s="5"/>
    </row>
    <row r="26058" spans="54:54" ht="21.75" customHeight="1" x14ac:dyDescent="0.25">
      <c r="BB26058" s="5"/>
    </row>
    <row r="26059" spans="54:54" ht="21.75" customHeight="1" x14ac:dyDescent="0.25">
      <c r="BB26059" s="5"/>
    </row>
    <row r="26060" spans="54:54" ht="21.75" customHeight="1" x14ac:dyDescent="0.25">
      <c r="BB26060" s="5"/>
    </row>
    <row r="26061" spans="54:54" ht="21.75" customHeight="1" x14ac:dyDescent="0.25">
      <c r="BB26061" s="5"/>
    </row>
    <row r="26062" spans="54:54" ht="21.75" customHeight="1" x14ac:dyDescent="0.25">
      <c r="BB26062" s="5"/>
    </row>
    <row r="26063" spans="54:54" ht="21.75" customHeight="1" x14ac:dyDescent="0.25">
      <c r="BB26063" s="5"/>
    </row>
    <row r="26064" spans="54:54" ht="21.75" customHeight="1" x14ac:dyDescent="0.25">
      <c r="BB26064" s="5"/>
    </row>
    <row r="26065" spans="54:54" ht="21.75" customHeight="1" x14ac:dyDescent="0.25">
      <c r="BB26065" s="5"/>
    </row>
    <row r="26066" spans="54:54" ht="21.75" customHeight="1" x14ac:dyDescent="0.25">
      <c r="BB26066" s="5"/>
    </row>
    <row r="26067" spans="54:54" ht="21.75" customHeight="1" x14ac:dyDescent="0.25">
      <c r="BB26067" s="5"/>
    </row>
    <row r="26068" spans="54:54" ht="21.75" customHeight="1" x14ac:dyDescent="0.25">
      <c r="BB26068" s="5"/>
    </row>
    <row r="26069" spans="54:54" ht="21.75" customHeight="1" x14ac:dyDescent="0.25">
      <c r="BB26069" s="5"/>
    </row>
    <row r="26070" spans="54:54" ht="21.75" customHeight="1" x14ac:dyDescent="0.25">
      <c r="BB26070" s="5"/>
    </row>
    <row r="26071" spans="54:54" ht="21.75" customHeight="1" x14ac:dyDescent="0.25">
      <c r="BB26071" s="5"/>
    </row>
    <row r="26072" spans="54:54" ht="21.75" customHeight="1" x14ac:dyDescent="0.25">
      <c r="BB26072" s="5"/>
    </row>
    <row r="26073" spans="54:54" ht="21.75" customHeight="1" x14ac:dyDescent="0.25">
      <c r="BB26073" s="5"/>
    </row>
    <row r="26074" spans="54:54" ht="21.75" customHeight="1" x14ac:dyDescent="0.25">
      <c r="BB26074" s="5"/>
    </row>
    <row r="26075" spans="54:54" ht="21.75" customHeight="1" x14ac:dyDescent="0.25">
      <c r="BB26075" s="5"/>
    </row>
    <row r="26076" spans="54:54" ht="21.75" customHeight="1" x14ac:dyDescent="0.25">
      <c r="BB26076" s="5"/>
    </row>
    <row r="26077" spans="54:54" ht="21.75" customHeight="1" x14ac:dyDescent="0.25">
      <c r="BB26077" s="5"/>
    </row>
    <row r="26078" spans="54:54" ht="21.75" customHeight="1" x14ac:dyDescent="0.25">
      <c r="BB26078" s="5"/>
    </row>
    <row r="26079" spans="54:54" ht="21.75" customHeight="1" x14ac:dyDescent="0.25">
      <c r="BB26079" s="5"/>
    </row>
    <row r="26080" spans="54:54" ht="21.75" customHeight="1" x14ac:dyDescent="0.25">
      <c r="BB26080" s="5"/>
    </row>
    <row r="26081" spans="54:54" ht="21.75" customHeight="1" x14ac:dyDescent="0.25">
      <c r="BB26081" s="5"/>
    </row>
    <row r="26082" spans="54:54" ht="21.75" customHeight="1" x14ac:dyDescent="0.25">
      <c r="BB26082" s="5"/>
    </row>
    <row r="26083" spans="54:54" ht="21.75" customHeight="1" x14ac:dyDescent="0.25">
      <c r="BB26083" s="5"/>
    </row>
    <row r="26084" spans="54:54" ht="21.75" customHeight="1" x14ac:dyDescent="0.25">
      <c r="BB26084" s="5"/>
    </row>
    <row r="26085" spans="54:54" ht="21.75" customHeight="1" x14ac:dyDescent="0.25">
      <c r="BB26085" s="5"/>
    </row>
    <row r="26086" spans="54:54" ht="21.75" customHeight="1" x14ac:dyDescent="0.25">
      <c r="BB26086" s="5"/>
    </row>
    <row r="26087" spans="54:54" ht="21.75" customHeight="1" x14ac:dyDescent="0.25">
      <c r="BB26087" s="5"/>
    </row>
    <row r="26088" spans="54:54" ht="21.75" customHeight="1" x14ac:dyDescent="0.25">
      <c r="BB26088" s="5"/>
    </row>
    <row r="26089" spans="54:54" ht="21.75" customHeight="1" x14ac:dyDescent="0.25">
      <c r="BB26089" s="5"/>
    </row>
    <row r="26090" spans="54:54" ht="21.75" customHeight="1" x14ac:dyDescent="0.25">
      <c r="BB26090" s="5"/>
    </row>
    <row r="26091" spans="54:54" ht="21.75" customHeight="1" x14ac:dyDescent="0.25">
      <c r="BB26091" s="5"/>
    </row>
    <row r="26092" spans="54:54" ht="21.75" customHeight="1" x14ac:dyDescent="0.25">
      <c r="BB26092" s="5"/>
    </row>
    <row r="26093" spans="54:54" ht="21.75" customHeight="1" x14ac:dyDescent="0.25">
      <c r="BB26093" s="5"/>
    </row>
    <row r="26094" spans="54:54" ht="21.75" customHeight="1" x14ac:dyDescent="0.25">
      <c r="BB26094" s="5"/>
    </row>
    <row r="26095" spans="54:54" ht="21.75" customHeight="1" x14ac:dyDescent="0.25">
      <c r="BB26095" s="5"/>
    </row>
    <row r="26096" spans="54:54" ht="21.75" customHeight="1" x14ac:dyDescent="0.25">
      <c r="BB26096" s="5"/>
    </row>
    <row r="26097" spans="54:54" ht="21.75" customHeight="1" x14ac:dyDescent="0.25">
      <c r="BB26097" s="5"/>
    </row>
    <row r="26098" spans="54:54" ht="21.75" customHeight="1" x14ac:dyDescent="0.25">
      <c r="BB26098" s="5"/>
    </row>
    <row r="26099" spans="54:54" ht="21.75" customHeight="1" x14ac:dyDescent="0.25">
      <c r="BB26099" s="5"/>
    </row>
    <row r="26100" spans="54:54" ht="21.75" customHeight="1" x14ac:dyDescent="0.25">
      <c r="BB26100" s="5"/>
    </row>
    <row r="26101" spans="54:54" ht="21.75" customHeight="1" x14ac:dyDescent="0.25">
      <c r="BB26101" s="5"/>
    </row>
    <row r="26102" spans="54:54" ht="21.75" customHeight="1" x14ac:dyDescent="0.25">
      <c r="BB26102" s="5"/>
    </row>
    <row r="26103" spans="54:54" ht="21.75" customHeight="1" x14ac:dyDescent="0.25">
      <c r="BB26103" s="5"/>
    </row>
    <row r="26104" spans="54:54" ht="21.75" customHeight="1" x14ac:dyDescent="0.25">
      <c r="BB26104" s="5"/>
    </row>
    <row r="26105" spans="54:54" ht="21.75" customHeight="1" x14ac:dyDescent="0.25">
      <c r="BB26105" s="5"/>
    </row>
    <row r="26106" spans="54:54" ht="21.75" customHeight="1" x14ac:dyDescent="0.25">
      <c r="BB26106" s="5"/>
    </row>
    <row r="26107" spans="54:54" ht="21.75" customHeight="1" x14ac:dyDescent="0.25">
      <c r="BB26107" s="5"/>
    </row>
    <row r="26108" spans="54:54" ht="21.75" customHeight="1" x14ac:dyDescent="0.25">
      <c r="BB26108" s="5"/>
    </row>
    <row r="26109" spans="54:54" ht="21.75" customHeight="1" x14ac:dyDescent="0.25">
      <c r="BB26109" s="5"/>
    </row>
    <row r="26110" spans="54:54" ht="21.75" customHeight="1" x14ac:dyDescent="0.25">
      <c r="BB26110" s="5"/>
    </row>
    <row r="26111" spans="54:54" ht="21.75" customHeight="1" x14ac:dyDescent="0.25">
      <c r="BB26111" s="5"/>
    </row>
    <row r="26112" spans="54:54" ht="21.75" customHeight="1" x14ac:dyDescent="0.25">
      <c r="BB26112" s="5"/>
    </row>
    <row r="26113" spans="54:54" ht="21.75" customHeight="1" x14ac:dyDescent="0.25">
      <c r="BB26113" s="5"/>
    </row>
    <row r="26114" spans="54:54" ht="21.75" customHeight="1" x14ac:dyDescent="0.25">
      <c r="BB26114" s="5"/>
    </row>
    <row r="26115" spans="54:54" ht="21.75" customHeight="1" x14ac:dyDescent="0.25">
      <c r="BB26115" s="5"/>
    </row>
    <row r="26116" spans="54:54" ht="21.75" customHeight="1" x14ac:dyDescent="0.25">
      <c r="BB26116" s="5"/>
    </row>
    <row r="26117" spans="54:54" ht="21.75" customHeight="1" x14ac:dyDescent="0.25">
      <c r="BB26117" s="5"/>
    </row>
    <row r="26118" spans="54:54" ht="21.75" customHeight="1" x14ac:dyDescent="0.25">
      <c r="BB26118" s="5"/>
    </row>
    <row r="26119" spans="54:54" ht="21.75" customHeight="1" x14ac:dyDescent="0.25">
      <c r="BB26119" s="5"/>
    </row>
    <row r="26120" spans="54:54" ht="21.75" customHeight="1" x14ac:dyDescent="0.25">
      <c r="BB26120" s="5"/>
    </row>
    <row r="26121" spans="54:54" ht="21.75" customHeight="1" x14ac:dyDescent="0.25">
      <c r="BB26121" s="5"/>
    </row>
    <row r="26122" spans="54:54" ht="21.75" customHeight="1" x14ac:dyDescent="0.25">
      <c r="BB26122" s="5"/>
    </row>
    <row r="26123" spans="54:54" ht="21.75" customHeight="1" x14ac:dyDescent="0.25">
      <c r="BB26123" s="5"/>
    </row>
    <row r="26124" spans="54:54" ht="21.75" customHeight="1" x14ac:dyDescent="0.25">
      <c r="BB26124" s="5"/>
    </row>
    <row r="26125" spans="54:54" ht="21.75" customHeight="1" x14ac:dyDescent="0.25">
      <c r="BB26125" s="5"/>
    </row>
    <row r="26126" spans="54:54" ht="21.75" customHeight="1" x14ac:dyDescent="0.25">
      <c r="BB26126" s="5"/>
    </row>
    <row r="26127" spans="54:54" ht="21.75" customHeight="1" x14ac:dyDescent="0.25">
      <c r="BB26127" s="5"/>
    </row>
    <row r="26128" spans="54:54" ht="21.75" customHeight="1" x14ac:dyDescent="0.25">
      <c r="BB26128" s="5"/>
    </row>
    <row r="26129" spans="54:54" ht="21.75" customHeight="1" x14ac:dyDescent="0.25">
      <c r="BB26129" s="5"/>
    </row>
    <row r="26130" spans="54:54" ht="21.75" customHeight="1" x14ac:dyDescent="0.25">
      <c r="BB26130" s="5"/>
    </row>
    <row r="26131" spans="54:54" ht="21.75" customHeight="1" x14ac:dyDescent="0.25">
      <c r="BB26131" s="5"/>
    </row>
    <row r="26132" spans="54:54" ht="21.75" customHeight="1" x14ac:dyDescent="0.25">
      <c r="BB26132" s="5"/>
    </row>
    <row r="26133" spans="54:54" ht="21.75" customHeight="1" x14ac:dyDescent="0.25">
      <c r="BB26133" s="5"/>
    </row>
    <row r="26134" spans="54:54" ht="21.75" customHeight="1" x14ac:dyDescent="0.25">
      <c r="BB26134" s="5"/>
    </row>
    <row r="26135" spans="54:54" ht="21.75" customHeight="1" x14ac:dyDescent="0.25">
      <c r="BB26135" s="5"/>
    </row>
    <row r="26136" spans="54:54" ht="21.75" customHeight="1" x14ac:dyDescent="0.25">
      <c r="BB26136" s="5"/>
    </row>
    <row r="26137" spans="54:54" ht="21.75" customHeight="1" x14ac:dyDescent="0.25">
      <c r="BB26137" s="5"/>
    </row>
    <row r="26138" spans="54:54" ht="21.75" customHeight="1" x14ac:dyDescent="0.25">
      <c r="BB26138" s="5"/>
    </row>
    <row r="26139" spans="54:54" ht="21.75" customHeight="1" x14ac:dyDescent="0.25">
      <c r="BB26139" s="5"/>
    </row>
    <row r="26140" spans="54:54" ht="21.75" customHeight="1" x14ac:dyDescent="0.25">
      <c r="BB26140" s="5"/>
    </row>
    <row r="26141" spans="54:54" ht="21.75" customHeight="1" x14ac:dyDescent="0.25">
      <c r="BB26141" s="5"/>
    </row>
    <row r="26142" spans="54:54" ht="21.75" customHeight="1" x14ac:dyDescent="0.25">
      <c r="BB26142" s="5"/>
    </row>
    <row r="26143" spans="54:54" ht="21.75" customHeight="1" x14ac:dyDescent="0.25">
      <c r="BB26143" s="5"/>
    </row>
    <row r="26144" spans="54:54" ht="21.75" customHeight="1" x14ac:dyDescent="0.25">
      <c r="BB26144" s="5"/>
    </row>
    <row r="26145" spans="54:54" ht="21.75" customHeight="1" x14ac:dyDescent="0.25">
      <c r="BB26145" s="5"/>
    </row>
    <row r="26146" spans="54:54" ht="21.75" customHeight="1" x14ac:dyDescent="0.25">
      <c r="BB26146" s="5"/>
    </row>
    <row r="26147" spans="54:54" ht="21.75" customHeight="1" x14ac:dyDescent="0.25">
      <c r="BB26147" s="5"/>
    </row>
    <row r="26148" spans="54:54" ht="21.75" customHeight="1" x14ac:dyDescent="0.25">
      <c r="BB26148" s="5"/>
    </row>
    <row r="26149" spans="54:54" ht="21.75" customHeight="1" x14ac:dyDescent="0.25">
      <c r="BB26149" s="5"/>
    </row>
    <row r="26150" spans="54:54" ht="21.75" customHeight="1" x14ac:dyDescent="0.25">
      <c r="BB26150" s="5"/>
    </row>
    <row r="26151" spans="54:54" ht="21.75" customHeight="1" x14ac:dyDescent="0.25">
      <c r="BB26151" s="5"/>
    </row>
    <row r="26152" spans="54:54" ht="21.75" customHeight="1" x14ac:dyDescent="0.25">
      <c r="BB26152" s="5"/>
    </row>
    <row r="26153" spans="54:54" ht="21.75" customHeight="1" x14ac:dyDescent="0.25">
      <c r="BB26153" s="5"/>
    </row>
    <row r="26154" spans="54:54" ht="21.75" customHeight="1" x14ac:dyDescent="0.25">
      <c r="BB26154" s="5"/>
    </row>
    <row r="26155" spans="54:54" ht="21.75" customHeight="1" x14ac:dyDescent="0.25">
      <c r="BB26155" s="5"/>
    </row>
    <row r="26156" spans="54:54" ht="21.75" customHeight="1" x14ac:dyDescent="0.25">
      <c r="BB26156" s="5"/>
    </row>
    <row r="26157" spans="54:54" ht="21.75" customHeight="1" x14ac:dyDescent="0.25">
      <c r="BB26157" s="5"/>
    </row>
    <row r="26158" spans="54:54" ht="21.75" customHeight="1" x14ac:dyDescent="0.25">
      <c r="BB26158" s="5"/>
    </row>
    <row r="26159" spans="54:54" ht="21.75" customHeight="1" x14ac:dyDescent="0.25">
      <c r="BB26159" s="5"/>
    </row>
    <row r="26160" spans="54:54" ht="21.75" customHeight="1" x14ac:dyDescent="0.25">
      <c r="BB26160" s="5"/>
    </row>
    <row r="26161" spans="54:54" ht="21.75" customHeight="1" x14ac:dyDescent="0.25">
      <c r="BB26161" s="5"/>
    </row>
    <row r="26162" spans="54:54" ht="21.75" customHeight="1" x14ac:dyDescent="0.25">
      <c r="BB26162" s="5"/>
    </row>
    <row r="26163" spans="54:54" ht="21.75" customHeight="1" x14ac:dyDescent="0.25">
      <c r="BB26163" s="5"/>
    </row>
    <row r="26164" spans="54:54" ht="21.75" customHeight="1" x14ac:dyDescent="0.25">
      <c r="BB26164" s="5"/>
    </row>
    <row r="26165" spans="54:54" ht="21.75" customHeight="1" x14ac:dyDescent="0.25">
      <c r="BB26165" s="5"/>
    </row>
    <row r="26166" spans="54:54" ht="21.75" customHeight="1" x14ac:dyDescent="0.25">
      <c r="BB26166" s="5"/>
    </row>
    <row r="26167" spans="54:54" ht="21.75" customHeight="1" x14ac:dyDescent="0.25">
      <c r="BB26167" s="5"/>
    </row>
    <row r="26168" spans="54:54" ht="21.75" customHeight="1" x14ac:dyDescent="0.25">
      <c r="BB26168" s="5"/>
    </row>
    <row r="26169" spans="54:54" ht="21.75" customHeight="1" x14ac:dyDescent="0.25">
      <c r="BB26169" s="5"/>
    </row>
    <row r="26170" spans="54:54" ht="21.75" customHeight="1" x14ac:dyDescent="0.25">
      <c r="BB26170" s="5"/>
    </row>
    <row r="26171" spans="54:54" ht="21.75" customHeight="1" x14ac:dyDescent="0.25">
      <c r="BB26171" s="5"/>
    </row>
    <row r="26172" spans="54:54" ht="21.75" customHeight="1" x14ac:dyDescent="0.25">
      <c r="BB26172" s="5"/>
    </row>
    <row r="26173" spans="54:54" ht="21.75" customHeight="1" x14ac:dyDescent="0.25">
      <c r="BB26173" s="5"/>
    </row>
    <row r="26174" spans="54:54" ht="21.75" customHeight="1" x14ac:dyDescent="0.25">
      <c r="BB26174" s="5"/>
    </row>
    <row r="26175" spans="54:54" ht="21.75" customHeight="1" x14ac:dyDescent="0.25">
      <c r="BB26175" s="5"/>
    </row>
    <row r="26176" spans="54:54" ht="21.75" customHeight="1" x14ac:dyDescent="0.25">
      <c r="BB26176" s="5"/>
    </row>
    <row r="26177" spans="54:54" ht="21.75" customHeight="1" x14ac:dyDescent="0.25">
      <c r="BB26177" s="5"/>
    </row>
    <row r="26178" spans="54:54" ht="21.75" customHeight="1" x14ac:dyDescent="0.25">
      <c r="BB26178" s="5"/>
    </row>
    <row r="26179" spans="54:54" ht="21.75" customHeight="1" x14ac:dyDescent="0.25">
      <c r="BB26179" s="5"/>
    </row>
    <row r="26180" spans="54:54" ht="21.75" customHeight="1" x14ac:dyDescent="0.25">
      <c r="BB26180" s="5"/>
    </row>
    <row r="26181" spans="54:54" ht="21.75" customHeight="1" x14ac:dyDescent="0.25">
      <c r="BB26181" s="5"/>
    </row>
    <row r="26182" spans="54:54" ht="21.75" customHeight="1" x14ac:dyDescent="0.25">
      <c r="BB26182" s="5"/>
    </row>
    <row r="26183" spans="54:54" ht="21.75" customHeight="1" x14ac:dyDescent="0.25">
      <c r="BB26183" s="5"/>
    </row>
    <row r="26184" spans="54:54" ht="21.75" customHeight="1" x14ac:dyDescent="0.25">
      <c r="BB26184" s="5"/>
    </row>
    <row r="26185" spans="54:54" ht="21.75" customHeight="1" x14ac:dyDescent="0.25">
      <c r="BB26185" s="5"/>
    </row>
    <row r="26186" spans="54:54" ht="21.75" customHeight="1" x14ac:dyDescent="0.25">
      <c r="BB26186" s="5"/>
    </row>
    <row r="26187" spans="54:54" ht="21.75" customHeight="1" x14ac:dyDescent="0.25">
      <c r="BB26187" s="5"/>
    </row>
    <row r="26188" spans="54:54" ht="21.75" customHeight="1" x14ac:dyDescent="0.25">
      <c r="BB26188" s="5"/>
    </row>
    <row r="26189" spans="54:54" ht="21.75" customHeight="1" x14ac:dyDescent="0.25">
      <c r="BB26189" s="5"/>
    </row>
    <row r="26190" spans="54:54" ht="21.75" customHeight="1" x14ac:dyDescent="0.25">
      <c r="BB26190" s="5"/>
    </row>
    <row r="26191" spans="54:54" ht="21.75" customHeight="1" x14ac:dyDescent="0.25">
      <c r="BB26191" s="5"/>
    </row>
    <row r="26192" spans="54:54" ht="21.75" customHeight="1" x14ac:dyDescent="0.25">
      <c r="BB26192" s="5"/>
    </row>
    <row r="26193" spans="54:54" ht="21.75" customHeight="1" x14ac:dyDescent="0.25">
      <c r="BB26193" s="5"/>
    </row>
    <row r="26194" spans="54:54" ht="21.75" customHeight="1" x14ac:dyDescent="0.25">
      <c r="BB26194" s="5"/>
    </row>
    <row r="26195" spans="54:54" ht="21.75" customHeight="1" x14ac:dyDescent="0.25">
      <c r="BB26195" s="5"/>
    </row>
    <row r="26196" spans="54:54" ht="21.75" customHeight="1" x14ac:dyDescent="0.25">
      <c r="BB26196" s="5"/>
    </row>
    <row r="26197" spans="54:54" ht="21.75" customHeight="1" x14ac:dyDescent="0.25">
      <c r="BB26197" s="5"/>
    </row>
    <row r="26198" spans="54:54" ht="21.75" customHeight="1" x14ac:dyDescent="0.25">
      <c r="BB26198" s="5"/>
    </row>
    <row r="26199" spans="54:54" ht="21.75" customHeight="1" x14ac:dyDescent="0.25">
      <c r="BB26199" s="5"/>
    </row>
    <row r="26200" spans="54:54" ht="21.75" customHeight="1" x14ac:dyDescent="0.25">
      <c r="BB26200" s="5"/>
    </row>
    <row r="26201" spans="54:54" ht="21.75" customHeight="1" x14ac:dyDescent="0.25">
      <c r="BB26201" s="5"/>
    </row>
    <row r="26202" spans="54:54" ht="21.75" customHeight="1" x14ac:dyDescent="0.25">
      <c r="BB26202" s="5"/>
    </row>
    <row r="26203" spans="54:54" ht="21.75" customHeight="1" x14ac:dyDescent="0.25">
      <c r="BB26203" s="5"/>
    </row>
    <row r="26204" spans="54:54" ht="21.75" customHeight="1" x14ac:dyDescent="0.25">
      <c r="BB26204" s="5"/>
    </row>
    <row r="26205" spans="54:54" ht="21.75" customHeight="1" x14ac:dyDescent="0.25">
      <c r="BB26205" s="5"/>
    </row>
    <row r="26206" spans="54:54" ht="21.75" customHeight="1" x14ac:dyDescent="0.25">
      <c r="BB26206" s="5"/>
    </row>
    <row r="26207" spans="54:54" ht="21.75" customHeight="1" x14ac:dyDescent="0.25">
      <c r="BB26207" s="5"/>
    </row>
    <row r="26208" spans="54:54" ht="21.75" customHeight="1" x14ac:dyDescent="0.25">
      <c r="BB26208" s="5"/>
    </row>
    <row r="26209" spans="54:54" ht="21.75" customHeight="1" x14ac:dyDescent="0.25">
      <c r="BB26209" s="5"/>
    </row>
    <row r="26210" spans="54:54" ht="21.75" customHeight="1" x14ac:dyDescent="0.25">
      <c r="BB26210" s="5"/>
    </row>
    <row r="26211" spans="54:54" ht="21.75" customHeight="1" x14ac:dyDescent="0.25">
      <c r="BB26211" s="5"/>
    </row>
    <row r="26212" spans="54:54" ht="21.75" customHeight="1" x14ac:dyDescent="0.25">
      <c r="BB26212" s="5"/>
    </row>
    <row r="26213" spans="54:54" ht="21.75" customHeight="1" x14ac:dyDescent="0.25">
      <c r="BB26213" s="5"/>
    </row>
    <row r="26214" spans="54:54" ht="21.75" customHeight="1" x14ac:dyDescent="0.25">
      <c r="BB26214" s="5"/>
    </row>
    <row r="26215" spans="54:54" ht="21.75" customHeight="1" x14ac:dyDescent="0.25">
      <c r="BB26215" s="5"/>
    </row>
    <row r="26216" spans="54:54" ht="21.75" customHeight="1" x14ac:dyDescent="0.25">
      <c r="BB26216" s="5"/>
    </row>
    <row r="26217" spans="54:54" ht="21.75" customHeight="1" x14ac:dyDescent="0.25">
      <c r="BB26217" s="5"/>
    </row>
    <row r="26218" spans="54:54" ht="21.75" customHeight="1" x14ac:dyDescent="0.25">
      <c r="BB26218" s="5"/>
    </row>
    <row r="26219" spans="54:54" ht="21.75" customHeight="1" x14ac:dyDescent="0.25">
      <c r="BB26219" s="5"/>
    </row>
    <row r="26220" spans="54:54" ht="21.75" customHeight="1" x14ac:dyDescent="0.25">
      <c r="BB26220" s="5"/>
    </row>
    <row r="26221" spans="54:54" ht="21.75" customHeight="1" x14ac:dyDescent="0.25">
      <c r="BB26221" s="5"/>
    </row>
    <row r="26222" spans="54:54" ht="21.75" customHeight="1" x14ac:dyDescent="0.25">
      <c r="BB26222" s="5"/>
    </row>
    <row r="26223" spans="54:54" ht="21.75" customHeight="1" x14ac:dyDescent="0.25">
      <c r="BB26223" s="5"/>
    </row>
    <row r="26224" spans="54:54" ht="21.75" customHeight="1" x14ac:dyDescent="0.25">
      <c r="BB26224" s="5"/>
    </row>
    <row r="26225" spans="54:54" ht="21.75" customHeight="1" x14ac:dyDescent="0.25">
      <c r="BB26225" s="5"/>
    </row>
    <row r="26226" spans="54:54" ht="21.75" customHeight="1" x14ac:dyDescent="0.25">
      <c r="BB26226" s="5"/>
    </row>
    <row r="26227" spans="54:54" ht="21.75" customHeight="1" x14ac:dyDescent="0.25">
      <c r="BB26227" s="5"/>
    </row>
    <row r="26228" spans="54:54" ht="21.75" customHeight="1" x14ac:dyDescent="0.25">
      <c r="BB26228" s="5"/>
    </row>
    <row r="26229" spans="54:54" ht="21.75" customHeight="1" x14ac:dyDescent="0.25">
      <c r="BB26229" s="5"/>
    </row>
    <row r="26230" spans="54:54" ht="21.75" customHeight="1" x14ac:dyDescent="0.25">
      <c r="BB26230" s="5"/>
    </row>
    <row r="26231" spans="54:54" ht="21.75" customHeight="1" x14ac:dyDescent="0.25">
      <c r="BB26231" s="5"/>
    </row>
    <row r="26232" spans="54:54" ht="21.75" customHeight="1" x14ac:dyDescent="0.25">
      <c r="BB26232" s="5"/>
    </row>
    <row r="26233" spans="54:54" ht="21.75" customHeight="1" x14ac:dyDescent="0.25">
      <c r="BB26233" s="5"/>
    </row>
    <row r="26234" spans="54:54" ht="21.75" customHeight="1" x14ac:dyDescent="0.25">
      <c r="BB26234" s="5"/>
    </row>
    <row r="26235" spans="54:54" ht="21.75" customHeight="1" x14ac:dyDescent="0.25">
      <c r="BB26235" s="5"/>
    </row>
    <row r="26236" spans="54:54" ht="21.75" customHeight="1" x14ac:dyDescent="0.25">
      <c r="BB26236" s="5"/>
    </row>
    <row r="26237" spans="54:54" ht="21.75" customHeight="1" x14ac:dyDescent="0.25">
      <c r="BB26237" s="5"/>
    </row>
    <row r="26238" spans="54:54" ht="21.75" customHeight="1" x14ac:dyDescent="0.25">
      <c r="BB26238" s="5"/>
    </row>
    <row r="26239" spans="54:54" ht="21.75" customHeight="1" x14ac:dyDescent="0.25">
      <c r="BB26239" s="5"/>
    </row>
    <row r="26240" spans="54:54" ht="21.75" customHeight="1" x14ac:dyDescent="0.25">
      <c r="BB26240" s="5"/>
    </row>
    <row r="26241" spans="54:54" ht="21.75" customHeight="1" x14ac:dyDescent="0.25">
      <c r="BB26241" s="5"/>
    </row>
    <row r="26242" spans="54:54" ht="21.75" customHeight="1" x14ac:dyDescent="0.25">
      <c r="BB26242" s="5"/>
    </row>
    <row r="26243" spans="54:54" ht="21.75" customHeight="1" x14ac:dyDescent="0.25">
      <c r="BB26243" s="5"/>
    </row>
    <row r="26244" spans="54:54" ht="21.75" customHeight="1" x14ac:dyDescent="0.25">
      <c r="BB26244" s="5"/>
    </row>
    <row r="26245" spans="54:54" ht="21.75" customHeight="1" x14ac:dyDescent="0.25">
      <c r="BB26245" s="5"/>
    </row>
    <row r="26246" spans="54:54" ht="21.75" customHeight="1" x14ac:dyDescent="0.25">
      <c r="BB26246" s="5"/>
    </row>
    <row r="26247" spans="54:54" ht="21.75" customHeight="1" x14ac:dyDescent="0.25">
      <c r="BB26247" s="5"/>
    </row>
    <row r="26248" spans="54:54" ht="21.75" customHeight="1" x14ac:dyDescent="0.25">
      <c r="BB26248" s="5"/>
    </row>
    <row r="26249" spans="54:54" ht="21.75" customHeight="1" x14ac:dyDescent="0.25">
      <c r="BB26249" s="5"/>
    </row>
    <row r="26250" spans="54:54" ht="21.75" customHeight="1" x14ac:dyDescent="0.25">
      <c r="BB26250" s="5"/>
    </row>
    <row r="26251" spans="54:54" ht="21.75" customHeight="1" x14ac:dyDescent="0.25">
      <c r="BB26251" s="5"/>
    </row>
    <row r="26252" spans="54:54" ht="21.75" customHeight="1" x14ac:dyDescent="0.25">
      <c r="BB26252" s="5"/>
    </row>
    <row r="26253" spans="54:54" ht="21.75" customHeight="1" x14ac:dyDescent="0.25">
      <c r="BB26253" s="5"/>
    </row>
    <row r="26254" spans="54:54" ht="21.75" customHeight="1" x14ac:dyDescent="0.25">
      <c r="BB26254" s="5"/>
    </row>
    <row r="26255" spans="54:54" ht="21.75" customHeight="1" x14ac:dyDescent="0.25">
      <c r="BB26255" s="5"/>
    </row>
    <row r="26256" spans="54:54" ht="21.75" customHeight="1" x14ac:dyDescent="0.25">
      <c r="BB26256" s="5"/>
    </row>
    <row r="26257" spans="54:54" ht="21.75" customHeight="1" x14ac:dyDescent="0.25">
      <c r="BB26257" s="5"/>
    </row>
    <row r="26258" spans="54:54" ht="21.75" customHeight="1" x14ac:dyDescent="0.25">
      <c r="BB26258" s="5"/>
    </row>
    <row r="26259" spans="54:54" ht="21.75" customHeight="1" x14ac:dyDescent="0.25">
      <c r="BB26259" s="5"/>
    </row>
    <row r="26260" spans="54:54" ht="21.75" customHeight="1" x14ac:dyDescent="0.25">
      <c r="BB26260" s="5"/>
    </row>
    <row r="26261" spans="54:54" ht="21.75" customHeight="1" x14ac:dyDescent="0.25">
      <c r="BB26261" s="5"/>
    </row>
    <row r="26262" spans="54:54" ht="21.75" customHeight="1" x14ac:dyDescent="0.25">
      <c r="BB26262" s="5"/>
    </row>
    <row r="26263" spans="54:54" ht="21.75" customHeight="1" x14ac:dyDescent="0.25">
      <c r="BB26263" s="5"/>
    </row>
    <row r="26264" spans="54:54" ht="21.75" customHeight="1" x14ac:dyDescent="0.25">
      <c r="BB26264" s="5"/>
    </row>
    <row r="26265" spans="54:54" ht="21.75" customHeight="1" x14ac:dyDescent="0.25">
      <c r="BB26265" s="5"/>
    </row>
    <row r="26266" spans="54:54" ht="21.75" customHeight="1" x14ac:dyDescent="0.25">
      <c r="BB26266" s="5"/>
    </row>
    <row r="26267" spans="54:54" ht="21.75" customHeight="1" x14ac:dyDescent="0.25">
      <c r="BB26267" s="5"/>
    </row>
    <row r="26268" spans="54:54" ht="21.75" customHeight="1" x14ac:dyDescent="0.25">
      <c r="BB26268" s="5"/>
    </row>
    <row r="26269" spans="54:54" ht="21.75" customHeight="1" x14ac:dyDescent="0.25">
      <c r="BB26269" s="5"/>
    </row>
    <row r="26270" spans="54:54" ht="21.75" customHeight="1" x14ac:dyDescent="0.25">
      <c r="BB26270" s="5"/>
    </row>
    <row r="26271" spans="54:54" ht="21.75" customHeight="1" x14ac:dyDescent="0.25">
      <c r="BB26271" s="5"/>
    </row>
    <row r="26272" spans="54:54" ht="21.75" customHeight="1" x14ac:dyDescent="0.25">
      <c r="BB26272" s="5"/>
    </row>
    <row r="26273" spans="54:54" ht="21.75" customHeight="1" x14ac:dyDescent="0.25">
      <c r="BB26273" s="5"/>
    </row>
    <row r="26274" spans="54:54" ht="21.75" customHeight="1" x14ac:dyDescent="0.25">
      <c r="BB26274" s="5"/>
    </row>
    <row r="26275" spans="54:54" ht="21.75" customHeight="1" x14ac:dyDescent="0.25">
      <c r="BB26275" s="5"/>
    </row>
    <row r="26276" spans="54:54" ht="21.75" customHeight="1" x14ac:dyDescent="0.25">
      <c r="BB26276" s="5"/>
    </row>
    <row r="26277" spans="54:54" ht="21.75" customHeight="1" x14ac:dyDescent="0.25">
      <c r="BB26277" s="5"/>
    </row>
    <row r="26278" spans="54:54" ht="21.75" customHeight="1" x14ac:dyDescent="0.25">
      <c r="BB26278" s="5"/>
    </row>
    <row r="26279" spans="54:54" ht="21.75" customHeight="1" x14ac:dyDescent="0.25">
      <c r="BB26279" s="5"/>
    </row>
    <row r="26280" spans="54:54" ht="21.75" customHeight="1" x14ac:dyDescent="0.25">
      <c r="BB26280" s="5"/>
    </row>
    <row r="26281" spans="54:54" ht="21.75" customHeight="1" x14ac:dyDescent="0.25">
      <c r="BB26281" s="5"/>
    </row>
    <row r="26282" spans="54:54" ht="21.75" customHeight="1" x14ac:dyDescent="0.25">
      <c r="BB26282" s="5"/>
    </row>
    <row r="26283" spans="54:54" ht="21.75" customHeight="1" x14ac:dyDescent="0.25">
      <c r="BB26283" s="5"/>
    </row>
    <row r="26284" spans="54:54" ht="21.75" customHeight="1" x14ac:dyDescent="0.25">
      <c r="BB26284" s="5"/>
    </row>
    <row r="26285" spans="54:54" ht="21.75" customHeight="1" x14ac:dyDescent="0.25">
      <c r="BB26285" s="5"/>
    </row>
    <row r="26286" spans="54:54" ht="21.75" customHeight="1" x14ac:dyDescent="0.25">
      <c r="BB26286" s="5"/>
    </row>
    <row r="26287" spans="54:54" ht="21.75" customHeight="1" x14ac:dyDescent="0.25">
      <c r="BB26287" s="5"/>
    </row>
    <row r="26288" spans="54:54" ht="21.75" customHeight="1" x14ac:dyDescent="0.25">
      <c r="BB26288" s="5"/>
    </row>
    <row r="26289" spans="54:54" ht="21.75" customHeight="1" x14ac:dyDescent="0.25">
      <c r="BB26289" s="5"/>
    </row>
    <row r="26290" spans="54:54" ht="21.75" customHeight="1" x14ac:dyDescent="0.25">
      <c r="BB26290" s="5"/>
    </row>
    <row r="26291" spans="54:54" ht="21.75" customHeight="1" x14ac:dyDescent="0.25">
      <c r="BB26291" s="5"/>
    </row>
    <row r="26292" spans="54:54" ht="21.75" customHeight="1" x14ac:dyDescent="0.25">
      <c r="BB26292" s="5"/>
    </row>
    <row r="26293" spans="54:54" ht="21.75" customHeight="1" x14ac:dyDescent="0.25">
      <c r="BB26293" s="5"/>
    </row>
    <row r="26294" spans="54:54" ht="21.75" customHeight="1" x14ac:dyDescent="0.25">
      <c r="BB26294" s="5"/>
    </row>
    <row r="26295" spans="54:54" ht="21.75" customHeight="1" x14ac:dyDescent="0.25">
      <c r="BB26295" s="5"/>
    </row>
    <row r="26296" spans="54:54" ht="21.75" customHeight="1" x14ac:dyDescent="0.25">
      <c r="BB26296" s="5"/>
    </row>
    <row r="26297" spans="54:54" ht="21.75" customHeight="1" x14ac:dyDescent="0.25">
      <c r="BB26297" s="5"/>
    </row>
    <row r="26298" spans="54:54" ht="21.75" customHeight="1" x14ac:dyDescent="0.25">
      <c r="BB26298" s="5"/>
    </row>
    <row r="26299" spans="54:54" ht="21.75" customHeight="1" x14ac:dyDescent="0.25">
      <c r="BB26299" s="5"/>
    </row>
    <row r="26300" spans="54:54" ht="21.75" customHeight="1" x14ac:dyDescent="0.25">
      <c r="BB26300" s="5"/>
    </row>
    <row r="26301" spans="54:54" ht="21.75" customHeight="1" x14ac:dyDescent="0.25">
      <c r="BB26301" s="5"/>
    </row>
    <row r="26302" spans="54:54" ht="21.75" customHeight="1" x14ac:dyDescent="0.25">
      <c r="BB26302" s="5"/>
    </row>
    <row r="26303" spans="54:54" ht="21.75" customHeight="1" x14ac:dyDescent="0.25">
      <c r="BB26303" s="5"/>
    </row>
    <row r="26304" spans="54:54" ht="21.75" customHeight="1" x14ac:dyDescent="0.25">
      <c r="BB26304" s="5"/>
    </row>
    <row r="26305" spans="54:54" ht="21.75" customHeight="1" x14ac:dyDescent="0.25">
      <c r="BB26305" s="5"/>
    </row>
    <row r="26306" spans="54:54" ht="21.75" customHeight="1" x14ac:dyDescent="0.25">
      <c r="BB26306" s="5"/>
    </row>
    <row r="26307" spans="54:54" ht="21.75" customHeight="1" x14ac:dyDescent="0.25">
      <c r="BB26307" s="5"/>
    </row>
    <row r="26308" spans="54:54" ht="21.75" customHeight="1" x14ac:dyDescent="0.25">
      <c r="BB26308" s="5"/>
    </row>
    <row r="26309" spans="54:54" ht="21.75" customHeight="1" x14ac:dyDescent="0.25">
      <c r="BB26309" s="5"/>
    </row>
    <row r="26310" spans="54:54" ht="21.75" customHeight="1" x14ac:dyDescent="0.25">
      <c r="BB26310" s="5"/>
    </row>
    <row r="26311" spans="54:54" ht="21.75" customHeight="1" x14ac:dyDescent="0.25">
      <c r="BB26311" s="5"/>
    </row>
    <row r="26312" spans="54:54" ht="21.75" customHeight="1" x14ac:dyDescent="0.25">
      <c r="BB26312" s="5"/>
    </row>
    <row r="26313" spans="54:54" ht="21.75" customHeight="1" x14ac:dyDescent="0.25">
      <c r="BB26313" s="5"/>
    </row>
    <row r="26314" spans="54:54" ht="21.75" customHeight="1" x14ac:dyDescent="0.25">
      <c r="BB26314" s="5"/>
    </row>
    <row r="26315" spans="54:54" ht="21.75" customHeight="1" x14ac:dyDescent="0.25">
      <c r="BB26315" s="5"/>
    </row>
    <row r="26316" spans="54:54" ht="21.75" customHeight="1" x14ac:dyDescent="0.25">
      <c r="BB26316" s="5"/>
    </row>
    <row r="26317" spans="54:54" ht="21.75" customHeight="1" x14ac:dyDescent="0.25">
      <c r="BB26317" s="5"/>
    </row>
    <row r="26318" spans="54:54" ht="21.75" customHeight="1" x14ac:dyDescent="0.25">
      <c r="BB26318" s="5"/>
    </row>
    <row r="26319" spans="54:54" ht="21.75" customHeight="1" x14ac:dyDescent="0.25">
      <c r="BB26319" s="5"/>
    </row>
    <row r="26320" spans="54:54" ht="21.75" customHeight="1" x14ac:dyDescent="0.25">
      <c r="BB26320" s="5"/>
    </row>
    <row r="26321" spans="54:54" ht="21.75" customHeight="1" x14ac:dyDescent="0.25">
      <c r="BB26321" s="5"/>
    </row>
    <row r="26322" spans="54:54" ht="21.75" customHeight="1" x14ac:dyDescent="0.25">
      <c r="BB26322" s="5"/>
    </row>
    <row r="26323" spans="54:54" ht="21.75" customHeight="1" x14ac:dyDescent="0.25">
      <c r="BB26323" s="5"/>
    </row>
    <row r="26324" spans="54:54" ht="21.75" customHeight="1" x14ac:dyDescent="0.25">
      <c r="BB26324" s="5"/>
    </row>
    <row r="26325" spans="54:54" ht="21.75" customHeight="1" x14ac:dyDescent="0.25">
      <c r="BB26325" s="5"/>
    </row>
    <row r="26326" spans="54:54" ht="21.75" customHeight="1" x14ac:dyDescent="0.25">
      <c r="BB26326" s="5"/>
    </row>
    <row r="26327" spans="54:54" ht="21.75" customHeight="1" x14ac:dyDescent="0.25">
      <c r="BB26327" s="5"/>
    </row>
    <row r="26328" spans="54:54" ht="21.75" customHeight="1" x14ac:dyDescent="0.25">
      <c r="BB26328" s="5"/>
    </row>
    <row r="26329" spans="54:54" ht="21.75" customHeight="1" x14ac:dyDescent="0.25">
      <c r="BB26329" s="5"/>
    </row>
    <row r="26330" spans="54:54" ht="21.75" customHeight="1" x14ac:dyDescent="0.25">
      <c r="BB26330" s="5"/>
    </row>
    <row r="26331" spans="54:54" ht="21.75" customHeight="1" x14ac:dyDescent="0.25">
      <c r="BB26331" s="5"/>
    </row>
    <row r="26332" spans="54:54" ht="21.75" customHeight="1" x14ac:dyDescent="0.25">
      <c r="BB26332" s="5"/>
    </row>
    <row r="26333" spans="54:54" ht="21.75" customHeight="1" x14ac:dyDescent="0.25">
      <c r="BB26333" s="5"/>
    </row>
    <row r="26334" spans="54:54" ht="21.75" customHeight="1" x14ac:dyDescent="0.25">
      <c r="BB26334" s="5"/>
    </row>
    <row r="26335" spans="54:54" ht="21.75" customHeight="1" x14ac:dyDescent="0.25">
      <c r="BB26335" s="5"/>
    </row>
    <row r="26336" spans="54:54" ht="21.75" customHeight="1" x14ac:dyDescent="0.25">
      <c r="BB26336" s="5"/>
    </row>
    <row r="26337" spans="54:54" ht="21.75" customHeight="1" x14ac:dyDescent="0.25">
      <c r="BB26337" s="5"/>
    </row>
    <row r="26338" spans="54:54" ht="21.75" customHeight="1" x14ac:dyDescent="0.25">
      <c r="BB26338" s="5"/>
    </row>
    <row r="26339" spans="54:54" ht="21.75" customHeight="1" x14ac:dyDescent="0.25">
      <c r="BB26339" s="5"/>
    </row>
    <row r="26340" spans="54:54" ht="21.75" customHeight="1" x14ac:dyDescent="0.25">
      <c r="BB26340" s="5"/>
    </row>
    <row r="26341" spans="54:54" ht="21.75" customHeight="1" x14ac:dyDescent="0.25">
      <c r="BB26341" s="5"/>
    </row>
    <row r="26342" spans="54:54" ht="21.75" customHeight="1" x14ac:dyDescent="0.25">
      <c r="BB26342" s="5"/>
    </row>
    <row r="26343" spans="54:54" ht="21.75" customHeight="1" x14ac:dyDescent="0.25">
      <c r="BB26343" s="5"/>
    </row>
    <row r="26344" spans="54:54" ht="21.75" customHeight="1" x14ac:dyDescent="0.25">
      <c r="BB26344" s="5"/>
    </row>
    <row r="26345" spans="54:54" ht="21.75" customHeight="1" x14ac:dyDescent="0.25">
      <c r="BB26345" s="5"/>
    </row>
    <row r="26346" spans="54:54" ht="21.75" customHeight="1" x14ac:dyDescent="0.25">
      <c r="BB26346" s="5"/>
    </row>
    <row r="26347" spans="54:54" ht="21.75" customHeight="1" x14ac:dyDescent="0.25">
      <c r="BB26347" s="5"/>
    </row>
    <row r="26348" spans="54:54" ht="21.75" customHeight="1" x14ac:dyDescent="0.25">
      <c r="BB26348" s="5"/>
    </row>
    <row r="26349" spans="54:54" ht="21.75" customHeight="1" x14ac:dyDescent="0.25">
      <c r="BB26349" s="5"/>
    </row>
    <row r="26350" spans="54:54" ht="21.75" customHeight="1" x14ac:dyDescent="0.25">
      <c r="BB26350" s="5"/>
    </row>
    <row r="26351" spans="54:54" ht="21.75" customHeight="1" x14ac:dyDescent="0.25">
      <c r="BB26351" s="5"/>
    </row>
    <row r="26352" spans="54:54" ht="21.75" customHeight="1" x14ac:dyDescent="0.25">
      <c r="BB26352" s="5"/>
    </row>
    <row r="26353" spans="54:54" ht="21.75" customHeight="1" x14ac:dyDescent="0.25">
      <c r="BB26353" s="5"/>
    </row>
    <row r="26354" spans="54:54" ht="21.75" customHeight="1" x14ac:dyDescent="0.25">
      <c r="BB26354" s="5"/>
    </row>
    <row r="26355" spans="54:54" ht="21.75" customHeight="1" x14ac:dyDescent="0.25">
      <c r="BB26355" s="5"/>
    </row>
    <row r="26356" spans="54:54" ht="21.75" customHeight="1" x14ac:dyDescent="0.25">
      <c r="BB26356" s="5"/>
    </row>
    <row r="26357" spans="54:54" ht="21.75" customHeight="1" x14ac:dyDescent="0.25">
      <c r="BB26357" s="5"/>
    </row>
    <row r="26358" spans="54:54" ht="21.75" customHeight="1" x14ac:dyDescent="0.25">
      <c r="BB26358" s="5"/>
    </row>
    <row r="26359" spans="54:54" ht="21.75" customHeight="1" x14ac:dyDescent="0.25">
      <c r="BB26359" s="5"/>
    </row>
    <row r="26360" spans="54:54" ht="21.75" customHeight="1" x14ac:dyDescent="0.25">
      <c r="BB26360" s="5"/>
    </row>
    <row r="26361" spans="54:54" ht="21.75" customHeight="1" x14ac:dyDescent="0.25">
      <c r="BB26361" s="5"/>
    </row>
    <row r="26362" spans="54:54" ht="21.75" customHeight="1" x14ac:dyDescent="0.25">
      <c r="BB26362" s="5"/>
    </row>
    <row r="26363" spans="54:54" ht="21.75" customHeight="1" x14ac:dyDescent="0.25">
      <c r="BB26363" s="5"/>
    </row>
    <row r="26364" spans="54:54" ht="21.75" customHeight="1" x14ac:dyDescent="0.25">
      <c r="BB26364" s="5"/>
    </row>
    <row r="26365" spans="54:54" ht="21.75" customHeight="1" x14ac:dyDescent="0.25">
      <c r="BB26365" s="5"/>
    </row>
    <row r="26366" spans="54:54" ht="21.75" customHeight="1" x14ac:dyDescent="0.25">
      <c r="BB26366" s="5"/>
    </row>
    <row r="26367" spans="54:54" ht="21.75" customHeight="1" x14ac:dyDescent="0.25">
      <c r="BB26367" s="5"/>
    </row>
    <row r="26368" spans="54:54" ht="21.75" customHeight="1" x14ac:dyDescent="0.25">
      <c r="BB26368" s="5"/>
    </row>
    <row r="26369" spans="54:54" ht="21.75" customHeight="1" x14ac:dyDescent="0.25">
      <c r="BB26369" s="5"/>
    </row>
    <row r="26370" spans="54:54" ht="21.75" customHeight="1" x14ac:dyDescent="0.25">
      <c r="BB26370" s="5"/>
    </row>
    <row r="26371" spans="54:54" ht="21.75" customHeight="1" x14ac:dyDescent="0.25">
      <c r="BB26371" s="5"/>
    </row>
    <row r="26372" spans="54:54" ht="21.75" customHeight="1" x14ac:dyDescent="0.25">
      <c r="BB26372" s="5"/>
    </row>
    <row r="26373" spans="54:54" ht="21.75" customHeight="1" x14ac:dyDescent="0.25">
      <c r="BB26373" s="5"/>
    </row>
    <row r="26374" spans="54:54" ht="21.75" customHeight="1" x14ac:dyDescent="0.25">
      <c r="BB26374" s="5"/>
    </row>
    <row r="26375" spans="54:54" ht="21.75" customHeight="1" x14ac:dyDescent="0.25">
      <c r="BB26375" s="5"/>
    </row>
    <row r="26376" spans="54:54" ht="21.75" customHeight="1" x14ac:dyDescent="0.25">
      <c r="BB26376" s="5"/>
    </row>
    <row r="26377" spans="54:54" ht="21.75" customHeight="1" x14ac:dyDescent="0.25">
      <c r="BB26377" s="5"/>
    </row>
    <row r="26378" spans="54:54" ht="21.75" customHeight="1" x14ac:dyDescent="0.25">
      <c r="BB26378" s="5"/>
    </row>
    <row r="26379" spans="54:54" ht="21.75" customHeight="1" x14ac:dyDescent="0.25">
      <c r="BB26379" s="5"/>
    </row>
    <row r="26380" spans="54:54" ht="21.75" customHeight="1" x14ac:dyDescent="0.25">
      <c r="BB26380" s="5"/>
    </row>
    <row r="26381" spans="54:54" ht="21.75" customHeight="1" x14ac:dyDescent="0.25">
      <c r="BB26381" s="5"/>
    </row>
    <row r="26382" spans="54:54" ht="21.75" customHeight="1" x14ac:dyDescent="0.25">
      <c r="BB26382" s="5"/>
    </row>
    <row r="26383" spans="54:54" ht="21.75" customHeight="1" x14ac:dyDescent="0.25">
      <c r="BB26383" s="5"/>
    </row>
    <row r="26384" spans="54:54" ht="21.75" customHeight="1" x14ac:dyDescent="0.25">
      <c r="BB26384" s="5"/>
    </row>
    <row r="26385" spans="54:54" ht="21.75" customHeight="1" x14ac:dyDescent="0.25">
      <c r="BB26385" s="5"/>
    </row>
    <row r="26386" spans="54:54" ht="21.75" customHeight="1" x14ac:dyDescent="0.25">
      <c r="BB26386" s="5"/>
    </row>
    <row r="26387" spans="54:54" ht="21.75" customHeight="1" x14ac:dyDescent="0.25">
      <c r="BB26387" s="5"/>
    </row>
    <row r="26388" spans="54:54" ht="21.75" customHeight="1" x14ac:dyDescent="0.25">
      <c r="BB26388" s="5"/>
    </row>
    <row r="26389" spans="54:54" ht="21.75" customHeight="1" x14ac:dyDescent="0.25">
      <c r="BB26389" s="5"/>
    </row>
    <row r="26390" spans="54:54" ht="21.75" customHeight="1" x14ac:dyDescent="0.25">
      <c r="BB26390" s="5"/>
    </row>
    <row r="26391" spans="54:54" ht="21.75" customHeight="1" x14ac:dyDescent="0.25">
      <c r="BB26391" s="5"/>
    </row>
    <row r="26392" spans="54:54" ht="21.75" customHeight="1" x14ac:dyDescent="0.25">
      <c r="BB26392" s="5"/>
    </row>
    <row r="26393" spans="54:54" ht="21.75" customHeight="1" x14ac:dyDescent="0.25">
      <c r="BB26393" s="5"/>
    </row>
    <row r="26394" spans="54:54" ht="21.75" customHeight="1" x14ac:dyDescent="0.25">
      <c r="BB26394" s="5"/>
    </row>
    <row r="26395" spans="54:54" ht="21.75" customHeight="1" x14ac:dyDescent="0.25">
      <c r="BB26395" s="5"/>
    </row>
    <row r="26396" spans="54:54" ht="21.75" customHeight="1" x14ac:dyDescent="0.25">
      <c r="BB26396" s="5"/>
    </row>
    <row r="26397" spans="54:54" ht="21.75" customHeight="1" x14ac:dyDescent="0.25">
      <c r="BB26397" s="5"/>
    </row>
    <row r="26398" spans="54:54" ht="21.75" customHeight="1" x14ac:dyDescent="0.25">
      <c r="BB26398" s="5"/>
    </row>
    <row r="26399" spans="54:54" ht="21.75" customHeight="1" x14ac:dyDescent="0.25">
      <c r="BB26399" s="5"/>
    </row>
    <row r="26400" spans="54:54" ht="21.75" customHeight="1" x14ac:dyDescent="0.25">
      <c r="BB26400" s="5"/>
    </row>
    <row r="26401" spans="54:54" ht="21.75" customHeight="1" x14ac:dyDescent="0.25">
      <c r="BB26401" s="5"/>
    </row>
    <row r="26402" spans="54:54" ht="21.75" customHeight="1" x14ac:dyDescent="0.25">
      <c r="BB26402" s="5"/>
    </row>
    <row r="26403" spans="54:54" ht="21.75" customHeight="1" x14ac:dyDescent="0.25">
      <c r="BB26403" s="5"/>
    </row>
    <row r="26404" spans="54:54" ht="21.75" customHeight="1" x14ac:dyDescent="0.25">
      <c r="BB26404" s="5"/>
    </row>
    <row r="26405" spans="54:54" ht="21.75" customHeight="1" x14ac:dyDescent="0.25">
      <c r="BB26405" s="5"/>
    </row>
    <row r="26406" spans="54:54" ht="21.75" customHeight="1" x14ac:dyDescent="0.25">
      <c r="BB26406" s="5"/>
    </row>
    <row r="26407" spans="54:54" ht="21.75" customHeight="1" x14ac:dyDescent="0.25">
      <c r="BB26407" s="5"/>
    </row>
    <row r="26408" spans="54:54" ht="21.75" customHeight="1" x14ac:dyDescent="0.25">
      <c r="BB26408" s="5"/>
    </row>
    <row r="26409" spans="54:54" ht="21.75" customHeight="1" x14ac:dyDescent="0.25">
      <c r="BB26409" s="5"/>
    </row>
    <row r="26410" spans="54:54" ht="21.75" customHeight="1" x14ac:dyDescent="0.25">
      <c r="BB26410" s="5"/>
    </row>
    <row r="26411" spans="54:54" ht="21.75" customHeight="1" x14ac:dyDescent="0.25">
      <c r="BB26411" s="5"/>
    </row>
    <row r="26412" spans="54:54" ht="21.75" customHeight="1" x14ac:dyDescent="0.25">
      <c r="BB26412" s="5"/>
    </row>
    <row r="26413" spans="54:54" ht="21.75" customHeight="1" x14ac:dyDescent="0.25">
      <c r="BB26413" s="5"/>
    </row>
    <row r="26414" spans="54:54" ht="21.75" customHeight="1" x14ac:dyDescent="0.25">
      <c r="BB26414" s="5"/>
    </row>
    <row r="26415" spans="54:54" ht="21.75" customHeight="1" x14ac:dyDescent="0.25">
      <c r="BB26415" s="5"/>
    </row>
    <row r="26416" spans="54:54" ht="21.75" customHeight="1" x14ac:dyDescent="0.25">
      <c r="BB26416" s="5"/>
    </row>
    <row r="26417" spans="54:54" ht="21.75" customHeight="1" x14ac:dyDescent="0.25">
      <c r="BB26417" s="5"/>
    </row>
    <row r="26418" spans="54:54" ht="21.75" customHeight="1" x14ac:dyDescent="0.25">
      <c r="BB26418" s="5"/>
    </row>
    <row r="26419" spans="54:54" ht="21.75" customHeight="1" x14ac:dyDescent="0.25">
      <c r="BB26419" s="5"/>
    </row>
    <row r="26420" spans="54:54" ht="21.75" customHeight="1" x14ac:dyDescent="0.25">
      <c r="BB26420" s="5"/>
    </row>
    <row r="26421" spans="54:54" ht="21.75" customHeight="1" x14ac:dyDescent="0.25">
      <c r="BB26421" s="5"/>
    </row>
    <row r="26422" spans="54:54" ht="21.75" customHeight="1" x14ac:dyDescent="0.25">
      <c r="BB26422" s="5"/>
    </row>
    <row r="26423" spans="54:54" ht="21.75" customHeight="1" x14ac:dyDescent="0.25">
      <c r="BB26423" s="5"/>
    </row>
    <row r="26424" spans="54:54" ht="21.75" customHeight="1" x14ac:dyDescent="0.25">
      <c r="BB26424" s="5"/>
    </row>
    <row r="26425" spans="54:54" ht="21.75" customHeight="1" x14ac:dyDescent="0.25">
      <c r="BB26425" s="5"/>
    </row>
    <row r="26426" spans="54:54" ht="21.75" customHeight="1" x14ac:dyDescent="0.25">
      <c r="BB26426" s="5"/>
    </row>
    <row r="26427" spans="54:54" ht="21.75" customHeight="1" x14ac:dyDescent="0.25">
      <c r="BB26427" s="5"/>
    </row>
    <row r="26428" spans="54:54" ht="21.75" customHeight="1" x14ac:dyDescent="0.25">
      <c r="BB26428" s="5"/>
    </row>
    <row r="26429" spans="54:54" ht="21.75" customHeight="1" x14ac:dyDescent="0.25">
      <c r="BB26429" s="5"/>
    </row>
    <row r="26430" spans="54:54" ht="21.75" customHeight="1" x14ac:dyDescent="0.25">
      <c r="BB26430" s="5"/>
    </row>
    <row r="26431" spans="54:54" ht="21.75" customHeight="1" x14ac:dyDescent="0.25">
      <c r="BB26431" s="5"/>
    </row>
    <row r="26432" spans="54:54" ht="21.75" customHeight="1" x14ac:dyDescent="0.25">
      <c r="BB26432" s="5"/>
    </row>
    <row r="26433" spans="54:54" ht="21.75" customHeight="1" x14ac:dyDescent="0.25">
      <c r="BB26433" s="5"/>
    </row>
    <row r="26434" spans="54:54" ht="21.75" customHeight="1" x14ac:dyDescent="0.25">
      <c r="BB26434" s="5"/>
    </row>
    <row r="26435" spans="54:54" ht="21.75" customHeight="1" x14ac:dyDescent="0.25">
      <c r="BB26435" s="5"/>
    </row>
    <row r="26436" spans="54:54" ht="21.75" customHeight="1" x14ac:dyDescent="0.25">
      <c r="BB26436" s="5"/>
    </row>
    <row r="26437" spans="54:54" ht="21.75" customHeight="1" x14ac:dyDescent="0.25">
      <c r="BB26437" s="5"/>
    </row>
    <row r="26438" spans="54:54" ht="21.75" customHeight="1" x14ac:dyDescent="0.25">
      <c r="BB26438" s="5"/>
    </row>
    <row r="26439" spans="54:54" ht="21.75" customHeight="1" x14ac:dyDescent="0.25">
      <c r="BB26439" s="5"/>
    </row>
    <row r="26440" spans="54:54" ht="21.75" customHeight="1" x14ac:dyDescent="0.25">
      <c r="BB26440" s="5"/>
    </row>
    <row r="26441" spans="54:54" ht="21.75" customHeight="1" x14ac:dyDescent="0.25">
      <c r="BB26441" s="5"/>
    </row>
    <row r="26442" spans="54:54" ht="21.75" customHeight="1" x14ac:dyDescent="0.25">
      <c r="BB26442" s="5"/>
    </row>
    <row r="26443" spans="54:54" ht="21.75" customHeight="1" x14ac:dyDescent="0.25">
      <c r="BB26443" s="5"/>
    </row>
    <row r="26444" spans="54:54" ht="21.75" customHeight="1" x14ac:dyDescent="0.25">
      <c r="BB26444" s="5"/>
    </row>
    <row r="26445" spans="54:54" ht="21.75" customHeight="1" x14ac:dyDescent="0.25">
      <c r="BB26445" s="5"/>
    </row>
    <row r="26446" spans="54:54" ht="21.75" customHeight="1" x14ac:dyDescent="0.25">
      <c r="BB26446" s="5"/>
    </row>
    <row r="26447" spans="54:54" ht="21.75" customHeight="1" x14ac:dyDescent="0.25">
      <c r="BB26447" s="5"/>
    </row>
    <row r="26448" spans="54:54" ht="21.75" customHeight="1" x14ac:dyDescent="0.25">
      <c r="BB26448" s="5"/>
    </row>
    <row r="26449" spans="54:54" ht="21.75" customHeight="1" x14ac:dyDescent="0.25">
      <c r="BB26449" s="5"/>
    </row>
    <row r="26450" spans="54:54" ht="21.75" customHeight="1" x14ac:dyDescent="0.25">
      <c r="BB26450" s="5"/>
    </row>
    <row r="26451" spans="54:54" ht="21.75" customHeight="1" x14ac:dyDescent="0.25">
      <c r="BB26451" s="5"/>
    </row>
    <row r="26452" spans="54:54" ht="21.75" customHeight="1" x14ac:dyDescent="0.25">
      <c r="BB26452" s="5"/>
    </row>
    <row r="26453" spans="54:54" ht="21.75" customHeight="1" x14ac:dyDescent="0.25">
      <c r="BB26453" s="5"/>
    </row>
    <row r="26454" spans="54:54" ht="21.75" customHeight="1" x14ac:dyDescent="0.25">
      <c r="BB26454" s="5"/>
    </row>
    <row r="26455" spans="54:54" ht="21.75" customHeight="1" x14ac:dyDescent="0.25">
      <c r="BB26455" s="5"/>
    </row>
    <row r="26456" spans="54:54" ht="21.75" customHeight="1" x14ac:dyDescent="0.25">
      <c r="BB26456" s="5"/>
    </row>
    <row r="26457" spans="54:54" ht="21.75" customHeight="1" x14ac:dyDescent="0.25">
      <c r="BB26457" s="5"/>
    </row>
    <row r="26458" spans="54:54" ht="21.75" customHeight="1" x14ac:dyDescent="0.25">
      <c r="BB26458" s="5"/>
    </row>
    <row r="26459" spans="54:54" ht="21.75" customHeight="1" x14ac:dyDescent="0.25">
      <c r="BB26459" s="5"/>
    </row>
    <row r="26460" spans="54:54" ht="21.75" customHeight="1" x14ac:dyDescent="0.25">
      <c r="BB26460" s="5"/>
    </row>
    <row r="26461" spans="54:54" ht="21.75" customHeight="1" x14ac:dyDescent="0.25">
      <c r="BB26461" s="5"/>
    </row>
    <row r="26462" spans="54:54" ht="21.75" customHeight="1" x14ac:dyDescent="0.25">
      <c r="BB26462" s="5"/>
    </row>
    <row r="26463" spans="54:54" ht="21.75" customHeight="1" x14ac:dyDescent="0.25">
      <c r="BB26463" s="5"/>
    </row>
    <row r="26464" spans="54:54" ht="21.75" customHeight="1" x14ac:dyDescent="0.25">
      <c r="BB26464" s="5"/>
    </row>
    <row r="26465" spans="54:54" ht="21.75" customHeight="1" x14ac:dyDescent="0.25">
      <c r="BB26465" s="5"/>
    </row>
    <row r="26466" spans="54:54" ht="21.75" customHeight="1" x14ac:dyDescent="0.25">
      <c r="BB26466" s="5"/>
    </row>
    <row r="26467" spans="54:54" ht="21.75" customHeight="1" x14ac:dyDescent="0.25">
      <c r="BB26467" s="5"/>
    </row>
    <row r="26468" spans="54:54" ht="21.75" customHeight="1" x14ac:dyDescent="0.25">
      <c r="BB26468" s="5"/>
    </row>
    <row r="26469" spans="54:54" ht="21.75" customHeight="1" x14ac:dyDescent="0.25">
      <c r="BB26469" s="5"/>
    </row>
    <row r="26470" spans="54:54" ht="21.75" customHeight="1" x14ac:dyDescent="0.25">
      <c r="BB26470" s="5"/>
    </row>
    <row r="26471" spans="54:54" ht="21.75" customHeight="1" x14ac:dyDescent="0.25">
      <c r="BB26471" s="5"/>
    </row>
    <row r="26472" spans="54:54" ht="21.75" customHeight="1" x14ac:dyDescent="0.25">
      <c r="BB26472" s="5"/>
    </row>
    <row r="26473" spans="54:54" ht="21.75" customHeight="1" x14ac:dyDescent="0.25">
      <c r="BB26473" s="5"/>
    </row>
    <row r="26474" spans="54:54" ht="21.75" customHeight="1" x14ac:dyDescent="0.25">
      <c r="BB26474" s="5"/>
    </row>
    <row r="26475" spans="54:54" ht="21.75" customHeight="1" x14ac:dyDescent="0.25">
      <c r="BB26475" s="5"/>
    </row>
    <row r="26476" spans="54:54" ht="21.75" customHeight="1" x14ac:dyDescent="0.25">
      <c r="BB26476" s="5"/>
    </row>
    <row r="26477" spans="54:54" ht="21.75" customHeight="1" x14ac:dyDescent="0.25">
      <c r="BB26477" s="5"/>
    </row>
    <row r="26478" spans="54:54" ht="21.75" customHeight="1" x14ac:dyDescent="0.25">
      <c r="BB26478" s="5"/>
    </row>
    <row r="26479" spans="54:54" ht="21.75" customHeight="1" x14ac:dyDescent="0.25">
      <c r="BB26479" s="5"/>
    </row>
    <row r="26480" spans="54:54" ht="21.75" customHeight="1" x14ac:dyDescent="0.25">
      <c r="BB26480" s="5"/>
    </row>
    <row r="26481" spans="54:54" ht="21.75" customHeight="1" x14ac:dyDescent="0.25">
      <c r="BB26481" s="5"/>
    </row>
    <row r="26482" spans="54:54" ht="21.75" customHeight="1" x14ac:dyDescent="0.25">
      <c r="BB26482" s="5"/>
    </row>
    <row r="26483" spans="54:54" ht="21.75" customHeight="1" x14ac:dyDescent="0.25">
      <c r="BB26483" s="5"/>
    </row>
    <row r="26484" spans="54:54" ht="21.75" customHeight="1" x14ac:dyDescent="0.25">
      <c r="BB26484" s="5"/>
    </row>
    <row r="26485" spans="54:54" ht="21.75" customHeight="1" x14ac:dyDescent="0.25">
      <c r="BB26485" s="5"/>
    </row>
    <row r="26486" spans="54:54" ht="21.75" customHeight="1" x14ac:dyDescent="0.25">
      <c r="BB26486" s="5"/>
    </row>
    <row r="26487" spans="54:54" ht="21.75" customHeight="1" x14ac:dyDescent="0.25">
      <c r="BB26487" s="5"/>
    </row>
    <row r="26488" spans="54:54" ht="21.75" customHeight="1" x14ac:dyDescent="0.25">
      <c r="BB26488" s="5"/>
    </row>
    <row r="26489" spans="54:54" ht="21.75" customHeight="1" x14ac:dyDescent="0.25">
      <c r="BB26489" s="5"/>
    </row>
    <row r="26490" spans="54:54" ht="21.75" customHeight="1" x14ac:dyDescent="0.25">
      <c r="BB26490" s="5"/>
    </row>
    <row r="26491" spans="54:54" ht="21.75" customHeight="1" x14ac:dyDescent="0.25">
      <c r="BB26491" s="5"/>
    </row>
    <row r="26492" spans="54:54" ht="21.75" customHeight="1" x14ac:dyDescent="0.25">
      <c r="BB26492" s="5"/>
    </row>
    <row r="26493" spans="54:54" ht="21.75" customHeight="1" x14ac:dyDescent="0.25">
      <c r="BB26493" s="5"/>
    </row>
    <row r="26494" spans="54:54" ht="21.75" customHeight="1" x14ac:dyDescent="0.25">
      <c r="BB26494" s="5"/>
    </row>
    <row r="26495" spans="54:54" ht="21.75" customHeight="1" x14ac:dyDescent="0.25">
      <c r="BB26495" s="5"/>
    </row>
    <row r="26496" spans="54:54" ht="21.75" customHeight="1" x14ac:dyDescent="0.25">
      <c r="BB26496" s="5"/>
    </row>
    <row r="26497" spans="54:54" ht="21.75" customHeight="1" x14ac:dyDescent="0.25">
      <c r="BB26497" s="5"/>
    </row>
    <row r="26498" spans="54:54" ht="21.75" customHeight="1" x14ac:dyDescent="0.25">
      <c r="BB26498" s="5"/>
    </row>
    <row r="26499" spans="54:54" ht="21.75" customHeight="1" x14ac:dyDescent="0.25">
      <c r="BB26499" s="5"/>
    </row>
    <row r="26500" spans="54:54" ht="21.75" customHeight="1" x14ac:dyDescent="0.25">
      <c r="BB26500" s="5"/>
    </row>
    <row r="26501" spans="54:54" ht="21.75" customHeight="1" x14ac:dyDescent="0.25">
      <c r="BB26501" s="5"/>
    </row>
    <row r="26502" spans="54:54" ht="21.75" customHeight="1" x14ac:dyDescent="0.25">
      <c r="BB26502" s="5"/>
    </row>
    <row r="26503" spans="54:54" ht="21.75" customHeight="1" x14ac:dyDescent="0.25">
      <c r="BB26503" s="5"/>
    </row>
    <row r="26504" spans="54:54" ht="21.75" customHeight="1" x14ac:dyDescent="0.25">
      <c r="BB26504" s="5"/>
    </row>
    <row r="26505" spans="54:54" ht="21.75" customHeight="1" x14ac:dyDescent="0.25">
      <c r="BB26505" s="5"/>
    </row>
    <row r="26506" spans="54:54" ht="21.75" customHeight="1" x14ac:dyDescent="0.25">
      <c r="BB26506" s="5"/>
    </row>
    <row r="26507" spans="54:54" ht="21.75" customHeight="1" x14ac:dyDescent="0.25">
      <c r="BB26507" s="5"/>
    </row>
    <row r="26508" spans="54:54" ht="21.75" customHeight="1" x14ac:dyDescent="0.25">
      <c r="BB26508" s="5"/>
    </row>
    <row r="26509" spans="54:54" ht="21.75" customHeight="1" x14ac:dyDescent="0.25">
      <c r="BB26509" s="5"/>
    </row>
    <row r="26510" spans="54:54" ht="21.75" customHeight="1" x14ac:dyDescent="0.25">
      <c r="BB26510" s="5"/>
    </row>
    <row r="26511" spans="54:54" ht="21.75" customHeight="1" x14ac:dyDescent="0.25">
      <c r="BB26511" s="5"/>
    </row>
    <row r="26512" spans="54:54" ht="21.75" customHeight="1" x14ac:dyDescent="0.25">
      <c r="BB26512" s="5"/>
    </row>
    <row r="26513" spans="54:54" ht="21.75" customHeight="1" x14ac:dyDescent="0.25">
      <c r="BB26513" s="5"/>
    </row>
    <row r="26514" spans="54:54" ht="21.75" customHeight="1" x14ac:dyDescent="0.25">
      <c r="BB26514" s="5"/>
    </row>
    <row r="26515" spans="54:54" ht="21.75" customHeight="1" x14ac:dyDescent="0.25">
      <c r="BB26515" s="5"/>
    </row>
    <row r="26516" spans="54:54" ht="21.75" customHeight="1" x14ac:dyDescent="0.25">
      <c r="BB26516" s="5"/>
    </row>
    <row r="26517" spans="54:54" ht="21.75" customHeight="1" x14ac:dyDescent="0.25">
      <c r="BB26517" s="5"/>
    </row>
    <row r="26518" spans="54:54" ht="21.75" customHeight="1" x14ac:dyDescent="0.25">
      <c r="BB26518" s="5"/>
    </row>
    <row r="26519" spans="54:54" ht="21.75" customHeight="1" x14ac:dyDescent="0.25">
      <c r="BB26519" s="5"/>
    </row>
    <row r="26520" spans="54:54" ht="21.75" customHeight="1" x14ac:dyDescent="0.25">
      <c r="BB26520" s="5"/>
    </row>
    <row r="26521" spans="54:54" ht="21.75" customHeight="1" x14ac:dyDescent="0.25">
      <c r="BB26521" s="5"/>
    </row>
    <row r="26522" spans="54:54" ht="21.75" customHeight="1" x14ac:dyDescent="0.25">
      <c r="BB26522" s="5"/>
    </row>
    <row r="26523" spans="54:54" ht="21.75" customHeight="1" x14ac:dyDescent="0.25">
      <c r="BB26523" s="5"/>
    </row>
    <row r="26524" spans="54:54" ht="21.75" customHeight="1" x14ac:dyDescent="0.25">
      <c r="BB26524" s="5"/>
    </row>
    <row r="26525" spans="54:54" ht="21.75" customHeight="1" x14ac:dyDescent="0.25">
      <c r="BB26525" s="5"/>
    </row>
    <row r="26526" spans="54:54" ht="21.75" customHeight="1" x14ac:dyDescent="0.25">
      <c r="BB26526" s="5"/>
    </row>
    <row r="26527" spans="54:54" ht="21.75" customHeight="1" x14ac:dyDescent="0.25">
      <c r="BB26527" s="5"/>
    </row>
    <row r="26528" spans="54:54" ht="21.75" customHeight="1" x14ac:dyDescent="0.25">
      <c r="BB26528" s="5"/>
    </row>
    <row r="26529" spans="54:54" ht="21.75" customHeight="1" x14ac:dyDescent="0.25">
      <c r="BB26529" s="5"/>
    </row>
    <row r="26530" spans="54:54" ht="21.75" customHeight="1" x14ac:dyDescent="0.25">
      <c r="BB26530" s="5"/>
    </row>
    <row r="26531" spans="54:54" ht="21.75" customHeight="1" x14ac:dyDescent="0.25">
      <c r="BB26531" s="5"/>
    </row>
    <row r="26532" spans="54:54" ht="21.75" customHeight="1" x14ac:dyDescent="0.25">
      <c r="BB26532" s="5"/>
    </row>
    <row r="26533" spans="54:54" ht="21.75" customHeight="1" x14ac:dyDescent="0.25">
      <c r="BB26533" s="5"/>
    </row>
    <row r="26534" spans="54:54" ht="21.75" customHeight="1" x14ac:dyDescent="0.25">
      <c r="BB26534" s="5"/>
    </row>
    <row r="26535" spans="54:54" ht="21.75" customHeight="1" x14ac:dyDescent="0.25">
      <c r="BB26535" s="5"/>
    </row>
    <row r="26536" spans="54:54" ht="21.75" customHeight="1" x14ac:dyDescent="0.25">
      <c r="BB26536" s="5"/>
    </row>
    <row r="26537" spans="54:54" ht="21.75" customHeight="1" x14ac:dyDescent="0.25">
      <c r="BB26537" s="5"/>
    </row>
    <row r="26538" spans="54:54" ht="21.75" customHeight="1" x14ac:dyDescent="0.25">
      <c r="BB26538" s="5"/>
    </row>
    <row r="26539" spans="54:54" ht="21.75" customHeight="1" x14ac:dyDescent="0.25">
      <c r="BB26539" s="5"/>
    </row>
    <row r="26540" spans="54:54" ht="21.75" customHeight="1" x14ac:dyDescent="0.25">
      <c r="BB26540" s="5"/>
    </row>
    <row r="26541" spans="54:54" ht="21.75" customHeight="1" x14ac:dyDescent="0.25">
      <c r="BB26541" s="5"/>
    </row>
    <row r="26542" spans="54:54" ht="21.75" customHeight="1" x14ac:dyDescent="0.25">
      <c r="BB26542" s="5"/>
    </row>
    <row r="26543" spans="54:54" ht="21.75" customHeight="1" x14ac:dyDescent="0.25">
      <c r="BB26543" s="5"/>
    </row>
    <row r="26544" spans="54:54" ht="21.75" customHeight="1" x14ac:dyDescent="0.25">
      <c r="BB26544" s="5"/>
    </row>
    <row r="26545" spans="54:54" ht="21.75" customHeight="1" x14ac:dyDescent="0.25">
      <c r="BB26545" s="5"/>
    </row>
    <row r="26546" spans="54:54" ht="21.75" customHeight="1" x14ac:dyDescent="0.25">
      <c r="BB26546" s="5"/>
    </row>
    <row r="26547" spans="54:54" ht="21.75" customHeight="1" x14ac:dyDescent="0.25">
      <c r="BB26547" s="5"/>
    </row>
    <row r="26548" spans="54:54" ht="21.75" customHeight="1" x14ac:dyDescent="0.25">
      <c r="BB26548" s="5"/>
    </row>
    <row r="26549" spans="54:54" ht="21.75" customHeight="1" x14ac:dyDescent="0.25">
      <c r="BB26549" s="5"/>
    </row>
    <row r="26550" spans="54:54" ht="21.75" customHeight="1" x14ac:dyDescent="0.25">
      <c r="BB26550" s="5"/>
    </row>
    <row r="26551" spans="54:54" ht="21.75" customHeight="1" x14ac:dyDescent="0.25">
      <c r="BB26551" s="5"/>
    </row>
    <row r="26552" spans="54:54" ht="21.75" customHeight="1" x14ac:dyDescent="0.25">
      <c r="BB26552" s="5"/>
    </row>
    <row r="26553" spans="54:54" ht="21.75" customHeight="1" x14ac:dyDescent="0.25">
      <c r="BB26553" s="5"/>
    </row>
    <row r="26554" spans="54:54" ht="21.75" customHeight="1" x14ac:dyDescent="0.25">
      <c r="BB26554" s="5"/>
    </row>
    <row r="26555" spans="54:54" ht="21.75" customHeight="1" x14ac:dyDescent="0.25">
      <c r="BB26555" s="5"/>
    </row>
    <row r="26556" spans="54:54" ht="21.75" customHeight="1" x14ac:dyDescent="0.25">
      <c r="BB26556" s="5"/>
    </row>
    <row r="26557" spans="54:54" ht="21.75" customHeight="1" x14ac:dyDescent="0.25">
      <c r="BB26557" s="5"/>
    </row>
    <row r="26558" spans="54:54" ht="21.75" customHeight="1" x14ac:dyDescent="0.25">
      <c r="BB26558" s="5"/>
    </row>
    <row r="26559" spans="54:54" ht="21.75" customHeight="1" x14ac:dyDescent="0.25">
      <c r="BB26559" s="5"/>
    </row>
    <row r="26560" spans="54:54" ht="21.75" customHeight="1" x14ac:dyDescent="0.25">
      <c r="BB26560" s="5"/>
    </row>
    <row r="26561" spans="54:54" ht="21.75" customHeight="1" x14ac:dyDescent="0.25">
      <c r="BB26561" s="5"/>
    </row>
    <row r="26562" spans="54:54" ht="21.75" customHeight="1" x14ac:dyDescent="0.25">
      <c r="BB26562" s="5"/>
    </row>
    <row r="26563" spans="54:54" ht="21.75" customHeight="1" x14ac:dyDescent="0.25">
      <c r="BB26563" s="5"/>
    </row>
    <row r="26564" spans="54:54" ht="21.75" customHeight="1" x14ac:dyDescent="0.25">
      <c r="BB26564" s="5"/>
    </row>
    <row r="26565" spans="54:54" ht="21.75" customHeight="1" x14ac:dyDescent="0.25">
      <c r="BB26565" s="5"/>
    </row>
    <row r="26566" spans="54:54" ht="21.75" customHeight="1" x14ac:dyDescent="0.25">
      <c r="BB26566" s="5"/>
    </row>
    <row r="26567" spans="54:54" ht="21.75" customHeight="1" x14ac:dyDescent="0.25">
      <c r="BB26567" s="5"/>
    </row>
    <row r="26568" spans="54:54" ht="21.75" customHeight="1" x14ac:dyDescent="0.25">
      <c r="BB26568" s="5"/>
    </row>
    <row r="26569" spans="54:54" ht="21.75" customHeight="1" x14ac:dyDescent="0.25">
      <c r="BB26569" s="5"/>
    </row>
    <row r="26570" spans="54:54" ht="21.75" customHeight="1" x14ac:dyDescent="0.25">
      <c r="BB26570" s="5"/>
    </row>
    <row r="26571" spans="54:54" ht="21.75" customHeight="1" x14ac:dyDescent="0.25">
      <c r="BB26571" s="5"/>
    </row>
    <row r="26572" spans="54:54" ht="21.75" customHeight="1" x14ac:dyDescent="0.25">
      <c r="BB26572" s="5"/>
    </row>
    <row r="26573" spans="54:54" ht="21.75" customHeight="1" x14ac:dyDescent="0.25">
      <c r="BB26573" s="5"/>
    </row>
    <row r="26574" spans="54:54" ht="21.75" customHeight="1" x14ac:dyDescent="0.25">
      <c r="BB26574" s="5"/>
    </row>
    <row r="26575" spans="54:54" ht="21.75" customHeight="1" x14ac:dyDescent="0.25">
      <c r="BB26575" s="5"/>
    </row>
    <row r="26576" spans="54:54" ht="21.75" customHeight="1" x14ac:dyDescent="0.25">
      <c r="BB26576" s="5"/>
    </row>
    <row r="26577" spans="54:54" ht="21.75" customHeight="1" x14ac:dyDescent="0.25">
      <c r="BB26577" s="5"/>
    </row>
    <row r="26578" spans="54:54" ht="21.75" customHeight="1" x14ac:dyDescent="0.25">
      <c r="BB26578" s="5"/>
    </row>
    <row r="26579" spans="54:54" ht="21.75" customHeight="1" x14ac:dyDescent="0.25">
      <c r="BB26579" s="5"/>
    </row>
    <row r="26580" spans="54:54" ht="21.75" customHeight="1" x14ac:dyDescent="0.25">
      <c r="BB26580" s="5"/>
    </row>
    <row r="26581" spans="54:54" ht="21.75" customHeight="1" x14ac:dyDescent="0.25">
      <c r="BB26581" s="5"/>
    </row>
    <row r="26582" spans="54:54" ht="21.75" customHeight="1" x14ac:dyDescent="0.25">
      <c r="BB26582" s="5"/>
    </row>
    <row r="26583" spans="54:54" ht="21.75" customHeight="1" x14ac:dyDescent="0.25">
      <c r="BB26583" s="5"/>
    </row>
    <row r="26584" spans="54:54" ht="21.75" customHeight="1" x14ac:dyDescent="0.25">
      <c r="BB26584" s="5"/>
    </row>
    <row r="26585" spans="54:54" ht="21.75" customHeight="1" x14ac:dyDescent="0.25">
      <c r="BB26585" s="5"/>
    </row>
    <row r="26586" spans="54:54" ht="21.75" customHeight="1" x14ac:dyDescent="0.25">
      <c r="BB26586" s="5"/>
    </row>
    <row r="26587" spans="54:54" ht="21.75" customHeight="1" x14ac:dyDescent="0.25">
      <c r="BB26587" s="5"/>
    </row>
    <row r="26588" spans="54:54" ht="21.75" customHeight="1" x14ac:dyDescent="0.25">
      <c r="BB26588" s="5"/>
    </row>
    <row r="26589" spans="54:54" ht="21.75" customHeight="1" x14ac:dyDescent="0.25">
      <c r="BB26589" s="5"/>
    </row>
    <row r="26590" spans="54:54" ht="21.75" customHeight="1" x14ac:dyDescent="0.25">
      <c r="BB26590" s="5"/>
    </row>
    <row r="26591" spans="54:54" ht="21.75" customHeight="1" x14ac:dyDescent="0.25">
      <c r="BB26591" s="5"/>
    </row>
    <row r="26592" spans="54:54" ht="21.75" customHeight="1" x14ac:dyDescent="0.25">
      <c r="BB26592" s="5"/>
    </row>
    <row r="26593" spans="54:54" ht="21.75" customHeight="1" x14ac:dyDescent="0.25">
      <c r="BB26593" s="5"/>
    </row>
    <row r="26594" spans="54:54" ht="21.75" customHeight="1" x14ac:dyDescent="0.25">
      <c r="BB26594" s="5"/>
    </row>
    <row r="26595" spans="54:54" ht="21.75" customHeight="1" x14ac:dyDescent="0.25">
      <c r="BB26595" s="5"/>
    </row>
    <row r="26596" spans="54:54" ht="21.75" customHeight="1" x14ac:dyDescent="0.25">
      <c r="BB26596" s="5"/>
    </row>
    <row r="26597" spans="54:54" ht="21.75" customHeight="1" x14ac:dyDescent="0.25">
      <c r="BB26597" s="5"/>
    </row>
    <row r="26598" spans="54:54" ht="21.75" customHeight="1" x14ac:dyDescent="0.25">
      <c r="BB26598" s="5"/>
    </row>
    <row r="26599" spans="54:54" ht="21.75" customHeight="1" x14ac:dyDescent="0.25">
      <c r="BB26599" s="5"/>
    </row>
    <row r="26600" spans="54:54" ht="21.75" customHeight="1" x14ac:dyDescent="0.25">
      <c r="BB26600" s="5"/>
    </row>
    <row r="26601" spans="54:54" ht="21.75" customHeight="1" x14ac:dyDescent="0.25">
      <c r="BB26601" s="5"/>
    </row>
    <row r="26602" spans="54:54" ht="21.75" customHeight="1" x14ac:dyDescent="0.25">
      <c r="BB26602" s="5"/>
    </row>
    <row r="26603" spans="54:54" ht="21.75" customHeight="1" x14ac:dyDescent="0.25">
      <c r="BB26603" s="5"/>
    </row>
    <row r="26604" spans="54:54" ht="21.75" customHeight="1" x14ac:dyDescent="0.25">
      <c r="BB26604" s="5"/>
    </row>
    <row r="26605" spans="54:54" ht="21.75" customHeight="1" x14ac:dyDescent="0.25">
      <c r="BB26605" s="5"/>
    </row>
    <row r="26606" spans="54:54" ht="21.75" customHeight="1" x14ac:dyDescent="0.25">
      <c r="BB26606" s="5"/>
    </row>
    <row r="26607" spans="54:54" ht="21.75" customHeight="1" x14ac:dyDescent="0.25">
      <c r="BB26607" s="5"/>
    </row>
    <row r="26608" spans="54:54" ht="21.75" customHeight="1" x14ac:dyDescent="0.25">
      <c r="BB26608" s="5"/>
    </row>
    <row r="26609" spans="54:54" ht="21.75" customHeight="1" x14ac:dyDescent="0.25">
      <c r="BB26609" s="5"/>
    </row>
    <row r="26610" spans="54:54" ht="21.75" customHeight="1" x14ac:dyDescent="0.25">
      <c r="BB26610" s="5"/>
    </row>
    <row r="26611" spans="54:54" ht="21.75" customHeight="1" x14ac:dyDescent="0.25">
      <c r="BB26611" s="5"/>
    </row>
    <row r="26612" spans="54:54" ht="21.75" customHeight="1" x14ac:dyDescent="0.25">
      <c r="BB26612" s="5"/>
    </row>
    <row r="26613" spans="54:54" ht="21.75" customHeight="1" x14ac:dyDescent="0.25">
      <c r="BB26613" s="5"/>
    </row>
    <row r="26614" spans="54:54" ht="21.75" customHeight="1" x14ac:dyDescent="0.25">
      <c r="BB26614" s="5"/>
    </row>
    <row r="26615" spans="54:54" ht="21.75" customHeight="1" x14ac:dyDescent="0.25">
      <c r="BB26615" s="5"/>
    </row>
    <row r="26616" spans="54:54" ht="21.75" customHeight="1" x14ac:dyDescent="0.25">
      <c r="BB26616" s="5"/>
    </row>
    <row r="26617" spans="54:54" ht="21.75" customHeight="1" x14ac:dyDescent="0.25">
      <c r="BB26617" s="5"/>
    </row>
    <row r="26618" spans="54:54" ht="21.75" customHeight="1" x14ac:dyDescent="0.25">
      <c r="BB26618" s="5"/>
    </row>
    <row r="26619" spans="54:54" ht="21.75" customHeight="1" x14ac:dyDescent="0.25">
      <c r="BB26619" s="5"/>
    </row>
    <row r="26620" spans="54:54" ht="21.75" customHeight="1" x14ac:dyDescent="0.25">
      <c r="BB26620" s="5"/>
    </row>
    <row r="26621" spans="54:54" ht="21.75" customHeight="1" x14ac:dyDescent="0.25">
      <c r="BB26621" s="5"/>
    </row>
    <row r="26622" spans="54:54" ht="21.75" customHeight="1" x14ac:dyDescent="0.25">
      <c r="BB26622" s="5"/>
    </row>
    <row r="26623" spans="54:54" ht="21.75" customHeight="1" x14ac:dyDescent="0.25">
      <c r="BB26623" s="5"/>
    </row>
    <row r="26624" spans="54:54" ht="21.75" customHeight="1" x14ac:dyDescent="0.25">
      <c r="BB26624" s="5"/>
    </row>
    <row r="26625" spans="54:54" ht="21.75" customHeight="1" x14ac:dyDescent="0.25">
      <c r="BB26625" s="5"/>
    </row>
    <row r="26626" spans="54:54" ht="21.75" customHeight="1" x14ac:dyDescent="0.25">
      <c r="BB26626" s="5"/>
    </row>
    <row r="26627" spans="54:54" ht="21.75" customHeight="1" x14ac:dyDescent="0.25">
      <c r="BB26627" s="5"/>
    </row>
    <row r="26628" spans="54:54" ht="21.75" customHeight="1" x14ac:dyDescent="0.25">
      <c r="BB26628" s="5"/>
    </row>
    <row r="26629" spans="54:54" ht="21.75" customHeight="1" x14ac:dyDescent="0.25">
      <c r="BB26629" s="5"/>
    </row>
    <row r="26630" spans="54:54" ht="21.75" customHeight="1" x14ac:dyDescent="0.25">
      <c r="BB26630" s="5"/>
    </row>
    <row r="26631" spans="54:54" ht="21.75" customHeight="1" x14ac:dyDescent="0.25">
      <c r="BB26631" s="5"/>
    </row>
    <row r="26632" spans="54:54" ht="21.75" customHeight="1" x14ac:dyDescent="0.25">
      <c r="BB26632" s="5"/>
    </row>
    <row r="26633" spans="54:54" ht="21.75" customHeight="1" x14ac:dyDescent="0.25">
      <c r="BB26633" s="5"/>
    </row>
    <row r="26634" spans="54:54" ht="21.75" customHeight="1" x14ac:dyDescent="0.25">
      <c r="BB26634" s="5"/>
    </row>
    <row r="26635" spans="54:54" ht="21.75" customHeight="1" x14ac:dyDescent="0.25">
      <c r="BB26635" s="5"/>
    </row>
    <row r="26636" spans="54:54" ht="21.75" customHeight="1" x14ac:dyDescent="0.25">
      <c r="BB26636" s="5"/>
    </row>
    <row r="26637" spans="54:54" ht="21.75" customHeight="1" x14ac:dyDescent="0.25">
      <c r="BB26637" s="5"/>
    </row>
    <row r="26638" spans="54:54" ht="21.75" customHeight="1" x14ac:dyDescent="0.25">
      <c r="BB26638" s="5"/>
    </row>
    <row r="26639" spans="54:54" ht="21.75" customHeight="1" x14ac:dyDescent="0.25">
      <c r="BB26639" s="5"/>
    </row>
    <row r="26640" spans="54:54" ht="21.75" customHeight="1" x14ac:dyDescent="0.25">
      <c r="BB26640" s="5"/>
    </row>
    <row r="26641" spans="54:54" ht="21.75" customHeight="1" x14ac:dyDescent="0.25">
      <c r="BB26641" s="5"/>
    </row>
    <row r="26642" spans="54:54" ht="21.75" customHeight="1" x14ac:dyDescent="0.25">
      <c r="BB26642" s="5"/>
    </row>
    <row r="26643" spans="54:54" ht="21.75" customHeight="1" x14ac:dyDescent="0.25">
      <c r="BB26643" s="5"/>
    </row>
    <row r="26644" spans="54:54" ht="21.75" customHeight="1" x14ac:dyDescent="0.25">
      <c r="BB26644" s="5"/>
    </row>
    <row r="26645" spans="54:54" ht="21.75" customHeight="1" x14ac:dyDescent="0.25">
      <c r="BB26645" s="5"/>
    </row>
    <row r="26646" spans="54:54" ht="21.75" customHeight="1" x14ac:dyDescent="0.25">
      <c r="BB26646" s="5"/>
    </row>
    <row r="26647" spans="54:54" ht="21.75" customHeight="1" x14ac:dyDescent="0.25">
      <c r="BB26647" s="5"/>
    </row>
    <row r="26648" spans="54:54" ht="21.75" customHeight="1" x14ac:dyDescent="0.25">
      <c r="BB26648" s="5"/>
    </row>
    <row r="26649" spans="54:54" ht="21.75" customHeight="1" x14ac:dyDescent="0.25">
      <c r="BB26649" s="5"/>
    </row>
    <row r="26650" spans="54:54" ht="21.75" customHeight="1" x14ac:dyDescent="0.25">
      <c r="BB26650" s="5"/>
    </row>
    <row r="26651" spans="54:54" ht="21.75" customHeight="1" x14ac:dyDescent="0.25">
      <c r="BB26651" s="5"/>
    </row>
    <row r="26652" spans="54:54" ht="21.75" customHeight="1" x14ac:dyDescent="0.25">
      <c r="BB26652" s="5"/>
    </row>
    <row r="26653" spans="54:54" ht="21.75" customHeight="1" x14ac:dyDescent="0.25">
      <c r="BB26653" s="5"/>
    </row>
    <row r="26654" spans="54:54" ht="21.75" customHeight="1" x14ac:dyDescent="0.25">
      <c r="BB26654" s="5"/>
    </row>
    <row r="26655" spans="54:54" ht="21.75" customHeight="1" x14ac:dyDescent="0.25">
      <c r="BB26655" s="5"/>
    </row>
    <row r="26656" spans="54:54" ht="21.75" customHeight="1" x14ac:dyDescent="0.25">
      <c r="BB26656" s="5"/>
    </row>
    <row r="26657" spans="54:54" ht="21.75" customHeight="1" x14ac:dyDescent="0.25">
      <c r="BB26657" s="5"/>
    </row>
    <row r="26658" spans="54:54" ht="21.75" customHeight="1" x14ac:dyDescent="0.25">
      <c r="BB26658" s="5"/>
    </row>
    <row r="26659" spans="54:54" ht="21.75" customHeight="1" x14ac:dyDescent="0.25">
      <c r="BB26659" s="5"/>
    </row>
    <row r="26660" spans="54:54" ht="21.75" customHeight="1" x14ac:dyDescent="0.25">
      <c r="BB26660" s="5"/>
    </row>
    <row r="26661" spans="54:54" ht="21.75" customHeight="1" x14ac:dyDescent="0.25">
      <c r="BB26661" s="5"/>
    </row>
    <row r="26662" spans="54:54" ht="21.75" customHeight="1" x14ac:dyDescent="0.25">
      <c r="BB26662" s="5"/>
    </row>
    <row r="26663" spans="54:54" ht="21.75" customHeight="1" x14ac:dyDescent="0.25">
      <c r="BB26663" s="5"/>
    </row>
    <row r="26664" spans="54:54" ht="21.75" customHeight="1" x14ac:dyDescent="0.25">
      <c r="BB26664" s="5"/>
    </row>
    <row r="26665" spans="54:54" ht="21.75" customHeight="1" x14ac:dyDescent="0.25">
      <c r="BB26665" s="5"/>
    </row>
    <row r="26666" spans="54:54" ht="21.75" customHeight="1" x14ac:dyDescent="0.25">
      <c r="BB26666" s="5"/>
    </row>
    <row r="26667" spans="54:54" ht="21.75" customHeight="1" x14ac:dyDescent="0.25">
      <c r="BB26667" s="5"/>
    </row>
    <row r="26668" spans="54:54" ht="21.75" customHeight="1" x14ac:dyDescent="0.25">
      <c r="BB26668" s="5"/>
    </row>
    <row r="26669" spans="54:54" ht="21.75" customHeight="1" x14ac:dyDescent="0.25">
      <c r="BB26669" s="5"/>
    </row>
    <row r="26670" spans="54:54" ht="21.75" customHeight="1" x14ac:dyDescent="0.25">
      <c r="BB26670" s="5"/>
    </row>
    <row r="26671" spans="54:54" ht="21.75" customHeight="1" x14ac:dyDescent="0.25">
      <c r="BB26671" s="5"/>
    </row>
    <row r="26672" spans="54:54" ht="21.75" customHeight="1" x14ac:dyDescent="0.25">
      <c r="BB26672" s="5"/>
    </row>
    <row r="26673" spans="54:54" ht="21.75" customHeight="1" x14ac:dyDescent="0.25">
      <c r="BB26673" s="5"/>
    </row>
    <row r="26674" spans="54:54" ht="21.75" customHeight="1" x14ac:dyDescent="0.25">
      <c r="BB26674" s="5"/>
    </row>
    <row r="26675" spans="54:54" ht="21.75" customHeight="1" x14ac:dyDescent="0.25">
      <c r="BB26675" s="5"/>
    </row>
    <row r="26676" spans="54:54" ht="21.75" customHeight="1" x14ac:dyDescent="0.25">
      <c r="BB26676" s="5"/>
    </row>
    <row r="26677" spans="54:54" ht="21.75" customHeight="1" x14ac:dyDescent="0.25">
      <c r="BB26677" s="5"/>
    </row>
    <row r="26678" spans="54:54" ht="21.75" customHeight="1" x14ac:dyDescent="0.25">
      <c r="BB26678" s="5"/>
    </row>
    <row r="26679" spans="54:54" ht="21.75" customHeight="1" x14ac:dyDescent="0.25">
      <c r="BB26679" s="5"/>
    </row>
    <row r="26680" spans="54:54" ht="21.75" customHeight="1" x14ac:dyDescent="0.25">
      <c r="BB26680" s="5"/>
    </row>
    <row r="26681" spans="54:54" ht="21.75" customHeight="1" x14ac:dyDescent="0.25">
      <c r="BB26681" s="5"/>
    </row>
    <row r="26682" spans="54:54" ht="21.75" customHeight="1" x14ac:dyDescent="0.25">
      <c r="BB26682" s="5"/>
    </row>
    <row r="26683" spans="54:54" ht="21.75" customHeight="1" x14ac:dyDescent="0.25">
      <c r="BB26683" s="5"/>
    </row>
    <row r="26684" spans="54:54" ht="21.75" customHeight="1" x14ac:dyDescent="0.25">
      <c r="BB26684" s="5"/>
    </row>
    <row r="26685" spans="54:54" ht="21.75" customHeight="1" x14ac:dyDescent="0.25">
      <c r="BB26685" s="5"/>
    </row>
    <row r="26686" spans="54:54" ht="21.75" customHeight="1" x14ac:dyDescent="0.25">
      <c r="BB26686" s="5"/>
    </row>
    <row r="26687" spans="54:54" ht="21.75" customHeight="1" x14ac:dyDescent="0.25">
      <c r="BB26687" s="5"/>
    </row>
    <row r="26688" spans="54:54" ht="21.75" customHeight="1" x14ac:dyDescent="0.25">
      <c r="BB26688" s="5"/>
    </row>
    <row r="26689" spans="54:54" ht="21.75" customHeight="1" x14ac:dyDescent="0.25">
      <c r="BB26689" s="5"/>
    </row>
    <row r="26690" spans="54:54" ht="21.75" customHeight="1" x14ac:dyDescent="0.25">
      <c r="BB26690" s="5"/>
    </row>
    <row r="26691" spans="54:54" ht="21.75" customHeight="1" x14ac:dyDescent="0.25">
      <c r="BB26691" s="5"/>
    </row>
    <row r="26692" spans="54:54" ht="21.75" customHeight="1" x14ac:dyDescent="0.25">
      <c r="BB26692" s="5"/>
    </row>
    <row r="26693" spans="54:54" ht="21.75" customHeight="1" x14ac:dyDescent="0.25">
      <c r="BB26693" s="5"/>
    </row>
    <row r="26694" spans="54:54" ht="21.75" customHeight="1" x14ac:dyDescent="0.25">
      <c r="BB26694" s="5"/>
    </row>
    <row r="26695" spans="54:54" ht="21.75" customHeight="1" x14ac:dyDescent="0.25">
      <c r="BB26695" s="5"/>
    </row>
    <row r="26696" spans="54:54" ht="21.75" customHeight="1" x14ac:dyDescent="0.25">
      <c r="BB26696" s="5"/>
    </row>
    <row r="26697" spans="54:54" ht="21.75" customHeight="1" x14ac:dyDescent="0.25">
      <c r="BB26697" s="5"/>
    </row>
    <row r="26698" spans="54:54" ht="21.75" customHeight="1" x14ac:dyDescent="0.25">
      <c r="BB26698" s="5"/>
    </row>
    <row r="26699" spans="54:54" ht="21.75" customHeight="1" x14ac:dyDescent="0.25">
      <c r="BB26699" s="5"/>
    </row>
    <row r="26700" spans="54:54" ht="21.75" customHeight="1" x14ac:dyDescent="0.25">
      <c r="BB26700" s="5"/>
    </row>
    <row r="26701" spans="54:54" ht="21.75" customHeight="1" x14ac:dyDescent="0.25">
      <c r="BB26701" s="5"/>
    </row>
    <row r="26702" spans="54:54" ht="21.75" customHeight="1" x14ac:dyDescent="0.25">
      <c r="BB26702" s="5"/>
    </row>
    <row r="26703" spans="54:54" ht="21.75" customHeight="1" x14ac:dyDescent="0.25">
      <c r="BB26703" s="5"/>
    </row>
    <row r="26704" spans="54:54" ht="21.75" customHeight="1" x14ac:dyDescent="0.25">
      <c r="BB26704" s="5"/>
    </row>
    <row r="26705" spans="54:54" ht="21.75" customHeight="1" x14ac:dyDescent="0.25">
      <c r="BB26705" s="5"/>
    </row>
    <row r="26706" spans="54:54" ht="21.75" customHeight="1" x14ac:dyDescent="0.25">
      <c r="BB26706" s="5"/>
    </row>
    <row r="26707" spans="54:54" ht="21.75" customHeight="1" x14ac:dyDescent="0.25">
      <c r="BB26707" s="5"/>
    </row>
    <row r="26708" spans="54:54" ht="21.75" customHeight="1" x14ac:dyDescent="0.25">
      <c r="BB26708" s="5"/>
    </row>
    <row r="26709" spans="54:54" ht="21.75" customHeight="1" x14ac:dyDescent="0.25">
      <c r="BB26709" s="5"/>
    </row>
    <row r="26710" spans="54:54" ht="21.75" customHeight="1" x14ac:dyDescent="0.25">
      <c r="BB26710" s="5"/>
    </row>
    <row r="26711" spans="54:54" ht="21.75" customHeight="1" x14ac:dyDescent="0.25">
      <c r="BB26711" s="5"/>
    </row>
    <row r="26712" spans="54:54" ht="21.75" customHeight="1" x14ac:dyDescent="0.25">
      <c r="BB26712" s="5"/>
    </row>
    <row r="26713" spans="54:54" ht="21.75" customHeight="1" x14ac:dyDescent="0.25">
      <c r="BB26713" s="5"/>
    </row>
    <row r="26714" spans="54:54" ht="21.75" customHeight="1" x14ac:dyDescent="0.25">
      <c r="BB26714" s="5"/>
    </row>
    <row r="26715" spans="54:54" ht="21.75" customHeight="1" x14ac:dyDescent="0.25">
      <c r="BB26715" s="5"/>
    </row>
    <row r="26716" spans="54:54" ht="21.75" customHeight="1" x14ac:dyDescent="0.25">
      <c r="BB26716" s="5"/>
    </row>
    <row r="26717" spans="54:54" ht="21.75" customHeight="1" x14ac:dyDescent="0.25">
      <c r="BB26717" s="5"/>
    </row>
    <row r="26718" spans="54:54" ht="21.75" customHeight="1" x14ac:dyDescent="0.25">
      <c r="BB26718" s="5"/>
    </row>
    <row r="26719" spans="54:54" ht="21.75" customHeight="1" x14ac:dyDescent="0.25">
      <c r="BB26719" s="5"/>
    </row>
    <row r="26720" spans="54:54" ht="21.75" customHeight="1" x14ac:dyDescent="0.25">
      <c r="BB26720" s="5"/>
    </row>
    <row r="26721" spans="54:54" ht="21.75" customHeight="1" x14ac:dyDescent="0.25">
      <c r="BB26721" s="5"/>
    </row>
    <row r="26722" spans="54:54" ht="21.75" customHeight="1" x14ac:dyDescent="0.25">
      <c r="BB26722" s="5"/>
    </row>
    <row r="26723" spans="54:54" ht="21.75" customHeight="1" x14ac:dyDescent="0.25">
      <c r="BB26723" s="5"/>
    </row>
    <row r="26724" spans="54:54" ht="21.75" customHeight="1" x14ac:dyDescent="0.25">
      <c r="BB26724" s="5"/>
    </row>
    <row r="26725" spans="54:54" ht="21.75" customHeight="1" x14ac:dyDescent="0.25">
      <c r="BB26725" s="5"/>
    </row>
    <row r="26726" spans="54:54" ht="21.75" customHeight="1" x14ac:dyDescent="0.25">
      <c r="BB26726" s="5"/>
    </row>
    <row r="26727" spans="54:54" ht="21.75" customHeight="1" x14ac:dyDescent="0.25">
      <c r="BB26727" s="5"/>
    </row>
    <row r="26728" spans="54:54" ht="21.75" customHeight="1" x14ac:dyDescent="0.25">
      <c r="BB26728" s="5"/>
    </row>
    <row r="26729" spans="54:54" ht="21.75" customHeight="1" x14ac:dyDescent="0.25">
      <c r="BB26729" s="5"/>
    </row>
    <row r="26730" spans="54:54" ht="21.75" customHeight="1" x14ac:dyDescent="0.25">
      <c r="BB26730" s="5"/>
    </row>
    <row r="26731" spans="54:54" ht="21.75" customHeight="1" x14ac:dyDescent="0.25">
      <c r="BB26731" s="5"/>
    </row>
    <row r="26732" spans="54:54" ht="21.75" customHeight="1" x14ac:dyDescent="0.25">
      <c r="BB26732" s="5"/>
    </row>
    <row r="26733" spans="54:54" ht="21.75" customHeight="1" x14ac:dyDescent="0.25">
      <c r="BB26733" s="5"/>
    </row>
    <row r="26734" spans="54:54" ht="21.75" customHeight="1" x14ac:dyDescent="0.25">
      <c r="BB26734" s="5"/>
    </row>
    <row r="26735" spans="54:54" ht="21.75" customHeight="1" x14ac:dyDescent="0.25">
      <c r="BB26735" s="5"/>
    </row>
    <row r="26736" spans="54:54" ht="21.75" customHeight="1" x14ac:dyDescent="0.25">
      <c r="BB26736" s="5"/>
    </row>
    <row r="26737" spans="54:54" ht="21.75" customHeight="1" x14ac:dyDescent="0.25">
      <c r="BB26737" s="5"/>
    </row>
    <row r="26738" spans="54:54" ht="21.75" customHeight="1" x14ac:dyDescent="0.25">
      <c r="BB26738" s="5"/>
    </row>
    <row r="26739" spans="54:54" ht="21.75" customHeight="1" x14ac:dyDescent="0.25">
      <c r="BB26739" s="5"/>
    </row>
    <row r="26740" spans="54:54" ht="21.75" customHeight="1" x14ac:dyDescent="0.25">
      <c r="BB26740" s="5"/>
    </row>
    <row r="26741" spans="54:54" ht="21.75" customHeight="1" x14ac:dyDescent="0.25">
      <c r="BB26741" s="5"/>
    </row>
    <row r="26742" spans="54:54" ht="21.75" customHeight="1" x14ac:dyDescent="0.25">
      <c r="BB26742" s="5"/>
    </row>
    <row r="26743" spans="54:54" ht="21.75" customHeight="1" x14ac:dyDescent="0.25">
      <c r="BB26743" s="5"/>
    </row>
    <row r="26744" spans="54:54" ht="21.75" customHeight="1" x14ac:dyDescent="0.25">
      <c r="BB26744" s="5"/>
    </row>
    <row r="26745" spans="54:54" ht="21.75" customHeight="1" x14ac:dyDescent="0.25">
      <c r="BB26745" s="5"/>
    </row>
    <row r="26746" spans="54:54" ht="21.75" customHeight="1" x14ac:dyDescent="0.25">
      <c r="BB26746" s="5"/>
    </row>
    <row r="26747" spans="54:54" ht="21.75" customHeight="1" x14ac:dyDescent="0.25">
      <c r="BB26747" s="5"/>
    </row>
    <row r="26748" spans="54:54" ht="21.75" customHeight="1" x14ac:dyDescent="0.25">
      <c r="BB26748" s="5"/>
    </row>
    <row r="26749" spans="54:54" ht="21.75" customHeight="1" x14ac:dyDescent="0.25">
      <c r="BB26749" s="5"/>
    </row>
    <row r="26750" spans="54:54" ht="21.75" customHeight="1" x14ac:dyDescent="0.25">
      <c r="BB26750" s="5"/>
    </row>
    <row r="26751" spans="54:54" ht="21.75" customHeight="1" x14ac:dyDescent="0.25">
      <c r="BB26751" s="5"/>
    </row>
    <row r="26752" spans="54:54" ht="21.75" customHeight="1" x14ac:dyDescent="0.25">
      <c r="BB26752" s="5"/>
    </row>
    <row r="26753" spans="54:54" ht="21.75" customHeight="1" x14ac:dyDescent="0.25">
      <c r="BB26753" s="5"/>
    </row>
    <row r="26754" spans="54:54" ht="21.75" customHeight="1" x14ac:dyDescent="0.25">
      <c r="BB26754" s="5"/>
    </row>
    <row r="26755" spans="54:54" ht="21.75" customHeight="1" x14ac:dyDescent="0.25">
      <c r="BB26755" s="5"/>
    </row>
    <row r="26756" spans="54:54" ht="21.75" customHeight="1" x14ac:dyDescent="0.25">
      <c r="BB26756" s="5"/>
    </row>
    <row r="26757" spans="54:54" ht="21.75" customHeight="1" x14ac:dyDescent="0.25">
      <c r="BB26757" s="5"/>
    </row>
    <row r="26758" spans="54:54" ht="21.75" customHeight="1" x14ac:dyDescent="0.25">
      <c r="BB26758" s="5"/>
    </row>
    <row r="26759" spans="54:54" ht="21.75" customHeight="1" x14ac:dyDescent="0.25">
      <c r="BB26759" s="5"/>
    </row>
    <row r="26760" spans="54:54" ht="21.75" customHeight="1" x14ac:dyDescent="0.25">
      <c r="BB26760" s="5"/>
    </row>
    <row r="26761" spans="54:54" ht="21.75" customHeight="1" x14ac:dyDescent="0.25">
      <c r="BB26761" s="5"/>
    </row>
    <row r="26762" spans="54:54" ht="21.75" customHeight="1" x14ac:dyDescent="0.25">
      <c r="BB26762" s="5"/>
    </row>
    <row r="26763" spans="54:54" ht="21.75" customHeight="1" x14ac:dyDescent="0.25">
      <c r="BB26763" s="5"/>
    </row>
    <row r="26764" spans="54:54" ht="21.75" customHeight="1" x14ac:dyDescent="0.25">
      <c r="BB26764" s="5"/>
    </row>
    <row r="26765" spans="54:54" ht="21.75" customHeight="1" x14ac:dyDescent="0.25">
      <c r="BB26765" s="5"/>
    </row>
    <row r="26766" spans="54:54" ht="21.75" customHeight="1" x14ac:dyDescent="0.25">
      <c r="BB26766" s="5"/>
    </row>
    <row r="26767" spans="54:54" ht="21.75" customHeight="1" x14ac:dyDescent="0.25">
      <c r="BB26767" s="5"/>
    </row>
    <row r="26768" spans="54:54" ht="21.75" customHeight="1" x14ac:dyDescent="0.25">
      <c r="BB26768" s="5"/>
    </row>
    <row r="26769" spans="54:54" ht="21.75" customHeight="1" x14ac:dyDescent="0.25">
      <c r="BB26769" s="5"/>
    </row>
    <row r="26770" spans="54:54" ht="21.75" customHeight="1" x14ac:dyDescent="0.25">
      <c r="BB26770" s="5"/>
    </row>
    <row r="26771" spans="54:54" ht="21.75" customHeight="1" x14ac:dyDescent="0.25">
      <c r="BB26771" s="5"/>
    </row>
    <row r="26772" spans="54:54" ht="21.75" customHeight="1" x14ac:dyDescent="0.25">
      <c r="BB26772" s="5"/>
    </row>
    <row r="26773" spans="54:54" ht="21.75" customHeight="1" x14ac:dyDescent="0.25">
      <c r="BB26773" s="5"/>
    </row>
    <row r="26774" spans="54:54" ht="21.75" customHeight="1" x14ac:dyDescent="0.25">
      <c r="BB26774" s="5"/>
    </row>
    <row r="26775" spans="54:54" ht="21.75" customHeight="1" x14ac:dyDescent="0.25">
      <c r="BB26775" s="5"/>
    </row>
    <row r="26776" spans="54:54" ht="21.75" customHeight="1" x14ac:dyDescent="0.25">
      <c r="BB26776" s="5"/>
    </row>
    <row r="26777" spans="54:54" ht="21.75" customHeight="1" x14ac:dyDescent="0.25">
      <c r="BB26777" s="5"/>
    </row>
    <row r="26778" spans="54:54" ht="21.75" customHeight="1" x14ac:dyDescent="0.25">
      <c r="BB26778" s="5"/>
    </row>
    <row r="26779" spans="54:54" ht="21.75" customHeight="1" x14ac:dyDescent="0.25">
      <c r="BB26779" s="5"/>
    </row>
    <row r="26780" spans="54:54" ht="21.75" customHeight="1" x14ac:dyDescent="0.25">
      <c r="BB26780" s="5"/>
    </row>
    <row r="26781" spans="54:54" ht="21.75" customHeight="1" x14ac:dyDescent="0.25">
      <c r="BB26781" s="5"/>
    </row>
    <row r="26782" spans="54:54" ht="21.75" customHeight="1" x14ac:dyDescent="0.25">
      <c r="BB26782" s="5"/>
    </row>
    <row r="26783" spans="54:54" ht="21.75" customHeight="1" x14ac:dyDescent="0.25">
      <c r="BB26783" s="5"/>
    </row>
    <row r="26784" spans="54:54" ht="21.75" customHeight="1" x14ac:dyDescent="0.25">
      <c r="BB26784" s="5"/>
    </row>
    <row r="26785" spans="54:54" ht="21.75" customHeight="1" x14ac:dyDescent="0.25">
      <c r="BB26785" s="5"/>
    </row>
    <row r="26786" spans="54:54" ht="21.75" customHeight="1" x14ac:dyDescent="0.25">
      <c r="BB26786" s="5"/>
    </row>
    <row r="26787" spans="54:54" ht="21.75" customHeight="1" x14ac:dyDescent="0.25">
      <c r="BB26787" s="5"/>
    </row>
    <row r="26788" spans="54:54" ht="21.75" customHeight="1" x14ac:dyDescent="0.25">
      <c r="BB26788" s="5"/>
    </row>
    <row r="26789" spans="54:54" ht="21.75" customHeight="1" x14ac:dyDescent="0.25">
      <c r="BB26789" s="5"/>
    </row>
    <row r="26790" spans="54:54" ht="21.75" customHeight="1" x14ac:dyDescent="0.25">
      <c r="BB26790" s="5"/>
    </row>
    <row r="26791" spans="54:54" ht="21.75" customHeight="1" x14ac:dyDescent="0.25">
      <c r="BB26791" s="5"/>
    </row>
    <row r="26792" spans="54:54" ht="21.75" customHeight="1" x14ac:dyDescent="0.25">
      <c r="BB26792" s="5"/>
    </row>
    <row r="26793" spans="54:54" ht="21.75" customHeight="1" x14ac:dyDescent="0.25">
      <c r="BB26793" s="5"/>
    </row>
    <row r="26794" spans="54:54" ht="21.75" customHeight="1" x14ac:dyDescent="0.25">
      <c r="BB26794" s="5"/>
    </row>
    <row r="26795" spans="54:54" ht="21.75" customHeight="1" x14ac:dyDescent="0.25">
      <c r="BB26795" s="5"/>
    </row>
    <row r="26796" spans="54:54" ht="21.75" customHeight="1" x14ac:dyDescent="0.25">
      <c r="BB26796" s="5"/>
    </row>
    <row r="26797" spans="54:54" ht="21.75" customHeight="1" x14ac:dyDescent="0.25">
      <c r="BB26797" s="5"/>
    </row>
    <row r="26798" spans="54:54" ht="21.75" customHeight="1" x14ac:dyDescent="0.25">
      <c r="BB26798" s="5"/>
    </row>
    <row r="26799" spans="54:54" ht="21.75" customHeight="1" x14ac:dyDescent="0.25">
      <c r="BB26799" s="5"/>
    </row>
    <row r="26800" spans="54:54" ht="21.75" customHeight="1" x14ac:dyDescent="0.25">
      <c r="BB26800" s="5"/>
    </row>
    <row r="26801" spans="54:54" ht="21.75" customHeight="1" x14ac:dyDescent="0.25">
      <c r="BB26801" s="5"/>
    </row>
    <row r="26802" spans="54:54" ht="21.75" customHeight="1" x14ac:dyDescent="0.25">
      <c r="BB26802" s="5"/>
    </row>
    <row r="26803" spans="54:54" ht="21.75" customHeight="1" x14ac:dyDescent="0.25">
      <c r="BB26803" s="5"/>
    </row>
    <row r="26804" spans="54:54" ht="21.75" customHeight="1" x14ac:dyDescent="0.25">
      <c r="BB26804" s="5"/>
    </row>
    <row r="26805" spans="54:54" ht="21.75" customHeight="1" x14ac:dyDescent="0.25">
      <c r="BB26805" s="5"/>
    </row>
    <row r="26806" spans="54:54" ht="21.75" customHeight="1" x14ac:dyDescent="0.25">
      <c r="BB26806" s="5"/>
    </row>
    <row r="26807" spans="54:54" ht="21.75" customHeight="1" x14ac:dyDescent="0.25">
      <c r="BB26807" s="5"/>
    </row>
    <row r="26808" spans="54:54" ht="21.75" customHeight="1" x14ac:dyDescent="0.25">
      <c r="BB26808" s="5"/>
    </row>
    <row r="26809" spans="54:54" ht="21.75" customHeight="1" x14ac:dyDescent="0.25">
      <c r="BB26809" s="5"/>
    </row>
    <row r="26810" spans="54:54" ht="21.75" customHeight="1" x14ac:dyDescent="0.25">
      <c r="BB26810" s="5"/>
    </row>
    <row r="26811" spans="54:54" ht="21.75" customHeight="1" x14ac:dyDescent="0.25">
      <c r="BB26811" s="5"/>
    </row>
    <row r="26812" spans="54:54" ht="21.75" customHeight="1" x14ac:dyDescent="0.25">
      <c r="BB26812" s="5"/>
    </row>
    <row r="26813" spans="54:54" ht="21.75" customHeight="1" x14ac:dyDescent="0.25">
      <c r="BB26813" s="5"/>
    </row>
    <row r="26814" spans="54:54" ht="21.75" customHeight="1" x14ac:dyDescent="0.25">
      <c r="BB26814" s="5"/>
    </row>
    <row r="26815" spans="54:54" ht="21.75" customHeight="1" x14ac:dyDescent="0.25">
      <c r="BB26815" s="5"/>
    </row>
    <row r="26816" spans="54:54" ht="21.75" customHeight="1" x14ac:dyDescent="0.25">
      <c r="BB26816" s="5"/>
    </row>
    <row r="26817" spans="54:54" ht="21.75" customHeight="1" x14ac:dyDescent="0.25">
      <c r="BB26817" s="5"/>
    </row>
    <row r="26818" spans="54:54" ht="21.75" customHeight="1" x14ac:dyDescent="0.25">
      <c r="BB26818" s="5"/>
    </row>
    <row r="26819" spans="54:54" ht="21.75" customHeight="1" x14ac:dyDescent="0.25">
      <c r="BB26819" s="5"/>
    </row>
    <row r="26820" spans="54:54" ht="21.75" customHeight="1" x14ac:dyDescent="0.25">
      <c r="BB26820" s="5"/>
    </row>
    <row r="26821" spans="54:54" ht="21.75" customHeight="1" x14ac:dyDescent="0.25">
      <c r="BB26821" s="5"/>
    </row>
    <row r="26822" spans="54:54" ht="21.75" customHeight="1" x14ac:dyDescent="0.25">
      <c r="BB26822" s="5"/>
    </row>
    <row r="26823" spans="54:54" ht="21.75" customHeight="1" x14ac:dyDescent="0.25">
      <c r="BB26823" s="5"/>
    </row>
    <row r="26824" spans="54:54" ht="21.75" customHeight="1" x14ac:dyDescent="0.25">
      <c r="BB26824" s="5"/>
    </row>
    <row r="26825" spans="54:54" ht="21.75" customHeight="1" x14ac:dyDescent="0.25">
      <c r="BB26825" s="5"/>
    </row>
    <row r="26826" spans="54:54" ht="21.75" customHeight="1" x14ac:dyDescent="0.25">
      <c r="BB26826" s="5"/>
    </row>
    <row r="26827" spans="54:54" ht="21.75" customHeight="1" x14ac:dyDescent="0.25">
      <c r="BB26827" s="5"/>
    </row>
    <row r="26828" spans="54:54" ht="21.75" customHeight="1" x14ac:dyDescent="0.25">
      <c r="BB26828" s="5"/>
    </row>
    <row r="26829" spans="54:54" ht="21.75" customHeight="1" x14ac:dyDescent="0.25">
      <c r="BB26829" s="5"/>
    </row>
    <row r="26830" spans="54:54" ht="21.75" customHeight="1" x14ac:dyDescent="0.25">
      <c r="BB26830" s="5"/>
    </row>
    <row r="26831" spans="54:54" ht="21.75" customHeight="1" x14ac:dyDescent="0.25">
      <c r="BB26831" s="5"/>
    </row>
    <row r="26832" spans="54:54" ht="21.75" customHeight="1" x14ac:dyDescent="0.25">
      <c r="BB26832" s="5"/>
    </row>
    <row r="26833" spans="54:54" ht="21.75" customHeight="1" x14ac:dyDescent="0.25">
      <c r="BB26833" s="5"/>
    </row>
    <row r="26834" spans="54:54" ht="21.75" customHeight="1" x14ac:dyDescent="0.25">
      <c r="BB26834" s="5"/>
    </row>
    <row r="26835" spans="54:54" ht="21.75" customHeight="1" x14ac:dyDescent="0.25">
      <c r="BB26835" s="5"/>
    </row>
    <row r="26836" spans="54:54" ht="21.75" customHeight="1" x14ac:dyDescent="0.25">
      <c r="BB26836" s="5"/>
    </row>
    <row r="26837" spans="54:54" ht="21.75" customHeight="1" x14ac:dyDescent="0.25">
      <c r="BB26837" s="5"/>
    </row>
    <row r="26838" spans="54:54" ht="21.75" customHeight="1" x14ac:dyDescent="0.25">
      <c r="BB26838" s="5"/>
    </row>
    <row r="26839" spans="54:54" ht="21.75" customHeight="1" x14ac:dyDescent="0.25">
      <c r="BB26839" s="5"/>
    </row>
    <row r="26840" spans="54:54" ht="21.75" customHeight="1" x14ac:dyDescent="0.25">
      <c r="BB26840" s="5"/>
    </row>
    <row r="26841" spans="54:54" ht="21.75" customHeight="1" x14ac:dyDescent="0.25">
      <c r="BB26841" s="5"/>
    </row>
    <row r="26842" spans="54:54" ht="21.75" customHeight="1" x14ac:dyDescent="0.25">
      <c r="BB26842" s="5"/>
    </row>
    <row r="26843" spans="54:54" ht="21.75" customHeight="1" x14ac:dyDescent="0.25">
      <c r="BB26843" s="5"/>
    </row>
    <row r="26844" spans="54:54" ht="21.75" customHeight="1" x14ac:dyDescent="0.25">
      <c r="BB26844" s="5"/>
    </row>
    <row r="26845" spans="54:54" ht="21.75" customHeight="1" x14ac:dyDescent="0.25">
      <c r="BB26845" s="5"/>
    </row>
    <row r="26846" spans="54:54" ht="21.75" customHeight="1" x14ac:dyDescent="0.25">
      <c r="BB26846" s="5"/>
    </row>
    <row r="26847" spans="54:54" ht="21.75" customHeight="1" x14ac:dyDescent="0.25">
      <c r="BB26847" s="5"/>
    </row>
    <row r="26848" spans="54:54" ht="21.75" customHeight="1" x14ac:dyDescent="0.25">
      <c r="BB26848" s="5"/>
    </row>
    <row r="26849" spans="54:54" ht="21.75" customHeight="1" x14ac:dyDescent="0.25">
      <c r="BB26849" s="5"/>
    </row>
    <row r="26850" spans="54:54" ht="21.75" customHeight="1" x14ac:dyDescent="0.25">
      <c r="BB26850" s="5"/>
    </row>
    <row r="26851" spans="54:54" ht="21.75" customHeight="1" x14ac:dyDescent="0.25">
      <c r="BB26851" s="5"/>
    </row>
    <row r="26852" spans="54:54" ht="21.75" customHeight="1" x14ac:dyDescent="0.25">
      <c r="BB26852" s="5"/>
    </row>
    <row r="26853" spans="54:54" ht="21.75" customHeight="1" x14ac:dyDescent="0.25">
      <c r="BB26853" s="5"/>
    </row>
    <row r="26854" spans="54:54" ht="21.75" customHeight="1" x14ac:dyDescent="0.25">
      <c r="BB26854" s="5"/>
    </row>
    <row r="26855" spans="54:54" ht="21.75" customHeight="1" x14ac:dyDescent="0.25">
      <c r="BB26855" s="5"/>
    </row>
    <row r="26856" spans="54:54" ht="21.75" customHeight="1" x14ac:dyDescent="0.25">
      <c r="BB26856" s="5"/>
    </row>
    <row r="26857" spans="54:54" ht="21.75" customHeight="1" x14ac:dyDescent="0.25">
      <c r="BB26857" s="5"/>
    </row>
    <row r="26858" spans="54:54" ht="21.75" customHeight="1" x14ac:dyDescent="0.25">
      <c r="BB26858" s="5"/>
    </row>
    <row r="26859" spans="54:54" ht="21.75" customHeight="1" x14ac:dyDescent="0.25">
      <c r="BB26859" s="5"/>
    </row>
    <row r="26860" spans="54:54" ht="21.75" customHeight="1" x14ac:dyDescent="0.25">
      <c r="BB26860" s="5"/>
    </row>
    <row r="26861" spans="54:54" ht="21.75" customHeight="1" x14ac:dyDescent="0.25">
      <c r="BB26861" s="5"/>
    </row>
    <row r="26862" spans="54:54" ht="21.75" customHeight="1" x14ac:dyDescent="0.25">
      <c r="BB26862" s="5"/>
    </row>
    <row r="26863" spans="54:54" ht="21.75" customHeight="1" x14ac:dyDescent="0.25">
      <c r="BB26863" s="5"/>
    </row>
    <row r="26864" spans="54:54" ht="21.75" customHeight="1" x14ac:dyDescent="0.25">
      <c r="BB26864" s="5"/>
    </row>
    <row r="26865" spans="54:54" ht="21.75" customHeight="1" x14ac:dyDescent="0.25">
      <c r="BB26865" s="5"/>
    </row>
    <row r="26866" spans="54:54" ht="21.75" customHeight="1" x14ac:dyDescent="0.25">
      <c r="BB26866" s="5"/>
    </row>
    <row r="26867" spans="54:54" ht="21.75" customHeight="1" x14ac:dyDescent="0.25">
      <c r="BB26867" s="5"/>
    </row>
    <row r="26868" spans="54:54" ht="21.75" customHeight="1" x14ac:dyDescent="0.25">
      <c r="BB26868" s="5"/>
    </row>
    <row r="26869" spans="54:54" ht="21.75" customHeight="1" x14ac:dyDescent="0.25">
      <c r="BB26869" s="5"/>
    </row>
    <row r="26870" spans="54:54" ht="21.75" customHeight="1" x14ac:dyDescent="0.25">
      <c r="BB26870" s="5"/>
    </row>
    <row r="26871" spans="54:54" ht="21.75" customHeight="1" x14ac:dyDescent="0.25">
      <c r="BB26871" s="5"/>
    </row>
    <row r="26872" spans="54:54" ht="21.75" customHeight="1" x14ac:dyDescent="0.25">
      <c r="BB26872" s="5"/>
    </row>
    <row r="26873" spans="54:54" ht="21.75" customHeight="1" x14ac:dyDescent="0.25">
      <c r="BB26873" s="5"/>
    </row>
    <row r="26874" spans="54:54" ht="21.75" customHeight="1" x14ac:dyDescent="0.25">
      <c r="BB26874" s="5"/>
    </row>
    <row r="26875" spans="54:54" ht="21.75" customHeight="1" x14ac:dyDescent="0.25">
      <c r="BB26875" s="5"/>
    </row>
    <row r="26876" spans="54:54" ht="21.75" customHeight="1" x14ac:dyDescent="0.25">
      <c r="BB26876" s="5"/>
    </row>
    <row r="26877" spans="54:54" ht="21.75" customHeight="1" x14ac:dyDescent="0.25">
      <c r="BB26877" s="5"/>
    </row>
    <row r="26878" spans="54:54" ht="21.75" customHeight="1" x14ac:dyDescent="0.25">
      <c r="BB26878" s="5"/>
    </row>
    <row r="26879" spans="54:54" ht="21.75" customHeight="1" x14ac:dyDescent="0.25">
      <c r="BB26879" s="5"/>
    </row>
    <row r="26880" spans="54:54" ht="21.75" customHeight="1" x14ac:dyDescent="0.25">
      <c r="BB26880" s="5"/>
    </row>
    <row r="26881" spans="54:54" ht="21.75" customHeight="1" x14ac:dyDescent="0.25">
      <c r="BB26881" s="5"/>
    </row>
    <row r="26882" spans="54:54" ht="21.75" customHeight="1" x14ac:dyDescent="0.25">
      <c r="BB26882" s="5"/>
    </row>
    <row r="26883" spans="54:54" ht="21.75" customHeight="1" x14ac:dyDescent="0.25">
      <c r="BB26883" s="5"/>
    </row>
    <row r="26884" spans="54:54" ht="21.75" customHeight="1" x14ac:dyDescent="0.25">
      <c r="BB26884" s="5"/>
    </row>
    <row r="26885" spans="54:54" ht="21.75" customHeight="1" x14ac:dyDescent="0.25">
      <c r="BB26885" s="5"/>
    </row>
    <row r="26886" spans="54:54" ht="21.75" customHeight="1" x14ac:dyDescent="0.25">
      <c r="BB26886" s="5"/>
    </row>
    <row r="26887" spans="54:54" ht="21.75" customHeight="1" x14ac:dyDescent="0.25">
      <c r="BB26887" s="5"/>
    </row>
    <row r="26888" spans="54:54" ht="21.75" customHeight="1" x14ac:dyDescent="0.25">
      <c r="BB26888" s="5"/>
    </row>
    <row r="26889" spans="54:54" ht="21.75" customHeight="1" x14ac:dyDescent="0.25">
      <c r="BB26889" s="5"/>
    </row>
    <row r="26890" spans="54:54" ht="21.75" customHeight="1" x14ac:dyDescent="0.25">
      <c r="BB26890" s="5"/>
    </row>
    <row r="26891" spans="54:54" ht="21.75" customHeight="1" x14ac:dyDescent="0.25">
      <c r="BB26891" s="5"/>
    </row>
    <row r="26892" spans="54:54" ht="21.75" customHeight="1" x14ac:dyDescent="0.25">
      <c r="BB26892" s="5"/>
    </row>
    <row r="26893" spans="54:54" ht="21.75" customHeight="1" x14ac:dyDescent="0.25">
      <c r="BB26893" s="5"/>
    </row>
    <row r="26894" spans="54:54" ht="21.75" customHeight="1" x14ac:dyDescent="0.25">
      <c r="BB26894" s="5"/>
    </row>
    <row r="26895" spans="54:54" ht="21.75" customHeight="1" x14ac:dyDescent="0.25">
      <c r="BB26895" s="5"/>
    </row>
    <row r="26896" spans="54:54" ht="21.75" customHeight="1" x14ac:dyDescent="0.25">
      <c r="BB26896" s="5"/>
    </row>
    <row r="26897" spans="54:54" ht="21.75" customHeight="1" x14ac:dyDescent="0.25">
      <c r="BB26897" s="5"/>
    </row>
    <row r="26898" spans="54:54" ht="21.75" customHeight="1" x14ac:dyDescent="0.25">
      <c r="BB26898" s="5"/>
    </row>
    <row r="26899" spans="54:54" ht="21.75" customHeight="1" x14ac:dyDescent="0.25">
      <c r="BB26899" s="5"/>
    </row>
    <row r="26900" spans="54:54" ht="21.75" customHeight="1" x14ac:dyDescent="0.25">
      <c r="BB26900" s="5"/>
    </row>
    <row r="26901" spans="54:54" ht="21.75" customHeight="1" x14ac:dyDescent="0.25">
      <c r="BB26901" s="5"/>
    </row>
    <row r="26902" spans="54:54" ht="21.75" customHeight="1" x14ac:dyDescent="0.25">
      <c r="BB26902" s="5"/>
    </row>
    <row r="26903" spans="54:54" ht="21.75" customHeight="1" x14ac:dyDescent="0.25">
      <c r="BB26903" s="5"/>
    </row>
    <row r="26904" spans="54:54" ht="21.75" customHeight="1" x14ac:dyDescent="0.25">
      <c r="BB26904" s="5"/>
    </row>
    <row r="26905" spans="54:54" ht="21.75" customHeight="1" x14ac:dyDescent="0.25">
      <c r="BB26905" s="5"/>
    </row>
    <row r="26906" spans="54:54" ht="21.75" customHeight="1" x14ac:dyDescent="0.25">
      <c r="BB26906" s="5"/>
    </row>
    <row r="26907" spans="54:54" ht="21.75" customHeight="1" x14ac:dyDescent="0.25">
      <c r="BB26907" s="5"/>
    </row>
    <row r="26908" spans="54:54" ht="21.75" customHeight="1" x14ac:dyDescent="0.25">
      <c r="BB26908" s="5"/>
    </row>
    <row r="26909" spans="54:54" ht="21.75" customHeight="1" x14ac:dyDescent="0.25">
      <c r="BB26909" s="5"/>
    </row>
    <row r="26910" spans="54:54" ht="21.75" customHeight="1" x14ac:dyDescent="0.25">
      <c r="BB26910" s="5"/>
    </row>
    <row r="26911" spans="54:54" ht="21.75" customHeight="1" x14ac:dyDescent="0.25">
      <c r="BB26911" s="5"/>
    </row>
    <row r="26912" spans="54:54" ht="21.75" customHeight="1" x14ac:dyDescent="0.25">
      <c r="BB26912" s="5"/>
    </row>
    <row r="26913" spans="54:54" ht="21.75" customHeight="1" x14ac:dyDescent="0.25">
      <c r="BB26913" s="5"/>
    </row>
    <row r="26914" spans="54:54" ht="21.75" customHeight="1" x14ac:dyDescent="0.25">
      <c r="BB26914" s="5"/>
    </row>
    <row r="26915" spans="54:54" ht="21.75" customHeight="1" x14ac:dyDescent="0.25">
      <c r="BB26915" s="5"/>
    </row>
    <row r="26916" spans="54:54" ht="21.75" customHeight="1" x14ac:dyDescent="0.25">
      <c r="BB26916" s="5"/>
    </row>
    <row r="26917" spans="54:54" ht="21.75" customHeight="1" x14ac:dyDescent="0.25">
      <c r="BB26917" s="5"/>
    </row>
    <row r="26918" spans="54:54" ht="21.75" customHeight="1" x14ac:dyDescent="0.25">
      <c r="BB26918" s="5"/>
    </row>
    <row r="26919" spans="54:54" ht="21.75" customHeight="1" x14ac:dyDescent="0.25">
      <c r="BB26919" s="5"/>
    </row>
    <row r="26920" spans="54:54" ht="21.75" customHeight="1" x14ac:dyDescent="0.25">
      <c r="BB26920" s="5"/>
    </row>
    <row r="26921" spans="54:54" ht="21.75" customHeight="1" x14ac:dyDescent="0.25">
      <c r="BB26921" s="5"/>
    </row>
    <row r="26922" spans="54:54" ht="21.75" customHeight="1" x14ac:dyDescent="0.25">
      <c r="BB26922" s="5"/>
    </row>
    <row r="26923" spans="54:54" ht="21.75" customHeight="1" x14ac:dyDescent="0.25">
      <c r="BB26923" s="5"/>
    </row>
    <row r="26924" spans="54:54" ht="21.75" customHeight="1" x14ac:dyDescent="0.25">
      <c r="BB26924" s="5"/>
    </row>
    <row r="26925" spans="54:54" ht="21.75" customHeight="1" x14ac:dyDescent="0.25">
      <c r="BB26925" s="5"/>
    </row>
    <row r="26926" spans="54:54" ht="21.75" customHeight="1" x14ac:dyDescent="0.25">
      <c r="BB26926" s="5"/>
    </row>
    <row r="26927" spans="54:54" ht="21.75" customHeight="1" x14ac:dyDescent="0.25">
      <c r="BB26927" s="5"/>
    </row>
    <row r="26928" spans="54:54" ht="21.75" customHeight="1" x14ac:dyDescent="0.25">
      <c r="BB26928" s="5"/>
    </row>
    <row r="26929" spans="54:54" ht="21.75" customHeight="1" x14ac:dyDescent="0.25">
      <c r="BB26929" s="5"/>
    </row>
    <row r="26930" spans="54:54" ht="21.75" customHeight="1" x14ac:dyDescent="0.25">
      <c r="BB26930" s="5"/>
    </row>
    <row r="26931" spans="54:54" ht="21.75" customHeight="1" x14ac:dyDescent="0.25">
      <c r="BB26931" s="5"/>
    </row>
    <row r="26932" spans="54:54" ht="21.75" customHeight="1" x14ac:dyDescent="0.25">
      <c r="BB26932" s="5"/>
    </row>
    <row r="26933" spans="54:54" ht="21.75" customHeight="1" x14ac:dyDescent="0.25">
      <c r="BB26933" s="5"/>
    </row>
    <row r="26934" spans="54:54" ht="21.75" customHeight="1" x14ac:dyDescent="0.25">
      <c r="BB26934" s="5"/>
    </row>
    <row r="26935" spans="54:54" ht="21.75" customHeight="1" x14ac:dyDescent="0.25">
      <c r="BB26935" s="5"/>
    </row>
    <row r="26936" spans="54:54" ht="21.75" customHeight="1" x14ac:dyDescent="0.25">
      <c r="BB26936" s="5"/>
    </row>
    <row r="26937" spans="54:54" ht="21.75" customHeight="1" x14ac:dyDescent="0.25">
      <c r="BB26937" s="5"/>
    </row>
    <row r="26938" spans="54:54" ht="21.75" customHeight="1" x14ac:dyDescent="0.25">
      <c r="BB26938" s="5"/>
    </row>
    <row r="26939" spans="54:54" ht="21.75" customHeight="1" x14ac:dyDescent="0.25">
      <c r="BB26939" s="5"/>
    </row>
    <row r="26940" spans="54:54" ht="21.75" customHeight="1" x14ac:dyDescent="0.25">
      <c r="BB26940" s="5"/>
    </row>
    <row r="26941" spans="54:54" ht="21.75" customHeight="1" x14ac:dyDescent="0.25">
      <c r="BB26941" s="5"/>
    </row>
    <row r="26942" spans="54:54" ht="21.75" customHeight="1" x14ac:dyDescent="0.25">
      <c r="BB26942" s="5"/>
    </row>
    <row r="26943" spans="54:54" ht="21.75" customHeight="1" x14ac:dyDescent="0.25">
      <c r="BB26943" s="5"/>
    </row>
    <row r="26944" spans="54:54" ht="21.75" customHeight="1" x14ac:dyDescent="0.25">
      <c r="BB26944" s="5"/>
    </row>
    <row r="26945" spans="54:54" ht="21.75" customHeight="1" x14ac:dyDescent="0.25">
      <c r="BB26945" s="5"/>
    </row>
    <row r="26946" spans="54:54" ht="21.75" customHeight="1" x14ac:dyDescent="0.25">
      <c r="BB26946" s="5"/>
    </row>
    <row r="26947" spans="54:54" ht="21.75" customHeight="1" x14ac:dyDescent="0.25">
      <c r="BB26947" s="5"/>
    </row>
    <row r="26948" spans="54:54" ht="21.75" customHeight="1" x14ac:dyDescent="0.25">
      <c r="BB26948" s="5"/>
    </row>
    <row r="26949" spans="54:54" ht="21.75" customHeight="1" x14ac:dyDescent="0.25">
      <c r="BB26949" s="5"/>
    </row>
    <row r="26950" spans="54:54" ht="21.75" customHeight="1" x14ac:dyDescent="0.25">
      <c r="BB26950" s="5"/>
    </row>
    <row r="26951" spans="54:54" ht="21.75" customHeight="1" x14ac:dyDescent="0.25">
      <c r="BB26951" s="5"/>
    </row>
    <row r="26952" spans="54:54" ht="21.75" customHeight="1" x14ac:dyDescent="0.25">
      <c r="BB26952" s="5"/>
    </row>
    <row r="26953" spans="54:54" ht="21.75" customHeight="1" x14ac:dyDescent="0.25">
      <c r="BB26953" s="5"/>
    </row>
    <row r="26954" spans="54:54" ht="21.75" customHeight="1" x14ac:dyDescent="0.25">
      <c r="BB26954" s="5"/>
    </row>
    <row r="26955" spans="54:54" ht="21.75" customHeight="1" x14ac:dyDescent="0.25">
      <c r="BB26955" s="5"/>
    </row>
    <row r="26956" spans="54:54" ht="21.75" customHeight="1" x14ac:dyDescent="0.25">
      <c r="BB26956" s="5"/>
    </row>
    <row r="26957" spans="54:54" ht="21.75" customHeight="1" x14ac:dyDescent="0.25">
      <c r="BB26957" s="5"/>
    </row>
    <row r="26958" spans="54:54" ht="21.75" customHeight="1" x14ac:dyDescent="0.25">
      <c r="BB26958" s="5"/>
    </row>
    <row r="26959" spans="54:54" ht="21.75" customHeight="1" x14ac:dyDescent="0.25">
      <c r="BB26959" s="5"/>
    </row>
    <row r="26960" spans="54:54" ht="21.75" customHeight="1" x14ac:dyDescent="0.25">
      <c r="BB26960" s="5"/>
    </row>
    <row r="26961" spans="54:54" ht="21.75" customHeight="1" x14ac:dyDescent="0.25">
      <c r="BB26961" s="5"/>
    </row>
    <row r="26962" spans="54:54" ht="21.75" customHeight="1" x14ac:dyDescent="0.25">
      <c r="BB26962" s="5"/>
    </row>
    <row r="26963" spans="54:54" ht="21.75" customHeight="1" x14ac:dyDescent="0.25">
      <c r="BB26963" s="5"/>
    </row>
    <row r="26964" spans="54:54" ht="21.75" customHeight="1" x14ac:dyDescent="0.25">
      <c r="BB26964" s="5"/>
    </row>
    <row r="26965" spans="54:54" ht="21.75" customHeight="1" x14ac:dyDescent="0.25">
      <c r="BB26965" s="5"/>
    </row>
    <row r="26966" spans="54:54" ht="21.75" customHeight="1" x14ac:dyDescent="0.25">
      <c r="BB26966" s="5"/>
    </row>
    <row r="26967" spans="54:54" ht="21.75" customHeight="1" x14ac:dyDescent="0.25">
      <c r="BB26967" s="5"/>
    </row>
    <row r="26968" spans="54:54" ht="21.75" customHeight="1" x14ac:dyDescent="0.25">
      <c r="BB26968" s="5"/>
    </row>
    <row r="26969" spans="54:54" ht="21.75" customHeight="1" x14ac:dyDescent="0.25">
      <c r="BB26969" s="5"/>
    </row>
    <row r="26970" spans="54:54" ht="21.75" customHeight="1" x14ac:dyDescent="0.25">
      <c r="BB26970" s="5"/>
    </row>
    <row r="26971" spans="54:54" ht="21.75" customHeight="1" x14ac:dyDescent="0.25">
      <c r="BB26971" s="5"/>
    </row>
    <row r="26972" spans="54:54" ht="21.75" customHeight="1" x14ac:dyDescent="0.25">
      <c r="BB26972" s="5"/>
    </row>
    <row r="26973" spans="54:54" ht="21.75" customHeight="1" x14ac:dyDescent="0.25">
      <c r="BB26973" s="5"/>
    </row>
    <row r="26974" spans="54:54" ht="21.75" customHeight="1" x14ac:dyDescent="0.25">
      <c r="BB26974" s="5"/>
    </row>
    <row r="26975" spans="54:54" ht="21.75" customHeight="1" x14ac:dyDescent="0.25">
      <c r="BB26975" s="5"/>
    </row>
    <row r="26976" spans="54:54" ht="21.75" customHeight="1" x14ac:dyDescent="0.25">
      <c r="BB26976" s="5"/>
    </row>
    <row r="26977" spans="54:54" ht="21.75" customHeight="1" x14ac:dyDescent="0.25">
      <c r="BB26977" s="5"/>
    </row>
    <row r="26978" spans="54:54" ht="21.75" customHeight="1" x14ac:dyDescent="0.25">
      <c r="BB26978" s="5"/>
    </row>
    <row r="26979" spans="54:54" ht="21.75" customHeight="1" x14ac:dyDescent="0.25">
      <c r="BB26979" s="5"/>
    </row>
    <row r="26980" spans="54:54" ht="21.75" customHeight="1" x14ac:dyDescent="0.25">
      <c r="BB26980" s="5"/>
    </row>
    <row r="26981" spans="54:54" ht="21.75" customHeight="1" x14ac:dyDescent="0.25">
      <c r="BB26981" s="5"/>
    </row>
    <row r="26982" spans="54:54" ht="21.75" customHeight="1" x14ac:dyDescent="0.25">
      <c r="BB26982" s="5"/>
    </row>
    <row r="26983" spans="54:54" ht="21.75" customHeight="1" x14ac:dyDescent="0.25">
      <c r="BB26983" s="5"/>
    </row>
    <row r="26984" spans="54:54" ht="21.75" customHeight="1" x14ac:dyDescent="0.25">
      <c r="BB26984" s="5"/>
    </row>
    <row r="26985" spans="54:54" ht="21.75" customHeight="1" x14ac:dyDescent="0.25">
      <c r="BB26985" s="5"/>
    </row>
    <row r="26986" spans="54:54" ht="21.75" customHeight="1" x14ac:dyDescent="0.25">
      <c r="BB26986" s="5"/>
    </row>
    <row r="26987" spans="54:54" ht="21.75" customHeight="1" x14ac:dyDescent="0.25">
      <c r="BB26987" s="5"/>
    </row>
    <row r="26988" spans="54:54" ht="21.75" customHeight="1" x14ac:dyDescent="0.25">
      <c r="BB26988" s="5"/>
    </row>
    <row r="26989" spans="54:54" ht="21.75" customHeight="1" x14ac:dyDescent="0.25">
      <c r="BB26989" s="5"/>
    </row>
    <row r="26990" spans="54:54" ht="21.75" customHeight="1" x14ac:dyDescent="0.25">
      <c r="BB26990" s="5"/>
    </row>
    <row r="26991" spans="54:54" ht="21.75" customHeight="1" x14ac:dyDescent="0.25">
      <c r="BB26991" s="5"/>
    </row>
    <row r="26992" spans="54:54" ht="21.75" customHeight="1" x14ac:dyDescent="0.25">
      <c r="BB26992" s="5"/>
    </row>
    <row r="26993" spans="54:54" ht="21.75" customHeight="1" x14ac:dyDescent="0.25">
      <c r="BB26993" s="5"/>
    </row>
    <row r="26994" spans="54:54" ht="21.75" customHeight="1" x14ac:dyDescent="0.25">
      <c r="BB26994" s="5"/>
    </row>
    <row r="26995" spans="54:54" ht="21.75" customHeight="1" x14ac:dyDescent="0.25">
      <c r="BB26995" s="5"/>
    </row>
    <row r="26996" spans="54:54" ht="21.75" customHeight="1" x14ac:dyDescent="0.25">
      <c r="BB26996" s="5"/>
    </row>
    <row r="26997" spans="54:54" ht="21.75" customHeight="1" x14ac:dyDescent="0.25">
      <c r="BB26997" s="5"/>
    </row>
    <row r="26998" spans="54:54" ht="21.75" customHeight="1" x14ac:dyDescent="0.25">
      <c r="BB26998" s="5"/>
    </row>
    <row r="26999" spans="54:54" ht="21.75" customHeight="1" x14ac:dyDescent="0.25">
      <c r="BB26999" s="5"/>
    </row>
    <row r="27000" spans="54:54" ht="21.75" customHeight="1" x14ac:dyDescent="0.25">
      <c r="BB27000" s="5"/>
    </row>
    <row r="27001" spans="54:54" ht="21.75" customHeight="1" x14ac:dyDescent="0.25">
      <c r="BB27001" s="5"/>
    </row>
    <row r="27002" spans="54:54" ht="21.75" customHeight="1" x14ac:dyDescent="0.25">
      <c r="BB27002" s="5"/>
    </row>
    <row r="27003" spans="54:54" ht="21.75" customHeight="1" x14ac:dyDescent="0.25">
      <c r="BB27003" s="5"/>
    </row>
    <row r="27004" spans="54:54" ht="21.75" customHeight="1" x14ac:dyDescent="0.25">
      <c r="BB27004" s="5"/>
    </row>
    <row r="27005" spans="54:54" ht="21.75" customHeight="1" x14ac:dyDescent="0.25">
      <c r="BB27005" s="5"/>
    </row>
    <row r="27006" spans="54:54" ht="21.75" customHeight="1" x14ac:dyDescent="0.25">
      <c r="BB27006" s="5"/>
    </row>
    <row r="27007" spans="54:54" ht="21.75" customHeight="1" x14ac:dyDescent="0.25">
      <c r="BB27007" s="5"/>
    </row>
    <row r="27008" spans="54:54" ht="21.75" customHeight="1" x14ac:dyDescent="0.25">
      <c r="BB27008" s="5"/>
    </row>
    <row r="27009" spans="54:54" ht="21.75" customHeight="1" x14ac:dyDescent="0.25">
      <c r="BB27009" s="5"/>
    </row>
    <row r="27010" spans="54:54" ht="21.75" customHeight="1" x14ac:dyDescent="0.25">
      <c r="BB27010" s="5"/>
    </row>
    <row r="27011" spans="54:54" ht="21.75" customHeight="1" x14ac:dyDescent="0.25">
      <c r="BB27011" s="5"/>
    </row>
    <row r="27012" spans="54:54" ht="21.75" customHeight="1" x14ac:dyDescent="0.25">
      <c r="BB27012" s="5"/>
    </row>
    <row r="27013" spans="54:54" ht="21.75" customHeight="1" x14ac:dyDescent="0.25">
      <c r="BB27013" s="5"/>
    </row>
    <row r="27014" spans="54:54" ht="21.75" customHeight="1" x14ac:dyDescent="0.25">
      <c r="BB27014" s="5"/>
    </row>
    <row r="27015" spans="54:54" ht="21.75" customHeight="1" x14ac:dyDescent="0.25">
      <c r="BB27015" s="5"/>
    </row>
    <row r="27016" spans="54:54" ht="21.75" customHeight="1" x14ac:dyDescent="0.25">
      <c r="BB27016" s="5"/>
    </row>
    <row r="27017" spans="54:54" ht="21.75" customHeight="1" x14ac:dyDescent="0.25">
      <c r="BB27017" s="5"/>
    </row>
    <row r="27018" spans="54:54" ht="21.75" customHeight="1" x14ac:dyDescent="0.25">
      <c r="BB27018" s="5"/>
    </row>
    <row r="27019" spans="54:54" ht="21.75" customHeight="1" x14ac:dyDescent="0.25">
      <c r="BB27019" s="5"/>
    </row>
    <row r="27020" spans="54:54" ht="21.75" customHeight="1" x14ac:dyDescent="0.25">
      <c r="BB27020" s="5"/>
    </row>
    <row r="27021" spans="54:54" ht="21.75" customHeight="1" x14ac:dyDescent="0.25">
      <c r="BB27021" s="5"/>
    </row>
    <row r="27022" spans="54:54" ht="21.75" customHeight="1" x14ac:dyDescent="0.25">
      <c r="BB27022" s="5"/>
    </row>
    <row r="27023" spans="54:54" ht="21.75" customHeight="1" x14ac:dyDescent="0.25">
      <c r="BB27023" s="5"/>
    </row>
    <row r="27024" spans="54:54" ht="21.75" customHeight="1" x14ac:dyDescent="0.25">
      <c r="BB27024" s="5"/>
    </row>
    <row r="27025" spans="54:54" ht="21.75" customHeight="1" x14ac:dyDescent="0.25">
      <c r="BB27025" s="5"/>
    </row>
    <row r="27026" spans="54:54" ht="21.75" customHeight="1" x14ac:dyDescent="0.25">
      <c r="BB27026" s="5"/>
    </row>
    <row r="27027" spans="54:54" ht="21.75" customHeight="1" x14ac:dyDescent="0.25">
      <c r="BB27027" s="5"/>
    </row>
    <row r="27028" spans="54:54" ht="21.75" customHeight="1" x14ac:dyDescent="0.25">
      <c r="BB27028" s="5"/>
    </row>
    <row r="27029" spans="54:54" ht="21.75" customHeight="1" x14ac:dyDescent="0.25">
      <c r="BB27029" s="5"/>
    </row>
    <row r="27030" spans="54:54" ht="21.75" customHeight="1" x14ac:dyDescent="0.25">
      <c r="BB27030" s="5"/>
    </row>
    <row r="27031" spans="54:54" ht="21.75" customHeight="1" x14ac:dyDescent="0.25">
      <c r="BB27031" s="5"/>
    </row>
    <row r="27032" spans="54:54" ht="21.75" customHeight="1" x14ac:dyDescent="0.25">
      <c r="BB27032" s="5"/>
    </row>
    <row r="27033" spans="54:54" ht="21.75" customHeight="1" x14ac:dyDescent="0.25">
      <c r="BB27033" s="5"/>
    </row>
    <row r="27034" spans="54:54" ht="21.75" customHeight="1" x14ac:dyDescent="0.25">
      <c r="BB27034" s="5"/>
    </row>
    <row r="27035" spans="54:54" ht="21.75" customHeight="1" x14ac:dyDescent="0.25">
      <c r="BB27035" s="5"/>
    </row>
    <row r="27036" spans="54:54" ht="21.75" customHeight="1" x14ac:dyDescent="0.25">
      <c r="BB27036" s="5"/>
    </row>
    <row r="27037" spans="54:54" ht="21.75" customHeight="1" x14ac:dyDescent="0.25">
      <c r="BB27037" s="5"/>
    </row>
    <row r="27038" spans="54:54" ht="21.75" customHeight="1" x14ac:dyDescent="0.25">
      <c r="BB27038" s="5"/>
    </row>
    <row r="27039" spans="54:54" ht="21.75" customHeight="1" x14ac:dyDescent="0.25">
      <c r="BB27039" s="5"/>
    </row>
    <row r="27040" spans="54:54" ht="21.75" customHeight="1" x14ac:dyDescent="0.25">
      <c r="BB27040" s="5"/>
    </row>
    <row r="27041" spans="54:54" ht="21.75" customHeight="1" x14ac:dyDescent="0.25">
      <c r="BB27041" s="5"/>
    </row>
    <row r="27042" spans="54:54" ht="21.75" customHeight="1" x14ac:dyDescent="0.25">
      <c r="BB27042" s="5"/>
    </row>
    <row r="27043" spans="54:54" ht="21.75" customHeight="1" x14ac:dyDescent="0.25">
      <c r="BB27043" s="5"/>
    </row>
    <row r="27044" spans="54:54" ht="21.75" customHeight="1" x14ac:dyDescent="0.25">
      <c r="BB27044" s="5"/>
    </row>
    <row r="27045" spans="54:54" ht="21.75" customHeight="1" x14ac:dyDescent="0.25">
      <c r="BB27045" s="5"/>
    </row>
    <row r="27046" spans="54:54" ht="21.75" customHeight="1" x14ac:dyDescent="0.25">
      <c r="BB27046" s="5"/>
    </row>
    <row r="27047" spans="54:54" ht="21.75" customHeight="1" x14ac:dyDescent="0.25">
      <c r="BB27047" s="5"/>
    </row>
    <row r="27048" spans="54:54" ht="21.75" customHeight="1" x14ac:dyDescent="0.25">
      <c r="BB27048" s="5"/>
    </row>
    <row r="27049" spans="54:54" ht="21.75" customHeight="1" x14ac:dyDescent="0.25">
      <c r="BB27049" s="5"/>
    </row>
    <row r="27050" spans="54:54" ht="21.75" customHeight="1" x14ac:dyDescent="0.25">
      <c r="BB27050" s="5"/>
    </row>
    <row r="27051" spans="54:54" ht="21.75" customHeight="1" x14ac:dyDescent="0.25">
      <c r="BB27051" s="5"/>
    </row>
    <row r="27052" spans="54:54" ht="21.75" customHeight="1" x14ac:dyDescent="0.25">
      <c r="BB27052" s="5"/>
    </row>
    <row r="27053" spans="54:54" ht="21.75" customHeight="1" x14ac:dyDescent="0.25">
      <c r="BB27053" s="5"/>
    </row>
    <row r="27054" spans="54:54" ht="21.75" customHeight="1" x14ac:dyDescent="0.25">
      <c r="BB27054" s="5"/>
    </row>
    <row r="27055" spans="54:54" ht="21.75" customHeight="1" x14ac:dyDescent="0.25">
      <c r="BB27055" s="5"/>
    </row>
    <row r="27056" spans="54:54" ht="21.75" customHeight="1" x14ac:dyDescent="0.25">
      <c r="BB27056" s="5"/>
    </row>
    <row r="27057" spans="54:54" ht="21.75" customHeight="1" x14ac:dyDescent="0.25">
      <c r="BB27057" s="5"/>
    </row>
    <row r="27058" spans="54:54" ht="21.75" customHeight="1" x14ac:dyDescent="0.25">
      <c r="BB27058" s="5"/>
    </row>
    <row r="27059" spans="54:54" ht="21.75" customHeight="1" x14ac:dyDescent="0.25">
      <c r="BB27059" s="5"/>
    </row>
    <row r="27060" spans="54:54" ht="21.75" customHeight="1" x14ac:dyDescent="0.25">
      <c r="BB27060" s="5"/>
    </row>
    <row r="27061" spans="54:54" ht="21.75" customHeight="1" x14ac:dyDescent="0.25">
      <c r="BB27061" s="5"/>
    </row>
    <row r="27062" spans="54:54" ht="21.75" customHeight="1" x14ac:dyDescent="0.25">
      <c r="BB27062" s="5"/>
    </row>
    <row r="27063" spans="54:54" ht="21.75" customHeight="1" x14ac:dyDescent="0.25">
      <c r="BB27063" s="5"/>
    </row>
    <row r="27064" spans="54:54" ht="21.75" customHeight="1" x14ac:dyDescent="0.25">
      <c r="BB27064" s="5"/>
    </row>
    <row r="27065" spans="54:54" ht="21.75" customHeight="1" x14ac:dyDescent="0.25">
      <c r="BB27065" s="5"/>
    </row>
    <row r="27066" spans="54:54" ht="21.75" customHeight="1" x14ac:dyDescent="0.25">
      <c r="BB27066" s="5"/>
    </row>
    <row r="27067" spans="54:54" ht="21.75" customHeight="1" x14ac:dyDescent="0.25">
      <c r="BB27067" s="5"/>
    </row>
    <row r="27068" spans="54:54" ht="21.75" customHeight="1" x14ac:dyDescent="0.25">
      <c r="BB27068" s="5"/>
    </row>
    <row r="27069" spans="54:54" ht="21.75" customHeight="1" x14ac:dyDescent="0.25">
      <c r="BB27069" s="5"/>
    </row>
    <row r="27070" spans="54:54" ht="21.75" customHeight="1" x14ac:dyDescent="0.25">
      <c r="BB27070" s="5"/>
    </row>
    <row r="27071" spans="54:54" ht="21.75" customHeight="1" x14ac:dyDescent="0.25">
      <c r="BB27071" s="5"/>
    </row>
    <row r="27072" spans="54:54" ht="21.75" customHeight="1" x14ac:dyDescent="0.25">
      <c r="BB27072" s="5"/>
    </row>
    <row r="27073" spans="54:54" ht="21.75" customHeight="1" x14ac:dyDescent="0.25">
      <c r="BB27073" s="5"/>
    </row>
    <row r="27074" spans="54:54" ht="21.75" customHeight="1" x14ac:dyDescent="0.25">
      <c r="BB27074" s="5"/>
    </row>
    <row r="27075" spans="54:54" ht="21.75" customHeight="1" x14ac:dyDescent="0.25">
      <c r="BB27075" s="5"/>
    </row>
    <row r="27076" spans="54:54" ht="21.75" customHeight="1" x14ac:dyDescent="0.25">
      <c r="BB27076" s="5"/>
    </row>
    <row r="27077" spans="54:54" ht="21.75" customHeight="1" x14ac:dyDescent="0.25">
      <c r="BB27077" s="5"/>
    </row>
    <row r="27078" spans="54:54" ht="21.75" customHeight="1" x14ac:dyDescent="0.25">
      <c r="BB27078" s="5"/>
    </row>
    <row r="27079" spans="54:54" ht="21.75" customHeight="1" x14ac:dyDescent="0.25">
      <c r="BB27079" s="5"/>
    </row>
    <row r="27080" spans="54:54" ht="21.75" customHeight="1" x14ac:dyDescent="0.25">
      <c r="BB27080" s="5"/>
    </row>
    <row r="27081" spans="54:54" ht="21.75" customHeight="1" x14ac:dyDescent="0.25">
      <c r="BB27081" s="5"/>
    </row>
    <row r="27082" spans="54:54" ht="21.75" customHeight="1" x14ac:dyDescent="0.25">
      <c r="BB27082" s="5"/>
    </row>
    <row r="27083" spans="54:54" ht="21.75" customHeight="1" x14ac:dyDescent="0.25">
      <c r="BB27083" s="5"/>
    </row>
    <row r="27084" spans="54:54" ht="21.75" customHeight="1" x14ac:dyDescent="0.25">
      <c r="BB27084" s="5"/>
    </row>
    <row r="27085" spans="54:54" ht="21.75" customHeight="1" x14ac:dyDescent="0.25">
      <c r="BB27085" s="5"/>
    </row>
    <row r="27086" spans="54:54" ht="21.75" customHeight="1" x14ac:dyDescent="0.25">
      <c r="BB27086" s="5"/>
    </row>
    <row r="27087" spans="54:54" ht="21.75" customHeight="1" x14ac:dyDescent="0.25">
      <c r="BB27087" s="5"/>
    </row>
    <row r="27088" spans="54:54" ht="21.75" customHeight="1" x14ac:dyDescent="0.25">
      <c r="BB27088" s="5"/>
    </row>
    <row r="27089" spans="54:54" ht="21.75" customHeight="1" x14ac:dyDescent="0.25">
      <c r="BB27089" s="5"/>
    </row>
    <row r="27090" spans="54:54" ht="21.75" customHeight="1" x14ac:dyDescent="0.25">
      <c r="BB27090" s="5"/>
    </row>
    <row r="27091" spans="54:54" ht="21.75" customHeight="1" x14ac:dyDescent="0.25">
      <c r="BB27091" s="5"/>
    </row>
    <row r="27092" spans="54:54" ht="21.75" customHeight="1" x14ac:dyDescent="0.25">
      <c r="BB27092" s="5"/>
    </row>
    <row r="27093" spans="54:54" ht="21.75" customHeight="1" x14ac:dyDescent="0.25">
      <c r="BB27093" s="5"/>
    </row>
    <row r="27094" spans="54:54" ht="21.75" customHeight="1" x14ac:dyDescent="0.25">
      <c r="BB27094" s="5"/>
    </row>
    <row r="27095" spans="54:54" ht="21.75" customHeight="1" x14ac:dyDescent="0.25">
      <c r="BB27095" s="5"/>
    </row>
    <row r="27096" spans="54:54" ht="21.75" customHeight="1" x14ac:dyDescent="0.25">
      <c r="BB27096" s="5"/>
    </row>
    <row r="27097" spans="54:54" ht="21.75" customHeight="1" x14ac:dyDescent="0.25">
      <c r="BB27097" s="5"/>
    </row>
    <row r="27098" spans="54:54" ht="21.75" customHeight="1" x14ac:dyDescent="0.25">
      <c r="BB27098" s="5"/>
    </row>
    <row r="27099" spans="54:54" ht="21.75" customHeight="1" x14ac:dyDescent="0.25">
      <c r="BB27099" s="5"/>
    </row>
    <row r="27100" spans="54:54" ht="21.75" customHeight="1" x14ac:dyDescent="0.25">
      <c r="BB27100" s="5"/>
    </row>
    <row r="27101" spans="54:54" ht="21.75" customHeight="1" x14ac:dyDescent="0.25">
      <c r="BB27101" s="5"/>
    </row>
    <row r="27102" spans="54:54" ht="21.75" customHeight="1" x14ac:dyDescent="0.25">
      <c r="BB27102" s="5"/>
    </row>
    <row r="27103" spans="54:54" ht="21.75" customHeight="1" x14ac:dyDescent="0.25">
      <c r="BB27103" s="5"/>
    </row>
    <row r="27104" spans="54:54" ht="21.75" customHeight="1" x14ac:dyDescent="0.25">
      <c r="BB27104" s="5"/>
    </row>
    <row r="27105" spans="54:54" ht="21.75" customHeight="1" x14ac:dyDescent="0.25">
      <c r="BB27105" s="5"/>
    </row>
    <row r="27106" spans="54:54" ht="21.75" customHeight="1" x14ac:dyDescent="0.25">
      <c r="BB27106" s="5"/>
    </row>
    <row r="27107" spans="54:54" ht="21.75" customHeight="1" x14ac:dyDescent="0.25">
      <c r="BB27107" s="5"/>
    </row>
    <row r="27108" spans="54:54" ht="21.75" customHeight="1" x14ac:dyDescent="0.25">
      <c r="BB27108" s="5"/>
    </row>
    <row r="27109" spans="54:54" ht="21.75" customHeight="1" x14ac:dyDescent="0.25">
      <c r="BB27109" s="5"/>
    </row>
    <row r="27110" spans="54:54" ht="21.75" customHeight="1" x14ac:dyDescent="0.25">
      <c r="BB27110" s="5"/>
    </row>
    <row r="27111" spans="54:54" ht="21.75" customHeight="1" x14ac:dyDescent="0.25">
      <c r="BB27111" s="5"/>
    </row>
    <row r="27112" spans="54:54" ht="21.75" customHeight="1" x14ac:dyDescent="0.25">
      <c r="BB27112" s="5"/>
    </row>
    <row r="27113" spans="54:54" ht="21.75" customHeight="1" x14ac:dyDescent="0.25">
      <c r="BB27113" s="5"/>
    </row>
    <row r="27114" spans="54:54" ht="21.75" customHeight="1" x14ac:dyDescent="0.25">
      <c r="BB27114" s="5"/>
    </row>
    <row r="27115" spans="54:54" ht="21.75" customHeight="1" x14ac:dyDescent="0.25">
      <c r="BB27115" s="5"/>
    </row>
    <row r="27116" spans="54:54" ht="21.75" customHeight="1" x14ac:dyDescent="0.25">
      <c r="BB27116" s="5"/>
    </row>
    <row r="27117" spans="54:54" ht="21.75" customHeight="1" x14ac:dyDescent="0.25">
      <c r="BB27117" s="5"/>
    </row>
    <row r="27118" spans="54:54" ht="21.75" customHeight="1" x14ac:dyDescent="0.25">
      <c r="BB27118" s="5"/>
    </row>
    <row r="27119" spans="54:54" ht="21.75" customHeight="1" x14ac:dyDescent="0.25">
      <c r="BB27119" s="5"/>
    </row>
    <row r="27120" spans="54:54" ht="21.75" customHeight="1" x14ac:dyDescent="0.25">
      <c r="BB27120" s="5"/>
    </row>
    <row r="27121" spans="54:54" ht="21.75" customHeight="1" x14ac:dyDescent="0.25">
      <c r="BB27121" s="5"/>
    </row>
    <row r="27122" spans="54:54" ht="21.75" customHeight="1" x14ac:dyDescent="0.25">
      <c r="BB27122" s="5"/>
    </row>
    <row r="27123" spans="54:54" ht="21.75" customHeight="1" x14ac:dyDescent="0.25">
      <c r="BB27123" s="5"/>
    </row>
    <row r="27124" spans="54:54" ht="21.75" customHeight="1" x14ac:dyDescent="0.25">
      <c r="BB27124" s="5"/>
    </row>
    <row r="27125" spans="54:54" ht="21.75" customHeight="1" x14ac:dyDescent="0.25">
      <c r="BB27125" s="5"/>
    </row>
    <row r="27126" spans="54:54" ht="21.75" customHeight="1" x14ac:dyDescent="0.25">
      <c r="BB27126" s="5"/>
    </row>
    <row r="27127" spans="54:54" ht="21.75" customHeight="1" x14ac:dyDescent="0.25">
      <c r="BB27127" s="5"/>
    </row>
    <row r="27128" spans="54:54" ht="21.75" customHeight="1" x14ac:dyDescent="0.25">
      <c r="BB27128" s="5"/>
    </row>
    <row r="27129" spans="54:54" ht="21.75" customHeight="1" x14ac:dyDescent="0.25">
      <c r="BB27129" s="5"/>
    </row>
    <row r="27130" spans="54:54" ht="21.75" customHeight="1" x14ac:dyDescent="0.25">
      <c r="BB27130" s="5"/>
    </row>
    <row r="27131" spans="54:54" ht="21.75" customHeight="1" x14ac:dyDescent="0.25">
      <c r="BB27131" s="5"/>
    </row>
    <row r="27132" spans="54:54" ht="21.75" customHeight="1" x14ac:dyDescent="0.25">
      <c r="BB27132" s="5"/>
    </row>
    <row r="27133" spans="54:54" ht="21.75" customHeight="1" x14ac:dyDescent="0.25">
      <c r="BB27133" s="5"/>
    </row>
    <row r="27134" spans="54:54" ht="21.75" customHeight="1" x14ac:dyDescent="0.25">
      <c r="BB27134" s="5"/>
    </row>
    <row r="27135" spans="54:54" ht="21.75" customHeight="1" x14ac:dyDescent="0.25">
      <c r="BB27135" s="5"/>
    </row>
    <row r="27136" spans="54:54" ht="21.75" customHeight="1" x14ac:dyDescent="0.25">
      <c r="BB27136" s="5"/>
    </row>
    <row r="27137" spans="54:54" ht="21.75" customHeight="1" x14ac:dyDescent="0.25">
      <c r="BB27137" s="5"/>
    </row>
    <row r="27138" spans="54:54" ht="21.75" customHeight="1" x14ac:dyDescent="0.25">
      <c r="BB27138" s="5"/>
    </row>
    <row r="27139" spans="54:54" ht="21.75" customHeight="1" x14ac:dyDescent="0.25">
      <c r="BB27139" s="5"/>
    </row>
    <row r="27140" spans="54:54" ht="21.75" customHeight="1" x14ac:dyDescent="0.25">
      <c r="BB27140" s="5"/>
    </row>
    <row r="27141" spans="54:54" ht="21.75" customHeight="1" x14ac:dyDescent="0.25">
      <c r="BB27141" s="5"/>
    </row>
    <row r="27142" spans="54:54" ht="21.75" customHeight="1" x14ac:dyDescent="0.25">
      <c r="BB27142" s="5"/>
    </row>
    <row r="27143" spans="54:54" ht="21.75" customHeight="1" x14ac:dyDescent="0.25">
      <c r="BB27143" s="5"/>
    </row>
    <row r="27144" spans="54:54" ht="21.75" customHeight="1" x14ac:dyDescent="0.25">
      <c r="BB27144" s="5"/>
    </row>
    <row r="27145" spans="54:54" ht="21.75" customHeight="1" x14ac:dyDescent="0.25">
      <c r="BB27145" s="5"/>
    </row>
    <row r="27146" spans="54:54" ht="21.75" customHeight="1" x14ac:dyDescent="0.25">
      <c r="BB27146" s="5"/>
    </row>
    <row r="27147" spans="54:54" ht="21.75" customHeight="1" x14ac:dyDescent="0.25">
      <c r="BB27147" s="5"/>
    </row>
    <row r="27148" spans="54:54" ht="21.75" customHeight="1" x14ac:dyDescent="0.25">
      <c r="BB27148" s="5"/>
    </row>
    <row r="27149" spans="54:54" ht="21.75" customHeight="1" x14ac:dyDescent="0.25">
      <c r="BB27149" s="5"/>
    </row>
    <row r="27150" spans="54:54" ht="21.75" customHeight="1" x14ac:dyDescent="0.25">
      <c r="BB27150" s="5"/>
    </row>
    <row r="27151" spans="54:54" ht="21.75" customHeight="1" x14ac:dyDescent="0.25">
      <c r="BB27151" s="5"/>
    </row>
    <row r="27152" spans="54:54" ht="21.75" customHeight="1" x14ac:dyDescent="0.25">
      <c r="BB27152" s="5"/>
    </row>
    <row r="27153" spans="54:54" ht="21.75" customHeight="1" x14ac:dyDescent="0.25">
      <c r="BB27153" s="5"/>
    </row>
    <row r="27154" spans="54:54" ht="21.75" customHeight="1" x14ac:dyDescent="0.25">
      <c r="BB27154" s="5"/>
    </row>
    <row r="27155" spans="54:54" ht="21.75" customHeight="1" x14ac:dyDescent="0.25">
      <c r="BB27155" s="5"/>
    </row>
    <row r="27156" spans="54:54" ht="21.75" customHeight="1" x14ac:dyDescent="0.25">
      <c r="BB27156" s="5"/>
    </row>
    <row r="27157" spans="54:54" ht="21.75" customHeight="1" x14ac:dyDescent="0.25">
      <c r="BB27157" s="5"/>
    </row>
    <row r="27158" spans="54:54" ht="21.75" customHeight="1" x14ac:dyDescent="0.25">
      <c r="BB27158" s="5"/>
    </row>
    <row r="27159" spans="54:54" ht="21.75" customHeight="1" x14ac:dyDescent="0.25">
      <c r="BB27159" s="5"/>
    </row>
    <row r="27160" spans="54:54" ht="21.75" customHeight="1" x14ac:dyDescent="0.25">
      <c r="BB27160" s="5"/>
    </row>
    <row r="27161" spans="54:54" ht="21.75" customHeight="1" x14ac:dyDescent="0.25">
      <c r="BB27161" s="5"/>
    </row>
    <row r="27162" spans="54:54" ht="21.75" customHeight="1" x14ac:dyDescent="0.25">
      <c r="BB27162" s="5"/>
    </row>
    <row r="27163" spans="54:54" ht="21.75" customHeight="1" x14ac:dyDescent="0.25">
      <c r="BB27163" s="5"/>
    </row>
    <row r="27164" spans="54:54" ht="21.75" customHeight="1" x14ac:dyDescent="0.25">
      <c r="BB27164" s="5"/>
    </row>
    <row r="27165" spans="54:54" ht="21.75" customHeight="1" x14ac:dyDescent="0.25">
      <c r="BB27165" s="5"/>
    </row>
    <row r="27166" spans="54:54" ht="21.75" customHeight="1" x14ac:dyDescent="0.25">
      <c r="BB27166" s="5"/>
    </row>
    <row r="27167" spans="54:54" ht="21.75" customHeight="1" x14ac:dyDescent="0.25">
      <c r="BB27167" s="5"/>
    </row>
    <row r="27168" spans="54:54" ht="21.75" customHeight="1" x14ac:dyDescent="0.25">
      <c r="BB27168" s="5"/>
    </row>
    <row r="27169" spans="54:54" ht="21.75" customHeight="1" x14ac:dyDescent="0.25">
      <c r="BB27169" s="5"/>
    </row>
    <row r="27170" spans="54:54" ht="21.75" customHeight="1" x14ac:dyDescent="0.25">
      <c r="BB27170" s="5"/>
    </row>
    <row r="27171" spans="54:54" ht="21.75" customHeight="1" x14ac:dyDescent="0.25">
      <c r="BB27171" s="5"/>
    </row>
    <row r="27172" spans="54:54" ht="21.75" customHeight="1" x14ac:dyDescent="0.25">
      <c r="BB27172" s="5"/>
    </row>
    <row r="27173" spans="54:54" ht="21.75" customHeight="1" x14ac:dyDescent="0.25">
      <c r="BB27173" s="5"/>
    </row>
    <row r="27174" spans="54:54" ht="21.75" customHeight="1" x14ac:dyDescent="0.25">
      <c r="BB27174" s="5"/>
    </row>
    <row r="27175" spans="54:54" ht="21.75" customHeight="1" x14ac:dyDescent="0.25">
      <c r="BB27175" s="5"/>
    </row>
    <row r="27176" spans="54:54" ht="21.75" customHeight="1" x14ac:dyDescent="0.25">
      <c r="BB27176" s="5"/>
    </row>
    <row r="27177" spans="54:54" ht="21.75" customHeight="1" x14ac:dyDescent="0.25">
      <c r="BB27177" s="5"/>
    </row>
    <row r="27178" spans="54:54" ht="21.75" customHeight="1" x14ac:dyDescent="0.25">
      <c r="BB27178" s="5"/>
    </row>
    <row r="27179" spans="54:54" ht="21.75" customHeight="1" x14ac:dyDescent="0.25">
      <c r="BB27179" s="5"/>
    </row>
    <row r="27180" spans="54:54" ht="21.75" customHeight="1" x14ac:dyDescent="0.25">
      <c r="BB27180" s="5"/>
    </row>
    <row r="27181" spans="54:54" ht="21.75" customHeight="1" x14ac:dyDescent="0.25">
      <c r="BB27181" s="5"/>
    </row>
    <row r="27182" spans="54:54" ht="21.75" customHeight="1" x14ac:dyDescent="0.25">
      <c r="BB27182" s="5"/>
    </row>
    <row r="27183" spans="54:54" ht="21.75" customHeight="1" x14ac:dyDescent="0.25">
      <c r="BB27183" s="5"/>
    </row>
    <row r="27184" spans="54:54" ht="21.75" customHeight="1" x14ac:dyDescent="0.25">
      <c r="BB27184" s="5"/>
    </row>
    <row r="27185" spans="54:54" ht="21.75" customHeight="1" x14ac:dyDescent="0.25">
      <c r="BB27185" s="5"/>
    </row>
    <row r="27186" spans="54:54" ht="21.75" customHeight="1" x14ac:dyDescent="0.25">
      <c r="BB27186" s="5"/>
    </row>
    <row r="27187" spans="54:54" ht="21.75" customHeight="1" x14ac:dyDescent="0.25">
      <c r="BB27187" s="5"/>
    </row>
    <row r="27188" spans="54:54" ht="21.75" customHeight="1" x14ac:dyDescent="0.25">
      <c r="BB27188" s="5"/>
    </row>
    <row r="27189" spans="54:54" ht="21.75" customHeight="1" x14ac:dyDescent="0.25">
      <c r="BB27189" s="5"/>
    </row>
    <row r="27190" spans="54:54" ht="21.75" customHeight="1" x14ac:dyDescent="0.25">
      <c r="BB27190" s="5"/>
    </row>
    <row r="27191" spans="54:54" ht="21.75" customHeight="1" x14ac:dyDescent="0.25">
      <c r="BB27191" s="5"/>
    </row>
    <row r="27192" spans="54:54" ht="21.75" customHeight="1" x14ac:dyDescent="0.25">
      <c r="BB27192" s="5"/>
    </row>
    <row r="27193" spans="54:54" ht="21.75" customHeight="1" x14ac:dyDescent="0.25">
      <c r="BB27193" s="5"/>
    </row>
    <row r="27194" spans="54:54" ht="21.75" customHeight="1" x14ac:dyDescent="0.25">
      <c r="BB27194" s="5"/>
    </row>
    <row r="27195" spans="54:54" ht="21.75" customHeight="1" x14ac:dyDescent="0.25">
      <c r="BB27195" s="5"/>
    </row>
    <row r="27196" spans="54:54" ht="21.75" customHeight="1" x14ac:dyDescent="0.25">
      <c r="BB27196" s="5"/>
    </row>
    <row r="27197" spans="54:54" ht="21.75" customHeight="1" x14ac:dyDescent="0.25">
      <c r="BB27197" s="5"/>
    </row>
    <row r="27198" spans="54:54" ht="21.75" customHeight="1" x14ac:dyDescent="0.25">
      <c r="BB27198" s="5"/>
    </row>
    <row r="27199" spans="54:54" ht="21.75" customHeight="1" x14ac:dyDescent="0.25">
      <c r="BB27199" s="5"/>
    </row>
    <row r="27200" spans="54:54" ht="21.75" customHeight="1" x14ac:dyDescent="0.25">
      <c r="BB27200" s="5"/>
    </row>
    <row r="27201" spans="54:54" ht="21.75" customHeight="1" x14ac:dyDescent="0.25">
      <c r="BB27201" s="5"/>
    </row>
    <row r="27202" spans="54:54" ht="21.75" customHeight="1" x14ac:dyDescent="0.25">
      <c r="BB27202" s="5"/>
    </row>
    <row r="27203" spans="54:54" ht="21.75" customHeight="1" x14ac:dyDescent="0.25">
      <c r="BB27203" s="5"/>
    </row>
    <row r="27204" spans="54:54" ht="21.75" customHeight="1" x14ac:dyDescent="0.25">
      <c r="BB27204" s="5"/>
    </row>
    <row r="27205" spans="54:54" ht="21.75" customHeight="1" x14ac:dyDescent="0.25">
      <c r="BB27205" s="5"/>
    </row>
    <row r="27206" spans="54:54" ht="21.75" customHeight="1" x14ac:dyDescent="0.25">
      <c r="BB27206" s="5"/>
    </row>
    <row r="27207" spans="54:54" ht="21.75" customHeight="1" x14ac:dyDescent="0.25">
      <c r="BB27207" s="5"/>
    </row>
    <row r="27208" spans="54:54" ht="21.75" customHeight="1" x14ac:dyDescent="0.25">
      <c r="BB27208" s="5"/>
    </row>
    <row r="27209" spans="54:54" ht="21.75" customHeight="1" x14ac:dyDescent="0.25">
      <c r="BB27209" s="5"/>
    </row>
    <row r="27210" spans="54:54" ht="21.75" customHeight="1" x14ac:dyDescent="0.25">
      <c r="BB27210" s="5"/>
    </row>
    <row r="27211" spans="54:54" ht="21.75" customHeight="1" x14ac:dyDescent="0.25">
      <c r="BB27211" s="5"/>
    </row>
    <row r="27212" spans="54:54" ht="21.75" customHeight="1" x14ac:dyDescent="0.25">
      <c r="BB27212" s="5"/>
    </row>
    <row r="27213" spans="54:54" ht="21.75" customHeight="1" x14ac:dyDescent="0.25">
      <c r="BB27213" s="5"/>
    </row>
    <row r="27214" spans="54:54" ht="21.75" customHeight="1" x14ac:dyDescent="0.25">
      <c r="BB27214" s="5"/>
    </row>
    <row r="27215" spans="54:54" ht="21.75" customHeight="1" x14ac:dyDescent="0.25">
      <c r="BB27215" s="5"/>
    </row>
    <row r="27216" spans="54:54" ht="21.75" customHeight="1" x14ac:dyDescent="0.25">
      <c r="BB27216" s="5"/>
    </row>
    <row r="27217" spans="54:54" ht="21.75" customHeight="1" x14ac:dyDescent="0.25">
      <c r="BB27217" s="5"/>
    </row>
    <row r="27218" spans="54:54" ht="21.75" customHeight="1" x14ac:dyDescent="0.25">
      <c r="BB27218" s="5"/>
    </row>
    <row r="27219" spans="54:54" ht="21.75" customHeight="1" x14ac:dyDescent="0.25">
      <c r="BB27219" s="5"/>
    </row>
    <row r="27220" spans="54:54" ht="21.75" customHeight="1" x14ac:dyDescent="0.25">
      <c r="BB27220" s="5"/>
    </row>
    <row r="27221" spans="54:54" ht="21.75" customHeight="1" x14ac:dyDescent="0.25">
      <c r="BB27221" s="5"/>
    </row>
    <row r="27222" spans="54:54" ht="21.75" customHeight="1" x14ac:dyDescent="0.25">
      <c r="BB27222" s="5"/>
    </row>
    <row r="27223" spans="54:54" ht="21.75" customHeight="1" x14ac:dyDescent="0.25">
      <c r="BB27223" s="5"/>
    </row>
    <row r="27224" spans="54:54" ht="21.75" customHeight="1" x14ac:dyDescent="0.25">
      <c r="BB27224" s="5"/>
    </row>
    <row r="27225" spans="54:54" ht="21.75" customHeight="1" x14ac:dyDescent="0.25">
      <c r="BB27225" s="5"/>
    </row>
    <row r="27226" spans="54:54" ht="21.75" customHeight="1" x14ac:dyDescent="0.25">
      <c r="BB27226" s="5"/>
    </row>
    <row r="27227" spans="54:54" ht="21.75" customHeight="1" x14ac:dyDescent="0.25">
      <c r="BB27227" s="5"/>
    </row>
    <row r="27228" spans="54:54" ht="21.75" customHeight="1" x14ac:dyDescent="0.25">
      <c r="BB27228" s="5"/>
    </row>
    <row r="27229" spans="54:54" ht="21.75" customHeight="1" x14ac:dyDescent="0.25">
      <c r="BB27229" s="5"/>
    </row>
    <row r="27230" spans="54:54" ht="21.75" customHeight="1" x14ac:dyDescent="0.25">
      <c r="BB27230" s="5"/>
    </row>
    <row r="27231" spans="54:54" ht="21.75" customHeight="1" x14ac:dyDescent="0.25">
      <c r="BB27231" s="5"/>
    </row>
    <row r="27232" spans="54:54" ht="21.75" customHeight="1" x14ac:dyDescent="0.25">
      <c r="BB27232" s="5"/>
    </row>
    <row r="27233" spans="54:54" ht="21.75" customHeight="1" x14ac:dyDescent="0.25">
      <c r="BB27233" s="5"/>
    </row>
    <row r="27234" spans="54:54" ht="21.75" customHeight="1" x14ac:dyDescent="0.25">
      <c r="BB27234" s="5"/>
    </row>
    <row r="27235" spans="54:54" ht="21.75" customHeight="1" x14ac:dyDescent="0.25">
      <c r="BB27235" s="5"/>
    </row>
    <row r="27236" spans="54:54" ht="21.75" customHeight="1" x14ac:dyDescent="0.25">
      <c r="BB27236" s="5"/>
    </row>
    <row r="27237" spans="54:54" ht="21.75" customHeight="1" x14ac:dyDescent="0.25">
      <c r="BB27237" s="5"/>
    </row>
    <row r="27238" spans="54:54" ht="21.75" customHeight="1" x14ac:dyDescent="0.25">
      <c r="BB27238" s="5"/>
    </row>
    <row r="27239" spans="54:54" ht="21.75" customHeight="1" x14ac:dyDescent="0.25">
      <c r="BB27239" s="5"/>
    </row>
    <row r="27240" spans="54:54" ht="21.75" customHeight="1" x14ac:dyDescent="0.25">
      <c r="BB27240" s="5"/>
    </row>
    <row r="27241" spans="54:54" ht="21.75" customHeight="1" x14ac:dyDescent="0.25">
      <c r="BB27241" s="5"/>
    </row>
    <row r="27242" spans="54:54" ht="21.75" customHeight="1" x14ac:dyDescent="0.25">
      <c r="BB27242" s="5"/>
    </row>
    <row r="27243" spans="54:54" ht="21.75" customHeight="1" x14ac:dyDescent="0.25">
      <c r="BB27243" s="5"/>
    </row>
    <row r="27244" spans="54:54" ht="21.75" customHeight="1" x14ac:dyDescent="0.25">
      <c r="BB27244" s="5"/>
    </row>
    <row r="27245" spans="54:54" ht="21.75" customHeight="1" x14ac:dyDescent="0.25">
      <c r="BB27245" s="5"/>
    </row>
    <row r="27246" spans="54:54" ht="21.75" customHeight="1" x14ac:dyDescent="0.25">
      <c r="BB27246" s="5"/>
    </row>
    <row r="27247" spans="54:54" ht="21.75" customHeight="1" x14ac:dyDescent="0.25">
      <c r="BB27247" s="5"/>
    </row>
    <row r="27248" spans="54:54" ht="21.75" customHeight="1" x14ac:dyDescent="0.25">
      <c r="BB27248" s="5"/>
    </row>
    <row r="27249" spans="54:54" ht="21.75" customHeight="1" x14ac:dyDescent="0.25">
      <c r="BB27249" s="5"/>
    </row>
    <row r="27250" spans="54:54" ht="21.75" customHeight="1" x14ac:dyDescent="0.25">
      <c r="BB27250" s="5"/>
    </row>
    <row r="27251" spans="54:54" ht="21.75" customHeight="1" x14ac:dyDescent="0.25">
      <c r="BB27251" s="5"/>
    </row>
    <row r="27252" spans="54:54" ht="21.75" customHeight="1" x14ac:dyDescent="0.25">
      <c r="BB27252" s="5"/>
    </row>
    <row r="27253" spans="54:54" ht="21.75" customHeight="1" x14ac:dyDescent="0.25">
      <c r="BB27253" s="5"/>
    </row>
    <row r="27254" spans="54:54" ht="21.75" customHeight="1" x14ac:dyDescent="0.25">
      <c r="BB27254" s="5"/>
    </row>
    <row r="27255" spans="54:54" ht="21.75" customHeight="1" x14ac:dyDescent="0.25">
      <c r="BB27255" s="5"/>
    </row>
    <row r="27256" spans="54:54" ht="21.75" customHeight="1" x14ac:dyDescent="0.25">
      <c r="BB27256" s="5"/>
    </row>
    <row r="27257" spans="54:54" ht="21.75" customHeight="1" x14ac:dyDescent="0.25">
      <c r="BB27257" s="5"/>
    </row>
    <row r="27258" spans="54:54" ht="21.75" customHeight="1" x14ac:dyDescent="0.25">
      <c r="BB27258" s="5"/>
    </row>
    <row r="27259" spans="54:54" ht="21.75" customHeight="1" x14ac:dyDescent="0.25">
      <c r="BB27259" s="5"/>
    </row>
    <row r="27260" spans="54:54" ht="21.75" customHeight="1" x14ac:dyDescent="0.25">
      <c r="BB27260" s="5"/>
    </row>
    <row r="27261" spans="54:54" ht="21.75" customHeight="1" x14ac:dyDescent="0.25">
      <c r="BB27261" s="5"/>
    </row>
    <row r="27262" spans="54:54" ht="21.75" customHeight="1" x14ac:dyDescent="0.25">
      <c r="BB27262" s="5"/>
    </row>
    <row r="27263" spans="54:54" ht="21.75" customHeight="1" x14ac:dyDescent="0.25">
      <c r="BB27263" s="5"/>
    </row>
    <row r="27264" spans="54:54" ht="21.75" customHeight="1" x14ac:dyDescent="0.25">
      <c r="BB27264" s="5"/>
    </row>
    <row r="27265" spans="54:54" ht="21.75" customHeight="1" x14ac:dyDescent="0.25">
      <c r="BB27265" s="5"/>
    </row>
    <row r="27266" spans="54:54" ht="21.75" customHeight="1" x14ac:dyDescent="0.25">
      <c r="BB27266" s="5"/>
    </row>
    <row r="27267" spans="54:54" ht="21.75" customHeight="1" x14ac:dyDescent="0.25">
      <c r="BB27267" s="5"/>
    </row>
    <row r="27268" spans="54:54" ht="21.75" customHeight="1" x14ac:dyDescent="0.25">
      <c r="BB27268" s="5"/>
    </row>
    <row r="27269" spans="54:54" ht="21.75" customHeight="1" x14ac:dyDescent="0.25">
      <c r="BB27269" s="5"/>
    </row>
    <row r="27270" spans="54:54" ht="21.75" customHeight="1" x14ac:dyDescent="0.25">
      <c r="BB27270" s="5"/>
    </row>
    <row r="27271" spans="54:54" ht="21.75" customHeight="1" x14ac:dyDescent="0.25">
      <c r="BB27271" s="5"/>
    </row>
    <row r="27272" spans="54:54" ht="21.75" customHeight="1" x14ac:dyDescent="0.25">
      <c r="BB27272" s="5"/>
    </row>
    <row r="27273" spans="54:54" ht="21.75" customHeight="1" x14ac:dyDescent="0.25">
      <c r="BB27273" s="5"/>
    </row>
    <row r="27274" spans="54:54" ht="21.75" customHeight="1" x14ac:dyDescent="0.25">
      <c r="BB27274" s="5"/>
    </row>
    <row r="27275" spans="54:54" ht="21.75" customHeight="1" x14ac:dyDescent="0.25">
      <c r="BB27275" s="5"/>
    </row>
    <row r="27276" spans="54:54" ht="21.75" customHeight="1" x14ac:dyDescent="0.25">
      <c r="BB27276" s="5"/>
    </row>
    <row r="27277" spans="54:54" ht="21.75" customHeight="1" x14ac:dyDescent="0.25">
      <c r="BB27277" s="5"/>
    </row>
    <row r="27278" spans="54:54" ht="21.75" customHeight="1" x14ac:dyDescent="0.25">
      <c r="BB27278" s="5"/>
    </row>
    <row r="27279" spans="54:54" ht="21.75" customHeight="1" x14ac:dyDescent="0.25">
      <c r="BB27279" s="5"/>
    </row>
    <row r="27280" spans="54:54" ht="21.75" customHeight="1" x14ac:dyDescent="0.25">
      <c r="BB27280" s="5"/>
    </row>
    <row r="27281" spans="54:54" ht="21.75" customHeight="1" x14ac:dyDescent="0.25">
      <c r="BB27281" s="5"/>
    </row>
    <row r="27282" spans="54:54" ht="21.75" customHeight="1" x14ac:dyDescent="0.25">
      <c r="BB27282" s="5"/>
    </row>
    <row r="27283" spans="54:54" ht="21.75" customHeight="1" x14ac:dyDescent="0.25">
      <c r="BB27283" s="5"/>
    </row>
    <row r="27284" spans="54:54" ht="21.75" customHeight="1" x14ac:dyDescent="0.25">
      <c r="BB27284" s="5"/>
    </row>
    <row r="27285" spans="54:54" ht="21.75" customHeight="1" x14ac:dyDescent="0.25">
      <c r="BB27285" s="5"/>
    </row>
    <row r="27286" spans="54:54" ht="21.75" customHeight="1" x14ac:dyDescent="0.25">
      <c r="BB27286" s="5"/>
    </row>
    <row r="27287" spans="54:54" ht="21.75" customHeight="1" x14ac:dyDescent="0.25">
      <c r="BB27287" s="5"/>
    </row>
    <row r="27288" spans="54:54" ht="21.75" customHeight="1" x14ac:dyDescent="0.25">
      <c r="BB27288" s="5"/>
    </row>
    <row r="27289" spans="54:54" ht="21.75" customHeight="1" x14ac:dyDescent="0.25">
      <c r="BB27289" s="5"/>
    </row>
    <row r="27290" spans="54:54" ht="21.75" customHeight="1" x14ac:dyDescent="0.25">
      <c r="BB27290" s="5"/>
    </row>
    <row r="27291" spans="54:54" ht="21.75" customHeight="1" x14ac:dyDescent="0.25">
      <c r="BB27291" s="5"/>
    </row>
    <row r="27292" spans="54:54" ht="21.75" customHeight="1" x14ac:dyDescent="0.25">
      <c r="BB27292" s="5"/>
    </row>
    <row r="27293" spans="54:54" ht="21.75" customHeight="1" x14ac:dyDescent="0.25">
      <c r="BB27293" s="5"/>
    </row>
    <row r="27294" spans="54:54" ht="21.75" customHeight="1" x14ac:dyDescent="0.25">
      <c r="BB27294" s="5"/>
    </row>
    <row r="27295" spans="54:54" ht="21.75" customHeight="1" x14ac:dyDescent="0.25">
      <c r="BB27295" s="5"/>
    </row>
    <row r="27296" spans="54:54" ht="21.75" customHeight="1" x14ac:dyDescent="0.25">
      <c r="BB27296" s="5"/>
    </row>
    <row r="27297" spans="54:54" ht="21.75" customHeight="1" x14ac:dyDescent="0.25">
      <c r="BB27297" s="5"/>
    </row>
    <row r="27298" spans="54:54" ht="21.75" customHeight="1" x14ac:dyDescent="0.25">
      <c r="BB27298" s="5"/>
    </row>
    <row r="27299" spans="54:54" ht="21.75" customHeight="1" x14ac:dyDescent="0.25">
      <c r="BB27299" s="5"/>
    </row>
    <row r="27300" spans="54:54" ht="21.75" customHeight="1" x14ac:dyDescent="0.25">
      <c r="BB27300" s="5"/>
    </row>
    <row r="27301" spans="54:54" ht="21.75" customHeight="1" x14ac:dyDescent="0.25">
      <c r="BB27301" s="5"/>
    </row>
    <row r="27302" spans="54:54" ht="21.75" customHeight="1" x14ac:dyDescent="0.25">
      <c r="BB27302" s="5"/>
    </row>
    <row r="27303" spans="54:54" ht="21.75" customHeight="1" x14ac:dyDescent="0.25">
      <c r="BB27303" s="5"/>
    </row>
    <row r="27304" spans="54:54" ht="21.75" customHeight="1" x14ac:dyDescent="0.25">
      <c r="BB27304" s="5"/>
    </row>
    <row r="27305" spans="54:54" ht="21.75" customHeight="1" x14ac:dyDescent="0.25">
      <c r="BB27305" s="5"/>
    </row>
    <row r="27306" spans="54:54" ht="21.75" customHeight="1" x14ac:dyDescent="0.25">
      <c r="BB27306" s="5"/>
    </row>
    <row r="27307" spans="54:54" ht="21.75" customHeight="1" x14ac:dyDescent="0.25">
      <c r="BB27307" s="5"/>
    </row>
    <row r="27308" spans="54:54" ht="21.75" customHeight="1" x14ac:dyDescent="0.25">
      <c r="BB27308" s="5"/>
    </row>
    <row r="27309" spans="54:54" ht="21.75" customHeight="1" x14ac:dyDescent="0.25">
      <c r="BB27309" s="5"/>
    </row>
    <row r="27310" spans="54:54" ht="21.75" customHeight="1" x14ac:dyDescent="0.25">
      <c r="BB27310" s="5"/>
    </row>
    <row r="27311" spans="54:54" ht="21.75" customHeight="1" x14ac:dyDescent="0.25">
      <c r="BB27311" s="5"/>
    </row>
    <row r="27312" spans="54:54" ht="21.75" customHeight="1" x14ac:dyDescent="0.25">
      <c r="BB27312" s="5"/>
    </row>
    <row r="27313" spans="54:54" ht="21.75" customHeight="1" x14ac:dyDescent="0.25">
      <c r="BB27313" s="5"/>
    </row>
    <row r="27314" spans="54:54" ht="21.75" customHeight="1" x14ac:dyDescent="0.25">
      <c r="BB27314" s="5"/>
    </row>
    <row r="27315" spans="54:54" ht="21.75" customHeight="1" x14ac:dyDescent="0.25">
      <c r="BB27315" s="5"/>
    </row>
    <row r="27316" spans="54:54" ht="21.75" customHeight="1" x14ac:dyDescent="0.25">
      <c r="BB27316" s="5"/>
    </row>
    <row r="27317" spans="54:54" ht="21.75" customHeight="1" x14ac:dyDescent="0.25">
      <c r="BB27317" s="5"/>
    </row>
    <row r="27318" spans="54:54" ht="21.75" customHeight="1" x14ac:dyDescent="0.25">
      <c r="BB27318" s="5"/>
    </row>
    <row r="27319" spans="54:54" ht="21.75" customHeight="1" x14ac:dyDescent="0.25">
      <c r="BB27319" s="5"/>
    </row>
    <row r="27320" spans="54:54" ht="21.75" customHeight="1" x14ac:dyDescent="0.25">
      <c r="BB27320" s="5"/>
    </row>
    <row r="27321" spans="54:54" ht="21.75" customHeight="1" x14ac:dyDescent="0.25">
      <c r="BB27321" s="5"/>
    </row>
    <row r="27322" spans="54:54" ht="21.75" customHeight="1" x14ac:dyDescent="0.25">
      <c r="BB27322" s="5"/>
    </row>
    <row r="27323" spans="54:54" ht="21.75" customHeight="1" x14ac:dyDescent="0.25">
      <c r="BB27323" s="5"/>
    </row>
    <row r="27324" spans="54:54" ht="21.75" customHeight="1" x14ac:dyDescent="0.25">
      <c r="BB27324" s="5"/>
    </row>
    <row r="27325" spans="54:54" ht="21.75" customHeight="1" x14ac:dyDescent="0.25">
      <c r="BB27325" s="5"/>
    </row>
    <row r="27326" spans="54:54" ht="21.75" customHeight="1" x14ac:dyDescent="0.25">
      <c r="BB27326" s="5"/>
    </row>
    <row r="27327" spans="54:54" ht="21.75" customHeight="1" x14ac:dyDescent="0.25">
      <c r="BB27327" s="5"/>
    </row>
    <row r="27328" spans="54:54" ht="21.75" customHeight="1" x14ac:dyDescent="0.25">
      <c r="BB27328" s="5"/>
    </row>
    <row r="27329" spans="54:54" ht="21.75" customHeight="1" x14ac:dyDescent="0.25">
      <c r="BB27329" s="5"/>
    </row>
    <row r="27330" spans="54:54" ht="21.75" customHeight="1" x14ac:dyDescent="0.25">
      <c r="BB27330" s="5"/>
    </row>
    <row r="27331" spans="54:54" ht="21.75" customHeight="1" x14ac:dyDescent="0.25">
      <c r="BB27331" s="5"/>
    </row>
    <row r="27332" spans="54:54" ht="21.75" customHeight="1" x14ac:dyDescent="0.25">
      <c r="BB27332" s="5"/>
    </row>
    <row r="27333" spans="54:54" ht="21.75" customHeight="1" x14ac:dyDescent="0.25">
      <c r="BB27333" s="5"/>
    </row>
    <row r="27334" spans="54:54" ht="21.75" customHeight="1" x14ac:dyDescent="0.25">
      <c r="BB27334" s="5"/>
    </row>
    <row r="27335" spans="54:54" ht="21.75" customHeight="1" x14ac:dyDescent="0.25">
      <c r="BB27335" s="5"/>
    </row>
    <row r="27336" spans="54:54" ht="21.75" customHeight="1" x14ac:dyDescent="0.25">
      <c r="BB27336" s="5"/>
    </row>
    <row r="27337" spans="54:54" ht="21.75" customHeight="1" x14ac:dyDescent="0.25">
      <c r="BB27337" s="5"/>
    </row>
    <row r="27338" spans="54:54" ht="21.75" customHeight="1" x14ac:dyDescent="0.25">
      <c r="BB27338" s="5"/>
    </row>
    <row r="27339" spans="54:54" ht="21.75" customHeight="1" x14ac:dyDescent="0.25">
      <c r="BB27339" s="5"/>
    </row>
    <row r="27340" spans="54:54" ht="21.75" customHeight="1" x14ac:dyDescent="0.25">
      <c r="BB27340" s="5"/>
    </row>
    <row r="27341" spans="54:54" ht="21.75" customHeight="1" x14ac:dyDescent="0.25">
      <c r="BB27341" s="5"/>
    </row>
    <row r="27342" spans="54:54" ht="21.75" customHeight="1" x14ac:dyDescent="0.25">
      <c r="BB27342" s="5"/>
    </row>
    <row r="27343" spans="54:54" ht="21.75" customHeight="1" x14ac:dyDescent="0.25">
      <c r="BB27343" s="5"/>
    </row>
    <row r="27344" spans="54:54" ht="21.75" customHeight="1" x14ac:dyDescent="0.25">
      <c r="BB27344" s="5"/>
    </row>
    <row r="27345" spans="54:54" ht="21.75" customHeight="1" x14ac:dyDescent="0.25">
      <c r="BB27345" s="5"/>
    </row>
    <row r="27346" spans="54:54" ht="21.75" customHeight="1" x14ac:dyDescent="0.25">
      <c r="BB27346" s="5"/>
    </row>
    <row r="27347" spans="54:54" ht="21.75" customHeight="1" x14ac:dyDescent="0.25">
      <c r="BB27347" s="5"/>
    </row>
    <row r="27348" spans="54:54" ht="21.75" customHeight="1" x14ac:dyDescent="0.25">
      <c r="BB27348" s="5"/>
    </row>
    <row r="27349" spans="54:54" ht="21.75" customHeight="1" x14ac:dyDescent="0.25">
      <c r="BB27349" s="5"/>
    </row>
    <row r="27350" spans="54:54" ht="21.75" customHeight="1" x14ac:dyDescent="0.25">
      <c r="BB27350" s="5"/>
    </row>
    <row r="27351" spans="54:54" ht="21.75" customHeight="1" x14ac:dyDescent="0.25">
      <c r="BB27351" s="5"/>
    </row>
    <row r="27352" spans="54:54" ht="21.75" customHeight="1" x14ac:dyDescent="0.25">
      <c r="BB27352" s="5"/>
    </row>
    <row r="27353" spans="54:54" ht="21.75" customHeight="1" x14ac:dyDescent="0.25">
      <c r="BB27353" s="5"/>
    </row>
    <row r="27354" spans="54:54" ht="21.75" customHeight="1" x14ac:dyDescent="0.25">
      <c r="BB27354" s="5"/>
    </row>
    <row r="27355" spans="54:54" ht="21.75" customHeight="1" x14ac:dyDescent="0.25">
      <c r="BB27355" s="5"/>
    </row>
    <row r="27356" spans="54:54" ht="21.75" customHeight="1" x14ac:dyDescent="0.25">
      <c r="BB27356" s="5"/>
    </row>
    <row r="27357" spans="54:54" ht="21.75" customHeight="1" x14ac:dyDescent="0.25">
      <c r="BB27357" s="5"/>
    </row>
    <row r="27358" spans="54:54" ht="21.75" customHeight="1" x14ac:dyDescent="0.25">
      <c r="BB27358" s="5"/>
    </row>
    <row r="27359" spans="54:54" ht="21.75" customHeight="1" x14ac:dyDescent="0.25">
      <c r="BB27359" s="5"/>
    </row>
    <row r="27360" spans="54:54" ht="21.75" customHeight="1" x14ac:dyDescent="0.25">
      <c r="BB27360" s="5"/>
    </row>
    <row r="27361" spans="54:54" ht="21.75" customHeight="1" x14ac:dyDescent="0.25">
      <c r="BB27361" s="5"/>
    </row>
    <row r="27362" spans="54:54" ht="21.75" customHeight="1" x14ac:dyDescent="0.25">
      <c r="BB27362" s="5"/>
    </row>
    <row r="27363" spans="54:54" ht="21.75" customHeight="1" x14ac:dyDescent="0.25">
      <c r="BB27363" s="5"/>
    </row>
    <row r="27364" spans="54:54" ht="21.75" customHeight="1" x14ac:dyDescent="0.25">
      <c r="BB27364" s="5"/>
    </row>
    <row r="27365" spans="54:54" ht="21.75" customHeight="1" x14ac:dyDescent="0.25">
      <c r="BB27365" s="5"/>
    </row>
    <row r="27366" spans="54:54" ht="21.75" customHeight="1" x14ac:dyDescent="0.25">
      <c r="BB27366" s="5"/>
    </row>
    <row r="27367" spans="54:54" ht="21.75" customHeight="1" x14ac:dyDescent="0.25">
      <c r="BB27367" s="5"/>
    </row>
    <row r="27368" spans="54:54" ht="21.75" customHeight="1" x14ac:dyDescent="0.25">
      <c r="BB27368" s="5"/>
    </row>
    <row r="27369" spans="54:54" ht="21.75" customHeight="1" x14ac:dyDescent="0.25">
      <c r="BB27369" s="5"/>
    </row>
    <row r="27370" spans="54:54" ht="21.75" customHeight="1" x14ac:dyDescent="0.25">
      <c r="BB27370" s="5"/>
    </row>
    <row r="27371" spans="54:54" ht="21.75" customHeight="1" x14ac:dyDescent="0.25">
      <c r="BB27371" s="5"/>
    </row>
    <row r="27372" spans="54:54" ht="21.75" customHeight="1" x14ac:dyDescent="0.25">
      <c r="BB27372" s="5"/>
    </row>
    <row r="27373" spans="54:54" ht="21.75" customHeight="1" x14ac:dyDescent="0.25">
      <c r="BB27373" s="5"/>
    </row>
    <row r="27374" spans="54:54" ht="21.75" customHeight="1" x14ac:dyDescent="0.25">
      <c r="BB27374" s="5"/>
    </row>
    <row r="27375" spans="54:54" ht="21.75" customHeight="1" x14ac:dyDescent="0.25">
      <c r="BB27375" s="5"/>
    </row>
    <row r="27376" spans="54:54" ht="21.75" customHeight="1" x14ac:dyDescent="0.25">
      <c r="BB27376" s="5"/>
    </row>
    <row r="27377" spans="54:54" ht="21.75" customHeight="1" x14ac:dyDescent="0.25">
      <c r="BB27377" s="5"/>
    </row>
    <row r="27378" spans="54:54" ht="21.75" customHeight="1" x14ac:dyDescent="0.25">
      <c r="BB27378" s="5"/>
    </row>
    <row r="27379" spans="54:54" ht="21.75" customHeight="1" x14ac:dyDescent="0.25">
      <c r="BB27379" s="5"/>
    </row>
    <row r="27380" spans="54:54" ht="21.75" customHeight="1" x14ac:dyDescent="0.25">
      <c r="BB27380" s="5"/>
    </row>
    <row r="27381" spans="54:54" ht="21.75" customHeight="1" x14ac:dyDescent="0.25">
      <c r="BB27381" s="5"/>
    </row>
    <row r="27382" spans="54:54" ht="21.75" customHeight="1" x14ac:dyDescent="0.25">
      <c r="BB27382" s="5"/>
    </row>
    <row r="27383" spans="54:54" ht="21.75" customHeight="1" x14ac:dyDescent="0.25">
      <c r="BB27383" s="5"/>
    </row>
    <row r="27384" spans="54:54" ht="21.75" customHeight="1" x14ac:dyDescent="0.25">
      <c r="BB27384" s="5"/>
    </row>
    <row r="27385" spans="54:54" ht="21.75" customHeight="1" x14ac:dyDescent="0.25">
      <c r="BB27385" s="5"/>
    </row>
    <row r="27386" spans="54:54" ht="21.75" customHeight="1" x14ac:dyDescent="0.25">
      <c r="BB27386" s="5"/>
    </row>
    <row r="27387" spans="54:54" ht="21.75" customHeight="1" x14ac:dyDescent="0.25">
      <c r="BB27387" s="5"/>
    </row>
    <row r="27388" spans="54:54" ht="21.75" customHeight="1" x14ac:dyDescent="0.25">
      <c r="BB27388" s="5"/>
    </row>
    <row r="27389" spans="54:54" ht="21.75" customHeight="1" x14ac:dyDescent="0.25">
      <c r="BB27389" s="5"/>
    </row>
    <row r="27390" spans="54:54" ht="21.75" customHeight="1" x14ac:dyDescent="0.25">
      <c r="BB27390" s="5"/>
    </row>
    <row r="27391" spans="54:54" ht="21.75" customHeight="1" x14ac:dyDescent="0.25">
      <c r="BB27391" s="5"/>
    </row>
    <row r="27392" spans="54:54" ht="21.75" customHeight="1" x14ac:dyDescent="0.25">
      <c r="BB27392" s="5"/>
    </row>
    <row r="27393" spans="54:54" ht="21.75" customHeight="1" x14ac:dyDescent="0.25">
      <c r="BB27393" s="5"/>
    </row>
    <row r="27394" spans="54:54" ht="21.75" customHeight="1" x14ac:dyDescent="0.25">
      <c r="BB27394" s="5"/>
    </row>
    <row r="27395" spans="54:54" ht="21.75" customHeight="1" x14ac:dyDescent="0.25">
      <c r="BB27395" s="5"/>
    </row>
    <row r="27396" spans="54:54" ht="21.75" customHeight="1" x14ac:dyDescent="0.25">
      <c r="BB27396" s="5"/>
    </row>
    <row r="27397" spans="54:54" ht="21.75" customHeight="1" x14ac:dyDescent="0.25">
      <c r="BB27397" s="5"/>
    </row>
    <row r="27398" spans="54:54" ht="21.75" customHeight="1" x14ac:dyDescent="0.25">
      <c r="BB27398" s="5"/>
    </row>
    <row r="27399" spans="54:54" ht="21.75" customHeight="1" x14ac:dyDescent="0.25">
      <c r="BB27399" s="5"/>
    </row>
    <row r="27400" spans="54:54" ht="21.75" customHeight="1" x14ac:dyDescent="0.25">
      <c r="BB27400" s="5"/>
    </row>
    <row r="27401" spans="54:54" ht="21.75" customHeight="1" x14ac:dyDescent="0.25">
      <c r="BB27401" s="5"/>
    </row>
    <row r="27402" spans="54:54" ht="21.75" customHeight="1" x14ac:dyDescent="0.25">
      <c r="BB27402" s="5"/>
    </row>
    <row r="27403" spans="54:54" ht="21.75" customHeight="1" x14ac:dyDescent="0.25">
      <c r="BB27403" s="5"/>
    </row>
    <row r="27404" spans="54:54" ht="21.75" customHeight="1" x14ac:dyDescent="0.25">
      <c r="BB27404" s="5"/>
    </row>
    <row r="27405" spans="54:54" ht="21.75" customHeight="1" x14ac:dyDescent="0.25">
      <c r="BB27405" s="5"/>
    </row>
    <row r="27406" spans="54:54" ht="21.75" customHeight="1" x14ac:dyDescent="0.25">
      <c r="BB27406" s="5"/>
    </row>
    <row r="27407" spans="54:54" ht="21.75" customHeight="1" x14ac:dyDescent="0.25">
      <c r="BB27407" s="5"/>
    </row>
    <row r="27408" spans="54:54" ht="21.75" customHeight="1" x14ac:dyDescent="0.25">
      <c r="BB27408" s="5"/>
    </row>
    <row r="27409" spans="54:54" ht="21.75" customHeight="1" x14ac:dyDescent="0.25">
      <c r="BB27409" s="5"/>
    </row>
    <row r="27410" spans="54:54" ht="21.75" customHeight="1" x14ac:dyDescent="0.25">
      <c r="BB27410" s="5"/>
    </row>
    <row r="27411" spans="54:54" ht="21.75" customHeight="1" x14ac:dyDescent="0.25">
      <c r="BB27411" s="5"/>
    </row>
    <row r="27412" spans="54:54" ht="21.75" customHeight="1" x14ac:dyDescent="0.25">
      <c r="BB27412" s="5"/>
    </row>
    <row r="27413" spans="54:54" ht="21.75" customHeight="1" x14ac:dyDescent="0.25">
      <c r="BB27413" s="5"/>
    </row>
    <row r="27414" spans="54:54" ht="21.75" customHeight="1" x14ac:dyDescent="0.25">
      <c r="BB27414" s="5"/>
    </row>
    <row r="27415" spans="54:54" ht="21.75" customHeight="1" x14ac:dyDescent="0.25">
      <c r="BB27415" s="5"/>
    </row>
    <row r="27416" spans="54:54" ht="21.75" customHeight="1" x14ac:dyDescent="0.25">
      <c r="BB27416" s="5"/>
    </row>
    <row r="27417" spans="54:54" ht="21.75" customHeight="1" x14ac:dyDescent="0.25">
      <c r="BB27417" s="5"/>
    </row>
    <row r="27418" spans="54:54" ht="21.75" customHeight="1" x14ac:dyDescent="0.25">
      <c r="BB27418" s="5"/>
    </row>
    <row r="27419" spans="54:54" ht="21.75" customHeight="1" x14ac:dyDescent="0.25">
      <c r="BB27419" s="5"/>
    </row>
    <row r="27420" spans="54:54" ht="21.75" customHeight="1" x14ac:dyDescent="0.25">
      <c r="BB27420" s="5"/>
    </row>
    <row r="27421" spans="54:54" ht="21.75" customHeight="1" x14ac:dyDescent="0.25">
      <c r="BB27421" s="5"/>
    </row>
    <row r="27422" spans="54:54" ht="21.75" customHeight="1" x14ac:dyDescent="0.25">
      <c r="BB27422" s="5"/>
    </row>
    <row r="27423" spans="54:54" ht="21.75" customHeight="1" x14ac:dyDescent="0.25">
      <c r="BB27423" s="5"/>
    </row>
    <row r="27424" spans="54:54" ht="21.75" customHeight="1" x14ac:dyDescent="0.25">
      <c r="BB27424" s="5"/>
    </row>
    <row r="27425" spans="54:54" ht="21.75" customHeight="1" x14ac:dyDescent="0.25">
      <c r="BB27425" s="5"/>
    </row>
    <row r="27426" spans="54:54" ht="21.75" customHeight="1" x14ac:dyDescent="0.25">
      <c r="BB27426" s="5"/>
    </row>
    <row r="27427" spans="54:54" ht="21.75" customHeight="1" x14ac:dyDescent="0.25">
      <c r="BB27427" s="5"/>
    </row>
    <row r="27428" spans="54:54" ht="21.75" customHeight="1" x14ac:dyDescent="0.25">
      <c r="BB27428" s="5"/>
    </row>
    <row r="27429" spans="54:54" ht="21.75" customHeight="1" x14ac:dyDescent="0.25">
      <c r="BB27429" s="5"/>
    </row>
    <row r="27430" spans="54:54" ht="21.75" customHeight="1" x14ac:dyDescent="0.25">
      <c r="BB27430" s="5"/>
    </row>
    <row r="27431" spans="54:54" ht="21.75" customHeight="1" x14ac:dyDescent="0.25">
      <c r="BB27431" s="5"/>
    </row>
    <row r="27432" spans="54:54" ht="21.75" customHeight="1" x14ac:dyDescent="0.25">
      <c r="BB27432" s="5"/>
    </row>
    <row r="27433" spans="54:54" ht="21.75" customHeight="1" x14ac:dyDescent="0.25">
      <c r="BB27433" s="5"/>
    </row>
    <row r="27434" spans="54:54" ht="21.75" customHeight="1" x14ac:dyDescent="0.25">
      <c r="BB27434" s="5"/>
    </row>
    <row r="27435" spans="54:54" ht="21.75" customHeight="1" x14ac:dyDescent="0.25">
      <c r="BB27435" s="5"/>
    </row>
    <row r="27436" spans="54:54" ht="21.75" customHeight="1" x14ac:dyDescent="0.25">
      <c r="BB27436" s="5"/>
    </row>
    <row r="27437" spans="54:54" ht="21.75" customHeight="1" x14ac:dyDescent="0.25">
      <c r="BB27437" s="5"/>
    </row>
    <row r="27438" spans="54:54" ht="21.75" customHeight="1" x14ac:dyDescent="0.25">
      <c r="BB27438" s="5"/>
    </row>
    <row r="27439" spans="54:54" ht="21.75" customHeight="1" x14ac:dyDescent="0.25">
      <c r="BB27439" s="5"/>
    </row>
    <row r="27440" spans="54:54" ht="21.75" customHeight="1" x14ac:dyDescent="0.25">
      <c r="BB27440" s="5"/>
    </row>
    <row r="27441" spans="54:54" ht="21.75" customHeight="1" x14ac:dyDescent="0.25">
      <c r="BB27441" s="5"/>
    </row>
    <row r="27442" spans="54:54" ht="21.75" customHeight="1" x14ac:dyDescent="0.25">
      <c r="BB27442" s="5"/>
    </row>
    <row r="27443" spans="54:54" ht="21.75" customHeight="1" x14ac:dyDescent="0.25">
      <c r="BB27443" s="5"/>
    </row>
    <row r="27444" spans="54:54" ht="21.75" customHeight="1" x14ac:dyDescent="0.25">
      <c r="BB27444" s="5"/>
    </row>
    <row r="27445" spans="54:54" ht="21.75" customHeight="1" x14ac:dyDescent="0.25">
      <c r="BB27445" s="5"/>
    </row>
    <row r="27446" spans="54:54" ht="21.75" customHeight="1" x14ac:dyDescent="0.25">
      <c r="BB27446" s="5"/>
    </row>
    <row r="27447" spans="54:54" ht="21.75" customHeight="1" x14ac:dyDescent="0.25">
      <c r="BB27447" s="5"/>
    </row>
    <row r="27448" spans="54:54" ht="21.75" customHeight="1" x14ac:dyDescent="0.25">
      <c r="BB27448" s="5"/>
    </row>
    <row r="27449" spans="54:54" ht="21.75" customHeight="1" x14ac:dyDescent="0.25">
      <c r="BB27449" s="5"/>
    </row>
    <row r="27450" spans="54:54" ht="21.75" customHeight="1" x14ac:dyDescent="0.25">
      <c r="BB27450" s="5"/>
    </row>
    <row r="27451" spans="54:54" ht="21.75" customHeight="1" x14ac:dyDescent="0.25">
      <c r="BB27451" s="5"/>
    </row>
    <row r="27452" spans="54:54" ht="21.75" customHeight="1" x14ac:dyDescent="0.25">
      <c r="BB27452" s="5"/>
    </row>
    <row r="27453" spans="54:54" ht="21.75" customHeight="1" x14ac:dyDescent="0.25">
      <c r="BB27453" s="5"/>
    </row>
    <row r="27454" spans="54:54" ht="21.75" customHeight="1" x14ac:dyDescent="0.25">
      <c r="BB27454" s="5"/>
    </row>
    <row r="27455" spans="54:54" ht="21.75" customHeight="1" x14ac:dyDescent="0.25">
      <c r="BB27455" s="5"/>
    </row>
    <row r="27456" spans="54:54" ht="21.75" customHeight="1" x14ac:dyDescent="0.25">
      <c r="BB27456" s="5"/>
    </row>
    <row r="27457" spans="54:54" ht="21.75" customHeight="1" x14ac:dyDescent="0.25">
      <c r="BB27457" s="5"/>
    </row>
    <row r="27458" spans="54:54" ht="21.75" customHeight="1" x14ac:dyDescent="0.25">
      <c r="BB27458" s="5"/>
    </row>
    <row r="27459" spans="54:54" ht="21.75" customHeight="1" x14ac:dyDescent="0.25">
      <c r="BB27459" s="5"/>
    </row>
    <row r="27460" spans="54:54" ht="21.75" customHeight="1" x14ac:dyDescent="0.25">
      <c r="BB27460" s="5"/>
    </row>
    <row r="27461" spans="54:54" ht="21.75" customHeight="1" x14ac:dyDescent="0.25">
      <c r="BB27461" s="5"/>
    </row>
    <row r="27462" spans="54:54" ht="21.75" customHeight="1" x14ac:dyDescent="0.25">
      <c r="BB27462" s="5"/>
    </row>
    <row r="27463" spans="54:54" ht="21.75" customHeight="1" x14ac:dyDescent="0.25">
      <c r="BB27463" s="5"/>
    </row>
    <row r="27464" spans="54:54" ht="21.75" customHeight="1" x14ac:dyDescent="0.25">
      <c r="BB27464" s="5"/>
    </row>
    <row r="27465" spans="54:54" ht="21.75" customHeight="1" x14ac:dyDescent="0.25">
      <c r="BB27465" s="5"/>
    </row>
    <row r="27466" spans="54:54" ht="21.75" customHeight="1" x14ac:dyDescent="0.25">
      <c r="BB27466" s="5"/>
    </row>
    <row r="27467" spans="54:54" ht="21.75" customHeight="1" x14ac:dyDescent="0.25">
      <c r="BB27467" s="5"/>
    </row>
    <row r="27468" spans="54:54" ht="21.75" customHeight="1" x14ac:dyDescent="0.25">
      <c r="BB27468" s="5"/>
    </row>
    <row r="27469" spans="54:54" ht="21.75" customHeight="1" x14ac:dyDescent="0.25">
      <c r="BB27469" s="5"/>
    </row>
    <row r="27470" spans="54:54" ht="21.75" customHeight="1" x14ac:dyDescent="0.25">
      <c r="BB27470" s="5"/>
    </row>
    <row r="27471" spans="54:54" ht="21.75" customHeight="1" x14ac:dyDescent="0.25">
      <c r="BB27471" s="5"/>
    </row>
    <row r="27472" spans="54:54" ht="21.75" customHeight="1" x14ac:dyDescent="0.25">
      <c r="BB27472" s="5"/>
    </row>
    <row r="27473" spans="54:54" ht="21.75" customHeight="1" x14ac:dyDescent="0.25">
      <c r="BB27473" s="5"/>
    </row>
    <row r="27474" spans="54:54" ht="21.75" customHeight="1" x14ac:dyDescent="0.25">
      <c r="BB27474" s="5"/>
    </row>
    <row r="27475" spans="54:54" ht="21.75" customHeight="1" x14ac:dyDescent="0.25">
      <c r="BB27475" s="5"/>
    </row>
    <row r="27476" spans="54:54" ht="21.75" customHeight="1" x14ac:dyDescent="0.25">
      <c r="BB27476" s="5"/>
    </row>
    <row r="27477" spans="54:54" ht="21.75" customHeight="1" x14ac:dyDescent="0.25">
      <c r="BB27477" s="5"/>
    </row>
    <row r="27478" spans="54:54" ht="21.75" customHeight="1" x14ac:dyDescent="0.25">
      <c r="BB27478" s="5"/>
    </row>
    <row r="27479" spans="54:54" ht="21.75" customHeight="1" x14ac:dyDescent="0.25">
      <c r="BB27479" s="5"/>
    </row>
    <row r="27480" spans="54:54" ht="21.75" customHeight="1" x14ac:dyDescent="0.25">
      <c r="BB27480" s="5"/>
    </row>
    <row r="27481" spans="54:54" ht="21.75" customHeight="1" x14ac:dyDescent="0.25">
      <c r="BB27481" s="5"/>
    </row>
    <row r="27482" spans="54:54" ht="21.75" customHeight="1" x14ac:dyDescent="0.25">
      <c r="BB27482" s="5"/>
    </row>
    <row r="27483" spans="54:54" ht="21.75" customHeight="1" x14ac:dyDescent="0.25">
      <c r="BB27483" s="5"/>
    </row>
    <row r="27484" spans="54:54" ht="21.75" customHeight="1" x14ac:dyDescent="0.25">
      <c r="BB27484" s="5"/>
    </row>
    <row r="27485" spans="54:54" ht="21.75" customHeight="1" x14ac:dyDescent="0.25">
      <c r="BB27485" s="5"/>
    </row>
    <row r="27486" spans="54:54" ht="21.75" customHeight="1" x14ac:dyDescent="0.25">
      <c r="BB27486" s="5"/>
    </row>
    <row r="27487" spans="54:54" ht="21.75" customHeight="1" x14ac:dyDescent="0.25">
      <c r="BB27487" s="5"/>
    </row>
    <row r="27488" spans="54:54" ht="21.75" customHeight="1" x14ac:dyDescent="0.25">
      <c r="BB27488" s="5"/>
    </row>
    <row r="27489" spans="54:54" ht="21.75" customHeight="1" x14ac:dyDescent="0.25">
      <c r="BB27489" s="5"/>
    </row>
    <row r="27490" spans="54:54" ht="21.75" customHeight="1" x14ac:dyDescent="0.25">
      <c r="BB27490" s="5"/>
    </row>
    <row r="27491" spans="54:54" ht="21.75" customHeight="1" x14ac:dyDescent="0.25">
      <c r="BB27491" s="5"/>
    </row>
    <row r="27492" spans="54:54" ht="21.75" customHeight="1" x14ac:dyDescent="0.25">
      <c r="BB27492" s="5"/>
    </row>
    <row r="27493" spans="54:54" ht="21.75" customHeight="1" x14ac:dyDescent="0.25">
      <c r="BB27493" s="5"/>
    </row>
    <row r="27494" spans="54:54" ht="21.75" customHeight="1" x14ac:dyDescent="0.25">
      <c r="BB27494" s="5"/>
    </row>
    <row r="27495" spans="54:54" ht="21.75" customHeight="1" x14ac:dyDescent="0.25">
      <c r="BB27495" s="5"/>
    </row>
    <row r="27496" spans="54:54" ht="21.75" customHeight="1" x14ac:dyDescent="0.25">
      <c r="BB27496" s="5"/>
    </row>
    <row r="27497" spans="54:54" ht="21.75" customHeight="1" x14ac:dyDescent="0.25">
      <c r="BB27497" s="5"/>
    </row>
    <row r="27498" spans="54:54" ht="21.75" customHeight="1" x14ac:dyDescent="0.25">
      <c r="BB27498" s="5"/>
    </row>
    <row r="27499" spans="54:54" ht="21.75" customHeight="1" x14ac:dyDescent="0.25">
      <c r="BB27499" s="5"/>
    </row>
    <row r="27500" spans="54:54" ht="21.75" customHeight="1" x14ac:dyDescent="0.25">
      <c r="BB27500" s="5"/>
    </row>
    <row r="27501" spans="54:54" ht="21.75" customHeight="1" x14ac:dyDescent="0.25">
      <c r="BB27501" s="5"/>
    </row>
    <row r="27502" spans="54:54" ht="21.75" customHeight="1" x14ac:dyDescent="0.25">
      <c r="BB27502" s="5"/>
    </row>
    <row r="27503" spans="54:54" ht="21.75" customHeight="1" x14ac:dyDescent="0.25">
      <c r="BB27503" s="5"/>
    </row>
    <row r="27504" spans="54:54" ht="21.75" customHeight="1" x14ac:dyDescent="0.25">
      <c r="BB27504" s="5"/>
    </row>
    <row r="27505" spans="54:54" ht="21.75" customHeight="1" x14ac:dyDescent="0.25">
      <c r="BB27505" s="5"/>
    </row>
    <row r="27506" spans="54:54" ht="21.75" customHeight="1" x14ac:dyDescent="0.25">
      <c r="BB27506" s="5"/>
    </row>
    <row r="27507" spans="54:54" ht="21.75" customHeight="1" x14ac:dyDescent="0.25">
      <c r="BB27507" s="5"/>
    </row>
    <row r="27508" spans="54:54" ht="21.75" customHeight="1" x14ac:dyDescent="0.25">
      <c r="BB27508" s="5"/>
    </row>
    <row r="27509" spans="54:54" ht="21.75" customHeight="1" x14ac:dyDescent="0.25">
      <c r="BB27509" s="5"/>
    </row>
    <row r="27510" spans="54:54" ht="21.75" customHeight="1" x14ac:dyDescent="0.25">
      <c r="BB27510" s="5"/>
    </row>
    <row r="27511" spans="54:54" ht="21.75" customHeight="1" x14ac:dyDescent="0.25">
      <c r="BB27511" s="5"/>
    </row>
    <row r="27512" spans="54:54" ht="21.75" customHeight="1" x14ac:dyDescent="0.25">
      <c r="BB27512" s="5"/>
    </row>
    <row r="27513" spans="54:54" ht="21.75" customHeight="1" x14ac:dyDescent="0.25">
      <c r="BB27513" s="5"/>
    </row>
    <row r="27514" spans="54:54" ht="21.75" customHeight="1" x14ac:dyDescent="0.25">
      <c r="BB27514" s="5"/>
    </row>
    <row r="27515" spans="54:54" ht="21.75" customHeight="1" x14ac:dyDescent="0.25">
      <c r="BB27515" s="5"/>
    </row>
    <row r="27516" spans="54:54" ht="21.75" customHeight="1" x14ac:dyDescent="0.25">
      <c r="BB27516" s="5"/>
    </row>
    <row r="27517" spans="54:54" ht="21.75" customHeight="1" x14ac:dyDescent="0.25">
      <c r="BB27517" s="5"/>
    </row>
    <row r="27518" spans="54:54" ht="21.75" customHeight="1" x14ac:dyDescent="0.25">
      <c r="BB27518" s="5"/>
    </row>
    <row r="27519" spans="54:54" ht="21.75" customHeight="1" x14ac:dyDescent="0.25">
      <c r="BB27519" s="5"/>
    </row>
    <row r="27520" spans="54:54" ht="21.75" customHeight="1" x14ac:dyDescent="0.25">
      <c r="BB27520" s="5"/>
    </row>
    <row r="27521" spans="54:54" ht="21.75" customHeight="1" x14ac:dyDescent="0.25">
      <c r="BB27521" s="5"/>
    </row>
    <row r="27522" spans="54:54" ht="21.75" customHeight="1" x14ac:dyDescent="0.25">
      <c r="BB27522" s="5"/>
    </row>
    <row r="27523" spans="54:54" ht="21.75" customHeight="1" x14ac:dyDescent="0.25">
      <c r="BB27523" s="5"/>
    </row>
    <row r="27524" spans="54:54" ht="21.75" customHeight="1" x14ac:dyDescent="0.25">
      <c r="BB27524" s="5"/>
    </row>
    <row r="27525" spans="54:54" ht="21.75" customHeight="1" x14ac:dyDescent="0.25">
      <c r="BB27525" s="5"/>
    </row>
    <row r="27526" spans="54:54" ht="21.75" customHeight="1" x14ac:dyDescent="0.25">
      <c r="BB27526" s="5"/>
    </row>
    <row r="27527" spans="54:54" ht="21.75" customHeight="1" x14ac:dyDescent="0.25">
      <c r="BB27527" s="5"/>
    </row>
    <row r="27528" spans="54:54" ht="21.75" customHeight="1" x14ac:dyDescent="0.25">
      <c r="BB27528" s="5"/>
    </row>
    <row r="27529" spans="54:54" ht="21.75" customHeight="1" x14ac:dyDescent="0.25">
      <c r="BB27529" s="5"/>
    </row>
    <row r="27530" spans="54:54" ht="21.75" customHeight="1" x14ac:dyDescent="0.25">
      <c r="BB27530" s="5"/>
    </row>
    <row r="27531" spans="54:54" ht="21.75" customHeight="1" x14ac:dyDescent="0.25">
      <c r="BB27531" s="5"/>
    </row>
    <row r="27532" spans="54:54" ht="21.75" customHeight="1" x14ac:dyDescent="0.25">
      <c r="BB27532" s="5"/>
    </row>
    <row r="27533" spans="54:54" ht="21.75" customHeight="1" x14ac:dyDescent="0.25">
      <c r="BB27533" s="5"/>
    </row>
    <row r="27534" spans="54:54" ht="21.75" customHeight="1" x14ac:dyDescent="0.25">
      <c r="BB27534" s="5"/>
    </row>
    <row r="27535" spans="54:54" ht="21.75" customHeight="1" x14ac:dyDescent="0.25">
      <c r="BB27535" s="5"/>
    </row>
    <row r="27536" spans="54:54" ht="21.75" customHeight="1" x14ac:dyDescent="0.25">
      <c r="BB27536" s="5"/>
    </row>
    <row r="27537" spans="54:54" ht="21.75" customHeight="1" x14ac:dyDescent="0.25">
      <c r="BB27537" s="5"/>
    </row>
    <row r="27538" spans="54:54" ht="21.75" customHeight="1" x14ac:dyDescent="0.25">
      <c r="BB27538" s="5"/>
    </row>
    <row r="27539" spans="54:54" ht="21.75" customHeight="1" x14ac:dyDescent="0.25">
      <c r="BB27539" s="5"/>
    </row>
    <row r="27540" spans="54:54" ht="21.75" customHeight="1" x14ac:dyDescent="0.25">
      <c r="BB27540" s="5"/>
    </row>
    <row r="27541" spans="54:54" ht="21.75" customHeight="1" x14ac:dyDescent="0.25">
      <c r="BB27541" s="5"/>
    </row>
    <row r="27542" spans="54:54" ht="21.75" customHeight="1" x14ac:dyDescent="0.25">
      <c r="BB27542" s="5"/>
    </row>
    <row r="27543" spans="54:54" ht="21.75" customHeight="1" x14ac:dyDescent="0.25">
      <c r="BB27543" s="5"/>
    </row>
    <row r="27544" spans="54:54" ht="21.75" customHeight="1" x14ac:dyDescent="0.25">
      <c r="BB27544" s="5"/>
    </row>
    <row r="27545" spans="54:54" ht="21.75" customHeight="1" x14ac:dyDescent="0.25">
      <c r="BB27545" s="5"/>
    </row>
    <row r="27546" spans="54:54" ht="21.75" customHeight="1" x14ac:dyDescent="0.25">
      <c r="BB27546" s="5"/>
    </row>
    <row r="27547" spans="54:54" ht="21.75" customHeight="1" x14ac:dyDescent="0.25">
      <c r="BB27547" s="5"/>
    </row>
    <row r="27548" spans="54:54" ht="21.75" customHeight="1" x14ac:dyDescent="0.25">
      <c r="BB27548" s="5"/>
    </row>
    <row r="27549" spans="54:54" ht="21.75" customHeight="1" x14ac:dyDescent="0.25">
      <c r="BB27549" s="5"/>
    </row>
    <row r="27550" spans="54:54" ht="21.75" customHeight="1" x14ac:dyDescent="0.25">
      <c r="BB27550" s="5"/>
    </row>
    <row r="27551" spans="54:54" ht="21.75" customHeight="1" x14ac:dyDescent="0.25">
      <c r="BB27551" s="5"/>
    </row>
    <row r="27552" spans="54:54" ht="21.75" customHeight="1" x14ac:dyDescent="0.25">
      <c r="BB27552" s="5"/>
    </row>
    <row r="27553" spans="54:54" ht="21.75" customHeight="1" x14ac:dyDescent="0.25">
      <c r="BB27553" s="5"/>
    </row>
    <row r="27554" spans="54:54" ht="21.75" customHeight="1" x14ac:dyDescent="0.25">
      <c r="BB27554" s="5"/>
    </row>
    <row r="27555" spans="54:54" ht="21.75" customHeight="1" x14ac:dyDescent="0.25">
      <c r="BB27555" s="5"/>
    </row>
    <row r="27556" spans="54:54" ht="21.75" customHeight="1" x14ac:dyDescent="0.25">
      <c r="BB27556" s="5"/>
    </row>
    <row r="27557" spans="54:54" ht="21.75" customHeight="1" x14ac:dyDescent="0.25">
      <c r="BB27557" s="5"/>
    </row>
    <row r="27558" spans="54:54" ht="21.75" customHeight="1" x14ac:dyDescent="0.25">
      <c r="BB27558" s="5"/>
    </row>
    <row r="27559" spans="54:54" ht="21.75" customHeight="1" x14ac:dyDescent="0.25">
      <c r="BB27559" s="5"/>
    </row>
    <row r="27560" spans="54:54" ht="21.75" customHeight="1" x14ac:dyDescent="0.25">
      <c r="BB27560" s="5"/>
    </row>
    <row r="27561" spans="54:54" ht="21.75" customHeight="1" x14ac:dyDescent="0.25">
      <c r="BB27561" s="5"/>
    </row>
    <row r="27562" spans="54:54" ht="21.75" customHeight="1" x14ac:dyDescent="0.25">
      <c r="BB27562" s="5"/>
    </row>
    <row r="27563" spans="54:54" ht="21.75" customHeight="1" x14ac:dyDescent="0.25">
      <c r="BB27563" s="5"/>
    </row>
    <row r="27564" spans="54:54" ht="21.75" customHeight="1" x14ac:dyDescent="0.25">
      <c r="BB27564" s="5"/>
    </row>
    <row r="27565" spans="54:54" ht="21.75" customHeight="1" x14ac:dyDescent="0.25">
      <c r="BB27565" s="5"/>
    </row>
    <row r="27566" spans="54:54" ht="21.75" customHeight="1" x14ac:dyDescent="0.25">
      <c r="BB27566" s="5"/>
    </row>
    <row r="27567" spans="54:54" ht="21.75" customHeight="1" x14ac:dyDescent="0.25">
      <c r="BB27567" s="5"/>
    </row>
    <row r="27568" spans="54:54" ht="21.75" customHeight="1" x14ac:dyDescent="0.25">
      <c r="BB27568" s="5"/>
    </row>
    <row r="27569" spans="54:54" ht="21.75" customHeight="1" x14ac:dyDescent="0.25">
      <c r="BB27569" s="5"/>
    </row>
    <row r="27570" spans="54:54" ht="21.75" customHeight="1" x14ac:dyDescent="0.25">
      <c r="BB27570" s="5"/>
    </row>
    <row r="27571" spans="54:54" ht="21.75" customHeight="1" x14ac:dyDescent="0.25">
      <c r="BB27571" s="5"/>
    </row>
    <row r="27572" spans="54:54" ht="21.75" customHeight="1" x14ac:dyDescent="0.25">
      <c r="BB27572" s="5"/>
    </row>
    <row r="27573" spans="54:54" ht="21.75" customHeight="1" x14ac:dyDescent="0.25">
      <c r="BB27573" s="5"/>
    </row>
    <row r="27574" spans="54:54" ht="21.75" customHeight="1" x14ac:dyDescent="0.25">
      <c r="BB27574" s="5"/>
    </row>
    <row r="27575" spans="54:54" ht="21.75" customHeight="1" x14ac:dyDescent="0.25">
      <c r="BB27575" s="5"/>
    </row>
    <row r="27576" spans="54:54" ht="21.75" customHeight="1" x14ac:dyDescent="0.25">
      <c r="BB27576" s="5"/>
    </row>
    <row r="27577" spans="54:54" ht="21.75" customHeight="1" x14ac:dyDescent="0.25">
      <c r="BB27577" s="5"/>
    </row>
    <row r="27578" spans="54:54" ht="21.75" customHeight="1" x14ac:dyDescent="0.25">
      <c r="BB27578" s="5"/>
    </row>
    <row r="27579" spans="54:54" ht="21.75" customHeight="1" x14ac:dyDescent="0.25">
      <c r="BB27579" s="5"/>
    </row>
    <row r="27580" spans="54:54" ht="21.75" customHeight="1" x14ac:dyDescent="0.25">
      <c r="BB27580" s="5"/>
    </row>
    <row r="27581" spans="54:54" ht="21.75" customHeight="1" x14ac:dyDescent="0.25">
      <c r="BB27581" s="5"/>
    </row>
    <row r="27582" spans="54:54" ht="21.75" customHeight="1" x14ac:dyDescent="0.25">
      <c r="BB27582" s="5"/>
    </row>
    <row r="27583" spans="54:54" ht="21.75" customHeight="1" x14ac:dyDescent="0.25">
      <c r="BB27583" s="5"/>
    </row>
    <row r="27584" spans="54:54" ht="21.75" customHeight="1" x14ac:dyDescent="0.25">
      <c r="BB27584" s="5"/>
    </row>
    <row r="27585" spans="54:54" ht="21.75" customHeight="1" x14ac:dyDescent="0.25">
      <c r="BB27585" s="5"/>
    </row>
    <row r="27586" spans="54:54" ht="21.75" customHeight="1" x14ac:dyDescent="0.25">
      <c r="BB27586" s="5"/>
    </row>
    <row r="27587" spans="54:54" ht="21.75" customHeight="1" x14ac:dyDescent="0.25">
      <c r="BB27587" s="5"/>
    </row>
    <row r="27588" spans="54:54" ht="21.75" customHeight="1" x14ac:dyDescent="0.25">
      <c r="BB27588" s="5"/>
    </row>
    <row r="27589" spans="54:54" ht="21.75" customHeight="1" x14ac:dyDescent="0.25">
      <c r="BB27589" s="5"/>
    </row>
    <row r="27590" spans="54:54" ht="21.75" customHeight="1" x14ac:dyDescent="0.25">
      <c r="BB27590" s="5"/>
    </row>
    <row r="27591" spans="54:54" ht="21.75" customHeight="1" x14ac:dyDescent="0.25">
      <c r="BB27591" s="5"/>
    </row>
    <row r="27592" spans="54:54" ht="21.75" customHeight="1" x14ac:dyDescent="0.25">
      <c r="BB27592" s="5"/>
    </row>
    <row r="27593" spans="54:54" ht="21.75" customHeight="1" x14ac:dyDescent="0.25">
      <c r="BB27593" s="5"/>
    </row>
    <row r="27594" spans="54:54" ht="21.75" customHeight="1" x14ac:dyDescent="0.25">
      <c r="BB27594" s="5"/>
    </row>
    <row r="27595" spans="54:54" ht="21.75" customHeight="1" x14ac:dyDescent="0.25">
      <c r="BB27595" s="5"/>
    </row>
    <row r="27596" spans="54:54" ht="21.75" customHeight="1" x14ac:dyDescent="0.25">
      <c r="BB27596" s="5"/>
    </row>
    <row r="27597" spans="54:54" ht="21.75" customHeight="1" x14ac:dyDescent="0.25">
      <c r="BB27597" s="5"/>
    </row>
    <row r="27598" spans="54:54" ht="21.75" customHeight="1" x14ac:dyDescent="0.25">
      <c r="BB27598" s="5"/>
    </row>
    <row r="27599" spans="54:54" ht="21.75" customHeight="1" x14ac:dyDescent="0.25">
      <c r="BB27599" s="5"/>
    </row>
    <row r="27600" spans="54:54" ht="21.75" customHeight="1" x14ac:dyDescent="0.25">
      <c r="BB27600" s="5"/>
    </row>
    <row r="27601" spans="54:54" ht="21.75" customHeight="1" x14ac:dyDescent="0.25">
      <c r="BB27601" s="5"/>
    </row>
    <row r="27602" spans="54:54" ht="21.75" customHeight="1" x14ac:dyDescent="0.25">
      <c r="BB27602" s="5"/>
    </row>
    <row r="27603" spans="54:54" ht="21.75" customHeight="1" x14ac:dyDescent="0.25">
      <c r="BB27603" s="5"/>
    </row>
    <row r="27604" spans="54:54" ht="21.75" customHeight="1" x14ac:dyDescent="0.25">
      <c r="BB27604" s="5"/>
    </row>
    <row r="27605" spans="54:54" ht="21.75" customHeight="1" x14ac:dyDescent="0.25">
      <c r="BB27605" s="5"/>
    </row>
    <row r="27606" spans="54:54" ht="21.75" customHeight="1" x14ac:dyDescent="0.25">
      <c r="BB27606" s="5"/>
    </row>
    <row r="27607" spans="54:54" ht="21.75" customHeight="1" x14ac:dyDescent="0.25">
      <c r="BB27607" s="5"/>
    </row>
    <row r="27608" spans="54:54" ht="21.75" customHeight="1" x14ac:dyDescent="0.25">
      <c r="BB27608" s="5"/>
    </row>
    <row r="27609" spans="54:54" ht="21.75" customHeight="1" x14ac:dyDescent="0.25">
      <c r="BB27609" s="5"/>
    </row>
    <row r="27610" spans="54:54" ht="21.75" customHeight="1" x14ac:dyDescent="0.25">
      <c r="BB27610" s="5"/>
    </row>
    <row r="27611" spans="54:54" ht="21.75" customHeight="1" x14ac:dyDescent="0.25">
      <c r="BB27611" s="5"/>
    </row>
    <row r="27612" spans="54:54" ht="21.75" customHeight="1" x14ac:dyDescent="0.25">
      <c r="BB27612" s="5"/>
    </row>
    <row r="27613" spans="54:54" ht="21.75" customHeight="1" x14ac:dyDescent="0.25">
      <c r="BB27613" s="5"/>
    </row>
    <row r="27614" spans="54:54" ht="21.75" customHeight="1" x14ac:dyDescent="0.25">
      <c r="BB27614" s="5"/>
    </row>
    <row r="27615" spans="54:54" ht="21.75" customHeight="1" x14ac:dyDescent="0.25">
      <c r="BB27615" s="5"/>
    </row>
    <row r="27616" spans="54:54" ht="21.75" customHeight="1" x14ac:dyDescent="0.25">
      <c r="BB27616" s="5"/>
    </row>
    <row r="27617" spans="54:54" ht="21.75" customHeight="1" x14ac:dyDescent="0.25">
      <c r="BB27617" s="5"/>
    </row>
    <row r="27618" spans="54:54" ht="21.75" customHeight="1" x14ac:dyDescent="0.25">
      <c r="BB27618" s="5"/>
    </row>
    <row r="27619" spans="54:54" ht="21.75" customHeight="1" x14ac:dyDescent="0.25">
      <c r="BB27619" s="5"/>
    </row>
    <row r="27620" spans="54:54" ht="21.75" customHeight="1" x14ac:dyDescent="0.25">
      <c r="BB27620" s="5"/>
    </row>
    <row r="27621" spans="54:54" ht="21.75" customHeight="1" x14ac:dyDescent="0.25">
      <c r="BB27621" s="5"/>
    </row>
    <row r="27622" spans="54:54" ht="21.75" customHeight="1" x14ac:dyDescent="0.25">
      <c r="BB27622" s="5"/>
    </row>
    <row r="27623" spans="54:54" ht="21.75" customHeight="1" x14ac:dyDescent="0.25">
      <c r="BB27623" s="5"/>
    </row>
    <row r="27624" spans="54:54" ht="21.75" customHeight="1" x14ac:dyDescent="0.25">
      <c r="BB27624" s="5"/>
    </row>
    <row r="27625" spans="54:54" ht="21.75" customHeight="1" x14ac:dyDescent="0.25">
      <c r="BB27625" s="5"/>
    </row>
    <row r="27626" spans="54:54" ht="21.75" customHeight="1" x14ac:dyDescent="0.25">
      <c r="BB27626" s="5"/>
    </row>
    <row r="27627" spans="54:54" ht="21.75" customHeight="1" x14ac:dyDescent="0.25">
      <c r="BB27627" s="5"/>
    </row>
    <row r="27628" spans="54:54" ht="21.75" customHeight="1" x14ac:dyDescent="0.25">
      <c r="BB27628" s="5"/>
    </row>
    <row r="27629" spans="54:54" ht="21.75" customHeight="1" x14ac:dyDescent="0.25">
      <c r="BB27629" s="5"/>
    </row>
    <row r="27630" spans="54:54" ht="21.75" customHeight="1" x14ac:dyDescent="0.25">
      <c r="BB27630" s="5"/>
    </row>
    <row r="27631" spans="54:54" ht="21.75" customHeight="1" x14ac:dyDescent="0.25">
      <c r="BB27631" s="5"/>
    </row>
    <row r="27632" spans="54:54" ht="21.75" customHeight="1" x14ac:dyDescent="0.25">
      <c r="BB27632" s="5"/>
    </row>
    <row r="27633" spans="54:54" ht="21.75" customHeight="1" x14ac:dyDescent="0.25">
      <c r="BB27633" s="5"/>
    </row>
    <row r="27634" spans="54:54" ht="21.75" customHeight="1" x14ac:dyDescent="0.25">
      <c r="BB27634" s="5"/>
    </row>
    <row r="27635" spans="54:54" ht="21.75" customHeight="1" x14ac:dyDescent="0.25">
      <c r="BB27635" s="5"/>
    </row>
    <row r="27636" spans="54:54" ht="21.75" customHeight="1" x14ac:dyDescent="0.25">
      <c r="BB27636" s="5"/>
    </row>
    <row r="27637" spans="54:54" ht="21.75" customHeight="1" x14ac:dyDescent="0.25">
      <c r="BB27637" s="5"/>
    </row>
    <row r="27638" spans="54:54" ht="21.75" customHeight="1" x14ac:dyDescent="0.25">
      <c r="BB27638" s="5"/>
    </row>
    <row r="27639" spans="54:54" ht="21.75" customHeight="1" x14ac:dyDescent="0.25">
      <c r="BB27639" s="5"/>
    </row>
    <row r="27640" spans="54:54" ht="21.75" customHeight="1" x14ac:dyDescent="0.25">
      <c r="BB27640" s="5"/>
    </row>
    <row r="27641" spans="54:54" ht="21.75" customHeight="1" x14ac:dyDescent="0.25">
      <c r="BB27641" s="5"/>
    </row>
    <row r="27642" spans="54:54" ht="21.75" customHeight="1" x14ac:dyDescent="0.25">
      <c r="BB27642" s="5"/>
    </row>
    <row r="27643" spans="54:54" ht="21.75" customHeight="1" x14ac:dyDescent="0.25">
      <c r="BB27643" s="5"/>
    </row>
    <row r="27644" spans="54:54" ht="21.75" customHeight="1" x14ac:dyDescent="0.25">
      <c r="BB27644" s="5"/>
    </row>
    <row r="27645" spans="54:54" ht="21.75" customHeight="1" x14ac:dyDescent="0.25">
      <c r="BB27645" s="5"/>
    </row>
    <row r="27646" spans="54:54" ht="21.75" customHeight="1" x14ac:dyDescent="0.25">
      <c r="BB27646" s="5"/>
    </row>
    <row r="27647" spans="54:54" ht="21.75" customHeight="1" x14ac:dyDescent="0.25">
      <c r="BB27647" s="5"/>
    </row>
    <row r="27648" spans="54:54" ht="21.75" customHeight="1" x14ac:dyDescent="0.25">
      <c r="BB27648" s="5"/>
    </row>
    <row r="27649" spans="54:54" ht="21.75" customHeight="1" x14ac:dyDescent="0.25">
      <c r="BB27649" s="5"/>
    </row>
    <row r="27650" spans="54:54" ht="21.75" customHeight="1" x14ac:dyDescent="0.25">
      <c r="BB27650" s="5"/>
    </row>
    <row r="27651" spans="54:54" ht="21.75" customHeight="1" x14ac:dyDescent="0.25">
      <c r="BB27651" s="5"/>
    </row>
    <row r="27652" spans="54:54" ht="21.75" customHeight="1" x14ac:dyDescent="0.25">
      <c r="BB27652" s="5"/>
    </row>
    <row r="27653" spans="54:54" ht="21.75" customHeight="1" x14ac:dyDescent="0.25">
      <c r="BB27653" s="5"/>
    </row>
    <row r="27654" spans="54:54" ht="21.75" customHeight="1" x14ac:dyDescent="0.25">
      <c r="BB27654" s="5"/>
    </row>
    <row r="27655" spans="54:54" ht="21.75" customHeight="1" x14ac:dyDescent="0.25">
      <c r="BB27655" s="5"/>
    </row>
    <row r="27656" spans="54:54" ht="21.75" customHeight="1" x14ac:dyDescent="0.25">
      <c r="BB27656" s="5"/>
    </row>
    <row r="27657" spans="54:54" ht="21.75" customHeight="1" x14ac:dyDescent="0.25">
      <c r="BB27657" s="5"/>
    </row>
    <row r="27658" spans="54:54" ht="21.75" customHeight="1" x14ac:dyDescent="0.25">
      <c r="BB27658" s="5"/>
    </row>
    <row r="27659" spans="54:54" ht="21.75" customHeight="1" x14ac:dyDescent="0.25">
      <c r="BB27659" s="5"/>
    </row>
    <row r="27660" spans="54:54" ht="21.75" customHeight="1" x14ac:dyDescent="0.25">
      <c r="BB27660" s="5"/>
    </row>
    <row r="27661" spans="54:54" ht="21.75" customHeight="1" x14ac:dyDescent="0.25">
      <c r="BB27661" s="5"/>
    </row>
    <row r="27662" spans="54:54" ht="21.75" customHeight="1" x14ac:dyDescent="0.25">
      <c r="BB27662" s="5"/>
    </row>
    <row r="27663" spans="54:54" ht="21.75" customHeight="1" x14ac:dyDescent="0.25">
      <c r="BB27663" s="5"/>
    </row>
    <row r="27664" spans="54:54" ht="21.75" customHeight="1" x14ac:dyDescent="0.25">
      <c r="BB27664" s="5"/>
    </row>
    <row r="27665" spans="54:54" ht="21.75" customHeight="1" x14ac:dyDescent="0.25">
      <c r="BB27665" s="5"/>
    </row>
    <row r="27666" spans="54:54" ht="21.75" customHeight="1" x14ac:dyDescent="0.25">
      <c r="BB27666" s="5"/>
    </row>
    <row r="27667" spans="54:54" ht="21.75" customHeight="1" x14ac:dyDescent="0.25">
      <c r="BB27667" s="5"/>
    </row>
    <row r="27668" spans="54:54" ht="21.75" customHeight="1" x14ac:dyDescent="0.25">
      <c r="BB27668" s="5"/>
    </row>
    <row r="27669" spans="54:54" ht="21.75" customHeight="1" x14ac:dyDescent="0.25">
      <c r="BB27669" s="5"/>
    </row>
    <row r="27670" spans="54:54" ht="21.75" customHeight="1" x14ac:dyDescent="0.25">
      <c r="BB27670" s="5"/>
    </row>
    <row r="27671" spans="54:54" ht="21.75" customHeight="1" x14ac:dyDescent="0.25">
      <c r="BB27671" s="5"/>
    </row>
    <row r="27672" spans="54:54" ht="21.75" customHeight="1" x14ac:dyDescent="0.25">
      <c r="BB27672" s="5"/>
    </row>
    <row r="27673" spans="54:54" ht="21.75" customHeight="1" x14ac:dyDescent="0.25">
      <c r="BB27673" s="5"/>
    </row>
    <row r="27674" spans="54:54" ht="21.75" customHeight="1" x14ac:dyDescent="0.25">
      <c r="BB27674" s="5"/>
    </row>
    <row r="27675" spans="54:54" ht="21.75" customHeight="1" x14ac:dyDescent="0.25">
      <c r="BB27675" s="5"/>
    </row>
    <row r="27676" spans="54:54" ht="21.75" customHeight="1" x14ac:dyDescent="0.25">
      <c r="BB27676" s="5"/>
    </row>
    <row r="27677" spans="54:54" ht="21.75" customHeight="1" x14ac:dyDescent="0.25">
      <c r="BB27677" s="5"/>
    </row>
    <row r="27678" spans="54:54" ht="21.75" customHeight="1" x14ac:dyDescent="0.25">
      <c r="BB27678" s="5"/>
    </row>
    <row r="27679" spans="54:54" ht="21.75" customHeight="1" x14ac:dyDescent="0.25">
      <c r="BB27679" s="5"/>
    </row>
    <row r="27680" spans="54:54" ht="21.75" customHeight="1" x14ac:dyDescent="0.25">
      <c r="BB27680" s="5"/>
    </row>
    <row r="27681" spans="54:54" ht="21.75" customHeight="1" x14ac:dyDescent="0.25">
      <c r="BB27681" s="5"/>
    </row>
    <row r="27682" spans="54:54" ht="21.75" customHeight="1" x14ac:dyDescent="0.25">
      <c r="BB27682" s="5"/>
    </row>
    <row r="27683" spans="54:54" ht="21.75" customHeight="1" x14ac:dyDescent="0.25">
      <c r="BB27683" s="5"/>
    </row>
    <row r="27684" spans="54:54" ht="21.75" customHeight="1" x14ac:dyDescent="0.25">
      <c r="BB27684" s="5"/>
    </row>
    <row r="27685" spans="54:54" ht="21.75" customHeight="1" x14ac:dyDescent="0.25">
      <c r="BB27685" s="5"/>
    </row>
    <row r="27686" spans="54:54" ht="21.75" customHeight="1" x14ac:dyDescent="0.25">
      <c r="BB27686" s="5"/>
    </row>
    <row r="27687" spans="54:54" ht="21.75" customHeight="1" x14ac:dyDescent="0.25">
      <c r="BB27687" s="5"/>
    </row>
    <row r="27688" spans="54:54" ht="21.75" customHeight="1" x14ac:dyDescent="0.25">
      <c r="BB27688" s="5"/>
    </row>
    <row r="27689" spans="54:54" ht="21.75" customHeight="1" x14ac:dyDescent="0.25">
      <c r="BB27689" s="5"/>
    </row>
    <row r="27690" spans="54:54" ht="21.75" customHeight="1" x14ac:dyDescent="0.25">
      <c r="BB27690" s="5"/>
    </row>
    <row r="27691" spans="54:54" ht="21.75" customHeight="1" x14ac:dyDescent="0.25">
      <c r="BB27691" s="5"/>
    </row>
    <row r="27692" spans="54:54" ht="21.75" customHeight="1" x14ac:dyDescent="0.25">
      <c r="BB27692" s="5"/>
    </row>
    <row r="27693" spans="54:54" ht="21.75" customHeight="1" x14ac:dyDescent="0.25">
      <c r="BB27693" s="5"/>
    </row>
    <row r="27694" spans="54:54" ht="21.75" customHeight="1" x14ac:dyDescent="0.25">
      <c r="BB27694" s="5"/>
    </row>
    <row r="27695" spans="54:54" ht="21.75" customHeight="1" x14ac:dyDescent="0.25">
      <c r="BB27695" s="5"/>
    </row>
    <row r="27696" spans="54:54" ht="21.75" customHeight="1" x14ac:dyDescent="0.25">
      <c r="BB27696" s="5"/>
    </row>
    <row r="27697" spans="54:54" ht="21.75" customHeight="1" x14ac:dyDescent="0.25">
      <c r="BB27697" s="5"/>
    </row>
    <row r="27698" spans="54:54" ht="21.75" customHeight="1" x14ac:dyDescent="0.25">
      <c r="BB27698" s="5"/>
    </row>
    <row r="27699" spans="54:54" ht="21.75" customHeight="1" x14ac:dyDescent="0.25">
      <c r="BB27699" s="5"/>
    </row>
    <row r="27700" spans="54:54" ht="21.75" customHeight="1" x14ac:dyDescent="0.25">
      <c r="BB27700" s="5"/>
    </row>
    <row r="27701" spans="54:54" ht="21.75" customHeight="1" x14ac:dyDescent="0.25">
      <c r="BB27701" s="5"/>
    </row>
    <row r="27702" spans="54:54" ht="21.75" customHeight="1" x14ac:dyDescent="0.25">
      <c r="BB27702" s="5"/>
    </row>
    <row r="27703" spans="54:54" ht="21.75" customHeight="1" x14ac:dyDescent="0.25">
      <c r="BB27703" s="5"/>
    </row>
    <row r="27704" spans="54:54" ht="21.75" customHeight="1" x14ac:dyDescent="0.25">
      <c r="BB27704" s="5"/>
    </row>
    <row r="27705" spans="54:54" ht="21.75" customHeight="1" x14ac:dyDescent="0.25">
      <c r="BB27705" s="5"/>
    </row>
    <row r="27706" spans="54:54" ht="21.75" customHeight="1" x14ac:dyDescent="0.25">
      <c r="BB27706" s="5"/>
    </row>
    <row r="27707" spans="54:54" ht="21.75" customHeight="1" x14ac:dyDescent="0.25">
      <c r="BB27707" s="5"/>
    </row>
    <row r="27708" spans="54:54" ht="21.75" customHeight="1" x14ac:dyDescent="0.25">
      <c r="BB27708" s="5"/>
    </row>
    <row r="27709" spans="54:54" ht="21.75" customHeight="1" x14ac:dyDescent="0.25">
      <c r="BB27709" s="5"/>
    </row>
    <row r="27710" spans="54:54" ht="21.75" customHeight="1" x14ac:dyDescent="0.25">
      <c r="BB27710" s="5"/>
    </row>
    <row r="27711" spans="54:54" ht="21.75" customHeight="1" x14ac:dyDescent="0.25">
      <c r="BB27711" s="5"/>
    </row>
    <row r="27712" spans="54:54" ht="21.75" customHeight="1" x14ac:dyDescent="0.25">
      <c r="BB27712" s="5"/>
    </row>
    <row r="27713" spans="54:54" ht="21.75" customHeight="1" x14ac:dyDescent="0.25">
      <c r="BB27713" s="5"/>
    </row>
    <row r="27714" spans="54:54" ht="21.75" customHeight="1" x14ac:dyDescent="0.25">
      <c r="BB27714" s="5"/>
    </row>
    <row r="27715" spans="54:54" ht="21.75" customHeight="1" x14ac:dyDescent="0.25">
      <c r="BB27715" s="5"/>
    </row>
    <row r="27716" spans="54:54" ht="21.75" customHeight="1" x14ac:dyDescent="0.25">
      <c r="BB27716" s="5"/>
    </row>
    <row r="27717" spans="54:54" ht="21.75" customHeight="1" x14ac:dyDescent="0.25">
      <c r="BB27717" s="5"/>
    </row>
    <row r="27718" spans="54:54" ht="21.75" customHeight="1" x14ac:dyDescent="0.25">
      <c r="BB27718" s="5"/>
    </row>
    <row r="27719" spans="54:54" ht="21.75" customHeight="1" x14ac:dyDescent="0.25">
      <c r="BB27719" s="5"/>
    </row>
    <row r="27720" spans="54:54" ht="21.75" customHeight="1" x14ac:dyDescent="0.25">
      <c r="BB27720" s="5"/>
    </row>
    <row r="27721" spans="54:54" ht="21.75" customHeight="1" x14ac:dyDescent="0.25">
      <c r="BB27721" s="5"/>
    </row>
    <row r="27722" spans="54:54" ht="21.75" customHeight="1" x14ac:dyDescent="0.25">
      <c r="BB27722" s="5"/>
    </row>
    <row r="27723" spans="54:54" ht="21.75" customHeight="1" x14ac:dyDescent="0.25">
      <c r="BB27723" s="5"/>
    </row>
    <row r="27724" spans="54:54" ht="21.75" customHeight="1" x14ac:dyDescent="0.25">
      <c r="BB27724" s="5"/>
    </row>
    <row r="27725" spans="54:54" ht="21.75" customHeight="1" x14ac:dyDescent="0.25">
      <c r="BB27725" s="5"/>
    </row>
    <row r="27726" spans="54:54" ht="21.75" customHeight="1" x14ac:dyDescent="0.25">
      <c r="BB27726" s="5"/>
    </row>
    <row r="27727" spans="54:54" ht="21.75" customHeight="1" x14ac:dyDescent="0.25">
      <c r="BB27727" s="5"/>
    </row>
    <row r="27728" spans="54:54" ht="21.75" customHeight="1" x14ac:dyDescent="0.25">
      <c r="BB27728" s="5"/>
    </row>
    <row r="27729" spans="54:54" ht="21.75" customHeight="1" x14ac:dyDescent="0.25">
      <c r="BB27729" s="5"/>
    </row>
    <row r="27730" spans="54:54" ht="21.75" customHeight="1" x14ac:dyDescent="0.25">
      <c r="BB27730" s="5"/>
    </row>
    <row r="27731" spans="54:54" ht="21.75" customHeight="1" x14ac:dyDescent="0.25">
      <c r="BB27731" s="5"/>
    </row>
    <row r="27732" spans="54:54" ht="21.75" customHeight="1" x14ac:dyDescent="0.25">
      <c r="BB27732" s="5"/>
    </row>
    <row r="27733" spans="54:54" ht="21.75" customHeight="1" x14ac:dyDescent="0.25">
      <c r="BB27733" s="5"/>
    </row>
    <row r="27734" spans="54:54" ht="21.75" customHeight="1" x14ac:dyDescent="0.25">
      <c r="BB27734" s="5"/>
    </row>
    <row r="27735" spans="54:54" ht="21.75" customHeight="1" x14ac:dyDescent="0.25">
      <c r="BB27735" s="5"/>
    </row>
    <row r="27736" spans="54:54" ht="21.75" customHeight="1" x14ac:dyDescent="0.25">
      <c r="BB27736" s="5"/>
    </row>
    <row r="27737" spans="54:54" ht="21.75" customHeight="1" x14ac:dyDescent="0.25">
      <c r="BB27737" s="5"/>
    </row>
    <row r="27738" spans="54:54" ht="21.75" customHeight="1" x14ac:dyDescent="0.25">
      <c r="BB27738" s="5"/>
    </row>
    <row r="27739" spans="54:54" ht="21.75" customHeight="1" x14ac:dyDescent="0.25">
      <c r="BB27739" s="5"/>
    </row>
    <row r="27740" spans="54:54" ht="21.75" customHeight="1" x14ac:dyDescent="0.25">
      <c r="BB27740" s="5"/>
    </row>
    <row r="27741" spans="54:54" ht="21.75" customHeight="1" x14ac:dyDescent="0.25">
      <c r="BB27741" s="5"/>
    </row>
    <row r="27742" spans="54:54" ht="21.75" customHeight="1" x14ac:dyDescent="0.25">
      <c r="BB27742" s="5"/>
    </row>
    <row r="27743" spans="54:54" ht="21.75" customHeight="1" x14ac:dyDescent="0.25">
      <c r="BB27743" s="5"/>
    </row>
    <row r="27744" spans="54:54" ht="21.75" customHeight="1" x14ac:dyDescent="0.25">
      <c r="BB27744" s="5"/>
    </row>
    <row r="27745" spans="54:54" ht="21.75" customHeight="1" x14ac:dyDescent="0.25">
      <c r="BB27745" s="5"/>
    </row>
    <row r="27746" spans="54:54" ht="21.75" customHeight="1" x14ac:dyDescent="0.25">
      <c r="BB27746" s="5"/>
    </row>
    <row r="27747" spans="54:54" ht="21.75" customHeight="1" x14ac:dyDescent="0.25">
      <c r="BB27747" s="5"/>
    </row>
    <row r="27748" spans="54:54" ht="21.75" customHeight="1" x14ac:dyDescent="0.25">
      <c r="BB27748" s="5"/>
    </row>
    <row r="27749" spans="54:54" ht="21.75" customHeight="1" x14ac:dyDescent="0.25">
      <c r="BB27749" s="5"/>
    </row>
    <row r="27750" spans="54:54" ht="21.75" customHeight="1" x14ac:dyDescent="0.25">
      <c r="BB27750" s="5"/>
    </row>
    <row r="27751" spans="54:54" ht="21.75" customHeight="1" x14ac:dyDescent="0.25">
      <c r="BB27751" s="5"/>
    </row>
    <row r="27752" spans="54:54" ht="21.75" customHeight="1" x14ac:dyDescent="0.25">
      <c r="BB27752" s="5"/>
    </row>
    <row r="27753" spans="54:54" ht="21.75" customHeight="1" x14ac:dyDescent="0.25">
      <c r="BB27753" s="5"/>
    </row>
    <row r="27754" spans="54:54" ht="21.75" customHeight="1" x14ac:dyDescent="0.25">
      <c r="BB27754" s="5"/>
    </row>
    <row r="27755" spans="54:54" ht="21.75" customHeight="1" x14ac:dyDescent="0.25">
      <c r="BB27755" s="5"/>
    </row>
    <row r="27756" spans="54:54" ht="21.75" customHeight="1" x14ac:dyDescent="0.25">
      <c r="BB27756" s="5"/>
    </row>
    <row r="27757" spans="54:54" ht="21.75" customHeight="1" x14ac:dyDescent="0.25">
      <c r="BB27757" s="5"/>
    </row>
    <row r="27758" spans="54:54" ht="21.75" customHeight="1" x14ac:dyDescent="0.25">
      <c r="BB27758" s="5"/>
    </row>
    <row r="27759" spans="54:54" ht="21.75" customHeight="1" x14ac:dyDescent="0.25">
      <c r="BB27759" s="5"/>
    </row>
    <row r="27760" spans="54:54" ht="21.75" customHeight="1" x14ac:dyDescent="0.25">
      <c r="BB27760" s="5"/>
    </row>
    <row r="27761" spans="54:54" ht="21.75" customHeight="1" x14ac:dyDescent="0.25">
      <c r="BB27761" s="5"/>
    </row>
    <row r="27762" spans="54:54" ht="21.75" customHeight="1" x14ac:dyDescent="0.25">
      <c r="BB27762" s="5"/>
    </row>
    <row r="27763" spans="54:54" ht="21.75" customHeight="1" x14ac:dyDescent="0.25">
      <c r="BB27763" s="5"/>
    </row>
    <row r="27764" spans="54:54" ht="21.75" customHeight="1" x14ac:dyDescent="0.25">
      <c r="BB27764" s="5"/>
    </row>
    <row r="27765" spans="54:54" ht="21.75" customHeight="1" x14ac:dyDescent="0.25">
      <c r="BB27765" s="5"/>
    </row>
    <row r="27766" spans="54:54" ht="21.75" customHeight="1" x14ac:dyDescent="0.25">
      <c r="BB27766" s="5"/>
    </row>
    <row r="27767" spans="54:54" ht="21.75" customHeight="1" x14ac:dyDescent="0.25">
      <c r="BB27767" s="5"/>
    </row>
    <row r="27768" spans="54:54" ht="21.75" customHeight="1" x14ac:dyDescent="0.25">
      <c r="BB27768" s="5"/>
    </row>
    <row r="27769" spans="54:54" ht="21.75" customHeight="1" x14ac:dyDescent="0.25">
      <c r="BB27769" s="5"/>
    </row>
    <row r="27770" spans="54:54" ht="21.75" customHeight="1" x14ac:dyDescent="0.25">
      <c r="BB27770" s="5"/>
    </row>
    <row r="27771" spans="54:54" ht="21.75" customHeight="1" x14ac:dyDescent="0.25">
      <c r="BB27771" s="5"/>
    </row>
    <row r="27772" spans="54:54" ht="21.75" customHeight="1" x14ac:dyDescent="0.25">
      <c r="BB27772" s="5"/>
    </row>
    <row r="27773" spans="54:54" ht="21.75" customHeight="1" x14ac:dyDescent="0.25">
      <c r="BB27773" s="5"/>
    </row>
    <row r="27774" spans="54:54" ht="21.75" customHeight="1" x14ac:dyDescent="0.25">
      <c r="BB27774" s="5"/>
    </row>
    <row r="27775" spans="54:54" ht="21.75" customHeight="1" x14ac:dyDescent="0.25">
      <c r="BB27775" s="5"/>
    </row>
    <row r="27776" spans="54:54" ht="21.75" customHeight="1" x14ac:dyDescent="0.25">
      <c r="BB27776" s="5"/>
    </row>
    <row r="27777" spans="54:54" ht="21.75" customHeight="1" x14ac:dyDescent="0.25">
      <c r="BB27777" s="5"/>
    </row>
    <row r="27778" spans="54:54" ht="21.75" customHeight="1" x14ac:dyDescent="0.25">
      <c r="BB27778" s="5"/>
    </row>
    <row r="27779" spans="54:54" ht="21.75" customHeight="1" x14ac:dyDescent="0.25">
      <c r="BB27779" s="5"/>
    </row>
    <row r="27780" spans="54:54" ht="21.75" customHeight="1" x14ac:dyDescent="0.25">
      <c r="BB27780" s="5"/>
    </row>
    <row r="27781" spans="54:54" ht="21.75" customHeight="1" x14ac:dyDescent="0.25">
      <c r="BB27781" s="5"/>
    </row>
    <row r="27782" spans="54:54" ht="21.75" customHeight="1" x14ac:dyDescent="0.25">
      <c r="BB27782" s="5"/>
    </row>
    <row r="27783" spans="54:54" ht="21.75" customHeight="1" x14ac:dyDescent="0.25">
      <c r="BB27783" s="5"/>
    </row>
    <row r="27784" spans="54:54" ht="21.75" customHeight="1" x14ac:dyDescent="0.25">
      <c r="BB27784" s="5"/>
    </row>
    <row r="27785" spans="54:54" ht="21.75" customHeight="1" x14ac:dyDescent="0.25">
      <c r="BB27785" s="5"/>
    </row>
    <row r="27786" spans="54:54" ht="21.75" customHeight="1" x14ac:dyDescent="0.25">
      <c r="BB27786" s="5"/>
    </row>
    <row r="27787" spans="54:54" ht="21.75" customHeight="1" x14ac:dyDescent="0.25">
      <c r="BB27787" s="5"/>
    </row>
    <row r="27788" spans="54:54" ht="21.75" customHeight="1" x14ac:dyDescent="0.25">
      <c r="BB27788" s="5"/>
    </row>
    <row r="27789" spans="54:54" ht="21.75" customHeight="1" x14ac:dyDescent="0.25">
      <c r="BB27789" s="5"/>
    </row>
    <row r="27790" spans="54:54" ht="21.75" customHeight="1" x14ac:dyDescent="0.25">
      <c r="BB27790" s="5"/>
    </row>
    <row r="27791" spans="54:54" ht="21.75" customHeight="1" x14ac:dyDescent="0.25">
      <c r="BB27791" s="5"/>
    </row>
    <row r="27792" spans="54:54" ht="21.75" customHeight="1" x14ac:dyDescent="0.25">
      <c r="BB27792" s="5"/>
    </row>
    <row r="27793" spans="54:54" ht="21.75" customHeight="1" x14ac:dyDescent="0.25">
      <c r="BB27793" s="5"/>
    </row>
    <row r="27794" spans="54:54" ht="21.75" customHeight="1" x14ac:dyDescent="0.25">
      <c r="BB27794" s="5"/>
    </row>
    <row r="27795" spans="54:54" ht="21.75" customHeight="1" x14ac:dyDescent="0.25">
      <c r="BB27795" s="5"/>
    </row>
    <row r="27796" spans="54:54" ht="21.75" customHeight="1" x14ac:dyDescent="0.25">
      <c r="BB27796" s="5"/>
    </row>
    <row r="27797" spans="54:54" ht="21.75" customHeight="1" x14ac:dyDescent="0.25">
      <c r="BB27797" s="5"/>
    </row>
    <row r="27798" spans="54:54" ht="21.75" customHeight="1" x14ac:dyDescent="0.25">
      <c r="BB27798" s="5"/>
    </row>
    <row r="27799" spans="54:54" ht="21.75" customHeight="1" x14ac:dyDescent="0.25">
      <c r="BB27799" s="5"/>
    </row>
    <row r="27800" spans="54:54" ht="21.75" customHeight="1" x14ac:dyDescent="0.25">
      <c r="BB27800" s="5"/>
    </row>
    <row r="27801" spans="54:54" ht="21.75" customHeight="1" x14ac:dyDescent="0.25">
      <c r="BB27801" s="5"/>
    </row>
    <row r="27802" spans="54:54" ht="21.75" customHeight="1" x14ac:dyDescent="0.25">
      <c r="BB27802" s="5"/>
    </row>
    <row r="27803" spans="54:54" ht="21.75" customHeight="1" x14ac:dyDescent="0.25">
      <c r="BB27803" s="5"/>
    </row>
    <row r="27804" spans="54:54" ht="21.75" customHeight="1" x14ac:dyDescent="0.25">
      <c r="BB27804" s="5"/>
    </row>
    <row r="27805" spans="54:54" ht="21.75" customHeight="1" x14ac:dyDescent="0.25">
      <c r="BB27805" s="5"/>
    </row>
    <row r="27806" spans="54:54" ht="21.75" customHeight="1" x14ac:dyDescent="0.25">
      <c r="BB27806" s="5"/>
    </row>
    <row r="27807" spans="54:54" ht="21.75" customHeight="1" x14ac:dyDescent="0.25">
      <c r="BB27807" s="5"/>
    </row>
    <row r="27808" spans="54:54" ht="21.75" customHeight="1" x14ac:dyDescent="0.25">
      <c r="BB27808" s="5"/>
    </row>
    <row r="27809" spans="54:54" ht="21.75" customHeight="1" x14ac:dyDescent="0.25">
      <c r="BB27809" s="5"/>
    </row>
    <row r="27810" spans="54:54" ht="21.75" customHeight="1" x14ac:dyDescent="0.25">
      <c r="BB27810" s="5"/>
    </row>
    <row r="27811" spans="54:54" ht="21.75" customHeight="1" x14ac:dyDescent="0.25">
      <c r="BB27811" s="5"/>
    </row>
    <row r="27812" spans="54:54" ht="21.75" customHeight="1" x14ac:dyDescent="0.25">
      <c r="BB27812" s="5"/>
    </row>
    <row r="27813" spans="54:54" ht="21.75" customHeight="1" x14ac:dyDescent="0.25">
      <c r="BB27813" s="5"/>
    </row>
    <row r="27814" spans="54:54" ht="21.75" customHeight="1" x14ac:dyDescent="0.25">
      <c r="BB27814" s="5"/>
    </row>
    <row r="27815" spans="54:54" ht="21.75" customHeight="1" x14ac:dyDescent="0.25">
      <c r="BB27815" s="5"/>
    </row>
    <row r="27816" spans="54:54" ht="21.75" customHeight="1" x14ac:dyDescent="0.25">
      <c r="BB27816" s="5"/>
    </row>
    <row r="27817" spans="54:54" ht="21.75" customHeight="1" x14ac:dyDescent="0.25">
      <c r="BB27817" s="5"/>
    </row>
    <row r="27818" spans="54:54" ht="21.75" customHeight="1" x14ac:dyDescent="0.25">
      <c r="BB27818" s="5"/>
    </row>
    <row r="27819" spans="54:54" ht="21.75" customHeight="1" x14ac:dyDescent="0.25">
      <c r="BB27819" s="5"/>
    </row>
    <row r="27820" spans="54:54" ht="21.75" customHeight="1" x14ac:dyDescent="0.25">
      <c r="BB27820" s="5"/>
    </row>
    <row r="27821" spans="54:54" ht="21.75" customHeight="1" x14ac:dyDescent="0.25">
      <c r="BB27821" s="5"/>
    </row>
    <row r="27822" spans="54:54" ht="21.75" customHeight="1" x14ac:dyDescent="0.25">
      <c r="BB27822" s="5"/>
    </row>
    <row r="27823" spans="54:54" ht="21.75" customHeight="1" x14ac:dyDescent="0.25">
      <c r="BB27823" s="5"/>
    </row>
    <row r="27824" spans="54:54" ht="21.75" customHeight="1" x14ac:dyDescent="0.25">
      <c r="BB27824" s="5"/>
    </row>
    <row r="27825" spans="54:54" ht="21.75" customHeight="1" x14ac:dyDescent="0.25">
      <c r="BB27825" s="5"/>
    </row>
    <row r="27826" spans="54:54" ht="21.75" customHeight="1" x14ac:dyDescent="0.25">
      <c r="BB27826" s="5"/>
    </row>
    <row r="27827" spans="54:54" ht="21.75" customHeight="1" x14ac:dyDescent="0.25">
      <c r="BB27827" s="5"/>
    </row>
    <row r="27828" spans="54:54" ht="21.75" customHeight="1" x14ac:dyDescent="0.25">
      <c r="BB27828" s="5"/>
    </row>
    <row r="27829" spans="54:54" ht="21.75" customHeight="1" x14ac:dyDescent="0.25">
      <c r="BB27829" s="5"/>
    </row>
    <row r="27830" spans="54:54" ht="21.75" customHeight="1" x14ac:dyDescent="0.25">
      <c r="BB27830" s="5"/>
    </row>
    <row r="27831" spans="54:54" ht="21.75" customHeight="1" x14ac:dyDescent="0.25">
      <c r="BB27831" s="5"/>
    </row>
    <row r="27832" spans="54:54" ht="21.75" customHeight="1" x14ac:dyDescent="0.25">
      <c r="BB27832" s="5"/>
    </row>
    <row r="27833" spans="54:54" ht="21.75" customHeight="1" x14ac:dyDescent="0.25">
      <c r="BB27833" s="5"/>
    </row>
    <row r="27834" spans="54:54" ht="21.75" customHeight="1" x14ac:dyDescent="0.25">
      <c r="BB27834" s="5"/>
    </row>
    <row r="27835" spans="54:54" ht="21.75" customHeight="1" x14ac:dyDescent="0.25">
      <c r="BB27835" s="5"/>
    </row>
    <row r="27836" spans="54:54" ht="21.75" customHeight="1" x14ac:dyDescent="0.25">
      <c r="BB27836" s="5"/>
    </row>
    <row r="27837" spans="54:54" ht="21.75" customHeight="1" x14ac:dyDescent="0.25">
      <c r="BB27837" s="5"/>
    </row>
    <row r="27838" spans="54:54" ht="21.75" customHeight="1" x14ac:dyDescent="0.25">
      <c r="BB27838" s="5"/>
    </row>
    <row r="27839" spans="54:54" ht="21.75" customHeight="1" x14ac:dyDescent="0.25">
      <c r="BB27839" s="5"/>
    </row>
    <row r="27840" spans="54:54" ht="21.75" customHeight="1" x14ac:dyDescent="0.25">
      <c r="BB27840" s="5"/>
    </row>
    <row r="27841" spans="54:54" ht="21.75" customHeight="1" x14ac:dyDescent="0.25">
      <c r="BB27841" s="5"/>
    </row>
    <row r="27842" spans="54:54" ht="21.75" customHeight="1" x14ac:dyDescent="0.25">
      <c r="BB27842" s="5"/>
    </row>
    <row r="27843" spans="54:54" ht="21.75" customHeight="1" x14ac:dyDescent="0.25">
      <c r="BB27843" s="5"/>
    </row>
    <row r="27844" spans="54:54" ht="21.75" customHeight="1" x14ac:dyDescent="0.25">
      <c r="BB27844" s="5"/>
    </row>
    <row r="27845" spans="54:54" ht="21.75" customHeight="1" x14ac:dyDescent="0.25">
      <c r="BB27845" s="5"/>
    </row>
    <row r="27846" spans="54:54" ht="21.75" customHeight="1" x14ac:dyDescent="0.25">
      <c r="BB27846" s="5"/>
    </row>
    <row r="27847" spans="54:54" ht="21.75" customHeight="1" x14ac:dyDescent="0.25">
      <c r="BB27847" s="5"/>
    </row>
    <row r="27848" spans="54:54" ht="21.75" customHeight="1" x14ac:dyDescent="0.25">
      <c r="BB27848" s="5"/>
    </row>
    <row r="27849" spans="54:54" ht="21.75" customHeight="1" x14ac:dyDescent="0.25">
      <c r="BB27849" s="5"/>
    </row>
    <row r="27850" spans="54:54" ht="21.75" customHeight="1" x14ac:dyDescent="0.25">
      <c r="BB27850" s="5"/>
    </row>
    <row r="27851" spans="54:54" ht="21.75" customHeight="1" x14ac:dyDescent="0.25">
      <c r="BB27851" s="5"/>
    </row>
    <row r="27852" spans="54:54" ht="21.75" customHeight="1" x14ac:dyDescent="0.25">
      <c r="BB27852" s="5"/>
    </row>
    <row r="27853" spans="54:54" ht="21.75" customHeight="1" x14ac:dyDescent="0.25">
      <c r="BB27853" s="5"/>
    </row>
    <row r="27854" spans="54:54" ht="21.75" customHeight="1" x14ac:dyDescent="0.25">
      <c r="BB27854" s="5"/>
    </row>
    <row r="27855" spans="54:54" ht="21.75" customHeight="1" x14ac:dyDescent="0.25">
      <c r="BB27855" s="5"/>
    </row>
    <row r="27856" spans="54:54" ht="21.75" customHeight="1" x14ac:dyDescent="0.25">
      <c r="BB27856" s="5"/>
    </row>
    <row r="27857" spans="54:54" ht="21.75" customHeight="1" x14ac:dyDescent="0.25">
      <c r="BB27857" s="5"/>
    </row>
    <row r="27858" spans="54:54" ht="21.75" customHeight="1" x14ac:dyDescent="0.25">
      <c r="BB27858" s="5"/>
    </row>
    <row r="27859" spans="54:54" ht="21.75" customHeight="1" x14ac:dyDescent="0.25">
      <c r="BB27859" s="5"/>
    </row>
    <row r="27860" spans="54:54" ht="21.75" customHeight="1" x14ac:dyDescent="0.25">
      <c r="BB27860" s="5"/>
    </row>
    <row r="27861" spans="54:54" ht="21.75" customHeight="1" x14ac:dyDescent="0.25">
      <c r="BB27861" s="5"/>
    </row>
    <row r="27862" spans="54:54" ht="21.75" customHeight="1" x14ac:dyDescent="0.25">
      <c r="BB27862" s="5"/>
    </row>
    <row r="27863" spans="54:54" ht="21.75" customHeight="1" x14ac:dyDescent="0.25">
      <c r="BB27863" s="5"/>
    </row>
    <row r="27864" spans="54:54" ht="21.75" customHeight="1" x14ac:dyDescent="0.25">
      <c r="BB27864" s="5"/>
    </row>
    <row r="27865" spans="54:54" ht="21.75" customHeight="1" x14ac:dyDescent="0.25">
      <c r="BB27865" s="5"/>
    </row>
    <row r="27866" spans="54:54" ht="21.75" customHeight="1" x14ac:dyDescent="0.25">
      <c r="BB27866" s="5"/>
    </row>
    <row r="27867" spans="54:54" ht="21.75" customHeight="1" x14ac:dyDescent="0.25">
      <c r="BB27867" s="5"/>
    </row>
    <row r="27868" spans="54:54" ht="21.75" customHeight="1" x14ac:dyDescent="0.25">
      <c r="BB27868" s="5"/>
    </row>
    <row r="27869" spans="54:54" ht="21.75" customHeight="1" x14ac:dyDescent="0.25">
      <c r="BB27869" s="5"/>
    </row>
    <row r="27870" spans="54:54" ht="21.75" customHeight="1" x14ac:dyDescent="0.25">
      <c r="BB27870" s="5"/>
    </row>
    <row r="27871" spans="54:54" ht="21.75" customHeight="1" x14ac:dyDescent="0.25">
      <c r="BB27871" s="5"/>
    </row>
    <row r="27872" spans="54:54" ht="21.75" customHeight="1" x14ac:dyDescent="0.25">
      <c r="BB27872" s="5"/>
    </row>
    <row r="27873" spans="54:54" ht="21.75" customHeight="1" x14ac:dyDescent="0.25">
      <c r="BB27873" s="5"/>
    </row>
    <row r="27874" spans="54:54" ht="21.75" customHeight="1" x14ac:dyDescent="0.25">
      <c r="BB27874" s="5"/>
    </row>
    <row r="27875" spans="54:54" ht="21.75" customHeight="1" x14ac:dyDescent="0.25">
      <c r="BB27875" s="5"/>
    </row>
    <row r="27876" spans="54:54" ht="21.75" customHeight="1" x14ac:dyDescent="0.25">
      <c r="BB27876" s="5"/>
    </row>
    <row r="27877" spans="54:54" ht="21.75" customHeight="1" x14ac:dyDescent="0.25">
      <c r="BB27877" s="5"/>
    </row>
    <row r="27878" spans="54:54" ht="21.75" customHeight="1" x14ac:dyDescent="0.25">
      <c r="BB27878" s="5"/>
    </row>
    <row r="27879" spans="54:54" ht="21.75" customHeight="1" x14ac:dyDescent="0.25">
      <c r="BB27879" s="5"/>
    </row>
    <row r="27880" spans="54:54" ht="21.75" customHeight="1" x14ac:dyDescent="0.25">
      <c r="BB27880" s="5"/>
    </row>
    <row r="27881" spans="54:54" ht="21.75" customHeight="1" x14ac:dyDescent="0.25">
      <c r="BB27881" s="5"/>
    </row>
    <row r="27882" spans="54:54" ht="21.75" customHeight="1" x14ac:dyDescent="0.25">
      <c r="BB27882" s="5"/>
    </row>
    <row r="27883" spans="54:54" ht="21.75" customHeight="1" x14ac:dyDescent="0.25">
      <c r="BB27883" s="5"/>
    </row>
    <row r="27884" spans="54:54" ht="21.75" customHeight="1" x14ac:dyDescent="0.25">
      <c r="BB27884" s="5"/>
    </row>
    <row r="27885" spans="54:54" ht="21.75" customHeight="1" x14ac:dyDescent="0.25">
      <c r="BB27885" s="5"/>
    </row>
    <row r="27886" spans="54:54" ht="21.75" customHeight="1" x14ac:dyDescent="0.25">
      <c r="BB27886" s="5"/>
    </row>
    <row r="27887" spans="54:54" ht="21.75" customHeight="1" x14ac:dyDescent="0.25">
      <c r="BB27887" s="5"/>
    </row>
    <row r="27888" spans="54:54" ht="21.75" customHeight="1" x14ac:dyDescent="0.25">
      <c r="BB27888" s="5"/>
    </row>
    <row r="27889" spans="54:54" ht="21.75" customHeight="1" x14ac:dyDescent="0.25">
      <c r="BB27889" s="5"/>
    </row>
    <row r="27890" spans="54:54" ht="21.75" customHeight="1" x14ac:dyDescent="0.25">
      <c r="BB27890" s="5"/>
    </row>
    <row r="27891" spans="54:54" ht="21.75" customHeight="1" x14ac:dyDescent="0.25">
      <c r="BB27891" s="5"/>
    </row>
    <row r="27892" spans="54:54" ht="21.75" customHeight="1" x14ac:dyDescent="0.25">
      <c r="BB27892" s="5"/>
    </row>
    <row r="27893" spans="54:54" ht="21.75" customHeight="1" x14ac:dyDescent="0.25">
      <c r="BB27893" s="5"/>
    </row>
    <row r="27894" spans="54:54" ht="21.75" customHeight="1" x14ac:dyDescent="0.25">
      <c r="BB27894" s="5"/>
    </row>
    <row r="27895" spans="54:54" ht="21.75" customHeight="1" x14ac:dyDescent="0.25">
      <c r="BB27895" s="5"/>
    </row>
    <row r="27896" spans="54:54" ht="21.75" customHeight="1" x14ac:dyDescent="0.25">
      <c r="BB27896" s="5"/>
    </row>
    <row r="27897" spans="54:54" ht="21.75" customHeight="1" x14ac:dyDescent="0.25">
      <c r="BB27897" s="5"/>
    </row>
    <row r="27898" spans="54:54" ht="21.75" customHeight="1" x14ac:dyDescent="0.25">
      <c r="BB27898" s="5"/>
    </row>
    <row r="27899" spans="54:54" ht="21.75" customHeight="1" x14ac:dyDescent="0.25">
      <c r="BB27899" s="5"/>
    </row>
    <row r="27900" spans="54:54" ht="21.75" customHeight="1" x14ac:dyDescent="0.25">
      <c r="BB27900" s="5"/>
    </row>
    <row r="27901" spans="54:54" ht="21.75" customHeight="1" x14ac:dyDescent="0.25">
      <c r="BB27901" s="5"/>
    </row>
    <row r="27902" spans="54:54" ht="21.75" customHeight="1" x14ac:dyDescent="0.25">
      <c r="BB27902" s="5"/>
    </row>
    <row r="27903" spans="54:54" ht="21.75" customHeight="1" x14ac:dyDescent="0.25">
      <c r="BB27903" s="5"/>
    </row>
    <row r="27904" spans="54:54" ht="21.75" customHeight="1" x14ac:dyDescent="0.25">
      <c r="BB27904" s="5"/>
    </row>
    <row r="27905" spans="54:54" ht="21.75" customHeight="1" x14ac:dyDescent="0.25">
      <c r="BB27905" s="5"/>
    </row>
    <row r="27906" spans="54:54" ht="21.75" customHeight="1" x14ac:dyDescent="0.25">
      <c r="BB27906" s="5"/>
    </row>
    <row r="27907" spans="54:54" ht="21.75" customHeight="1" x14ac:dyDescent="0.25">
      <c r="BB27907" s="5"/>
    </row>
    <row r="27908" spans="54:54" ht="21.75" customHeight="1" x14ac:dyDescent="0.25">
      <c r="BB27908" s="5"/>
    </row>
    <row r="27909" spans="54:54" ht="21.75" customHeight="1" x14ac:dyDescent="0.25">
      <c r="BB27909" s="5"/>
    </row>
    <row r="27910" spans="54:54" ht="21.75" customHeight="1" x14ac:dyDescent="0.25">
      <c r="BB27910" s="5"/>
    </row>
    <row r="27911" spans="54:54" ht="21.75" customHeight="1" x14ac:dyDescent="0.25">
      <c r="BB27911" s="5"/>
    </row>
    <row r="27912" spans="54:54" ht="21.75" customHeight="1" x14ac:dyDescent="0.25">
      <c r="BB27912" s="5"/>
    </row>
    <row r="27913" spans="54:54" ht="21.75" customHeight="1" x14ac:dyDescent="0.25">
      <c r="BB27913" s="5"/>
    </row>
    <row r="27914" spans="54:54" ht="21.75" customHeight="1" x14ac:dyDescent="0.25">
      <c r="BB27914" s="5"/>
    </row>
    <row r="27915" spans="54:54" ht="21.75" customHeight="1" x14ac:dyDescent="0.25">
      <c r="BB27915" s="5"/>
    </row>
    <row r="27916" spans="54:54" ht="21.75" customHeight="1" x14ac:dyDescent="0.25">
      <c r="BB27916" s="5"/>
    </row>
    <row r="27917" spans="54:54" ht="21.75" customHeight="1" x14ac:dyDescent="0.25">
      <c r="BB27917" s="5"/>
    </row>
    <row r="27918" spans="54:54" ht="21.75" customHeight="1" x14ac:dyDescent="0.25">
      <c r="BB27918" s="5"/>
    </row>
    <row r="27919" spans="54:54" ht="21.75" customHeight="1" x14ac:dyDescent="0.25">
      <c r="BB27919" s="5"/>
    </row>
    <row r="27920" spans="54:54" ht="21.75" customHeight="1" x14ac:dyDescent="0.25">
      <c r="BB27920" s="5"/>
    </row>
    <row r="27921" spans="54:54" ht="21.75" customHeight="1" x14ac:dyDescent="0.25">
      <c r="BB27921" s="5"/>
    </row>
    <row r="27922" spans="54:54" ht="21.75" customHeight="1" x14ac:dyDescent="0.25">
      <c r="BB27922" s="5"/>
    </row>
    <row r="27923" spans="54:54" ht="21.75" customHeight="1" x14ac:dyDescent="0.25">
      <c r="BB27923" s="5"/>
    </row>
    <row r="27924" spans="54:54" ht="21.75" customHeight="1" x14ac:dyDescent="0.25">
      <c r="BB27924" s="5"/>
    </row>
    <row r="27925" spans="54:54" ht="21.75" customHeight="1" x14ac:dyDescent="0.25">
      <c r="BB27925" s="5"/>
    </row>
    <row r="27926" spans="54:54" ht="21.75" customHeight="1" x14ac:dyDescent="0.25">
      <c r="BB27926" s="5"/>
    </row>
    <row r="27927" spans="54:54" ht="21.75" customHeight="1" x14ac:dyDescent="0.25">
      <c r="BB27927" s="5"/>
    </row>
    <row r="27928" spans="54:54" ht="21.75" customHeight="1" x14ac:dyDescent="0.25">
      <c r="BB27928" s="5"/>
    </row>
    <row r="27929" spans="54:54" ht="21.75" customHeight="1" x14ac:dyDescent="0.25">
      <c r="BB27929" s="5"/>
    </row>
    <row r="27930" spans="54:54" ht="21.75" customHeight="1" x14ac:dyDescent="0.25">
      <c r="BB27930" s="5"/>
    </row>
    <row r="27931" spans="54:54" ht="21.75" customHeight="1" x14ac:dyDescent="0.25">
      <c r="BB27931" s="5"/>
    </row>
    <row r="27932" spans="54:54" ht="21.75" customHeight="1" x14ac:dyDescent="0.25">
      <c r="BB27932" s="5"/>
    </row>
    <row r="27933" spans="54:54" ht="21.75" customHeight="1" x14ac:dyDescent="0.25">
      <c r="BB27933" s="5"/>
    </row>
    <row r="27934" spans="54:54" ht="21.75" customHeight="1" x14ac:dyDescent="0.25">
      <c r="BB27934" s="5"/>
    </row>
    <row r="27935" spans="54:54" ht="21.75" customHeight="1" x14ac:dyDescent="0.25">
      <c r="BB27935" s="5"/>
    </row>
    <row r="27936" spans="54:54" ht="21.75" customHeight="1" x14ac:dyDescent="0.25">
      <c r="BB27936" s="5"/>
    </row>
    <row r="27937" spans="54:54" ht="21.75" customHeight="1" x14ac:dyDescent="0.25">
      <c r="BB27937" s="5"/>
    </row>
    <row r="27938" spans="54:54" ht="21.75" customHeight="1" x14ac:dyDescent="0.25">
      <c r="BB27938" s="5"/>
    </row>
    <row r="27939" spans="54:54" ht="21.75" customHeight="1" x14ac:dyDescent="0.25">
      <c r="BB27939" s="5"/>
    </row>
    <row r="27940" spans="54:54" ht="21.75" customHeight="1" x14ac:dyDescent="0.25">
      <c r="BB27940" s="5"/>
    </row>
    <row r="27941" spans="54:54" ht="21.75" customHeight="1" x14ac:dyDescent="0.25">
      <c r="BB27941" s="5"/>
    </row>
    <row r="27942" spans="54:54" ht="21.75" customHeight="1" x14ac:dyDescent="0.25">
      <c r="BB27942" s="5"/>
    </row>
    <row r="27943" spans="54:54" ht="21.75" customHeight="1" x14ac:dyDescent="0.25">
      <c r="BB27943" s="5"/>
    </row>
    <row r="27944" spans="54:54" ht="21.75" customHeight="1" x14ac:dyDescent="0.25">
      <c r="BB27944" s="5"/>
    </row>
    <row r="27945" spans="54:54" ht="21.75" customHeight="1" x14ac:dyDescent="0.25">
      <c r="BB27945" s="5"/>
    </row>
    <row r="27946" spans="54:54" ht="21.75" customHeight="1" x14ac:dyDescent="0.25">
      <c r="BB27946" s="5"/>
    </row>
    <row r="27947" spans="54:54" ht="21.75" customHeight="1" x14ac:dyDescent="0.25">
      <c r="BB27947" s="5"/>
    </row>
    <row r="27948" spans="54:54" ht="21.75" customHeight="1" x14ac:dyDescent="0.25">
      <c r="BB27948" s="5"/>
    </row>
    <row r="27949" spans="54:54" ht="21.75" customHeight="1" x14ac:dyDescent="0.25">
      <c r="BB27949" s="5"/>
    </row>
    <row r="27950" spans="54:54" ht="21.75" customHeight="1" x14ac:dyDescent="0.25">
      <c r="BB27950" s="5"/>
    </row>
    <row r="27951" spans="54:54" ht="21.75" customHeight="1" x14ac:dyDescent="0.25">
      <c r="BB27951" s="5"/>
    </row>
    <row r="27952" spans="54:54" ht="21.75" customHeight="1" x14ac:dyDescent="0.25">
      <c r="BB27952" s="5"/>
    </row>
    <row r="27953" spans="54:54" ht="21.75" customHeight="1" x14ac:dyDescent="0.25">
      <c r="BB27953" s="5"/>
    </row>
    <row r="27954" spans="54:54" ht="21.75" customHeight="1" x14ac:dyDescent="0.25">
      <c r="BB27954" s="5"/>
    </row>
    <row r="27955" spans="54:54" ht="21.75" customHeight="1" x14ac:dyDescent="0.25">
      <c r="BB27955" s="5"/>
    </row>
    <row r="27956" spans="54:54" ht="21.75" customHeight="1" x14ac:dyDescent="0.25">
      <c r="BB27956" s="5"/>
    </row>
    <row r="27957" spans="54:54" ht="21.75" customHeight="1" x14ac:dyDescent="0.25">
      <c r="BB27957" s="5"/>
    </row>
    <row r="27958" spans="54:54" ht="21.75" customHeight="1" x14ac:dyDescent="0.25">
      <c r="BB27958" s="5"/>
    </row>
    <row r="27959" spans="54:54" ht="21.75" customHeight="1" x14ac:dyDescent="0.25">
      <c r="BB27959" s="5"/>
    </row>
    <row r="27960" spans="54:54" ht="21.75" customHeight="1" x14ac:dyDescent="0.25">
      <c r="BB27960" s="5"/>
    </row>
    <row r="27961" spans="54:54" ht="21.75" customHeight="1" x14ac:dyDescent="0.25">
      <c r="BB27961" s="5"/>
    </row>
    <row r="27962" spans="54:54" ht="21.75" customHeight="1" x14ac:dyDescent="0.25">
      <c r="BB27962" s="5"/>
    </row>
    <row r="27963" spans="54:54" ht="21.75" customHeight="1" x14ac:dyDescent="0.25">
      <c r="BB27963" s="5"/>
    </row>
    <row r="27964" spans="54:54" ht="21.75" customHeight="1" x14ac:dyDescent="0.25">
      <c r="BB27964" s="5"/>
    </row>
    <row r="27965" spans="54:54" ht="21.75" customHeight="1" x14ac:dyDescent="0.25">
      <c r="BB27965" s="5"/>
    </row>
    <row r="27966" spans="54:54" ht="21.75" customHeight="1" x14ac:dyDescent="0.25">
      <c r="BB27966" s="5"/>
    </row>
    <row r="27967" spans="54:54" ht="21.75" customHeight="1" x14ac:dyDescent="0.25">
      <c r="BB27967" s="5"/>
    </row>
    <row r="27968" spans="54:54" ht="21.75" customHeight="1" x14ac:dyDescent="0.25">
      <c r="BB27968" s="5"/>
    </row>
    <row r="27969" spans="54:54" ht="21.75" customHeight="1" x14ac:dyDescent="0.25">
      <c r="BB27969" s="5"/>
    </row>
    <row r="27970" spans="54:54" ht="21.75" customHeight="1" x14ac:dyDescent="0.25">
      <c r="BB27970" s="5"/>
    </row>
    <row r="27971" spans="54:54" ht="21.75" customHeight="1" x14ac:dyDescent="0.25">
      <c r="BB27971" s="5"/>
    </row>
    <row r="27972" spans="54:54" ht="21.75" customHeight="1" x14ac:dyDescent="0.25">
      <c r="BB27972" s="5"/>
    </row>
    <row r="27973" spans="54:54" ht="21.75" customHeight="1" x14ac:dyDescent="0.25">
      <c r="BB27973" s="5"/>
    </row>
    <row r="27974" spans="54:54" ht="21.75" customHeight="1" x14ac:dyDescent="0.25">
      <c r="BB27974" s="5"/>
    </row>
    <row r="27975" spans="54:54" ht="21.75" customHeight="1" x14ac:dyDescent="0.25">
      <c r="BB27975" s="5"/>
    </row>
    <row r="27976" spans="54:54" ht="21.75" customHeight="1" x14ac:dyDescent="0.25">
      <c r="BB27976" s="5"/>
    </row>
    <row r="27977" spans="54:54" ht="21.75" customHeight="1" x14ac:dyDescent="0.25">
      <c r="BB27977" s="5"/>
    </row>
    <row r="27978" spans="54:54" ht="21.75" customHeight="1" x14ac:dyDescent="0.25">
      <c r="BB27978" s="5"/>
    </row>
    <row r="27979" spans="54:54" ht="21.75" customHeight="1" x14ac:dyDescent="0.25">
      <c r="BB27979" s="5"/>
    </row>
    <row r="27980" spans="54:54" ht="21.75" customHeight="1" x14ac:dyDescent="0.25">
      <c r="BB27980" s="5"/>
    </row>
    <row r="27981" spans="54:54" ht="21.75" customHeight="1" x14ac:dyDescent="0.25">
      <c r="BB27981" s="5"/>
    </row>
    <row r="27982" spans="54:54" ht="21.75" customHeight="1" x14ac:dyDescent="0.25">
      <c r="BB27982" s="5"/>
    </row>
    <row r="27983" spans="54:54" ht="21.75" customHeight="1" x14ac:dyDescent="0.25">
      <c r="BB27983" s="5"/>
    </row>
    <row r="27984" spans="54:54" ht="21.75" customHeight="1" x14ac:dyDescent="0.25">
      <c r="BB27984" s="5"/>
    </row>
    <row r="27985" spans="54:54" ht="21.75" customHeight="1" x14ac:dyDescent="0.25">
      <c r="BB27985" s="5"/>
    </row>
    <row r="27986" spans="54:54" ht="21.75" customHeight="1" x14ac:dyDescent="0.25">
      <c r="BB27986" s="5"/>
    </row>
    <row r="27987" spans="54:54" ht="21.75" customHeight="1" x14ac:dyDescent="0.25">
      <c r="BB27987" s="5"/>
    </row>
    <row r="27988" spans="54:54" ht="21.75" customHeight="1" x14ac:dyDescent="0.25">
      <c r="BB27988" s="5"/>
    </row>
    <row r="27989" spans="54:54" ht="21.75" customHeight="1" x14ac:dyDescent="0.25">
      <c r="BB27989" s="5"/>
    </row>
    <row r="27990" spans="54:54" ht="21.75" customHeight="1" x14ac:dyDescent="0.25">
      <c r="BB27990" s="5"/>
    </row>
    <row r="27991" spans="54:54" ht="21.75" customHeight="1" x14ac:dyDescent="0.25">
      <c r="BB27991" s="5"/>
    </row>
    <row r="27992" spans="54:54" ht="21.75" customHeight="1" x14ac:dyDescent="0.25">
      <c r="BB27992" s="5"/>
    </row>
    <row r="27993" spans="54:54" ht="21.75" customHeight="1" x14ac:dyDescent="0.25">
      <c r="BB27993" s="5"/>
    </row>
    <row r="27994" spans="54:54" ht="21.75" customHeight="1" x14ac:dyDescent="0.25">
      <c r="BB27994" s="5"/>
    </row>
    <row r="27995" spans="54:54" ht="21.75" customHeight="1" x14ac:dyDescent="0.25">
      <c r="BB27995" s="5"/>
    </row>
    <row r="27996" spans="54:54" ht="21.75" customHeight="1" x14ac:dyDescent="0.25">
      <c r="BB27996" s="5"/>
    </row>
    <row r="27997" spans="54:54" ht="21.75" customHeight="1" x14ac:dyDescent="0.25">
      <c r="BB27997" s="5"/>
    </row>
    <row r="27998" spans="54:54" ht="21.75" customHeight="1" x14ac:dyDescent="0.25">
      <c r="BB27998" s="5"/>
    </row>
    <row r="27999" spans="54:54" ht="21.75" customHeight="1" x14ac:dyDescent="0.25">
      <c r="BB27999" s="5"/>
    </row>
    <row r="28000" spans="54:54" ht="21.75" customHeight="1" x14ac:dyDescent="0.25">
      <c r="BB28000" s="5"/>
    </row>
    <row r="28001" spans="54:54" ht="21.75" customHeight="1" x14ac:dyDescent="0.25">
      <c r="BB28001" s="5"/>
    </row>
    <row r="28002" spans="54:54" ht="21.75" customHeight="1" x14ac:dyDescent="0.25">
      <c r="BB28002" s="5"/>
    </row>
    <row r="28003" spans="54:54" ht="21.75" customHeight="1" x14ac:dyDescent="0.25">
      <c r="BB28003" s="5"/>
    </row>
    <row r="28004" spans="54:54" ht="21.75" customHeight="1" x14ac:dyDescent="0.25">
      <c r="BB28004" s="5"/>
    </row>
    <row r="28005" spans="54:54" ht="21.75" customHeight="1" x14ac:dyDescent="0.25">
      <c r="BB28005" s="5"/>
    </row>
    <row r="28006" spans="54:54" ht="21.75" customHeight="1" x14ac:dyDescent="0.25">
      <c r="BB28006" s="5"/>
    </row>
    <row r="28007" spans="54:54" ht="21.75" customHeight="1" x14ac:dyDescent="0.25">
      <c r="BB28007" s="5"/>
    </row>
    <row r="28008" spans="54:54" ht="21.75" customHeight="1" x14ac:dyDescent="0.25">
      <c r="BB28008" s="5"/>
    </row>
    <row r="28009" spans="54:54" ht="21.75" customHeight="1" x14ac:dyDescent="0.25">
      <c r="BB28009" s="5"/>
    </row>
    <row r="28010" spans="54:54" ht="21.75" customHeight="1" x14ac:dyDescent="0.25">
      <c r="BB28010" s="5"/>
    </row>
    <row r="28011" spans="54:54" ht="21.75" customHeight="1" x14ac:dyDescent="0.25">
      <c r="BB28011" s="5"/>
    </row>
    <row r="28012" spans="54:54" ht="21.75" customHeight="1" x14ac:dyDescent="0.25">
      <c r="BB28012" s="5"/>
    </row>
    <row r="28013" spans="54:54" ht="21.75" customHeight="1" x14ac:dyDescent="0.25">
      <c r="BB28013" s="5"/>
    </row>
    <row r="28014" spans="54:54" ht="21.75" customHeight="1" x14ac:dyDescent="0.25">
      <c r="BB28014" s="5"/>
    </row>
    <row r="28015" spans="54:54" ht="21.75" customHeight="1" x14ac:dyDescent="0.25">
      <c r="BB28015" s="5"/>
    </row>
    <row r="28016" spans="54:54" ht="21.75" customHeight="1" x14ac:dyDescent="0.25">
      <c r="BB28016" s="5"/>
    </row>
    <row r="28017" spans="54:54" ht="21.75" customHeight="1" x14ac:dyDescent="0.25">
      <c r="BB28017" s="5"/>
    </row>
    <row r="28018" spans="54:54" ht="21.75" customHeight="1" x14ac:dyDescent="0.25">
      <c r="BB28018" s="5"/>
    </row>
    <row r="28019" spans="54:54" ht="21.75" customHeight="1" x14ac:dyDescent="0.25">
      <c r="BB28019" s="5"/>
    </row>
    <row r="28020" spans="54:54" ht="21.75" customHeight="1" x14ac:dyDescent="0.25">
      <c r="BB28020" s="5"/>
    </row>
    <row r="28021" spans="54:54" ht="21.75" customHeight="1" x14ac:dyDescent="0.25">
      <c r="BB28021" s="5"/>
    </row>
    <row r="28022" spans="54:54" ht="21.75" customHeight="1" x14ac:dyDescent="0.25">
      <c r="BB28022" s="5"/>
    </row>
    <row r="28023" spans="54:54" ht="21.75" customHeight="1" x14ac:dyDescent="0.25">
      <c r="BB28023" s="5"/>
    </row>
    <row r="28024" spans="54:54" ht="21.75" customHeight="1" x14ac:dyDescent="0.25">
      <c r="BB28024" s="5"/>
    </row>
    <row r="28025" spans="54:54" ht="21.75" customHeight="1" x14ac:dyDescent="0.25">
      <c r="BB28025" s="5"/>
    </row>
    <row r="28026" spans="54:54" ht="21.75" customHeight="1" x14ac:dyDescent="0.25">
      <c r="BB28026" s="5"/>
    </row>
    <row r="28027" spans="54:54" ht="21.75" customHeight="1" x14ac:dyDescent="0.25">
      <c r="BB28027" s="5"/>
    </row>
    <row r="28028" spans="54:54" ht="21.75" customHeight="1" x14ac:dyDescent="0.25">
      <c r="BB28028" s="5"/>
    </row>
    <row r="28029" spans="54:54" ht="21.75" customHeight="1" x14ac:dyDescent="0.25">
      <c r="BB28029" s="5"/>
    </row>
    <row r="28030" spans="54:54" ht="21.75" customHeight="1" x14ac:dyDescent="0.25">
      <c r="BB28030" s="5"/>
    </row>
    <row r="28031" spans="54:54" ht="21.75" customHeight="1" x14ac:dyDescent="0.25">
      <c r="BB28031" s="5"/>
    </row>
    <row r="28032" spans="54:54" ht="21.75" customHeight="1" x14ac:dyDescent="0.25">
      <c r="BB28032" s="5"/>
    </row>
    <row r="28033" spans="54:54" ht="21.75" customHeight="1" x14ac:dyDescent="0.25">
      <c r="BB28033" s="5"/>
    </row>
    <row r="28034" spans="54:54" ht="21.75" customHeight="1" x14ac:dyDescent="0.25">
      <c r="BB28034" s="5"/>
    </row>
    <row r="28035" spans="54:54" ht="21.75" customHeight="1" x14ac:dyDescent="0.25">
      <c r="BB28035" s="5"/>
    </row>
    <row r="28036" spans="54:54" ht="21.75" customHeight="1" x14ac:dyDescent="0.25">
      <c r="BB28036" s="5"/>
    </row>
    <row r="28037" spans="54:54" ht="21.75" customHeight="1" x14ac:dyDescent="0.25">
      <c r="BB28037" s="5"/>
    </row>
    <row r="28038" spans="54:54" ht="21.75" customHeight="1" x14ac:dyDescent="0.25">
      <c r="BB28038" s="5"/>
    </row>
    <row r="28039" spans="54:54" ht="21.75" customHeight="1" x14ac:dyDescent="0.25">
      <c r="BB28039" s="5"/>
    </row>
    <row r="28040" spans="54:54" ht="21.75" customHeight="1" x14ac:dyDescent="0.25">
      <c r="BB28040" s="5"/>
    </row>
    <row r="28041" spans="54:54" ht="21.75" customHeight="1" x14ac:dyDescent="0.25">
      <c r="BB28041" s="5"/>
    </row>
    <row r="28042" spans="54:54" ht="21.75" customHeight="1" x14ac:dyDescent="0.25">
      <c r="BB28042" s="5"/>
    </row>
    <row r="28043" spans="54:54" ht="21.75" customHeight="1" x14ac:dyDescent="0.25">
      <c r="BB28043" s="5"/>
    </row>
    <row r="28044" spans="54:54" ht="21.75" customHeight="1" x14ac:dyDescent="0.25">
      <c r="BB28044" s="5"/>
    </row>
    <row r="28045" spans="54:54" ht="21.75" customHeight="1" x14ac:dyDescent="0.25">
      <c r="BB28045" s="5"/>
    </row>
    <row r="28046" spans="54:54" ht="21.75" customHeight="1" x14ac:dyDescent="0.25">
      <c r="BB28046" s="5"/>
    </row>
    <row r="28047" spans="54:54" ht="21.75" customHeight="1" x14ac:dyDescent="0.25">
      <c r="BB28047" s="5"/>
    </row>
    <row r="28048" spans="54:54" ht="21.75" customHeight="1" x14ac:dyDescent="0.25">
      <c r="BB28048" s="5"/>
    </row>
    <row r="28049" spans="54:54" ht="21.75" customHeight="1" x14ac:dyDescent="0.25">
      <c r="BB28049" s="5"/>
    </row>
    <row r="28050" spans="54:54" ht="21.75" customHeight="1" x14ac:dyDescent="0.25">
      <c r="BB28050" s="5"/>
    </row>
    <row r="28051" spans="54:54" ht="21.75" customHeight="1" x14ac:dyDescent="0.25">
      <c r="BB28051" s="5"/>
    </row>
    <row r="28052" spans="54:54" ht="21.75" customHeight="1" x14ac:dyDescent="0.25">
      <c r="BB28052" s="5"/>
    </row>
    <row r="28053" spans="54:54" ht="21.75" customHeight="1" x14ac:dyDescent="0.25">
      <c r="BB28053" s="5"/>
    </row>
    <row r="28054" spans="54:54" ht="21.75" customHeight="1" x14ac:dyDescent="0.25">
      <c r="BB28054" s="5"/>
    </row>
    <row r="28055" spans="54:54" ht="21.75" customHeight="1" x14ac:dyDescent="0.25">
      <c r="BB28055" s="5"/>
    </row>
    <row r="28056" spans="54:54" ht="21.75" customHeight="1" x14ac:dyDescent="0.25">
      <c r="BB28056" s="5"/>
    </row>
    <row r="28057" spans="54:54" ht="21.75" customHeight="1" x14ac:dyDescent="0.25">
      <c r="BB28057" s="5"/>
    </row>
    <row r="28058" spans="54:54" ht="21.75" customHeight="1" x14ac:dyDescent="0.25">
      <c r="BB28058" s="5"/>
    </row>
    <row r="28059" spans="54:54" ht="21.75" customHeight="1" x14ac:dyDescent="0.25">
      <c r="BB28059" s="5"/>
    </row>
    <row r="28060" spans="54:54" ht="21.75" customHeight="1" x14ac:dyDescent="0.25">
      <c r="BB28060" s="5"/>
    </row>
    <row r="28061" spans="54:54" ht="21.75" customHeight="1" x14ac:dyDescent="0.25">
      <c r="BB28061" s="5"/>
    </row>
    <row r="28062" spans="54:54" ht="21.75" customHeight="1" x14ac:dyDescent="0.25">
      <c r="BB28062" s="5"/>
    </row>
    <row r="28063" spans="54:54" ht="21.75" customHeight="1" x14ac:dyDescent="0.25">
      <c r="BB28063" s="5"/>
    </row>
    <row r="28064" spans="54:54" ht="21.75" customHeight="1" x14ac:dyDescent="0.25">
      <c r="BB28064" s="5"/>
    </row>
    <row r="28065" spans="54:54" ht="21.75" customHeight="1" x14ac:dyDescent="0.25">
      <c r="BB28065" s="5"/>
    </row>
    <row r="28066" spans="54:54" ht="21.75" customHeight="1" x14ac:dyDescent="0.25">
      <c r="BB28066" s="5"/>
    </row>
    <row r="28067" spans="54:54" ht="21.75" customHeight="1" x14ac:dyDescent="0.25">
      <c r="BB28067" s="5"/>
    </row>
    <row r="28068" spans="54:54" ht="21.75" customHeight="1" x14ac:dyDescent="0.25">
      <c r="BB28068" s="5"/>
    </row>
    <row r="28069" spans="54:54" ht="21.75" customHeight="1" x14ac:dyDescent="0.25">
      <c r="BB28069" s="5"/>
    </row>
    <row r="28070" spans="54:54" ht="21.75" customHeight="1" x14ac:dyDescent="0.25">
      <c r="BB28070" s="5"/>
    </row>
    <row r="28071" spans="54:54" ht="21.75" customHeight="1" x14ac:dyDescent="0.25">
      <c r="BB28071" s="5"/>
    </row>
    <row r="28072" spans="54:54" ht="21.75" customHeight="1" x14ac:dyDescent="0.25">
      <c r="BB28072" s="5"/>
    </row>
    <row r="28073" spans="54:54" ht="21.75" customHeight="1" x14ac:dyDescent="0.25">
      <c r="BB28073" s="5"/>
    </row>
    <row r="28074" spans="54:54" ht="21.75" customHeight="1" x14ac:dyDescent="0.25">
      <c r="BB28074" s="5"/>
    </row>
    <row r="28075" spans="54:54" ht="21.75" customHeight="1" x14ac:dyDescent="0.25">
      <c r="BB28075" s="5"/>
    </row>
    <row r="28076" spans="54:54" ht="21.75" customHeight="1" x14ac:dyDescent="0.25">
      <c r="BB28076" s="5"/>
    </row>
    <row r="28077" spans="54:54" ht="21.75" customHeight="1" x14ac:dyDescent="0.25">
      <c r="BB28077" s="5"/>
    </row>
    <row r="28078" spans="54:54" ht="21.75" customHeight="1" x14ac:dyDescent="0.25">
      <c r="BB28078" s="5"/>
    </row>
    <row r="28079" spans="54:54" ht="21.75" customHeight="1" x14ac:dyDescent="0.25">
      <c r="BB28079" s="5"/>
    </row>
    <row r="28080" spans="54:54" ht="21.75" customHeight="1" x14ac:dyDescent="0.25">
      <c r="BB28080" s="5"/>
    </row>
    <row r="28081" spans="54:54" ht="21.75" customHeight="1" x14ac:dyDescent="0.25">
      <c r="BB28081" s="5"/>
    </row>
    <row r="28082" spans="54:54" ht="21.75" customHeight="1" x14ac:dyDescent="0.25">
      <c r="BB28082" s="5"/>
    </row>
    <row r="28083" spans="54:54" ht="21.75" customHeight="1" x14ac:dyDescent="0.25">
      <c r="BB28083" s="5"/>
    </row>
    <row r="28084" spans="54:54" ht="21.75" customHeight="1" x14ac:dyDescent="0.25">
      <c r="BB28084" s="5"/>
    </row>
    <row r="28085" spans="54:54" ht="21.75" customHeight="1" x14ac:dyDescent="0.25">
      <c r="BB28085" s="5"/>
    </row>
    <row r="28086" spans="54:54" ht="21.75" customHeight="1" x14ac:dyDescent="0.25">
      <c r="BB28086" s="5"/>
    </row>
    <row r="28087" spans="54:54" ht="21.75" customHeight="1" x14ac:dyDescent="0.25">
      <c r="BB28087" s="5"/>
    </row>
    <row r="28088" spans="54:54" ht="21.75" customHeight="1" x14ac:dyDescent="0.25">
      <c r="BB28088" s="5"/>
    </row>
    <row r="28089" spans="54:54" ht="21.75" customHeight="1" x14ac:dyDescent="0.25">
      <c r="BB28089" s="5"/>
    </row>
    <row r="28090" spans="54:54" ht="21.75" customHeight="1" x14ac:dyDescent="0.25">
      <c r="BB28090" s="5"/>
    </row>
    <row r="28091" spans="54:54" ht="21.75" customHeight="1" x14ac:dyDescent="0.25">
      <c r="BB28091" s="5"/>
    </row>
    <row r="28092" spans="54:54" ht="21.75" customHeight="1" x14ac:dyDescent="0.25">
      <c r="BB28092" s="5"/>
    </row>
    <row r="28093" spans="54:54" ht="21.75" customHeight="1" x14ac:dyDescent="0.25">
      <c r="BB28093" s="5"/>
    </row>
    <row r="28094" spans="54:54" ht="21.75" customHeight="1" x14ac:dyDescent="0.25">
      <c r="BB28094" s="5"/>
    </row>
    <row r="28095" spans="54:54" ht="21.75" customHeight="1" x14ac:dyDescent="0.25">
      <c r="BB28095" s="5"/>
    </row>
    <row r="28096" spans="54:54" ht="21.75" customHeight="1" x14ac:dyDescent="0.25">
      <c r="BB28096" s="5"/>
    </row>
    <row r="28097" spans="54:54" ht="21.75" customHeight="1" x14ac:dyDescent="0.25">
      <c r="BB28097" s="5"/>
    </row>
    <row r="28098" spans="54:54" ht="21.75" customHeight="1" x14ac:dyDescent="0.25">
      <c r="BB28098" s="5"/>
    </row>
    <row r="28099" spans="54:54" ht="21.75" customHeight="1" x14ac:dyDescent="0.25">
      <c r="BB28099" s="5"/>
    </row>
    <row r="28100" spans="54:54" ht="21.75" customHeight="1" x14ac:dyDescent="0.25">
      <c r="BB28100" s="5"/>
    </row>
    <row r="28101" spans="54:54" ht="21.75" customHeight="1" x14ac:dyDescent="0.25">
      <c r="BB28101" s="5"/>
    </row>
    <row r="28102" spans="54:54" ht="21.75" customHeight="1" x14ac:dyDescent="0.25">
      <c r="BB28102" s="5"/>
    </row>
    <row r="28103" spans="54:54" ht="21.75" customHeight="1" x14ac:dyDescent="0.25">
      <c r="BB28103" s="5"/>
    </row>
    <row r="28104" spans="54:54" ht="21.75" customHeight="1" x14ac:dyDescent="0.25">
      <c r="BB28104" s="5"/>
    </row>
    <row r="28105" spans="54:54" ht="21.75" customHeight="1" x14ac:dyDescent="0.25">
      <c r="BB28105" s="5"/>
    </row>
    <row r="28106" spans="54:54" ht="21.75" customHeight="1" x14ac:dyDescent="0.25">
      <c r="BB28106" s="5"/>
    </row>
    <row r="28107" spans="54:54" ht="21.75" customHeight="1" x14ac:dyDescent="0.25">
      <c r="BB28107" s="5"/>
    </row>
    <row r="28108" spans="54:54" ht="21.75" customHeight="1" x14ac:dyDescent="0.25">
      <c r="BB28108" s="5"/>
    </row>
    <row r="28109" spans="54:54" ht="21.75" customHeight="1" x14ac:dyDescent="0.25">
      <c r="BB28109" s="5"/>
    </row>
    <row r="28110" spans="54:54" ht="21.75" customHeight="1" x14ac:dyDescent="0.25">
      <c r="BB28110" s="5"/>
    </row>
    <row r="28111" spans="54:54" ht="21.75" customHeight="1" x14ac:dyDescent="0.25">
      <c r="BB28111" s="5"/>
    </row>
    <row r="28112" spans="54:54" ht="21.75" customHeight="1" x14ac:dyDescent="0.25">
      <c r="BB28112" s="5"/>
    </row>
    <row r="28113" spans="54:54" ht="21.75" customHeight="1" x14ac:dyDescent="0.25">
      <c r="BB28113" s="5"/>
    </row>
    <row r="28114" spans="54:54" ht="21.75" customHeight="1" x14ac:dyDescent="0.25">
      <c r="BB28114" s="5"/>
    </row>
    <row r="28115" spans="54:54" ht="21.75" customHeight="1" x14ac:dyDescent="0.25">
      <c r="BB28115" s="5"/>
    </row>
    <row r="28116" spans="54:54" ht="21.75" customHeight="1" x14ac:dyDescent="0.25">
      <c r="BB28116" s="5"/>
    </row>
    <row r="28117" spans="54:54" ht="21.75" customHeight="1" x14ac:dyDescent="0.25">
      <c r="BB28117" s="5"/>
    </row>
    <row r="28118" spans="54:54" ht="21.75" customHeight="1" x14ac:dyDescent="0.25">
      <c r="BB28118" s="5"/>
    </row>
    <row r="28119" spans="54:54" ht="21.75" customHeight="1" x14ac:dyDescent="0.25">
      <c r="BB28119" s="5"/>
    </row>
    <row r="28120" spans="54:54" ht="21.75" customHeight="1" x14ac:dyDescent="0.25">
      <c r="BB28120" s="5"/>
    </row>
    <row r="28121" spans="54:54" ht="21.75" customHeight="1" x14ac:dyDescent="0.25">
      <c r="BB28121" s="5"/>
    </row>
    <row r="28122" spans="54:54" ht="21.75" customHeight="1" x14ac:dyDescent="0.25">
      <c r="BB28122" s="5"/>
    </row>
    <row r="28123" spans="54:54" ht="21.75" customHeight="1" x14ac:dyDescent="0.25">
      <c r="BB28123" s="5"/>
    </row>
    <row r="28124" spans="54:54" ht="21.75" customHeight="1" x14ac:dyDescent="0.25">
      <c r="BB28124" s="5"/>
    </row>
    <row r="28125" spans="54:54" ht="21.75" customHeight="1" x14ac:dyDescent="0.25">
      <c r="BB28125" s="5"/>
    </row>
    <row r="28126" spans="54:54" ht="21.75" customHeight="1" x14ac:dyDescent="0.25">
      <c r="BB28126" s="5"/>
    </row>
    <row r="28127" spans="54:54" ht="21.75" customHeight="1" x14ac:dyDescent="0.25">
      <c r="BB28127" s="5"/>
    </row>
    <row r="28128" spans="54:54" ht="21.75" customHeight="1" x14ac:dyDescent="0.25">
      <c r="BB28128" s="5"/>
    </row>
    <row r="28129" spans="54:54" ht="21.75" customHeight="1" x14ac:dyDescent="0.25">
      <c r="BB28129" s="5"/>
    </row>
    <row r="28130" spans="54:54" ht="21.75" customHeight="1" x14ac:dyDescent="0.25">
      <c r="BB28130" s="5"/>
    </row>
    <row r="28131" spans="54:54" ht="21.75" customHeight="1" x14ac:dyDescent="0.25">
      <c r="BB28131" s="5"/>
    </row>
    <row r="28132" spans="54:54" ht="21.75" customHeight="1" x14ac:dyDescent="0.25">
      <c r="BB28132" s="5"/>
    </row>
    <row r="28133" spans="54:54" ht="21.75" customHeight="1" x14ac:dyDescent="0.25">
      <c r="BB28133" s="5"/>
    </row>
    <row r="28134" spans="54:54" ht="21.75" customHeight="1" x14ac:dyDescent="0.25">
      <c r="BB28134" s="5"/>
    </row>
    <row r="28135" spans="54:54" ht="21.75" customHeight="1" x14ac:dyDescent="0.25">
      <c r="BB28135" s="5"/>
    </row>
    <row r="28136" spans="54:54" ht="21.75" customHeight="1" x14ac:dyDescent="0.25">
      <c r="BB28136" s="5"/>
    </row>
    <row r="28137" spans="54:54" ht="21.75" customHeight="1" x14ac:dyDescent="0.25">
      <c r="BB28137" s="5"/>
    </row>
    <row r="28138" spans="54:54" ht="21.75" customHeight="1" x14ac:dyDescent="0.25">
      <c r="BB28138" s="5"/>
    </row>
    <row r="28139" spans="54:54" ht="21.75" customHeight="1" x14ac:dyDescent="0.25">
      <c r="BB28139" s="5"/>
    </row>
    <row r="28140" spans="54:54" ht="21.75" customHeight="1" x14ac:dyDescent="0.25">
      <c r="BB28140" s="5"/>
    </row>
    <row r="28141" spans="54:54" ht="21.75" customHeight="1" x14ac:dyDescent="0.25">
      <c r="BB28141" s="5"/>
    </row>
    <row r="28142" spans="54:54" ht="21.75" customHeight="1" x14ac:dyDescent="0.25">
      <c r="BB28142" s="5"/>
    </row>
    <row r="28143" spans="54:54" ht="21.75" customHeight="1" x14ac:dyDescent="0.25">
      <c r="BB28143" s="5"/>
    </row>
    <row r="28144" spans="54:54" ht="21.75" customHeight="1" x14ac:dyDescent="0.25">
      <c r="BB28144" s="5"/>
    </row>
    <row r="28145" spans="54:54" ht="21.75" customHeight="1" x14ac:dyDescent="0.25">
      <c r="BB28145" s="5"/>
    </row>
    <row r="28146" spans="54:54" ht="21.75" customHeight="1" x14ac:dyDescent="0.25">
      <c r="BB28146" s="5"/>
    </row>
    <row r="28147" spans="54:54" ht="21.75" customHeight="1" x14ac:dyDescent="0.25">
      <c r="BB28147" s="5"/>
    </row>
    <row r="28148" spans="54:54" ht="21.75" customHeight="1" x14ac:dyDescent="0.25">
      <c r="BB28148" s="5"/>
    </row>
    <row r="28149" spans="54:54" ht="21.75" customHeight="1" x14ac:dyDescent="0.25">
      <c r="BB28149" s="5"/>
    </row>
    <row r="28150" spans="54:54" ht="21.75" customHeight="1" x14ac:dyDescent="0.25">
      <c r="BB28150" s="5"/>
    </row>
    <row r="28151" spans="54:54" ht="21.75" customHeight="1" x14ac:dyDescent="0.25">
      <c r="BB28151" s="5"/>
    </row>
    <row r="28152" spans="54:54" ht="21.75" customHeight="1" x14ac:dyDescent="0.25">
      <c r="BB28152" s="5"/>
    </row>
    <row r="28153" spans="54:54" ht="21.75" customHeight="1" x14ac:dyDescent="0.25">
      <c r="BB28153" s="5"/>
    </row>
    <row r="28154" spans="54:54" ht="21.75" customHeight="1" x14ac:dyDescent="0.25">
      <c r="BB28154" s="5"/>
    </row>
    <row r="28155" spans="54:54" ht="21.75" customHeight="1" x14ac:dyDescent="0.25">
      <c r="BB28155" s="5"/>
    </row>
    <row r="28156" spans="54:54" ht="21.75" customHeight="1" x14ac:dyDescent="0.25">
      <c r="BB28156" s="5"/>
    </row>
    <row r="28157" spans="54:54" ht="21.75" customHeight="1" x14ac:dyDescent="0.25">
      <c r="BB28157" s="5"/>
    </row>
    <row r="28158" spans="54:54" ht="21.75" customHeight="1" x14ac:dyDescent="0.25">
      <c r="BB28158" s="5"/>
    </row>
    <row r="28159" spans="54:54" ht="21.75" customHeight="1" x14ac:dyDescent="0.25">
      <c r="BB28159" s="5"/>
    </row>
    <row r="28160" spans="54:54" ht="21.75" customHeight="1" x14ac:dyDescent="0.25">
      <c r="BB28160" s="5"/>
    </row>
    <row r="28161" spans="54:54" ht="21.75" customHeight="1" x14ac:dyDescent="0.25">
      <c r="BB28161" s="5"/>
    </row>
    <row r="28162" spans="54:54" ht="21.75" customHeight="1" x14ac:dyDescent="0.25">
      <c r="BB28162" s="5"/>
    </row>
    <row r="28163" spans="54:54" ht="21.75" customHeight="1" x14ac:dyDescent="0.25">
      <c r="BB28163" s="5"/>
    </row>
    <row r="28164" spans="54:54" ht="21.75" customHeight="1" x14ac:dyDescent="0.25">
      <c r="BB28164" s="5"/>
    </row>
    <row r="28165" spans="54:54" ht="21.75" customHeight="1" x14ac:dyDescent="0.25">
      <c r="BB28165" s="5"/>
    </row>
    <row r="28166" spans="54:54" ht="21.75" customHeight="1" x14ac:dyDescent="0.25">
      <c r="BB28166" s="5"/>
    </row>
    <row r="28167" spans="54:54" ht="21.75" customHeight="1" x14ac:dyDescent="0.25">
      <c r="BB28167" s="5"/>
    </row>
    <row r="28168" spans="54:54" ht="21.75" customHeight="1" x14ac:dyDescent="0.25">
      <c r="BB28168" s="5"/>
    </row>
    <row r="28169" spans="54:54" ht="21.75" customHeight="1" x14ac:dyDescent="0.25">
      <c r="BB28169" s="5"/>
    </row>
    <row r="28170" spans="54:54" ht="21.75" customHeight="1" x14ac:dyDescent="0.25">
      <c r="BB28170" s="5"/>
    </row>
    <row r="28171" spans="54:54" ht="21.75" customHeight="1" x14ac:dyDescent="0.25">
      <c r="BB28171" s="5"/>
    </row>
    <row r="28172" spans="54:54" ht="21.75" customHeight="1" x14ac:dyDescent="0.25">
      <c r="BB28172" s="5"/>
    </row>
    <row r="28173" spans="54:54" ht="21.75" customHeight="1" x14ac:dyDescent="0.25">
      <c r="BB28173" s="5"/>
    </row>
    <row r="28174" spans="54:54" ht="21.75" customHeight="1" x14ac:dyDescent="0.25">
      <c r="BB28174" s="5"/>
    </row>
    <row r="28175" spans="54:54" ht="21.75" customHeight="1" x14ac:dyDescent="0.25">
      <c r="BB28175" s="5"/>
    </row>
    <row r="28176" spans="54:54" ht="21.75" customHeight="1" x14ac:dyDescent="0.25">
      <c r="BB28176" s="5"/>
    </row>
    <row r="28177" spans="54:54" ht="21.75" customHeight="1" x14ac:dyDescent="0.25">
      <c r="BB28177" s="5"/>
    </row>
    <row r="28178" spans="54:54" ht="21.75" customHeight="1" x14ac:dyDescent="0.25">
      <c r="BB28178" s="5"/>
    </row>
    <row r="28179" spans="54:54" ht="21.75" customHeight="1" x14ac:dyDescent="0.25">
      <c r="BB28179" s="5"/>
    </row>
    <row r="28180" spans="54:54" ht="21.75" customHeight="1" x14ac:dyDescent="0.25">
      <c r="BB28180" s="5"/>
    </row>
    <row r="28181" spans="54:54" ht="21.75" customHeight="1" x14ac:dyDescent="0.25">
      <c r="BB28181" s="5"/>
    </row>
    <row r="28182" spans="54:54" ht="21.75" customHeight="1" x14ac:dyDescent="0.25">
      <c r="BB28182" s="5"/>
    </row>
    <row r="28183" spans="54:54" ht="21.75" customHeight="1" x14ac:dyDescent="0.25">
      <c r="BB28183" s="5"/>
    </row>
    <row r="28184" spans="54:54" ht="21.75" customHeight="1" x14ac:dyDescent="0.25">
      <c r="BB28184" s="5"/>
    </row>
    <row r="28185" spans="54:54" ht="21.75" customHeight="1" x14ac:dyDescent="0.25">
      <c r="BB28185" s="5"/>
    </row>
    <row r="28186" spans="54:54" ht="21.75" customHeight="1" x14ac:dyDescent="0.25">
      <c r="BB28186" s="5"/>
    </row>
    <row r="28187" spans="54:54" ht="21.75" customHeight="1" x14ac:dyDescent="0.25">
      <c r="BB28187" s="5"/>
    </row>
    <row r="28188" spans="54:54" ht="21.75" customHeight="1" x14ac:dyDescent="0.25">
      <c r="BB28188" s="5"/>
    </row>
    <row r="28189" spans="54:54" ht="21.75" customHeight="1" x14ac:dyDescent="0.25">
      <c r="BB28189" s="5"/>
    </row>
    <row r="28190" spans="54:54" ht="21.75" customHeight="1" x14ac:dyDescent="0.25">
      <c r="BB28190" s="5"/>
    </row>
    <row r="28191" spans="54:54" ht="21.75" customHeight="1" x14ac:dyDescent="0.25">
      <c r="BB28191" s="5"/>
    </row>
    <row r="28192" spans="54:54" ht="21.75" customHeight="1" x14ac:dyDescent="0.25">
      <c r="BB28192" s="5"/>
    </row>
    <row r="28193" spans="54:54" ht="21.75" customHeight="1" x14ac:dyDescent="0.25">
      <c r="BB28193" s="5"/>
    </row>
    <row r="28194" spans="54:54" ht="21.75" customHeight="1" x14ac:dyDescent="0.25">
      <c r="BB28194" s="5"/>
    </row>
    <row r="28195" spans="54:54" ht="21.75" customHeight="1" x14ac:dyDescent="0.25">
      <c r="BB28195" s="5"/>
    </row>
    <row r="28196" spans="54:54" ht="21.75" customHeight="1" x14ac:dyDescent="0.25">
      <c r="BB28196" s="5"/>
    </row>
    <row r="28197" spans="54:54" ht="21.75" customHeight="1" x14ac:dyDescent="0.25">
      <c r="BB28197" s="5"/>
    </row>
    <row r="28198" spans="54:54" ht="21.75" customHeight="1" x14ac:dyDescent="0.25">
      <c r="BB28198" s="5"/>
    </row>
    <row r="28199" spans="54:54" ht="21.75" customHeight="1" x14ac:dyDescent="0.25">
      <c r="BB28199" s="5"/>
    </row>
    <row r="28200" spans="54:54" ht="21.75" customHeight="1" x14ac:dyDescent="0.25">
      <c r="BB28200" s="5"/>
    </row>
    <row r="28201" spans="54:54" ht="21.75" customHeight="1" x14ac:dyDescent="0.25">
      <c r="BB28201" s="5"/>
    </row>
    <row r="28202" spans="54:54" ht="21.75" customHeight="1" x14ac:dyDescent="0.25">
      <c r="BB28202" s="5"/>
    </row>
    <row r="28203" spans="54:54" ht="21.75" customHeight="1" x14ac:dyDescent="0.25">
      <c r="BB28203" s="5"/>
    </row>
    <row r="28204" spans="54:54" ht="21.75" customHeight="1" x14ac:dyDescent="0.25">
      <c r="BB28204" s="5"/>
    </row>
    <row r="28205" spans="54:54" ht="21.75" customHeight="1" x14ac:dyDescent="0.25">
      <c r="BB28205" s="5"/>
    </row>
    <row r="28206" spans="54:54" ht="21.75" customHeight="1" x14ac:dyDescent="0.25">
      <c r="BB28206" s="5"/>
    </row>
    <row r="28207" spans="54:54" ht="21.75" customHeight="1" x14ac:dyDescent="0.25">
      <c r="BB28207" s="5"/>
    </row>
    <row r="28208" spans="54:54" ht="21.75" customHeight="1" x14ac:dyDescent="0.25">
      <c r="BB28208" s="5"/>
    </row>
    <row r="28209" spans="54:54" ht="21.75" customHeight="1" x14ac:dyDescent="0.25">
      <c r="BB28209" s="5"/>
    </row>
    <row r="28210" spans="54:54" ht="21.75" customHeight="1" x14ac:dyDescent="0.25">
      <c r="BB28210" s="5"/>
    </row>
    <row r="28211" spans="54:54" ht="21.75" customHeight="1" x14ac:dyDescent="0.25">
      <c r="BB28211" s="5"/>
    </row>
    <row r="28212" spans="54:54" ht="21.75" customHeight="1" x14ac:dyDescent="0.25">
      <c r="BB28212" s="5"/>
    </row>
    <row r="28213" spans="54:54" ht="21.75" customHeight="1" x14ac:dyDescent="0.25">
      <c r="BB28213" s="5"/>
    </row>
    <row r="28214" spans="54:54" ht="21.75" customHeight="1" x14ac:dyDescent="0.25">
      <c r="BB28214" s="5"/>
    </row>
    <row r="28215" spans="54:54" ht="21.75" customHeight="1" x14ac:dyDescent="0.25">
      <c r="BB28215" s="5"/>
    </row>
    <row r="28216" spans="54:54" ht="21.75" customHeight="1" x14ac:dyDescent="0.25">
      <c r="BB28216" s="5"/>
    </row>
    <row r="28217" spans="54:54" ht="21.75" customHeight="1" x14ac:dyDescent="0.25">
      <c r="BB28217" s="5"/>
    </row>
    <row r="28218" spans="54:54" ht="21.75" customHeight="1" x14ac:dyDescent="0.25">
      <c r="BB28218" s="5"/>
    </row>
    <row r="28219" spans="54:54" ht="21.75" customHeight="1" x14ac:dyDescent="0.25">
      <c r="BB28219" s="5"/>
    </row>
    <row r="28220" spans="54:54" ht="21.75" customHeight="1" x14ac:dyDescent="0.25">
      <c r="BB28220" s="5"/>
    </row>
    <row r="28221" spans="54:54" ht="21.75" customHeight="1" x14ac:dyDescent="0.25">
      <c r="BB28221" s="5"/>
    </row>
    <row r="28222" spans="54:54" ht="21.75" customHeight="1" x14ac:dyDescent="0.25">
      <c r="BB28222" s="5"/>
    </row>
    <row r="28223" spans="54:54" ht="21.75" customHeight="1" x14ac:dyDescent="0.25">
      <c r="BB28223" s="5"/>
    </row>
    <row r="28224" spans="54:54" ht="21.75" customHeight="1" x14ac:dyDescent="0.25">
      <c r="BB28224" s="5"/>
    </row>
    <row r="28225" spans="54:54" ht="21.75" customHeight="1" x14ac:dyDescent="0.25">
      <c r="BB28225" s="5"/>
    </row>
    <row r="28226" spans="54:54" ht="21.75" customHeight="1" x14ac:dyDescent="0.25">
      <c r="BB28226" s="5"/>
    </row>
    <row r="28227" spans="54:54" ht="21.75" customHeight="1" x14ac:dyDescent="0.25">
      <c r="BB28227" s="5"/>
    </row>
    <row r="28228" spans="54:54" ht="21.75" customHeight="1" x14ac:dyDescent="0.25">
      <c r="BB28228" s="5"/>
    </row>
    <row r="28229" spans="54:54" ht="21.75" customHeight="1" x14ac:dyDescent="0.25">
      <c r="BB28229" s="5"/>
    </row>
    <row r="28230" spans="54:54" ht="21.75" customHeight="1" x14ac:dyDescent="0.25">
      <c r="BB28230" s="5"/>
    </row>
    <row r="28231" spans="54:54" ht="21.75" customHeight="1" x14ac:dyDescent="0.25">
      <c r="BB28231" s="5"/>
    </row>
    <row r="28232" spans="54:54" ht="21.75" customHeight="1" x14ac:dyDescent="0.25">
      <c r="BB28232" s="5"/>
    </row>
    <row r="28233" spans="54:54" ht="21.75" customHeight="1" x14ac:dyDescent="0.25">
      <c r="BB28233" s="5"/>
    </row>
    <row r="28234" spans="54:54" ht="21.75" customHeight="1" x14ac:dyDescent="0.25">
      <c r="BB28234" s="5"/>
    </row>
    <row r="28235" spans="54:54" ht="21.75" customHeight="1" x14ac:dyDescent="0.25">
      <c r="BB28235" s="5"/>
    </row>
    <row r="28236" spans="54:54" ht="21.75" customHeight="1" x14ac:dyDescent="0.25">
      <c r="BB28236" s="5"/>
    </row>
    <row r="28237" spans="54:54" ht="21.75" customHeight="1" x14ac:dyDescent="0.25">
      <c r="BB28237" s="5"/>
    </row>
    <row r="28238" spans="54:54" ht="21.75" customHeight="1" x14ac:dyDescent="0.25">
      <c r="BB28238" s="5"/>
    </row>
    <row r="28239" spans="54:54" ht="21.75" customHeight="1" x14ac:dyDescent="0.25">
      <c r="BB28239" s="5"/>
    </row>
    <row r="28240" spans="54:54" ht="21.75" customHeight="1" x14ac:dyDescent="0.25">
      <c r="BB28240" s="5"/>
    </row>
    <row r="28241" spans="54:54" ht="21.75" customHeight="1" x14ac:dyDescent="0.25">
      <c r="BB28241" s="5"/>
    </row>
    <row r="28242" spans="54:54" ht="21.75" customHeight="1" x14ac:dyDescent="0.25">
      <c r="BB28242" s="5"/>
    </row>
    <row r="28243" spans="54:54" ht="21.75" customHeight="1" x14ac:dyDescent="0.25">
      <c r="BB28243" s="5"/>
    </row>
    <row r="28244" spans="54:54" ht="21.75" customHeight="1" x14ac:dyDescent="0.25">
      <c r="BB28244" s="5"/>
    </row>
    <row r="28245" spans="54:54" ht="21.75" customHeight="1" x14ac:dyDescent="0.25">
      <c r="BB28245" s="5"/>
    </row>
    <row r="28246" spans="54:54" ht="21.75" customHeight="1" x14ac:dyDescent="0.25">
      <c r="BB28246" s="5"/>
    </row>
    <row r="28247" spans="54:54" ht="21.75" customHeight="1" x14ac:dyDescent="0.25">
      <c r="BB28247" s="5"/>
    </row>
    <row r="28248" spans="54:54" ht="21.75" customHeight="1" x14ac:dyDescent="0.25">
      <c r="BB28248" s="5"/>
    </row>
    <row r="28249" spans="54:54" ht="21.75" customHeight="1" x14ac:dyDescent="0.25">
      <c r="BB28249" s="5"/>
    </row>
    <row r="28250" spans="54:54" ht="21.75" customHeight="1" x14ac:dyDescent="0.25">
      <c r="BB28250" s="5"/>
    </row>
    <row r="28251" spans="54:54" ht="21.75" customHeight="1" x14ac:dyDescent="0.25">
      <c r="BB28251" s="5"/>
    </row>
    <row r="28252" spans="54:54" ht="21.75" customHeight="1" x14ac:dyDescent="0.25">
      <c r="BB28252" s="5"/>
    </row>
    <row r="28253" spans="54:54" ht="21.75" customHeight="1" x14ac:dyDescent="0.25">
      <c r="BB28253" s="5"/>
    </row>
    <row r="28254" spans="54:54" ht="21.75" customHeight="1" x14ac:dyDescent="0.25">
      <c r="BB28254" s="5"/>
    </row>
    <row r="28255" spans="54:54" ht="21.75" customHeight="1" x14ac:dyDescent="0.25">
      <c r="BB28255" s="5"/>
    </row>
    <row r="28256" spans="54:54" ht="21.75" customHeight="1" x14ac:dyDescent="0.25">
      <c r="BB28256" s="5"/>
    </row>
    <row r="28257" spans="54:54" ht="21.75" customHeight="1" x14ac:dyDescent="0.25">
      <c r="BB28257" s="5"/>
    </row>
    <row r="28258" spans="54:54" ht="21.75" customHeight="1" x14ac:dyDescent="0.25">
      <c r="BB28258" s="5"/>
    </row>
    <row r="28259" spans="54:54" ht="21.75" customHeight="1" x14ac:dyDescent="0.25">
      <c r="BB28259" s="5"/>
    </row>
    <row r="28260" spans="54:54" ht="21.75" customHeight="1" x14ac:dyDescent="0.25">
      <c r="BB28260" s="5"/>
    </row>
    <row r="28261" spans="54:54" ht="21.75" customHeight="1" x14ac:dyDescent="0.25">
      <c r="BB28261" s="5"/>
    </row>
    <row r="28262" spans="54:54" ht="21.75" customHeight="1" x14ac:dyDescent="0.25">
      <c r="BB28262" s="5"/>
    </row>
    <row r="28263" spans="54:54" ht="21.75" customHeight="1" x14ac:dyDescent="0.25">
      <c r="BB28263" s="5"/>
    </row>
    <row r="28264" spans="54:54" ht="21.75" customHeight="1" x14ac:dyDescent="0.25">
      <c r="BB28264" s="5"/>
    </row>
    <row r="28265" spans="54:54" ht="21.75" customHeight="1" x14ac:dyDescent="0.25">
      <c r="BB28265" s="5"/>
    </row>
    <row r="28266" spans="54:54" ht="21.75" customHeight="1" x14ac:dyDescent="0.25">
      <c r="BB28266" s="5"/>
    </row>
    <row r="28267" spans="54:54" ht="21.75" customHeight="1" x14ac:dyDescent="0.25">
      <c r="BB28267" s="5"/>
    </row>
    <row r="28268" spans="54:54" ht="21.75" customHeight="1" x14ac:dyDescent="0.25">
      <c r="BB28268" s="5"/>
    </row>
    <row r="28269" spans="54:54" ht="21.75" customHeight="1" x14ac:dyDescent="0.25">
      <c r="BB28269" s="5"/>
    </row>
    <row r="28270" spans="54:54" ht="21.75" customHeight="1" x14ac:dyDescent="0.25">
      <c r="BB28270" s="5"/>
    </row>
    <row r="28271" spans="54:54" ht="21.75" customHeight="1" x14ac:dyDescent="0.25">
      <c r="BB28271" s="5"/>
    </row>
    <row r="28272" spans="54:54" ht="21.75" customHeight="1" x14ac:dyDescent="0.25">
      <c r="BB28272" s="5"/>
    </row>
    <row r="28273" spans="54:54" ht="21.75" customHeight="1" x14ac:dyDescent="0.25">
      <c r="BB28273" s="5"/>
    </row>
    <row r="28274" spans="54:54" ht="21.75" customHeight="1" x14ac:dyDescent="0.25">
      <c r="BB28274" s="5"/>
    </row>
    <row r="28275" spans="54:54" ht="21.75" customHeight="1" x14ac:dyDescent="0.25">
      <c r="BB28275" s="5"/>
    </row>
    <row r="28276" spans="54:54" ht="21.75" customHeight="1" x14ac:dyDescent="0.25">
      <c r="BB28276" s="5"/>
    </row>
    <row r="28277" spans="54:54" ht="21.75" customHeight="1" x14ac:dyDescent="0.25">
      <c r="BB28277" s="5"/>
    </row>
    <row r="28278" spans="54:54" ht="21.75" customHeight="1" x14ac:dyDescent="0.25">
      <c r="BB28278" s="5"/>
    </row>
    <row r="28279" spans="54:54" ht="21.75" customHeight="1" x14ac:dyDescent="0.25">
      <c r="BB28279" s="5"/>
    </row>
    <row r="28280" spans="54:54" ht="21.75" customHeight="1" x14ac:dyDescent="0.25">
      <c r="BB28280" s="5"/>
    </row>
    <row r="28281" spans="54:54" ht="21.75" customHeight="1" x14ac:dyDescent="0.25">
      <c r="BB28281" s="5"/>
    </row>
    <row r="28282" spans="54:54" ht="21.75" customHeight="1" x14ac:dyDescent="0.25">
      <c r="BB28282" s="5"/>
    </row>
    <row r="28283" spans="54:54" ht="21.75" customHeight="1" x14ac:dyDescent="0.25">
      <c r="BB28283" s="5"/>
    </row>
    <row r="28284" spans="54:54" ht="21.75" customHeight="1" x14ac:dyDescent="0.25">
      <c r="BB28284" s="5"/>
    </row>
    <row r="28285" spans="54:54" ht="21.75" customHeight="1" x14ac:dyDescent="0.25">
      <c r="BB28285" s="5"/>
    </row>
    <row r="28286" spans="54:54" ht="21.75" customHeight="1" x14ac:dyDescent="0.25">
      <c r="BB28286" s="5"/>
    </row>
    <row r="28287" spans="54:54" ht="21.75" customHeight="1" x14ac:dyDescent="0.25">
      <c r="BB28287" s="5"/>
    </row>
    <row r="28288" spans="54:54" ht="21.75" customHeight="1" x14ac:dyDescent="0.25">
      <c r="BB28288" s="5"/>
    </row>
    <row r="28289" spans="54:54" ht="21.75" customHeight="1" x14ac:dyDescent="0.25">
      <c r="BB28289" s="5"/>
    </row>
    <row r="28290" spans="54:54" ht="21.75" customHeight="1" x14ac:dyDescent="0.25">
      <c r="BB28290" s="5"/>
    </row>
    <row r="28291" spans="54:54" ht="21.75" customHeight="1" x14ac:dyDescent="0.25">
      <c r="BB28291" s="5"/>
    </row>
    <row r="28292" spans="54:54" ht="21.75" customHeight="1" x14ac:dyDescent="0.25">
      <c r="BB28292" s="5"/>
    </row>
    <row r="28293" spans="54:54" ht="21.75" customHeight="1" x14ac:dyDescent="0.25">
      <c r="BB28293" s="5"/>
    </row>
    <row r="28294" spans="54:54" ht="21.75" customHeight="1" x14ac:dyDescent="0.25">
      <c r="BB28294" s="5"/>
    </row>
    <row r="28295" spans="54:54" ht="21.75" customHeight="1" x14ac:dyDescent="0.25">
      <c r="BB28295" s="5"/>
    </row>
    <row r="28296" spans="54:54" ht="21.75" customHeight="1" x14ac:dyDescent="0.25">
      <c r="BB28296" s="5"/>
    </row>
    <row r="28297" spans="54:54" ht="21.75" customHeight="1" x14ac:dyDescent="0.25">
      <c r="BB28297" s="5"/>
    </row>
    <row r="28298" spans="54:54" ht="21.75" customHeight="1" x14ac:dyDescent="0.25">
      <c r="BB28298" s="5"/>
    </row>
    <row r="28299" spans="54:54" ht="21.75" customHeight="1" x14ac:dyDescent="0.25">
      <c r="BB28299" s="5"/>
    </row>
    <row r="28300" spans="54:54" ht="21.75" customHeight="1" x14ac:dyDescent="0.25">
      <c r="BB28300" s="5"/>
    </row>
    <row r="28301" spans="54:54" ht="21.75" customHeight="1" x14ac:dyDescent="0.25">
      <c r="BB28301" s="5"/>
    </row>
    <row r="28302" spans="54:54" ht="21.75" customHeight="1" x14ac:dyDescent="0.25">
      <c r="BB28302" s="5"/>
    </row>
    <row r="28303" spans="54:54" ht="21.75" customHeight="1" x14ac:dyDescent="0.25">
      <c r="BB28303" s="5"/>
    </row>
    <row r="28304" spans="54:54" ht="21.75" customHeight="1" x14ac:dyDescent="0.25">
      <c r="BB28304" s="5"/>
    </row>
    <row r="28305" spans="54:54" ht="21.75" customHeight="1" x14ac:dyDescent="0.25">
      <c r="BB28305" s="5"/>
    </row>
    <row r="28306" spans="54:54" ht="21.75" customHeight="1" x14ac:dyDescent="0.25">
      <c r="BB28306" s="5"/>
    </row>
    <row r="28307" spans="54:54" ht="21.75" customHeight="1" x14ac:dyDescent="0.25">
      <c r="BB28307" s="5"/>
    </row>
    <row r="28308" spans="54:54" ht="21.75" customHeight="1" x14ac:dyDescent="0.25">
      <c r="BB28308" s="5"/>
    </row>
    <row r="28309" spans="54:54" ht="21.75" customHeight="1" x14ac:dyDescent="0.25">
      <c r="BB28309" s="5"/>
    </row>
    <row r="28310" spans="54:54" ht="21.75" customHeight="1" x14ac:dyDescent="0.25">
      <c r="BB28310" s="5"/>
    </row>
    <row r="28311" spans="54:54" ht="21.75" customHeight="1" x14ac:dyDescent="0.25">
      <c r="BB28311" s="5"/>
    </row>
    <row r="28312" spans="54:54" ht="21.75" customHeight="1" x14ac:dyDescent="0.25">
      <c r="BB28312" s="5"/>
    </row>
    <row r="28313" spans="54:54" ht="21.75" customHeight="1" x14ac:dyDescent="0.25">
      <c r="BB28313" s="5"/>
    </row>
    <row r="28314" spans="54:54" ht="21.75" customHeight="1" x14ac:dyDescent="0.25">
      <c r="BB28314" s="5"/>
    </row>
    <row r="28315" spans="54:54" ht="21.75" customHeight="1" x14ac:dyDescent="0.25">
      <c r="BB28315" s="5"/>
    </row>
    <row r="28316" spans="54:54" ht="21.75" customHeight="1" x14ac:dyDescent="0.25">
      <c r="BB28316" s="5"/>
    </row>
    <row r="28317" spans="54:54" ht="21.75" customHeight="1" x14ac:dyDescent="0.25">
      <c r="BB28317" s="5"/>
    </row>
    <row r="28318" spans="54:54" ht="21.75" customHeight="1" x14ac:dyDescent="0.25">
      <c r="BB28318" s="5"/>
    </row>
    <row r="28319" spans="54:54" ht="21.75" customHeight="1" x14ac:dyDescent="0.25">
      <c r="BB28319" s="5"/>
    </row>
    <row r="28320" spans="54:54" ht="21.75" customHeight="1" x14ac:dyDescent="0.25">
      <c r="BB28320" s="5"/>
    </row>
    <row r="28321" spans="54:54" ht="21.75" customHeight="1" x14ac:dyDescent="0.25">
      <c r="BB28321" s="5"/>
    </row>
    <row r="28322" spans="54:54" ht="21.75" customHeight="1" x14ac:dyDescent="0.25">
      <c r="BB28322" s="5"/>
    </row>
    <row r="28323" spans="54:54" ht="21.75" customHeight="1" x14ac:dyDescent="0.25">
      <c r="BB28323" s="5"/>
    </row>
    <row r="28324" spans="54:54" ht="21.75" customHeight="1" x14ac:dyDescent="0.25">
      <c r="BB28324" s="5"/>
    </row>
    <row r="28325" spans="54:54" ht="21.75" customHeight="1" x14ac:dyDescent="0.25">
      <c r="BB28325" s="5"/>
    </row>
    <row r="28326" spans="54:54" ht="21.75" customHeight="1" x14ac:dyDescent="0.25">
      <c r="BB28326" s="5"/>
    </row>
    <row r="28327" spans="54:54" ht="21.75" customHeight="1" x14ac:dyDescent="0.25">
      <c r="BB28327" s="5"/>
    </row>
    <row r="28328" spans="54:54" ht="21.75" customHeight="1" x14ac:dyDescent="0.25">
      <c r="BB28328" s="5"/>
    </row>
    <row r="28329" spans="54:54" ht="21.75" customHeight="1" x14ac:dyDescent="0.25">
      <c r="BB28329" s="5"/>
    </row>
    <row r="28330" spans="54:54" ht="21.75" customHeight="1" x14ac:dyDescent="0.25">
      <c r="BB28330" s="5"/>
    </row>
    <row r="28331" spans="54:54" ht="21.75" customHeight="1" x14ac:dyDescent="0.25">
      <c r="BB28331" s="5"/>
    </row>
    <row r="28332" spans="54:54" ht="21.75" customHeight="1" x14ac:dyDescent="0.25">
      <c r="BB28332" s="5"/>
    </row>
    <row r="28333" spans="54:54" ht="21.75" customHeight="1" x14ac:dyDescent="0.25">
      <c r="BB28333" s="5"/>
    </row>
    <row r="28334" spans="54:54" ht="21.75" customHeight="1" x14ac:dyDescent="0.25">
      <c r="BB28334" s="5"/>
    </row>
    <row r="28335" spans="54:54" ht="21.75" customHeight="1" x14ac:dyDescent="0.25">
      <c r="BB28335" s="5"/>
    </row>
    <row r="28336" spans="54:54" ht="21.75" customHeight="1" x14ac:dyDescent="0.25">
      <c r="BB28336" s="5"/>
    </row>
    <row r="28337" spans="54:54" ht="21.75" customHeight="1" x14ac:dyDescent="0.25">
      <c r="BB28337" s="5"/>
    </row>
    <row r="28338" spans="54:54" ht="21.75" customHeight="1" x14ac:dyDescent="0.25">
      <c r="BB28338" s="5"/>
    </row>
    <row r="28339" spans="54:54" ht="21.75" customHeight="1" x14ac:dyDescent="0.25">
      <c r="BB28339" s="5"/>
    </row>
    <row r="28340" spans="54:54" ht="21.75" customHeight="1" x14ac:dyDescent="0.25">
      <c r="BB28340" s="5"/>
    </row>
    <row r="28341" spans="54:54" ht="21.75" customHeight="1" x14ac:dyDescent="0.25">
      <c r="BB28341" s="5"/>
    </row>
    <row r="28342" spans="54:54" ht="21.75" customHeight="1" x14ac:dyDescent="0.25">
      <c r="BB28342" s="5"/>
    </row>
    <row r="28343" spans="54:54" ht="21.75" customHeight="1" x14ac:dyDescent="0.25">
      <c r="BB28343" s="5"/>
    </row>
    <row r="28344" spans="54:54" ht="21.75" customHeight="1" x14ac:dyDescent="0.25">
      <c r="BB28344" s="5"/>
    </row>
    <row r="28345" spans="54:54" ht="21.75" customHeight="1" x14ac:dyDescent="0.25">
      <c r="BB28345" s="5"/>
    </row>
    <row r="28346" spans="54:54" ht="21.75" customHeight="1" x14ac:dyDescent="0.25">
      <c r="BB28346" s="5"/>
    </row>
    <row r="28347" spans="54:54" ht="21.75" customHeight="1" x14ac:dyDescent="0.25">
      <c r="BB28347" s="5"/>
    </row>
    <row r="28348" spans="54:54" ht="21.75" customHeight="1" x14ac:dyDescent="0.25">
      <c r="BB28348" s="5"/>
    </row>
    <row r="28349" spans="54:54" ht="21.75" customHeight="1" x14ac:dyDescent="0.25">
      <c r="BB28349" s="5"/>
    </row>
    <row r="28350" spans="54:54" ht="21.75" customHeight="1" x14ac:dyDescent="0.25">
      <c r="BB28350" s="5"/>
    </row>
    <row r="28351" spans="54:54" ht="21.75" customHeight="1" x14ac:dyDescent="0.25">
      <c r="BB28351" s="5"/>
    </row>
    <row r="28352" spans="54:54" ht="21.75" customHeight="1" x14ac:dyDescent="0.25">
      <c r="BB28352" s="5"/>
    </row>
    <row r="28353" spans="54:54" ht="21.75" customHeight="1" x14ac:dyDescent="0.25">
      <c r="BB28353" s="5"/>
    </row>
    <row r="28354" spans="54:54" ht="21.75" customHeight="1" x14ac:dyDescent="0.25">
      <c r="BB28354" s="5"/>
    </row>
    <row r="28355" spans="54:54" ht="21.75" customHeight="1" x14ac:dyDescent="0.25">
      <c r="BB28355" s="5"/>
    </row>
    <row r="28356" spans="54:54" ht="21.75" customHeight="1" x14ac:dyDescent="0.25">
      <c r="BB28356" s="5"/>
    </row>
    <row r="28357" spans="54:54" ht="21.75" customHeight="1" x14ac:dyDescent="0.25">
      <c r="BB28357" s="5"/>
    </row>
    <row r="28358" spans="54:54" ht="21.75" customHeight="1" x14ac:dyDescent="0.25">
      <c r="BB28358" s="5"/>
    </row>
    <row r="28359" spans="54:54" ht="21.75" customHeight="1" x14ac:dyDescent="0.25">
      <c r="BB28359" s="5"/>
    </row>
    <row r="28360" spans="54:54" ht="21.75" customHeight="1" x14ac:dyDescent="0.25">
      <c r="BB28360" s="5"/>
    </row>
    <row r="28361" spans="54:54" ht="21.75" customHeight="1" x14ac:dyDescent="0.25">
      <c r="BB28361" s="5"/>
    </row>
    <row r="28362" spans="54:54" ht="21.75" customHeight="1" x14ac:dyDescent="0.25">
      <c r="BB28362" s="5"/>
    </row>
    <row r="28363" spans="54:54" ht="21.75" customHeight="1" x14ac:dyDescent="0.25">
      <c r="BB28363" s="5"/>
    </row>
    <row r="28364" spans="54:54" ht="21.75" customHeight="1" x14ac:dyDescent="0.25">
      <c r="BB28364" s="5"/>
    </row>
    <row r="28365" spans="54:54" ht="21.75" customHeight="1" x14ac:dyDescent="0.25">
      <c r="BB28365" s="5"/>
    </row>
    <row r="28366" spans="54:54" ht="21.75" customHeight="1" x14ac:dyDescent="0.25">
      <c r="BB28366" s="5"/>
    </row>
    <row r="28367" spans="54:54" ht="21.75" customHeight="1" x14ac:dyDescent="0.25">
      <c r="BB28367" s="5"/>
    </row>
    <row r="28368" spans="54:54" ht="21.75" customHeight="1" x14ac:dyDescent="0.25">
      <c r="BB28368" s="5"/>
    </row>
    <row r="28369" spans="54:54" ht="21.75" customHeight="1" x14ac:dyDescent="0.25">
      <c r="BB28369" s="5"/>
    </row>
    <row r="28370" spans="54:54" ht="21.75" customHeight="1" x14ac:dyDescent="0.25">
      <c r="BB28370" s="5"/>
    </row>
    <row r="28371" spans="54:54" ht="21.75" customHeight="1" x14ac:dyDescent="0.25">
      <c r="BB28371" s="5"/>
    </row>
    <row r="28372" spans="54:54" ht="21.75" customHeight="1" x14ac:dyDescent="0.25">
      <c r="BB28372" s="5"/>
    </row>
    <row r="28373" spans="54:54" ht="21.75" customHeight="1" x14ac:dyDescent="0.25">
      <c r="BB28373" s="5"/>
    </row>
    <row r="28374" spans="54:54" ht="21.75" customHeight="1" x14ac:dyDescent="0.25">
      <c r="BB28374" s="5"/>
    </row>
    <row r="28375" spans="54:54" ht="21.75" customHeight="1" x14ac:dyDescent="0.25">
      <c r="BB28375" s="5"/>
    </row>
    <row r="28376" spans="54:54" ht="21.75" customHeight="1" x14ac:dyDescent="0.25">
      <c r="BB28376" s="5"/>
    </row>
    <row r="28377" spans="54:54" ht="21.75" customHeight="1" x14ac:dyDescent="0.25">
      <c r="BB28377" s="5"/>
    </row>
    <row r="28378" spans="54:54" ht="21.75" customHeight="1" x14ac:dyDescent="0.25">
      <c r="BB28378" s="5"/>
    </row>
    <row r="28379" spans="54:54" ht="21.75" customHeight="1" x14ac:dyDescent="0.25">
      <c r="BB28379" s="5"/>
    </row>
    <row r="28380" spans="54:54" ht="21.75" customHeight="1" x14ac:dyDescent="0.25">
      <c r="BB28380" s="5"/>
    </row>
    <row r="28381" spans="54:54" ht="21.75" customHeight="1" x14ac:dyDescent="0.25">
      <c r="BB28381" s="5"/>
    </row>
    <row r="28382" spans="54:54" ht="21.75" customHeight="1" x14ac:dyDescent="0.25">
      <c r="BB28382" s="5"/>
    </row>
    <row r="28383" spans="54:54" ht="21.75" customHeight="1" x14ac:dyDescent="0.25">
      <c r="BB28383" s="5"/>
    </row>
    <row r="28384" spans="54:54" ht="21.75" customHeight="1" x14ac:dyDescent="0.25">
      <c r="BB28384" s="5"/>
    </row>
    <row r="28385" spans="54:54" ht="21.75" customHeight="1" x14ac:dyDescent="0.25">
      <c r="BB28385" s="5"/>
    </row>
    <row r="28386" spans="54:54" ht="21.75" customHeight="1" x14ac:dyDescent="0.25">
      <c r="BB28386" s="5"/>
    </row>
    <row r="28387" spans="54:54" ht="21.75" customHeight="1" x14ac:dyDescent="0.25">
      <c r="BB28387" s="5"/>
    </row>
    <row r="28388" spans="54:54" ht="21.75" customHeight="1" x14ac:dyDescent="0.25">
      <c r="BB28388" s="5"/>
    </row>
    <row r="28389" spans="54:54" ht="21.75" customHeight="1" x14ac:dyDescent="0.25">
      <c r="BB28389" s="5"/>
    </row>
    <row r="28390" spans="54:54" ht="21.75" customHeight="1" x14ac:dyDescent="0.25">
      <c r="BB28390" s="5"/>
    </row>
    <row r="28391" spans="54:54" ht="21.75" customHeight="1" x14ac:dyDescent="0.25">
      <c r="BB28391" s="5"/>
    </row>
    <row r="28392" spans="54:54" ht="21.75" customHeight="1" x14ac:dyDescent="0.25">
      <c r="BB28392" s="5"/>
    </row>
    <row r="28393" spans="54:54" ht="21.75" customHeight="1" x14ac:dyDescent="0.25">
      <c r="BB28393" s="5"/>
    </row>
    <row r="28394" spans="54:54" ht="21.75" customHeight="1" x14ac:dyDescent="0.25">
      <c r="BB28394" s="5"/>
    </row>
    <row r="28395" spans="54:54" ht="21.75" customHeight="1" x14ac:dyDescent="0.25">
      <c r="BB28395" s="5"/>
    </row>
    <row r="28396" spans="54:54" ht="21.75" customHeight="1" x14ac:dyDescent="0.25">
      <c r="BB28396" s="5"/>
    </row>
    <row r="28397" spans="54:54" ht="21.75" customHeight="1" x14ac:dyDescent="0.25">
      <c r="BB28397" s="5"/>
    </row>
    <row r="28398" spans="54:54" ht="21.75" customHeight="1" x14ac:dyDescent="0.25">
      <c r="BB28398" s="5"/>
    </row>
    <row r="28399" spans="54:54" ht="21.75" customHeight="1" x14ac:dyDescent="0.25">
      <c r="BB28399" s="5"/>
    </row>
    <row r="28400" spans="54:54" ht="21.75" customHeight="1" x14ac:dyDescent="0.25">
      <c r="BB28400" s="5"/>
    </row>
    <row r="28401" spans="54:54" ht="21.75" customHeight="1" x14ac:dyDescent="0.25">
      <c r="BB28401" s="5"/>
    </row>
    <row r="28402" spans="54:54" ht="21.75" customHeight="1" x14ac:dyDescent="0.25">
      <c r="BB28402" s="5"/>
    </row>
    <row r="28403" spans="54:54" ht="21.75" customHeight="1" x14ac:dyDescent="0.25">
      <c r="BB28403" s="5"/>
    </row>
    <row r="28404" spans="54:54" ht="21.75" customHeight="1" x14ac:dyDescent="0.25">
      <c r="BB28404" s="5"/>
    </row>
    <row r="28405" spans="54:54" ht="21.75" customHeight="1" x14ac:dyDescent="0.25">
      <c r="BB28405" s="5"/>
    </row>
    <row r="28406" spans="54:54" ht="21.75" customHeight="1" x14ac:dyDescent="0.25">
      <c r="BB28406" s="5"/>
    </row>
    <row r="28407" spans="54:54" ht="21.75" customHeight="1" x14ac:dyDescent="0.25">
      <c r="BB28407" s="5"/>
    </row>
    <row r="28408" spans="54:54" ht="21.75" customHeight="1" x14ac:dyDescent="0.25">
      <c r="BB28408" s="5"/>
    </row>
    <row r="28409" spans="54:54" ht="21.75" customHeight="1" x14ac:dyDescent="0.25">
      <c r="BB28409" s="5"/>
    </row>
    <row r="28410" spans="54:54" ht="21.75" customHeight="1" x14ac:dyDescent="0.25">
      <c r="BB28410" s="5"/>
    </row>
    <row r="28411" spans="54:54" ht="21.75" customHeight="1" x14ac:dyDescent="0.25">
      <c r="BB28411" s="5"/>
    </row>
    <row r="28412" spans="54:54" ht="21.75" customHeight="1" x14ac:dyDescent="0.25">
      <c r="BB28412" s="5"/>
    </row>
    <row r="28413" spans="54:54" ht="21.75" customHeight="1" x14ac:dyDescent="0.25">
      <c r="BB28413" s="5"/>
    </row>
    <row r="28414" spans="54:54" ht="21.75" customHeight="1" x14ac:dyDescent="0.25">
      <c r="BB28414" s="5"/>
    </row>
    <row r="28415" spans="54:54" ht="21.75" customHeight="1" x14ac:dyDescent="0.25">
      <c r="BB28415" s="5"/>
    </row>
    <row r="28416" spans="54:54" ht="21.75" customHeight="1" x14ac:dyDescent="0.25">
      <c r="BB28416" s="5"/>
    </row>
    <row r="28417" spans="54:54" ht="21.75" customHeight="1" x14ac:dyDescent="0.25">
      <c r="BB28417" s="5"/>
    </row>
    <row r="28418" spans="54:54" ht="21.75" customHeight="1" x14ac:dyDescent="0.25">
      <c r="BB28418" s="5"/>
    </row>
    <row r="28419" spans="54:54" ht="21.75" customHeight="1" x14ac:dyDescent="0.25">
      <c r="BB28419" s="5"/>
    </row>
    <row r="28420" spans="54:54" ht="21.75" customHeight="1" x14ac:dyDescent="0.25">
      <c r="BB28420" s="5"/>
    </row>
    <row r="28421" spans="54:54" ht="21.75" customHeight="1" x14ac:dyDescent="0.25">
      <c r="BB28421" s="5"/>
    </row>
    <row r="28422" spans="54:54" ht="21.75" customHeight="1" x14ac:dyDescent="0.25">
      <c r="BB28422" s="5"/>
    </row>
    <row r="28423" spans="54:54" ht="21.75" customHeight="1" x14ac:dyDescent="0.25">
      <c r="BB28423" s="5"/>
    </row>
    <row r="28424" spans="54:54" ht="21.75" customHeight="1" x14ac:dyDescent="0.25">
      <c r="BB28424" s="5"/>
    </row>
    <row r="28425" spans="54:54" ht="21.75" customHeight="1" x14ac:dyDescent="0.25">
      <c r="BB28425" s="5"/>
    </row>
    <row r="28426" spans="54:54" ht="21.75" customHeight="1" x14ac:dyDescent="0.25">
      <c r="BB28426" s="5"/>
    </row>
    <row r="28427" spans="54:54" ht="21.75" customHeight="1" x14ac:dyDescent="0.25">
      <c r="BB28427" s="5"/>
    </row>
    <row r="28428" spans="54:54" ht="21.75" customHeight="1" x14ac:dyDescent="0.25">
      <c r="BB28428" s="5"/>
    </row>
    <row r="28429" spans="54:54" ht="21.75" customHeight="1" x14ac:dyDescent="0.25">
      <c r="BB28429" s="5"/>
    </row>
    <row r="28430" spans="54:54" ht="21.75" customHeight="1" x14ac:dyDescent="0.25">
      <c r="BB28430" s="5"/>
    </row>
    <row r="28431" spans="54:54" ht="21.75" customHeight="1" x14ac:dyDescent="0.25">
      <c r="BB28431" s="5"/>
    </row>
    <row r="28432" spans="54:54" ht="21.75" customHeight="1" x14ac:dyDescent="0.25">
      <c r="BB28432" s="5"/>
    </row>
    <row r="28433" spans="54:54" ht="21.75" customHeight="1" x14ac:dyDescent="0.25">
      <c r="BB28433" s="5"/>
    </row>
    <row r="28434" spans="54:54" ht="21.75" customHeight="1" x14ac:dyDescent="0.25">
      <c r="BB28434" s="5"/>
    </row>
    <row r="28435" spans="54:54" ht="21.75" customHeight="1" x14ac:dyDescent="0.25">
      <c r="BB28435" s="5"/>
    </row>
    <row r="28436" spans="54:54" ht="21.75" customHeight="1" x14ac:dyDescent="0.25">
      <c r="BB28436" s="5"/>
    </row>
    <row r="28437" spans="54:54" ht="21.75" customHeight="1" x14ac:dyDescent="0.25">
      <c r="BB28437" s="5"/>
    </row>
    <row r="28438" spans="54:54" ht="21.75" customHeight="1" x14ac:dyDescent="0.25">
      <c r="BB28438" s="5"/>
    </row>
    <row r="28439" spans="54:54" ht="21.75" customHeight="1" x14ac:dyDescent="0.25">
      <c r="BB28439" s="5"/>
    </row>
    <row r="28440" spans="54:54" ht="21.75" customHeight="1" x14ac:dyDescent="0.25">
      <c r="BB28440" s="5"/>
    </row>
    <row r="28441" spans="54:54" ht="21.75" customHeight="1" x14ac:dyDescent="0.25">
      <c r="BB28441" s="5"/>
    </row>
    <row r="28442" spans="54:54" ht="21.75" customHeight="1" x14ac:dyDescent="0.25">
      <c r="BB28442" s="5"/>
    </row>
    <row r="28443" spans="54:54" ht="21.75" customHeight="1" x14ac:dyDescent="0.25">
      <c r="BB28443" s="5"/>
    </row>
    <row r="28444" spans="54:54" ht="21.75" customHeight="1" x14ac:dyDescent="0.25">
      <c r="BB28444" s="5"/>
    </row>
    <row r="28445" spans="54:54" ht="21.75" customHeight="1" x14ac:dyDescent="0.25">
      <c r="BB28445" s="5"/>
    </row>
    <row r="28446" spans="54:54" ht="21.75" customHeight="1" x14ac:dyDescent="0.25">
      <c r="BB28446" s="5"/>
    </row>
    <row r="28447" spans="54:54" ht="21.75" customHeight="1" x14ac:dyDescent="0.25">
      <c r="BB28447" s="5"/>
    </row>
    <row r="28448" spans="54:54" ht="21.75" customHeight="1" x14ac:dyDescent="0.25">
      <c r="BB28448" s="5"/>
    </row>
    <row r="28449" spans="54:54" ht="21.75" customHeight="1" x14ac:dyDescent="0.25">
      <c r="BB28449" s="5"/>
    </row>
    <row r="28450" spans="54:54" ht="21.75" customHeight="1" x14ac:dyDescent="0.25">
      <c r="BB28450" s="5"/>
    </row>
    <row r="28451" spans="54:54" ht="21.75" customHeight="1" x14ac:dyDescent="0.25">
      <c r="BB28451" s="5"/>
    </row>
    <row r="28452" spans="54:54" ht="21.75" customHeight="1" x14ac:dyDescent="0.25">
      <c r="BB28452" s="5"/>
    </row>
    <row r="28453" spans="54:54" ht="21.75" customHeight="1" x14ac:dyDescent="0.25">
      <c r="BB28453" s="5"/>
    </row>
    <row r="28454" spans="54:54" ht="21.75" customHeight="1" x14ac:dyDescent="0.25">
      <c r="BB28454" s="5"/>
    </row>
    <row r="28455" spans="54:54" ht="21.75" customHeight="1" x14ac:dyDescent="0.25">
      <c r="BB28455" s="5"/>
    </row>
    <row r="28456" spans="54:54" ht="21.75" customHeight="1" x14ac:dyDescent="0.25">
      <c r="BB28456" s="5"/>
    </row>
    <row r="28457" spans="54:54" ht="21.75" customHeight="1" x14ac:dyDescent="0.25">
      <c r="BB28457" s="5"/>
    </row>
    <row r="28458" spans="54:54" ht="21.75" customHeight="1" x14ac:dyDescent="0.25">
      <c r="BB28458" s="5"/>
    </row>
    <row r="28459" spans="54:54" ht="21.75" customHeight="1" x14ac:dyDescent="0.25">
      <c r="BB28459" s="5"/>
    </row>
    <row r="28460" spans="54:54" ht="21.75" customHeight="1" x14ac:dyDescent="0.25">
      <c r="BB28460" s="5"/>
    </row>
    <row r="28461" spans="54:54" ht="21.75" customHeight="1" x14ac:dyDescent="0.25">
      <c r="BB28461" s="5"/>
    </row>
    <row r="28462" spans="54:54" ht="21.75" customHeight="1" x14ac:dyDescent="0.25">
      <c r="BB28462" s="5"/>
    </row>
    <row r="28463" spans="54:54" ht="21.75" customHeight="1" x14ac:dyDescent="0.25">
      <c r="BB28463" s="5"/>
    </row>
    <row r="28464" spans="54:54" ht="21.75" customHeight="1" x14ac:dyDescent="0.25">
      <c r="BB28464" s="5"/>
    </row>
    <row r="28465" spans="54:54" ht="21.75" customHeight="1" x14ac:dyDescent="0.25">
      <c r="BB28465" s="5"/>
    </row>
    <row r="28466" spans="54:54" ht="21.75" customHeight="1" x14ac:dyDescent="0.25">
      <c r="BB28466" s="5"/>
    </row>
    <row r="28467" spans="54:54" ht="21.75" customHeight="1" x14ac:dyDescent="0.25">
      <c r="BB28467" s="5"/>
    </row>
    <row r="28468" spans="54:54" ht="21.75" customHeight="1" x14ac:dyDescent="0.25">
      <c r="BB28468" s="5"/>
    </row>
    <row r="28469" spans="54:54" ht="21.75" customHeight="1" x14ac:dyDescent="0.25">
      <c r="BB28469" s="5"/>
    </row>
    <row r="28470" spans="54:54" ht="21.75" customHeight="1" x14ac:dyDescent="0.25">
      <c r="BB28470" s="5"/>
    </row>
    <row r="28471" spans="54:54" ht="21.75" customHeight="1" x14ac:dyDescent="0.25">
      <c r="BB28471" s="5"/>
    </row>
    <row r="28472" spans="54:54" ht="21.75" customHeight="1" x14ac:dyDescent="0.25">
      <c r="BB28472" s="5"/>
    </row>
    <row r="28473" spans="54:54" ht="21.75" customHeight="1" x14ac:dyDescent="0.25">
      <c r="BB28473" s="5"/>
    </row>
    <row r="28474" spans="54:54" ht="21.75" customHeight="1" x14ac:dyDescent="0.25">
      <c r="BB28474" s="5"/>
    </row>
    <row r="28475" spans="54:54" ht="21.75" customHeight="1" x14ac:dyDescent="0.25">
      <c r="BB28475" s="5"/>
    </row>
    <row r="28476" spans="54:54" ht="21.75" customHeight="1" x14ac:dyDescent="0.25">
      <c r="BB28476" s="5"/>
    </row>
    <row r="28477" spans="54:54" ht="21.75" customHeight="1" x14ac:dyDescent="0.25">
      <c r="BB28477" s="5"/>
    </row>
    <row r="28478" spans="54:54" ht="21.75" customHeight="1" x14ac:dyDescent="0.25">
      <c r="BB28478" s="5"/>
    </row>
    <row r="28479" spans="54:54" ht="21.75" customHeight="1" x14ac:dyDescent="0.25">
      <c r="BB28479" s="5"/>
    </row>
    <row r="28480" spans="54:54" ht="21.75" customHeight="1" x14ac:dyDescent="0.25">
      <c r="BB28480" s="5"/>
    </row>
    <row r="28481" spans="54:54" ht="21.75" customHeight="1" x14ac:dyDescent="0.25">
      <c r="BB28481" s="5"/>
    </row>
    <row r="28482" spans="54:54" ht="21.75" customHeight="1" x14ac:dyDescent="0.25">
      <c r="BB28482" s="5"/>
    </row>
    <row r="28483" spans="54:54" ht="21.75" customHeight="1" x14ac:dyDescent="0.25">
      <c r="BB28483" s="5"/>
    </row>
    <row r="28484" spans="54:54" ht="21.75" customHeight="1" x14ac:dyDescent="0.25">
      <c r="BB28484" s="5"/>
    </row>
    <row r="28485" spans="54:54" ht="21.75" customHeight="1" x14ac:dyDescent="0.25">
      <c r="BB28485" s="5"/>
    </row>
    <row r="28486" spans="54:54" ht="21.75" customHeight="1" x14ac:dyDescent="0.25">
      <c r="BB28486" s="5"/>
    </row>
    <row r="28487" spans="54:54" ht="21.75" customHeight="1" x14ac:dyDescent="0.25">
      <c r="BB28487" s="5"/>
    </row>
    <row r="28488" spans="54:54" ht="21.75" customHeight="1" x14ac:dyDescent="0.25">
      <c r="BB28488" s="5"/>
    </row>
    <row r="28489" spans="54:54" ht="21.75" customHeight="1" x14ac:dyDescent="0.25">
      <c r="BB28489" s="5"/>
    </row>
    <row r="28490" spans="54:54" ht="21.75" customHeight="1" x14ac:dyDescent="0.25">
      <c r="BB28490" s="5"/>
    </row>
    <row r="28491" spans="54:54" ht="21.75" customHeight="1" x14ac:dyDescent="0.25">
      <c r="BB28491" s="5"/>
    </row>
    <row r="28492" spans="54:54" ht="21.75" customHeight="1" x14ac:dyDescent="0.25">
      <c r="BB28492" s="5"/>
    </row>
    <row r="28493" spans="54:54" ht="21.75" customHeight="1" x14ac:dyDescent="0.25">
      <c r="BB28493" s="5"/>
    </row>
    <row r="28494" spans="54:54" ht="21.75" customHeight="1" x14ac:dyDescent="0.25">
      <c r="BB28494" s="5"/>
    </row>
    <row r="28495" spans="54:54" ht="21.75" customHeight="1" x14ac:dyDescent="0.25">
      <c r="BB28495" s="5"/>
    </row>
    <row r="28496" spans="54:54" ht="21.75" customHeight="1" x14ac:dyDescent="0.25">
      <c r="BB28496" s="5"/>
    </row>
    <row r="28497" spans="54:54" ht="21.75" customHeight="1" x14ac:dyDescent="0.25">
      <c r="BB28497" s="5"/>
    </row>
    <row r="28498" spans="54:54" ht="21.75" customHeight="1" x14ac:dyDescent="0.25">
      <c r="BB28498" s="5"/>
    </row>
    <row r="28499" spans="54:54" ht="21.75" customHeight="1" x14ac:dyDescent="0.25">
      <c r="BB28499" s="5"/>
    </row>
    <row r="28500" spans="54:54" ht="21.75" customHeight="1" x14ac:dyDescent="0.25">
      <c r="BB28500" s="5"/>
    </row>
    <row r="28501" spans="54:54" ht="21.75" customHeight="1" x14ac:dyDescent="0.25">
      <c r="BB28501" s="5"/>
    </row>
    <row r="28502" spans="54:54" ht="21.75" customHeight="1" x14ac:dyDescent="0.25">
      <c r="BB28502" s="5"/>
    </row>
    <row r="28503" spans="54:54" ht="21.75" customHeight="1" x14ac:dyDescent="0.25">
      <c r="BB28503" s="5"/>
    </row>
    <row r="28504" spans="54:54" ht="21.75" customHeight="1" x14ac:dyDescent="0.25">
      <c r="BB28504" s="5"/>
    </row>
    <row r="28505" spans="54:54" ht="21.75" customHeight="1" x14ac:dyDescent="0.25">
      <c r="BB28505" s="5"/>
    </row>
    <row r="28506" spans="54:54" ht="21.75" customHeight="1" x14ac:dyDescent="0.25">
      <c r="BB28506" s="5"/>
    </row>
    <row r="28507" spans="54:54" ht="21.75" customHeight="1" x14ac:dyDescent="0.25">
      <c r="BB28507" s="5"/>
    </row>
    <row r="28508" spans="54:54" ht="21.75" customHeight="1" x14ac:dyDescent="0.25">
      <c r="BB28508" s="5"/>
    </row>
    <row r="28509" spans="54:54" ht="21.75" customHeight="1" x14ac:dyDescent="0.25">
      <c r="BB28509" s="5"/>
    </row>
    <row r="28510" spans="54:54" ht="21.75" customHeight="1" x14ac:dyDescent="0.25">
      <c r="BB28510" s="5"/>
    </row>
    <row r="28511" spans="54:54" ht="21.75" customHeight="1" x14ac:dyDescent="0.25">
      <c r="BB28511" s="5"/>
    </row>
    <row r="28512" spans="54:54" ht="21.75" customHeight="1" x14ac:dyDescent="0.25">
      <c r="BB28512" s="5"/>
    </row>
    <row r="28513" spans="54:54" ht="21.75" customHeight="1" x14ac:dyDescent="0.25">
      <c r="BB28513" s="5"/>
    </row>
    <row r="28514" spans="54:54" ht="21.75" customHeight="1" x14ac:dyDescent="0.25">
      <c r="BB28514" s="5"/>
    </row>
    <row r="28515" spans="54:54" ht="21.75" customHeight="1" x14ac:dyDescent="0.25">
      <c r="BB28515" s="5"/>
    </row>
    <row r="28516" spans="54:54" ht="21.75" customHeight="1" x14ac:dyDescent="0.25">
      <c r="BB28516" s="5"/>
    </row>
    <row r="28517" spans="54:54" ht="21.75" customHeight="1" x14ac:dyDescent="0.25">
      <c r="BB28517" s="5"/>
    </row>
    <row r="28518" spans="54:54" ht="21.75" customHeight="1" x14ac:dyDescent="0.25">
      <c r="BB28518" s="5"/>
    </row>
    <row r="28519" spans="54:54" ht="21.75" customHeight="1" x14ac:dyDescent="0.25">
      <c r="BB28519" s="5"/>
    </row>
    <row r="28520" spans="54:54" ht="21.75" customHeight="1" x14ac:dyDescent="0.25">
      <c r="BB28520" s="5"/>
    </row>
    <row r="28521" spans="54:54" ht="21.75" customHeight="1" x14ac:dyDescent="0.25">
      <c r="BB28521" s="5"/>
    </row>
    <row r="28522" spans="54:54" ht="21.75" customHeight="1" x14ac:dyDescent="0.25">
      <c r="BB28522" s="5"/>
    </row>
    <row r="28523" spans="54:54" ht="21.75" customHeight="1" x14ac:dyDescent="0.25">
      <c r="BB28523" s="5"/>
    </row>
    <row r="28524" spans="54:54" ht="21.75" customHeight="1" x14ac:dyDescent="0.25">
      <c r="BB28524" s="5"/>
    </row>
    <row r="28525" spans="54:54" ht="21.75" customHeight="1" x14ac:dyDescent="0.25">
      <c r="BB28525" s="5"/>
    </row>
    <row r="28526" spans="54:54" ht="21.75" customHeight="1" x14ac:dyDescent="0.25">
      <c r="BB28526" s="5"/>
    </row>
    <row r="28527" spans="54:54" ht="21.75" customHeight="1" x14ac:dyDescent="0.25">
      <c r="BB28527" s="5"/>
    </row>
    <row r="28528" spans="54:54" ht="21.75" customHeight="1" x14ac:dyDescent="0.25">
      <c r="BB28528" s="5"/>
    </row>
    <row r="28529" spans="54:54" ht="21.75" customHeight="1" x14ac:dyDescent="0.25">
      <c r="BB28529" s="5"/>
    </row>
    <row r="28530" spans="54:54" ht="21.75" customHeight="1" x14ac:dyDescent="0.25">
      <c r="BB28530" s="5"/>
    </row>
    <row r="28531" spans="54:54" ht="21.75" customHeight="1" x14ac:dyDescent="0.25">
      <c r="BB28531" s="5"/>
    </row>
    <row r="28532" spans="54:54" ht="21.75" customHeight="1" x14ac:dyDescent="0.25">
      <c r="BB28532" s="5"/>
    </row>
    <row r="28533" spans="54:54" ht="21.75" customHeight="1" x14ac:dyDescent="0.25">
      <c r="BB28533" s="5"/>
    </row>
    <row r="28534" spans="54:54" ht="21.75" customHeight="1" x14ac:dyDescent="0.25">
      <c r="BB28534" s="5"/>
    </row>
    <row r="28535" spans="54:54" ht="21.75" customHeight="1" x14ac:dyDescent="0.25">
      <c r="BB28535" s="5"/>
    </row>
    <row r="28536" spans="54:54" ht="21.75" customHeight="1" x14ac:dyDescent="0.25">
      <c r="BB28536" s="5"/>
    </row>
    <row r="28537" spans="54:54" ht="21.75" customHeight="1" x14ac:dyDescent="0.25">
      <c r="BB28537" s="5"/>
    </row>
    <row r="28538" spans="54:54" ht="21.75" customHeight="1" x14ac:dyDescent="0.25">
      <c r="BB28538" s="5"/>
    </row>
    <row r="28539" spans="54:54" ht="21.75" customHeight="1" x14ac:dyDescent="0.25">
      <c r="BB28539" s="5"/>
    </row>
    <row r="28540" spans="54:54" ht="21.75" customHeight="1" x14ac:dyDescent="0.25">
      <c r="BB28540" s="5"/>
    </row>
    <row r="28541" spans="54:54" ht="21.75" customHeight="1" x14ac:dyDescent="0.25">
      <c r="BB28541" s="5"/>
    </row>
    <row r="28542" spans="54:54" ht="21.75" customHeight="1" x14ac:dyDescent="0.25">
      <c r="BB28542" s="5"/>
    </row>
    <row r="28543" spans="54:54" ht="21.75" customHeight="1" x14ac:dyDescent="0.25">
      <c r="BB28543" s="5"/>
    </row>
    <row r="28544" spans="54:54" ht="21.75" customHeight="1" x14ac:dyDescent="0.25">
      <c r="BB28544" s="5"/>
    </row>
    <row r="28545" spans="54:54" ht="21.75" customHeight="1" x14ac:dyDescent="0.25">
      <c r="BB28545" s="5"/>
    </row>
    <row r="28546" spans="54:54" ht="21.75" customHeight="1" x14ac:dyDescent="0.25">
      <c r="BB28546" s="5"/>
    </row>
    <row r="28547" spans="54:54" ht="21.75" customHeight="1" x14ac:dyDescent="0.25">
      <c r="BB28547" s="5"/>
    </row>
    <row r="28548" spans="54:54" ht="21.75" customHeight="1" x14ac:dyDescent="0.25">
      <c r="BB28548" s="5"/>
    </row>
    <row r="28549" spans="54:54" ht="21.75" customHeight="1" x14ac:dyDescent="0.25">
      <c r="BB28549" s="5"/>
    </row>
    <row r="28550" spans="54:54" ht="21.75" customHeight="1" x14ac:dyDescent="0.25">
      <c r="BB28550" s="5"/>
    </row>
    <row r="28551" spans="54:54" ht="21.75" customHeight="1" x14ac:dyDescent="0.25">
      <c r="BB28551" s="5"/>
    </row>
    <row r="28552" spans="54:54" ht="21.75" customHeight="1" x14ac:dyDescent="0.25">
      <c r="BB28552" s="5"/>
    </row>
    <row r="28553" spans="54:54" ht="21.75" customHeight="1" x14ac:dyDescent="0.25">
      <c r="BB28553" s="5"/>
    </row>
    <row r="28554" spans="54:54" ht="21.75" customHeight="1" x14ac:dyDescent="0.25">
      <c r="BB28554" s="5"/>
    </row>
    <row r="28555" spans="54:54" ht="21.75" customHeight="1" x14ac:dyDescent="0.25">
      <c r="BB28555" s="5"/>
    </row>
    <row r="28556" spans="54:54" ht="21.75" customHeight="1" x14ac:dyDescent="0.25">
      <c r="BB28556" s="5"/>
    </row>
    <row r="28557" spans="54:54" ht="21.75" customHeight="1" x14ac:dyDescent="0.25">
      <c r="BB28557" s="5"/>
    </row>
    <row r="28558" spans="54:54" ht="21.75" customHeight="1" x14ac:dyDescent="0.25">
      <c r="BB28558" s="5"/>
    </row>
    <row r="28559" spans="54:54" ht="21.75" customHeight="1" x14ac:dyDescent="0.25">
      <c r="BB28559" s="5"/>
    </row>
    <row r="28560" spans="54:54" ht="21.75" customHeight="1" x14ac:dyDescent="0.25">
      <c r="BB28560" s="5"/>
    </row>
    <row r="28561" spans="54:54" ht="21.75" customHeight="1" x14ac:dyDescent="0.25">
      <c r="BB28561" s="5"/>
    </row>
    <row r="28562" spans="54:54" ht="21.75" customHeight="1" x14ac:dyDescent="0.25">
      <c r="BB28562" s="5"/>
    </row>
    <row r="28563" spans="54:54" ht="21.75" customHeight="1" x14ac:dyDescent="0.25">
      <c r="BB28563" s="5"/>
    </row>
    <row r="28564" spans="54:54" ht="21.75" customHeight="1" x14ac:dyDescent="0.25">
      <c r="BB28564" s="5"/>
    </row>
    <row r="28565" spans="54:54" ht="21.75" customHeight="1" x14ac:dyDescent="0.25">
      <c r="BB28565" s="5"/>
    </row>
    <row r="28566" spans="54:54" ht="21.75" customHeight="1" x14ac:dyDescent="0.25">
      <c r="BB28566" s="5"/>
    </row>
    <row r="28567" spans="54:54" ht="21.75" customHeight="1" x14ac:dyDescent="0.25">
      <c r="BB28567" s="5"/>
    </row>
    <row r="28568" spans="54:54" ht="21.75" customHeight="1" x14ac:dyDescent="0.25">
      <c r="BB28568" s="5"/>
    </row>
    <row r="28569" spans="54:54" ht="21.75" customHeight="1" x14ac:dyDescent="0.25">
      <c r="BB28569" s="5"/>
    </row>
    <row r="28570" spans="54:54" ht="21.75" customHeight="1" x14ac:dyDescent="0.25">
      <c r="BB28570" s="5"/>
    </row>
    <row r="28571" spans="54:54" ht="21.75" customHeight="1" x14ac:dyDescent="0.25">
      <c r="BB28571" s="5"/>
    </row>
    <row r="28572" spans="54:54" ht="21.75" customHeight="1" x14ac:dyDescent="0.25">
      <c r="BB28572" s="5"/>
    </row>
    <row r="28573" spans="54:54" ht="21.75" customHeight="1" x14ac:dyDescent="0.25">
      <c r="BB28573" s="5"/>
    </row>
    <row r="28574" spans="54:54" ht="21.75" customHeight="1" x14ac:dyDescent="0.25">
      <c r="BB28574" s="5"/>
    </row>
    <row r="28575" spans="54:54" ht="21.75" customHeight="1" x14ac:dyDescent="0.25">
      <c r="BB28575" s="5"/>
    </row>
    <row r="28576" spans="54:54" ht="21.75" customHeight="1" x14ac:dyDescent="0.25">
      <c r="BB28576" s="5"/>
    </row>
    <row r="28577" spans="54:54" ht="21.75" customHeight="1" x14ac:dyDescent="0.25">
      <c r="BB28577" s="5"/>
    </row>
    <row r="28578" spans="54:54" ht="21.75" customHeight="1" x14ac:dyDescent="0.25">
      <c r="BB28578" s="5"/>
    </row>
    <row r="28579" spans="54:54" ht="21.75" customHeight="1" x14ac:dyDescent="0.25">
      <c r="BB28579" s="5"/>
    </row>
    <row r="28580" spans="54:54" ht="21.75" customHeight="1" x14ac:dyDescent="0.25">
      <c r="BB28580" s="5"/>
    </row>
    <row r="28581" spans="54:54" ht="21.75" customHeight="1" x14ac:dyDescent="0.25">
      <c r="BB28581" s="5"/>
    </row>
    <row r="28582" spans="54:54" ht="21.75" customHeight="1" x14ac:dyDescent="0.25">
      <c r="BB28582" s="5"/>
    </row>
    <row r="28583" spans="54:54" ht="21.75" customHeight="1" x14ac:dyDescent="0.25">
      <c r="BB28583" s="5"/>
    </row>
    <row r="28584" spans="54:54" ht="21.75" customHeight="1" x14ac:dyDescent="0.25">
      <c r="BB28584" s="5"/>
    </row>
    <row r="28585" spans="54:54" ht="21.75" customHeight="1" x14ac:dyDescent="0.25">
      <c r="BB28585" s="5"/>
    </row>
    <row r="28586" spans="54:54" ht="21.75" customHeight="1" x14ac:dyDescent="0.25">
      <c r="BB28586" s="5"/>
    </row>
    <row r="28587" spans="54:54" ht="21.75" customHeight="1" x14ac:dyDescent="0.25">
      <c r="BB28587" s="5"/>
    </row>
    <row r="28588" spans="54:54" ht="21.75" customHeight="1" x14ac:dyDescent="0.25">
      <c r="BB28588" s="5"/>
    </row>
    <row r="28589" spans="54:54" ht="21.75" customHeight="1" x14ac:dyDescent="0.25">
      <c r="BB28589" s="5"/>
    </row>
    <row r="28590" spans="54:54" ht="21.75" customHeight="1" x14ac:dyDescent="0.25">
      <c r="BB28590" s="5"/>
    </row>
    <row r="28591" spans="54:54" ht="21.75" customHeight="1" x14ac:dyDescent="0.25">
      <c r="BB28591" s="5"/>
    </row>
    <row r="28592" spans="54:54" ht="21.75" customHeight="1" x14ac:dyDescent="0.25">
      <c r="BB28592" s="5"/>
    </row>
    <row r="28593" spans="54:54" ht="21.75" customHeight="1" x14ac:dyDescent="0.25">
      <c r="BB28593" s="5"/>
    </row>
    <row r="28594" spans="54:54" ht="21.75" customHeight="1" x14ac:dyDescent="0.25">
      <c r="BB28594" s="5"/>
    </row>
    <row r="28595" spans="54:54" ht="21.75" customHeight="1" x14ac:dyDescent="0.25">
      <c r="BB28595" s="5"/>
    </row>
    <row r="28596" spans="54:54" ht="21.75" customHeight="1" x14ac:dyDescent="0.25">
      <c r="BB28596" s="5"/>
    </row>
    <row r="28597" spans="54:54" ht="21.75" customHeight="1" x14ac:dyDescent="0.25">
      <c r="BB28597" s="5"/>
    </row>
    <row r="28598" spans="54:54" ht="21.75" customHeight="1" x14ac:dyDescent="0.25">
      <c r="BB28598" s="5"/>
    </row>
    <row r="28599" spans="54:54" ht="21.75" customHeight="1" x14ac:dyDescent="0.25">
      <c r="BB28599" s="5"/>
    </row>
    <row r="28600" spans="54:54" ht="21.75" customHeight="1" x14ac:dyDescent="0.25">
      <c r="BB28600" s="5"/>
    </row>
    <row r="28601" spans="54:54" ht="21.75" customHeight="1" x14ac:dyDescent="0.25">
      <c r="BB28601" s="5"/>
    </row>
    <row r="28602" spans="54:54" ht="21.75" customHeight="1" x14ac:dyDescent="0.25">
      <c r="BB28602" s="5"/>
    </row>
    <row r="28603" spans="54:54" ht="21.75" customHeight="1" x14ac:dyDescent="0.25">
      <c r="BB28603" s="5"/>
    </row>
    <row r="28604" spans="54:54" ht="21.75" customHeight="1" x14ac:dyDescent="0.25">
      <c r="BB28604" s="5"/>
    </row>
    <row r="28605" spans="54:54" ht="21.75" customHeight="1" x14ac:dyDescent="0.25">
      <c r="BB28605" s="5"/>
    </row>
    <row r="28606" spans="54:54" ht="21.75" customHeight="1" x14ac:dyDescent="0.25">
      <c r="BB28606" s="5"/>
    </row>
    <row r="28607" spans="54:54" ht="21.75" customHeight="1" x14ac:dyDescent="0.25">
      <c r="BB28607" s="5"/>
    </row>
    <row r="28608" spans="54:54" ht="21.75" customHeight="1" x14ac:dyDescent="0.25">
      <c r="BB28608" s="5"/>
    </row>
    <row r="28609" spans="54:54" ht="21.75" customHeight="1" x14ac:dyDescent="0.25">
      <c r="BB28609" s="5"/>
    </row>
    <row r="28610" spans="54:54" ht="21.75" customHeight="1" x14ac:dyDescent="0.25">
      <c r="BB28610" s="5"/>
    </row>
    <row r="28611" spans="54:54" ht="21.75" customHeight="1" x14ac:dyDescent="0.25">
      <c r="BB28611" s="5"/>
    </row>
    <row r="28612" spans="54:54" ht="21.75" customHeight="1" x14ac:dyDescent="0.25">
      <c r="BB28612" s="5"/>
    </row>
    <row r="28613" spans="54:54" ht="21.75" customHeight="1" x14ac:dyDescent="0.25">
      <c r="BB28613" s="5"/>
    </row>
    <row r="28614" spans="54:54" ht="21.75" customHeight="1" x14ac:dyDescent="0.25">
      <c r="BB28614" s="5"/>
    </row>
    <row r="28615" spans="54:54" ht="21.75" customHeight="1" x14ac:dyDescent="0.25">
      <c r="BB28615" s="5"/>
    </row>
    <row r="28616" spans="54:54" ht="21.75" customHeight="1" x14ac:dyDescent="0.25">
      <c r="BB28616" s="5"/>
    </row>
    <row r="28617" spans="54:54" ht="21.75" customHeight="1" x14ac:dyDescent="0.25">
      <c r="BB28617" s="5"/>
    </row>
    <row r="28618" spans="54:54" ht="21.75" customHeight="1" x14ac:dyDescent="0.25">
      <c r="BB28618" s="5"/>
    </row>
    <row r="28619" spans="54:54" ht="21.75" customHeight="1" x14ac:dyDescent="0.25">
      <c r="BB28619" s="5"/>
    </row>
    <row r="28620" spans="54:54" ht="21.75" customHeight="1" x14ac:dyDescent="0.25">
      <c r="BB28620" s="5"/>
    </row>
    <row r="28621" spans="54:54" ht="21.75" customHeight="1" x14ac:dyDescent="0.25">
      <c r="BB28621" s="5"/>
    </row>
    <row r="28622" spans="54:54" ht="21.75" customHeight="1" x14ac:dyDescent="0.25">
      <c r="BB28622" s="5"/>
    </row>
    <row r="28623" spans="54:54" ht="21.75" customHeight="1" x14ac:dyDescent="0.25">
      <c r="BB28623" s="5"/>
    </row>
    <row r="28624" spans="54:54" ht="21.75" customHeight="1" x14ac:dyDescent="0.25">
      <c r="BB28624" s="5"/>
    </row>
    <row r="28625" spans="54:54" ht="21.75" customHeight="1" x14ac:dyDescent="0.25">
      <c r="BB28625" s="5"/>
    </row>
    <row r="28626" spans="54:54" ht="21.75" customHeight="1" x14ac:dyDescent="0.25">
      <c r="BB28626" s="5"/>
    </row>
    <row r="28627" spans="54:54" ht="21.75" customHeight="1" x14ac:dyDescent="0.25">
      <c r="BB28627" s="5"/>
    </row>
    <row r="28628" spans="54:54" ht="21.75" customHeight="1" x14ac:dyDescent="0.25">
      <c r="BB28628" s="5"/>
    </row>
    <row r="28629" spans="54:54" ht="21.75" customHeight="1" x14ac:dyDescent="0.25">
      <c r="BB28629" s="5"/>
    </row>
    <row r="28630" spans="54:54" ht="21.75" customHeight="1" x14ac:dyDescent="0.25">
      <c r="BB28630" s="5"/>
    </row>
    <row r="28631" spans="54:54" ht="21.75" customHeight="1" x14ac:dyDescent="0.25">
      <c r="BB28631" s="5"/>
    </row>
    <row r="28632" spans="54:54" ht="21.75" customHeight="1" x14ac:dyDescent="0.25">
      <c r="BB28632" s="5"/>
    </row>
    <row r="28633" spans="54:54" ht="21.75" customHeight="1" x14ac:dyDescent="0.25">
      <c r="BB28633" s="5"/>
    </row>
    <row r="28634" spans="54:54" ht="21.75" customHeight="1" x14ac:dyDescent="0.25">
      <c r="BB28634" s="5"/>
    </row>
    <row r="28635" spans="54:54" ht="21.75" customHeight="1" x14ac:dyDescent="0.25">
      <c r="BB28635" s="5"/>
    </row>
    <row r="28636" spans="54:54" ht="21.75" customHeight="1" x14ac:dyDescent="0.25">
      <c r="BB28636" s="5"/>
    </row>
    <row r="28637" spans="54:54" ht="21.75" customHeight="1" x14ac:dyDescent="0.25">
      <c r="BB28637" s="5"/>
    </row>
    <row r="28638" spans="54:54" ht="21.75" customHeight="1" x14ac:dyDescent="0.25">
      <c r="BB28638" s="5"/>
    </row>
    <row r="28639" spans="54:54" ht="21.75" customHeight="1" x14ac:dyDescent="0.25">
      <c r="BB28639" s="5"/>
    </row>
    <row r="28640" spans="54:54" ht="21.75" customHeight="1" x14ac:dyDescent="0.25">
      <c r="BB28640" s="5"/>
    </row>
    <row r="28641" spans="54:54" ht="21.75" customHeight="1" x14ac:dyDescent="0.25">
      <c r="BB28641" s="5"/>
    </row>
    <row r="28642" spans="54:54" ht="21.75" customHeight="1" x14ac:dyDescent="0.25">
      <c r="BB28642" s="5"/>
    </row>
    <row r="28643" spans="54:54" ht="21.75" customHeight="1" x14ac:dyDescent="0.25">
      <c r="BB28643" s="5"/>
    </row>
    <row r="28644" spans="54:54" ht="21.75" customHeight="1" x14ac:dyDescent="0.25">
      <c r="BB28644" s="5"/>
    </row>
    <row r="28645" spans="54:54" ht="21.75" customHeight="1" x14ac:dyDescent="0.25">
      <c r="BB28645" s="5"/>
    </row>
    <row r="28646" spans="54:54" ht="21.75" customHeight="1" x14ac:dyDescent="0.25">
      <c r="BB28646" s="5"/>
    </row>
    <row r="28647" spans="54:54" ht="21.75" customHeight="1" x14ac:dyDescent="0.25">
      <c r="BB28647" s="5"/>
    </row>
    <row r="28648" spans="54:54" ht="21.75" customHeight="1" x14ac:dyDescent="0.25">
      <c r="BB28648" s="5"/>
    </row>
    <row r="28649" spans="54:54" ht="21.75" customHeight="1" x14ac:dyDescent="0.25">
      <c r="BB28649" s="5"/>
    </row>
    <row r="28650" spans="54:54" ht="21.75" customHeight="1" x14ac:dyDescent="0.25">
      <c r="BB28650" s="5"/>
    </row>
    <row r="28651" spans="54:54" ht="21.75" customHeight="1" x14ac:dyDescent="0.25">
      <c r="BB28651" s="5"/>
    </row>
    <row r="28652" spans="54:54" ht="21.75" customHeight="1" x14ac:dyDescent="0.25">
      <c r="BB28652" s="5"/>
    </row>
    <row r="28653" spans="54:54" ht="21.75" customHeight="1" x14ac:dyDescent="0.25">
      <c r="BB28653" s="5"/>
    </row>
    <row r="28654" spans="54:54" ht="21.75" customHeight="1" x14ac:dyDescent="0.25">
      <c r="BB28654" s="5"/>
    </row>
    <row r="28655" spans="54:54" ht="21.75" customHeight="1" x14ac:dyDescent="0.25">
      <c r="BB28655" s="5"/>
    </row>
    <row r="28656" spans="54:54" ht="21.75" customHeight="1" x14ac:dyDescent="0.25">
      <c r="BB28656" s="5"/>
    </row>
    <row r="28657" spans="54:54" ht="21.75" customHeight="1" x14ac:dyDescent="0.25">
      <c r="BB28657" s="5"/>
    </row>
    <row r="28658" spans="54:54" ht="21.75" customHeight="1" x14ac:dyDescent="0.25">
      <c r="BB28658" s="5"/>
    </row>
    <row r="28659" spans="54:54" ht="21.75" customHeight="1" x14ac:dyDescent="0.25">
      <c r="BB28659" s="5"/>
    </row>
    <row r="28660" spans="54:54" ht="21.75" customHeight="1" x14ac:dyDescent="0.25">
      <c r="BB28660" s="5"/>
    </row>
    <row r="28661" spans="54:54" ht="21.75" customHeight="1" x14ac:dyDescent="0.25">
      <c r="BB28661" s="5"/>
    </row>
    <row r="28662" spans="54:54" ht="21.75" customHeight="1" x14ac:dyDescent="0.25">
      <c r="BB28662" s="5"/>
    </row>
    <row r="28663" spans="54:54" ht="21.75" customHeight="1" x14ac:dyDescent="0.25">
      <c r="BB28663" s="5"/>
    </row>
    <row r="28664" spans="54:54" ht="21.75" customHeight="1" x14ac:dyDescent="0.25">
      <c r="BB28664" s="5"/>
    </row>
    <row r="28665" spans="54:54" ht="21.75" customHeight="1" x14ac:dyDescent="0.25">
      <c r="BB28665" s="5"/>
    </row>
    <row r="28666" spans="54:54" ht="21.75" customHeight="1" x14ac:dyDescent="0.25">
      <c r="BB28666" s="5"/>
    </row>
    <row r="28667" spans="54:54" ht="21.75" customHeight="1" x14ac:dyDescent="0.25">
      <c r="BB28667" s="5"/>
    </row>
    <row r="28668" spans="54:54" ht="21.75" customHeight="1" x14ac:dyDescent="0.25">
      <c r="BB28668" s="5"/>
    </row>
    <row r="28669" spans="54:54" ht="21.75" customHeight="1" x14ac:dyDescent="0.25">
      <c r="BB28669" s="5"/>
    </row>
    <row r="28670" spans="54:54" ht="21.75" customHeight="1" x14ac:dyDescent="0.25">
      <c r="BB28670" s="5"/>
    </row>
    <row r="28671" spans="54:54" ht="21.75" customHeight="1" x14ac:dyDescent="0.25">
      <c r="BB28671" s="5"/>
    </row>
    <row r="28672" spans="54:54" ht="21.75" customHeight="1" x14ac:dyDescent="0.25">
      <c r="BB28672" s="5"/>
    </row>
    <row r="28673" spans="54:54" ht="21.75" customHeight="1" x14ac:dyDescent="0.25">
      <c r="BB28673" s="5"/>
    </row>
    <row r="28674" spans="54:54" ht="21.75" customHeight="1" x14ac:dyDescent="0.25">
      <c r="BB28674" s="5"/>
    </row>
    <row r="28675" spans="54:54" ht="21.75" customHeight="1" x14ac:dyDescent="0.25">
      <c r="BB28675" s="5"/>
    </row>
    <row r="28676" spans="54:54" ht="21.75" customHeight="1" x14ac:dyDescent="0.25">
      <c r="BB28676" s="5"/>
    </row>
    <row r="28677" spans="54:54" ht="21.75" customHeight="1" x14ac:dyDescent="0.25">
      <c r="BB28677" s="5"/>
    </row>
    <row r="28678" spans="54:54" ht="21.75" customHeight="1" x14ac:dyDescent="0.25">
      <c r="BB28678" s="5"/>
    </row>
    <row r="28679" spans="54:54" ht="21.75" customHeight="1" x14ac:dyDescent="0.25">
      <c r="BB28679" s="5"/>
    </row>
    <row r="28680" spans="54:54" ht="21.75" customHeight="1" x14ac:dyDescent="0.25">
      <c r="BB28680" s="5"/>
    </row>
    <row r="28681" spans="54:54" ht="21.75" customHeight="1" x14ac:dyDescent="0.25">
      <c r="BB28681" s="5"/>
    </row>
    <row r="28682" spans="54:54" ht="21.75" customHeight="1" x14ac:dyDescent="0.25">
      <c r="BB28682" s="5"/>
    </row>
    <row r="28683" spans="54:54" ht="21.75" customHeight="1" x14ac:dyDescent="0.25">
      <c r="BB28683" s="5"/>
    </row>
    <row r="28684" spans="54:54" ht="21.75" customHeight="1" x14ac:dyDescent="0.25">
      <c r="BB28684" s="5"/>
    </row>
    <row r="28685" spans="54:54" ht="21.75" customHeight="1" x14ac:dyDescent="0.25">
      <c r="BB28685" s="5"/>
    </row>
    <row r="28686" spans="54:54" ht="21.75" customHeight="1" x14ac:dyDescent="0.25">
      <c r="BB28686" s="5"/>
    </row>
    <row r="28687" spans="54:54" ht="21.75" customHeight="1" x14ac:dyDescent="0.25">
      <c r="BB28687" s="5"/>
    </row>
    <row r="28688" spans="54:54" ht="21.75" customHeight="1" x14ac:dyDescent="0.25">
      <c r="BB28688" s="5"/>
    </row>
    <row r="28689" spans="54:54" ht="21.75" customHeight="1" x14ac:dyDescent="0.25">
      <c r="BB28689" s="5"/>
    </row>
    <row r="28690" spans="54:54" ht="21.75" customHeight="1" x14ac:dyDescent="0.25">
      <c r="BB28690" s="5"/>
    </row>
    <row r="28691" spans="54:54" ht="21.75" customHeight="1" x14ac:dyDescent="0.25">
      <c r="BB28691" s="5"/>
    </row>
    <row r="28692" spans="54:54" ht="21.75" customHeight="1" x14ac:dyDescent="0.25">
      <c r="BB28692" s="5"/>
    </row>
    <row r="28693" spans="54:54" ht="21.75" customHeight="1" x14ac:dyDescent="0.25">
      <c r="BB28693" s="5"/>
    </row>
    <row r="28694" spans="54:54" ht="21.75" customHeight="1" x14ac:dyDescent="0.25">
      <c r="BB28694" s="5"/>
    </row>
    <row r="28695" spans="54:54" ht="21.75" customHeight="1" x14ac:dyDescent="0.25">
      <c r="BB28695" s="5"/>
    </row>
    <row r="28696" spans="54:54" ht="21.75" customHeight="1" x14ac:dyDescent="0.25">
      <c r="BB28696" s="5"/>
    </row>
    <row r="28697" spans="54:54" ht="21.75" customHeight="1" x14ac:dyDescent="0.25">
      <c r="BB28697" s="5"/>
    </row>
    <row r="28698" spans="54:54" ht="21.75" customHeight="1" x14ac:dyDescent="0.25">
      <c r="BB28698" s="5"/>
    </row>
    <row r="28699" spans="54:54" ht="21.75" customHeight="1" x14ac:dyDescent="0.25">
      <c r="BB28699" s="5"/>
    </row>
    <row r="28700" spans="54:54" ht="21.75" customHeight="1" x14ac:dyDescent="0.25">
      <c r="BB28700" s="5"/>
    </row>
    <row r="28701" spans="54:54" ht="21.75" customHeight="1" x14ac:dyDescent="0.25">
      <c r="BB28701" s="5"/>
    </row>
    <row r="28702" spans="54:54" ht="21.75" customHeight="1" x14ac:dyDescent="0.25">
      <c r="BB28702" s="5"/>
    </row>
    <row r="28703" spans="54:54" ht="21.75" customHeight="1" x14ac:dyDescent="0.25">
      <c r="BB28703" s="5"/>
    </row>
    <row r="28704" spans="54:54" ht="21.75" customHeight="1" x14ac:dyDescent="0.25">
      <c r="BB28704" s="5"/>
    </row>
    <row r="28705" spans="54:54" ht="21.75" customHeight="1" x14ac:dyDescent="0.25">
      <c r="BB28705" s="5"/>
    </row>
    <row r="28706" spans="54:54" ht="21.75" customHeight="1" x14ac:dyDescent="0.25">
      <c r="BB28706" s="5"/>
    </row>
    <row r="28707" spans="54:54" ht="21.75" customHeight="1" x14ac:dyDescent="0.25">
      <c r="BB28707" s="5"/>
    </row>
    <row r="28708" spans="54:54" ht="21.75" customHeight="1" x14ac:dyDescent="0.25">
      <c r="BB28708" s="5"/>
    </row>
    <row r="28709" spans="54:54" ht="21.75" customHeight="1" x14ac:dyDescent="0.25">
      <c r="BB28709" s="5"/>
    </row>
    <row r="28710" spans="54:54" ht="21.75" customHeight="1" x14ac:dyDescent="0.25">
      <c r="BB28710" s="5"/>
    </row>
    <row r="28711" spans="54:54" ht="21.75" customHeight="1" x14ac:dyDescent="0.25">
      <c r="BB28711" s="5"/>
    </row>
    <row r="28712" spans="54:54" ht="21.75" customHeight="1" x14ac:dyDescent="0.25">
      <c r="BB28712" s="5"/>
    </row>
    <row r="28713" spans="54:54" ht="21.75" customHeight="1" x14ac:dyDescent="0.25">
      <c r="BB28713" s="5"/>
    </row>
    <row r="28714" spans="54:54" ht="21.75" customHeight="1" x14ac:dyDescent="0.25">
      <c r="BB28714" s="5"/>
    </row>
    <row r="28715" spans="54:54" ht="21.75" customHeight="1" x14ac:dyDescent="0.25">
      <c r="BB28715" s="5"/>
    </row>
    <row r="28716" spans="54:54" ht="21.75" customHeight="1" x14ac:dyDescent="0.25">
      <c r="BB28716" s="5"/>
    </row>
    <row r="28717" spans="54:54" ht="21.75" customHeight="1" x14ac:dyDescent="0.25">
      <c r="BB28717" s="5"/>
    </row>
    <row r="28718" spans="54:54" ht="21.75" customHeight="1" x14ac:dyDescent="0.25">
      <c r="BB28718" s="5"/>
    </row>
    <row r="28719" spans="54:54" ht="21.75" customHeight="1" x14ac:dyDescent="0.25">
      <c r="BB28719" s="5"/>
    </row>
    <row r="28720" spans="54:54" ht="21.75" customHeight="1" x14ac:dyDescent="0.25">
      <c r="BB28720" s="5"/>
    </row>
    <row r="28721" spans="54:54" ht="21.75" customHeight="1" x14ac:dyDescent="0.25">
      <c r="BB28721" s="5"/>
    </row>
    <row r="28722" spans="54:54" ht="21.75" customHeight="1" x14ac:dyDescent="0.25">
      <c r="BB28722" s="5"/>
    </row>
    <row r="28723" spans="54:54" ht="21.75" customHeight="1" x14ac:dyDescent="0.25">
      <c r="BB28723" s="5"/>
    </row>
    <row r="28724" spans="54:54" ht="21.75" customHeight="1" x14ac:dyDescent="0.25">
      <c r="BB28724" s="5"/>
    </row>
    <row r="28725" spans="54:54" ht="21.75" customHeight="1" x14ac:dyDescent="0.25">
      <c r="BB28725" s="5"/>
    </row>
    <row r="28726" spans="54:54" ht="21.75" customHeight="1" x14ac:dyDescent="0.25">
      <c r="BB28726" s="5"/>
    </row>
    <row r="28727" spans="54:54" ht="21.75" customHeight="1" x14ac:dyDescent="0.25">
      <c r="BB28727" s="5"/>
    </row>
    <row r="28728" spans="54:54" ht="21.75" customHeight="1" x14ac:dyDescent="0.25">
      <c r="BB28728" s="5"/>
    </row>
    <row r="28729" spans="54:54" ht="21.75" customHeight="1" x14ac:dyDescent="0.25">
      <c r="BB28729" s="5"/>
    </row>
    <row r="28730" spans="54:54" ht="21.75" customHeight="1" x14ac:dyDescent="0.25">
      <c r="BB28730" s="5"/>
    </row>
    <row r="28731" spans="54:54" ht="21.75" customHeight="1" x14ac:dyDescent="0.25">
      <c r="BB28731" s="5"/>
    </row>
    <row r="28732" spans="54:54" ht="21.75" customHeight="1" x14ac:dyDescent="0.25">
      <c r="BB28732" s="5"/>
    </row>
    <row r="28733" spans="54:54" ht="21.75" customHeight="1" x14ac:dyDescent="0.25">
      <c r="BB28733" s="5"/>
    </row>
    <row r="28734" spans="54:54" ht="21.75" customHeight="1" x14ac:dyDescent="0.25">
      <c r="BB28734" s="5"/>
    </row>
    <row r="28735" spans="54:54" ht="21.75" customHeight="1" x14ac:dyDescent="0.25">
      <c r="BB28735" s="5"/>
    </row>
    <row r="28736" spans="54:54" ht="21.75" customHeight="1" x14ac:dyDescent="0.25">
      <c r="BB28736" s="5"/>
    </row>
    <row r="28737" spans="54:54" ht="21.75" customHeight="1" x14ac:dyDescent="0.25">
      <c r="BB28737" s="5"/>
    </row>
    <row r="28738" spans="54:54" ht="21.75" customHeight="1" x14ac:dyDescent="0.25">
      <c r="BB28738" s="5"/>
    </row>
    <row r="28739" spans="54:54" ht="21.75" customHeight="1" x14ac:dyDescent="0.25">
      <c r="BB28739" s="5"/>
    </row>
    <row r="28740" spans="54:54" ht="21.75" customHeight="1" x14ac:dyDescent="0.25">
      <c r="BB28740" s="5"/>
    </row>
    <row r="28741" spans="54:54" ht="21.75" customHeight="1" x14ac:dyDescent="0.25">
      <c r="BB28741" s="5"/>
    </row>
    <row r="28742" spans="54:54" ht="21.75" customHeight="1" x14ac:dyDescent="0.25">
      <c r="BB28742" s="5"/>
    </row>
    <row r="28743" spans="54:54" ht="21.75" customHeight="1" x14ac:dyDescent="0.25">
      <c r="BB28743" s="5"/>
    </row>
    <row r="28744" spans="54:54" ht="21.75" customHeight="1" x14ac:dyDescent="0.25">
      <c r="BB28744" s="5"/>
    </row>
    <row r="28745" spans="54:54" ht="21.75" customHeight="1" x14ac:dyDescent="0.25">
      <c r="BB28745" s="5"/>
    </row>
    <row r="28746" spans="54:54" ht="21.75" customHeight="1" x14ac:dyDescent="0.25">
      <c r="BB28746" s="5"/>
    </row>
    <row r="28747" spans="54:54" ht="21.75" customHeight="1" x14ac:dyDescent="0.25">
      <c r="BB28747" s="5"/>
    </row>
    <row r="28748" spans="54:54" ht="21.75" customHeight="1" x14ac:dyDescent="0.25">
      <c r="BB28748" s="5"/>
    </row>
    <row r="28749" spans="54:54" ht="21.75" customHeight="1" x14ac:dyDescent="0.25">
      <c r="BB28749" s="5"/>
    </row>
    <row r="28750" spans="54:54" ht="21.75" customHeight="1" x14ac:dyDescent="0.25">
      <c r="BB28750" s="5"/>
    </row>
    <row r="28751" spans="54:54" ht="21.75" customHeight="1" x14ac:dyDescent="0.25">
      <c r="BB28751" s="5"/>
    </row>
    <row r="28752" spans="54:54" ht="21.75" customHeight="1" x14ac:dyDescent="0.25">
      <c r="BB28752" s="5"/>
    </row>
    <row r="28753" spans="54:54" ht="21.75" customHeight="1" x14ac:dyDescent="0.25">
      <c r="BB28753" s="5"/>
    </row>
    <row r="28754" spans="54:54" ht="21.75" customHeight="1" x14ac:dyDescent="0.25">
      <c r="BB28754" s="5"/>
    </row>
    <row r="28755" spans="54:54" ht="21.75" customHeight="1" x14ac:dyDescent="0.25">
      <c r="BB28755" s="5"/>
    </row>
    <row r="28756" spans="54:54" ht="21.75" customHeight="1" x14ac:dyDescent="0.25">
      <c r="BB28756" s="5"/>
    </row>
    <row r="28757" spans="54:54" ht="21.75" customHeight="1" x14ac:dyDescent="0.25">
      <c r="BB28757" s="5"/>
    </row>
    <row r="28758" spans="54:54" ht="21.75" customHeight="1" x14ac:dyDescent="0.25">
      <c r="BB28758" s="5"/>
    </row>
    <row r="28759" spans="54:54" ht="21.75" customHeight="1" x14ac:dyDescent="0.25">
      <c r="BB28759" s="5"/>
    </row>
    <row r="28760" spans="54:54" ht="21.75" customHeight="1" x14ac:dyDescent="0.25">
      <c r="BB28760" s="5"/>
    </row>
    <row r="28761" spans="54:54" ht="21.75" customHeight="1" x14ac:dyDescent="0.25">
      <c r="BB28761" s="5"/>
    </row>
    <row r="28762" spans="54:54" ht="21.75" customHeight="1" x14ac:dyDescent="0.25">
      <c r="BB28762" s="5"/>
    </row>
    <row r="28763" spans="54:54" ht="21.75" customHeight="1" x14ac:dyDescent="0.25">
      <c r="BB28763" s="5"/>
    </row>
    <row r="28764" spans="54:54" ht="21.75" customHeight="1" x14ac:dyDescent="0.25">
      <c r="BB28764" s="5"/>
    </row>
    <row r="28765" spans="54:54" ht="21.75" customHeight="1" x14ac:dyDescent="0.25">
      <c r="BB28765" s="5"/>
    </row>
    <row r="28766" spans="54:54" ht="21.75" customHeight="1" x14ac:dyDescent="0.25">
      <c r="BB28766" s="5"/>
    </row>
    <row r="28767" spans="54:54" ht="21.75" customHeight="1" x14ac:dyDescent="0.25">
      <c r="BB28767" s="5"/>
    </row>
    <row r="28768" spans="54:54" ht="21.75" customHeight="1" x14ac:dyDescent="0.25">
      <c r="BB28768" s="5"/>
    </row>
    <row r="28769" spans="54:54" ht="21.75" customHeight="1" x14ac:dyDescent="0.25">
      <c r="BB28769" s="5"/>
    </row>
    <row r="28770" spans="54:54" ht="21.75" customHeight="1" x14ac:dyDescent="0.25">
      <c r="BB28770" s="5"/>
    </row>
    <row r="28771" spans="54:54" ht="21.75" customHeight="1" x14ac:dyDescent="0.25">
      <c r="BB28771" s="5"/>
    </row>
    <row r="28772" spans="54:54" ht="21.75" customHeight="1" x14ac:dyDescent="0.25">
      <c r="BB28772" s="5"/>
    </row>
    <row r="28773" spans="54:54" ht="21.75" customHeight="1" x14ac:dyDescent="0.25">
      <c r="BB28773" s="5"/>
    </row>
    <row r="28774" spans="54:54" ht="21.75" customHeight="1" x14ac:dyDescent="0.25">
      <c r="BB28774" s="5"/>
    </row>
    <row r="28775" spans="54:54" ht="21.75" customHeight="1" x14ac:dyDescent="0.25">
      <c r="BB28775" s="5"/>
    </row>
    <row r="28776" spans="54:54" ht="21.75" customHeight="1" x14ac:dyDescent="0.25">
      <c r="BB28776" s="5"/>
    </row>
    <row r="28777" spans="54:54" ht="21.75" customHeight="1" x14ac:dyDescent="0.25">
      <c r="BB28777" s="5"/>
    </row>
    <row r="28778" spans="54:54" ht="21.75" customHeight="1" x14ac:dyDescent="0.25">
      <c r="BB28778" s="5"/>
    </row>
    <row r="28779" spans="54:54" ht="21.75" customHeight="1" x14ac:dyDescent="0.25">
      <c r="BB28779" s="5"/>
    </row>
    <row r="28780" spans="54:54" ht="21.75" customHeight="1" x14ac:dyDescent="0.25">
      <c r="BB28780" s="5"/>
    </row>
    <row r="28781" spans="54:54" ht="21.75" customHeight="1" x14ac:dyDescent="0.25">
      <c r="BB28781" s="5"/>
    </row>
    <row r="28782" spans="54:54" ht="21.75" customHeight="1" x14ac:dyDescent="0.25">
      <c r="BB28782" s="5"/>
    </row>
    <row r="28783" spans="54:54" ht="21.75" customHeight="1" x14ac:dyDescent="0.25">
      <c r="BB28783" s="5"/>
    </row>
    <row r="28784" spans="54:54" ht="21.75" customHeight="1" x14ac:dyDescent="0.25">
      <c r="BB28784" s="5"/>
    </row>
    <row r="28785" spans="54:54" ht="21.75" customHeight="1" x14ac:dyDescent="0.25">
      <c r="BB28785" s="5"/>
    </row>
    <row r="28786" spans="54:54" ht="21.75" customHeight="1" x14ac:dyDescent="0.25">
      <c r="BB28786" s="5"/>
    </row>
    <row r="28787" spans="54:54" ht="21.75" customHeight="1" x14ac:dyDescent="0.25">
      <c r="BB28787" s="5"/>
    </row>
    <row r="28788" spans="54:54" ht="21.75" customHeight="1" x14ac:dyDescent="0.25">
      <c r="BB28788" s="5"/>
    </row>
    <row r="28789" spans="54:54" ht="21.75" customHeight="1" x14ac:dyDescent="0.25">
      <c r="BB28789" s="5"/>
    </row>
    <row r="28790" spans="54:54" ht="21.75" customHeight="1" x14ac:dyDescent="0.25">
      <c r="BB28790" s="5"/>
    </row>
    <row r="28791" spans="54:54" ht="21.75" customHeight="1" x14ac:dyDescent="0.25">
      <c r="BB28791" s="5"/>
    </row>
    <row r="28792" spans="54:54" ht="21.75" customHeight="1" x14ac:dyDescent="0.25">
      <c r="BB28792" s="5"/>
    </row>
    <row r="28793" spans="54:54" ht="21.75" customHeight="1" x14ac:dyDescent="0.25">
      <c r="BB28793" s="5"/>
    </row>
    <row r="28794" spans="54:54" ht="21.75" customHeight="1" x14ac:dyDescent="0.25">
      <c r="BB28794" s="5"/>
    </row>
    <row r="28795" spans="54:54" ht="21.75" customHeight="1" x14ac:dyDescent="0.25">
      <c r="BB28795" s="5"/>
    </row>
    <row r="28796" spans="54:54" ht="21.75" customHeight="1" x14ac:dyDescent="0.25">
      <c r="BB28796" s="5"/>
    </row>
    <row r="28797" spans="54:54" ht="21.75" customHeight="1" x14ac:dyDescent="0.25">
      <c r="BB28797" s="5"/>
    </row>
    <row r="28798" spans="54:54" ht="21.75" customHeight="1" x14ac:dyDescent="0.25">
      <c r="BB28798" s="5"/>
    </row>
    <row r="28799" spans="54:54" ht="21.75" customHeight="1" x14ac:dyDescent="0.25">
      <c r="BB28799" s="5"/>
    </row>
    <row r="28800" spans="54:54" ht="21.75" customHeight="1" x14ac:dyDescent="0.25">
      <c r="BB28800" s="5"/>
    </row>
    <row r="28801" spans="54:54" ht="21.75" customHeight="1" x14ac:dyDescent="0.25">
      <c r="BB28801" s="5"/>
    </row>
    <row r="28802" spans="54:54" ht="21.75" customHeight="1" x14ac:dyDescent="0.25">
      <c r="BB28802" s="5"/>
    </row>
    <row r="28803" spans="54:54" ht="21.75" customHeight="1" x14ac:dyDescent="0.25">
      <c r="BB28803" s="5"/>
    </row>
    <row r="28804" spans="54:54" ht="21.75" customHeight="1" x14ac:dyDescent="0.25">
      <c r="BB28804" s="5"/>
    </row>
    <row r="28805" spans="54:54" ht="21.75" customHeight="1" x14ac:dyDescent="0.25">
      <c r="BB28805" s="5"/>
    </row>
    <row r="28806" spans="54:54" ht="21.75" customHeight="1" x14ac:dyDescent="0.25">
      <c r="BB28806" s="5"/>
    </row>
    <row r="28807" spans="54:54" ht="21.75" customHeight="1" x14ac:dyDescent="0.25">
      <c r="BB28807" s="5"/>
    </row>
    <row r="28808" spans="54:54" ht="21.75" customHeight="1" x14ac:dyDescent="0.25">
      <c r="BB28808" s="5"/>
    </row>
    <row r="28809" spans="54:54" ht="21.75" customHeight="1" x14ac:dyDescent="0.25">
      <c r="BB28809" s="5"/>
    </row>
    <row r="28810" spans="54:54" ht="21.75" customHeight="1" x14ac:dyDescent="0.25">
      <c r="BB28810" s="5"/>
    </row>
    <row r="28811" spans="54:54" ht="21.75" customHeight="1" x14ac:dyDescent="0.25">
      <c r="BB28811" s="5"/>
    </row>
    <row r="28812" spans="54:54" ht="21.75" customHeight="1" x14ac:dyDescent="0.25">
      <c r="BB28812" s="5"/>
    </row>
    <row r="28813" spans="54:54" ht="21.75" customHeight="1" x14ac:dyDescent="0.25">
      <c r="BB28813" s="5"/>
    </row>
    <row r="28814" spans="54:54" ht="21.75" customHeight="1" x14ac:dyDescent="0.25">
      <c r="BB28814" s="5"/>
    </row>
    <row r="28815" spans="54:54" ht="21.75" customHeight="1" x14ac:dyDescent="0.25">
      <c r="BB28815" s="5"/>
    </row>
    <row r="28816" spans="54:54" ht="21.75" customHeight="1" x14ac:dyDescent="0.25">
      <c r="BB28816" s="5"/>
    </row>
    <row r="28817" spans="54:54" ht="21.75" customHeight="1" x14ac:dyDescent="0.25">
      <c r="BB28817" s="5"/>
    </row>
    <row r="28818" spans="54:54" ht="21.75" customHeight="1" x14ac:dyDescent="0.25">
      <c r="BB28818" s="5"/>
    </row>
    <row r="28819" spans="54:54" ht="21.75" customHeight="1" x14ac:dyDescent="0.25">
      <c r="BB28819" s="5"/>
    </row>
    <row r="28820" spans="54:54" ht="21.75" customHeight="1" x14ac:dyDescent="0.25">
      <c r="BB28820" s="5"/>
    </row>
    <row r="28821" spans="54:54" ht="21.75" customHeight="1" x14ac:dyDescent="0.25">
      <c r="BB28821" s="5"/>
    </row>
    <row r="28822" spans="54:54" ht="21.75" customHeight="1" x14ac:dyDescent="0.25">
      <c r="BB28822" s="5"/>
    </row>
    <row r="28823" spans="54:54" ht="21.75" customHeight="1" x14ac:dyDescent="0.25">
      <c r="BB28823" s="5"/>
    </row>
    <row r="28824" spans="54:54" ht="21.75" customHeight="1" x14ac:dyDescent="0.25">
      <c r="BB28824" s="5"/>
    </row>
    <row r="28825" spans="54:54" ht="21.75" customHeight="1" x14ac:dyDescent="0.25">
      <c r="BB28825" s="5"/>
    </row>
    <row r="28826" spans="54:54" ht="21.75" customHeight="1" x14ac:dyDescent="0.25">
      <c r="BB28826" s="5"/>
    </row>
    <row r="28827" spans="54:54" ht="21.75" customHeight="1" x14ac:dyDescent="0.25">
      <c r="BB28827" s="5"/>
    </row>
    <row r="28828" spans="54:54" ht="21.75" customHeight="1" x14ac:dyDescent="0.25">
      <c r="BB28828" s="5"/>
    </row>
    <row r="28829" spans="54:54" ht="21.75" customHeight="1" x14ac:dyDescent="0.25">
      <c r="BB28829" s="5"/>
    </row>
    <row r="28830" spans="54:54" ht="21.75" customHeight="1" x14ac:dyDescent="0.25">
      <c r="BB28830" s="5"/>
    </row>
    <row r="28831" spans="54:54" ht="21.75" customHeight="1" x14ac:dyDescent="0.25">
      <c r="BB28831" s="5"/>
    </row>
    <row r="28832" spans="54:54" ht="21.75" customHeight="1" x14ac:dyDescent="0.25">
      <c r="BB28832" s="5"/>
    </row>
    <row r="28833" spans="54:54" ht="21.75" customHeight="1" x14ac:dyDescent="0.25">
      <c r="BB28833" s="5"/>
    </row>
    <row r="28834" spans="54:54" ht="21.75" customHeight="1" x14ac:dyDescent="0.25">
      <c r="BB28834" s="5"/>
    </row>
    <row r="28835" spans="54:54" ht="21.75" customHeight="1" x14ac:dyDescent="0.25">
      <c r="BB28835" s="5"/>
    </row>
    <row r="28836" spans="54:54" ht="21.75" customHeight="1" x14ac:dyDescent="0.25">
      <c r="BB28836" s="5"/>
    </row>
    <row r="28837" spans="54:54" ht="21.75" customHeight="1" x14ac:dyDescent="0.25">
      <c r="BB28837" s="5"/>
    </row>
    <row r="28838" spans="54:54" ht="21.75" customHeight="1" x14ac:dyDescent="0.25">
      <c r="BB28838" s="5"/>
    </row>
    <row r="28839" spans="54:54" ht="21.75" customHeight="1" x14ac:dyDescent="0.25">
      <c r="BB28839" s="5"/>
    </row>
    <row r="28840" spans="54:54" ht="21.75" customHeight="1" x14ac:dyDescent="0.25">
      <c r="BB28840" s="5"/>
    </row>
    <row r="28841" spans="54:54" ht="21.75" customHeight="1" x14ac:dyDescent="0.25">
      <c r="BB28841" s="5"/>
    </row>
    <row r="28842" spans="54:54" ht="21.75" customHeight="1" x14ac:dyDescent="0.25">
      <c r="BB28842" s="5"/>
    </row>
    <row r="28843" spans="54:54" ht="21.75" customHeight="1" x14ac:dyDescent="0.25">
      <c r="BB28843" s="5"/>
    </row>
    <row r="28844" spans="54:54" ht="21.75" customHeight="1" x14ac:dyDescent="0.25">
      <c r="BB28844" s="5"/>
    </row>
    <row r="28845" spans="54:54" ht="21.75" customHeight="1" x14ac:dyDescent="0.25">
      <c r="BB28845" s="5"/>
    </row>
    <row r="28846" spans="54:54" ht="21.75" customHeight="1" x14ac:dyDescent="0.25">
      <c r="BB28846" s="5"/>
    </row>
    <row r="28847" spans="54:54" ht="21.75" customHeight="1" x14ac:dyDescent="0.25">
      <c r="BB28847" s="5"/>
    </row>
    <row r="28848" spans="54:54" ht="21.75" customHeight="1" x14ac:dyDescent="0.25">
      <c r="BB28848" s="5"/>
    </row>
    <row r="28849" spans="54:54" ht="21.75" customHeight="1" x14ac:dyDescent="0.25">
      <c r="BB28849" s="5"/>
    </row>
    <row r="28850" spans="54:54" ht="21.75" customHeight="1" x14ac:dyDescent="0.25">
      <c r="BB28850" s="5"/>
    </row>
    <row r="28851" spans="54:54" ht="21.75" customHeight="1" x14ac:dyDescent="0.25">
      <c r="BB28851" s="5"/>
    </row>
    <row r="28852" spans="54:54" ht="21.75" customHeight="1" x14ac:dyDescent="0.25">
      <c r="BB28852" s="5"/>
    </row>
    <row r="28853" spans="54:54" ht="21.75" customHeight="1" x14ac:dyDescent="0.25">
      <c r="BB28853" s="5"/>
    </row>
    <row r="28854" spans="54:54" ht="21.75" customHeight="1" x14ac:dyDescent="0.25">
      <c r="BB28854" s="5"/>
    </row>
    <row r="28855" spans="54:54" ht="21.75" customHeight="1" x14ac:dyDescent="0.25">
      <c r="BB28855" s="5"/>
    </row>
    <row r="28856" spans="54:54" ht="21.75" customHeight="1" x14ac:dyDescent="0.25">
      <c r="BB28856" s="5"/>
    </row>
    <row r="28857" spans="54:54" ht="21.75" customHeight="1" x14ac:dyDescent="0.25">
      <c r="BB28857" s="5"/>
    </row>
    <row r="28858" spans="54:54" ht="21.75" customHeight="1" x14ac:dyDescent="0.25">
      <c r="BB28858" s="5"/>
    </row>
    <row r="28859" spans="54:54" ht="21.75" customHeight="1" x14ac:dyDescent="0.25">
      <c r="BB28859" s="5"/>
    </row>
    <row r="28860" spans="54:54" ht="21.75" customHeight="1" x14ac:dyDescent="0.25">
      <c r="BB28860" s="5"/>
    </row>
    <row r="28861" spans="54:54" ht="21.75" customHeight="1" x14ac:dyDescent="0.25">
      <c r="BB28861" s="5"/>
    </row>
    <row r="28862" spans="54:54" ht="21.75" customHeight="1" x14ac:dyDescent="0.25">
      <c r="BB28862" s="5"/>
    </row>
    <row r="28863" spans="54:54" ht="21.75" customHeight="1" x14ac:dyDescent="0.25">
      <c r="BB28863" s="5"/>
    </row>
    <row r="28864" spans="54:54" ht="21.75" customHeight="1" x14ac:dyDescent="0.25">
      <c r="BB28864" s="5"/>
    </row>
    <row r="28865" spans="54:54" ht="21.75" customHeight="1" x14ac:dyDescent="0.25">
      <c r="BB28865" s="5"/>
    </row>
    <row r="28866" spans="54:54" ht="21.75" customHeight="1" x14ac:dyDescent="0.25">
      <c r="BB28866" s="5"/>
    </row>
    <row r="28867" spans="54:54" ht="21.75" customHeight="1" x14ac:dyDescent="0.25">
      <c r="BB28867" s="5"/>
    </row>
    <row r="28868" spans="54:54" ht="21.75" customHeight="1" x14ac:dyDescent="0.25">
      <c r="BB28868" s="5"/>
    </row>
    <row r="28869" spans="54:54" ht="21.75" customHeight="1" x14ac:dyDescent="0.25">
      <c r="BB28869" s="5"/>
    </row>
    <row r="28870" spans="54:54" ht="21.75" customHeight="1" x14ac:dyDescent="0.25">
      <c r="BB28870" s="5"/>
    </row>
    <row r="28871" spans="54:54" ht="21.75" customHeight="1" x14ac:dyDescent="0.25">
      <c r="BB28871" s="5"/>
    </row>
    <row r="28872" spans="54:54" ht="21.75" customHeight="1" x14ac:dyDescent="0.25">
      <c r="BB28872" s="5"/>
    </row>
    <row r="28873" spans="54:54" ht="21.75" customHeight="1" x14ac:dyDescent="0.25">
      <c r="BB28873" s="5"/>
    </row>
    <row r="28874" spans="54:54" ht="21.75" customHeight="1" x14ac:dyDescent="0.25">
      <c r="BB28874" s="5"/>
    </row>
    <row r="28875" spans="54:54" ht="21.75" customHeight="1" x14ac:dyDescent="0.25">
      <c r="BB28875" s="5"/>
    </row>
    <row r="28876" spans="54:54" ht="21.75" customHeight="1" x14ac:dyDescent="0.25">
      <c r="BB28876" s="5"/>
    </row>
    <row r="28877" spans="54:54" ht="21.75" customHeight="1" x14ac:dyDescent="0.25">
      <c r="BB28877" s="5"/>
    </row>
    <row r="28878" spans="54:54" ht="21.75" customHeight="1" x14ac:dyDescent="0.25">
      <c r="BB28878" s="5"/>
    </row>
    <row r="28879" spans="54:54" ht="21.75" customHeight="1" x14ac:dyDescent="0.25">
      <c r="BB28879" s="5"/>
    </row>
    <row r="28880" spans="54:54" ht="21.75" customHeight="1" x14ac:dyDescent="0.25">
      <c r="BB28880" s="5"/>
    </row>
    <row r="28881" spans="54:54" ht="21.75" customHeight="1" x14ac:dyDescent="0.25">
      <c r="BB28881" s="5"/>
    </row>
    <row r="28882" spans="54:54" ht="21.75" customHeight="1" x14ac:dyDescent="0.25">
      <c r="BB28882" s="5"/>
    </row>
    <row r="28883" spans="54:54" ht="21.75" customHeight="1" x14ac:dyDescent="0.25">
      <c r="BB28883" s="5"/>
    </row>
    <row r="28884" spans="54:54" ht="21.75" customHeight="1" x14ac:dyDescent="0.25">
      <c r="BB28884" s="5"/>
    </row>
    <row r="28885" spans="54:54" ht="21.75" customHeight="1" x14ac:dyDescent="0.25">
      <c r="BB28885" s="5"/>
    </row>
    <row r="28886" spans="54:54" ht="21.75" customHeight="1" x14ac:dyDescent="0.25">
      <c r="BB28886" s="5"/>
    </row>
    <row r="28887" spans="54:54" ht="21.75" customHeight="1" x14ac:dyDescent="0.25">
      <c r="BB28887" s="5"/>
    </row>
    <row r="28888" spans="54:54" ht="21.75" customHeight="1" x14ac:dyDescent="0.25">
      <c r="BB28888" s="5"/>
    </row>
    <row r="28889" spans="54:54" ht="21.75" customHeight="1" x14ac:dyDescent="0.25">
      <c r="BB28889" s="5"/>
    </row>
    <row r="28890" spans="54:54" ht="21.75" customHeight="1" x14ac:dyDescent="0.25">
      <c r="BB28890" s="5"/>
    </row>
    <row r="28891" spans="54:54" ht="21.75" customHeight="1" x14ac:dyDescent="0.25">
      <c r="BB28891" s="5"/>
    </row>
    <row r="28892" spans="54:54" ht="21.75" customHeight="1" x14ac:dyDescent="0.25">
      <c r="BB28892" s="5"/>
    </row>
    <row r="28893" spans="54:54" ht="21.75" customHeight="1" x14ac:dyDescent="0.25">
      <c r="BB28893" s="5"/>
    </row>
    <row r="28894" spans="54:54" ht="21.75" customHeight="1" x14ac:dyDescent="0.25">
      <c r="BB28894" s="5"/>
    </row>
    <row r="28895" spans="54:54" ht="21.75" customHeight="1" x14ac:dyDescent="0.25">
      <c r="BB28895" s="5"/>
    </row>
    <row r="28896" spans="54:54" ht="21.75" customHeight="1" x14ac:dyDescent="0.25">
      <c r="BB28896" s="5"/>
    </row>
    <row r="28897" spans="54:54" ht="21.75" customHeight="1" x14ac:dyDescent="0.25">
      <c r="BB28897" s="5"/>
    </row>
    <row r="28898" spans="54:54" ht="21.75" customHeight="1" x14ac:dyDescent="0.25">
      <c r="BB28898" s="5"/>
    </row>
    <row r="28899" spans="54:54" ht="21.75" customHeight="1" x14ac:dyDescent="0.25">
      <c r="BB28899" s="5"/>
    </row>
    <row r="28900" spans="54:54" ht="21.75" customHeight="1" x14ac:dyDescent="0.25">
      <c r="BB28900" s="5"/>
    </row>
    <row r="28901" spans="54:54" ht="21.75" customHeight="1" x14ac:dyDescent="0.25">
      <c r="BB28901" s="5"/>
    </row>
    <row r="28902" spans="54:54" ht="21.75" customHeight="1" x14ac:dyDescent="0.25">
      <c r="BB28902" s="5"/>
    </row>
    <row r="28903" spans="54:54" ht="21.75" customHeight="1" x14ac:dyDescent="0.25">
      <c r="BB28903" s="5"/>
    </row>
    <row r="28904" spans="54:54" ht="21.75" customHeight="1" x14ac:dyDescent="0.25">
      <c r="BB28904" s="5"/>
    </row>
    <row r="28905" spans="54:54" ht="21.75" customHeight="1" x14ac:dyDescent="0.25">
      <c r="BB28905" s="5"/>
    </row>
    <row r="28906" spans="54:54" ht="21.75" customHeight="1" x14ac:dyDescent="0.25">
      <c r="BB28906" s="5"/>
    </row>
    <row r="28907" spans="54:54" ht="21.75" customHeight="1" x14ac:dyDescent="0.25">
      <c r="BB28907" s="5"/>
    </row>
    <row r="28908" spans="54:54" ht="21.75" customHeight="1" x14ac:dyDescent="0.25">
      <c r="BB28908" s="5"/>
    </row>
    <row r="28909" spans="54:54" ht="21.75" customHeight="1" x14ac:dyDescent="0.25">
      <c r="BB28909" s="5"/>
    </row>
    <row r="28910" spans="54:54" ht="21.75" customHeight="1" x14ac:dyDescent="0.25">
      <c r="BB28910" s="5"/>
    </row>
    <row r="28911" spans="54:54" ht="21.75" customHeight="1" x14ac:dyDescent="0.25">
      <c r="BB28911" s="5"/>
    </row>
    <row r="28912" spans="54:54" ht="21.75" customHeight="1" x14ac:dyDescent="0.25">
      <c r="BB28912" s="5"/>
    </row>
    <row r="28913" spans="54:54" ht="21.75" customHeight="1" x14ac:dyDescent="0.25">
      <c r="BB28913" s="5"/>
    </row>
    <row r="28914" spans="54:54" ht="21.75" customHeight="1" x14ac:dyDescent="0.25">
      <c r="BB28914" s="5"/>
    </row>
    <row r="28915" spans="54:54" ht="21.75" customHeight="1" x14ac:dyDescent="0.25">
      <c r="BB28915" s="5"/>
    </row>
    <row r="28916" spans="54:54" ht="21.75" customHeight="1" x14ac:dyDescent="0.25">
      <c r="BB28916" s="5"/>
    </row>
    <row r="28917" spans="54:54" ht="21.75" customHeight="1" x14ac:dyDescent="0.25">
      <c r="BB28917" s="5"/>
    </row>
    <row r="28918" spans="54:54" ht="21.75" customHeight="1" x14ac:dyDescent="0.25">
      <c r="BB28918" s="5"/>
    </row>
    <row r="28919" spans="54:54" ht="21.75" customHeight="1" x14ac:dyDescent="0.25">
      <c r="BB28919" s="5"/>
    </row>
    <row r="28920" spans="54:54" ht="21.75" customHeight="1" x14ac:dyDescent="0.25">
      <c r="BB28920" s="5"/>
    </row>
    <row r="28921" spans="54:54" ht="21.75" customHeight="1" x14ac:dyDescent="0.25">
      <c r="BB28921" s="5"/>
    </row>
    <row r="28922" spans="54:54" ht="21.75" customHeight="1" x14ac:dyDescent="0.25">
      <c r="BB28922" s="5"/>
    </row>
    <row r="28923" spans="54:54" ht="21.75" customHeight="1" x14ac:dyDescent="0.25">
      <c r="BB28923" s="5"/>
    </row>
    <row r="28924" spans="54:54" ht="21.75" customHeight="1" x14ac:dyDescent="0.25">
      <c r="BB28924" s="5"/>
    </row>
    <row r="28925" spans="54:54" ht="21.75" customHeight="1" x14ac:dyDescent="0.25">
      <c r="BB28925" s="5"/>
    </row>
    <row r="28926" spans="54:54" ht="21.75" customHeight="1" x14ac:dyDescent="0.25">
      <c r="BB28926" s="5"/>
    </row>
    <row r="28927" spans="54:54" ht="21.75" customHeight="1" x14ac:dyDescent="0.25">
      <c r="BB28927" s="5"/>
    </row>
    <row r="28928" spans="54:54" ht="21.75" customHeight="1" x14ac:dyDescent="0.25">
      <c r="BB28928" s="5"/>
    </row>
    <row r="28929" spans="54:54" ht="21.75" customHeight="1" x14ac:dyDescent="0.25">
      <c r="BB28929" s="5"/>
    </row>
    <row r="28930" spans="54:54" ht="21.75" customHeight="1" x14ac:dyDescent="0.25">
      <c r="BB28930" s="5"/>
    </row>
    <row r="28931" spans="54:54" ht="21.75" customHeight="1" x14ac:dyDescent="0.25">
      <c r="BB28931" s="5"/>
    </row>
    <row r="28932" spans="54:54" ht="21.75" customHeight="1" x14ac:dyDescent="0.25">
      <c r="BB28932" s="5"/>
    </row>
    <row r="28933" spans="54:54" ht="21.75" customHeight="1" x14ac:dyDescent="0.25">
      <c r="BB28933" s="5"/>
    </row>
    <row r="28934" spans="54:54" ht="21.75" customHeight="1" x14ac:dyDescent="0.25">
      <c r="BB28934" s="5"/>
    </row>
    <row r="28935" spans="54:54" ht="21.75" customHeight="1" x14ac:dyDescent="0.25">
      <c r="BB28935" s="5"/>
    </row>
    <row r="28936" spans="54:54" ht="21.75" customHeight="1" x14ac:dyDescent="0.25">
      <c r="BB28936" s="5"/>
    </row>
    <row r="28937" spans="54:54" ht="21.75" customHeight="1" x14ac:dyDescent="0.25">
      <c r="BB28937" s="5"/>
    </row>
    <row r="28938" spans="54:54" ht="21.75" customHeight="1" x14ac:dyDescent="0.25">
      <c r="BB28938" s="5"/>
    </row>
    <row r="28939" spans="54:54" ht="21.75" customHeight="1" x14ac:dyDescent="0.25">
      <c r="BB28939" s="5"/>
    </row>
    <row r="28940" spans="54:54" ht="21.75" customHeight="1" x14ac:dyDescent="0.25">
      <c r="BB28940" s="5"/>
    </row>
    <row r="28941" spans="54:54" ht="21.75" customHeight="1" x14ac:dyDescent="0.25">
      <c r="BB28941" s="5"/>
    </row>
    <row r="28942" spans="54:54" ht="21.75" customHeight="1" x14ac:dyDescent="0.25">
      <c r="BB28942" s="5"/>
    </row>
    <row r="28943" spans="54:54" ht="21.75" customHeight="1" x14ac:dyDescent="0.25">
      <c r="BB28943" s="5"/>
    </row>
    <row r="28944" spans="54:54" ht="21.75" customHeight="1" x14ac:dyDescent="0.25">
      <c r="BB28944" s="5"/>
    </row>
    <row r="28945" spans="54:54" ht="21.75" customHeight="1" x14ac:dyDescent="0.25">
      <c r="BB28945" s="5"/>
    </row>
    <row r="28946" spans="54:54" ht="21.75" customHeight="1" x14ac:dyDescent="0.25">
      <c r="BB28946" s="5"/>
    </row>
    <row r="28947" spans="54:54" ht="21.75" customHeight="1" x14ac:dyDescent="0.25">
      <c r="BB28947" s="5"/>
    </row>
    <row r="28948" spans="54:54" ht="21.75" customHeight="1" x14ac:dyDescent="0.25">
      <c r="BB28948" s="5"/>
    </row>
    <row r="28949" spans="54:54" ht="21.75" customHeight="1" x14ac:dyDescent="0.25">
      <c r="BB28949" s="5"/>
    </row>
    <row r="28950" spans="54:54" ht="21.75" customHeight="1" x14ac:dyDescent="0.25">
      <c r="BB28950" s="5"/>
    </row>
    <row r="28951" spans="54:54" ht="21.75" customHeight="1" x14ac:dyDescent="0.25">
      <c r="BB28951" s="5"/>
    </row>
    <row r="28952" spans="54:54" ht="21.75" customHeight="1" x14ac:dyDescent="0.25">
      <c r="BB28952" s="5"/>
    </row>
    <row r="28953" spans="54:54" ht="21.75" customHeight="1" x14ac:dyDescent="0.25">
      <c r="BB28953" s="5"/>
    </row>
    <row r="28954" spans="54:54" ht="21.75" customHeight="1" x14ac:dyDescent="0.25">
      <c r="BB28954" s="5"/>
    </row>
    <row r="28955" spans="54:54" ht="21.75" customHeight="1" x14ac:dyDescent="0.25">
      <c r="BB28955" s="5"/>
    </row>
    <row r="28956" spans="54:54" ht="21.75" customHeight="1" x14ac:dyDescent="0.25">
      <c r="BB28956" s="5"/>
    </row>
    <row r="28957" spans="54:54" ht="21.75" customHeight="1" x14ac:dyDescent="0.25">
      <c r="BB28957" s="5"/>
    </row>
    <row r="28958" spans="54:54" ht="21.75" customHeight="1" x14ac:dyDescent="0.25">
      <c r="BB28958" s="5"/>
    </row>
    <row r="28959" spans="54:54" ht="21.75" customHeight="1" x14ac:dyDescent="0.25">
      <c r="BB28959" s="5"/>
    </row>
    <row r="28960" spans="54:54" ht="21.75" customHeight="1" x14ac:dyDescent="0.25">
      <c r="BB28960" s="5"/>
    </row>
    <row r="28961" spans="54:54" ht="21.75" customHeight="1" x14ac:dyDescent="0.25">
      <c r="BB28961" s="5"/>
    </row>
    <row r="28962" spans="54:54" ht="21.75" customHeight="1" x14ac:dyDescent="0.25">
      <c r="BB28962" s="5"/>
    </row>
    <row r="28963" spans="54:54" ht="21.75" customHeight="1" x14ac:dyDescent="0.25">
      <c r="BB28963" s="5"/>
    </row>
    <row r="28964" spans="54:54" ht="21.75" customHeight="1" x14ac:dyDescent="0.25">
      <c r="BB28964" s="5"/>
    </row>
    <row r="28965" spans="54:54" ht="21.75" customHeight="1" x14ac:dyDescent="0.25">
      <c r="BB28965" s="5"/>
    </row>
    <row r="28966" spans="54:54" ht="21.75" customHeight="1" x14ac:dyDescent="0.25">
      <c r="BB28966" s="5"/>
    </row>
    <row r="28967" spans="54:54" ht="21.75" customHeight="1" x14ac:dyDescent="0.25">
      <c r="BB28967" s="5"/>
    </row>
    <row r="28968" spans="54:54" ht="21.75" customHeight="1" x14ac:dyDescent="0.25">
      <c r="BB28968" s="5"/>
    </row>
    <row r="28969" spans="54:54" ht="21.75" customHeight="1" x14ac:dyDescent="0.25">
      <c r="BB28969" s="5"/>
    </row>
    <row r="28970" spans="54:54" ht="21.75" customHeight="1" x14ac:dyDescent="0.25">
      <c r="BB28970" s="5"/>
    </row>
    <row r="28971" spans="54:54" ht="21.75" customHeight="1" x14ac:dyDescent="0.25">
      <c r="BB28971" s="5"/>
    </row>
    <row r="28972" spans="54:54" ht="21.75" customHeight="1" x14ac:dyDescent="0.25">
      <c r="BB28972" s="5"/>
    </row>
    <row r="28973" spans="54:54" ht="21.75" customHeight="1" x14ac:dyDescent="0.25">
      <c r="BB28973" s="5"/>
    </row>
    <row r="28974" spans="54:54" ht="21.75" customHeight="1" x14ac:dyDescent="0.25">
      <c r="BB28974" s="5"/>
    </row>
    <row r="28975" spans="54:54" ht="21.75" customHeight="1" x14ac:dyDescent="0.25">
      <c r="BB28975" s="5"/>
    </row>
    <row r="28976" spans="54:54" ht="21.75" customHeight="1" x14ac:dyDescent="0.25">
      <c r="BB28976" s="5"/>
    </row>
    <row r="28977" spans="54:54" ht="21.75" customHeight="1" x14ac:dyDescent="0.25">
      <c r="BB28977" s="5"/>
    </row>
    <row r="28978" spans="54:54" ht="21.75" customHeight="1" x14ac:dyDescent="0.25">
      <c r="BB28978" s="5"/>
    </row>
    <row r="28979" spans="54:54" ht="21.75" customHeight="1" x14ac:dyDescent="0.25">
      <c r="BB28979" s="5"/>
    </row>
    <row r="28980" spans="54:54" ht="21.75" customHeight="1" x14ac:dyDescent="0.25">
      <c r="BB28980" s="5"/>
    </row>
    <row r="28981" spans="54:54" ht="21.75" customHeight="1" x14ac:dyDescent="0.25">
      <c r="BB28981" s="5"/>
    </row>
    <row r="28982" spans="54:54" ht="21.75" customHeight="1" x14ac:dyDescent="0.25">
      <c r="BB28982" s="5"/>
    </row>
    <row r="28983" spans="54:54" ht="21.75" customHeight="1" x14ac:dyDescent="0.25">
      <c r="BB28983" s="5"/>
    </row>
    <row r="28984" spans="54:54" ht="21.75" customHeight="1" x14ac:dyDescent="0.25">
      <c r="BB28984" s="5"/>
    </row>
    <row r="28985" spans="54:54" ht="21.75" customHeight="1" x14ac:dyDescent="0.25">
      <c r="BB28985" s="5"/>
    </row>
    <row r="28986" spans="54:54" ht="21.75" customHeight="1" x14ac:dyDescent="0.25">
      <c r="BB28986" s="5"/>
    </row>
    <row r="28987" spans="54:54" ht="21.75" customHeight="1" x14ac:dyDescent="0.25">
      <c r="BB28987" s="5"/>
    </row>
    <row r="28988" spans="54:54" ht="21.75" customHeight="1" x14ac:dyDescent="0.25">
      <c r="BB28988" s="5"/>
    </row>
    <row r="28989" spans="54:54" ht="21.75" customHeight="1" x14ac:dyDescent="0.25">
      <c r="BB28989" s="5"/>
    </row>
    <row r="28990" spans="54:54" ht="21.75" customHeight="1" x14ac:dyDescent="0.25">
      <c r="BB28990" s="5"/>
    </row>
    <row r="28991" spans="54:54" ht="21.75" customHeight="1" x14ac:dyDescent="0.25">
      <c r="BB28991" s="5"/>
    </row>
    <row r="28992" spans="54:54" ht="21.75" customHeight="1" x14ac:dyDescent="0.25">
      <c r="BB28992" s="5"/>
    </row>
    <row r="28993" spans="54:54" ht="21.75" customHeight="1" x14ac:dyDescent="0.25">
      <c r="BB28993" s="5"/>
    </row>
    <row r="28994" spans="54:54" ht="21.75" customHeight="1" x14ac:dyDescent="0.25">
      <c r="BB28994" s="5"/>
    </row>
    <row r="28995" spans="54:54" ht="21.75" customHeight="1" x14ac:dyDescent="0.25">
      <c r="BB28995" s="5"/>
    </row>
    <row r="28996" spans="54:54" ht="21.75" customHeight="1" x14ac:dyDescent="0.25">
      <c r="BB28996" s="5"/>
    </row>
    <row r="28997" spans="54:54" ht="21.75" customHeight="1" x14ac:dyDescent="0.25">
      <c r="BB28997" s="5"/>
    </row>
    <row r="28998" spans="54:54" ht="21.75" customHeight="1" x14ac:dyDescent="0.25">
      <c r="BB28998" s="5"/>
    </row>
    <row r="28999" spans="54:54" ht="21.75" customHeight="1" x14ac:dyDescent="0.25">
      <c r="BB28999" s="5"/>
    </row>
    <row r="29000" spans="54:54" ht="21.75" customHeight="1" x14ac:dyDescent="0.25">
      <c r="BB29000" s="5"/>
    </row>
    <row r="29001" spans="54:54" ht="21.75" customHeight="1" x14ac:dyDescent="0.25">
      <c r="BB29001" s="5"/>
    </row>
    <row r="29002" spans="54:54" ht="21.75" customHeight="1" x14ac:dyDescent="0.25">
      <c r="BB29002" s="5"/>
    </row>
    <row r="29003" spans="54:54" ht="21.75" customHeight="1" x14ac:dyDescent="0.25">
      <c r="BB29003" s="5"/>
    </row>
    <row r="29004" spans="54:54" ht="21.75" customHeight="1" x14ac:dyDescent="0.25">
      <c r="BB29004" s="5"/>
    </row>
    <row r="29005" spans="54:54" ht="21.75" customHeight="1" x14ac:dyDescent="0.25">
      <c r="BB29005" s="5"/>
    </row>
    <row r="29006" spans="54:54" ht="21.75" customHeight="1" x14ac:dyDescent="0.25">
      <c r="BB29006" s="5"/>
    </row>
    <row r="29007" spans="54:54" ht="21.75" customHeight="1" x14ac:dyDescent="0.25">
      <c r="BB29007" s="5"/>
    </row>
    <row r="29008" spans="54:54" ht="21.75" customHeight="1" x14ac:dyDescent="0.25">
      <c r="BB29008" s="5"/>
    </row>
    <row r="29009" spans="54:54" ht="21.75" customHeight="1" x14ac:dyDescent="0.25">
      <c r="BB29009" s="5"/>
    </row>
    <row r="29010" spans="54:54" ht="21.75" customHeight="1" x14ac:dyDescent="0.25">
      <c r="BB29010" s="5"/>
    </row>
    <row r="29011" spans="54:54" ht="21.75" customHeight="1" x14ac:dyDescent="0.25">
      <c r="BB29011" s="5"/>
    </row>
    <row r="29012" spans="54:54" ht="21.75" customHeight="1" x14ac:dyDescent="0.25">
      <c r="BB29012" s="5"/>
    </row>
    <row r="29013" spans="54:54" ht="21.75" customHeight="1" x14ac:dyDescent="0.25">
      <c r="BB29013" s="5"/>
    </row>
    <row r="29014" spans="54:54" ht="21.75" customHeight="1" x14ac:dyDescent="0.25">
      <c r="BB29014" s="5"/>
    </row>
    <row r="29015" spans="54:54" ht="21.75" customHeight="1" x14ac:dyDescent="0.25">
      <c r="BB29015" s="5"/>
    </row>
    <row r="29016" spans="54:54" ht="21.75" customHeight="1" x14ac:dyDescent="0.25">
      <c r="BB29016" s="5"/>
    </row>
    <row r="29017" spans="54:54" ht="21.75" customHeight="1" x14ac:dyDescent="0.25">
      <c r="BB29017" s="5"/>
    </row>
    <row r="29018" spans="54:54" ht="21.75" customHeight="1" x14ac:dyDescent="0.25">
      <c r="BB29018" s="5"/>
    </row>
    <row r="29019" spans="54:54" ht="21.75" customHeight="1" x14ac:dyDescent="0.25">
      <c r="BB29019" s="5"/>
    </row>
    <row r="29020" spans="54:54" ht="21.75" customHeight="1" x14ac:dyDescent="0.25">
      <c r="BB29020" s="5"/>
    </row>
    <row r="29021" spans="54:54" ht="21.75" customHeight="1" x14ac:dyDescent="0.25">
      <c r="BB29021" s="5"/>
    </row>
    <row r="29022" spans="54:54" ht="21.75" customHeight="1" x14ac:dyDescent="0.25">
      <c r="BB29022" s="5"/>
    </row>
    <row r="29023" spans="54:54" ht="21.75" customHeight="1" x14ac:dyDescent="0.25">
      <c r="BB29023" s="5"/>
    </row>
    <row r="29024" spans="54:54" ht="21.75" customHeight="1" x14ac:dyDescent="0.25">
      <c r="BB29024" s="5"/>
    </row>
    <row r="29025" spans="54:54" ht="21.75" customHeight="1" x14ac:dyDescent="0.25">
      <c r="BB29025" s="5"/>
    </row>
    <row r="29026" spans="54:54" ht="21.75" customHeight="1" x14ac:dyDescent="0.25">
      <c r="BB29026" s="5"/>
    </row>
    <row r="29027" spans="54:54" ht="21.75" customHeight="1" x14ac:dyDescent="0.25">
      <c r="BB29027" s="5"/>
    </row>
    <row r="29028" spans="54:54" ht="21.75" customHeight="1" x14ac:dyDescent="0.25">
      <c r="BB29028" s="5"/>
    </row>
    <row r="29029" spans="54:54" ht="21.75" customHeight="1" x14ac:dyDescent="0.25">
      <c r="BB29029" s="5"/>
    </row>
    <row r="29030" spans="54:54" ht="21.75" customHeight="1" x14ac:dyDescent="0.25">
      <c r="BB29030" s="5"/>
    </row>
    <row r="29031" spans="54:54" ht="21.75" customHeight="1" x14ac:dyDescent="0.25">
      <c r="BB29031" s="5"/>
    </row>
    <row r="29032" spans="54:54" ht="21.75" customHeight="1" x14ac:dyDescent="0.25">
      <c r="BB29032" s="5"/>
    </row>
    <row r="29033" spans="54:54" ht="21.75" customHeight="1" x14ac:dyDescent="0.25">
      <c r="BB29033" s="5"/>
    </row>
    <row r="29034" spans="54:54" ht="21.75" customHeight="1" x14ac:dyDescent="0.25">
      <c r="BB29034" s="5"/>
    </row>
    <row r="29035" spans="54:54" ht="21.75" customHeight="1" x14ac:dyDescent="0.25">
      <c r="BB29035" s="5"/>
    </row>
    <row r="29036" spans="54:54" ht="21.75" customHeight="1" x14ac:dyDescent="0.25">
      <c r="BB29036" s="5"/>
    </row>
    <row r="29037" spans="54:54" ht="21.75" customHeight="1" x14ac:dyDescent="0.25">
      <c r="BB29037" s="5"/>
    </row>
    <row r="29038" spans="54:54" ht="21.75" customHeight="1" x14ac:dyDescent="0.25">
      <c r="BB29038" s="5"/>
    </row>
    <row r="29039" spans="54:54" ht="21.75" customHeight="1" x14ac:dyDescent="0.25">
      <c r="BB29039" s="5"/>
    </row>
    <row r="29040" spans="54:54" ht="21.75" customHeight="1" x14ac:dyDescent="0.25">
      <c r="BB29040" s="5"/>
    </row>
    <row r="29041" spans="54:54" ht="21.75" customHeight="1" x14ac:dyDescent="0.25">
      <c r="BB29041" s="5"/>
    </row>
    <row r="29042" spans="54:54" ht="21.75" customHeight="1" x14ac:dyDescent="0.25">
      <c r="BB29042" s="5"/>
    </row>
    <row r="29043" spans="54:54" ht="21.75" customHeight="1" x14ac:dyDescent="0.25">
      <c r="BB29043" s="5"/>
    </row>
    <row r="29044" spans="54:54" ht="21.75" customHeight="1" x14ac:dyDescent="0.25">
      <c r="BB29044" s="5"/>
    </row>
    <row r="29045" spans="54:54" ht="21.75" customHeight="1" x14ac:dyDescent="0.25">
      <c r="BB29045" s="5"/>
    </row>
    <row r="29046" spans="54:54" ht="21.75" customHeight="1" x14ac:dyDescent="0.25">
      <c r="BB29046" s="5"/>
    </row>
    <row r="29047" spans="54:54" ht="21.75" customHeight="1" x14ac:dyDescent="0.25">
      <c r="BB29047" s="5"/>
    </row>
    <row r="29048" spans="54:54" ht="21.75" customHeight="1" x14ac:dyDescent="0.25">
      <c r="BB29048" s="5"/>
    </row>
    <row r="29049" spans="54:54" ht="21.75" customHeight="1" x14ac:dyDescent="0.25">
      <c r="BB29049" s="5"/>
    </row>
    <row r="29050" spans="54:54" ht="21.75" customHeight="1" x14ac:dyDescent="0.25">
      <c r="BB29050" s="5"/>
    </row>
    <row r="29051" spans="54:54" ht="21.75" customHeight="1" x14ac:dyDescent="0.25">
      <c r="BB29051" s="5"/>
    </row>
    <row r="29052" spans="54:54" ht="21.75" customHeight="1" x14ac:dyDescent="0.25">
      <c r="BB29052" s="5"/>
    </row>
    <row r="29053" spans="54:54" ht="21.75" customHeight="1" x14ac:dyDescent="0.25">
      <c r="BB29053" s="5"/>
    </row>
    <row r="29054" spans="54:54" ht="21.75" customHeight="1" x14ac:dyDescent="0.25">
      <c r="BB29054" s="5"/>
    </row>
    <row r="29055" spans="54:54" ht="21.75" customHeight="1" x14ac:dyDescent="0.25">
      <c r="BB29055" s="5"/>
    </row>
    <row r="29056" spans="54:54" ht="21.75" customHeight="1" x14ac:dyDescent="0.25">
      <c r="BB29056" s="5"/>
    </row>
    <row r="29057" spans="54:54" ht="21.75" customHeight="1" x14ac:dyDescent="0.25">
      <c r="BB29057" s="5"/>
    </row>
    <row r="29058" spans="54:54" ht="21.75" customHeight="1" x14ac:dyDescent="0.25">
      <c r="BB29058" s="5"/>
    </row>
    <row r="29059" spans="54:54" ht="21.75" customHeight="1" x14ac:dyDescent="0.25">
      <c r="BB29059" s="5"/>
    </row>
    <row r="29060" spans="54:54" ht="21.75" customHeight="1" x14ac:dyDescent="0.25">
      <c r="BB29060" s="5"/>
    </row>
    <row r="29061" spans="54:54" ht="21.75" customHeight="1" x14ac:dyDescent="0.25">
      <c r="BB29061" s="5"/>
    </row>
    <row r="29062" spans="54:54" ht="21.75" customHeight="1" x14ac:dyDescent="0.25">
      <c r="BB29062" s="5"/>
    </row>
    <row r="29063" spans="54:54" ht="21.75" customHeight="1" x14ac:dyDescent="0.25">
      <c r="BB29063" s="5"/>
    </row>
    <row r="29064" spans="54:54" ht="21.75" customHeight="1" x14ac:dyDescent="0.25">
      <c r="BB29064" s="5"/>
    </row>
    <row r="29065" spans="54:54" ht="21.75" customHeight="1" x14ac:dyDescent="0.25">
      <c r="BB29065" s="5"/>
    </row>
    <row r="29066" spans="54:54" ht="21.75" customHeight="1" x14ac:dyDescent="0.25">
      <c r="BB29066" s="5"/>
    </row>
    <row r="29067" spans="54:54" ht="21.75" customHeight="1" x14ac:dyDescent="0.25">
      <c r="BB29067" s="5"/>
    </row>
    <row r="29068" spans="54:54" ht="21.75" customHeight="1" x14ac:dyDescent="0.25">
      <c r="BB29068" s="5"/>
    </row>
    <row r="29069" spans="54:54" ht="21.75" customHeight="1" x14ac:dyDescent="0.25">
      <c r="BB29069" s="5"/>
    </row>
    <row r="29070" spans="54:54" ht="21.75" customHeight="1" x14ac:dyDescent="0.25">
      <c r="BB29070" s="5"/>
    </row>
    <row r="29071" spans="54:54" ht="21.75" customHeight="1" x14ac:dyDescent="0.25">
      <c r="BB29071" s="5"/>
    </row>
    <row r="29072" spans="54:54" ht="21.75" customHeight="1" x14ac:dyDescent="0.25">
      <c r="BB29072" s="5"/>
    </row>
    <row r="29073" spans="54:54" ht="21.75" customHeight="1" x14ac:dyDescent="0.25">
      <c r="BB29073" s="5"/>
    </row>
    <row r="29074" spans="54:54" ht="21.75" customHeight="1" x14ac:dyDescent="0.25">
      <c r="BB29074" s="5"/>
    </row>
    <row r="29075" spans="54:54" ht="21.75" customHeight="1" x14ac:dyDescent="0.25">
      <c r="BB29075" s="5"/>
    </row>
    <row r="29076" spans="54:54" ht="21.75" customHeight="1" x14ac:dyDescent="0.25">
      <c r="BB29076" s="5"/>
    </row>
    <row r="29077" spans="54:54" ht="21.75" customHeight="1" x14ac:dyDescent="0.25">
      <c r="BB29077" s="5"/>
    </row>
    <row r="29078" spans="54:54" ht="21.75" customHeight="1" x14ac:dyDescent="0.25">
      <c r="BB29078" s="5"/>
    </row>
    <row r="29079" spans="54:54" ht="21.75" customHeight="1" x14ac:dyDescent="0.25">
      <c r="BB29079" s="5"/>
    </row>
    <row r="29080" spans="54:54" ht="21.75" customHeight="1" x14ac:dyDescent="0.25">
      <c r="BB29080" s="5"/>
    </row>
    <row r="29081" spans="54:54" ht="21.75" customHeight="1" x14ac:dyDescent="0.25">
      <c r="BB29081" s="5"/>
    </row>
    <row r="29082" spans="54:54" ht="21.75" customHeight="1" x14ac:dyDescent="0.25">
      <c r="BB29082" s="5"/>
    </row>
    <row r="29083" spans="54:54" ht="21.75" customHeight="1" x14ac:dyDescent="0.25">
      <c r="BB29083" s="5"/>
    </row>
    <row r="29084" spans="54:54" ht="21.75" customHeight="1" x14ac:dyDescent="0.25">
      <c r="BB29084" s="5"/>
    </row>
    <row r="29085" spans="54:54" ht="21.75" customHeight="1" x14ac:dyDescent="0.25">
      <c r="BB29085" s="5"/>
    </row>
    <row r="29086" spans="54:54" ht="21.75" customHeight="1" x14ac:dyDescent="0.25">
      <c r="BB29086" s="5"/>
    </row>
    <row r="29087" spans="54:54" ht="21.75" customHeight="1" x14ac:dyDescent="0.25">
      <c r="BB29087" s="5"/>
    </row>
    <row r="29088" spans="54:54" ht="21.75" customHeight="1" x14ac:dyDescent="0.25">
      <c r="BB29088" s="5"/>
    </row>
    <row r="29089" spans="54:54" ht="21.75" customHeight="1" x14ac:dyDescent="0.25">
      <c r="BB29089" s="5"/>
    </row>
    <row r="29090" spans="54:54" ht="21.75" customHeight="1" x14ac:dyDescent="0.25">
      <c r="BB29090" s="5"/>
    </row>
    <row r="29091" spans="54:54" ht="21.75" customHeight="1" x14ac:dyDescent="0.25">
      <c r="BB29091" s="5"/>
    </row>
    <row r="29092" spans="54:54" ht="21.75" customHeight="1" x14ac:dyDescent="0.25">
      <c r="BB29092" s="5"/>
    </row>
    <row r="29093" spans="54:54" ht="21.75" customHeight="1" x14ac:dyDescent="0.25">
      <c r="BB29093" s="5"/>
    </row>
    <row r="29094" spans="54:54" ht="21.75" customHeight="1" x14ac:dyDescent="0.25">
      <c r="BB29094" s="5"/>
    </row>
    <row r="29095" spans="54:54" ht="21.75" customHeight="1" x14ac:dyDescent="0.25">
      <c r="BB29095" s="5"/>
    </row>
    <row r="29096" spans="54:54" ht="21.75" customHeight="1" x14ac:dyDescent="0.25">
      <c r="BB29096" s="5"/>
    </row>
    <row r="29097" spans="54:54" ht="21.75" customHeight="1" x14ac:dyDescent="0.25">
      <c r="BB29097" s="5"/>
    </row>
    <row r="29098" spans="54:54" ht="21.75" customHeight="1" x14ac:dyDescent="0.25">
      <c r="BB29098" s="5"/>
    </row>
    <row r="29099" spans="54:54" ht="21.75" customHeight="1" x14ac:dyDescent="0.25">
      <c r="BB29099" s="5"/>
    </row>
    <row r="29100" spans="54:54" ht="21.75" customHeight="1" x14ac:dyDescent="0.25">
      <c r="BB29100" s="5"/>
    </row>
    <row r="29101" spans="54:54" ht="21.75" customHeight="1" x14ac:dyDescent="0.25">
      <c r="BB29101" s="5"/>
    </row>
    <row r="29102" spans="54:54" ht="21.75" customHeight="1" x14ac:dyDescent="0.25">
      <c r="BB29102" s="5"/>
    </row>
    <row r="29103" spans="54:54" ht="21.75" customHeight="1" x14ac:dyDescent="0.25">
      <c r="BB29103" s="5"/>
    </row>
    <row r="29104" spans="54:54" ht="21.75" customHeight="1" x14ac:dyDescent="0.25">
      <c r="BB29104" s="5"/>
    </row>
    <row r="29105" spans="54:54" ht="21.75" customHeight="1" x14ac:dyDescent="0.25">
      <c r="BB29105" s="5"/>
    </row>
    <row r="29106" spans="54:54" ht="21.75" customHeight="1" x14ac:dyDescent="0.25">
      <c r="BB29106" s="5"/>
    </row>
    <row r="29107" spans="54:54" ht="21.75" customHeight="1" x14ac:dyDescent="0.25">
      <c r="BB29107" s="5"/>
    </row>
    <row r="29108" spans="54:54" ht="21.75" customHeight="1" x14ac:dyDescent="0.25">
      <c r="BB29108" s="5"/>
    </row>
    <row r="29109" spans="54:54" ht="21.75" customHeight="1" x14ac:dyDescent="0.25">
      <c r="BB29109" s="5"/>
    </row>
    <row r="29110" spans="54:54" ht="21.75" customHeight="1" x14ac:dyDescent="0.25">
      <c r="BB29110" s="5"/>
    </row>
    <row r="29111" spans="54:54" ht="21.75" customHeight="1" x14ac:dyDescent="0.25">
      <c r="BB29111" s="5"/>
    </row>
    <row r="29112" spans="54:54" ht="21.75" customHeight="1" x14ac:dyDescent="0.25">
      <c r="BB29112" s="5"/>
    </row>
    <row r="29113" spans="54:54" ht="21.75" customHeight="1" x14ac:dyDescent="0.25">
      <c r="BB29113" s="5"/>
    </row>
    <row r="29114" spans="54:54" ht="21.75" customHeight="1" x14ac:dyDescent="0.25">
      <c r="BB29114" s="5"/>
    </row>
    <row r="29115" spans="54:54" ht="21.75" customHeight="1" x14ac:dyDescent="0.25">
      <c r="BB29115" s="5"/>
    </row>
    <row r="29116" spans="54:54" ht="21.75" customHeight="1" x14ac:dyDescent="0.25">
      <c r="BB29116" s="5"/>
    </row>
    <row r="29117" spans="54:54" ht="21.75" customHeight="1" x14ac:dyDescent="0.25">
      <c r="BB29117" s="5"/>
    </row>
    <row r="29118" spans="54:54" ht="21.75" customHeight="1" x14ac:dyDescent="0.25">
      <c r="BB29118" s="5"/>
    </row>
    <row r="29119" spans="54:54" ht="21.75" customHeight="1" x14ac:dyDescent="0.25">
      <c r="BB29119" s="5"/>
    </row>
    <row r="29120" spans="54:54" ht="21.75" customHeight="1" x14ac:dyDescent="0.25">
      <c r="BB29120" s="5"/>
    </row>
    <row r="29121" spans="54:54" ht="21.75" customHeight="1" x14ac:dyDescent="0.25">
      <c r="BB29121" s="5"/>
    </row>
    <row r="29122" spans="54:54" ht="21.75" customHeight="1" x14ac:dyDescent="0.25">
      <c r="BB29122" s="5"/>
    </row>
    <row r="29123" spans="54:54" ht="21.75" customHeight="1" x14ac:dyDescent="0.25">
      <c r="BB29123" s="5"/>
    </row>
    <row r="29124" spans="54:54" ht="21.75" customHeight="1" x14ac:dyDescent="0.25">
      <c r="BB29124" s="5"/>
    </row>
    <row r="29125" spans="54:54" ht="21.75" customHeight="1" x14ac:dyDescent="0.25">
      <c r="BB29125" s="5"/>
    </row>
    <row r="29126" spans="54:54" ht="21.75" customHeight="1" x14ac:dyDescent="0.25">
      <c r="BB29126" s="5"/>
    </row>
    <row r="29127" spans="54:54" ht="21.75" customHeight="1" x14ac:dyDescent="0.25">
      <c r="BB29127" s="5"/>
    </row>
    <row r="29128" spans="54:54" ht="21.75" customHeight="1" x14ac:dyDescent="0.25">
      <c r="BB29128" s="5"/>
    </row>
    <row r="29129" spans="54:54" ht="21.75" customHeight="1" x14ac:dyDescent="0.25">
      <c r="BB29129" s="5"/>
    </row>
    <row r="29130" spans="54:54" ht="21.75" customHeight="1" x14ac:dyDescent="0.25">
      <c r="BB29130" s="5"/>
    </row>
    <row r="29131" spans="54:54" ht="21.75" customHeight="1" x14ac:dyDescent="0.25">
      <c r="BB29131" s="5"/>
    </row>
    <row r="29132" spans="54:54" ht="21.75" customHeight="1" x14ac:dyDescent="0.25">
      <c r="BB29132" s="5"/>
    </row>
    <row r="29133" spans="54:54" ht="21.75" customHeight="1" x14ac:dyDescent="0.25">
      <c r="BB29133" s="5"/>
    </row>
    <row r="29134" spans="54:54" ht="21.75" customHeight="1" x14ac:dyDescent="0.25">
      <c r="BB29134" s="5"/>
    </row>
    <row r="29135" spans="54:54" ht="21.75" customHeight="1" x14ac:dyDescent="0.25">
      <c r="BB29135" s="5"/>
    </row>
    <row r="29136" spans="54:54" ht="21.75" customHeight="1" x14ac:dyDescent="0.25">
      <c r="BB29136" s="5"/>
    </row>
    <row r="29137" spans="54:54" ht="21.75" customHeight="1" x14ac:dyDescent="0.25">
      <c r="BB29137" s="5"/>
    </row>
    <row r="29138" spans="54:54" ht="21.75" customHeight="1" x14ac:dyDescent="0.25">
      <c r="BB29138" s="5"/>
    </row>
    <row r="29139" spans="54:54" ht="21.75" customHeight="1" x14ac:dyDescent="0.25">
      <c r="BB29139" s="5"/>
    </row>
    <row r="29140" spans="54:54" ht="21.75" customHeight="1" x14ac:dyDescent="0.25">
      <c r="BB29140" s="5"/>
    </row>
    <row r="29141" spans="54:54" ht="21.75" customHeight="1" x14ac:dyDescent="0.25">
      <c r="BB29141" s="5"/>
    </row>
    <row r="29142" spans="54:54" ht="21.75" customHeight="1" x14ac:dyDescent="0.25">
      <c r="BB29142" s="5"/>
    </row>
    <row r="29143" spans="54:54" ht="21.75" customHeight="1" x14ac:dyDescent="0.25">
      <c r="BB29143" s="5"/>
    </row>
    <row r="29144" spans="54:54" ht="21.75" customHeight="1" x14ac:dyDescent="0.25">
      <c r="BB29144" s="5"/>
    </row>
    <row r="29145" spans="54:54" ht="21.75" customHeight="1" x14ac:dyDescent="0.25">
      <c r="BB29145" s="5"/>
    </row>
    <row r="29146" spans="54:54" ht="21.75" customHeight="1" x14ac:dyDescent="0.25">
      <c r="BB29146" s="5"/>
    </row>
    <row r="29147" spans="54:54" ht="21.75" customHeight="1" x14ac:dyDescent="0.25">
      <c r="BB29147" s="5"/>
    </row>
    <row r="29148" spans="54:54" ht="21.75" customHeight="1" x14ac:dyDescent="0.25">
      <c r="BB29148" s="5"/>
    </row>
    <row r="29149" spans="54:54" ht="21.75" customHeight="1" x14ac:dyDescent="0.25">
      <c r="BB29149" s="5"/>
    </row>
    <row r="29150" spans="54:54" ht="21.75" customHeight="1" x14ac:dyDescent="0.25">
      <c r="BB29150" s="5"/>
    </row>
    <row r="29151" spans="54:54" ht="21.75" customHeight="1" x14ac:dyDescent="0.25">
      <c r="BB29151" s="5"/>
    </row>
    <row r="29152" spans="54:54" ht="21.75" customHeight="1" x14ac:dyDescent="0.25">
      <c r="BB29152" s="5"/>
    </row>
    <row r="29153" spans="54:54" ht="21.75" customHeight="1" x14ac:dyDescent="0.25">
      <c r="BB29153" s="5"/>
    </row>
    <row r="29154" spans="54:54" ht="21.75" customHeight="1" x14ac:dyDescent="0.25">
      <c r="BB29154" s="5"/>
    </row>
    <row r="29155" spans="54:54" ht="21.75" customHeight="1" x14ac:dyDescent="0.25">
      <c r="BB29155" s="5"/>
    </row>
    <row r="29156" spans="54:54" ht="21.75" customHeight="1" x14ac:dyDescent="0.25">
      <c r="BB29156" s="5"/>
    </row>
    <row r="29157" spans="54:54" ht="21.75" customHeight="1" x14ac:dyDescent="0.25">
      <c r="BB29157" s="5"/>
    </row>
    <row r="29158" spans="54:54" ht="21.75" customHeight="1" x14ac:dyDescent="0.25">
      <c r="BB29158" s="5"/>
    </row>
    <row r="29159" spans="54:54" ht="21.75" customHeight="1" x14ac:dyDescent="0.25">
      <c r="BB29159" s="5"/>
    </row>
    <row r="29160" spans="54:54" ht="21.75" customHeight="1" x14ac:dyDescent="0.25">
      <c r="BB29160" s="5"/>
    </row>
    <row r="29161" spans="54:54" ht="21.75" customHeight="1" x14ac:dyDescent="0.25">
      <c r="BB29161" s="5"/>
    </row>
    <row r="29162" spans="54:54" ht="21.75" customHeight="1" x14ac:dyDescent="0.25">
      <c r="BB29162" s="5"/>
    </row>
    <row r="29163" spans="54:54" ht="21.75" customHeight="1" x14ac:dyDescent="0.25">
      <c r="BB29163" s="5"/>
    </row>
    <row r="29164" spans="54:54" ht="21.75" customHeight="1" x14ac:dyDescent="0.25">
      <c r="BB29164" s="5"/>
    </row>
    <row r="29165" spans="54:54" ht="21.75" customHeight="1" x14ac:dyDescent="0.25">
      <c r="BB29165" s="5"/>
    </row>
    <row r="29166" spans="54:54" ht="21.75" customHeight="1" x14ac:dyDescent="0.25">
      <c r="BB29166" s="5"/>
    </row>
    <row r="29167" spans="54:54" ht="21.75" customHeight="1" x14ac:dyDescent="0.25">
      <c r="BB29167" s="5"/>
    </row>
    <row r="29168" spans="54:54" ht="21.75" customHeight="1" x14ac:dyDescent="0.25">
      <c r="BB29168" s="5"/>
    </row>
    <row r="29169" spans="54:54" ht="21.75" customHeight="1" x14ac:dyDescent="0.25">
      <c r="BB29169" s="5"/>
    </row>
    <row r="29170" spans="54:54" ht="21.75" customHeight="1" x14ac:dyDescent="0.25">
      <c r="BB29170" s="5"/>
    </row>
    <row r="29171" spans="54:54" ht="21.75" customHeight="1" x14ac:dyDescent="0.25">
      <c r="BB29171" s="5"/>
    </row>
    <row r="29172" spans="54:54" ht="21.75" customHeight="1" x14ac:dyDescent="0.25">
      <c r="BB29172" s="5"/>
    </row>
    <row r="29173" spans="54:54" ht="21.75" customHeight="1" x14ac:dyDescent="0.25">
      <c r="BB29173" s="5"/>
    </row>
    <row r="29174" spans="54:54" ht="21.75" customHeight="1" x14ac:dyDescent="0.25">
      <c r="BB29174" s="5"/>
    </row>
    <row r="29175" spans="54:54" ht="21.75" customHeight="1" x14ac:dyDescent="0.25">
      <c r="BB29175" s="5"/>
    </row>
    <row r="29176" spans="54:54" ht="21.75" customHeight="1" x14ac:dyDescent="0.25">
      <c r="BB29176" s="5"/>
    </row>
    <row r="29177" spans="54:54" ht="21.75" customHeight="1" x14ac:dyDescent="0.25">
      <c r="BB29177" s="5"/>
    </row>
    <row r="29178" spans="54:54" ht="21.75" customHeight="1" x14ac:dyDescent="0.25">
      <c r="BB29178" s="5"/>
    </row>
    <row r="29179" spans="54:54" ht="21.75" customHeight="1" x14ac:dyDescent="0.25">
      <c r="BB29179" s="5"/>
    </row>
    <row r="29180" spans="54:54" ht="21.75" customHeight="1" x14ac:dyDescent="0.25">
      <c r="BB29180" s="5"/>
    </row>
    <row r="29181" spans="54:54" ht="21.75" customHeight="1" x14ac:dyDescent="0.25">
      <c r="BB29181" s="5"/>
    </row>
    <row r="29182" spans="54:54" ht="21.75" customHeight="1" x14ac:dyDescent="0.25">
      <c r="BB29182" s="5"/>
    </row>
    <row r="29183" spans="54:54" ht="21.75" customHeight="1" x14ac:dyDescent="0.25">
      <c r="BB29183" s="5"/>
    </row>
    <row r="29184" spans="54:54" ht="21.75" customHeight="1" x14ac:dyDescent="0.25">
      <c r="BB29184" s="5"/>
    </row>
    <row r="29185" spans="54:54" ht="21.75" customHeight="1" x14ac:dyDescent="0.25">
      <c r="BB29185" s="5"/>
    </row>
    <row r="29186" spans="54:54" ht="21.75" customHeight="1" x14ac:dyDescent="0.25">
      <c r="BB29186" s="5"/>
    </row>
    <row r="29187" spans="54:54" ht="21.75" customHeight="1" x14ac:dyDescent="0.25">
      <c r="BB29187" s="5"/>
    </row>
    <row r="29188" spans="54:54" ht="21.75" customHeight="1" x14ac:dyDescent="0.25">
      <c r="BB29188" s="5"/>
    </row>
    <row r="29189" spans="54:54" ht="21.75" customHeight="1" x14ac:dyDescent="0.25">
      <c r="BB29189" s="5"/>
    </row>
    <row r="29190" spans="54:54" ht="21.75" customHeight="1" x14ac:dyDescent="0.25">
      <c r="BB29190" s="5"/>
    </row>
    <row r="29191" spans="54:54" ht="21.75" customHeight="1" x14ac:dyDescent="0.25">
      <c r="BB29191" s="5"/>
    </row>
    <row r="29192" spans="54:54" ht="21.75" customHeight="1" x14ac:dyDescent="0.25">
      <c r="BB29192" s="5"/>
    </row>
    <row r="29193" spans="54:54" ht="21.75" customHeight="1" x14ac:dyDescent="0.25">
      <c r="BB29193" s="5"/>
    </row>
    <row r="29194" spans="54:54" ht="21.75" customHeight="1" x14ac:dyDescent="0.25">
      <c r="BB29194" s="5"/>
    </row>
    <row r="29195" spans="54:54" ht="21.75" customHeight="1" x14ac:dyDescent="0.25">
      <c r="BB29195" s="5"/>
    </row>
    <row r="29196" spans="54:54" ht="21.75" customHeight="1" x14ac:dyDescent="0.25">
      <c r="BB29196" s="5"/>
    </row>
    <row r="29197" spans="54:54" ht="21.75" customHeight="1" x14ac:dyDescent="0.25">
      <c r="BB29197" s="5"/>
    </row>
    <row r="29198" spans="54:54" ht="21.75" customHeight="1" x14ac:dyDescent="0.25">
      <c r="BB29198" s="5"/>
    </row>
    <row r="29199" spans="54:54" ht="21.75" customHeight="1" x14ac:dyDescent="0.25">
      <c r="BB29199" s="5"/>
    </row>
    <row r="29200" spans="54:54" ht="21.75" customHeight="1" x14ac:dyDescent="0.25">
      <c r="BB29200" s="5"/>
    </row>
    <row r="29201" spans="54:54" ht="21.75" customHeight="1" x14ac:dyDescent="0.25">
      <c r="BB29201" s="5"/>
    </row>
    <row r="29202" spans="54:54" ht="21.75" customHeight="1" x14ac:dyDescent="0.25">
      <c r="BB29202" s="5"/>
    </row>
    <row r="29203" spans="54:54" ht="21.75" customHeight="1" x14ac:dyDescent="0.25">
      <c r="BB29203" s="5"/>
    </row>
    <row r="29204" spans="54:54" ht="21.75" customHeight="1" x14ac:dyDescent="0.25">
      <c r="BB29204" s="5"/>
    </row>
    <row r="29205" spans="54:54" ht="21.75" customHeight="1" x14ac:dyDescent="0.25">
      <c r="BB29205" s="5"/>
    </row>
    <row r="29206" spans="54:54" ht="21.75" customHeight="1" x14ac:dyDescent="0.25">
      <c r="BB29206" s="5"/>
    </row>
    <row r="29207" spans="54:54" ht="21.75" customHeight="1" x14ac:dyDescent="0.25">
      <c r="BB29207" s="5"/>
    </row>
    <row r="29208" spans="54:54" ht="21.75" customHeight="1" x14ac:dyDescent="0.25">
      <c r="BB29208" s="5"/>
    </row>
    <row r="29209" spans="54:54" ht="21.75" customHeight="1" x14ac:dyDescent="0.25">
      <c r="BB29209" s="5"/>
    </row>
    <row r="29210" spans="54:54" ht="21.75" customHeight="1" x14ac:dyDescent="0.25">
      <c r="BB29210" s="5"/>
    </row>
    <row r="29211" spans="54:54" ht="21.75" customHeight="1" x14ac:dyDescent="0.25">
      <c r="BB29211" s="5"/>
    </row>
    <row r="29212" spans="54:54" ht="21.75" customHeight="1" x14ac:dyDescent="0.25">
      <c r="BB29212" s="5"/>
    </row>
    <row r="29213" spans="54:54" ht="21.75" customHeight="1" x14ac:dyDescent="0.25">
      <c r="BB29213" s="5"/>
    </row>
    <row r="29214" spans="54:54" ht="21.75" customHeight="1" x14ac:dyDescent="0.25">
      <c r="BB29214" s="5"/>
    </row>
    <row r="29215" spans="54:54" ht="21.75" customHeight="1" x14ac:dyDescent="0.25">
      <c r="BB29215" s="5"/>
    </row>
    <row r="29216" spans="54:54" ht="21.75" customHeight="1" x14ac:dyDescent="0.25">
      <c r="BB29216" s="5"/>
    </row>
    <row r="29217" spans="54:54" ht="21.75" customHeight="1" x14ac:dyDescent="0.25">
      <c r="BB29217" s="5"/>
    </row>
    <row r="29218" spans="54:54" ht="21.75" customHeight="1" x14ac:dyDescent="0.25">
      <c r="BB29218" s="5"/>
    </row>
    <row r="29219" spans="54:54" ht="21.75" customHeight="1" x14ac:dyDescent="0.25">
      <c r="BB29219" s="5"/>
    </row>
    <row r="29220" spans="54:54" ht="21.75" customHeight="1" x14ac:dyDescent="0.25">
      <c r="BB29220" s="5"/>
    </row>
    <row r="29221" spans="54:54" ht="21.75" customHeight="1" x14ac:dyDescent="0.25">
      <c r="BB29221" s="5"/>
    </row>
    <row r="29222" spans="54:54" ht="21.75" customHeight="1" x14ac:dyDescent="0.25">
      <c r="BB29222" s="5"/>
    </row>
    <row r="29223" spans="54:54" ht="21.75" customHeight="1" x14ac:dyDescent="0.25">
      <c r="BB29223" s="5"/>
    </row>
    <row r="29224" spans="54:54" ht="21.75" customHeight="1" x14ac:dyDescent="0.25">
      <c r="BB29224" s="5"/>
    </row>
    <row r="29225" spans="54:54" ht="21.75" customHeight="1" x14ac:dyDescent="0.25">
      <c r="BB29225" s="5"/>
    </row>
    <row r="29226" spans="54:54" ht="21.75" customHeight="1" x14ac:dyDescent="0.25">
      <c r="BB29226" s="5"/>
    </row>
    <row r="29227" spans="54:54" ht="21.75" customHeight="1" x14ac:dyDescent="0.25">
      <c r="BB29227" s="5"/>
    </row>
    <row r="29228" spans="54:54" ht="21.75" customHeight="1" x14ac:dyDescent="0.25">
      <c r="BB29228" s="5"/>
    </row>
    <row r="29229" spans="54:54" ht="21.75" customHeight="1" x14ac:dyDescent="0.25">
      <c r="BB29229" s="5"/>
    </row>
    <row r="29230" spans="54:54" ht="21.75" customHeight="1" x14ac:dyDescent="0.25">
      <c r="BB29230" s="5"/>
    </row>
    <row r="29231" spans="54:54" ht="21.75" customHeight="1" x14ac:dyDescent="0.25">
      <c r="BB29231" s="5"/>
    </row>
    <row r="29232" spans="54:54" ht="21.75" customHeight="1" x14ac:dyDescent="0.25">
      <c r="BB29232" s="5"/>
    </row>
    <row r="29233" spans="54:54" ht="21.75" customHeight="1" x14ac:dyDescent="0.25">
      <c r="BB29233" s="5"/>
    </row>
    <row r="29234" spans="54:54" ht="21.75" customHeight="1" x14ac:dyDescent="0.25">
      <c r="BB29234" s="5"/>
    </row>
    <row r="29235" spans="54:54" ht="21.75" customHeight="1" x14ac:dyDescent="0.25">
      <c r="BB29235" s="5"/>
    </row>
    <row r="29236" spans="54:54" ht="21.75" customHeight="1" x14ac:dyDescent="0.25">
      <c r="BB29236" s="5"/>
    </row>
    <row r="29237" spans="54:54" ht="21.75" customHeight="1" x14ac:dyDescent="0.25">
      <c r="BB29237" s="5"/>
    </row>
    <row r="29238" spans="54:54" ht="21.75" customHeight="1" x14ac:dyDescent="0.25">
      <c r="BB29238" s="5"/>
    </row>
    <row r="29239" spans="54:54" ht="21.75" customHeight="1" x14ac:dyDescent="0.25">
      <c r="BB29239" s="5"/>
    </row>
    <row r="29240" spans="54:54" ht="21.75" customHeight="1" x14ac:dyDescent="0.25">
      <c r="BB29240" s="5"/>
    </row>
    <row r="29241" spans="54:54" ht="21.75" customHeight="1" x14ac:dyDescent="0.25">
      <c r="BB29241" s="5"/>
    </row>
    <row r="29242" spans="54:54" ht="21.75" customHeight="1" x14ac:dyDescent="0.25">
      <c r="BB29242" s="5"/>
    </row>
    <row r="29243" spans="54:54" ht="21.75" customHeight="1" x14ac:dyDescent="0.25">
      <c r="BB29243" s="5"/>
    </row>
    <row r="29244" spans="54:54" ht="21.75" customHeight="1" x14ac:dyDescent="0.25">
      <c r="BB29244" s="5"/>
    </row>
    <row r="29245" spans="54:54" ht="21.75" customHeight="1" x14ac:dyDescent="0.25">
      <c r="BB29245" s="5"/>
    </row>
    <row r="29246" spans="54:54" ht="21.75" customHeight="1" x14ac:dyDescent="0.25">
      <c r="BB29246" s="5"/>
    </row>
    <row r="29247" spans="54:54" ht="21.75" customHeight="1" x14ac:dyDescent="0.25">
      <c r="BB29247" s="5"/>
    </row>
    <row r="29248" spans="54:54" ht="21.75" customHeight="1" x14ac:dyDescent="0.25">
      <c r="BB29248" s="5"/>
    </row>
    <row r="29249" spans="54:54" ht="21.75" customHeight="1" x14ac:dyDescent="0.25">
      <c r="BB29249" s="5"/>
    </row>
    <row r="29250" spans="54:54" ht="21.75" customHeight="1" x14ac:dyDescent="0.25">
      <c r="BB29250" s="5"/>
    </row>
    <row r="29251" spans="54:54" ht="21.75" customHeight="1" x14ac:dyDescent="0.25">
      <c r="BB29251" s="5"/>
    </row>
    <row r="29252" spans="54:54" ht="21.75" customHeight="1" x14ac:dyDescent="0.25">
      <c r="BB29252" s="5"/>
    </row>
    <row r="29253" spans="54:54" ht="21.75" customHeight="1" x14ac:dyDescent="0.25">
      <c r="BB29253" s="5"/>
    </row>
    <row r="29254" spans="54:54" ht="21.75" customHeight="1" x14ac:dyDescent="0.25">
      <c r="BB29254" s="5"/>
    </row>
    <row r="29255" spans="54:54" ht="21.75" customHeight="1" x14ac:dyDescent="0.25">
      <c r="BB29255" s="5"/>
    </row>
    <row r="29256" spans="54:54" ht="21.75" customHeight="1" x14ac:dyDescent="0.25">
      <c r="BB29256" s="5"/>
    </row>
    <row r="29257" spans="54:54" ht="21.75" customHeight="1" x14ac:dyDescent="0.25">
      <c r="BB29257" s="5"/>
    </row>
    <row r="29258" spans="54:54" ht="21.75" customHeight="1" x14ac:dyDescent="0.25">
      <c r="BB29258" s="5"/>
    </row>
    <row r="29259" spans="54:54" ht="21.75" customHeight="1" x14ac:dyDescent="0.25">
      <c r="BB29259" s="5"/>
    </row>
    <row r="29260" spans="54:54" ht="21.75" customHeight="1" x14ac:dyDescent="0.25">
      <c r="BB29260" s="5"/>
    </row>
    <row r="29261" spans="54:54" ht="21.75" customHeight="1" x14ac:dyDescent="0.25">
      <c r="BB29261" s="5"/>
    </row>
    <row r="29262" spans="54:54" ht="21.75" customHeight="1" x14ac:dyDescent="0.25">
      <c r="BB29262" s="5"/>
    </row>
    <row r="29263" spans="54:54" ht="21.75" customHeight="1" x14ac:dyDescent="0.25">
      <c r="BB29263" s="5"/>
    </row>
    <row r="29264" spans="54:54" ht="21.75" customHeight="1" x14ac:dyDescent="0.25">
      <c r="BB29264" s="5"/>
    </row>
    <row r="29265" spans="54:54" ht="21.75" customHeight="1" x14ac:dyDescent="0.25">
      <c r="BB29265" s="5"/>
    </row>
    <row r="29266" spans="54:54" ht="21.75" customHeight="1" x14ac:dyDescent="0.25">
      <c r="BB29266" s="5"/>
    </row>
    <row r="29267" spans="54:54" ht="21.75" customHeight="1" x14ac:dyDescent="0.25">
      <c r="BB29267" s="5"/>
    </row>
    <row r="29268" spans="54:54" ht="21.75" customHeight="1" x14ac:dyDescent="0.25">
      <c r="BB29268" s="5"/>
    </row>
    <row r="29269" spans="54:54" ht="21.75" customHeight="1" x14ac:dyDescent="0.25">
      <c r="BB29269" s="5"/>
    </row>
    <row r="29270" spans="54:54" ht="21.75" customHeight="1" x14ac:dyDescent="0.25">
      <c r="BB29270" s="5"/>
    </row>
    <row r="29271" spans="54:54" ht="21.75" customHeight="1" x14ac:dyDescent="0.25">
      <c r="BB29271" s="5"/>
    </row>
    <row r="29272" spans="54:54" ht="21.75" customHeight="1" x14ac:dyDescent="0.25">
      <c r="BB29272" s="5"/>
    </row>
    <row r="29273" spans="54:54" ht="21.75" customHeight="1" x14ac:dyDescent="0.25">
      <c r="BB29273" s="5"/>
    </row>
    <row r="29274" spans="54:54" ht="21.75" customHeight="1" x14ac:dyDescent="0.25">
      <c r="BB29274" s="5"/>
    </row>
    <row r="29275" spans="54:54" ht="21.75" customHeight="1" x14ac:dyDescent="0.25">
      <c r="BB29275" s="5"/>
    </row>
    <row r="29276" spans="54:54" ht="21.75" customHeight="1" x14ac:dyDescent="0.25">
      <c r="BB29276" s="5"/>
    </row>
    <row r="29277" spans="54:54" ht="21.75" customHeight="1" x14ac:dyDescent="0.25">
      <c r="BB29277" s="5"/>
    </row>
    <row r="29278" spans="54:54" ht="21.75" customHeight="1" x14ac:dyDescent="0.25">
      <c r="BB29278" s="5"/>
    </row>
    <row r="29279" spans="54:54" ht="21.75" customHeight="1" x14ac:dyDescent="0.25">
      <c r="BB29279" s="5"/>
    </row>
    <row r="29280" spans="54:54" ht="21.75" customHeight="1" x14ac:dyDescent="0.25">
      <c r="BB29280" s="5"/>
    </row>
    <row r="29281" spans="54:54" ht="21.75" customHeight="1" x14ac:dyDescent="0.25">
      <c r="BB29281" s="5"/>
    </row>
    <row r="29282" spans="54:54" ht="21.75" customHeight="1" x14ac:dyDescent="0.25">
      <c r="BB29282" s="5"/>
    </row>
    <row r="29283" spans="54:54" ht="21.75" customHeight="1" x14ac:dyDescent="0.25">
      <c r="BB29283" s="5"/>
    </row>
    <row r="29284" spans="54:54" ht="21.75" customHeight="1" x14ac:dyDescent="0.25">
      <c r="BB29284" s="5"/>
    </row>
    <row r="29285" spans="54:54" ht="21.75" customHeight="1" x14ac:dyDescent="0.25">
      <c r="BB29285" s="5"/>
    </row>
    <row r="29286" spans="54:54" ht="21.75" customHeight="1" x14ac:dyDescent="0.25">
      <c r="BB29286" s="5"/>
    </row>
    <row r="29287" spans="54:54" ht="21.75" customHeight="1" x14ac:dyDescent="0.25">
      <c r="BB29287" s="5"/>
    </row>
    <row r="29288" spans="54:54" ht="21.75" customHeight="1" x14ac:dyDescent="0.25">
      <c r="BB29288" s="5"/>
    </row>
    <row r="29289" spans="54:54" ht="21.75" customHeight="1" x14ac:dyDescent="0.25">
      <c r="BB29289" s="5"/>
    </row>
    <row r="29290" spans="54:54" ht="21.75" customHeight="1" x14ac:dyDescent="0.25">
      <c r="BB29290" s="5"/>
    </row>
    <row r="29291" spans="54:54" ht="21.75" customHeight="1" x14ac:dyDescent="0.25">
      <c r="BB29291" s="5"/>
    </row>
    <row r="29292" spans="54:54" ht="21.75" customHeight="1" x14ac:dyDescent="0.25">
      <c r="BB29292" s="5"/>
    </row>
    <row r="29293" spans="54:54" ht="21.75" customHeight="1" x14ac:dyDescent="0.25">
      <c r="BB29293" s="5"/>
    </row>
    <row r="29294" spans="54:54" ht="21.75" customHeight="1" x14ac:dyDescent="0.25">
      <c r="BB29294" s="5"/>
    </row>
    <row r="29295" spans="54:54" ht="21.75" customHeight="1" x14ac:dyDescent="0.25">
      <c r="BB29295" s="5"/>
    </row>
    <row r="29296" spans="54:54" ht="21.75" customHeight="1" x14ac:dyDescent="0.25">
      <c r="BB29296" s="5"/>
    </row>
    <row r="29297" spans="54:54" ht="21.75" customHeight="1" x14ac:dyDescent="0.25">
      <c r="BB29297" s="5"/>
    </row>
    <row r="29298" spans="54:54" ht="21.75" customHeight="1" x14ac:dyDescent="0.25">
      <c r="BB29298" s="5"/>
    </row>
    <row r="29299" spans="54:54" ht="21.75" customHeight="1" x14ac:dyDescent="0.25">
      <c r="BB29299" s="5"/>
    </row>
    <row r="29300" spans="54:54" ht="21.75" customHeight="1" x14ac:dyDescent="0.25">
      <c r="BB29300" s="5"/>
    </row>
    <row r="29301" spans="54:54" ht="21.75" customHeight="1" x14ac:dyDescent="0.25">
      <c r="BB29301" s="5"/>
    </row>
    <row r="29302" spans="54:54" ht="21.75" customHeight="1" x14ac:dyDescent="0.25">
      <c r="BB29302" s="5"/>
    </row>
    <row r="29303" spans="54:54" ht="21.75" customHeight="1" x14ac:dyDescent="0.25">
      <c r="BB29303" s="5"/>
    </row>
    <row r="29304" spans="54:54" ht="21.75" customHeight="1" x14ac:dyDescent="0.25">
      <c r="BB29304" s="5"/>
    </row>
    <row r="29305" spans="54:54" ht="21.75" customHeight="1" x14ac:dyDescent="0.25">
      <c r="BB29305" s="5"/>
    </row>
    <row r="29306" spans="54:54" ht="21.75" customHeight="1" x14ac:dyDescent="0.25">
      <c r="BB29306" s="5"/>
    </row>
    <row r="29307" spans="54:54" ht="21.75" customHeight="1" x14ac:dyDescent="0.25">
      <c r="BB29307" s="5"/>
    </row>
    <row r="29308" spans="54:54" ht="21.75" customHeight="1" x14ac:dyDescent="0.25">
      <c r="BB29308" s="5"/>
    </row>
    <row r="29309" spans="54:54" ht="21.75" customHeight="1" x14ac:dyDescent="0.25">
      <c r="BB29309" s="5"/>
    </row>
    <row r="29310" spans="54:54" ht="21.75" customHeight="1" x14ac:dyDescent="0.25">
      <c r="BB29310" s="5"/>
    </row>
    <row r="29311" spans="54:54" ht="21.75" customHeight="1" x14ac:dyDescent="0.25">
      <c r="BB29311" s="5"/>
    </row>
    <row r="29312" spans="54:54" ht="21.75" customHeight="1" x14ac:dyDescent="0.25">
      <c r="BB29312" s="5"/>
    </row>
    <row r="29313" spans="54:54" ht="21.75" customHeight="1" x14ac:dyDescent="0.25">
      <c r="BB29313" s="5"/>
    </row>
    <row r="29314" spans="54:54" ht="21.75" customHeight="1" x14ac:dyDescent="0.25">
      <c r="BB29314" s="5"/>
    </row>
    <row r="29315" spans="54:54" ht="21.75" customHeight="1" x14ac:dyDescent="0.25">
      <c r="BB29315" s="5"/>
    </row>
    <row r="29316" spans="54:54" ht="21.75" customHeight="1" x14ac:dyDescent="0.25">
      <c r="BB29316" s="5"/>
    </row>
    <row r="29317" spans="54:54" ht="21.75" customHeight="1" x14ac:dyDescent="0.25">
      <c r="BB29317" s="5"/>
    </row>
    <row r="29318" spans="54:54" ht="21.75" customHeight="1" x14ac:dyDescent="0.25">
      <c r="BB29318" s="5"/>
    </row>
    <row r="29319" spans="54:54" ht="21.75" customHeight="1" x14ac:dyDescent="0.25">
      <c r="BB29319" s="5"/>
    </row>
    <row r="29320" spans="54:54" ht="21.75" customHeight="1" x14ac:dyDescent="0.25">
      <c r="BB29320" s="5"/>
    </row>
    <row r="29321" spans="54:54" ht="21.75" customHeight="1" x14ac:dyDescent="0.25">
      <c r="BB29321" s="5"/>
    </row>
    <row r="29322" spans="54:54" ht="21.75" customHeight="1" x14ac:dyDescent="0.25">
      <c r="BB29322" s="5"/>
    </row>
    <row r="29323" spans="54:54" ht="21.75" customHeight="1" x14ac:dyDescent="0.25">
      <c r="BB29323" s="5"/>
    </row>
    <row r="29324" spans="54:54" ht="21.75" customHeight="1" x14ac:dyDescent="0.25">
      <c r="BB29324" s="5"/>
    </row>
    <row r="29325" spans="54:54" ht="21.75" customHeight="1" x14ac:dyDescent="0.25">
      <c r="BB29325" s="5"/>
    </row>
    <row r="29326" spans="54:54" ht="21.75" customHeight="1" x14ac:dyDescent="0.25">
      <c r="BB29326" s="5"/>
    </row>
    <row r="29327" spans="54:54" ht="21.75" customHeight="1" x14ac:dyDescent="0.25">
      <c r="BB29327" s="5"/>
    </row>
    <row r="29328" spans="54:54" ht="21.75" customHeight="1" x14ac:dyDescent="0.25">
      <c r="BB29328" s="5"/>
    </row>
    <row r="29329" spans="54:54" ht="21.75" customHeight="1" x14ac:dyDescent="0.25">
      <c r="BB29329" s="5"/>
    </row>
    <row r="29330" spans="54:54" ht="21.75" customHeight="1" x14ac:dyDescent="0.25">
      <c r="BB29330" s="5"/>
    </row>
    <row r="29331" spans="54:54" ht="21.75" customHeight="1" x14ac:dyDescent="0.25">
      <c r="BB29331" s="5"/>
    </row>
    <row r="29332" spans="54:54" ht="21.75" customHeight="1" x14ac:dyDescent="0.25">
      <c r="BB29332" s="5"/>
    </row>
    <row r="29333" spans="54:54" ht="21.75" customHeight="1" x14ac:dyDescent="0.25">
      <c r="BB29333" s="5"/>
    </row>
    <row r="29334" spans="54:54" ht="21.75" customHeight="1" x14ac:dyDescent="0.25">
      <c r="BB29334" s="5"/>
    </row>
    <row r="29335" spans="54:54" ht="21.75" customHeight="1" x14ac:dyDescent="0.25">
      <c r="BB29335" s="5"/>
    </row>
    <row r="29336" spans="54:54" ht="21.75" customHeight="1" x14ac:dyDescent="0.25">
      <c r="BB29336" s="5"/>
    </row>
    <row r="29337" spans="54:54" ht="21.75" customHeight="1" x14ac:dyDescent="0.25">
      <c r="BB29337" s="5"/>
    </row>
    <row r="29338" spans="54:54" ht="21.75" customHeight="1" x14ac:dyDescent="0.25">
      <c r="BB29338" s="5"/>
    </row>
    <row r="29339" spans="54:54" ht="21.75" customHeight="1" x14ac:dyDescent="0.25">
      <c r="BB29339" s="5"/>
    </row>
    <row r="29340" spans="54:54" ht="21.75" customHeight="1" x14ac:dyDescent="0.25">
      <c r="BB29340" s="5"/>
    </row>
    <row r="29341" spans="54:54" ht="21.75" customHeight="1" x14ac:dyDescent="0.25">
      <c r="BB29341" s="5"/>
    </row>
    <row r="29342" spans="54:54" ht="21.75" customHeight="1" x14ac:dyDescent="0.25">
      <c r="BB29342" s="5"/>
    </row>
    <row r="29343" spans="54:54" ht="21.75" customHeight="1" x14ac:dyDescent="0.25">
      <c r="BB29343" s="5"/>
    </row>
    <row r="29344" spans="54:54" ht="21.75" customHeight="1" x14ac:dyDescent="0.25">
      <c r="BB29344" s="5"/>
    </row>
    <row r="29345" spans="54:54" ht="21.75" customHeight="1" x14ac:dyDescent="0.25">
      <c r="BB29345" s="5"/>
    </row>
    <row r="29346" spans="54:54" ht="21.75" customHeight="1" x14ac:dyDescent="0.25">
      <c r="BB29346" s="5"/>
    </row>
    <row r="29347" spans="54:54" ht="21.75" customHeight="1" x14ac:dyDescent="0.25">
      <c r="BB29347" s="5"/>
    </row>
    <row r="29348" spans="54:54" ht="21.75" customHeight="1" x14ac:dyDescent="0.25">
      <c r="BB29348" s="5"/>
    </row>
    <row r="29349" spans="54:54" ht="21.75" customHeight="1" x14ac:dyDescent="0.25">
      <c r="BB29349" s="5"/>
    </row>
    <row r="29350" spans="54:54" ht="21.75" customHeight="1" x14ac:dyDescent="0.25">
      <c r="BB29350" s="5"/>
    </row>
    <row r="29351" spans="54:54" ht="21.75" customHeight="1" x14ac:dyDescent="0.25">
      <c r="BB29351" s="5"/>
    </row>
    <row r="29352" spans="54:54" ht="21.75" customHeight="1" x14ac:dyDescent="0.25">
      <c r="BB29352" s="5"/>
    </row>
    <row r="29353" spans="54:54" ht="21.75" customHeight="1" x14ac:dyDescent="0.25">
      <c r="BB29353" s="5"/>
    </row>
    <row r="29354" spans="54:54" ht="21.75" customHeight="1" x14ac:dyDescent="0.25">
      <c r="BB29354" s="5"/>
    </row>
    <row r="29355" spans="54:54" ht="21.75" customHeight="1" x14ac:dyDescent="0.25">
      <c r="BB29355" s="5"/>
    </row>
    <row r="29356" spans="54:54" ht="21.75" customHeight="1" x14ac:dyDescent="0.25">
      <c r="BB29356" s="5"/>
    </row>
    <row r="29357" spans="54:54" ht="21.75" customHeight="1" x14ac:dyDescent="0.25">
      <c r="BB29357" s="5"/>
    </row>
    <row r="29358" spans="54:54" ht="21.75" customHeight="1" x14ac:dyDescent="0.25">
      <c r="BB29358" s="5"/>
    </row>
    <row r="29359" spans="54:54" ht="21.75" customHeight="1" x14ac:dyDescent="0.25">
      <c r="BB29359" s="5"/>
    </row>
    <row r="29360" spans="54:54" ht="21.75" customHeight="1" x14ac:dyDescent="0.25">
      <c r="BB29360" s="5"/>
    </row>
    <row r="29361" spans="54:54" ht="21.75" customHeight="1" x14ac:dyDescent="0.25">
      <c r="BB29361" s="5"/>
    </row>
    <row r="29362" spans="54:54" ht="21.75" customHeight="1" x14ac:dyDescent="0.25">
      <c r="BB29362" s="5"/>
    </row>
    <row r="29363" spans="54:54" ht="21.75" customHeight="1" x14ac:dyDescent="0.25">
      <c r="BB29363" s="5"/>
    </row>
    <row r="29364" spans="54:54" ht="21.75" customHeight="1" x14ac:dyDescent="0.25">
      <c r="BB29364" s="5"/>
    </row>
    <row r="29365" spans="54:54" ht="21.75" customHeight="1" x14ac:dyDescent="0.25">
      <c r="BB29365" s="5"/>
    </row>
    <row r="29366" spans="54:54" ht="21.75" customHeight="1" x14ac:dyDescent="0.25">
      <c r="BB29366" s="5"/>
    </row>
    <row r="29367" spans="54:54" ht="21.75" customHeight="1" x14ac:dyDescent="0.25">
      <c r="BB29367" s="5"/>
    </row>
    <row r="29368" spans="54:54" ht="21.75" customHeight="1" x14ac:dyDescent="0.25">
      <c r="BB29368" s="5"/>
    </row>
    <row r="29369" spans="54:54" ht="21.75" customHeight="1" x14ac:dyDescent="0.25">
      <c r="BB29369" s="5"/>
    </row>
    <row r="29370" spans="54:54" ht="21.75" customHeight="1" x14ac:dyDescent="0.25">
      <c r="BB29370" s="5"/>
    </row>
    <row r="29371" spans="54:54" ht="21.75" customHeight="1" x14ac:dyDescent="0.25">
      <c r="BB29371" s="5"/>
    </row>
    <row r="29372" spans="54:54" ht="21.75" customHeight="1" x14ac:dyDescent="0.25">
      <c r="BB29372" s="5"/>
    </row>
    <row r="29373" spans="54:54" ht="21.75" customHeight="1" x14ac:dyDescent="0.25">
      <c r="BB29373" s="5"/>
    </row>
    <row r="29374" spans="54:54" ht="21.75" customHeight="1" x14ac:dyDescent="0.25">
      <c r="BB29374" s="5"/>
    </row>
    <row r="29375" spans="54:54" ht="21.75" customHeight="1" x14ac:dyDescent="0.25">
      <c r="BB29375" s="5"/>
    </row>
    <row r="29376" spans="54:54" ht="21.75" customHeight="1" x14ac:dyDescent="0.25">
      <c r="BB29376" s="5"/>
    </row>
    <row r="29377" spans="54:54" ht="21.75" customHeight="1" x14ac:dyDescent="0.25">
      <c r="BB29377" s="5"/>
    </row>
    <row r="29378" spans="54:54" ht="21.75" customHeight="1" x14ac:dyDescent="0.25">
      <c r="BB29378" s="5"/>
    </row>
    <row r="29379" spans="54:54" ht="21.75" customHeight="1" x14ac:dyDescent="0.25">
      <c r="BB29379" s="5"/>
    </row>
    <row r="29380" spans="54:54" ht="21.75" customHeight="1" x14ac:dyDescent="0.25">
      <c r="BB29380" s="5"/>
    </row>
    <row r="29381" spans="54:54" ht="21.75" customHeight="1" x14ac:dyDescent="0.25">
      <c r="BB29381" s="5"/>
    </row>
    <row r="29382" spans="54:54" ht="21.75" customHeight="1" x14ac:dyDescent="0.25">
      <c r="BB29382" s="5"/>
    </row>
    <row r="29383" spans="54:54" ht="21.75" customHeight="1" x14ac:dyDescent="0.25">
      <c r="BB29383" s="5"/>
    </row>
    <row r="29384" spans="54:54" ht="21.75" customHeight="1" x14ac:dyDescent="0.25">
      <c r="BB29384" s="5"/>
    </row>
    <row r="29385" spans="54:54" ht="21.75" customHeight="1" x14ac:dyDescent="0.25">
      <c r="BB29385" s="5"/>
    </row>
    <row r="29386" spans="54:54" ht="21.75" customHeight="1" x14ac:dyDescent="0.25">
      <c r="BB29386" s="5"/>
    </row>
    <row r="29387" spans="54:54" ht="21.75" customHeight="1" x14ac:dyDescent="0.25">
      <c r="BB29387" s="5"/>
    </row>
    <row r="29388" spans="54:54" ht="21.75" customHeight="1" x14ac:dyDescent="0.25">
      <c r="BB29388" s="5"/>
    </row>
    <row r="29389" spans="54:54" ht="21.75" customHeight="1" x14ac:dyDescent="0.25">
      <c r="BB29389" s="5"/>
    </row>
    <row r="29390" spans="54:54" ht="21.75" customHeight="1" x14ac:dyDescent="0.25">
      <c r="BB29390" s="5"/>
    </row>
    <row r="29391" spans="54:54" ht="21.75" customHeight="1" x14ac:dyDescent="0.25">
      <c r="BB29391" s="5"/>
    </row>
    <row r="29392" spans="54:54" ht="21.75" customHeight="1" x14ac:dyDescent="0.25">
      <c r="BB29392" s="5"/>
    </row>
    <row r="29393" spans="54:54" ht="21.75" customHeight="1" x14ac:dyDescent="0.25">
      <c r="BB29393" s="5"/>
    </row>
    <row r="29394" spans="54:54" ht="21.75" customHeight="1" x14ac:dyDescent="0.25">
      <c r="BB29394" s="5"/>
    </row>
    <row r="29395" spans="54:54" ht="21.75" customHeight="1" x14ac:dyDescent="0.25">
      <c r="BB29395" s="5"/>
    </row>
    <row r="29396" spans="54:54" ht="21.75" customHeight="1" x14ac:dyDescent="0.25">
      <c r="BB29396" s="5"/>
    </row>
    <row r="29397" spans="54:54" ht="21.75" customHeight="1" x14ac:dyDescent="0.25">
      <c r="BB29397" s="5"/>
    </row>
    <row r="29398" spans="54:54" ht="21.75" customHeight="1" x14ac:dyDescent="0.25">
      <c r="BB29398" s="5"/>
    </row>
    <row r="29399" spans="54:54" ht="21.75" customHeight="1" x14ac:dyDescent="0.25">
      <c r="BB29399" s="5"/>
    </row>
    <row r="29400" spans="54:54" ht="21.75" customHeight="1" x14ac:dyDescent="0.25">
      <c r="BB29400" s="5"/>
    </row>
    <row r="29401" spans="54:54" ht="21.75" customHeight="1" x14ac:dyDescent="0.25">
      <c r="BB29401" s="5"/>
    </row>
    <row r="29402" spans="54:54" ht="21.75" customHeight="1" x14ac:dyDescent="0.25">
      <c r="BB29402" s="5"/>
    </row>
    <row r="29403" spans="54:54" ht="21.75" customHeight="1" x14ac:dyDescent="0.25">
      <c r="BB29403" s="5"/>
    </row>
    <row r="29404" spans="54:54" ht="21.75" customHeight="1" x14ac:dyDescent="0.25">
      <c r="BB29404" s="5"/>
    </row>
    <row r="29405" spans="54:54" ht="21.75" customHeight="1" x14ac:dyDescent="0.25">
      <c r="BB29405" s="5"/>
    </row>
    <row r="29406" spans="54:54" ht="21.75" customHeight="1" x14ac:dyDescent="0.25">
      <c r="BB29406" s="5"/>
    </row>
    <row r="29407" spans="54:54" ht="21.75" customHeight="1" x14ac:dyDescent="0.25">
      <c r="BB29407" s="5"/>
    </row>
    <row r="29408" spans="54:54" ht="21.75" customHeight="1" x14ac:dyDescent="0.25">
      <c r="BB29408" s="5"/>
    </row>
    <row r="29409" spans="54:54" ht="21.75" customHeight="1" x14ac:dyDescent="0.25">
      <c r="BB29409" s="5"/>
    </row>
    <row r="29410" spans="54:54" ht="21.75" customHeight="1" x14ac:dyDescent="0.25">
      <c r="BB29410" s="5"/>
    </row>
    <row r="29411" spans="54:54" ht="21.75" customHeight="1" x14ac:dyDescent="0.25">
      <c r="BB29411" s="5"/>
    </row>
    <row r="29412" spans="54:54" ht="21.75" customHeight="1" x14ac:dyDescent="0.25">
      <c r="BB29412" s="5"/>
    </row>
    <row r="29413" spans="54:54" ht="21.75" customHeight="1" x14ac:dyDescent="0.25">
      <c r="BB29413" s="5"/>
    </row>
    <row r="29414" spans="54:54" ht="21.75" customHeight="1" x14ac:dyDescent="0.25">
      <c r="BB29414" s="5"/>
    </row>
    <row r="29415" spans="54:54" ht="21.75" customHeight="1" x14ac:dyDescent="0.25">
      <c r="BB29415" s="5"/>
    </row>
    <row r="29416" spans="54:54" ht="21.75" customHeight="1" x14ac:dyDescent="0.25">
      <c r="BB29416" s="5"/>
    </row>
    <row r="29417" spans="54:54" ht="21.75" customHeight="1" x14ac:dyDescent="0.25">
      <c r="BB29417" s="5"/>
    </row>
    <row r="29418" spans="54:54" ht="21.75" customHeight="1" x14ac:dyDescent="0.25">
      <c r="BB29418" s="5"/>
    </row>
    <row r="29419" spans="54:54" ht="21.75" customHeight="1" x14ac:dyDescent="0.25">
      <c r="BB29419" s="5"/>
    </row>
    <row r="29420" spans="54:54" ht="21.75" customHeight="1" x14ac:dyDescent="0.25">
      <c r="BB29420" s="5"/>
    </row>
    <row r="29421" spans="54:54" ht="21.75" customHeight="1" x14ac:dyDescent="0.25">
      <c r="BB29421" s="5"/>
    </row>
    <row r="29422" spans="54:54" ht="21.75" customHeight="1" x14ac:dyDescent="0.25">
      <c r="BB29422" s="5"/>
    </row>
    <row r="29423" spans="54:54" ht="21.75" customHeight="1" x14ac:dyDescent="0.25">
      <c r="BB29423" s="5"/>
    </row>
    <row r="29424" spans="54:54" ht="21.75" customHeight="1" x14ac:dyDescent="0.25">
      <c r="BB29424" s="5"/>
    </row>
    <row r="29425" spans="54:54" ht="21.75" customHeight="1" x14ac:dyDescent="0.25">
      <c r="BB29425" s="5"/>
    </row>
    <row r="29426" spans="54:54" ht="21.75" customHeight="1" x14ac:dyDescent="0.25">
      <c r="BB29426" s="5"/>
    </row>
    <row r="29427" spans="54:54" ht="21.75" customHeight="1" x14ac:dyDescent="0.25">
      <c r="BB29427" s="5"/>
    </row>
    <row r="29428" spans="54:54" ht="21.75" customHeight="1" x14ac:dyDescent="0.25">
      <c r="BB29428" s="5"/>
    </row>
    <row r="29429" spans="54:54" ht="21.75" customHeight="1" x14ac:dyDescent="0.25">
      <c r="BB29429" s="5"/>
    </row>
    <row r="29430" spans="54:54" ht="21.75" customHeight="1" x14ac:dyDescent="0.25">
      <c r="BB29430" s="5"/>
    </row>
    <row r="29431" spans="54:54" ht="21.75" customHeight="1" x14ac:dyDescent="0.25">
      <c r="BB29431" s="5"/>
    </row>
    <row r="29432" spans="54:54" ht="21.75" customHeight="1" x14ac:dyDescent="0.25">
      <c r="BB29432" s="5"/>
    </row>
    <row r="29433" spans="54:54" ht="21.75" customHeight="1" x14ac:dyDescent="0.25">
      <c r="BB29433" s="5"/>
    </row>
    <row r="29434" spans="54:54" ht="21.75" customHeight="1" x14ac:dyDescent="0.25">
      <c r="BB29434" s="5"/>
    </row>
    <row r="29435" spans="54:54" ht="21.75" customHeight="1" x14ac:dyDescent="0.25">
      <c r="BB29435" s="5"/>
    </row>
    <row r="29436" spans="54:54" ht="21.75" customHeight="1" x14ac:dyDescent="0.25">
      <c r="BB29436" s="5"/>
    </row>
    <row r="29437" spans="54:54" ht="21.75" customHeight="1" x14ac:dyDescent="0.25">
      <c r="BB29437" s="5"/>
    </row>
    <row r="29438" spans="54:54" ht="21.75" customHeight="1" x14ac:dyDescent="0.25">
      <c r="BB29438" s="5"/>
    </row>
    <row r="29439" spans="54:54" ht="21.75" customHeight="1" x14ac:dyDescent="0.25">
      <c r="BB29439" s="5"/>
    </row>
    <row r="29440" spans="54:54" ht="21.75" customHeight="1" x14ac:dyDescent="0.25">
      <c r="BB29440" s="5"/>
    </row>
    <row r="29441" spans="54:54" ht="21.75" customHeight="1" x14ac:dyDescent="0.25">
      <c r="BB29441" s="5"/>
    </row>
    <row r="29442" spans="54:54" ht="21.75" customHeight="1" x14ac:dyDescent="0.25">
      <c r="BB29442" s="5"/>
    </row>
    <row r="29443" spans="54:54" ht="21.75" customHeight="1" x14ac:dyDescent="0.25">
      <c r="BB29443" s="5"/>
    </row>
    <row r="29444" spans="54:54" ht="21.75" customHeight="1" x14ac:dyDescent="0.25">
      <c r="BB29444" s="5"/>
    </row>
    <row r="29445" spans="54:54" ht="21.75" customHeight="1" x14ac:dyDescent="0.25">
      <c r="BB29445" s="5"/>
    </row>
    <row r="29446" spans="54:54" ht="21.75" customHeight="1" x14ac:dyDescent="0.25">
      <c r="BB29446" s="5"/>
    </row>
    <row r="29447" spans="54:54" ht="21.75" customHeight="1" x14ac:dyDescent="0.25">
      <c r="BB29447" s="5"/>
    </row>
    <row r="29448" spans="54:54" ht="21.75" customHeight="1" x14ac:dyDescent="0.25">
      <c r="BB29448" s="5"/>
    </row>
    <row r="29449" spans="54:54" ht="21.75" customHeight="1" x14ac:dyDescent="0.25">
      <c r="BB29449" s="5"/>
    </row>
    <row r="29450" spans="54:54" ht="21.75" customHeight="1" x14ac:dyDescent="0.25">
      <c r="BB29450" s="5"/>
    </row>
    <row r="29451" spans="54:54" ht="21.75" customHeight="1" x14ac:dyDescent="0.25">
      <c r="BB29451" s="5"/>
    </row>
    <row r="29452" spans="54:54" ht="21.75" customHeight="1" x14ac:dyDescent="0.25">
      <c r="BB29452" s="5"/>
    </row>
    <row r="29453" spans="54:54" ht="21.75" customHeight="1" x14ac:dyDescent="0.25">
      <c r="BB29453" s="5"/>
    </row>
    <row r="29454" spans="54:54" ht="21.75" customHeight="1" x14ac:dyDescent="0.25">
      <c r="BB29454" s="5"/>
    </row>
    <row r="29455" spans="54:54" ht="21.75" customHeight="1" x14ac:dyDescent="0.25">
      <c r="BB29455" s="5"/>
    </row>
    <row r="29456" spans="54:54" ht="21.75" customHeight="1" x14ac:dyDescent="0.25">
      <c r="BB29456" s="5"/>
    </row>
    <row r="29457" spans="54:54" ht="21.75" customHeight="1" x14ac:dyDescent="0.25">
      <c r="BB29457" s="5"/>
    </row>
    <row r="29458" spans="54:54" ht="21.75" customHeight="1" x14ac:dyDescent="0.25">
      <c r="BB29458" s="5"/>
    </row>
    <row r="29459" spans="54:54" ht="21.75" customHeight="1" x14ac:dyDescent="0.25">
      <c r="BB29459" s="5"/>
    </row>
    <row r="29460" spans="54:54" ht="21.75" customHeight="1" x14ac:dyDescent="0.25">
      <c r="BB29460" s="5"/>
    </row>
    <row r="29461" spans="54:54" ht="21.75" customHeight="1" x14ac:dyDescent="0.25">
      <c r="BB29461" s="5"/>
    </row>
    <row r="29462" spans="54:54" ht="21.75" customHeight="1" x14ac:dyDescent="0.25">
      <c r="BB29462" s="5"/>
    </row>
    <row r="29463" spans="54:54" ht="21.75" customHeight="1" x14ac:dyDescent="0.25">
      <c r="BB29463" s="5"/>
    </row>
    <row r="29464" spans="54:54" ht="21.75" customHeight="1" x14ac:dyDescent="0.25">
      <c r="BB29464" s="5"/>
    </row>
    <row r="29465" spans="54:54" ht="21.75" customHeight="1" x14ac:dyDescent="0.25">
      <c r="BB29465" s="5"/>
    </row>
    <row r="29466" spans="54:54" ht="21.75" customHeight="1" x14ac:dyDescent="0.25">
      <c r="BB29466" s="5"/>
    </row>
    <row r="29467" spans="54:54" ht="21.75" customHeight="1" x14ac:dyDescent="0.25">
      <c r="BB29467" s="5"/>
    </row>
    <row r="29468" spans="54:54" ht="21.75" customHeight="1" x14ac:dyDescent="0.25">
      <c r="BB29468" s="5"/>
    </row>
    <row r="29469" spans="54:54" ht="21.75" customHeight="1" x14ac:dyDescent="0.25">
      <c r="BB29469" s="5"/>
    </row>
    <row r="29470" spans="54:54" ht="21.75" customHeight="1" x14ac:dyDescent="0.25">
      <c r="BB29470" s="5"/>
    </row>
    <row r="29471" spans="54:54" ht="21.75" customHeight="1" x14ac:dyDescent="0.25">
      <c r="BB29471" s="5"/>
    </row>
    <row r="29472" spans="54:54" ht="21.75" customHeight="1" x14ac:dyDescent="0.25">
      <c r="BB29472" s="5"/>
    </row>
    <row r="29473" spans="54:54" ht="21.75" customHeight="1" x14ac:dyDescent="0.25">
      <c r="BB29473" s="5"/>
    </row>
    <row r="29474" spans="54:54" ht="21.75" customHeight="1" x14ac:dyDescent="0.25">
      <c r="BB29474" s="5"/>
    </row>
    <row r="29475" spans="54:54" ht="21.75" customHeight="1" x14ac:dyDescent="0.25">
      <c r="BB29475" s="5"/>
    </row>
    <row r="29476" spans="54:54" ht="21.75" customHeight="1" x14ac:dyDescent="0.25">
      <c r="BB29476" s="5"/>
    </row>
    <row r="29477" spans="54:54" ht="21.75" customHeight="1" x14ac:dyDescent="0.25">
      <c r="BB29477" s="5"/>
    </row>
    <row r="29478" spans="54:54" ht="21.75" customHeight="1" x14ac:dyDescent="0.25">
      <c r="BB29478" s="5"/>
    </row>
    <row r="29479" spans="54:54" ht="21.75" customHeight="1" x14ac:dyDescent="0.25">
      <c r="BB29479" s="5"/>
    </row>
    <row r="29480" spans="54:54" ht="21.75" customHeight="1" x14ac:dyDescent="0.25">
      <c r="BB29480" s="5"/>
    </row>
    <row r="29481" spans="54:54" ht="21.75" customHeight="1" x14ac:dyDescent="0.25">
      <c r="BB29481" s="5"/>
    </row>
    <row r="29482" spans="54:54" ht="21.75" customHeight="1" x14ac:dyDescent="0.25">
      <c r="BB29482" s="5"/>
    </row>
    <row r="29483" spans="54:54" ht="21.75" customHeight="1" x14ac:dyDescent="0.25">
      <c r="BB29483" s="5"/>
    </row>
    <row r="29484" spans="54:54" ht="21.75" customHeight="1" x14ac:dyDescent="0.25">
      <c r="BB29484" s="5"/>
    </row>
    <row r="29485" spans="54:54" ht="21.75" customHeight="1" x14ac:dyDescent="0.25">
      <c r="BB29485" s="5"/>
    </row>
    <row r="29486" spans="54:54" ht="21.75" customHeight="1" x14ac:dyDescent="0.25">
      <c r="BB29486" s="5"/>
    </row>
    <row r="29487" spans="54:54" ht="21.75" customHeight="1" x14ac:dyDescent="0.25">
      <c r="BB29487" s="5"/>
    </row>
    <row r="29488" spans="54:54" ht="21.75" customHeight="1" x14ac:dyDescent="0.25">
      <c r="BB29488" s="5"/>
    </row>
    <row r="29489" spans="54:54" ht="21.75" customHeight="1" x14ac:dyDescent="0.25">
      <c r="BB29489" s="5"/>
    </row>
    <row r="29490" spans="54:54" ht="21.75" customHeight="1" x14ac:dyDescent="0.25">
      <c r="BB29490" s="5"/>
    </row>
    <row r="29491" spans="54:54" ht="21.75" customHeight="1" x14ac:dyDescent="0.25">
      <c r="BB29491" s="5"/>
    </row>
    <row r="29492" spans="54:54" ht="21.75" customHeight="1" x14ac:dyDescent="0.25">
      <c r="BB29492" s="5"/>
    </row>
    <row r="29493" spans="54:54" ht="21.75" customHeight="1" x14ac:dyDescent="0.25">
      <c r="BB29493" s="5"/>
    </row>
    <row r="29494" spans="54:54" ht="21.75" customHeight="1" x14ac:dyDescent="0.25">
      <c r="BB29494" s="5"/>
    </row>
    <row r="29495" spans="54:54" ht="21.75" customHeight="1" x14ac:dyDescent="0.25">
      <c r="BB29495" s="5"/>
    </row>
    <row r="29496" spans="54:54" ht="21.75" customHeight="1" x14ac:dyDescent="0.25">
      <c r="BB29496" s="5"/>
    </row>
    <row r="29497" spans="54:54" ht="21.75" customHeight="1" x14ac:dyDescent="0.25">
      <c r="BB29497" s="5"/>
    </row>
    <row r="29498" spans="54:54" ht="21.75" customHeight="1" x14ac:dyDescent="0.25">
      <c r="BB29498" s="5"/>
    </row>
    <row r="29499" spans="54:54" ht="21.75" customHeight="1" x14ac:dyDescent="0.25">
      <c r="BB29499" s="5"/>
    </row>
    <row r="29500" spans="54:54" ht="21.75" customHeight="1" x14ac:dyDescent="0.25">
      <c r="BB29500" s="5"/>
    </row>
    <row r="29501" spans="54:54" ht="21.75" customHeight="1" x14ac:dyDescent="0.25">
      <c r="BB29501" s="5"/>
    </row>
    <row r="29502" spans="54:54" ht="21.75" customHeight="1" x14ac:dyDescent="0.25">
      <c r="BB29502" s="5"/>
    </row>
    <row r="29503" spans="54:54" ht="21.75" customHeight="1" x14ac:dyDescent="0.25">
      <c r="BB29503" s="5"/>
    </row>
    <row r="29504" spans="54:54" ht="21.75" customHeight="1" x14ac:dyDescent="0.25">
      <c r="BB29504" s="5"/>
    </row>
    <row r="29505" spans="54:54" ht="21.75" customHeight="1" x14ac:dyDescent="0.25">
      <c r="BB29505" s="5"/>
    </row>
    <row r="29506" spans="54:54" ht="21.75" customHeight="1" x14ac:dyDescent="0.25">
      <c r="BB29506" s="5"/>
    </row>
    <row r="29507" spans="54:54" ht="21.75" customHeight="1" x14ac:dyDescent="0.25">
      <c r="BB29507" s="5"/>
    </row>
    <row r="29508" spans="54:54" ht="21.75" customHeight="1" x14ac:dyDescent="0.25">
      <c r="BB29508" s="5"/>
    </row>
    <row r="29509" spans="54:54" ht="21.75" customHeight="1" x14ac:dyDescent="0.25">
      <c r="BB29509" s="5"/>
    </row>
    <row r="29510" spans="54:54" ht="21.75" customHeight="1" x14ac:dyDescent="0.25">
      <c r="BB29510" s="5"/>
    </row>
    <row r="29511" spans="54:54" ht="21.75" customHeight="1" x14ac:dyDescent="0.25">
      <c r="BB29511" s="5"/>
    </row>
    <row r="29512" spans="54:54" ht="21.75" customHeight="1" x14ac:dyDescent="0.25">
      <c r="BB29512" s="5"/>
    </row>
    <row r="29513" spans="54:54" ht="21.75" customHeight="1" x14ac:dyDescent="0.25">
      <c r="BB29513" s="5"/>
    </row>
    <row r="29514" spans="54:54" ht="21.75" customHeight="1" x14ac:dyDescent="0.25">
      <c r="BB29514" s="5"/>
    </row>
    <row r="29515" spans="54:54" ht="21.75" customHeight="1" x14ac:dyDescent="0.25">
      <c r="BB29515" s="5"/>
    </row>
    <row r="29516" spans="54:54" ht="21.75" customHeight="1" x14ac:dyDescent="0.25">
      <c r="BB29516" s="5"/>
    </row>
    <row r="29517" spans="54:54" ht="21.75" customHeight="1" x14ac:dyDescent="0.25">
      <c r="BB29517" s="5"/>
    </row>
    <row r="29518" spans="54:54" ht="21.75" customHeight="1" x14ac:dyDescent="0.25">
      <c r="BB29518" s="5"/>
    </row>
    <row r="29519" spans="54:54" ht="21.75" customHeight="1" x14ac:dyDescent="0.25">
      <c r="BB29519" s="5"/>
    </row>
    <row r="29520" spans="54:54" ht="21.75" customHeight="1" x14ac:dyDescent="0.25">
      <c r="BB29520" s="5"/>
    </row>
    <row r="29521" spans="54:54" ht="21.75" customHeight="1" x14ac:dyDescent="0.25">
      <c r="BB29521" s="5"/>
    </row>
    <row r="29522" spans="54:54" ht="21.75" customHeight="1" x14ac:dyDescent="0.25">
      <c r="BB29522" s="5"/>
    </row>
    <row r="29523" spans="54:54" ht="21.75" customHeight="1" x14ac:dyDescent="0.25">
      <c r="BB29523" s="5"/>
    </row>
    <row r="29524" spans="54:54" ht="21.75" customHeight="1" x14ac:dyDescent="0.25">
      <c r="BB29524" s="5"/>
    </row>
    <row r="29525" spans="54:54" ht="21.75" customHeight="1" x14ac:dyDescent="0.25">
      <c r="BB29525" s="5"/>
    </row>
    <row r="29526" spans="54:54" ht="21.75" customHeight="1" x14ac:dyDescent="0.25">
      <c r="BB29526" s="5"/>
    </row>
    <row r="29527" spans="54:54" ht="21.75" customHeight="1" x14ac:dyDescent="0.25">
      <c r="BB29527" s="5"/>
    </row>
    <row r="29528" spans="54:54" ht="21.75" customHeight="1" x14ac:dyDescent="0.25">
      <c r="BB29528" s="5"/>
    </row>
    <row r="29529" spans="54:54" ht="21.75" customHeight="1" x14ac:dyDescent="0.25">
      <c r="BB29529" s="5"/>
    </row>
    <row r="29530" spans="54:54" ht="21.75" customHeight="1" x14ac:dyDescent="0.25">
      <c r="BB29530" s="5"/>
    </row>
    <row r="29531" spans="54:54" ht="21.75" customHeight="1" x14ac:dyDescent="0.25">
      <c r="BB29531" s="5"/>
    </row>
    <row r="29532" spans="54:54" ht="21.75" customHeight="1" x14ac:dyDescent="0.25">
      <c r="BB29532" s="5"/>
    </row>
    <row r="29533" spans="54:54" ht="21.75" customHeight="1" x14ac:dyDescent="0.25">
      <c r="BB29533" s="5"/>
    </row>
    <row r="29534" spans="54:54" ht="21.75" customHeight="1" x14ac:dyDescent="0.25">
      <c r="BB29534" s="5"/>
    </row>
    <row r="29535" spans="54:54" ht="21.75" customHeight="1" x14ac:dyDescent="0.25">
      <c r="BB29535" s="5"/>
    </row>
    <row r="29536" spans="54:54" ht="21.75" customHeight="1" x14ac:dyDescent="0.25">
      <c r="BB29536" s="5"/>
    </row>
    <row r="29537" spans="54:54" ht="21.75" customHeight="1" x14ac:dyDescent="0.25">
      <c r="BB29537" s="5"/>
    </row>
    <row r="29538" spans="54:54" ht="21.75" customHeight="1" x14ac:dyDescent="0.25">
      <c r="BB29538" s="5"/>
    </row>
    <row r="29539" spans="54:54" ht="21.75" customHeight="1" x14ac:dyDescent="0.25">
      <c r="BB29539" s="5"/>
    </row>
    <row r="29540" spans="54:54" ht="21.75" customHeight="1" x14ac:dyDescent="0.25">
      <c r="BB29540" s="5"/>
    </row>
    <row r="29541" spans="54:54" ht="21.75" customHeight="1" x14ac:dyDescent="0.25">
      <c r="BB29541" s="5"/>
    </row>
    <row r="29542" spans="54:54" ht="21.75" customHeight="1" x14ac:dyDescent="0.25">
      <c r="BB29542" s="5"/>
    </row>
    <row r="29543" spans="54:54" ht="21.75" customHeight="1" x14ac:dyDescent="0.25">
      <c r="BB29543" s="5"/>
    </row>
    <row r="29544" spans="54:54" ht="21.75" customHeight="1" x14ac:dyDescent="0.25">
      <c r="BB29544" s="5"/>
    </row>
    <row r="29545" spans="54:54" ht="21.75" customHeight="1" x14ac:dyDescent="0.25">
      <c r="BB29545" s="5"/>
    </row>
    <row r="29546" spans="54:54" ht="21.75" customHeight="1" x14ac:dyDescent="0.25">
      <c r="BB29546" s="5"/>
    </row>
    <row r="29547" spans="54:54" ht="21.75" customHeight="1" x14ac:dyDescent="0.25">
      <c r="BB29547" s="5"/>
    </row>
    <row r="29548" spans="54:54" ht="21.75" customHeight="1" x14ac:dyDescent="0.25">
      <c r="BB29548" s="5"/>
    </row>
    <row r="29549" spans="54:54" ht="21.75" customHeight="1" x14ac:dyDescent="0.25">
      <c r="BB29549" s="5"/>
    </row>
    <row r="29550" spans="54:54" ht="21.75" customHeight="1" x14ac:dyDescent="0.25">
      <c r="BB29550" s="5"/>
    </row>
    <row r="29551" spans="54:54" ht="21.75" customHeight="1" x14ac:dyDescent="0.25">
      <c r="BB29551" s="5"/>
    </row>
    <row r="29552" spans="54:54" ht="21.75" customHeight="1" x14ac:dyDescent="0.25">
      <c r="BB29552" s="5"/>
    </row>
    <row r="29553" spans="54:54" ht="21.75" customHeight="1" x14ac:dyDescent="0.25">
      <c r="BB29553" s="5"/>
    </row>
    <row r="29554" spans="54:54" ht="21.75" customHeight="1" x14ac:dyDescent="0.25">
      <c r="BB29554" s="5"/>
    </row>
    <row r="29555" spans="54:54" ht="21.75" customHeight="1" x14ac:dyDescent="0.25">
      <c r="BB29555" s="5"/>
    </row>
    <row r="29556" spans="54:54" ht="21.75" customHeight="1" x14ac:dyDescent="0.25">
      <c r="BB29556" s="5"/>
    </row>
    <row r="29557" spans="54:54" ht="21.75" customHeight="1" x14ac:dyDescent="0.25">
      <c r="BB29557" s="5"/>
    </row>
    <row r="29558" spans="54:54" ht="21.75" customHeight="1" x14ac:dyDescent="0.25">
      <c r="BB29558" s="5"/>
    </row>
    <row r="29559" spans="54:54" ht="21.75" customHeight="1" x14ac:dyDescent="0.25">
      <c r="BB29559" s="5"/>
    </row>
    <row r="29560" spans="54:54" ht="21.75" customHeight="1" x14ac:dyDescent="0.25">
      <c r="BB29560" s="5"/>
    </row>
    <row r="29561" spans="54:54" ht="21.75" customHeight="1" x14ac:dyDescent="0.25">
      <c r="BB29561" s="5"/>
    </row>
    <row r="29562" spans="54:54" ht="21.75" customHeight="1" x14ac:dyDescent="0.25">
      <c r="BB29562" s="5"/>
    </row>
    <row r="29563" spans="54:54" ht="21.75" customHeight="1" x14ac:dyDescent="0.25">
      <c r="BB29563" s="5"/>
    </row>
    <row r="29564" spans="54:54" ht="21.75" customHeight="1" x14ac:dyDescent="0.25">
      <c r="BB29564" s="5"/>
    </row>
    <row r="29565" spans="54:54" ht="21.75" customHeight="1" x14ac:dyDescent="0.25">
      <c r="BB29565" s="5"/>
    </row>
    <row r="29566" spans="54:54" ht="21.75" customHeight="1" x14ac:dyDescent="0.25">
      <c r="BB29566" s="5"/>
    </row>
    <row r="29567" spans="54:54" ht="21.75" customHeight="1" x14ac:dyDescent="0.25">
      <c r="BB29567" s="5"/>
    </row>
    <row r="29568" spans="54:54" ht="21.75" customHeight="1" x14ac:dyDescent="0.25">
      <c r="BB29568" s="5"/>
    </row>
    <row r="29569" spans="54:54" ht="21.75" customHeight="1" x14ac:dyDescent="0.25">
      <c r="BB29569" s="5"/>
    </row>
    <row r="29570" spans="54:54" ht="21.75" customHeight="1" x14ac:dyDescent="0.25">
      <c r="BB29570" s="5"/>
    </row>
    <row r="29571" spans="54:54" ht="21.75" customHeight="1" x14ac:dyDescent="0.25">
      <c r="BB29571" s="5"/>
    </row>
    <row r="29572" spans="54:54" ht="21.75" customHeight="1" x14ac:dyDescent="0.25">
      <c r="BB29572" s="5"/>
    </row>
    <row r="29573" spans="54:54" ht="21.75" customHeight="1" x14ac:dyDescent="0.25">
      <c r="BB29573" s="5"/>
    </row>
    <row r="29574" spans="54:54" ht="21.75" customHeight="1" x14ac:dyDescent="0.25">
      <c r="BB29574" s="5"/>
    </row>
    <row r="29575" spans="54:54" ht="21.75" customHeight="1" x14ac:dyDescent="0.25">
      <c r="BB29575" s="5"/>
    </row>
    <row r="29576" spans="54:54" ht="21.75" customHeight="1" x14ac:dyDescent="0.25">
      <c r="BB29576" s="5"/>
    </row>
    <row r="29577" spans="54:54" ht="21.75" customHeight="1" x14ac:dyDescent="0.25">
      <c r="BB29577" s="5"/>
    </row>
    <row r="29578" spans="54:54" ht="21.75" customHeight="1" x14ac:dyDescent="0.25">
      <c r="BB29578" s="5"/>
    </row>
    <row r="29579" spans="54:54" ht="21.75" customHeight="1" x14ac:dyDescent="0.25">
      <c r="BB29579" s="5"/>
    </row>
    <row r="29580" spans="54:54" ht="21.75" customHeight="1" x14ac:dyDescent="0.25">
      <c r="BB29580" s="5"/>
    </row>
    <row r="29581" spans="54:54" ht="21.75" customHeight="1" x14ac:dyDescent="0.25">
      <c r="BB29581" s="5"/>
    </row>
    <row r="29582" spans="54:54" ht="21.75" customHeight="1" x14ac:dyDescent="0.25">
      <c r="BB29582" s="5"/>
    </row>
    <row r="29583" spans="54:54" ht="21.75" customHeight="1" x14ac:dyDescent="0.25">
      <c r="BB29583" s="5"/>
    </row>
    <row r="29584" spans="54:54" ht="21.75" customHeight="1" x14ac:dyDescent="0.25">
      <c r="BB29584" s="5"/>
    </row>
    <row r="29585" spans="54:54" ht="21.75" customHeight="1" x14ac:dyDescent="0.25">
      <c r="BB29585" s="5"/>
    </row>
    <row r="29586" spans="54:54" ht="21.75" customHeight="1" x14ac:dyDescent="0.25">
      <c r="BB29586" s="5"/>
    </row>
    <row r="29587" spans="54:54" ht="21.75" customHeight="1" x14ac:dyDescent="0.25">
      <c r="BB29587" s="5"/>
    </row>
    <row r="29588" spans="54:54" ht="21.75" customHeight="1" x14ac:dyDescent="0.25">
      <c r="BB29588" s="5"/>
    </row>
    <row r="29589" spans="54:54" ht="21.75" customHeight="1" x14ac:dyDescent="0.25">
      <c r="BB29589" s="5"/>
    </row>
    <row r="29590" spans="54:54" ht="21.75" customHeight="1" x14ac:dyDescent="0.25">
      <c r="BB29590" s="5"/>
    </row>
    <row r="29591" spans="54:54" ht="21.75" customHeight="1" x14ac:dyDescent="0.25">
      <c r="BB29591" s="5"/>
    </row>
    <row r="29592" spans="54:54" ht="21.75" customHeight="1" x14ac:dyDescent="0.25">
      <c r="BB29592" s="5"/>
    </row>
    <row r="29593" spans="54:54" ht="21.75" customHeight="1" x14ac:dyDescent="0.25">
      <c r="BB29593" s="5"/>
    </row>
    <row r="29594" spans="54:54" ht="21.75" customHeight="1" x14ac:dyDescent="0.25">
      <c r="BB29594" s="5"/>
    </row>
    <row r="29595" spans="54:54" ht="21.75" customHeight="1" x14ac:dyDescent="0.25">
      <c r="BB29595" s="5"/>
    </row>
    <row r="29596" spans="54:54" ht="21.75" customHeight="1" x14ac:dyDescent="0.25">
      <c r="BB29596" s="5"/>
    </row>
    <row r="29597" spans="54:54" ht="21.75" customHeight="1" x14ac:dyDescent="0.25">
      <c r="BB29597" s="5"/>
    </row>
    <row r="29598" spans="54:54" ht="21.75" customHeight="1" x14ac:dyDescent="0.25">
      <c r="BB29598" s="5"/>
    </row>
    <row r="29599" spans="54:54" ht="21.75" customHeight="1" x14ac:dyDescent="0.25">
      <c r="BB29599" s="5"/>
    </row>
    <row r="29600" spans="54:54" ht="21.75" customHeight="1" x14ac:dyDescent="0.25">
      <c r="BB29600" s="5"/>
    </row>
    <row r="29601" spans="54:54" ht="21.75" customHeight="1" x14ac:dyDescent="0.25">
      <c r="BB29601" s="5"/>
    </row>
    <row r="29602" spans="54:54" ht="21.75" customHeight="1" x14ac:dyDescent="0.25">
      <c r="BB29602" s="5"/>
    </row>
    <row r="29603" spans="54:54" ht="21.75" customHeight="1" x14ac:dyDescent="0.25">
      <c r="BB29603" s="5"/>
    </row>
    <row r="29604" spans="54:54" ht="21.75" customHeight="1" x14ac:dyDescent="0.25">
      <c r="BB29604" s="5"/>
    </row>
    <row r="29605" spans="54:54" ht="21.75" customHeight="1" x14ac:dyDescent="0.25">
      <c r="BB29605" s="5"/>
    </row>
    <row r="29606" spans="54:54" ht="21.75" customHeight="1" x14ac:dyDescent="0.25">
      <c r="BB29606" s="5"/>
    </row>
    <row r="29607" spans="54:54" ht="21.75" customHeight="1" x14ac:dyDescent="0.25">
      <c r="BB29607" s="5"/>
    </row>
    <row r="29608" spans="54:54" ht="21.75" customHeight="1" x14ac:dyDescent="0.25">
      <c r="BB29608" s="5"/>
    </row>
    <row r="29609" spans="54:54" ht="21.75" customHeight="1" x14ac:dyDescent="0.25">
      <c r="BB29609" s="5"/>
    </row>
    <row r="29610" spans="54:54" ht="21.75" customHeight="1" x14ac:dyDescent="0.25">
      <c r="BB29610" s="5"/>
    </row>
    <row r="29611" spans="54:54" ht="21.75" customHeight="1" x14ac:dyDescent="0.25">
      <c r="BB29611" s="5"/>
    </row>
    <row r="29612" spans="54:54" ht="21.75" customHeight="1" x14ac:dyDescent="0.25">
      <c r="BB29612" s="5"/>
    </row>
    <row r="29613" spans="54:54" ht="21.75" customHeight="1" x14ac:dyDescent="0.25">
      <c r="BB29613" s="5"/>
    </row>
    <row r="29614" spans="54:54" ht="21.75" customHeight="1" x14ac:dyDescent="0.25">
      <c r="BB29614" s="5"/>
    </row>
    <row r="29615" spans="54:54" ht="21.75" customHeight="1" x14ac:dyDescent="0.25">
      <c r="BB29615" s="5"/>
    </row>
    <row r="29616" spans="54:54" ht="21.75" customHeight="1" x14ac:dyDescent="0.25">
      <c r="BB29616" s="5"/>
    </row>
    <row r="29617" spans="54:54" ht="21.75" customHeight="1" x14ac:dyDescent="0.25">
      <c r="BB29617" s="5"/>
    </row>
    <row r="29618" spans="54:54" ht="21.75" customHeight="1" x14ac:dyDescent="0.25">
      <c r="BB29618" s="5"/>
    </row>
    <row r="29619" spans="54:54" ht="21.75" customHeight="1" x14ac:dyDescent="0.25">
      <c r="BB29619" s="5"/>
    </row>
    <row r="29620" spans="54:54" ht="21.75" customHeight="1" x14ac:dyDescent="0.25">
      <c r="BB29620" s="5"/>
    </row>
    <row r="29621" spans="54:54" ht="21.75" customHeight="1" x14ac:dyDescent="0.25">
      <c r="BB29621" s="5"/>
    </row>
    <row r="29622" spans="54:54" ht="21.75" customHeight="1" x14ac:dyDescent="0.25">
      <c r="BB29622" s="5"/>
    </row>
    <row r="29623" spans="54:54" ht="21.75" customHeight="1" x14ac:dyDescent="0.25">
      <c r="BB29623" s="5"/>
    </row>
    <row r="29624" spans="54:54" ht="21.75" customHeight="1" x14ac:dyDescent="0.25">
      <c r="BB29624" s="5"/>
    </row>
    <row r="29625" spans="54:54" ht="21.75" customHeight="1" x14ac:dyDescent="0.25">
      <c r="BB29625" s="5"/>
    </row>
    <row r="29626" spans="54:54" ht="21.75" customHeight="1" x14ac:dyDescent="0.25">
      <c r="BB29626" s="5"/>
    </row>
    <row r="29627" spans="54:54" ht="21.75" customHeight="1" x14ac:dyDescent="0.25">
      <c r="BB29627" s="5"/>
    </row>
    <row r="29628" spans="54:54" ht="21.75" customHeight="1" x14ac:dyDescent="0.25">
      <c r="BB29628" s="5"/>
    </row>
    <row r="29629" spans="54:54" ht="21.75" customHeight="1" x14ac:dyDescent="0.25">
      <c r="BB29629" s="5"/>
    </row>
    <row r="29630" spans="54:54" ht="21.75" customHeight="1" x14ac:dyDescent="0.25">
      <c r="BB29630" s="5"/>
    </row>
    <row r="29631" spans="54:54" ht="21.75" customHeight="1" x14ac:dyDescent="0.25">
      <c r="BB29631" s="5"/>
    </row>
    <row r="29632" spans="54:54" ht="21.75" customHeight="1" x14ac:dyDescent="0.25">
      <c r="BB29632" s="5"/>
    </row>
    <row r="29633" spans="54:54" ht="21.75" customHeight="1" x14ac:dyDescent="0.25">
      <c r="BB29633" s="5"/>
    </row>
    <row r="29634" spans="54:54" ht="21.75" customHeight="1" x14ac:dyDescent="0.25">
      <c r="BB29634" s="5"/>
    </row>
    <row r="29635" spans="54:54" ht="21.75" customHeight="1" x14ac:dyDescent="0.25">
      <c r="BB29635" s="5"/>
    </row>
    <row r="29636" spans="54:54" ht="21.75" customHeight="1" x14ac:dyDescent="0.25">
      <c r="BB29636" s="5"/>
    </row>
    <row r="29637" spans="54:54" ht="21.75" customHeight="1" x14ac:dyDescent="0.25">
      <c r="BB29637" s="5"/>
    </row>
    <row r="29638" spans="54:54" ht="21.75" customHeight="1" x14ac:dyDescent="0.25">
      <c r="BB29638" s="5"/>
    </row>
    <row r="29639" spans="54:54" ht="21.75" customHeight="1" x14ac:dyDescent="0.25">
      <c r="BB29639" s="5"/>
    </row>
    <row r="29640" spans="54:54" ht="21.75" customHeight="1" x14ac:dyDescent="0.25">
      <c r="BB29640" s="5"/>
    </row>
    <row r="29641" spans="54:54" ht="21.75" customHeight="1" x14ac:dyDescent="0.25">
      <c r="BB29641" s="5"/>
    </row>
    <row r="29642" spans="54:54" ht="21.75" customHeight="1" x14ac:dyDescent="0.25">
      <c r="BB29642" s="5"/>
    </row>
    <row r="29643" spans="54:54" ht="21.75" customHeight="1" x14ac:dyDescent="0.25">
      <c r="BB29643" s="5"/>
    </row>
    <row r="29644" spans="54:54" ht="21.75" customHeight="1" x14ac:dyDescent="0.25">
      <c r="BB29644" s="5"/>
    </row>
    <row r="29645" spans="54:54" ht="21.75" customHeight="1" x14ac:dyDescent="0.25">
      <c r="BB29645" s="5"/>
    </row>
    <row r="29646" spans="54:54" ht="21.75" customHeight="1" x14ac:dyDescent="0.25">
      <c r="BB29646" s="5"/>
    </row>
    <row r="29647" spans="54:54" ht="21.75" customHeight="1" x14ac:dyDescent="0.25">
      <c r="BB29647" s="5"/>
    </row>
    <row r="29648" spans="54:54" ht="21.75" customHeight="1" x14ac:dyDescent="0.25">
      <c r="BB29648" s="5"/>
    </row>
    <row r="29649" spans="54:54" ht="21.75" customHeight="1" x14ac:dyDescent="0.25">
      <c r="BB29649" s="5"/>
    </row>
    <row r="29650" spans="54:54" ht="21.75" customHeight="1" x14ac:dyDescent="0.25">
      <c r="BB29650" s="5"/>
    </row>
    <row r="29651" spans="54:54" ht="21.75" customHeight="1" x14ac:dyDescent="0.25">
      <c r="BB29651" s="5"/>
    </row>
    <row r="29652" spans="54:54" ht="21.75" customHeight="1" x14ac:dyDescent="0.25">
      <c r="BB29652" s="5"/>
    </row>
    <row r="29653" spans="54:54" ht="21.75" customHeight="1" x14ac:dyDescent="0.25">
      <c r="BB29653" s="5"/>
    </row>
    <row r="29654" spans="54:54" ht="21.75" customHeight="1" x14ac:dyDescent="0.25">
      <c r="BB29654" s="5"/>
    </row>
    <row r="29655" spans="54:54" ht="21.75" customHeight="1" x14ac:dyDescent="0.25">
      <c r="BB29655" s="5"/>
    </row>
    <row r="29656" spans="54:54" ht="21.75" customHeight="1" x14ac:dyDescent="0.25">
      <c r="BB29656" s="5"/>
    </row>
    <row r="29657" spans="54:54" ht="21.75" customHeight="1" x14ac:dyDescent="0.25">
      <c r="BB29657" s="5"/>
    </row>
    <row r="29658" spans="54:54" ht="21.75" customHeight="1" x14ac:dyDescent="0.25">
      <c r="BB29658" s="5"/>
    </row>
    <row r="29659" spans="54:54" ht="21.75" customHeight="1" x14ac:dyDescent="0.25">
      <c r="BB29659" s="5"/>
    </row>
    <row r="29660" spans="54:54" ht="21.75" customHeight="1" x14ac:dyDescent="0.25">
      <c r="BB29660" s="5"/>
    </row>
    <row r="29661" spans="54:54" ht="21.75" customHeight="1" x14ac:dyDescent="0.25">
      <c r="BB29661" s="5"/>
    </row>
    <row r="29662" spans="54:54" ht="21.75" customHeight="1" x14ac:dyDescent="0.25">
      <c r="BB29662" s="5"/>
    </row>
    <row r="29663" spans="54:54" ht="21.75" customHeight="1" x14ac:dyDescent="0.25">
      <c r="BB29663" s="5"/>
    </row>
    <row r="29664" spans="54:54" ht="21.75" customHeight="1" x14ac:dyDescent="0.25">
      <c r="BB29664" s="5"/>
    </row>
    <row r="29665" spans="54:54" ht="21.75" customHeight="1" x14ac:dyDescent="0.25">
      <c r="BB29665" s="5"/>
    </row>
    <row r="29666" spans="54:54" ht="21.75" customHeight="1" x14ac:dyDescent="0.25">
      <c r="BB29666" s="5"/>
    </row>
    <row r="29667" spans="54:54" ht="21.75" customHeight="1" x14ac:dyDescent="0.25">
      <c r="BB29667" s="5"/>
    </row>
    <row r="29668" spans="54:54" ht="21.75" customHeight="1" x14ac:dyDescent="0.25">
      <c r="BB29668" s="5"/>
    </row>
    <row r="29669" spans="54:54" ht="21.75" customHeight="1" x14ac:dyDescent="0.25">
      <c r="BB29669" s="5"/>
    </row>
    <row r="29670" spans="54:54" ht="21.75" customHeight="1" x14ac:dyDescent="0.25">
      <c r="BB29670" s="5"/>
    </row>
    <row r="29671" spans="54:54" ht="21.75" customHeight="1" x14ac:dyDescent="0.25">
      <c r="BB29671" s="5"/>
    </row>
    <row r="29672" spans="54:54" ht="21.75" customHeight="1" x14ac:dyDescent="0.25">
      <c r="BB29672" s="5"/>
    </row>
    <row r="29673" spans="54:54" ht="21.75" customHeight="1" x14ac:dyDescent="0.25">
      <c r="BB29673" s="5"/>
    </row>
    <row r="29674" spans="54:54" ht="21.75" customHeight="1" x14ac:dyDescent="0.25">
      <c r="BB29674" s="5"/>
    </row>
    <row r="29675" spans="54:54" ht="21.75" customHeight="1" x14ac:dyDescent="0.25">
      <c r="BB29675" s="5"/>
    </row>
    <row r="29676" spans="54:54" ht="21.75" customHeight="1" x14ac:dyDescent="0.25">
      <c r="BB29676" s="5"/>
    </row>
    <row r="29677" spans="54:54" ht="21.75" customHeight="1" x14ac:dyDescent="0.25">
      <c r="BB29677" s="5"/>
    </row>
    <row r="29678" spans="54:54" ht="21.75" customHeight="1" x14ac:dyDescent="0.25">
      <c r="BB29678" s="5"/>
    </row>
    <row r="29679" spans="54:54" ht="21.75" customHeight="1" x14ac:dyDescent="0.25">
      <c r="BB29679" s="5"/>
    </row>
    <row r="29680" spans="54:54" ht="21.75" customHeight="1" x14ac:dyDescent="0.25">
      <c r="BB29680" s="5"/>
    </row>
    <row r="29681" spans="54:54" ht="21.75" customHeight="1" x14ac:dyDescent="0.25">
      <c r="BB29681" s="5"/>
    </row>
    <row r="29682" spans="54:54" ht="21.75" customHeight="1" x14ac:dyDescent="0.25">
      <c r="BB29682" s="5"/>
    </row>
    <row r="29683" spans="54:54" ht="21.75" customHeight="1" x14ac:dyDescent="0.25">
      <c r="BB29683" s="5"/>
    </row>
    <row r="29684" spans="54:54" ht="21.75" customHeight="1" x14ac:dyDescent="0.25">
      <c r="BB29684" s="5"/>
    </row>
    <row r="29685" spans="54:54" ht="21.75" customHeight="1" x14ac:dyDescent="0.25">
      <c r="BB29685" s="5"/>
    </row>
    <row r="29686" spans="54:54" ht="21.75" customHeight="1" x14ac:dyDescent="0.25">
      <c r="BB29686" s="5"/>
    </row>
    <row r="29687" spans="54:54" ht="21.75" customHeight="1" x14ac:dyDescent="0.25">
      <c r="BB29687" s="5"/>
    </row>
    <row r="29688" spans="54:54" ht="21.75" customHeight="1" x14ac:dyDescent="0.25">
      <c r="BB29688" s="5"/>
    </row>
    <row r="29689" spans="54:54" ht="21.75" customHeight="1" x14ac:dyDescent="0.25">
      <c r="BB29689" s="5"/>
    </row>
    <row r="29690" spans="54:54" ht="21.75" customHeight="1" x14ac:dyDescent="0.25">
      <c r="BB29690" s="5"/>
    </row>
    <row r="29691" spans="54:54" ht="21.75" customHeight="1" x14ac:dyDescent="0.25">
      <c r="BB29691" s="5"/>
    </row>
    <row r="29692" spans="54:54" ht="21.75" customHeight="1" x14ac:dyDescent="0.25">
      <c r="BB29692" s="5"/>
    </row>
    <row r="29693" spans="54:54" ht="21.75" customHeight="1" x14ac:dyDescent="0.25">
      <c r="BB29693" s="5"/>
    </row>
    <row r="29694" spans="54:54" ht="21.75" customHeight="1" x14ac:dyDescent="0.25">
      <c r="BB29694" s="5"/>
    </row>
    <row r="29695" spans="54:54" ht="21.75" customHeight="1" x14ac:dyDescent="0.25">
      <c r="BB29695" s="5"/>
    </row>
    <row r="29696" spans="54:54" ht="21.75" customHeight="1" x14ac:dyDescent="0.25">
      <c r="BB29696" s="5"/>
    </row>
    <row r="29697" spans="54:54" ht="21.75" customHeight="1" x14ac:dyDescent="0.25">
      <c r="BB29697" s="5"/>
    </row>
    <row r="29698" spans="54:54" ht="21.75" customHeight="1" x14ac:dyDescent="0.25">
      <c r="BB29698" s="5"/>
    </row>
    <row r="29699" spans="54:54" ht="21.75" customHeight="1" x14ac:dyDescent="0.25">
      <c r="BB29699" s="5"/>
    </row>
    <row r="29700" spans="54:54" ht="21.75" customHeight="1" x14ac:dyDescent="0.25">
      <c r="BB29700" s="5"/>
    </row>
    <row r="29701" spans="54:54" ht="21.75" customHeight="1" x14ac:dyDescent="0.25">
      <c r="BB29701" s="5"/>
    </row>
    <row r="29702" spans="54:54" ht="21.75" customHeight="1" x14ac:dyDescent="0.25">
      <c r="BB29702" s="5"/>
    </row>
    <row r="29703" spans="54:54" ht="21.75" customHeight="1" x14ac:dyDescent="0.25">
      <c r="BB29703" s="5"/>
    </row>
    <row r="29704" spans="54:54" ht="21.75" customHeight="1" x14ac:dyDescent="0.25">
      <c r="BB29704" s="5"/>
    </row>
    <row r="29705" spans="54:54" ht="21.75" customHeight="1" x14ac:dyDescent="0.25">
      <c r="BB29705" s="5"/>
    </row>
    <row r="29706" spans="54:54" ht="21.75" customHeight="1" x14ac:dyDescent="0.25">
      <c r="BB29706" s="5"/>
    </row>
    <row r="29707" spans="54:54" ht="21.75" customHeight="1" x14ac:dyDescent="0.25">
      <c r="BB29707" s="5"/>
    </row>
    <row r="29708" spans="54:54" ht="21.75" customHeight="1" x14ac:dyDescent="0.25">
      <c r="BB29708" s="5"/>
    </row>
    <row r="29709" spans="54:54" ht="21.75" customHeight="1" x14ac:dyDescent="0.25">
      <c r="BB29709" s="5"/>
    </row>
    <row r="29710" spans="54:54" ht="21.75" customHeight="1" x14ac:dyDescent="0.25">
      <c r="BB29710" s="5"/>
    </row>
    <row r="29711" spans="54:54" ht="21.75" customHeight="1" x14ac:dyDescent="0.25">
      <c r="BB29711" s="5"/>
    </row>
    <row r="29712" spans="54:54" ht="21.75" customHeight="1" x14ac:dyDescent="0.25">
      <c r="BB29712" s="5"/>
    </row>
    <row r="29713" spans="54:54" ht="21.75" customHeight="1" x14ac:dyDescent="0.25">
      <c r="BB29713" s="5"/>
    </row>
    <row r="29714" spans="54:54" ht="21.75" customHeight="1" x14ac:dyDescent="0.25">
      <c r="BB29714" s="5"/>
    </row>
    <row r="29715" spans="54:54" ht="21.75" customHeight="1" x14ac:dyDescent="0.25">
      <c r="BB29715" s="5"/>
    </row>
    <row r="29716" spans="54:54" ht="21.75" customHeight="1" x14ac:dyDescent="0.25">
      <c r="BB29716" s="5"/>
    </row>
    <row r="29717" spans="54:54" ht="21.75" customHeight="1" x14ac:dyDescent="0.25">
      <c r="BB29717" s="5"/>
    </row>
    <row r="29718" spans="54:54" ht="21.75" customHeight="1" x14ac:dyDescent="0.25">
      <c r="BB29718" s="5"/>
    </row>
    <row r="29719" spans="54:54" ht="21.75" customHeight="1" x14ac:dyDescent="0.25">
      <c r="BB29719" s="5"/>
    </row>
    <row r="29720" spans="54:54" ht="21.75" customHeight="1" x14ac:dyDescent="0.25">
      <c r="BB29720" s="5"/>
    </row>
    <row r="29721" spans="54:54" ht="21.75" customHeight="1" x14ac:dyDescent="0.25">
      <c r="BB29721" s="5"/>
    </row>
    <row r="29722" spans="54:54" ht="21.75" customHeight="1" x14ac:dyDescent="0.25">
      <c r="BB29722" s="5"/>
    </row>
    <row r="29723" spans="54:54" ht="21.75" customHeight="1" x14ac:dyDescent="0.25">
      <c r="BB29723" s="5"/>
    </row>
    <row r="29724" spans="54:54" ht="21.75" customHeight="1" x14ac:dyDescent="0.25">
      <c r="BB29724" s="5"/>
    </row>
    <row r="29725" spans="54:54" ht="21.75" customHeight="1" x14ac:dyDescent="0.25">
      <c r="BB29725" s="5"/>
    </row>
    <row r="29726" spans="54:54" ht="21.75" customHeight="1" x14ac:dyDescent="0.25">
      <c r="BB29726" s="5"/>
    </row>
    <row r="29727" spans="54:54" ht="21.75" customHeight="1" x14ac:dyDescent="0.25">
      <c r="BB29727" s="5"/>
    </row>
    <row r="29728" spans="54:54" ht="21.75" customHeight="1" x14ac:dyDescent="0.25">
      <c r="BB29728" s="5"/>
    </row>
    <row r="29729" spans="54:54" ht="21.75" customHeight="1" x14ac:dyDescent="0.25">
      <c r="BB29729" s="5"/>
    </row>
    <row r="29730" spans="54:54" ht="21.75" customHeight="1" x14ac:dyDescent="0.25">
      <c r="BB29730" s="5"/>
    </row>
    <row r="29731" spans="54:54" ht="21.75" customHeight="1" x14ac:dyDescent="0.25">
      <c r="BB29731" s="5"/>
    </row>
    <row r="29732" spans="54:54" ht="21.75" customHeight="1" x14ac:dyDescent="0.25">
      <c r="BB29732" s="5"/>
    </row>
    <row r="29733" spans="54:54" ht="21.75" customHeight="1" x14ac:dyDescent="0.25">
      <c r="BB29733" s="5"/>
    </row>
    <row r="29734" spans="54:54" ht="21.75" customHeight="1" x14ac:dyDescent="0.25">
      <c r="BB29734" s="5"/>
    </row>
    <row r="29735" spans="54:54" ht="21.75" customHeight="1" x14ac:dyDescent="0.25">
      <c r="BB29735" s="5"/>
    </row>
    <row r="29736" spans="54:54" ht="21.75" customHeight="1" x14ac:dyDescent="0.25">
      <c r="BB29736" s="5"/>
    </row>
    <row r="29737" spans="54:54" ht="21.75" customHeight="1" x14ac:dyDescent="0.25">
      <c r="BB29737" s="5"/>
    </row>
    <row r="29738" spans="54:54" ht="21.75" customHeight="1" x14ac:dyDescent="0.25">
      <c r="BB29738" s="5"/>
    </row>
    <row r="29739" spans="54:54" ht="21.75" customHeight="1" x14ac:dyDescent="0.25">
      <c r="BB29739" s="5"/>
    </row>
    <row r="29740" spans="54:54" ht="21.75" customHeight="1" x14ac:dyDescent="0.25">
      <c r="BB29740" s="5"/>
    </row>
    <row r="29741" spans="54:54" ht="21.75" customHeight="1" x14ac:dyDescent="0.25">
      <c r="BB29741" s="5"/>
    </row>
    <row r="29742" spans="54:54" ht="21.75" customHeight="1" x14ac:dyDescent="0.25">
      <c r="BB29742" s="5"/>
    </row>
    <row r="29743" spans="54:54" ht="21.75" customHeight="1" x14ac:dyDescent="0.25">
      <c r="BB29743" s="5"/>
    </row>
    <row r="29744" spans="54:54" ht="21.75" customHeight="1" x14ac:dyDescent="0.25">
      <c r="BB29744" s="5"/>
    </row>
    <row r="29745" spans="54:54" ht="21.75" customHeight="1" x14ac:dyDescent="0.25">
      <c r="BB29745" s="5"/>
    </row>
    <row r="29746" spans="54:54" ht="21.75" customHeight="1" x14ac:dyDescent="0.25">
      <c r="BB29746" s="5"/>
    </row>
    <row r="29747" spans="54:54" ht="21.75" customHeight="1" x14ac:dyDescent="0.25">
      <c r="BB29747" s="5"/>
    </row>
    <row r="29748" spans="54:54" ht="21.75" customHeight="1" x14ac:dyDescent="0.25">
      <c r="BB29748" s="5"/>
    </row>
    <row r="29749" spans="54:54" ht="21.75" customHeight="1" x14ac:dyDescent="0.25">
      <c r="BB29749" s="5"/>
    </row>
    <row r="29750" spans="54:54" ht="21.75" customHeight="1" x14ac:dyDescent="0.25">
      <c r="BB29750" s="5"/>
    </row>
    <row r="29751" spans="54:54" ht="21.75" customHeight="1" x14ac:dyDescent="0.25">
      <c r="BB29751" s="5"/>
    </row>
    <row r="29752" spans="54:54" ht="21.75" customHeight="1" x14ac:dyDescent="0.25">
      <c r="BB29752" s="5"/>
    </row>
    <row r="29753" spans="54:54" ht="21.75" customHeight="1" x14ac:dyDescent="0.25">
      <c r="BB29753" s="5"/>
    </row>
    <row r="29754" spans="54:54" ht="21.75" customHeight="1" x14ac:dyDescent="0.25">
      <c r="BB29754" s="5"/>
    </row>
    <row r="29755" spans="54:54" ht="21.75" customHeight="1" x14ac:dyDescent="0.25">
      <c r="BB29755" s="5"/>
    </row>
    <row r="29756" spans="54:54" ht="21.75" customHeight="1" x14ac:dyDescent="0.25">
      <c r="BB29756" s="5"/>
    </row>
    <row r="29757" spans="54:54" ht="21.75" customHeight="1" x14ac:dyDescent="0.25">
      <c r="BB29757" s="5"/>
    </row>
    <row r="29758" spans="54:54" ht="21.75" customHeight="1" x14ac:dyDescent="0.25">
      <c r="BB29758" s="5"/>
    </row>
    <row r="29759" spans="54:54" ht="21.75" customHeight="1" x14ac:dyDescent="0.25">
      <c r="BB29759" s="5"/>
    </row>
    <row r="29760" spans="54:54" ht="21.75" customHeight="1" x14ac:dyDescent="0.25">
      <c r="BB29760" s="5"/>
    </row>
    <row r="29761" spans="54:54" ht="21.75" customHeight="1" x14ac:dyDescent="0.25">
      <c r="BB29761" s="5"/>
    </row>
    <row r="29762" spans="54:54" ht="21.75" customHeight="1" x14ac:dyDescent="0.25">
      <c r="BB29762" s="5"/>
    </row>
    <row r="29763" spans="54:54" ht="21.75" customHeight="1" x14ac:dyDescent="0.25">
      <c r="BB29763" s="5"/>
    </row>
    <row r="29764" spans="54:54" ht="21.75" customHeight="1" x14ac:dyDescent="0.25">
      <c r="BB29764" s="5"/>
    </row>
    <row r="29765" spans="54:54" ht="21.75" customHeight="1" x14ac:dyDescent="0.25">
      <c r="BB29765" s="5"/>
    </row>
    <row r="29766" spans="54:54" ht="21.75" customHeight="1" x14ac:dyDescent="0.25">
      <c r="BB29766" s="5"/>
    </row>
    <row r="29767" spans="54:54" ht="21.75" customHeight="1" x14ac:dyDescent="0.25">
      <c r="BB29767" s="5"/>
    </row>
    <row r="29768" spans="54:54" ht="21.75" customHeight="1" x14ac:dyDescent="0.25">
      <c r="BB29768" s="5"/>
    </row>
    <row r="29769" spans="54:54" ht="21.75" customHeight="1" x14ac:dyDescent="0.25">
      <c r="BB29769" s="5"/>
    </row>
    <row r="29770" spans="54:54" ht="21.75" customHeight="1" x14ac:dyDescent="0.25">
      <c r="BB29770" s="5"/>
    </row>
    <row r="29771" spans="54:54" ht="21.75" customHeight="1" x14ac:dyDescent="0.25">
      <c r="BB29771" s="5"/>
    </row>
    <row r="29772" spans="54:54" ht="21.75" customHeight="1" x14ac:dyDescent="0.25">
      <c r="BB29772" s="5"/>
    </row>
    <row r="29773" spans="54:54" ht="21.75" customHeight="1" x14ac:dyDescent="0.25">
      <c r="BB29773" s="5"/>
    </row>
    <row r="29774" spans="54:54" ht="21.75" customHeight="1" x14ac:dyDescent="0.25">
      <c r="BB29774" s="5"/>
    </row>
    <row r="29775" spans="54:54" ht="21.75" customHeight="1" x14ac:dyDescent="0.25">
      <c r="BB29775" s="5"/>
    </row>
    <row r="29776" spans="54:54" ht="21.75" customHeight="1" x14ac:dyDescent="0.25">
      <c r="BB29776" s="5"/>
    </row>
    <row r="29777" spans="54:54" ht="21.75" customHeight="1" x14ac:dyDescent="0.25">
      <c r="BB29777" s="5"/>
    </row>
    <row r="29778" spans="54:54" ht="21.75" customHeight="1" x14ac:dyDescent="0.25">
      <c r="BB29778" s="5"/>
    </row>
    <row r="29779" spans="54:54" ht="21.75" customHeight="1" x14ac:dyDescent="0.25">
      <c r="BB29779" s="5"/>
    </row>
    <row r="29780" spans="54:54" ht="21.75" customHeight="1" x14ac:dyDescent="0.25">
      <c r="BB29780" s="5"/>
    </row>
    <row r="29781" spans="54:54" ht="21.75" customHeight="1" x14ac:dyDescent="0.25">
      <c r="BB29781" s="5"/>
    </row>
    <row r="29782" spans="54:54" ht="21.75" customHeight="1" x14ac:dyDescent="0.25">
      <c r="BB29782" s="5"/>
    </row>
    <row r="29783" spans="54:54" ht="21.75" customHeight="1" x14ac:dyDescent="0.25">
      <c r="BB29783" s="5"/>
    </row>
    <row r="29784" spans="54:54" ht="21.75" customHeight="1" x14ac:dyDescent="0.25">
      <c r="BB29784" s="5"/>
    </row>
    <row r="29785" spans="54:54" ht="21.75" customHeight="1" x14ac:dyDescent="0.25">
      <c r="BB29785" s="5"/>
    </row>
    <row r="29786" spans="54:54" ht="21.75" customHeight="1" x14ac:dyDescent="0.25">
      <c r="BB29786" s="5"/>
    </row>
    <row r="29787" spans="54:54" ht="21.75" customHeight="1" x14ac:dyDescent="0.25">
      <c r="BB29787" s="5"/>
    </row>
    <row r="29788" spans="54:54" ht="21.75" customHeight="1" x14ac:dyDescent="0.25">
      <c r="BB29788" s="5"/>
    </row>
    <row r="29789" spans="54:54" ht="21.75" customHeight="1" x14ac:dyDescent="0.25">
      <c r="BB29789" s="5"/>
    </row>
    <row r="29790" spans="54:54" ht="21.75" customHeight="1" x14ac:dyDescent="0.25">
      <c r="BB29790" s="5"/>
    </row>
    <row r="29791" spans="54:54" ht="21.75" customHeight="1" x14ac:dyDescent="0.25">
      <c r="BB29791" s="5"/>
    </row>
    <row r="29792" spans="54:54" ht="21.75" customHeight="1" x14ac:dyDescent="0.25">
      <c r="BB29792" s="5"/>
    </row>
    <row r="29793" spans="54:54" ht="21.75" customHeight="1" x14ac:dyDescent="0.25">
      <c r="BB29793" s="5"/>
    </row>
    <row r="29794" spans="54:54" ht="21.75" customHeight="1" x14ac:dyDescent="0.25">
      <c r="BB29794" s="5"/>
    </row>
    <row r="29795" spans="54:54" ht="21.75" customHeight="1" x14ac:dyDescent="0.25">
      <c r="BB29795" s="5"/>
    </row>
    <row r="29796" spans="54:54" ht="21.75" customHeight="1" x14ac:dyDescent="0.25">
      <c r="BB29796" s="5"/>
    </row>
    <row r="29797" spans="54:54" ht="21.75" customHeight="1" x14ac:dyDescent="0.25">
      <c r="BB29797" s="5"/>
    </row>
    <row r="29798" spans="54:54" ht="21.75" customHeight="1" x14ac:dyDescent="0.25">
      <c r="BB29798" s="5"/>
    </row>
    <row r="29799" spans="54:54" ht="21.75" customHeight="1" x14ac:dyDescent="0.25">
      <c r="BB29799" s="5"/>
    </row>
    <row r="29800" spans="54:54" ht="21.75" customHeight="1" x14ac:dyDescent="0.25">
      <c r="BB29800" s="5"/>
    </row>
    <row r="29801" spans="54:54" ht="21.75" customHeight="1" x14ac:dyDescent="0.25">
      <c r="BB29801" s="5"/>
    </row>
    <row r="29802" spans="54:54" ht="21.75" customHeight="1" x14ac:dyDescent="0.25">
      <c r="BB29802" s="5"/>
    </row>
    <row r="29803" spans="54:54" ht="21.75" customHeight="1" x14ac:dyDescent="0.25">
      <c r="BB29803" s="5"/>
    </row>
    <row r="29804" spans="54:54" ht="21.75" customHeight="1" x14ac:dyDescent="0.25">
      <c r="BB29804" s="5"/>
    </row>
    <row r="29805" spans="54:54" ht="21.75" customHeight="1" x14ac:dyDescent="0.25">
      <c r="BB29805" s="5"/>
    </row>
    <row r="29806" spans="54:54" ht="21.75" customHeight="1" x14ac:dyDescent="0.25">
      <c r="BB29806" s="5"/>
    </row>
    <row r="29807" spans="54:54" ht="21.75" customHeight="1" x14ac:dyDescent="0.25">
      <c r="BB29807" s="5"/>
    </row>
    <row r="29808" spans="54:54" ht="21.75" customHeight="1" x14ac:dyDescent="0.25">
      <c r="BB29808" s="5"/>
    </row>
    <row r="29809" spans="54:54" ht="21.75" customHeight="1" x14ac:dyDescent="0.25">
      <c r="BB29809" s="5"/>
    </row>
    <row r="29810" spans="54:54" ht="21.75" customHeight="1" x14ac:dyDescent="0.25">
      <c r="BB29810" s="5"/>
    </row>
    <row r="29811" spans="54:54" ht="21.75" customHeight="1" x14ac:dyDescent="0.25">
      <c r="BB29811" s="5"/>
    </row>
    <row r="29812" spans="54:54" ht="21.75" customHeight="1" x14ac:dyDescent="0.25">
      <c r="BB29812" s="5"/>
    </row>
    <row r="29813" spans="54:54" ht="21.75" customHeight="1" x14ac:dyDescent="0.25">
      <c r="BB29813" s="5"/>
    </row>
    <row r="29814" spans="54:54" ht="21.75" customHeight="1" x14ac:dyDescent="0.25">
      <c r="BB29814" s="5"/>
    </row>
    <row r="29815" spans="54:54" ht="21.75" customHeight="1" x14ac:dyDescent="0.25">
      <c r="BB29815" s="5"/>
    </row>
    <row r="29816" spans="54:54" ht="21.75" customHeight="1" x14ac:dyDescent="0.25">
      <c r="BB29816" s="5"/>
    </row>
    <row r="29817" spans="54:54" ht="21.75" customHeight="1" x14ac:dyDescent="0.25">
      <c r="BB29817" s="5"/>
    </row>
    <row r="29818" spans="54:54" ht="21.75" customHeight="1" x14ac:dyDescent="0.25">
      <c r="BB29818" s="5"/>
    </row>
    <row r="29819" spans="54:54" ht="21.75" customHeight="1" x14ac:dyDescent="0.25">
      <c r="BB29819" s="5"/>
    </row>
    <row r="29820" spans="54:54" ht="21.75" customHeight="1" x14ac:dyDescent="0.25">
      <c r="BB29820" s="5"/>
    </row>
    <row r="29821" spans="54:54" ht="21.75" customHeight="1" x14ac:dyDescent="0.25">
      <c r="BB29821" s="5"/>
    </row>
    <row r="29822" spans="54:54" ht="21.75" customHeight="1" x14ac:dyDescent="0.25">
      <c r="BB29822" s="5"/>
    </row>
    <row r="29823" spans="54:54" ht="21.75" customHeight="1" x14ac:dyDescent="0.25">
      <c r="BB29823" s="5"/>
    </row>
    <row r="29824" spans="54:54" ht="21.75" customHeight="1" x14ac:dyDescent="0.25">
      <c r="BB29824" s="5"/>
    </row>
    <row r="29825" spans="54:54" ht="21.75" customHeight="1" x14ac:dyDescent="0.25">
      <c r="BB29825" s="5"/>
    </row>
    <row r="29826" spans="54:54" ht="21.75" customHeight="1" x14ac:dyDescent="0.25">
      <c r="BB29826" s="5"/>
    </row>
    <row r="29827" spans="54:54" ht="21.75" customHeight="1" x14ac:dyDescent="0.25">
      <c r="BB29827" s="5"/>
    </row>
    <row r="29828" spans="54:54" ht="21.75" customHeight="1" x14ac:dyDescent="0.25">
      <c r="BB29828" s="5"/>
    </row>
    <row r="29829" spans="54:54" ht="21.75" customHeight="1" x14ac:dyDescent="0.25">
      <c r="BB29829" s="5"/>
    </row>
    <row r="29830" spans="54:54" ht="21.75" customHeight="1" x14ac:dyDescent="0.25">
      <c r="BB29830" s="5"/>
    </row>
    <row r="29831" spans="54:54" ht="21.75" customHeight="1" x14ac:dyDescent="0.25">
      <c r="BB29831" s="5"/>
    </row>
    <row r="29832" spans="54:54" ht="21.75" customHeight="1" x14ac:dyDescent="0.25">
      <c r="BB29832" s="5"/>
    </row>
    <row r="29833" spans="54:54" ht="21.75" customHeight="1" x14ac:dyDescent="0.25">
      <c r="BB29833" s="5"/>
    </row>
    <row r="29834" spans="54:54" ht="21.75" customHeight="1" x14ac:dyDescent="0.25">
      <c r="BB29834" s="5"/>
    </row>
    <row r="29835" spans="54:54" ht="21.75" customHeight="1" x14ac:dyDescent="0.25">
      <c r="BB29835" s="5"/>
    </row>
    <row r="29836" spans="54:54" ht="21.75" customHeight="1" x14ac:dyDescent="0.25">
      <c r="BB29836" s="5"/>
    </row>
    <row r="29837" spans="54:54" ht="21.75" customHeight="1" x14ac:dyDescent="0.25">
      <c r="BB29837" s="5"/>
    </row>
    <row r="29838" spans="54:54" ht="21.75" customHeight="1" x14ac:dyDescent="0.25">
      <c r="BB29838" s="5"/>
    </row>
    <row r="29839" spans="54:54" ht="21.75" customHeight="1" x14ac:dyDescent="0.25">
      <c r="BB29839" s="5"/>
    </row>
    <row r="29840" spans="54:54" ht="21.75" customHeight="1" x14ac:dyDescent="0.25">
      <c r="BB29840" s="5"/>
    </row>
    <row r="29841" spans="54:54" ht="21.75" customHeight="1" x14ac:dyDescent="0.25">
      <c r="BB29841" s="5"/>
    </row>
    <row r="29842" spans="54:54" ht="21.75" customHeight="1" x14ac:dyDescent="0.25">
      <c r="BB29842" s="5"/>
    </row>
    <row r="29843" spans="54:54" ht="21.75" customHeight="1" x14ac:dyDescent="0.25">
      <c r="BB29843" s="5"/>
    </row>
    <row r="29844" spans="54:54" ht="21.75" customHeight="1" x14ac:dyDescent="0.25">
      <c r="BB29844" s="5"/>
    </row>
    <row r="29845" spans="54:54" ht="21.75" customHeight="1" x14ac:dyDescent="0.25">
      <c r="BB29845" s="5"/>
    </row>
    <row r="29846" spans="54:54" ht="21.75" customHeight="1" x14ac:dyDescent="0.25">
      <c r="BB29846" s="5"/>
    </row>
    <row r="29847" spans="54:54" ht="21.75" customHeight="1" x14ac:dyDescent="0.25">
      <c r="BB29847" s="5"/>
    </row>
    <row r="29848" spans="54:54" ht="21.75" customHeight="1" x14ac:dyDescent="0.25">
      <c r="BB29848" s="5"/>
    </row>
    <row r="29849" spans="54:54" ht="21.75" customHeight="1" x14ac:dyDescent="0.25">
      <c r="BB29849" s="5"/>
    </row>
    <row r="29850" spans="54:54" ht="21.75" customHeight="1" x14ac:dyDescent="0.25">
      <c r="BB29850" s="5"/>
    </row>
    <row r="29851" spans="54:54" ht="21.75" customHeight="1" x14ac:dyDescent="0.25">
      <c r="BB29851" s="5"/>
    </row>
    <row r="29852" spans="54:54" ht="21.75" customHeight="1" x14ac:dyDescent="0.25">
      <c r="BB29852" s="5"/>
    </row>
    <row r="29853" spans="54:54" ht="21.75" customHeight="1" x14ac:dyDescent="0.25">
      <c r="BB29853" s="5"/>
    </row>
    <row r="29854" spans="54:54" ht="21.75" customHeight="1" x14ac:dyDescent="0.25">
      <c r="BB29854" s="5"/>
    </row>
    <row r="29855" spans="54:54" ht="21.75" customHeight="1" x14ac:dyDescent="0.25">
      <c r="BB29855" s="5"/>
    </row>
    <row r="29856" spans="54:54" ht="21.75" customHeight="1" x14ac:dyDescent="0.25">
      <c r="BB29856" s="5"/>
    </row>
    <row r="29857" spans="54:54" ht="21.75" customHeight="1" x14ac:dyDescent="0.25">
      <c r="BB29857" s="5"/>
    </row>
    <row r="29858" spans="54:54" ht="21.75" customHeight="1" x14ac:dyDescent="0.25">
      <c r="BB29858" s="5"/>
    </row>
    <row r="29859" spans="54:54" ht="21.75" customHeight="1" x14ac:dyDescent="0.25">
      <c r="BB29859" s="5"/>
    </row>
    <row r="29860" spans="54:54" ht="21.75" customHeight="1" x14ac:dyDescent="0.25">
      <c r="BB29860" s="5"/>
    </row>
    <row r="29861" spans="54:54" ht="21.75" customHeight="1" x14ac:dyDescent="0.25">
      <c r="BB29861" s="5"/>
    </row>
    <row r="29862" spans="54:54" ht="21.75" customHeight="1" x14ac:dyDescent="0.25">
      <c r="BB29862" s="5"/>
    </row>
    <row r="29863" spans="54:54" ht="21.75" customHeight="1" x14ac:dyDescent="0.25">
      <c r="BB29863" s="5"/>
    </row>
    <row r="29864" spans="54:54" ht="21.75" customHeight="1" x14ac:dyDescent="0.25">
      <c r="BB29864" s="5"/>
    </row>
    <row r="29865" spans="54:54" ht="21.75" customHeight="1" x14ac:dyDescent="0.25">
      <c r="BB29865" s="5"/>
    </row>
    <row r="29866" spans="54:54" ht="21.75" customHeight="1" x14ac:dyDescent="0.25">
      <c r="BB29866" s="5"/>
    </row>
    <row r="29867" spans="54:54" ht="21.75" customHeight="1" x14ac:dyDescent="0.25">
      <c r="BB29867" s="5"/>
    </row>
    <row r="29868" spans="54:54" ht="21.75" customHeight="1" x14ac:dyDescent="0.25">
      <c r="BB29868" s="5"/>
    </row>
    <row r="29869" spans="54:54" ht="21.75" customHeight="1" x14ac:dyDescent="0.25">
      <c r="BB29869" s="5"/>
    </row>
    <row r="29870" spans="54:54" ht="21.75" customHeight="1" x14ac:dyDescent="0.25">
      <c r="BB29870" s="5"/>
    </row>
    <row r="29871" spans="54:54" ht="21.75" customHeight="1" x14ac:dyDescent="0.25">
      <c r="BB29871" s="5"/>
    </row>
    <row r="29872" spans="54:54" ht="21.75" customHeight="1" x14ac:dyDescent="0.25">
      <c r="BB29872" s="5"/>
    </row>
    <row r="29873" spans="54:54" ht="21.75" customHeight="1" x14ac:dyDescent="0.25">
      <c r="BB29873" s="5"/>
    </row>
    <row r="29874" spans="54:54" ht="21.75" customHeight="1" x14ac:dyDescent="0.25">
      <c r="BB29874" s="5"/>
    </row>
    <row r="29875" spans="54:54" ht="21.75" customHeight="1" x14ac:dyDescent="0.25">
      <c r="BB29875" s="5"/>
    </row>
    <row r="29876" spans="54:54" ht="21.75" customHeight="1" x14ac:dyDescent="0.25">
      <c r="BB29876" s="5"/>
    </row>
    <row r="29877" spans="54:54" ht="21.75" customHeight="1" x14ac:dyDescent="0.25">
      <c r="BB29877" s="5"/>
    </row>
    <row r="29878" spans="54:54" ht="21.75" customHeight="1" x14ac:dyDescent="0.25">
      <c r="BB29878" s="5"/>
    </row>
    <row r="29879" spans="54:54" ht="21.75" customHeight="1" x14ac:dyDescent="0.25">
      <c r="BB29879" s="5"/>
    </row>
    <row r="29880" spans="54:54" ht="21.75" customHeight="1" x14ac:dyDescent="0.25">
      <c r="BB29880" s="5"/>
    </row>
    <row r="29881" spans="54:54" ht="21.75" customHeight="1" x14ac:dyDescent="0.25">
      <c r="BB29881" s="5"/>
    </row>
    <row r="29882" spans="54:54" ht="21.75" customHeight="1" x14ac:dyDescent="0.25">
      <c r="BB29882" s="5"/>
    </row>
    <row r="29883" spans="54:54" ht="21.75" customHeight="1" x14ac:dyDescent="0.25">
      <c r="BB29883" s="5"/>
    </row>
    <row r="29884" spans="54:54" ht="21.75" customHeight="1" x14ac:dyDescent="0.25">
      <c r="BB29884" s="5"/>
    </row>
    <row r="29885" spans="54:54" ht="21.75" customHeight="1" x14ac:dyDescent="0.25">
      <c r="BB29885" s="5"/>
    </row>
    <row r="29886" spans="54:54" ht="21.75" customHeight="1" x14ac:dyDescent="0.25">
      <c r="BB29886" s="5"/>
    </row>
    <row r="29887" spans="54:54" ht="21.75" customHeight="1" x14ac:dyDescent="0.25">
      <c r="BB29887" s="5"/>
    </row>
    <row r="29888" spans="54:54" ht="21.75" customHeight="1" x14ac:dyDescent="0.25">
      <c r="BB29888" s="5"/>
    </row>
    <row r="29889" spans="54:54" ht="21.75" customHeight="1" x14ac:dyDescent="0.25">
      <c r="BB29889" s="5"/>
    </row>
    <row r="29890" spans="54:54" ht="21.75" customHeight="1" x14ac:dyDescent="0.25">
      <c r="BB29890" s="5"/>
    </row>
    <row r="29891" spans="54:54" ht="21.75" customHeight="1" x14ac:dyDescent="0.25">
      <c r="BB29891" s="5"/>
    </row>
    <row r="29892" spans="54:54" ht="21.75" customHeight="1" x14ac:dyDescent="0.25">
      <c r="BB29892" s="5"/>
    </row>
    <row r="29893" spans="54:54" ht="21.75" customHeight="1" x14ac:dyDescent="0.25">
      <c r="BB29893" s="5"/>
    </row>
    <row r="29894" spans="54:54" ht="21.75" customHeight="1" x14ac:dyDescent="0.25">
      <c r="BB29894" s="5"/>
    </row>
    <row r="29895" spans="54:54" ht="21.75" customHeight="1" x14ac:dyDescent="0.25">
      <c r="BB29895" s="5"/>
    </row>
    <row r="29896" spans="54:54" ht="21.75" customHeight="1" x14ac:dyDescent="0.25">
      <c r="BB29896" s="5"/>
    </row>
    <row r="29897" spans="54:54" ht="21.75" customHeight="1" x14ac:dyDescent="0.25">
      <c r="BB29897" s="5"/>
    </row>
    <row r="29898" spans="54:54" ht="21.75" customHeight="1" x14ac:dyDescent="0.25">
      <c r="BB29898" s="5"/>
    </row>
    <row r="29899" spans="54:54" ht="21.75" customHeight="1" x14ac:dyDescent="0.25">
      <c r="BB29899" s="5"/>
    </row>
    <row r="29900" spans="54:54" ht="21.75" customHeight="1" x14ac:dyDescent="0.25">
      <c r="BB29900" s="5"/>
    </row>
    <row r="29901" spans="54:54" ht="21.75" customHeight="1" x14ac:dyDescent="0.25">
      <c r="BB29901" s="5"/>
    </row>
    <row r="29902" spans="54:54" ht="21.75" customHeight="1" x14ac:dyDescent="0.25">
      <c r="BB29902" s="5"/>
    </row>
    <row r="29903" spans="54:54" ht="21.75" customHeight="1" x14ac:dyDescent="0.25">
      <c r="BB29903" s="5"/>
    </row>
    <row r="29904" spans="54:54" ht="21.75" customHeight="1" x14ac:dyDescent="0.25">
      <c r="BB29904" s="5"/>
    </row>
    <row r="29905" spans="54:54" ht="21.75" customHeight="1" x14ac:dyDescent="0.25">
      <c r="BB29905" s="5"/>
    </row>
    <row r="29906" spans="54:54" ht="21.75" customHeight="1" x14ac:dyDescent="0.25">
      <c r="BB29906" s="5"/>
    </row>
    <row r="29907" spans="54:54" ht="21.75" customHeight="1" x14ac:dyDescent="0.25">
      <c r="BB29907" s="5"/>
    </row>
    <row r="29908" spans="54:54" ht="21.75" customHeight="1" x14ac:dyDescent="0.25">
      <c r="BB29908" s="5"/>
    </row>
    <row r="29909" spans="54:54" ht="21.75" customHeight="1" x14ac:dyDescent="0.25">
      <c r="BB29909" s="5"/>
    </row>
    <row r="29910" spans="54:54" ht="21.75" customHeight="1" x14ac:dyDescent="0.25">
      <c r="BB29910" s="5"/>
    </row>
    <row r="29911" spans="54:54" ht="21.75" customHeight="1" x14ac:dyDescent="0.25">
      <c r="BB29911" s="5"/>
    </row>
    <row r="29912" spans="54:54" ht="21.75" customHeight="1" x14ac:dyDescent="0.25">
      <c r="BB29912" s="5"/>
    </row>
    <row r="29913" spans="54:54" ht="21.75" customHeight="1" x14ac:dyDescent="0.25">
      <c r="BB29913" s="5"/>
    </row>
    <row r="29914" spans="54:54" ht="21.75" customHeight="1" x14ac:dyDescent="0.25">
      <c r="BB29914" s="5"/>
    </row>
    <row r="29915" spans="54:54" ht="21.75" customHeight="1" x14ac:dyDescent="0.25">
      <c r="BB29915" s="5"/>
    </row>
    <row r="29916" spans="54:54" ht="21.75" customHeight="1" x14ac:dyDescent="0.25">
      <c r="BB29916" s="5"/>
    </row>
    <row r="29917" spans="54:54" ht="21.75" customHeight="1" x14ac:dyDescent="0.25">
      <c r="BB29917" s="5"/>
    </row>
    <row r="29918" spans="54:54" ht="21.75" customHeight="1" x14ac:dyDescent="0.25">
      <c r="BB29918" s="5"/>
    </row>
    <row r="29919" spans="54:54" ht="21.75" customHeight="1" x14ac:dyDescent="0.25">
      <c r="BB29919" s="5"/>
    </row>
    <row r="29920" spans="54:54" ht="21.75" customHeight="1" x14ac:dyDescent="0.25">
      <c r="BB29920" s="5"/>
    </row>
    <row r="29921" spans="54:54" ht="21.75" customHeight="1" x14ac:dyDescent="0.25">
      <c r="BB29921" s="5"/>
    </row>
    <row r="29922" spans="54:54" ht="21.75" customHeight="1" x14ac:dyDescent="0.25">
      <c r="BB29922" s="5"/>
    </row>
    <row r="29923" spans="54:54" ht="21.75" customHeight="1" x14ac:dyDescent="0.25">
      <c r="BB29923" s="5"/>
    </row>
    <row r="29924" spans="54:54" ht="21.75" customHeight="1" x14ac:dyDescent="0.25">
      <c r="BB29924" s="5"/>
    </row>
    <row r="29925" spans="54:54" ht="21.75" customHeight="1" x14ac:dyDescent="0.25">
      <c r="BB29925" s="5"/>
    </row>
    <row r="29926" spans="54:54" ht="21.75" customHeight="1" x14ac:dyDescent="0.25">
      <c r="BB29926" s="5"/>
    </row>
    <row r="29927" spans="54:54" ht="21.75" customHeight="1" x14ac:dyDescent="0.25">
      <c r="BB29927" s="5"/>
    </row>
    <row r="29928" spans="54:54" ht="21.75" customHeight="1" x14ac:dyDescent="0.25">
      <c r="BB29928" s="5"/>
    </row>
    <row r="29929" spans="54:54" ht="21.75" customHeight="1" x14ac:dyDescent="0.25">
      <c r="BB29929" s="5"/>
    </row>
    <row r="29930" spans="54:54" ht="21.75" customHeight="1" x14ac:dyDescent="0.25">
      <c r="BB29930" s="5"/>
    </row>
    <row r="29931" spans="54:54" ht="21.75" customHeight="1" x14ac:dyDescent="0.25">
      <c r="BB29931" s="5"/>
    </row>
    <row r="29932" spans="54:54" ht="21.75" customHeight="1" x14ac:dyDescent="0.25">
      <c r="BB29932" s="5"/>
    </row>
    <row r="29933" spans="54:54" ht="21.75" customHeight="1" x14ac:dyDescent="0.25">
      <c r="BB29933" s="5"/>
    </row>
    <row r="29934" spans="54:54" ht="21.75" customHeight="1" x14ac:dyDescent="0.25">
      <c r="BB29934" s="5"/>
    </row>
    <row r="29935" spans="54:54" ht="21.75" customHeight="1" x14ac:dyDescent="0.25">
      <c r="BB29935" s="5"/>
    </row>
    <row r="29936" spans="54:54" ht="21.75" customHeight="1" x14ac:dyDescent="0.25">
      <c r="BB29936" s="5"/>
    </row>
    <row r="29937" spans="54:54" ht="21.75" customHeight="1" x14ac:dyDescent="0.25">
      <c r="BB29937" s="5"/>
    </row>
    <row r="29938" spans="54:54" ht="21.75" customHeight="1" x14ac:dyDescent="0.25">
      <c r="BB29938" s="5"/>
    </row>
    <row r="29939" spans="54:54" ht="21.75" customHeight="1" x14ac:dyDescent="0.25">
      <c r="BB29939" s="5"/>
    </row>
    <row r="29940" spans="54:54" ht="21.75" customHeight="1" x14ac:dyDescent="0.25">
      <c r="BB29940" s="5"/>
    </row>
    <row r="29941" spans="54:54" ht="21.75" customHeight="1" x14ac:dyDescent="0.25">
      <c r="BB29941" s="5"/>
    </row>
    <row r="29942" spans="54:54" ht="21.75" customHeight="1" x14ac:dyDescent="0.25">
      <c r="BB29942" s="5"/>
    </row>
    <row r="29943" spans="54:54" ht="21.75" customHeight="1" x14ac:dyDescent="0.25">
      <c r="BB29943" s="5"/>
    </row>
    <row r="29944" spans="54:54" ht="21.75" customHeight="1" x14ac:dyDescent="0.25">
      <c r="BB29944" s="5"/>
    </row>
    <row r="29945" spans="54:54" ht="21.75" customHeight="1" x14ac:dyDescent="0.25">
      <c r="BB29945" s="5"/>
    </row>
    <row r="29946" spans="54:54" ht="21.75" customHeight="1" x14ac:dyDescent="0.25">
      <c r="BB29946" s="5"/>
    </row>
    <row r="29947" spans="54:54" ht="21.75" customHeight="1" x14ac:dyDescent="0.25">
      <c r="BB29947" s="5"/>
    </row>
    <row r="29948" spans="54:54" ht="21.75" customHeight="1" x14ac:dyDescent="0.25">
      <c r="BB29948" s="5"/>
    </row>
    <row r="29949" spans="54:54" ht="21.75" customHeight="1" x14ac:dyDescent="0.25">
      <c r="BB29949" s="5"/>
    </row>
    <row r="29950" spans="54:54" ht="21.75" customHeight="1" x14ac:dyDescent="0.25">
      <c r="BB29950" s="5"/>
    </row>
    <row r="29951" spans="54:54" ht="21.75" customHeight="1" x14ac:dyDescent="0.25">
      <c r="BB29951" s="5"/>
    </row>
    <row r="29952" spans="54:54" ht="21.75" customHeight="1" x14ac:dyDescent="0.25">
      <c r="BB29952" s="5"/>
    </row>
    <row r="29953" spans="54:54" ht="21.75" customHeight="1" x14ac:dyDescent="0.25">
      <c r="BB29953" s="5"/>
    </row>
    <row r="29954" spans="54:54" ht="21.75" customHeight="1" x14ac:dyDescent="0.25">
      <c r="BB29954" s="5"/>
    </row>
    <row r="29955" spans="54:54" ht="21.75" customHeight="1" x14ac:dyDescent="0.25">
      <c r="BB29955" s="5"/>
    </row>
    <row r="29956" spans="54:54" ht="21.75" customHeight="1" x14ac:dyDescent="0.25">
      <c r="BB29956" s="5"/>
    </row>
    <row r="29957" spans="54:54" ht="21.75" customHeight="1" x14ac:dyDescent="0.25">
      <c r="BB29957" s="5"/>
    </row>
    <row r="29958" spans="54:54" ht="21.75" customHeight="1" x14ac:dyDescent="0.25">
      <c r="BB29958" s="5"/>
    </row>
    <row r="29959" spans="54:54" ht="21.75" customHeight="1" x14ac:dyDescent="0.25">
      <c r="BB29959" s="5"/>
    </row>
    <row r="29960" spans="54:54" ht="21.75" customHeight="1" x14ac:dyDescent="0.25">
      <c r="BB29960" s="5"/>
    </row>
    <row r="29961" spans="54:54" ht="21.75" customHeight="1" x14ac:dyDescent="0.25">
      <c r="BB29961" s="5"/>
    </row>
    <row r="29962" spans="54:54" ht="21.75" customHeight="1" x14ac:dyDescent="0.25">
      <c r="BB29962" s="5"/>
    </row>
    <row r="29963" spans="54:54" ht="21.75" customHeight="1" x14ac:dyDescent="0.25">
      <c r="BB29963" s="5"/>
    </row>
    <row r="29964" spans="54:54" ht="21.75" customHeight="1" x14ac:dyDescent="0.25">
      <c r="BB29964" s="5"/>
    </row>
    <row r="29965" spans="54:54" ht="21.75" customHeight="1" x14ac:dyDescent="0.25">
      <c r="BB29965" s="5"/>
    </row>
    <row r="29966" spans="54:54" ht="21.75" customHeight="1" x14ac:dyDescent="0.25">
      <c r="BB29966" s="5"/>
    </row>
    <row r="29967" spans="54:54" ht="21.75" customHeight="1" x14ac:dyDescent="0.25">
      <c r="BB29967" s="5"/>
    </row>
    <row r="29968" spans="54:54" ht="21.75" customHeight="1" x14ac:dyDescent="0.25">
      <c r="BB29968" s="5"/>
    </row>
    <row r="29969" spans="54:54" ht="21.75" customHeight="1" x14ac:dyDescent="0.25">
      <c r="BB29969" s="5"/>
    </row>
    <row r="29970" spans="54:54" ht="21.75" customHeight="1" x14ac:dyDescent="0.25">
      <c r="BB29970" s="5"/>
    </row>
    <row r="29971" spans="54:54" ht="21.75" customHeight="1" x14ac:dyDescent="0.25">
      <c r="BB29971" s="5"/>
    </row>
    <row r="29972" spans="54:54" ht="21.75" customHeight="1" x14ac:dyDescent="0.25">
      <c r="BB29972" s="5"/>
    </row>
    <row r="29973" spans="54:54" ht="21.75" customHeight="1" x14ac:dyDescent="0.25">
      <c r="BB29973" s="5"/>
    </row>
    <row r="29974" spans="54:54" ht="21.75" customHeight="1" x14ac:dyDescent="0.25">
      <c r="BB29974" s="5"/>
    </row>
    <row r="29975" spans="54:54" ht="21.75" customHeight="1" x14ac:dyDescent="0.25">
      <c r="BB29975" s="5"/>
    </row>
    <row r="29976" spans="54:54" ht="21.75" customHeight="1" x14ac:dyDescent="0.25">
      <c r="BB29976" s="5"/>
    </row>
    <row r="29977" spans="54:54" ht="21.75" customHeight="1" x14ac:dyDescent="0.25">
      <c r="BB29977" s="5"/>
    </row>
    <row r="29978" spans="54:54" ht="21.75" customHeight="1" x14ac:dyDescent="0.25">
      <c r="BB29978" s="5"/>
    </row>
    <row r="29979" spans="54:54" ht="21.75" customHeight="1" x14ac:dyDescent="0.25">
      <c r="BB29979" s="5"/>
    </row>
    <row r="29980" spans="54:54" ht="21.75" customHeight="1" x14ac:dyDescent="0.25">
      <c r="BB29980" s="5"/>
    </row>
    <row r="29981" spans="54:54" ht="21.75" customHeight="1" x14ac:dyDescent="0.25">
      <c r="BB29981" s="5"/>
    </row>
    <row r="29982" spans="54:54" ht="21.75" customHeight="1" x14ac:dyDescent="0.25">
      <c r="BB29982" s="5"/>
    </row>
    <row r="29983" spans="54:54" ht="21.75" customHeight="1" x14ac:dyDescent="0.25">
      <c r="BB29983" s="5"/>
    </row>
    <row r="29984" spans="54:54" ht="21.75" customHeight="1" x14ac:dyDescent="0.25">
      <c r="BB29984" s="5"/>
    </row>
    <row r="29985" spans="54:54" ht="21.75" customHeight="1" x14ac:dyDescent="0.25">
      <c r="BB29985" s="5"/>
    </row>
    <row r="29986" spans="54:54" ht="21.75" customHeight="1" x14ac:dyDescent="0.25">
      <c r="BB29986" s="5"/>
    </row>
    <row r="29987" spans="54:54" ht="21.75" customHeight="1" x14ac:dyDescent="0.25">
      <c r="BB29987" s="5"/>
    </row>
    <row r="29988" spans="54:54" ht="21.75" customHeight="1" x14ac:dyDescent="0.25">
      <c r="BB29988" s="5"/>
    </row>
    <row r="29989" spans="54:54" ht="21.75" customHeight="1" x14ac:dyDescent="0.25">
      <c r="BB29989" s="5"/>
    </row>
    <row r="29990" spans="54:54" ht="21.75" customHeight="1" x14ac:dyDescent="0.25">
      <c r="BB29990" s="5"/>
    </row>
    <row r="29991" spans="54:54" ht="21.75" customHeight="1" x14ac:dyDescent="0.25">
      <c r="BB29991" s="5"/>
    </row>
    <row r="29992" spans="54:54" ht="21.75" customHeight="1" x14ac:dyDescent="0.25">
      <c r="BB29992" s="5"/>
    </row>
    <row r="29993" spans="54:54" ht="21.75" customHeight="1" x14ac:dyDescent="0.25">
      <c r="BB29993" s="5"/>
    </row>
    <row r="29994" spans="54:54" ht="21.75" customHeight="1" x14ac:dyDescent="0.25">
      <c r="BB29994" s="5"/>
    </row>
    <row r="29995" spans="54:54" ht="21.75" customHeight="1" x14ac:dyDescent="0.25">
      <c r="BB29995" s="5"/>
    </row>
    <row r="29996" spans="54:54" ht="21.75" customHeight="1" x14ac:dyDescent="0.25">
      <c r="BB29996" s="5"/>
    </row>
    <row r="29997" spans="54:54" ht="21.75" customHeight="1" x14ac:dyDescent="0.25">
      <c r="BB29997" s="5"/>
    </row>
    <row r="29998" spans="54:54" ht="21.75" customHeight="1" x14ac:dyDescent="0.25">
      <c r="BB29998" s="5"/>
    </row>
    <row r="29999" spans="54:54" ht="21.75" customHeight="1" x14ac:dyDescent="0.25">
      <c r="BB29999" s="5"/>
    </row>
    <row r="30000" spans="54:54" ht="21.75" customHeight="1" x14ac:dyDescent="0.25">
      <c r="BB30000" s="5"/>
    </row>
    <row r="30001" spans="54:54" ht="21.75" customHeight="1" x14ac:dyDescent="0.25">
      <c r="BB30001" s="5"/>
    </row>
    <row r="30002" spans="54:54" ht="21.75" customHeight="1" x14ac:dyDescent="0.25">
      <c r="BB30002" s="5"/>
    </row>
    <row r="30003" spans="54:54" ht="21.75" customHeight="1" x14ac:dyDescent="0.25">
      <c r="BB30003" s="5"/>
    </row>
    <row r="30004" spans="54:54" ht="21.75" customHeight="1" x14ac:dyDescent="0.25">
      <c r="BB30004" s="5"/>
    </row>
    <row r="30005" spans="54:54" ht="21.75" customHeight="1" x14ac:dyDescent="0.25">
      <c r="BB30005" s="5"/>
    </row>
    <row r="30006" spans="54:54" ht="21.75" customHeight="1" x14ac:dyDescent="0.25">
      <c r="BB30006" s="5"/>
    </row>
    <row r="30007" spans="54:54" ht="21.75" customHeight="1" x14ac:dyDescent="0.25">
      <c r="BB30007" s="5"/>
    </row>
    <row r="30008" spans="54:54" ht="21.75" customHeight="1" x14ac:dyDescent="0.25">
      <c r="BB30008" s="5"/>
    </row>
    <row r="30009" spans="54:54" ht="21.75" customHeight="1" x14ac:dyDescent="0.25">
      <c r="BB30009" s="5"/>
    </row>
    <row r="30010" spans="54:54" ht="21.75" customHeight="1" x14ac:dyDescent="0.25">
      <c r="BB30010" s="5"/>
    </row>
    <row r="30011" spans="54:54" ht="21.75" customHeight="1" x14ac:dyDescent="0.25">
      <c r="BB30011" s="5"/>
    </row>
    <row r="30012" spans="54:54" ht="21.75" customHeight="1" x14ac:dyDescent="0.25">
      <c r="BB30012" s="5"/>
    </row>
    <row r="30013" spans="54:54" ht="21.75" customHeight="1" x14ac:dyDescent="0.25">
      <c r="BB30013" s="5"/>
    </row>
    <row r="30014" spans="54:54" ht="21.75" customHeight="1" x14ac:dyDescent="0.25">
      <c r="BB30014" s="5"/>
    </row>
    <row r="30015" spans="54:54" ht="21.75" customHeight="1" x14ac:dyDescent="0.25">
      <c r="BB30015" s="5"/>
    </row>
    <row r="30016" spans="54:54" ht="21.75" customHeight="1" x14ac:dyDescent="0.25">
      <c r="BB30016" s="5"/>
    </row>
    <row r="30017" spans="54:54" ht="21.75" customHeight="1" x14ac:dyDescent="0.25">
      <c r="BB30017" s="5"/>
    </row>
    <row r="30018" spans="54:54" ht="21.75" customHeight="1" x14ac:dyDescent="0.25">
      <c r="BB30018" s="5"/>
    </row>
    <row r="30019" spans="54:54" ht="21.75" customHeight="1" x14ac:dyDescent="0.25">
      <c r="BB30019" s="5"/>
    </row>
    <row r="30020" spans="54:54" ht="21.75" customHeight="1" x14ac:dyDescent="0.25">
      <c r="BB30020" s="5"/>
    </row>
    <row r="30021" spans="54:54" ht="21.75" customHeight="1" x14ac:dyDescent="0.25">
      <c r="BB30021" s="5"/>
    </row>
    <row r="30022" spans="54:54" ht="21.75" customHeight="1" x14ac:dyDescent="0.25">
      <c r="BB30022" s="5"/>
    </row>
    <row r="30023" spans="54:54" ht="21.75" customHeight="1" x14ac:dyDescent="0.25">
      <c r="BB30023" s="5"/>
    </row>
    <row r="30024" spans="54:54" ht="21.75" customHeight="1" x14ac:dyDescent="0.25">
      <c r="BB30024" s="5"/>
    </row>
    <row r="30025" spans="54:54" ht="21.75" customHeight="1" x14ac:dyDescent="0.25">
      <c r="BB30025" s="5"/>
    </row>
    <row r="30026" spans="54:54" ht="21.75" customHeight="1" x14ac:dyDescent="0.25">
      <c r="BB30026" s="5"/>
    </row>
    <row r="30027" spans="54:54" ht="21.75" customHeight="1" x14ac:dyDescent="0.25">
      <c r="BB30027" s="5"/>
    </row>
    <row r="30028" spans="54:54" ht="21.75" customHeight="1" x14ac:dyDescent="0.25">
      <c r="BB30028" s="5"/>
    </row>
    <row r="30029" spans="54:54" ht="21.75" customHeight="1" x14ac:dyDescent="0.25">
      <c r="BB30029" s="5"/>
    </row>
    <row r="30030" spans="54:54" ht="21.75" customHeight="1" x14ac:dyDescent="0.25">
      <c r="BB30030" s="5"/>
    </row>
    <row r="30031" spans="54:54" ht="21.75" customHeight="1" x14ac:dyDescent="0.25">
      <c r="BB30031" s="5"/>
    </row>
    <row r="30032" spans="54:54" ht="21.75" customHeight="1" x14ac:dyDescent="0.25">
      <c r="BB30032" s="5"/>
    </row>
    <row r="30033" spans="54:54" ht="21.75" customHeight="1" x14ac:dyDescent="0.25">
      <c r="BB30033" s="5"/>
    </row>
    <row r="30034" spans="54:54" ht="21.75" customHeight="1" x14ac:dyDescent="0.25">
      <c r="BB30034" s="5"/>
    </row>
    <row r="30035" spans="54:54" ht="21.75" customHeight="1" x14ac:dyDescent="0.25">
      <c r="BB30035" s="5"/>
    </row>
    <row r="30036" spans="54:54" ht="21.75" customHeight="1" x14ac:dyDescent="0.25">
      <c r="BB30036" s="5"/>
    </row>
    <row r="30037" spans="54:54" ht="21.75" customHeight="1" x14ac:dyDescent="0.25">
      <c r="BB30037" s="5"/>
    </row>
    <row r="30038" spans="54:54" ht="21.75" customHeight="1" x14ac:dyDescent="0.25">
      <c r="BB30038" s="5"/>
    </row>
    <row r="30039" spans="54:54" ht="21.75" customHeight="1" x14ac:dyDescent="0.25">
      <c r="BB30039" s="5"/>
    </row>
    <row r="30040" spans="54:54" ht="21.75" customHeight="1" x14ac:dyDescent="0.25">
      <c r="BB30040" s="5"/>
    </row>
    <row r="30041" spans="54:54" ht="21.75" customHeight="1" x14ac:dyDescent="0.25">
      <c r="BB30041" s="5"/>
    </row>
    <row r="30042" spans="54:54" ht="21.75" customHeight="1" x14ac:dyDescent="0.25">
      <c r="BB30042" s="5"/>
    </row>
    <row r="30043" spans="54:54" ht="21.75" customHeight="1" x14ac:dyDescent="0.25">
      <c r="BB30043" s="5"/>
    </row>
    <row r="30044" spans="54:54" ht="21.75" customHeight="1" x14ac:dyDescent="0.25">
      <c r="BB30044" s="5"/>
    </row>
    <row r="30045" spans="54:54" ht="21.75" customHeight="1" x14ac:dyDescent="0.25">
      <c r="BB30045" s="5"/>
    </row>
    <row r="30046" spans="54:54" ht="21.75" customHeight="1" x14ac:dyDescent="0.25">
      <c r="BB30046" s="5"/>
    </row>
    <row r="30047" spans="54:54" ht="21.75" customHeight="1" x14ac:dyDescent="0.25">
      <c r="BB30047" s="5"/>
    </row>
    <row r="30048" spans="54:54" ht="21.75" customHeight="1" x14ac:dyDescent="0.25">
      <c r="BB30048" s="5"/>
    </row>
    <row r="30049" spans="54:54" ht="21.75" customHeight="1" x14ac:dyDescent="0.25">
      <c r="BB30049" s="5"/>
    </row>
    <row r="30050" spans="54:54" ht="21.75" customHeight="1" x14ac:dyDescent="0.25">
      <c r="BB30050" s="5"/>
    </row>
    <row r="30051" spans="54:54" ht="21.75" customHeight="1" x14ac:dyDescent="0.25">
      <c r="BB30051" s="5"/>
    </row>
    <row r="30052" spans="54:54" ht="21.75" customHeight="1" x14ac:dyDescent="0.25">
      <c r="BB30052" s="5"/>
    </row>
    <row r="30053" spans="54:54" ht="21.75" customHeight="1" x14ac:dyDescent="0.25">
      <c r="BB30053" s="5"/>
    </row>
    <row r="30054" spans="54:54" ht="21.75" customHeight="1" x14ac:dyDescent="0.25">
      <c r="BB30054" s="5"/>
    </row>
    <row r="30055" spans="54:54" ht="21.75" customHeight="1" x14ac:dyDescent="0.25">
      <c r="BB30055" s="5"/>
    </row>
    <row r="30056" spans="54:54" ht="21.75" customHeight="1" x14ac:dyDescent="0.25">
      <c r="BB30056" s="5"/>
    </row>
    <row r="30057" spans="54:54" ht="21.75" customHeight="1" x14ac:dyDescent="0.25">
      <c r="BB30057" s="5"/>
    </row>
    <row r="30058" spans="54:54" ht="21.75" customHeight="1" x14ac:dyDescent="0.25">
      <c r="BB30058" s="5"/>
    </row>
    <row r="30059" spans="54:54" ht="21.75" customHeight="1" x14ac:dyDescent="0.25">
      <c r="BB30059" s="5"/>
    </row>
    <row r="30060" spans="54:54" ht="21.75" customHeight="1" x14ac:dyDescent="0.25">
      <c r="BB30060" s="5"/>
    </row>
    <row r="30061" spans="54:54" ht="21.75" customHeight="1" x14ac:dyDescent="0.25">
      <c r="BB30061" s="5"/>
    </row>
    <row r="30062" spans="54:54" ht="21.75" customHeight="1" x14ac:dyDescent="0.25">
      <c r="BB30062" s="5"/>
    </row>
    <row r="30063" spans="54:54" ht="21.75" customHeight="1" x14ac:dyDescent="0.25">
      <c r="BB30063" s="5"/>
    </row>
    <row r="30064" spans="54:54" ht="21.75" customHeight="1" x14ac:dyDescent="0.25">
      <c r="BB30064" s="5"/>
    </row>
    <row r="30065" spans="54:54" ht="21.75" customHeight="1" x14ac:dyDescent="0.25">
      <c r="BB30065" s="5"/>
    </row>
    <row r="30066" spans="54:54" ht="21.75" customHeight="1" x14ac:dyDescent="0.25">
      <c r="BB30066" s="5"/>
    </row>
    <row r="30067" spans="54:54" ht="21.75" customHeight="1" x14ac:dyDescent="0.25">
      <c r="BB30067" s="5"/>
    </row>
    <row r="30068" spans="54:54" ht="21.75" customHeight="1" x14ac:dyDescent="0.25">
      <c r="BB30068" s="5"/>
    </row>
    <row r="30069" spans="54:54" ht="21.75" customHeight="1" x14ac:dyDescent="0.25">
      <c r="BB30069" s="5"/>
    </row>
    <row r="30070" spans="54:54" ht="21.75" customHeight="1" x14ac:dyDescent="0.25">
      <c r="BB30070" s="5"/>
    </row>
    <row r="30071" spans="54:54" ht="21.75" customHeight="1" x14ac:dyDescent="0.25">
      <c r="BB30071" s="5"/>
    </row>
    <row r="30072" spans="54:54" ht="21.75" customHeight="1" x14ac:dyDescent="0.25">
      <c r="BB30072" s="5"/>
    </row>
    <row r="30073" spans="54:54" ht="21.75" customHeight="1" x14ac:dyDescent="0.25">
      <c r="BB30073" s="5"/>
    </row>
    <row r="30074" spans="54:54" ht="21.75" customHeight="1" x14ac:dyDescent="0.25">
      <c r="BB30074" s="5"/>
    </row>
    <row r="30075" spans="54:54" ht="21.75" customHeight="1" x14ac:dyDescent="0.25">
      <c r="BB30075" s="5"/>
    </row>
    <row r="30076" spans="54:54" ht="21.75" customHeight="1" x14ac:dyDescent="0.25">
      <c r="BB30076" s="5"/>
    </row>
    <row r="30077" spans="54:54" ht="21.75" customHeight="1" x14ac:dyDescent="0.25">
      <c r="BB30077" s="5"/>
    </row>
    <row r="30078" spans="54:54" ht="21.75" customHeight="1" x14ac:dyDescent="0.25">
      <c r="BB30078" s="5"/>
    </row>
    <row r="30079" spans="54:54" ht="21.75" customHeight="1" x14ac:dyDescent="0.25">
      <c r="BB30079" s="5"/>
    </row>
    <row r="30080" spans="54:54" ht="21.75" customHeight="1" x14ac:dyDescent="0.25">
      <c r="BB30080" s="5"/>
    </row>
    <row r="30081" spans="54:54" ht="21.75" customHeight="1" x14ac:dyDescent="0.25">
      <c r="BB30081" s="5"/>
    </row>
    <row r="30082" spans="54:54" ht="21.75" customHeight="1" x14ac:dyDescent="0.25">
      <c r="BB30082" s="5"/>
    </row>
    <row r="30083" spans="54:54" ht="21.75" customHeight="1" x14ac:dyDescent="0.25">
      <c r="BB30083" s="5"/>
    </row>
    <row r="30084" spans="54:54" ht="21.75" customHeight="1" x14ac:dyDescent="0.25">
      <c r="BB30084" s="5"/>
    </row>
    <row r="30085" spans="54:54" ht="21.75" customHeight="1" x14ac:dyDescent="0.25">
      <c r="BB30085" s="5"/>
    </row>
    <row r="30086" spans="54:54" ht="21.75" customHeight="1" x14ac:dyDescent="0.25">
      <c r="BB30086" s="5"/>
    </row>
    <row r="30087" spans="54:54" ht="21.75" customHeight="1" x14ac:dyDescent="0.25">
      <c r="BB30087" s="5"/>
    </row>
    <row r="30088" spans="54:54" ht="21.75" customHeight="1" x14ac:dyDescent="0.25">
      <c r="BB30088" s="5"/>
    </row>
    <row r="30089" spans="54:54" ht="21.75" customHeight="1" x14ac:dyDescent="0.25">
      <c r="BB30089" s="5"/>
    </row>
    <row r="30090" spans="54:54" ht="21.75" customHeight="1" x14ac:dyDescent="0.25">
      <c r="BB30090" s="5"/>
    </row>
    <row r="30091" spans="54:54" ht="21.75" customHeight="1" x14ac:dyDescent="0.25">
      <c r="BB30091" s="5"/>
    </row>
    <row r="30092" spans="54:54" ht="21.75" customHeight="1" x14ac:dyDescent="0.25">
      <c r="BB30092" s="5"/>
    </row>
    <row r="30093" spans="54:54" ht="21.75" customHeight="1" x14ac:dyDescent="0.25">
      <c r="BB30093" s="5"/>
    </row>
    <row r="30094" spans="54:54" ht="21.75" customHeight="1" x14ac:dyDescent="0.25">
      <c r="BB30094" s="5"/>
    </row>
    <row r="30095" spans="54:54" ht="21.75" customHeight="1" x14ac:dyDescent="0.25">
      <c r="BB30095" s="5"/>
    </row>
    <row r="30096" spans="54:54" ht="21.75" customHeight="1" x14ac:dyDescent="0.25">
      <c r="BB30096" s="5"/>
    </row>
    <row r="30097" spans="54:54" ht="21.75" customHeight="1" x14ac:dyDescent="0.25">
      <c r="BB30097" s="5"/>
    </row>
    <row r="30098" spans="54:54" ht="21.75" customHeight="1" x14ac:dyDescent="0.25">
      <c r="BB30098" s="5"/>
    </row>
    <row r="30099" spans="54:54" ht="21.75" customHeight="1" x14ac:dyDescent="0.25">
      <c r="BB30099" s="5"/>
    </row>
    <row r="30100" spans="54:54" ht="21.75" customHeight="1" x14ac:dyDescent="0.25">
      <c r="BB30100" s="5"/>
    </row>
    <row r="30101" spans="54:54" ht="21.75" customHeight="1" x14ac:dyDescent="0.25">
      <c r="BB30101" s="5"/>
    </row>
    <row r="30102" spans="54:54" ht="21.75" customHeight="1" x14ac:dyDescent="0.25">
      <c r="BB30102" s="5"/>
    </row>
    <row r="30103" spans="54:54" ht="21.75" customHeight="1" x14ac:dyDescent="0.25">
      <c r="BB30103" s="5"/>
    </row>
    <row r="30104" spans="54:54" ht="21.75" customHeight="1" x14ac:dyDescent="0.25">
      <c r="BB30104" s="5"/>
    </row>
    <row r="30105" spans="54:54" ht="21.75" customHeight="1" x14ac:dyDescent="0.25">
      <c r="BB30105" s="5"/>
    </row>
    <row r="30106" spans="54:54" ht="21.75" customHeight="1" x14ac:dyDescent="0.25">
      <c r="BB30106" s="5"/>
    </row>
    <row r="30107" spans="54:54" ht="21.75" customHeight="1" x14ac:dyDescent="0.25">
      <c r="BB30107" s="5"/>
    </row>
    <row r="30108" spans="54:54" ht="21.75" customHeight="1" x14ac:dyDescent="0.25">
      <c r="BB30108" s="5"/>
    </row>
    <row r="30109" spans="54:54" ht="21.75" customHeight="1" x14ac:dyDescent="0.25">
      <c r="BB30109" s="5"/>
    </row>
    <row r="30110" spans="54:54" ht="21.75" customHeight="1" x14ac:dyDescent="0.25">
      <c r="BB30110" s="5"/>
    </row>
    <row r="30111" spans="54:54" ht="21.75" customHeight="1" x14ac:dyDescent="0.25">
      <c r="BB30111" s="5"/>
    </row>
    <row r="30112" spans="54:54" ht="21.75" customHeight="1" x14ac:dyDescent="0.25">
      <c r="BB30112" s="5"/>
    </row>
    <row r="30113" spans="54:54" ht="21.75" customHeight="1" x14ac:dyDescent="0.25">
      <c r="BB30113" s="5"/>
    </row>
    <row r="30114" spans="54:54" ht="21.75" customHeight="1" x14ac:dyDescent="0.25">
      <c r="BB30114" s="5"/>
    </row>
    <row r="30115" spans="54:54" ht="21.75" customHeight="1" x14ac:dyDescent="0.25">
      <c r="BB30115" s="5"/>
    </row>
    <row r="30116" spans="54:54" ht="21.75" customHeight="1" x14ac:dyDescent="0.25">
      <c r="BB30116" s="5"/>
    </row>
    <row r="30117" spans="54:54" ht="21.75" customHeight="1" x14ac:dyDescent="0.25">
      <c r="BB30117" s="5"/>
    </row>
    <row r="30118" spans="54:54" ht="21.75" customHeight="1" x14ac:dyDescent="0.25">
      <c r="BB30118" s="5"/>
    </row>
    <row r="30119" spans="54:54" ht="21.75" customHeight="1" x14ac:dyDescent="0.25">
      <c r="BB30119" s="5"/>
    </row>
    <row r="30120" spans="54:54" ht="21.75" customHeight="1" x14ac:dyDescent="0.25">
      <c r="BB30120" s="5"/>
    </row>
    <row r="30121" spans="54:54" ht="21.75" customHeight="1" x14ac:dyDescent="0.25">
      <c r="BB30121" s="5"/>
    </row>
    <row r="30122" spans="54:54" ht="21.75" customHeight="1" x14ac:dyDescent="0.25">
      <c r="BB30122" s="5"/>
    </row>
    <row r="30123" spans="54:54" ht="21.75" customHeight="1" x14ac:dyDescent="0.25">
      <c r="BB30123" s="5"/>
    </row>
    <row r="30124" spans="54:54" ht="21.75" customHeight="1" x14ac:dyDescent="0.25">
      <c r="BB30124" s="5"/>
    </row>
    <row r="30125" spans="54:54" ht="21.75" customHeight="1" x14ac:dyDescent="0.25">
      <c r="BB30125" s="5"/>
    </row>
    <row r="30126" spans="54:54" ht="21.75" customHeight="1" x14ac:dyDescent="0.25">
      <c r="BB30126" s="5"/>
    </row>
    <row r="30127" spans="54:54" ht="21.75" customHeight="1" x14ac:dyDescent="0.25">
      <c r="BB30127" s="5"/>
    </row>
    <row r="30128" spans="54:54" ht="21.75" customHeight="1" x14ac:dyDescent="0.25">
      <c r="BB30128" s="5"/>
    </row>
    <row r="30129" spans="54:54" ht="21.75" customHeight="1" x14ac:dyDescent="0.25">
      <c r="BB30129" s="5"/>
    </row>
    <row r="30130" spans="54:54" ht="21.75" customHeight="1" x14ac:dyDescent="0.25">
      <c r="BB30130" s="5"/>
    </row>
    <row r="30131" spans="54:54" ht="21.75" customHeight="1" x14ac:dyDescent="0.25">
      <c r="BB30131" s="5"/>
    </row>
    <row r="30132" spans="54:54" ht="21.75" customHeight="1" x14ac:dyDescent="0.25">
      <c r="BB30132" s="5"/>
    </row>
    <row r="30133" spans="54:54" ht="21.75" customHeight="1" x14ac:dyDescent="0.25">
      <c r="BB30133" s="5"/>
    </row>
    <row r="30134" spans="54:54" ht="21.75" customHeight="1" x14ac:dyDescent="0.25">
      <c r="BB30134" s="5"/>
    </row>
    <row r="30135" spans="54:54" ht="21.75" customHeight="1" x14ac:dyDescent="0.25">
      <c r="BB30135" s="5"/>
    </row>
    <row r="30136" spans="54:54" ht="21.75" customHeight="1" x14ac:dyDescent="0.25">
      <c r="BB30136" s="5"/>
    </row>
    <row r="30137" spans="54:54" ht="21.75" customHeight="1" x14ac:dyDescent="0.25">
      <c r="BB30137" s="5"/>
    </row>
    <row r="30138" spans="54:54" ht="21.75" customHeight="1" x14ac:dyDescent="0.25">
      <c r="BB30138" s="5"/>
    </row>
    <row r="30139" spans="54:54" ht="21.75" customHeight="1" x14ac:dyDescent="0.25">
      <c r="BB30139" s="5"/>
    </row>
    <row r="30140" spans="54:54" ht="21.75" customHeight="1" x14ac:dyDescent="0.25">
      <c r="BB30140" s="5"/>
    </row>
    <row r="30141" spans="54:54" ht="21.75" customHeight="1" x14ac:dyDescent="0.25">
      <c r="BB30141" s="5"/>
    </row>
    <row r="30142" spans="54:54" ht="21.75" customHeight="1" x14ac:dyDescent="0.25">
      <c r="BB30142" s="5"/>
    </row>
    <row r="30143" spans="54:54" ht="21.75" customHeight="1" x14ac:dyDescent="0.25">
      <c r="BB30143" s="5"/>
    </row>
    <row r="30144" spans="54:54" ht="21.75" customHeight="1" x14ac:dyDescent="0.25">
      <c r="BB30144" s="5"/>
    </row>
    <row r="30145" spans="54:54" ht="21.75" customHeight="1" x14ac:dyDescent="0.25">
      <c r="BB30145" s="5"/>
    </row>
    <row r="30146" spans="54:54" ht="21.75" customHeight="1" x14ac:dyDescent="0.25">
      <c r="BB30146" s="5"/>
    </row>
    <row r="30147" spans="54:54" ht="21.75" customHeight="1" x14ac:dyDescent="0.25">
      <c r="BB30147" s="5"/>
    </row>
    <row r="30148" spans="54:54" ht="21.75" customHeight="1" x14ac:dyDescent="0.25">
      <c r="BB30148" s="5"/>
    </row>
    <row r="30149" spans="54:54" ht="21.75" customHeight="1" x14ac:dyDescent="0.25">
      <c r="BB30149" s="5"/>
    </row>
    <row r="30150" spans="54:54" ht="21.75" customHeight="1" x14ac:dyDescent="0.25">
      <c r="BB30150" s="5"/>
    </row>
    <row r="30151" spans="54:54" ht="21.75" customHeight="1" x14ac:dyDescent="0.25">
      <c r="BB30151" s="5"/>
    </row>
    <row r="30152" spans="54:54" ht="21.75" customHeight="1" x14ac:dyDescent="0.25">
      <c r="BB30152" s="5"/>
    </row>
    <row r="30153" spans="54:54" ht="21.75" customHeight="1" x14ac:dyDescent="0.25">
      <c r="BB30153" s="5"/>
    </row>
    <row r="30154" spans="54:54" ht="21.75" customHeight="1" x14ac:dyDescent="0.25">
      <c r="BB30154" s="5"/>
    </row>
    <row r="30155" spans="54:54" ht="21.75" customHeight="1" x14ac:dyDescent="0.25">
      <c r="BB30155" s="5"/>
    </row>
    <row r="30156" spans="54:54" ht="21.75" customHeight="1" x14ac:dyDescent="0.25">
      <c r="BB30156" s="5"/>
    </row>
    <row r="30157" spans="54:54" ht="21.75" customHeight="1" x14ac:dyDescent="0.25">
      <c r="BB30157" s="5"/>
    </row>
    <row r="30158" spans="54:54" ht="21.75" customHeight="1" x14ac:dyDescent="0.25">
      <c r="BB30158" s="5"/>
    </row>
    <row r="30159" spans="54:54" ht="21.75" customHeight="1" x14ac:dyDescent="0.25">
      <c r="BB30159" s="5"/>
    </row>
    <row r="30160" spans="54:54" ht="21.75" customHeight="1" x14ac:dyDescent="0.25">
      <c r="BB30160" s="5"/>
    </row>
    <row r="30161" spans="54:54" ht="21.75" customHeight="1" x14ac:dyDescent="0.25">
      <c r="BB30161" s="5"/>
    </row>
    <row r="30162" spans="54:54" ht="21.75" customHeight="1" x14ac:dyDescent="0.25">
      <c r="BB30162" s="5"/>
    </row>
    <row r="30163" spans="54:54" ht="21.75" customHeight="1" x14ac:dyDescent="0.25">
      <c r="BB30163" s="5"/>
    </row>
    <row r="30164" spans="54:54" ht="21.75" customHeight="1" x14ac:dyDescent="0.25">
      <c r="BB30164" s="5"/>
    </row>
    <row r="30165" spans="54:54" ht="21.75" customHeight="1" x14ac:dyDescent="0.25">
      <c r="BB30165" s="5"/>
    </row>
    <row r="30166" spans="54:54" ht="21.75" customHeight="1" x14ac:dyDescent="0.25">
      <c r="BB30166" s="5"/>
    </row>
    <row r="30167" spans="54:54" ht="21.75" customHeight="1" x14ac:dyDescent="0.25">
      <c r="BB30167" s="5"/>
    </row>
    <row r="30168" spans="54:54" ht="21.75" customHeight="1" x14ac:dyDescent="0.25">
      <c r="BB30168" s="5"/>
    </row>
    <row r="30169" spans="54:54" ht="21.75" customHeight="1" x14ac:dyDescent="0.25">
      <c r="BB30169" s="5"/>
    </row>
    <row r="30170" spans="54:54" ht="21.75" customHeight="1" x14ac:dyDescent="0.25">
      <c r="BB30170" s="5"/>
    </row>
    <row r="30171" spans="54:54" ht="21.75" customHeight="1" x14ac:dyDescent="0.25">
      <c r="BB30171" s="5"/>
    </row>
    <row r="30172" spans="54:54" ht="21.75" customHeight="1" x14ac:dyDescent="0.25">
      <c r="BB30172" s="5"/>
    </row>
    <row r="30173" spans="54:54" ht="21.75" customHeight="1" x14ac:dyDescent="0.25">
      <c r="BB30173" s="5"/>
    </row>
    <row r="30174" spans="54:54" ht="21.75" customHeight="1" x14ac:dyDescent="0.25">
      <c r="BB30174" s="5"/>
    </row>
    <row r="30175" spans="54:54" ht="21.75" customHeight="1" x14ac:dyDescent="0.25">
      <c r="BB30175" s="5"/>
    </row>
    <row r="30176" spans="54:54" ht="21.75" customHeight="1" x14ac:dyDescent="0.25">
      <c r="BB30176" s="5"/>
    </row>
    <row r="30177" spans="54:54" ht="21.75" customHeight="1" x14ac:dyDescent="0.25">
      <c r="BB30177" s="5"/>
    </row>
    <row r="30178" spans="54:54" ht="21.75" customHeight="1" x14ac:dyDescent="0.25">
      <c r="BB30178" s="5"/>
    </row>
    <row r="30179" spans="54:54" ht="21.75" customHeight="1" x14ac:dyDescent="0.25">
      <c r="BB30179" s="5"/>
    </row>
    <row r="30180" spans="54:54" ht="21.75" customHeight="1" x14ac:dyDescent="0.25">
      <c r="BB30180" s="5"/>
    </row>
    <row r="30181" spans="54:54" ht="21.75" customHeight="1" x14ac:dyDescent="0.25">
      <c r="BB30181" s="5"/>
    </row>
    <row r="30182" spans="54:54" ht="21.75" customHeight="1" x14ac:dyDescent="0.25">
      <c r="BB30182" s="5"/>
    </row>
    <row r="30183" spans="54:54" ht="21.75" customHeight="1" x14ac:dyDescent="0.25">
      <c r="BB30183" s="5"/>
    </row>
    <row r="30184" spans="54:54" ht="21.75" customHeight="1" x14ac:dyDescent="0.25">
      <c r="BB30184" s="5"/>
    </row>
    <row r="30185" spans="54:54" ht="21.75" customHeight="1" x14ac:dyDescent="0.25">
      <c r="BB30185" s="5"/>
    </row>
    <row r="30186" spans="54:54" ht="21.75" customHeight="1" x14ac:dyDescent="0.25">
      <c r="BB30186" s="5"/>
    </row>
    <row r="30187" spans="54:54" ht="21.75" customHeight="1" x14ac:dyDescent="0.25">
      <c r="BB30187" s="5"/>
    </row>
    <row r="30188" spans="54:54" ht="21.75" customHeight="1" x14ac:dyDescent="0.25">
      <c r="BB30188" s="5"/>
    </row>
    <row r="30189" spans="54:54" ht="21.75" customHeight="1" x14ac:dyDescent="0.25">
      <c r="BB30189" s="5"/>
    </row>
    <row r="30190" spans="54:54" ht="21.75" customHeight="1" x14ac:dyDescent="0.25">
      <c r="BB30190" s="5"/>
    </row>
    <row r="30191" spans="54:54" ht="21.75" customHeight="1" x14ac:dyDescent="0.25">
      <c r="BB30191" s="5"/>
    </row>
    <row r="30192" spans="54:54" ht="21.75" customHeight="1" x14ac:dyDescent="0.25">
      <c r="BB30192" s="5"/>
    </row>
    <row r="30193" spans="54:54" ht="21.75" customHeight="1" x14ac:dyDescent="0.25">
      <c r="BB30193" s="5"/>
    </row>
    <row r="30194" spans="54:54" ht="21.75" customHeight="1" x14ac:dyDescent="0.25">
      <c r="BB30194" s="5"/>
    </row>
    <row r="30195" spans="54:54" ht="21.75" customHeight="1" x14ac:dyDescent="0.25">
      <c r="BB30195" s="5"/>
    </row>
    <row r="30196" spans="54:54" ht="21.75" customHeight="1" x14ac:dyDescent="0.25">
      <c r="BB30196" s="5"/>
    </row>
    <row r="30197" spans="54:54" ht="21.75" customHeight="1" x14ac:dyDescent="0.25">
      <c r="BB30197" s="5"/>
    </row>
    <row r="30198" spans="54:54" ht="21.75" customHeight="1" x14ac:dyDescent="0.25">
      <c r="BB30198" s="5"/>
    </row>
    <row r="30199" spans="54:54" ht="21.75" customHeight="1" x14ac:dyDescent="0.25">
      <c r="BB30199" s="5"/>
    </row>
    <row r="30200" spans="54:54" ht="21.75" customHeight="1" x14ac:dyDescent="0.25">
      <c r="BB30200" s="5"/>
    </row>
    <row r="30201" spans="54:54" ht="21.75" customHeight="1" x14ac:dyDescent="0.25">
      <c r="BB30201" s="5"/>
    </row>
    <row r="30202" spans="54:54" ht="21.75" customHeight="1" x14ac:dyDescent="0.25">
      <c r="BB30202" s="5"/>
    </row>
    <row r="30203" spans="54:54" ht="21.75" customHeight="1" x14ac:dyDescent="0.25">
      <c r="BB30203" s="5"/>
    </row>
    <row r="30204" spans="54:54" ht="21.75" customHeight="1" x14ac:dyDescent="0.25">
      <c r="BB30204" s="5"/>
    </row>
    <row r="30205" spans="54:54" ht="21.75" customHeight="1" x14ac:dyDescent="0.25">
      <c r="BB30205" s="5"/>
    </row>
    <row r="30206" spans="54:54" ht="21.75" customHeight="1" x14ac:dyDescent="0.25">
      <c r="BB30206" s="5"/>
    </row>
    <row r="30207" spans="54:54" ht="21.75" customHeight="1" x14ac:dyDescent="0.25">
      <c r="BB30207" s="5"/>
    </row>
    <row r="30208" spans="54:54" ht="21.75" customHeight="1" x14ac:dyDescent="0.25">
      <c r="BB30208" s="5"/>
    </row>
    <row r="30209" spans="54:54" ht="21.75" customHeight="1" x14ac:dyDescent="0.25">
      <c r="BB30209" s="5"/>
    </row>
    <row r="30210" spans="54:54" ht="21.75" customHeight="1" x14ac:dyDescent="0.25">
      <c r="BB30210" s="5"/>
    </row>
    <row r="30211" spans="54:54" ht="21.75" customHeight="1" x14ac:dyDescent="0.25">
      <c r="BB30211" s="5"/>
    </row>
    <row r="30212" spans="54:54" ht="21.75" customHeight="1" x14ac:dyDescent="0.25">
      <c r="BB30212" s="5"/>
    </row>
    <row r="30213" spans="54:54" ht="21.75" customHeight="1" x14ac:dyDescent="0.25">
      <c r="BB30213" s="5"/>
    </row>
    <row r="30214" spans="54:54" ht="21.75" customHeight="1" x14ac:dyDescent="0.25">
      <c r="BB30214" s="5"/>
    </row>
    <row r="30215" spans="54:54" ht="21.75" customHeight="1" x14ac:dyDescent="0.25">
      <c r="BB30215" s="5"/>
    </row>
    <row r="30216" spans="54:54" ht="21.75" customHeight="1" x14ac:dyDescent="0.25">
      <c r="BB30216" s="5"/>
    </row>
    <row r="30217" spans="54:54" ht="21.75" customHeight="1" x14ac:dyDescent="0.25">
      <c r="BB30217" s="5"/>
    </row>
    <row r="30218" spans="54:54" ht="21.75" customHeight="1" x14ac:dyDescent="0.25">
      <c r="BB30218" s="5"/>
    </row>
    <row r="30219" spans="54:54" ht="21.75" customHeight="1" x14ac:dyDescent="0.25">
      <c r="BB30219" s="5"/>
    </row>
    <row r="30220" spans="54:54" ht="21.75" customHeight="1" x14ac:dyDescent="0.25">
      <c r="BB30220" s="5"/>
    </row>
    <row r="30221" spans="54:54" ht="21.75" customHeight="1" x14ac:dyDescent="0.25">
      <c r="BB30221" s="5"/>
    </row>
    <row r="30222" spans="54:54" ht="21.75" customHeight="1" x14ac:dyDescent="0.25">
      <c r="BB30222" s="5"/>
    </row>
    <row r="30223" spans="54:54" ht="21.75" customHeight="1" x14ac:dyDescent="0.25">
      <c r="BB30223" s="5"/>
    </row>
    <row r="30224" spans="54:54" ht="21.75" customHeight="1" x14ac:dyDescent="0.25">
      <c r="BB30224" s="5"/>
    </row>
    <row r="30225" spans="54:54" ht="21.75" customHeight="1" x14ac:dyDescent="0.25">
      <c r="BB30225" s="5"/>
    </row>
    <row r="30226" spans="54:54" ht="21.75" customHeight="1" x14ac:dyDescent="0.25">
      <c r="BB30226" s="5"/>
    </row>
    <row r="30227" spans="54:54" ht="21.75" customHeight="1" x14ac:dyDescent="0.25">
      <c r="BB30227" s="5"/>
    </row>
    <row r="30228" spans="54:54" ht="21.75" customHeight="1" x14ac:dyDescent="0.25">
      <c r="BB30228" s="5"/>
    </row>
    <row r="30229" spans="54:54" ht="21.75" customHeight="1" x14ac:dyDescent="0.25">
      <c r="BB30229" s="5"/>
    </row>
    <row r="30230" spans="54:54" ht="21.75" customHeight="1" x14ac:dyDescent="0.25">
      <c r="BB30230" s="5"/>
    </row>
    <row r="30231" spans="54:54" ht="21.75" customHeight="1" x14ac:dyDescent="0.25">
      <c r="BB30231" s="5"/>
    </row>
    <row r="30232" spans="54:54" ht="21.75" customHeight="1" x14ac:dyDescent="0.25">
      <c r="BB30232" s="5"/>
    </row>
    <row r="30233" spans="54:54" ht="21.75" customHeight="1" x14ac:dyDescent="0.25">
      <c r="BB30233" s="5"/>
    </row>
    <row r="30234" spans="54:54" ht="21.75" customHeight="1" x14ac:dyDescent="0.25">
      <c r="BB30234" s="5"/>
    </row>
    <row r="30235" spans="54:54" ht="21.75" customHeight="1" x14ac:dyDescent="0.25">
      <c r="BB30235" s="5"/>
    </row>
    <row r="30236" spans="54:54" ht="21.75" customHeight="1" x14ac:dyDescent="0.25">
      <c r="BB30236" s="5"/>
    </row>
    <row r="30237" spans="54:54" ht="21.75" customHeight="1" x14ac:dyDescent="0.25">
      <c r="BB30237" s="5"/>
    </row>
    <row r="30238" spans="54:54" ht="21.75" customHeight="1" x14ac:dyDescent="0.25">
      <c r="BB30238" s="5"/>
    </row>
    <row r="30239" spans="54:54" ht="21.75" customHeight="1" x14ac:dyDescent="0.25">
      <c r="BB30239" s="5"/>
    </row>
    <row r="30240" spans="54:54" ht="21.75" customHeight="1" x14ac:dyDescent="0.25">
      <c r="BB30240" s="5"/>
    </row>
    <row r="30241" spans="54:54" ht="21.75" customHeight="1" x14ac:dyDescent="0.25">
      <c r="BB30241" s="5"/>
    </row>
    <row r="30242" spans="54:54" ht="21.75" customHeight="1" x14ac:dyDescent="0.25">
      <c r="BB30242" s="5"/>
    </row>
    <row r="30243" spans="54:54" ht="21.75" customHeight="1" x14ac:dyDescent="0.25">
      <c r="BB30243" s="5"/>
    </row>
    <row r="30244" spans="54:54" ht="21.75" customHeight="1" x14ac:dyDescent="0.25">
      <c r="BB30244" s="5"/>
    </row>
    <row r="30245" spans="54:54" ht="21.75" customHeight="1" x14ac:dyDescent="0.25">
      <c r="BB30245" s="5"/>
    </row>
    <row r="30246" spans="54:54" ht="21.75" customHeight="1" x14ac:dyDescent="0.25">
      <c r="BB30246" s="5"/>
    </row>
    <row r="30247" spans="54:54" ht="21.75" customHeight="1" x14ac:dyDescent="0.25">
      <c r="BB30247" s="5"/>
    </row>
    <row r="30248" spans="54:54" ht="21.75" customHeight="1" x14ac:dyDescent="0.25">
      <c r="BB30248" s="5"/>
    </row>
    <row r="30249" spans="54:54" ht="21.75" customHeight="1" x14ac:dyDescent="0.25">
      <c r="BB30249" s="5"/>
    </row>
    <row r="30250" spans="54:54" ht="21.75" customHeight="1" x14ac:dyDescent="0.25">
      <c r="BB30250" s="5"/>
    </row>
    <row r="30251" spans="54:54" ht="21.75" customHeight="1" x14ac:dyDescent="0.25">
      <c r="BB30251" s="5"/>
    </row>
    <row r="30252" spans="54:54" ht="21.75" customHeight="1" x14ac:dyDescent="0.25">
      <c r="BB30252" s="5"/>
    </row>
    <row r="30253" spans="54:54" ht="21.75" customHeight="1" x14ac:dyDescent="0.25">
      <c r="BB30253" s="5"/>
    </row>
    <row r="30254" spans="54:54" ht="21.75" customHeight="1" x14ac:dyDescent="0.25">
      <c r="BB30254" s="5"/>
    </row>
    <row r="30255" spans="54:54" ht="21.75" customHeight="1" x14ac:dyDescent="0.25">
      <c r="BB30255" s="5"/>
    </row>
    <row r="30256" spans="54:54" ht="21.75" customHeight="1" x14ac:dyDescent="0.25">
      <c r="BB30256" s="5"/>
    </row>
    <row r="30257" spans="54:54" ht="21.75" customHeight="1" x14ac:dyDescent="0.25">
      <c r="BB30257" s="5"/>
    </row>
    <row r="30258" spans="54:54" ht="21.75" customHeight="1" x14ac:dyDescent="0.25">
      <c r="BB30258" s="5"/>
    </row>
    <row r="30259" spans="54:54" ht="21.75" customHeight="1" x14ac:dyDescent="0.25">
      <c r="BB30259" s="5"/>
    </row>
    <row r="30260" spans="54:54" ht="21.75" customHeight="1" x14ac:dyDescent="0.25">
      <c r="BB30260" s="5"/>
    </row>
    <row r="30261" spans="54:54" ht="21.75" customHeight="1" x14ac:dyDescent="0.25">
      <c r="BB30261" s="5"/>
    </row>
    <row r="30262" spans="54:54" ht="21.75" customHeight="1" x14ac:dyDescent="0.25">
      <c r="BB30262" s="5"/>
    </row>
    <row r="30263" spans="54:54" ht="21.75" customHeight="1" x14ac:dyDescent="0.25">
      <c r="BB30263" s="5"/>
    </row>
    <row r="30264" spans="54:54" ht="21.75" customHeight="1" x14ac:dyDescent="0.25">
      <c r="BB30264" s="5"/>
    </row>
    <row r="30265" spans="54:54" ht="21.75" customHeight="1" x14ac:dyDescent="0.25">
      <c r="BB30265" s="5"/>
    </row>
    <row r="30266" spans="54:54" ht="21.75" customHeight="1" x14ac:dyDescent="0.25">
      <c r="BB30266" s="5"/>
    </row>
    <row r="30267" spans="54:54" ht="21.75" customHeight="1" x14ac:dyDescent="0.25">
      <c r="BB30267" s="5"/>
    </row>
    <row r="30268" spans="54:54" ht="21.75" customHeight="1" x14ac:dyDescent="0.25">
      <c r="BB30268" s="5"/>
    </row>
    <row r="30269" spans="54:54" ht="21.75" customHeight="1" x14ac:dyDescent="0.25">
      <c r="BB30269" s="5"/>
    </row>
    <row r="30270" spans="54:54" ht="21.75" customHeight="1" x14ac:dyDescent="0.25">
      <c r="BB30270" s="5"/>
    </row>
    <row r="30271" spans="54:54" ht="21.75" customHeight="1" x14ac:dyDescent="0.25">
      <c r="BB30271" s="5"/>
    </row>
    <row r="30272" spans="54:54" ht="21.75" customHeight="1" x14ac:dyDescent="0.25">
      <c r="BB30272" s="5"/>
    </row>
    <row r="30273" spans="54:54" ht="21.75" customHeight="1" x14ac:dyDescent="0.25">
      <c r="BB30273" s="5"/>
    </row>
    <row r="30274" spans="54:54" ht="21.75" customHeight="1" x14ac:dyDescent="0.25">
      <c r="BB30274" s="5"/>
    </row>
    <row r="30275" spans="54:54" ht="21.75" customHeight="1" x14ac:dyDescent="0.25">
      <c r="BB30275" s="5"/>
    </row>
    <row r="30276" spans="54:54" ht="21.75" customHeight="1" x14ac:dyDescent="0.25">
      <c r="BB30276" s="5"/>
    </row>
    <row r="30277" spans="54:54" ht="21.75" customHeight="1" x14ac:dyDescent="0.25">
      <c r="BB30277" s="5"/>
    </row>
    <row r="30278" spans="54:54" ht="21.75" customHeight="1" x14ac:dyDescent="0.25">
      <c r="BB30278" s="5"/>
    </row>
    <row r="30279" spans="54:54" ht="21.75" customHeight="1" x14ac:dyDescent="0.25">
      <c r="BB30279" s="5"/>
    </row>
    <row r="30280" spans="54:54" ht="21.75" customHeight="1" x14ac:dyDescent="0.25">
      <c r="BB30280" s="5"/>
    </row>
    <row r="30281" spans="54:54" ht="21.75" customHeight="1" x14ac:dyDescent="0.25">
      <c r="BB30281" s="5"/>
    </row>
    <row r="30282" spans="54:54" ht="21.75" customHeight="1" x14ac:dyDescent="0.25">
      <c r="BB30282" s="5"/>
    </row>
    <row r="30283" spans="54:54" ht="21.75" customHeight="1" x14ac:dyDescent="0.25">
      <c r="BB30283" s="5"/>
    </row>
    <row r="30284" spans="54:54" ht="21.75" customHeight="1" x14ac:dyDescent="0.25">
      <c r="BB30284" s="5"/>
    </row>
    <row r="30285" spans="54:54" ht="21.75" customHeight="1" x14ac:dyDescent="0.25">
      <c r="BB30285" s="5"/>
    </row>
    <row r="30286" spans="54:54" ht="21.75" customHeight="1" x14ac:dyDescent="0.25">
      <c r="BB30286" s="5"/>
    </row>
    <row r="30287" spans="54:54" ht="21.75" customHeight="1" x14ac:dyDescent="0.25">
      <c r="BB30287" s="5"/>
    </row>
    <row r="30288" spans="54:54" ht="21.75" customHeight="1" x14ac:dyDescent="0.25">
      <c r="BB30288" s="5"/>
    </row>
    <row r="30289" spans="54:54" ht="21.75" customHeight="1" x14ac:dyDescent="0.25">
      <c r="BB30289" s="5"/>
    </row>
    <row r="30290" spans="54:54" ht="21.75" customHeight="1" x14ac:dyDescent="0.25">
      <c r="BB30290" s="5"/>
    </row>
    <row r="30291" spans="54:54" ht="21.75" customHeight="1" x14ac:dyDescent="0.25">
      <c r="BB30291" s="5"/>
    </row>
    <row r="30292" spans="54:54" ht="21.75" customHeight="1" x14ac:dyDescent="0.25">
      <c r="BB30292" s="5"/>
    </row>
    <row r="30293" spans="54:54" ht="21.75" customHeight="1" x14ac:dyDescent="0.25">
      <c r="BB30293" s="5"/>
    </row>
    <row r="30294" spans="54:54" ht="21.75" customHeight="1" x14ac:dyDescent="0.25">
      <c r="BB30294" s="5"/>
    </row>
    <row r="30295" spans="54:54" ht="21.75" customHeight="1" x14ac:dyDescent="0.25">
      <c r="BB30295" s="5"/>
    </row>
    <row r="30296" spans="54:54" ht="21.75" customHeight="1" x14ac:dyDescent="0.25">
      <c r="BB30296" s="5"/>
    </row>
    <row r="30297" spans="54:54" ht="21.75" customHeight="1" x14ac:dyDescent="0.25">
      <c r="BB30297" s="5"/>
    </row>
    <row r="30298" spans="54:54" ht="21.75" customHeight="1" x14ac:dyDescent="0.25">
      <c r="BB30298" s="5"/>
    </row>
    <row r="30299" spans="54:54" ht="21.75" customHeight="1" x14ac:dyDescent="0.25">
      <c r="BB30299" s="5"/>
    </row>
    <row r="30300" spans="54:54" ht="21.75" customHeight="1" x14ac:dyDescent="0.25">
      <c r="BB30300" s="5"/>
    </row>
    <row r="30301" spans="54:54" ht="21.75" customHeight="1" x14ac:dyDescent="0.25">
      <c r="BB30301" s="5"/>
    </row>
    <row r="30302" spans="54:54" ht="21.75" customHeight="1" x14ac:dyDescent="0.25">
      <c r="BB30302" s="5"/>
    </row>
    <row r="30303" spans="54:54" ht="21.75" customHeight="1" x14ac:dyDescent="0.25">
      <c r="BB30303" s="5"/>
    </row>
    <row r="30304" spans="54:54" ht="21.75" customHeight="1" x14ac:dyDescent="0.25">
      <c r="BB30304" s="5"/>
    </row>
    <row r="30305" spans="54:54" ht="21.75" customHeight="1" x14ac:dyDescent="0.25">
      <c r="BB30305" s="5"/>
    </row>
    <row r="30306" spans="54:54" ht="21.75" customHeight="1" x14ac:dyDescent="0.25">
      <c r="BB30306" s="5"/>
    </row>
    <row r="30307" spans="54:54" ht="21.75" customHeight="1" x14ac:dyDescent="0.25">
      <c r="BB30307" s="5"/>
    </row>
    <row r="30308" spans="54:54" ht="21.75" customHeight="1" x14ac:dyDescent="0.25">
      <c r="BB30308" s="5"/>
    </row>
    <row r="30309" spans="54:54" ht="21.75" customHeight="1" x14ac:dyDescent="0.25">
      <c r="BB30309" s="5"/>
    </row>
    <row r="30310" spans="54:54" ht="21.75" customHeight="1" x14ac:dyDescent="0.25">
      <c r="BB30310" s="5"/>
    </row>
    <row r="30311" spans="54:54" ht="21.75" customHeight="1" x14ac:dyDescent="0.25">
      <c r="BB30311" s="5"/>
    </row>
    <row r="30312" spans="54:54" ht="21.75" customHeight="1" x14ac:dyDescent="0.25">
      <c r="BB30312" s="5"/>
    </row>
    <row r="30313" spans="54:54" ht="21.75" customHeight="1" x14ac:dyDescent="0.25">
      <c r="BB30313" s="5"/>
    </row>
    <row r="30314" spans="54:54" ht="21.75" customHeight="1" x14ac:dyDescent="0.25">
      <c r="BB30314" s="5"/>
    </row>
    <row r="30315" spans="54:54" ht="21.75" customHeight="1" x14ac:dyDescent="0.25">
      <c r="BB30315" s="5"/>
    </row>
    <row r="30316" spans="54:54" ht="21.75" customHeight="1" x14ac:dyDescent="0.25">
      <c r="BB30316" s="5"/>
    </row>
    <row r="30317" spans="54:54" ht="21.75" customHeight="1" x14ac:dyDescent="0.25">
      <c r="BB30317" s="5"/>
    </row>
    <row r="30318" spans="54:54" ht="21.75" customHeight="1" x14ac:dyDescent="0.25">
      <c r="BB30318" s="5"/>
    </row>
    <row r="30319" spans="54:54" ht="21.75" customHeight="1" x14ac:dyDescent="0.25">
      <c r="BB30319" s="5"/>
    </row>
    <row r="30320" spans="54:54" ht="21.75" customHeight="1" x14ac:dyDescent="0.25">
      <c r="BB30320" s="5"/>
    </row>
    <row r="30321" spans="54:54" ht="21.75" customHeight="1" x14ac:dyDescent="0.25">
      <c r="BB30321" s="5"/>
    </row>
    <row r="30322" spans="54:54" ht="21.75" customHeight="1" x14ac:dyDescent="0.25">
      <c r="BB30322" s="5"/>
    </row>
    <row r="30323" spans="54:54" ht="21.75" customHeight="1" x14ac:dyDescent="0.25">
      <c r="BB30323" s="5"/>
    </row>
    <row r="30324" spans="54:54" ht="21.75" customHeight="1" x14ac:dyDescent="0.25">
      <c r="BB30324" s="5"/>
    </row>
    <row r="30325" spans="54:54" ht="21.75" customHeight="1" x14ac:dyDescent="0.25">
      <c r="BB30325" s="5"/>
    </row>
    <row r="30326" spans="54:54" ht="21.75" customHeight="1" x14ac:dyDescent="0.25">
      <c r="BB30326" s="5"/>
    </row>
    <row r="30327" spans="54:54" ht="21.75" customHeight="1" x14ac:dyDescent="0.25">
      <c r="BB30327" s="5"/>
    </row>
    <row r="30328" spans="54:54" ht="21.75" customHeight="1" x14ac:dyDescent="0.25">
      <c r="BB30328" s="5"/>
    </row>
    <row r="30329" spans="54:54" ht="21.75" customHeight="1" x14ac:dyDescent="0.25">
      <c r="BB30329" s="5"/>
    </row>
    <row r="30330" spans="54:54" ht="21.75" customHeight="1" x14ac:dyDescent="0.25">
      <c r="BB30330" s="5"/>
    </row>
    <row r="30331" spans="54:54" ht="21.75" customHeight="1" x14ac:dyDescent="0.25">
      <c r="BB30331" s="5"/>
    </row>
    <row r="30332" spans="54:54" ht="21.75" customHeight="1" x14ac:dyDescent="0.25">
      <c r="BB30332" s="5"/>
    </row>
    <row r="30333" spans="54:54" ht="21.75" customHeight="1" x14ac:dyDescent="0.25">
      <c r="BB30333" s="5"/>
    </row>
    <row r="30334" spans="54:54" ht="21.75" customHeight="1" x14ac:dyDescent="0.25">
      <c r="BB30334" s="5"/>
    </row>
    <row r="30335" spans="54:54" ht="21.75" customHeight="1" x14ac:dyDescent="0.25">
      <c r="BB30335" s="5"/>
    </row>
    <row r="30336" spans="54:54" ht="21.75" customHeight="1" x14ac:dyDescent="0.25">
      <c r="BB30336" s="5"/>
    </row>
    <row r="30337" spans="54:54" ht="21.75" customHeight="1" x14ac:dyDescent="0.25">
      <c r="BB30337" s="5"/>
    </row>
    <row r="30338" spans="54:54" ht="21.75" customHeight="1" x14ac:dyDescent="0.25">
      <c r="BB30338" s="5"/>
    </row>
    <row r="30339" spans="54:54" ht="21.75" customHeight="1" x14ac:dyDescent="0.25">
      <c r="BB30339" s="5"/>
    </row>
    <row r="30340" spans="54:54" ht="21.75" customHeight="1" x14ac:dyDescent="0.25">
      <c r="BB30340" s="5"/>
    </row>
    <row r="30341" spans="54:54" ht="21.75" customHeight="1" x14ac:dyDescent="0.25">
      <c r="BB30341" s="5"/>
    </row>
    <row r="30342" spans="54:54" ht="21.75" customHeight="1" x14ac:dyDescent="0.25">
      <c r="BB30342" s="5"/>
    </row>
    <row r="30343" spans="54:54" ht="21.75" customHeight="1" x14ac:dyDescent="0.25">
      <c r="BB30343" s="5"/>
    </row>
    <row r="30344" spans="54:54" ht="21.75" customHeight="1" x14ac:dyDescent="0.25">
      <c r="BB30344" s="5"/>
    </row>
    <row r="30345" spans="54:54" ht="21.75" customHeight="1" x14ac:dyDescent="0.25">
      <c r="BB30345" s="5"/>
    </row>
    <row r="30346" spans="54:54" ht="21.75" customHeight="1" x14ac:dyDescent="0.25">
      <c r="BB30346" s="5"/>
    </row>
    <row r="30347" spans="54:54" ht="21.75" customHeight="1" x14ac:dyDescent="0.25">
      <c r="BB30347" s="5"/>
    </row>
    <row r="30348" spans="54:54" ht="21.75" customHeight="1" x14ac:dyDescent="0.25">
      <c r="BB30348" s="5"/>
    </row>
    <row r="30349" spans="54:54" ht="21.75" customHeight="1" x14ac:dyDescent="0.25">
      <c r="BB30349" s="5"/>
    </row>
    <row r="30350" spans="54:54" ht="21.75" customHeight="1" x14ac:dyDescent="0.25">
      <c r="BB30350" s="5"/>
    </row>
    <row r="30351" spans="54:54" ht="21.75" customHeight="1" x14ac:dyDescent="0.25">
      <c r="BB30351" s="5"/>
    </row>
    <row r="30352" spans="54:54" ht="21.75" customHeight="1" x14ac:dyDescent="0.25">
      <c r="BB30352" s="5"/>
    </row>
    <row r="30353" spans="54:54" ht="21.75" customHeight="1" x14ac:dyDescent="0.25">
      <c r="BB30353" s="5"/>
    </row>
    <row r="30354" spans="54:54" ht="21.75" customHeight="1" x14ac:dyDescent="0.25">
      <c r="BB30354" s="5"/>
    </row>
    <row r="30355" spans="54:54" ht="21.75" customHeight="1" x14ac:dyDescent="0.25">
      <c r="BB30355" s="5"/>
    </row>
    <row r="30356" spans="54:54" ht="21.75" customHeight="1" x14ac:dyDescent="0.25">
      <c r="BB30356" s="5"/>
    </row>
    <row r="30357" spans="54:54" ht="21.75" customHeight="1" x14ac:dyDescent="0.25">
      <c r="BB30357" s="5"/>
    </row>
    <row r="30358" spans="54:54" ht="21.75" customHeight="1" x14ac:dyDescent="0.25">
      <c r="BB30358" s="5"/>
    </row>
    <row r="30359" spans="54:54" ht="21.75" customHeight="1" x14ac:dyDescent="0.25">
      <c r="BB30359" s="5"/>
    </row>
    <row r="30360" spans="54:54" ht="21.75" customHeight="1" x14ac:dyDescent="0.25">
      <c r="BB30360" s="5"/>
    </row>
    <row r="30361" spans="54:54" ht="21.75" customHeight="1" x14ac:dyDescent="0.25">
      <c r="BB30361" s="5"/>
    </row>
    <row r="30362" spans="54:54" ht="21.75" customHeight="1" x14ac:dyDescent="0.25">
      <c r="BB30362" s="5"/>
    </row>
    <row r="30363" spans="54:54" ht="21.75" customHeight="1" x14ac:dyDescent="0.25">
      <c r="BB30363" s="5"/>
    </row>
    <row r="30364" spans="54:54" ht="21.75" customHeight="1" x14ac:dyDescent="0.25">
      <c r="BB30364" s="5"/>
    </row>
    <row r="30365" spans="54:54" ht="21.75" customHeight="1" x14ac:dyDescent="0.25">
      <c r="BB30365" s="5"/>
    </row>
    <row r="30366" spans="54:54" ht="21.75" customHeight="1" x14ac:dyDescent="0.25">
      <c r="BB30366" s="5"/>
    </row>
    <row r="30367" spans="54:54" ht="21.75" customHeight="1" x14ac:dyDescent="0.25">
      <c r="BB30367" s="5"/>
    </row>
    <row r="30368" spans="54:54" ht="21.75" customHeight="1" x14ac:dyDescent="0.25">
      <c r="BB30368" s="5"/>
    </row>
    <row r="30369" spans="54:54" ht="21.75" customHeight="1" x14ac:dyDescent="0.25">
      <c r="BB30369" s="5"/>
    </row>
    <row r="30370" spans="54:54" ht="21.75" customHeight="1" x14ac:dyDescent="0.25">
      <c r="BB30370" s="5"/>
    </row>
    <row r="30371" spans="54:54" ht="21.75" customHeight="1" x14ac:dyDescent="0.25">
      <c r="BB30371" s="5"/>
    </row>
    <row r="30372" spans="54:54" ht="21.75" customHeight="1" x14ac:dyDescent="0.25">
      <c r="BB30372" s="5"/>
    </row>
    <row r="30373" spans="54:54" ht="21.75" customHeight="1" x14ac:dyDescent="0.25">
      <c r="BB30373" s="5"/>
    </row>
    <row r="30374" spans="54:54" ht="21.75" customHeight="1" x14ac:dyDescent="0.25">
      <c r="BB30374" s="5"/>
    </row>
    <row r="30375" spans="54:54" ht="21.75" customHeight="1" x14ac:dyDescent="0.25">
      <c r="BB30375" s="5"/>
    </row>
    <row r="30376" spans="54:54" ht="21.75" customHeight="1" x14ac:dyDescent="0.25">
      <c r="BB30376" s="5"/>
    </row>
    <row r="30377" spans="54:54" ht="21.75" customHeight="1" x14ac:dyDescent="0.25">
      <c r="BB30377" s="5"/>
    </row>
    <row r="30378" spans="54:54" ht="21.75" customHeight="1" x14ac:dyDescent="0.25">
      <c r="BB30378" s="5"/>
    </row>
    <row r="30379" spans="54:54" ht="21.75" customHeight="1" x14ac:dyDescent="0.25">
      <c r="BB30379" s="5"/>
    </row>
    <row r="30380" spans="54:54" ht="21.75" customHeight="1" x14ac:dyDescent="0.25">
      <c r="BB30380" s="5"/>
    </row>
    <row r="30381" spans="54:54" ht="21.75" customHeight="1" x14ac:dyDescent="0.25">
      <c r="BB30381" s="5"/>
    </row>
    <row r="30382" spans="54:54" ht="21.75" customHeight="1" x14ac:dyDescent="0.25">
      <c r="BB30382" s="5"/>
    </row>
    <row r="30383" spans="54:54" ht="21.75" customHeight="1" x14ac:dyDescent="0.25">
      <c r="BB30383" s="5"/>
    </row>
    <row r="30384" spans="54:54" ht="21.75" customHeight="1" x14ac:dyDescent="0.25">
      <c r="BB30384" s="5"/>
    </row>
    <row r="30385" spans="54:54" ht="21.75" customHeight="1" x14ac:dyDescent="0.25">
      <c r="BB30385" s="5"/>
    </row>
    <row r="30386" spans="54:54" ht="21.75" customHeight="1" x14ac:dyDescent="0.25">
      <c r="BB30386" s="5"/>
    </row>
    <row r="30387" spans="54:54" ht="21.75" customHeight="1" x14ac:dyDescent="0.25">
      <c r="BB30387" s="5"/>
    </row>
    <row r="30388" spans="54:54" ht="21.75" customHeight="1" x14ac:dyDescent="0.25">
      <c r="BB30388" s="5"/>
    </row>
    <row r="30389" spans="54:54" ht="21.75" customHeight="1" x14ac:dyDescent="0.25">
      <c r="BB30389" s="5"/>
    </row>
    <row r="30390" spans="54:54" ht="21.75" customHeight="1" x14ac:dyDescent="0.25">
      <c r="BB30390" s="5"/>
    </row>
    <row r="30391" spans="54:54" ht="21.75" customHeight="1" x14ac:dyDescent="0.25">
      <c r="BB30391" s="5"/>
    </row>
    <row r="30392" spans="54:54" ht="21.75" customHeight="1" x14ac:dyDescent="0.25">
      <c r="BB30392" s="5"/>
    </row>
    <row r="30393" spans="54:54" ht="21.75" customHeight="1" x14ac:dyDescent="0.25">
      <c r="BB30393" s="5"/>
    </row>
    <row r="30394" spans="54:54" ht="21.75" customHeight="1" x14ac:dyDescent="0.25">
      <c r="BB30394" s="5"/>
    </row>
    <row r="30395" spans="54:54" ht="21.75" customHeight="1" x14ac:dyDescent="0.25">
      <c r="BB30395" s="5"/>
    </row>
    <row r="30396" spans="54:54" ht="21.75" customHeight="1" x14ac:dyDescent="0.25">
      <c r="BB30396" s="5"/>
    </row>
    <row r="30397" spans="54:54" ht="21.75" customHeight="1" x14ac:dyDescent="0.25">
      <c r="BB30397" s="5"/>
    </row>
    <row r="30398" spans="54:54" ht="21.75" customHeight="1" x14ac:dyDescent="0.25">
      <c r="BB30398" s="5"/>
    </row>
    <row r="30399" spans="54:54" ht="21.75" customHeight="1" x14ac:dyDescent="0.25">
      <c r="BB30399" s="5"/>
    </row>
    <row r="30400" spans="54:54" ht="21.75" customHeight="1" x14ac:dyDescent="0.25">
      <c r="BB30400" s="5"/>
    </row>
    <row r="30401" spans="54:54" ht="21.75" customHeight="1" x14ac:dyDescent="0.25">
      <c r="BB30401" s="5"/>
    </row>
    <row r="30402" spans="54:54" ht="21.75" customHeight="1" x14ac:dyDescent="0.25">
      <c r="BB30402" s="5"/>
    </row>
    <row r="30403" spans="54:54" ht="21.75" customHeight="1" x14ac:dyDescent="0.25">
      <c r="BB30403" s="5"/>
    </row>
    <row r="30404" spans="54:54" ht="21.75" customHeight="1" x14ac:dyDescent="0.25">
      <c r="BB30404" s="5"/>
    </row>
    <row r="30405" spans="54:54" ht="21.75" customHeight="1" x14ac:dyDescent="0.25">
      <c r="BB30405" s="5"/>
    </row>
    <row r="30406" spans="54:54" ht="21.75" customHeight="1" x14ac:dyDescent="0.25">
      <c r="BB30406" s="5"/>
    </row>
    <row r="30407" spans="54:54" ht="21.75" customHeight="1" x14ac:dyDescent="0.25">
      <c r="BB30407" s="5"/>
    </row>
    <row r="30408" spans="54:54" ht="21.75" customHeight="1" x14ac:dyDescent="0.25">
      <c r="BB30408" s="5"/>
    </row>
    <row r="30409" spans="54:54" ht="21.75" customHeight="1" x14ac:dyDescent="0.25">
      <c r="BB30409" s="5"/>
    </row>
    <row r="30410" spans="54:54" ht="21.75" customHeight="1" x14ac:dyDescent="0.25">
      <c r="BB30410" s="5"/>
    </row>
    <row r="30411" spans="54:54" ht="21.75" customHeight="1" x14ac:dyDescent="0.25">
      <c r="BB30411" s="5"/>
    </row>
    <row r="30412" spans="54:54" ht="21.75" customHeight="1" x14ac:dyDescent="0.25">
      <c r="BB30412" s="5"/>
    </row>
    <row r="30413" spans="54:54" ht="21.75" customHeight="1" x14ac:dyDescent="0.25">
      <c r="BB30413" s="5"/>
    </row>
    <row r="30414" spans="54:54" ht="21.75" customHeight="1" x14ac:dyDescent="0.25">
      <c r="BB30414" s="5"/>
    </row>
    <row r="30415" spans="54:54" ht="21.75" customHeight="1" x14ac:dyDescent="0.25">
      <c r="BB30415" s="5"/>
    </row>
    <row r="30416" spans="54:54" ht="21.75" customHeight="1" x14ac:dyDescent="0.25">
      <c r="BB30416" s="5"/>
    </row>
    <row r="30417" spans="54:54" ht="21.75" customHeight="1" x14ac:dyDescent="0.25">
      <c r="BB30417" s="5"/>
    </row>
    <row r="30418" spans="54:54" ht="21.75" customHeight="1" x14ac:dyDescent="0.25">
      <c r="BB30418" s="5"/>
    </row>
    <row r="30419" spans="54:54" ht="21.75" customHeight="1" x14ac:dyDescent="0.25">
      <c r="BB30419" s="5"/>
    </row>
    <row r="30420" spans="54:54" ht="21.75" customHeight="1" x14ac:dyDescent="0.25">
      <c r="BB30420" s="5"/>
    </row>
    <row r="30421" spans="54:54" ht="21.75" customHeight="1" x14ac:dyDescent="0.25">
      <c r="BB30421" s="5"/>
    </row>
    <row r="30422" spans="54:54" ht="21.75" customHeight="1" x14ac:dyDescent="0.25">
      <c r="BB30422" s="5"/>
    </row>
    <row r="30423" spans="54:54" ht="21.75" customHeight="1" x14ac:dyDescent="0.25">
      <c r="BB30423" s="5"/>
    </row>
    <row r="30424" spans="54:54" ht="21.75" customHeight="1" x14ac:dyDescent="0.25">
      <c r="BB30424" s="5"/>
    </row>
    <row r="30425" spans="54:54" ht="21.75" customHeight="1" x14ac:dyDescent="0.25">
      <c r="BB30425" s="5"/>
    </row>
    <row r="30426" spans="54:54" ht="21.75" customHeight="1" x14ac:dyDescent="0.25">
      <c r="BB30426" s="5"/>
    </row>
    <row r="30427" spans="54:54" ht="21.75" customHeight="1" x14ac:dyDescent="0.25">
      <c r="BB30427" s="5"/>
    </row>
    <row r="30428" spans="54:54" ht="21.75" customHeight="1" x14ac:dyDescent="0.25">
      <c r="BB30428" s="5"/>
    </row>
    <row r="30429" spans="54:54" ht="21.75" customHeight="1" x14ac:dyDescent="0.25">
      <c r="BB30429" s="5"/>
    </row>
    <row r="30430" spans="54:54" ht="21.75" customHeight="1" x14ac:dyDescent="0.25">
      <c r="BB30430" s="5"/>
    </row>
    <row r="30431" spans="54:54" ht="21.75" customHeight="1" x14ac:dyDescent="0.25">
      <c r="BB30431" s="5"/>
    </row>
    <row r="30432" spans="54:54" ht="21.75" customHeight="1" x14ac:dyDescent="0.25">
      <c r="BB30432" s="5"/>
    </row>
    <row r="30433" spans="54:54" ht="21.75" customHeight="1" x14ac:dyDescent="0.25">
      <c r="BB30433" s="5"/>
    </row>
    <row r="30434" spans="54:54" ht="21.75" customHeight="1" x14ac:dyDescent="0.25">
      <c r="BB30434" s="5"/>
    </row>
    <row r="30435" spans="54:54" ht="21.75" customHeight="1" x14ac:dyDescent="0.25">
      <c r="BB30435" s="5"/>
    </row>
    <row r="30436" spans="54:54" ht="21.75" customHeight="1" x14ac:dyDescent="0.25">
      <c r="BB30436" s="5"/>
    </row>
    <row r="30437" spans="54:54" ht="21.75" customHeight="1" x14ac:dyDescent="0.25">
      <c r="BB30437" s="5"/>
    </row>
    <row r="30438" spans="54:54" ht="21.75" customHeight="1" x14ac:dyDescent="0.25">
      <c r="BB30438" s="5"/>
    </row>
    <row r="30439" spans="54:54" ht="21.75" customHeight="1" x14ac:dyDescent="0.25">
      <c r="BB30439" s="5"/>
    </row>
    <row r="30440" spans="54:54" ht="21.75" customHeight="1" x14ac:dyDescent="0.25">
      <c r="BB30440" s="5"/>
    </row>
    <row r="30441" spans="54:54" ht="21.75" customHeight="1" x14ac:dyDescent="0.25">
      <c r="BB30441" s="5"/>
    </row>
    <row r="30442" spans="54:54" ht="21.75" customHeight="1" x14ac:dyDescent="0.25">
      <c r="BB30442" s="5"/>
    </row>
    <row r="30443" spans="54:54" ht="21.75" customHeight="1" x14ac:dyDescent="0.25">
      <c r="BB30443" s="5"/>
    </row>
    <row r="30444" spans="54:54" ht="21.75" customHeight="1" x14ac:dyDescent="0.25">
      <c r="BB30444" s="5"/>
    </row>
    <row r="30445" spans="54:54" ht="21.75" customHeight="1" x14ac:dyDescent="0.25">
      <c r="BB30445" s="5"/>
    </row>
    <row r="30446" spans="54:54" ht="21.75" customHeight="1" x14ac:dyDescent="0.25">
      <c r="BB30446" s="5"/>
    </row>
    <row r="30447" spans="54:54" ht="21.75" customHeight="1" x14ac:dyDescent="0.25">
      <c r="BB30447" s="5"/>
    </row>
    <row r="30448" spans="54:54" ht="21.75" customHeight="1" x14ac:dyDescent="0.25">
      <c r="BB30448" s="5"/>
    </row>
    <row r="30449" spans="54:54" ht="21.75" customHeight="1" x14ac:dyDescent="0.25">
      <c r="BB30449" s="5"/>
    </row>
    <row r="30450" spans="54:54" ht="21.75" customHeight="1" x14ac:dyDescent="0.25">
      <c r="BB30450" s="5"/>
    </row>
    <row r="30451" spans="54:54" ht="21.75" customHeight="1" x14ac:dyDescent="0.25">
      <c r="BB30451" s="5"/>
    </row>
    <row r="30452" spans="54:54" ht="21.75" customHeight="1" x14ac:dyDescent="0.25">
      <c r="BB30452" s="5"/>
    </row>
    <row r="30453" spans="54:54" ht="21.75" customHeight="1" x14ac:dyDescent="0.25">
      <c r="BB30453" s="5"/>
    </row>
    <row r="30454" spans="54:54" ht="21.75" customHeight="1" x14ac:dyDescent="0.25">
      <c r="BB30454" s="5"/>
    </row>
    <row r="30455" spans="54:54" ht="21.75" customHeight="1" x14ac:dyDescent="0.25">
      <c r="BB30455" s="5"/>
    </row>
    <row r="30456" spans="54:54" ht="21.75" customHeight="1" x14ac:dyDescent="0.25">
      <c r="BB30456" s="5"/>
    </row>
    <row r="30457" spans="54:54" ht="21.75" customHeight="1" x14ac:dyDescent="0.25">
      <c r="BB30457" s="5"/>
    </row>
    <row r="30458" spans="54:54" ht="21.75" customHeight="1" x14ac:dyDescent="0.25">
      <c r="BB30458" s="5"/>
    </row>
    <row r="30459" spans="54:54" ht="21.75" customHeight="1" x14ac:dyDescent="0.25">
      <c r="BB30459" s="5"/>
    </row>
    <row r="30460" spans="54:54" ht="21.75" customHeight="1" x14ac:dyDescent="0.25">
      <c r="BB30460" s="5"/>
    </row>
    <row r="30461" spans="54:54" ht="21.75" customHeight="1" x14ac:dyDescent="0.25">
      <c r="BB30461" s="5"/>
    </row>
    <row r="30462" spans="54:54" ht="21.75" customHeight="1" x14ac:dyDescent="0.25">
      <c r="BB30462" s="5"/>
    </row>
    <row r="30463" spans="54:54" ht="21.75" customHeight="1" x14ac:dyDescent="0.25">
      <c r="BB30463" s="5"/>
    </row>
    <row r="30464" spans="54:54" ht="21.75" customHeight="1" x14ac:dyDescent="0.25">
      <c r="BB30464" s="5"/>
    </row>
    <row r="30465" spans="54:54" ht="21.75" customHeight="1" x14ac:dyDescent="0.25">
      <c r="BB30465" s="5"/>
    </row>
    <row r="30466" spans="54:54" ht="21.75" customHeight="1" x14ac:dyDescent="0.25">
      <c r="BB30466" s="5"/>
    </row>
    <row r="30467" spans="54:54" ht="21.75" customHeight="1" x14ac:dyDescent="0.25">
      <c r="BB30467" s="5"/>
    </row>
    <row r="30468" spans="54:54" ht="21.75" customHeight="1" x14ac:dyDescent="0.25">
      <c r="BB30468" s="5"/>
    </row>
    <row r="30469" spans="54:54" ht="21.75" customHeight="1" x14ac:dyDescent="0.25">
      <c r="BB30469" s="5"/>
    </row>
    <row r="30470" spans="54:54" ht="21.75" customHeight="1" x14ac:dyDescent="0.25">
      <c r="BB30470" s="5"/>
    </row>
    <row r="30471" spans="54:54" ht="21.75" customHeight="1" x14ac:dyDescent="0.25">
      <c r="BB30471" s="5"/>
    </row>
    <row r="30472" spans="54:54" ht="21.75" customHeight="1" x14ac:dyDescent="0.25">
      <c r="BB30472" s="5"/>
    </row>
    <row r="30473" spans="54:54" ht="21.75" customHeight="1" x14ac:dyDescent="0.25">
      <c r="BB30473" s="5"/>
    </row>
    <row r="30474" spans="54:54" ht="21.75" customHeight="1" x14ac:dyDescent="0.25">
      <c r="BB30474" s="5"/>
    </row>
    <row r="30475" spans="54:54" ht="21.75" customHeight="1" x14ac:dyDescent="0.25">
      <c r="BB30475" s="5"/>
    </row>
    <row r="30476" spans="54:54" ht="21.75" customHeight="1" x14ac:dyDescent="0.25">
      <c r="BB30476" s="5"/>
    </row>
    <row r="30477" spans="54:54" ht="21.75" customHeight="1" x14ac:dyDescent="0.25">
      <c r="BB30477" s="5"/>
    </row>
    <row r="30478" spans="54:54" ht="21.75" customHeight="1" x14ac:dyDescent="0.25">
      <c r="BB30478" s="5"/>
    </row>
    <row r="30479" spans="54:54" ht="21.75" customHeight="1" x14ac:dyDescent="0.25">
      <c r="BB30479" s="5"/>
    </row>
    <row r="30480" spans="54:54" ht="21.75" customHeight="1" x14ac:dyDescent="0.25">
      <c r="BB30480" s="5"/>
    </row>
    <row r="30481" spans="54:54" ht="21.75" customHeight="1" x14ac:dyDescent="0.25">
      <c r="BB30481" s="5"/>
    </row>
    <row r="30482" spans="54:54" ht="21.75" customHeight="1" x14ac:dyDescent="0.25">
      <c r="BB30482" s="5"/>
    </row>
    <row r="30483" spans="54:54" ht="21.75" customHeight="1" x14ac:dyDescent="0.25">
      <c r="BB30483" s="5"/>
    </row>
    <row r="30484" spans="54:54" ht="21.75" customHeight="1" x14ac:dyDescent="0.25">
      <c r="BB30484" s="5"/>
    </row>
    <row r="30485" spans="54:54" ht="21.75" customHeight="1" x14ac:dyDescent="0.25">
      <c r="BB30485" s="5"/>
    </row>
    <row r="30486" spans="54:54" ht="21.75" customHeight="1" x14ac:dyDescent="0.25">
      <c r="BB30486" s="5"/>
    </row>
    <row r="30487" spans="54:54" ht="21.75" customHeight="1" x14ac:dyDescent="0.25">
      <c r="BB30487" s="5"/>
    </row>
    <row r="30488" spans="54:54" ht="21.75" customHeight="1" x14ac:dyDescent="0.25">
      <c r="BB30488" s="5"/>
    </row>
    <row r="30489" spans="54:54" ht="21.75" customHeight="1" x14ac:dyDescent="0.25">
      <c r="BB30489" s="5"/>
    </row>
    <row r="30490" spans="54:54" ht="21.75" customHeight="1" x14ac:dyDescent="0.25">
      <c r="BB30490" s="5"/>
    </row>
    <row r="30491" spans="54:54" ht="21.75" customHeight="1" x14ac:dyDescent="0.25">
      <c r="BB30491" s="5"/>
    </row>
    <row r="30492" spans="54:54" ht="21.75" customHeight="1" x14ac:dyDescent="0.25">
      <c r="BB30492" s="5"/>
    </row>
    <row r="30493" spans="54:54" ht="21.75" customHeight="1" x14ac:dyDescent="0.25">
      <c r="BB30493" s="5"/>
    </row>
    <row r="30494" spans="54:54" ht="21.75" customHeight="1" x14ac:dyDescent="0.25">
      <c r="BB30494" s="5"/>
    </row>
    <row r="30495" spans="54:54" ht="21.75" customHeight="1" x14ac:dyDescent="0.25">
      <c r="BB30495" s="5"/>
    </row>
    <row r="30496" spans="54:54" ht="21.75" customHeight="1" x14ac:dyDescent="0.25">
      <c r="BB30496" s="5"/>
    </row>
    <row r="30497" spans="54:54" ht="21.75" customHeight="1" x14ac:dyDescent="0.25">
      <c r="BB30497" s="5"/>
    </row>
    <row r="30498" spans="54:54" ht="21.75" customHeight="1" x14ac:dyDescent="0.25">
      <c r="BB30498" s="5"/>
    </row>
    <row r="30499" spans="54:54" ht="21.75" customHeight="1" x14ac:dyDescent="0.25">
      <c r="BB30499" s="5"/>
    </row>
    <row r="30500" spans="54:54" ht="21.75" customHeight="1" x14ac:dyDescent="0.25">
      <c r="BB30500" s="5"/>
    </row>
    <row r="30501" spans="54:54" ht="21.75" customHeight="1" x14ac:dyDescent="0.25">
      <c r="BB30501" s="5"/>
    </row>
    <row r="30502" spans="54:54" ht="21.75" customHeight="1" x14ac:dyDescent="0.25">
      <c r="BB30502" s="5"/>
    </row>
    <row r="30503" spans="54:54" ht="21.75" customHeight="1" x14ac:dyDescent="0.25">
      <c r="BB30503" s="5"/>
    </row>
    <row r="30504" spans="54:54" ht="21.75" customHeight="1" x14ac:dyDescent="0.25">
      <c r="BB30504" s="5"/>
    </row>
    <row r="30505" spans="54:54" ht="21.75" customHeight="1" x14ac:dyDescent="0.25">
      <c r="BB30505" s="5"/>
    </row>
    <row r="30506" spans="54:54" ht="21.75" customHeight="1" x14ac:dyDescent="0.25">
      <c r="BB30506" s="5"/>
    </row>
    <row r="30507" spans="54:54" ht="21.75" customHeight="1" x14ac:dyDescent="0.25">
      <c r="BB30507" s="5"/>
    </row>
    <row r="30508" spans="54:54" ht="21.75" customHeight="1" x14ac:dyDescent="0.25">
      <c r="BB30508" s="5"/>
    </row>
    <row r="30509" spans="54:54" ht="21.75" customHeight="1" x14ac:dyDescent="0.25">
      <c r="BB30509" s="5"/>
    </row>
    <row r="30510" spans="54:54" ht="21.75" customHeight="1" x14ac:dyDescent="0.25">
      <c r="BB30510" s="5"/>
    </row>
    <row r="30511" spans="54:54" ht="21.75" customHeight="1" x14ac:dyDescent="0.25">
      <c r="BB30511" s="5"/>
    </row>
    <row r="30512" spans="54:54" ht="21.75" customHeight="1" x14ac:dyDescent="0.25">
      <c r="BB30512" s="5"/>
    </row>
    <row r="30513" spans="54:54" ht="21.75" customHeight="1" x14ac:dyDescent="0.25">
      <c r="BB30513" s="5"/>
    </row>
    <row r="30514" spans="54:54" ht="21.75" customHeight="1" x14ac:dyDescent="0.25">
      <c r="BB30514" s="5"/>
    </row>
    <row r="30515" spans="54:54" ht="21.75" customHeight="1" x14ac:dyDescent="0.25">
      <c r="BB30515" s="5"/>
    </row>
    <row r="30516" spans="54:54" ht="21.75" customHeight="1" x14ac:dyDescent="0.25">
      <c r="BB30516" s="5"/>
    </row>
    <row r="30517" spans="54:54" ht="21.75" customHeight="1" x14ac:dyDescent="0.25">
      <c r="BB30517" s="5"/>
    </row>
    <row r="30518" spans="54:54" ht="21.75" customHeight="1" x14ac:dyDescent="0.25">
      <c r="BB30518" s="5"/>
    </row>
    <row r="30519" spans="54:54" ht="21.75" customHeight="1" x14ac:dyDescent="0.25">
      <c r="BB30519" s="5"/>
    </row>
    <row r="30520" spans="54:54" ht="21.75" customHeight="1" x14ac:dyDescent="0.25">
      <c r="BB30520" s="5"/>
    </row>
    <row r="30521" spans="54:54" ht="21.75" customHeight="1" x14ac:dyDescent="0.25">
      <c r="BB30521" s="5"/>
    </row>
    <row r="30522" spans="54:54" ht="21.75" customHeight="1" x14ac:dyDescent="0.25">
      <c r="BB30522" s="5"/>
    </row>
    <row r="30523" spans="54:54" ht="21.75" customHeight="1" x14ac:dyDescent="0.25">
      <c r="BB30523" s="5"/>
    </row>
    <row r="30524" spans="54:54" ht="21.75" customHeight="1" x14ac:dyDescent="0.25">
      <c r="BB30524" s="5"/>
    </row>
    <row r="30525" spans="54:54" ht="21.75" customHeight="1" x14ac:dyDescent="0.25">
      <c r="BB30525" s="5"/>
    </row>
    <row r="30526" spans="54:54" ht="21.75" customHeight="1" x14ac:dyDescent="0.25">
      <c r="BB30526" s="5"/>
    </row>
    <row r="30527" spans="54:54" ht="21.75" customHeight="1" x14ac:dyDescent="0.25">
      <c r="BB30527" s="5"/>
    </row>
    <row r="30528" spans="54:54" ht="21.75" customHeight="1" x14ac:dyDescent="0.25">
      <c r="BB30528" s="5"/>
    </row>
    <row r="30529" spans="54:54" ht="21.75" customHeight="1" x14ac:dyDescent="0.25">
      <c r="BB30529" s="5"/>
    </row>
    <row r="30530" spans="54:54" ht="21.75" customHeight="1" x14ac:dyDescent="0.25">
      <c r="BB30530" s="5"/>
    </row>
    <row r="30531" spans="54:54" ht="21.75" customHeight="1" x14ac:dyDescent="0.25">
      <c r="BB30531" s="5"/>
    </row>
    <row r="30532" spans="54:54" ht="21.75" customHeight="1" x14ac:dyDescent="0.25">
      <c r="BB30532" s="5"/>
    </row>
    <row r="30533" spans="54:54" ht="21.75" customHeight="1" x14ac:dyDescent="0.25">
      <c r="BB30533" s="5"/>
    </row>
    <row r="30534" spans="54:54" ht="21.75" customHeight="1" x14ac:dyDescent="0.25">
      <c r="BB30534" s="5"/>
    </row>
    <row r="30535" spans="54:54" ht="21.75" customHeight="1" x14ac:dyDescent="0.25">
      <c r="BB30535" s="5"/>
    </row>
    <row r="30536" spans="54:54" ht="21.75" customHeight="1" x14ac:dyDescent="0.25">
      <c r="BB30536" s="5"/>
    </row>
    <row r="30537" spans="54:54" ht="21.75" customHeight="1" x14ac:dyDescent="0.25">
      <c r="BB30537" s="5"/>
    </row>
    <row r="30538" spans="54:54" ht="21.75" customHeight="1" x14ac:dyDescent="0.25">
      <c r="BB30538" s="5"/>
    </row>
    <row r="30539" spans="54:54" ht="21.75" customHeight="1" x14ac:dyDescent="0.25">
      <c r="BB30539" s="5"/>
    </row>
    <row r="30540" spans="54:54" ht="21.75" customHeight="1" x14ac:dyDescent="0.25">
      <c r="BB30540" s="5"/>
    </row>
    <row r="30541" spans="54:54" ht="21.75" customHeight="1" x14ac:dyDescent="0.25">
      <c r="BB30541" s="5"/>
    </row>
    <row r="30542" spans="54:54" ht="21.75" customHeight="1" x14ac:dyDescent="0.25">
      <c r="BB30542" s="5"/>
    </row>
    <row r="30543" spans="54:54" ht="21.75" customHeight="1" x14ac:dyDescent="0.25">
      <c r="BB30543" s="5"/>
    </row>
    <row r="30544" spans="54:54" ht="21.75" customHeight="1" x14ac:dyDescent="0.25">
      <c r="BB30544" s="5"/>
    </row>
    <row r="30545" spans="54:54" ht="21.75" customHeight="1" x14ac:dyDescent="0.25">
      <c r="BB30545" s="5"/>
    </row>
    <row r="30546" spans="54:54" ht="21.75" customHeight="1" x14ac:dyDescent="0.25">
      <c r="BB30546" s="5"/>
    </row>
    <row r="30547" spans="54:54" ht="21.75" customHeight="1" x14ac:dyDescent="0.25">
      <c r="BB30547" s="5"/>
    </row>
    <row r="30548" spans="54:54" ht="21.75" customHeight="1" x14ac:dyDescent="0.25">
      <c r="BB30548" s="5"/>
    </row>
    <row r="30549" spans="54:54" ht="21.75" customHeight="1" x14ac:dyDescent="0.25">
      <c r="BB30549" s="5"/>
    </row>
    <row r="30550" spans="54:54" ht="21.75" customHeight="1" x14ac:dyDescent="0.25">
      <c r="BB30550" s="5"/>
    </row>
    <row r="30551" spans="54:54" ht="21.75" customHeight="1" x14ac:dyDescent="0.25">
      <c r="BB30551" s="5"/>
    </row>
    <row r="30552" spans="54:54" ht="21.75" customHeight="1" x14ac:dyDescent="0.25">
      <c r="BB30552" s="5"/>
    </row>
    <row r="30553" spans="54:54" ht="21.75" customHeight="1" x14ac:dyDescent="0.25">
      <c r="BB30553" s="5"/>
    </row>
    <row r="30554" spans="54:54" ht="21.75" customHeight="1" x14ac:dyDescent="0.25">
      <c r="BB30554" s="5"/>
    </row>
    <row r="30555" spans="54:54" ht="21.75" customHeight="1" x14ac:dyDescent="0.25">
      <c r="BB30555" s="5"/>
    </row>
    <row r="30556" spans="54:54" ht="21.75" customHeight="1" x14ac:dyDescent="0.25">
      <c r="BB30556" s="5"/>
    </row>
    <row r="30557" spans="54:54" ht="21.75" customHeight="1" x14ac:dyDescent="0.25">
      <c r="BB30557" s="5"/>
    </row>
    <row r="30558" spans="54:54" ht="21.75" customHeight="1" x14ac:dyDescent="0.25">
      <c r="BB30558" s="5"/>
    </row>
    <row r="30559" spans="54:54" ht="21.75" customHeight="1" x14ac:dyDescent="0.25">
      <c r="BB30559" s="5"/>
    </row>
    <row r="30560" spans="54:54" ht="21.75" customHeight="1" x14ac:dyDescent="0.25">
      <c r="BB30560" s="5"/>
    </row>
    <row r="30561" spans="54:54" ht="21.75" customHeight="1" x14ac:dyDescent="0.25">
      <c r="BB30561" s="5"/>
    </row>
    <row r="30562" spans="54:54" ht="21.75" customHeight="1" x14ac:dyDescent="0.25">
      <c r="BB30562" s="5"/>
    </row>
    <row r="30563" spans="54:54" ht="21.75" customHeight="1" x14ac:dyDescent="0.25">
      <c r="BB30563" s="5"/>
    </row>
    <row r="30564" spans="54:54" ht="21.75" customHeight="1" x14ac:dyDescent="0.25">
      <c r="BB30564" s="5"/>
    </row>
    <row r="30565" spans="54:54" ht="21.75" customHeight="1" x14ac:dyDescent="0.25">
      <c r="BB30565" s="5"/>
    </row>
    <row r="30566" spans="54:54" ht="21.75" customHeight="1" x14ac:dyDescent="0.25">
      <c r="BB30566" s="5"/>
    </row>
    <row r="30567" spans="54:54" ht="21.75" customHeight="1" x14ac:dyDescent="0.25">
      <c r="BB30567" s="5"/>
    </row>
    <row r="30568" spans="54:54" ht="21.75" customHeight="1" x14ac:dyDescent="0.25">
      <c r="BB30568" s="5"/>
    </row>
    <row r="30569" spans="54:54" ht="21.75" customHeight="1" x14ac:dyDescent="0.25">
      <c r="BB30569" s="5"/>
    </row>
    <row r="30570" spans="54:54" ht="21.75" customHeight="1" x14ac:dyDescent="0.25">
      <c r="BB30570" s="5"/>
    </row>
    <row r="30571" spans="54:54" ht="21.75" customHeight="1" x14ac:dyDescent="0.25">
      <c r="BB30571" s="5"/>
    </row>
    <row r="30572" spans="54:54" ht="21.75" customHeight="1" x14ac:dyDescent="0.25">
      <c r="BB30572" s="5"/>
    </row>
    <row r="30573" spans="54:54" ht="21.75" customHeight="1" x14ac:dyDescent="0.25">
      <c r="BB30573" s="5"/>
    </row>
    <row r="30574" spans="54:54" ht="21.75" customHeight="1" x14ac:dyDescent="0.25">
      <c r="BB30574" s="5"/>
    </row>
    <row r="30575" spans="54:54" ht="21.75" customHeight="1" x14ac:dyDescent="0.25">
      <c r="BB30575" s="5"/>
    </row>
    <row r="30576" spans="54:54" ht="21.75" customHeight="1" x14ac:dyDescent="0.25">
      <c r="BB30576" s="5"/>
    </row>
    <row r="30577" spans="54:54" ht="21.75" customHeight="1" x14ac:dyDescent="0.25">
      <c r="BB30577" s="5"/>
    </row>
    <row r="30578" spans="54:54" ht="21.75" customHeight="1" x14ac:dyDescent="0.25">
      <c r="BB30578" s="5"/>
    </row>
    <row r="30579" spans="54:54" ht="21.75" customHeight="1" x14ac:dyDescent="0.25">
      <c r="BB30579" s="5"/>
    </row>
    <row r="30580" spans="54:54" ht="21.75" customHeight="1" x14ac:dyDescent="0.25">
      <c r="BB30580" s="5"/>
    </row>
    <row r="30581" spans="54:54" ht="21.75" customHeight="1" x14ac:dyDescent="0.25">
      <c r="BB30581" s="5"/>
    </row>
    <row r="30582" spans="54:54" ht="21.75" customHeight="1" x14ac:dyDescent="0.25">
      <c r="BB30582" s="5"/>
    </row>
    <row r="30583" spans="54:54" ht="21.75" customHeight="1" x14ac:dyDescent="0.25">
      <c r="BB30583" s="5"/>
    </row>
    <row r="30584" spans="54:54" ht="21.75" customHeight="1" x14ac:dyDescent="0.25">
      <c r="BB30584" s="5"/>
    </row>
    <row r="30585" spans="54:54" ht="21.75" customHeight="1" x14ac:dyDescent="0.25">
      <c r="BB30585" s="5"/>
    </row>
    <row r="30586" spans="54:54" ht="21.75" customHeight="1" x14ac:dyDescent="0.25">
      <c r="BB30586" s="5"/>
    </row>
    <row r="30587" spans="54:54" ht="21.75" customHeight="1" x14ac:dyDescent="0.25">
      <c r="BB30587" s="5"/>
    </row>
    <row r="30588" spans="54:54" ht="21.75" customHeight="1" x14ac:dyDescent="0.25">
      <c r="BB30588" s="5"/>
    </row>
    <row r="30589" spans="54:54" ht="21.75" customHeight="1" x14ac:dyDescent="0.25">
      <c r="BB30589" s="5"/>
    </row>
    <row r="30590" spans="54:54" ht="21.75" customHeight="1" x14ac:dyDescent="0.25">
      <c r="BB30590" s="5"/>
    </row>
    <row r="30591" spans="54:54" ht="21.75" customHeight="1" x14ac:dyDescent="0.25">
      <c r="BB30591" s="5"/>
    </row>
    <row r="30592" spans="54:54" ht="21.75" customHeight="1" x14ac:dyDescent="0.25">
      <c r="BB30592" s="5"/>
    </row>
    <row r="30593" spans="54:54" ht="21.75" customHeight="1" x14ac:dyDescent="0.25">
      <c r="BB30593" s="5"/>
    </row>
    <row r="30594" spans="54:54" ht="21.75" customHeight="1" x14ac:dyDescent="0.25">
      <c r="BB30594" s="5"/>
    </row>
    <row r="30595" spans="54:54" ht="21.75" customHeight="1" x14ac:dyDescent="0.25">
      <c r="BB30595" s="5"/>
    </row>
    <row r="30596" spans="54:54" ht="21.75" customHeight="1" x14ac:dyDescent="0.25">
      <c r="BB30596" s="5"/>
    </row>
    <row r="30597" spans="54:54" ht="21.75" customHeight="1" x14ac:dyDescent="0.25">
      <c r="BB30597" s="5"/>
    </row>
    <row r="30598" spans="54:54" ht="21.75" customHeight="1" x14ac:dyDescent="0.25">
      <c r="BB30598" s="5"/>
    </row>
    <row r="30599" spans="54:54" ht="21.75" customHeight="1" x14ac:dyDescent="0.25">
      <c r="BB30599" s="5"/>
    </row>
    <row r="30600" spans="54:54" ht="21.75" customHeight="1" x14ac:dyDescent="0.25">
      <c r="BB30600" s="5"/>
    </row>
    <row r="30601" spans="54:54" ht="21.75" customHeight="1" x14ac:dyDescent="0.25">
      <c r="BB30601" s="5"/>
    </row>
    <row r="30602" spans="54:54" ht="21.75" customHeight="1" x14ac:dyDescent="0.25">
      <c r="BB30602" s="5"/>
    </row>
    <row r="30603" spans="54:54" ht="21.75" customHeight="1" x14ac:dyDescent="0.25">
      <c r="BB30603" s="5"/>
    </row>
    <row r="30604" spans="54:54" ht="21.75" customHeight="1" x14ac:dyDescent="0.25">
      <c r="BB30604" s="5"/>
    </row>
    <row r="30605" spans="54:54" ht="21.75" customHeight="1" x14ac:dyDescent="0.25">
      <c r="BB30605" s="5"/>
    </row>
    <row r="30606" spans="54:54" ht="21.75" customHeight="1" x14ac:dyDescent="0.25">
      <c r="BB30606" s="5"/>
    </row>
    <row r="30607" spans="54:54" ht="21.75" customHeight="1" x14ac:dyDescent="0.25">
      <c r="BB30607" s="5"/>
    </row>
    <row r="30608" spans="54:54" ht="21.75" customHeight="1" x14ac:dyDescent="0.25">
      <c r="BB30608" s="5"/>
    </row>
    <row r="30609" spans="54:54" ht="21.75" customHeight="1" x14ac:dyDescent="0.25">
      <c r="BB30609" s="5"/>
    </row>
    <row r="30610" spans="54:54" ht="21.75" customHeight="1" x14ac:dyDescent="0.25">
      <c r="BB30610" s="5"/>
    </row>
    <row r="30611" spans="54:54" ht="21.75" customHeight="1" x14ac:dyDescent="0.25">
      <c r="BB30611" s="5"/>
    </row>
    <row r="30612" spans="54:54" ht="21.75" customHeight="1" x14ac:dyDescent="0.25">
      <c r="BB30612" s="5"/>
    </row>
    <row r="30613" spans="54:54" ht="21.75" customHeight="1" x14ac:dyDescent="0.25">
      <c r="BB30613" s="5"/>
    </row>
    <row r="30614" spans="54:54" ht="21.75" customHeight="1" x14ac:dyDescent="0.25">
      <c r="BB30614" s="5"/>
    </row>
    <row r="30615" spans="54:54" ht="21.75" customHeight="1" x14ac:dyDescent="0.25">
      <c r="BB30615" s="5"/>
    </row>
    <row r="30616" spans="54:54" ht="21.75" customHeight="1" x14ac:dyDescent="0.25">
      <c r="BB30616" s="5"/>
    </row>
    <row r="30617" spans="54:54" ht="21.75" customHeight="1" x14ac:dyDescent="0.25">
      <c r="BB30617" s="5"/>
    </row>
    <row r="30618" spans="54:54" ht="21.75" customHeight="1" x14ac:dyDescent="0.25">
      <c r="BB30618" s="5"/>
    </row>
    <row r="30619" spans="54:54" ht="21.75" customHeight="1" x14ac:dyDescent="0.25">
      <c r="BB30619" s="5"/>
    </row>
    <row r="30620" spans="54:54" ht="21.75" customHeight="1" x14ac:dyDescent="0.25">
      <c r="BB30620" s="5"/>
    </row>
    <row r="30621" spans="54:54" ht="21.75" customHeight="1" x14ac:dyDescent="0.25">
      <c r="BB30621" s="5"/>
    </row>
    <row r="30622" spans="54:54" ht="21.75" customHeight="1" x14ac:dyDescent="0.25">
      <c r="BB30622" s="5"/>
    </row>
    <row r="30623" spans="54:54" ht="21.75" customHeight="1" x14ac:dyDescent="0.25">
      <c r="BB30623" s="5"/>
    </row>
    <row r="30624" spans="54:54" ht="21.75" customHeight="1" x14ac:dyDescent="0.25">
      <c r="BB30624" s="5"/>
    </row>
    <row r="30625" spans="54:54" ht="21.75" customHeight="1" x14ac:dyDescent="0.25">
      <c r="BB30625" s="5"/>
    </row>
    <row r="30626" spans="54:54" ht="21.75" customHeight="1" x14ac:dyDescent="0.25">
      <c r="BB30626" s="5"/>
    </row>
    <row r="30627" spans="54:54" ht="21.75" customHeight="1" x14ac:dyDescent="0.25">
      <c r="BB30627" s="5"/>
    </row>
    <row r="30628" spans="54:54" ht="21.75" customHeight="1" x14ac:dyDescent="0.25">
      <c r="BB30628" s="5"/>
    </row>
    <row r="30629" spans="54:54" ht="21.75" customHeight="1" x14ac:dyDescent="0.25">
      <c r="BB30629" s="5"/>
    </row>
    <row r="30630" spans="54:54" ht="21.75" customHeight="1" x14ac:dyDescent="0.25">
      <c r="BB30630" s="5"/>
    </row>
    <row r="30631" spans="54:54" ht="21.75" customHeight="1" x14ac:dyDescent="0.25">
      <c r="BB30631" s="5"/>
    </row>
    <row r="30632" spans="54:54" ht="21.75" customHeight="1" x14ac:dyDescent="0.25">
      <c r="BB30632" s="5"/>
    </row>
    <row r="30633" spans="54:54" ht="21.75" customHeight="1" x14ac:dyDescent="0.25">
      <c r="BB30633" s="5"/>
    </row>
    <row r="30634" spans="54:54" ht="21.75" customHeight="1" x14ac:dyDescent="0.25">
      <c r="BB30634" s="5"/>
    </row>
    <row r="30635" spans="54:54" ht="21.75" customHeight="1" x14ac:dyDescent="0.25">
      <c r="BB30635" s="5"/>
    </row>
    <row r="30636" spans="54:54" ht="21.75" customHeight="1" x14ac:dyDescent="0.25">
      <c r="BB30636" s="5"/>
    </row>
    <row r="30637" spans="54:54" ht="21.75" customHeight="1" x14ac:dyDescent="0.25">
      <c r="BB30637" s="5"/>
    </row>
    <row r="30638" spans="54:54" ht="21.75" customHeight="1" x14ac:dyDescent="0.25">
      <c r="BB30638" s="5"/>
    </row>
    <row r="30639" spans="54:54" ht="21.75" customHeight="1" x14ac:dyDescent="0.25">
      <c r="BB30639" s="5"/>
    </row>
    <row r="30640" spans="54:54" ht="21.75" customHeight="1" x14ac:dyDescent="0.25">
      <c r="BB30640" s="5"/>
    </row>
    <row r="30641" spans="54:54" ht="21.75" customHeight="1" x14ac:dyDescent="0.25">
      <c r="BB30641" s="5"/>
    </row>
    <row r="30642" spans="54:54" ht="21.75" customHeight="1" x14ac:dyDescent="0.25">
      <c r="BB30642" s="5"/>
    </row>
    <row r="30643" spans="54:54" ht="21.75" customHeight="1" x14ac:dyDescent="0.25">
      <c r="BB30643" s="5"/>
    </row>
    <row r="30644" spans="54:54" ht="21.75" customHeight="1" x14ac:dyDescent="0.25">
      <c r="BB30644" s="5"/>
    </row>
    <row r="30645" spans="54:54" ht="21.75" customHeight="1" x14ac:dyDescent="0.25">
      <c r="BB30645" s="5"/>
    </row>
    <row r="30646" spans="54:54" ht="21.75" customHeight="1" x14ac:dyDescent="0.25">
      <c r="BB30646" s="5"/>
    </row>
    <row r="30647" spans="54:54" ht="21.75" customHeight="1" x14ac:dyDescent="0.25">
      <c r="BB30647" s="5"/>
    </row>
    <row r="30648" spans="54:54" ht="21.75" customHeight="1" x14ac:dyDescent="0.25">
      <c r="BB30648" s="5"/>
    </row>
    <row r="30649" spans="54:54" ht="21.75" customHeight="1" x14ac:dyDescent="0.25">
      <c r="BB30649" s="5"/>
    </row>
    <row r="30650" spans="54:54" ht="21.75" customHeight="1" x14ac:dyDescent="0.25">
      <c r="BB30650" s="5"/>
    </row>
    <row r="30651" spans="54:54" ht="21.75" customHeight="1" x14ac:dyDescent="0.25">
      <c r="BB30651" s="5"/>
    </row>
    <row r="30652" spans="54:54" ht="21.75" customHeight="1" x14ac:dyDescent="0.25">
      <c r="BB30652" s="5"/>
    </row>
    <row r="30653" spans="54:54" ht="21.75" customHeight="1" x14ac:dyDescent="0.25">
      <c r="BB30653" s="5"/>
    </row>
    <row r="30654" spans="54:54" ht="21.75" customHeight="1" x14ac:dyDescent="0.25">
      <c r="BB30654" s="5"/>
    </row>
    <row r="30655" spans="54:54" ht="21.75" customHeight="1" x14ac:dyDescent="0.25">
      <c r="BB30655" s="5"/>
    </row>
    <row r="30656" spans="54:54" ht="21.75" customHeight="1" x14ac:dyDescent="0.25">
      <c r="BB30656" s="5"/>
    </row>
    <row r="30657" spans="54:54" ht="21.75" customHeight="1" x14ac:dyDescent="0.25">
      <c r="BB30657" s="5"/>
    </row>
    <row r="30658" spans="54:54" ht="21.75" customHeight="1" x14ac:dyDescent="0.25">
      <c r="BB30658" s="5"/>
    </row>
    <row r="30659" spans="54:54" ht="21.75" customHeight="1" x14ac:dyDescent="0.25">
      <c r="BB30659" s="5"/>
    </row>
    <row r="30660" spans="54:54" ht="21.75" customHeight="1" x14ac:dyDescent="0.25">
      <c r="BB30660" s="5"/>
    </row>
    <row r="30661" spans="54:54" ht="21.75" customHeight="1" x14ac:dyDescent="0.25">
      <c r="BB30661" s="5"/>
    </row>
    <row r="30662" spans="54:54" ht="21.75" customHeight="1" x14ac:dyDescent="0.25">
      <c r="BB30662" s="5"/>
    </row>
    <row r="30663" spans="54:54" ht="21.75" customHeight="1" x14ac:dyDescent="0.25">
      <c r="BB30663" s="5"/>
    </row>
    <row r="30664" spans="54:54" ht="21.75" customHeight="1" x14ac:dyDescent="0.25">
      <c r="BB30664" s="5"/>
    </row>
    <row r="30665" spans="54:54" ht="21.75" customHeight="1" x14ac:dyDescent="0.25">
      <c r="BB30665" s="5"/>
    </row>
    <row r="30666" spans="54:54" ht="21.75" customHeight="1" x14ac:dyDescent="0.25">
      <c r="BB30666" s="5"/>
    </row>
    <row r="30667" spans="54:54" ht="21.75" customHeight="1" x14ac:dyDescent="0.25">
      <c r="BB30667" s="5"/>
    </row>
    <row r="30668" spans="54:54" ht="21.75" customHeight="1" x14ac:dyDescent="0.25">
      <c r="BB30668" s="5"/>
    </row>
    <row r="30669" spans="54:54" ht="21.75" customHeight="1" x14ac:dyDescent="0.25">
      <c r="BB30669" s="5"/>
    </row>
    <row r="30670" spans="54:54" ht="21.75" customHeight="1" x14ac:dyDescent="0.25">
      <c r="BB30670" s="5"/>
    </row>
    <row r="30671" spans="54:54" ht="21.75" customHeight="1" x14ac:dyDescent="0.25">
      <c r="BB30671" s="5"/>
    </row>
    <row r="30672" spans="54:54" ht="21.75" customHeight="1" x14ac:dyDescent="0.25">
      <c r="BB30672" s="5"/>
    </row>
    <row r="30673" spans="54:54" ht="21.75" customHeight="1" x14ac:dyDescent="0.25">
      <c r="BB30673" s="5"/>
    </row>
    <row r="30674" spans="54:54" ht="21.75" customHeight="1" x14ac:dyDescent="0.25">
      <c r="BB30674" s="5"/>
    </row>
    <row r="30675" spans="54:54" ht="21.75" customHeight="1" x14ac:dyDescent="0.25">
      <c r="BB30675" s="5"/>
    </row>
    <row r="30676" spans="54:54" ht="21.75" customHeight="1" x14ac:dyDescent="0.25">
      <c r="BB30676" s="5"/>
    </row>
    <row r="30677" spans="54:54" ht="21.75" customHeight="1" x14ac:dyDescent="0.25">
      <c r="BB30677" s="5"/>
    </row>
    <row r="30678" spans="54:54" ht="21.75" customHeight="1" x14ac:dyDescent="0.25">
      <c r="BB30678" s="5"/>
    </row>
    <row r="30679" spans="54:54" ht="21.75" customHeight="1" x14ac:dyDescent="0.25">
      <c r="BB30679" s="5"/>
    </row>
    <row r="30680" spans="54:54" ht="21.75" customHeight="1" x14ac:dyDescent="0.25">
      <c r="BB30680" s="5"/>
    </row>
    <row r="30681" spans="54:54" ht="21.75" customHeight="1" x14ac:dyDescent="0.25">
      <c r="BB30681" s="5"/>
    </row>
    <row r="30682" spans="54:54" ht="21.75" customHeight="1" x14ac:dyDescent="0.25">
      <c r="BB30682" s="5"/>
    </row>
    <row r="30683" spans="54:54" ht="21.75" customHeight="1" x14ac:dyDescent="0.25">
      <c r="BB30683" s="5"/>
    </row>
    <row r="30684" spans="54:54" ht="21.75" customHeight="1" x14ac:dyDescent="0.25">
      <c r="BB30684" s="5"/>
    </row>
    <row r="30685" spans="54:54" ht="21.75" customHeight="1" x14ac:dyDescent="0.25">
      <c r="BB30685" s="5"/>
    </row>
    <row r="30686" spans="54:54" ht="21.75" customHeight="1" x14ac:dyDescent="0.25">
      <c r="BB30686" s="5"/>
    </row>
    <row r="30687" spans="54:54" ht="21.75" customHeight="1" x14ac:dyDescent="0.25">
      <c r="BB30687" s="5"/>
    </row>
    <row r="30688" spans="54:54" ht="21.75" customHeight="1" x14ac:dyDescent="0.25">
      <c r="BB30688" s="5"/>
    </row>
    <row r="30689" spans="54:54" ht="21.75" customHeight="1" x14ac:dyDescent="0.25">
      <c r="BB30689" s="5"/>
    </row>
    <row r="30690" spans="54:54" ht="21.75" customHeight="1" x14ac:dyDescent="0.25">
      <c r="BB30690" s="5"/>
    </row>
    <row r="30691" spans="54:54" ht="21.75" customHeight="1" x14ac:dyDescent="0.25">
      <c r="BB30691" s="5"/>
    </row>
    <row r="30692" spans="54:54" ht="21.75" customHeight="1" x14ac:dyDescent="0.25">
      <c r="BB30692" s="5"/>
    </row>
    <row r="30693" spans="54:54" ht="21.75" customHeight="1" x14ac:dyDescent="0.25">
      <c r="BB30693" s="5"/>
    </row>
    <row r="30694" spans="54:54" ht="21.75" customHeight="1" x14ac:dyDescent="0.25">
      <c r="BB30694" s="5"/>
    </row>
    <row r="30695" spans="54:54" ht="21.75" customHeight="1" x14ac:dyDescent="0.25">
      <c r="BB30695" s="5"/>
    </row>
    <row r="30696" spans="54:54" ht="21.75" customHeight="1" x14ac:dyDescent="0.25">
      <c r="BB30696" s="5"/>
    </row>
    <row r="30697" spans="54:54" ht="21.75" customHeight="1" x14ac:dyDescent="0.25">
      <c r="BB30697" s="5"/>
    </row>
    <row r="30698" spans="54:54" ht="21.75" customHeight="1" x14ac:dyDescent="0.25">
      <c r="BB30698" s="5"/>
    </row>
    <row r="30699" spans="54:54" ht="21.75" customHeight="1" x14ac:dyDescent="0.25">
      <c r="BB30699" s="5"/>
    </row>
    <row r="30700" spans="54:54" ht="21.75" customHeight="1" x14ac:dyDescent="0.25">
      <c r="BB30700" s="5"/>
    </row>
    <row r="30701" spans="54:54" ht="21.75" customHeight="1" x14ac:dyDescent="0.25">
      <c r="BB30701" s="5"/>
    </row>
    <row r="30702" spans="54:54" ht="21.75" customHeight="1" x14ac:dyDescent="0.25">
      <c r="BB30702" s="5"/>
    </row>
    <row r="30703" spans="54:54" ht="21.75" customHeight="1" x14ac:dyDescent="0.25">
      <c r="BB30703" s="5"/>
    </row>
    <row r="30704" spans="54:54" ht="21.75" customHeight="1" x14ac:dyDescent="0.25">
      <c r="BB30704" s="5"/>
    </row>
    <row r="30705" spans="54:54" ht="21.75" customHeight="1" x14ac:dyDescent="0.25">
      <c r="BB30705" s="5"/>
    </row>
    <row r="30706" spans="54:54" ht="21.75" customHeight="1" x14ac:dyDescent="0.25">
      <c r="BB30706" s="5"/>
    </row>
    <row r="30707" spans="54:54" ht="21.75" customHeight="1" x14ac:dyDescent="0.25">
      <c r="BB30707" s="5"/>
    </row>
    <row r="30708" spans="54:54" ht="21.75" customHeight="1" x14ac:dyDescent="0.25">
      <c r="BB30708" s="5"/>
    </row>
    <row r="30709" spans="54:54" ht="21.75" customHeight="1" x14ac:dyDescent="0.25">
      <c r="BB30709" s="5"/>
    </row>
    <row r="30710" spans="54:54" ht="21.75" customHeight="1" x14ac:dyDescent="0.25">
      <c r="BB30710" s="5"/>
    </row>
    <row r="30711" spans="54:54" ht="21.75" customHeight="1" x14ac:dyDescent="0.25">
      <c r="BB30711" s="5"/>
    </row>
    <row r="30712" spans="54:54" ht="21.75" customHeight="1" x14ac:dyDescent="0.25">
      <c r="BB30712" s="5"/>
    </row>
    <row r="30713" spans="54:54" ht="21.75" customHeight="1" x14ac:dyDescent="0.25">
      <c r="BB30713" s="5"/>
    </row>
    <row r="30714" spans="54:54" ht="21.75" customHeight="1" x14ac:dyDescent="0.25">
      <c r="BB30714" s="5"/>
    </row>
    <row r="30715" spans="54:54" ht="21.75" customHeight="1" x14ac:dyDescent="0.25">
      <c r="BB30715" s="5"/>
    </row>
    <row r="30716" spans="54:54" ht="21.75" customHeight="1" x14ac:dyDescent="0.25">
      <c r="BB30716" s="5"/>
    </row>
    <row r="30717" spans="54:54" ht="21.75" customHeight="1" x14ac:dyDescent="0.25">
      <c r="BB30717" s="5"/>
    </row>
    <row r="30718" spans="54:54" ht="21.75" customHeight="1" x14ac:dyDescent="0.25">
      <c r="BB30718" s="5"/>
    </row>
    <row r="30719" spans="54:54" ht="21.75" customHeight="1" x14ac:dyDescent="0.25">
      <c r="BB30719" s="5"/>
    </row>
    <row r="30720" spans="54:54" ht="21.75" customHeight="1" x14ac:dyDescent="0.25">
      <c r="BB30720" s="5"/>
    </row>
    <row r="30721" spans="54:54" ht="21.75" customHeight="1" x14ac:dyDescent="0.25">
      <c r="BB30721" s="5"/>
    </row>
    <row r="30722" spans="54:54" ht="21.75" customHeight="1" x14ac:dyDescent="0.25">
      <c r="BB30722" s="5"/>
    </row>
    <row r="30723" spans="54:54" ht="21.75" customHeight="1" x14ac:dyDescent="0.25">
      <c r="BB30723" s="5"/>
    </row>
    <row r="30724" spans="54:54" ht="21.75" customHeight="1" x14ac:dyDescent="0.25">
      <c r="BB30724" s="5"/>
    </row>
    <row r="30725" spans="54:54" ht="21.75" customHeight="1" x14ac:dyDescent="0.25">
      <c r="BB30725" s="5"/>
    </row>
    <row r="30726" spans="54:54" ht="21.75" customHeight="1" x14ac:dyDescent="0.25">
      <c r="BB30726" s="5"/>
    </row>
    <row r="30727" spans="54:54" ht="21.75" customHeight="1" x14ac:dyDescent="0.25">
      <c r="BB30727" s="5"/>
    </row>
    <row r="30728" spans="54:54" ht="21.75" customHeight="1" x14ac:dyDescent="0.25">
      <c r="BB30728" s="5"/>
    </row>
    <row r="30729" spans="54:54" ht="21.75" customHeight="1" x14ac:dyDescent="0.25">
      <c r="BB30729" s="5"/>
    </row>
    <row r="30730" spans="54:54" ht="21.75" customHeight="1" x14ac:dyDescent="0.25">
      <c r="BB30730" s="5"/>
    </row>
    <row r="30731" spans="54:54" ht="21.75" customHeight="1" x14ac:dyDescent="0.25">
      <c r="BB30731" s="5"/>
    </row>
    <row r="30732" spans="54:54" ht="21.75" customHeight="1" x14ac:dyDescent="0.25">
      <c r="BB30732" s="5"/>
    </row>
    <row r="30733" spans="54:54" ht="21.75" customHeight="1" x14ac:dyDescent="0.25">
      <c r="BB30733" s="5"/>
    </row>
    <row r="30734" spans="54:54" ht="21.75" customHeight="1" x14ac:dyDescent="0.25">
      <c r="BB30734" s="5"/>
    </row>
    <row r="30735" spans="54:54" ht="21.75" customHeight="1" x14ac:dyDescent="0.25">
      <c r="BB30735" s="5"/>
    </row>
    <row r="30736" spans="54:54" ht="21.75" customHeight="1" x14ac:dyDescent="0.25">
      <c r="BB30736" s="5"/>
    </row>
    <row r="30737" spans="54:54" ht="21.75" customHeight="1" x14ac:dyDescent="0.25">
      <c r="BB30737" s="5"/>
    </row>
    <row r="30738" spans="54:54" ht="21.75" customHeight="1" x14ac:dyDescent="0.25">
      <c r="BB30738" s="5"/>
    </row>
    <row r="30739" spans="54:54" ht="21.75" customHeight="1" x14ac:dyDescent="0.25">
      <c r="BB30739" s="5"/>
    </row>
    <row r="30740" spans="54:54" ht="21.75" customHeight="1" x14ac:dyDescent="0.25">
      <c r="BB30740" s="5"/>
    </row>
    <row r="30741" spans="54:54" ht="21.75" customHeight="1" x14ac:dyDescent="0.25">
      <c r="BB30741" s="5"/>
    </row>
    <row r="30742" spans="54:54" ht="21.75" customHeight="1" x14ac:dyDescent="0.25">
      <c r="BB30742" s="5"/>
    </row>
    <row r="30743" spans="54:54" ht="21.75" customHeight="1" x14ac:dyDescent="0.25">
      <c r="BB30743" s="5"/>
    </row>
    <row r="30744" spans="54:54" ht="21.75" customHeight="1" x14ac:dyDescent="0.25">
      <c r="BB30744" s="5"/>
    </row>
    <row r="30745" spans="54:54" ht="21.75" customHeight="1" x14ac:dyDescent="0.25">
      <c r="BB30745" s="5"/>
    </row>
    <row r="30746" spans="54:54" ht="21.75" customHeight="1" x14ac:dyDescent="0.25">
      <c r="BB30746" s="5"/>
    </row>
    <row r="30747" spans="54:54" ht="21.75" customHeight="1" x14ac:dyDescent="0.25">
      <c r="BB30747" s="5"/>
    </row>
    <row r="30748" spans="54:54" ht="21.75" customHeight="1" x14ac:dyDescent="0.25">
      <c r="BB30748" s="5"/>
    </row>
    <row r="30749" spans="54:54" ht="21.75" customHeight="1" x14ac:dyDescent="0.25">
      <c r="BB30749" s="5"/>
    </row>
    <row r="30750" spans="54:54" ht="21.75" customHeight="1" x14ac:dyDescent="0.25">
      <c r="BB30750" s="5"/>
    </row>
    <row r="30751" spans="54:54" ht="21.75" customHeight="1" x14ac:dyDescent="0.25">
      <c r="BB30751" s="5"/>
    </row>
    <row r="30752" spans="54:54" ht="21.75" customHeight="1" x14ac:dyDescent="0.25">
      <c r="BB30752" s="5"/>
    </row>
    <row r="30753" spans="54:54" ht="21.75" customHeight="1" x14ac:dyDescent="0.25">
      <c r="BB30753" s="5"/>
    </row>
    <row r="30754" spans="54:54" ht="21.75" customHeight="1" x14ac:dyDescent="0.25">
      <c r="BB30754" s="5"/>
    </row>
    <row r="30755" spans="54:54" ht="21.75" customHeight="1" x14ac:dyDescent="0.25">
      <c r="BB30755" s="5"/>
    </row>
    <row r="30756" spans="54:54" ht="21.75" customHeight="1" x14ac:dyDescent="0.25">
      <c r="BB30756" s="5"/>
    </row>
    <row r="30757" spans="54:54" ht="21.75" customHeight="1" x14ac:dyDescent="0.25">
      <c r="BB30757" s="5"/>
    </row>
    <row r="30758" spans="54:54" ht="21.75" customHeight="1" x14ac:dyDescent="0.25">
      <c r="BB30758" s="5"/>
    </row>
    <row r="30759" spans="54:54" ht="21.75" customHeight="1" x14ac:dyDescent="0.25">
      <c r="BB30759" s="5"/>
    </row>
    <row r="30760" spans="54:54" ht="21.75" customHeight="1" x14ac:dyDescent="0.25">
      <c r="BB30760" s="5"/>
    </row>
    <row r="30761" spans="54:54" ht="21.75" customHeight="1" x14ac:dyDescent="0.25">
      <c r="BB30761" s="5"/>
    </row>
    <row r="30762" spans="54:54" ht="21.75" customHeight="1" x14ac:dyDescent="0.25">
      <c r="BB30762" s="5"/>
    </row>
    <row r="30763" spans="54:54" ht="21.75" customHeight="1" x14ac:dyDescent="0.25">
      <c r="BB30763" s="5"/>
    </row>
    <row r="30764" spans="54:54" ht="21.75" customHeight="1" x14ac:dyDescent="0.25">
      <c r="BB30764" s="5"/>
    </row>
    <row r="30765" spans="54:54" ht="21.75" customHeight="1" x14ac:dyDescent="0.25">
      <c r="BB30765" s="5"/>
    </row>
    <row r="30766" spans="54:54" ht="21.75" customHeight="1" x14ac:dyDescent="0.25">
      <c r="BB30766" s="5"/>
    </row>
    <row r="30767" spans="54:54" ht="21.75" customHeight="1" x14ac:dyDescent="0.25">
      <c r="BB30767" s="5"/>
    </row>
    <row r="30768" spans="54:54" ht="21.75" customHeight="1" x14ac:dyDescent="0.25">
      <c r="BB30768" s="5"/>
    </row>
    <row r="30769" spans="54:54" ht="21.75" customHeight="1" x14ac:dyDescent="0.25">
      <c r="BB30769" s="5"/>
    </row>
    <row r="30770" spans="54:54" ht="21.75" customHeight="1" x14ac:dyDescent="0.25">
      <c r="BB30770" s="5"/>
    </row>
    <row r="30771" spans="54:54" ht="21.75" customHeight="1" x14ac:dyDescent="0.25">
      <c r="BB30771" s="5"/>
    </row>
    <row r="30772" spans="54:54" ht="21.75" customHeight="1" x14ac:dyDescent="0.25">
      <c r="BB30772" s="5"/>
    </row>
    <row r="30773" spans="54:54" ht="21.75" customHeight="1" x14ac:dyDescent="0.25">
      <c r="BB30773" s="5"/>
    </row>
    <row r="30774" spans="54:54" ht="21.75" customHeight="1" x14ac:dyDescent="0.25">
      <c r="BB30774" s="5"/>
    </row>
    <row r="30775" spans="54:54" ht="21.75" customHeight="1" x14ac:dyDescent="0.25">
      <c r="BB30775" s="5"/>
    </row>
    <row r="30776" spans="54:54" ht="21.75" customHeight="1" x14ac:dyDescent="0.25">
      <c r="BB30776" s="5"/>
    </row>
    <row r="30777" spans="54:54" ht="21.75" customHeight="1" x14ac:dyDescent="0.25">
      <c r="BB30777" s="5"/>
    </row>
    <row r="30778" spans="54:54" ht="21.75" customHeight="1" x14ac:dyDescent="0.25">
      <c r="BB30778" s="5"/>
    </row>
    <row r="30779" spans="54:54" ht="21.75" customHeight="1" x14ac:dyDescent="0.25">
      <c r="BB30779" s="5"/>
    </row>
    <row r="30780" spans="54:54" ht="21.75" customHeight="1" x14ac:dyDescent="0.25">
      <c r="BB30780" s="5"/>
    </row>
    <row r="30781" spans="54:54" ht="21.75" customHeight="1" x14ac:dyDescent="0.25">
      <c r="BB30781" s="5"/>
    </row>
    <row r="30782" spans="54:54" ht="21.75" customHeight="1" x14ac:dyDescent="0.25">
      <c r="BB30782" s="5"/>
    </row>
    <row r="30783" spans="54:54" ht="21.75" customHeight="1" x14ac:dyDescent="0.25">
      <c r="BB30783" s="5"/>
    </row>
    <row r="30784" spans="54:54" ht="21.75" customHeight="1" x14ac:dyDescent="0.25">
      <c r="BB30784" s="5"/>
    </row>
    <row r="30785" spans="54:54" ht="21.75" customHeight="1" x14ac:dyDescent="0.25">
      <c r="BB30785" s="5"/>
    </row>
    <row r="30786" spans="54:54" ht="21.75" customHeight="1" x14ac:dyDescent="0.25">
      <c r="BB30786" s="5"/>
    </row>
    <row r="30787" spans="54:54" ht="21.75" customHeight="1" x14ac:dyDescent="0.25">
      <c r="BB30787" s="5"/>
    </row>
    <row r="30788" spans="54:54" ht="21.75" customHeight="1" x14ac:dyDescent="0.25">
      <c r="BB30788" s="5"/>
    </row>
    <row r="30789" spans="54:54" ht="21.75" customHeight="1" x14ac:dyDescent="0.25">
      <c r="BB30789" s="5"/>
    </row>
    <row r="30790" spans="54:54" ht="21.75" customHeight="1" x14ac:dyDescent="0.25">
      <c r="BB30790" s="5"/>
    </row>
    <row r="30791" spans="54:54" ht="21.75" customHeight="1" x14ac:dyDescent="0.25">
      <c r="BB30791" s="5"/>
    </row>
    <row r="30792" spans="54:54" ht="21.75" customHeight="1" x14ac:dyDescent="0.25">
      <c r="BB30792" s="5"/>
    </row>
    <row r="30793" spans="54:54" ht="21.75" customHeight="1" x14ac:dyDescent="0.25">
      <c r="BB30793" s="5"/>
    </row>
    <row r="30794" spans="54:54" ht="21.75" customHeight="1" x14ac:dyDescent="0.25">
      <c r="BB30794" s="5"/>
    </row>
    <row r="30795" spans="54:54" ht="21.75" customHeight="1" x14ac:dyDescent="0.25">
      <c r="BB30795" s="5"/>
    </row>
    <row r="30796" spans="54:54" ht="21.75" customHeight="1" x14ac:dyDescent="0.25">
      <c r="BB30796" s="5"/>
    </row>
    <row r="30797" spans="54:54" ht="21.75" customHeight="1" x14ac:dyDescent="0.25">
      <c r="BB30797" s="5"/>
    </row>
    <row r="30798" spans="54:54" ht="21.75" customHeight="1" x14ac:dyDescent="0.25">
      <c r="BB30798" s="5"/>
    </row>
    <row r="30799" spans="54:54" ht="21.75" customHeight="1" x14ac:dyDescent="0.25">
      <c r="BB30799" s="5"/>
    </row>
    <row r="30800" spans="54:54" ht="21.75" customHeight="1" x14ac:dyDescent="0.25">
      <c r="BB30800" s="5"/>
    </row>
    <row r="30801" spans="54:54" ht="21.75" customHeight="1" x14ac:dyDescent="0.25">
      <c r="BB30801" s="5"/>
    </row>
    <row r="30802" spans="54:54" ht="21.75" customHeight="1" x14ac:dyDescent="0.25">
      <c r="BB30802" s="5"/>
    </row>
    <row r="30803" spans="54:54" ht="21.75" customHeight="1" x14ac:dyDescent="0.25">
      <c r="BB30803" s="5"/>
    </row>
    <row r="30804" spans="54:54" ht="21.75" customHeight="1" x14ac:dyDescent="0.25">
      <c r="BB30804" s="5"/>
    </row>
    <row r="30805" spans="54:54" ht="21.75" customHeight="1" x14ac:dyDescent="0.25">
      <c r="BB30805" s="5"/>
    </row>
    <row r="30806" spans="54:54" ht="21.75" customHeight="1" x14ac:dyDescent="0.25">
      <c r="BB30806" s="5"/>
    </row>
    <row r="30807" spans="54:54" ht="21.75" customHeight="1" x14ac:dyDescent="0.25">
      <c r="BB30807" s="5"/>
    </row>
    <row r="30808" spans="54:54" ht="21.75" customHeight="1" x14ac:dyDescent="0.25">
      <c r="BB30808" s="5"/>
    </row>
    <row r="30809" spans="54:54" ht="21.75" customHeight="1" x14ac:dyDescent="0.25">
      <c r="BB30809" s="5"/>
    </row>
    <row r="30810" spans="54:54" ht="21.75" customHeight="1" x14ac:dyDescent="0.25">
      <c r="BB30810" s="5"/>
    </row>
    <row r="30811" spans="54:54" ht="21.75" customHeight="1" x14ac:dyDescent="0.25">
      <c r="BB30811" s="5"/>
    </row>
    <row r="30812" spans="54:54" ht="21.75" customHeight="1" x14ac:dyDescent="0.25">
      <c r="BB30812" s="5"/>
    </row>
    <row r="30813" spans="54:54" ht="21.75" customHeight="1" x14ac:dyDescent="0.25">
      <c r="BB30813" s="5"/>
    </row>
    <row r="30814" spans="54:54" ht="21.75" customHeight="1" x14ac:dyDescent="0.25">
      <c r="BB30814" s="5"/>
    </row>
    <row r="30815" spans="54:54" ht="21.75" customHeight="1" x14ac:dyDescent="0.25">
      <c r="BB30815" s="5"/>
    </row>
    <row r="30816" spans="54:54" ht="21.75" customHeight="1" x14ac:dyDescent="0.25">
      <c r="BB30816" s="5"/>
    </row>
    <row r="30817" spans="54:54" ht="21.75" customHeight="1" x14ac:dyDescent="0.25">
      <c r="BB30817" s="5"/>
    </row>
    <row r="30818" spans="54:54" ht="21.75" customHeight="1" x14ac:dyDescent="0.25">
      <c r="BB30818" s="5"/>
    </row>
    <row r="30819" spans="54:54" ht="21.75" customHeight="1" x14ac:dyDescent="0.25">
      <c r="BB30819" s="5"/>
    </row>
    <row r="30820" spans="54:54" ht="21.75" customHeight="1" x14ac:dyDescent="0.25">
      <c r="BB30820" s="5"/>
    </row>
    <row r="30821" spans="54:54" ht="21.75" customHeight="1" x14ac:dyDescent="0.25">
      <c r="BB30821" s="5"/>
    </row>
    <row r="30822" spans="54:54" ht="21.75" customHeight="1" x14ac:dyDescent="0.25">
      <c r="BB30822" s="5"/>
    </row>
    <row r="30823" spans="54:54" ht="21.75" customHeight="1" x14ac:dyDescent="0.25">
      <c r="BB30823" s="5"/>
    </row>
    <row r="30824" spans="54:54" ht="21.75" customHeight="1" x14ac:dyDescent="0.25">
      <c r="BB30824" s="5"/>
    </row>
    <row r="30825" spans="54:54" ht="21.75" customHeight="1" x14ac:dyDescent="0.25">
      <c r="BB30825" s="5"/>
    </row>
    <row r="30826" spans="54:54" ht="21.75" customHeight="1" x14ac:dyDescent="0.25">
      <c r="BB30826" s="5"/>
    </row>
    <row r="30827" spans="54:54" ht="21.75" customHeight="1" x14ac:dyDescent="0.25">
      <c r="BB30827" s="5"/>
    </row>
    <row r="30828" spans="54:54" ht="21.75" customHeight="1" x14ac:dyDescent="0.25">
      <c r="BB30828" s="5"/>
    </row>
    <row r="30829" spans="54:54" ht="21.75" customHeight="1" x14ac:dyDescent="0.25">
      <c r="BB30829" s="5"/>
    </row>
    <row r="30830" spans="54:54" ht="21.75" customHeight="1" x14ac:dyDescent="0.25">
      <c r="BB30830" s="5"/>
    </row>
    <row r="30831" spans="54:54" ht="21.75" customHeight="1" x14ac:dyDescent="0.25">
      <c r="BB30831" s="5"/>
    </row>
    <row r="30832" spans="54:54" ht="21.75" customHeight="1" x14ac:dyDescent="0.25">
      <c r="BB30832" s="5"/>
    </row>
    <row r="30833" spans="54:54" ht="21.75" customHeight="1" x14ac:dyDescent="0.25">
      <c r="BB30833" s="5"/>
    </row>
    <row r="30834" spans="54:54" ht="21.75" customHeight="1" x14ac:dyDescent="0.25">
      <c r="BB30834" s="5"/>
    </row>
    <row r="30835" spans="54:54" ht="21.75" customHeight="1" x14ac:dyDescent="0.25">
      <c r="BB30835" s="5"/>
    </row>
    <row r="30836" spans="54:54" ht="21.75" customHeight="1" x14ac:dyDescent="0.25">
      <c r="BB30836" s="5"/>
    </row>
    <row r="30837" spans="54:54" ht="21.75" customHeight="1" x14ac:dyDescent="0.25">
      <c r="BB30837" s="5"/>
    </row>
    <row r="30838" spans="54:54" ht="21.75" customHeight="1" x14ac:dyDescent="0.25">
      <c r="BB30838" s="5"/>
    </row>
    <row r="30839" spans="54:54" ht="21.75" customHeight="1" x14ac:dyDescent="0.25">
      <c r="BB30839" s="5"/>
    </row>
    <row r="30840" spans="54:54" ht="21.75" customHeight="1" x14ac:dyDescent="0.25">
      <c r="BB30840" s="5"/>
    </row>
    <row r="30841" spans="54:54" ht="21.75" customHeight="1" x14ac:dyDescent="0.25">
      <c r="BB30841" s="5"/>
    </row>
    <row r="30842" spans="54:54" ht="21.75" customHeight="1" x14ac:dyDescent="0.25">
      <c r="BB30842" s="5"/>
    </row>
    <row r="30843" spans="54:54" ht="21.75" customHeight="1" x14ac:dyDescent="0.25">
      <c r="BB30843" s="5"/>
    </row>
    <row r="30844" spans="54:54" ht="21.75" customHeight="1" x14ac:dyDescent="0.25">
      <c r="BB30844" s="5"/>
    </row>
    <row r="30845" spans="54:54" ht="21.75" customHeight="1" x14ac:dyDescent="0.25">
      <c r="BB30845" s="5"/>
    </row>
    <row r="30846" spans="54:54" ht="21.75" customHeight="1" x14ac:dyDescent="0.25">
      <c r="BB30846" s="5"/>
    </row>
    <row r="30847" spans="54:54" ht="21.75" customHeight="1" x14ac:dyDescent="0.25">
      <c r="BB30847" s="5"/>
    </row>
    <row r="30848" spans="54:54" ht="21.75" customHeight="1" x14ac:dyDescent="0.25">
      <c r="BB30848" s="5"/>
    </row>
    <row r="30849" spans="54:54" ht="21.75" customHeight="1" x14ac:dyDescent="0.25">
      <c r="BB30849" s="5"/>
    </row>
    <row r="30850" spans="54:54" ht="21.75" customHeight="1" x14ac:dyDescent="0.25">
      <c r="BB30850" s="5"/>
    </row>
    <row r="30851" spans="54:54" ht="21.75" customHeight="1" x14ac:dyDescent="0.25">
      <c r="BB30851" s="5"/>
    </row>
    <row r="30852" spans="54:54" ht="21.75" customHeight="1" x14ac:dyDescent="0.25">
      <c r="BB30852" s="5"/>
    </row>
    <row r="30853" spans="54:54" ht="21.75" customHeight="1" x14ac:dyDescent="0.25">
      <c r="BB30853" s="5"/>
    </row>
    <row r="30854" spans="54:54" ht="21.75" customHeight="1" x14ac:dyDescent="0.25">
      <c r="BB30854" s="5"/>
    </row>
    <row r="30855" spans="54:54" ht="21.75" customHeight="1" x14ac:dyDescent="0.25">
      <c r="BB30855" s="5"/>
    </row>
    <row r="30856" spans="54:54" ht="21.75" customHeight="1" x14ac:dyDescent="0.25">
      <c r="BB30856" s="5"/>
    </row>
    <row r="30857" spans="54:54" ht="21.75" customHeight="1" x14ac:dyDescent="0.25">
      <c r="BB30857" s="5"/>
    </row>
    <row r="30858" spans="54:54" ht="21.75" customHeight="1" x14ac:dyDescent="0.25">
      <c r="BB30858" s="5"/>
    </row>
    <row r="30859" spans="54:54" ht="21.75" customHeight="1" x14ac:dyDescent="0.25">
      <c r="BB30859" s="5"/>
    </row>
    <row r="30860" spans="54:54" ht="21.75" customHeight="1" x14ac:dyDescent="0.25">
      <c r="BB30860" s="5"/>
    </row>
    <row r="30861" spans="54:54" ht="21.75" customHeight="1" x14ac:dyDescent="0.25">
      <c r="BB30861" s="5"/>
    </row>
    <row r="30862" spans="54:54" ht="21.75" customHeight="1" x14ac:dyDescent="0.25">
      <c r="BB30862" s="5"/>
    </row>
    <row r="30863" spans="54:54" ht="21.75" customHeight="1" x14ac:dyDescent="0.25">
      <c r="BB30863" s="5"/>
    </row>
    <row r="30864" spans="54:54" ht="21.75" customHeight="1" x14ac:dyDescent="0.25">
      <c r="BB30864" s="5"/>
    </row>
    <row r="30865" spans="54:54" ht="21.75" customHeight="1" x14ac:dyDescent="0.25">
      <c r="BB30865" s="5"/>
    </row>
    <row r="30866" spans="54:54" ht="21.75" customHeight="1" x14ac:dyDescent="0.25">
      <c r="BB30866" s="5"/>
    </row>
    <row r="30867" spans="54:54" ht="21.75" customHeight="1" x14ac:dyDescent="0.25">
      <c r="BB30867" s="5"/>
    </row>
    <row r="30868" spans="54:54" ht="21.75" customHeight="1" x14ac:dyDescent="0.25">
      <c r="BB30868" s="5"/>
    </row>
    <row r="30869" spans="54:54" ht="21.75" customHeight="1" x14ac:dyDescent="0.25">
      <c r="BB30869" s="5"/>
    </row>
    <row r="30870" spans="54:54" ht="21.75" customHeight="1" x14ac:dyDescent="0.25">
      <c r="BB30870" s="5"/>
    </row>
    <row r="30871" spans="54:54" ht="21.75" customHeight="1" x14ac:dyDescent="0.25">
      <c r="BB30871" s="5"/>
    </row>
    <row r="30872" spans="54:54" ht="21.75" customHeight="1" x14ac:dyDescent="0.25">
      <c r="BB30872" s="5"/>
    </row>
    <row r="30873" spans="54:54" ht="21.75" customHeight="1" x14ac:dyDescent="0.25">
      <c r="BB30873" s="5"/>
    </row>
    <row r="30874" spans="54:54" ht="21.75" customHeight="1" x14ac:dyDescent="0.25">
      <c r="BB30874" s="5"/>
    </row>
    <row r="30875" spans="54:54" ht="21.75" customHeight="1" x14ac:dyDescent="0.25">
      <c r="BB30875" s="5"/>
    </row>
    <row r="30876" spans="54:54" ht="21.75" customHeight="1" x14ac:dyDescent="0.25">
      <c r="BB30876" s="5"/>
    </row>
    <row r="30877" spans="54:54" ht="21.75" customHeight="1" x14ac:dyDescent="0.25">
      <c r="BB30877" s="5"/>
    </row>
    <row r="30878" spans="54:54" ht="21.75" customHeight="1" x14ac:dyDescent="0.25">
      <c r="BB30878" s="5"/>
    </row>
    <row r="30879" spans="54:54" ht="21.75" customHeight="1" x14ac:dyDescent="0.25">
      <c r="BB30879" s="5"/>
    </row>
    <row r="30880" spans="54:54" ht="21.75" customHeight="1" x14ac:dyDescent="0.25">
      <c r="BB30880" s="5"/>
    </row>
    <row r="30881" spans="54:54" ht="21.75" customHeight="1" x14ac:dyDescent="0.25">
      <c r="BB30881" s="5"/>
    </row>
    <row r="30882" spans="54:54" ht="21.75" customHeight="1" x14ac:dyDescent="0.25">
      <c r="BB30882" s="5"/>
    </row>
    <row r="30883" spans="54:54" ht="21.75" customHeight="1" x14ac:dyDescent="0.25">
      <c r="BB30883" s="5"/>
    </row>
    <row r="30884" spans="54:54" ht="21.75" customHeight="1" x14ac:dyDescent="0.25">
      <c r="BB30884" s="5"/>
    </row>
    <row r="30885" spans="54:54" ht="21.75" customHeight="1" x14ac:dyDescent="0.25">
      <c r="BB30885" s="5"/>
    </row>
    <row r="30886" spans="54:54" ht="21.75" customHeight="1" x14ac:dyDescent="0.25">
      <c r="BB30886" s="5"/>
    </row>
    <row r="30887" spans="54:54" ht="21.75" customHeight="1" x14ac:dyDescent="0.25">
      <c r="BB30887" s="5"/>
    </row>
    <row r="30888" spans="54:54" ht="21.75" customHeight="1" x14ac:dyDescent="0.25">
      <c r="BB30888" s="5"/>
    </row>
    <row r="30889" spans="54:54" ht="21.75" customHeight="1" x14ac:dyDescent="0.25">
      <c r="BB30889" s="5"/>
    </row>
    <row r="30890" spans="54:54" ht="21.75" customHeight="1" x14ac:dyDescent="0.25">
      <c r="BB30890" s="5"/>
    </row>
    <row r="30891" spans="54:54" ht="21.75" customHeight="1" x14ac:dyDescent="0.25">
      <c r="BB30891" s="5"/>
    </row>
    <row r="30892" spans="54:54" ht="21.75" customHeight="1" x14ac:dyDescent="0.25">
      <c r="BB30892" s="5"/>
    </row>
    <row r="30893" spans="54:54" ht="21.75" customHeight="1" x14ac:dyDescent="0.25">
      <c r="BB30893" s="5"/>
    </row>
    <row r="30894" spans="54:54" ht="21.75" customHeight="1" x14ac:dyDescent="0.25">
      <c r="BB30894" s="5"/>
    </row>
    <row r="30895" spans="54:54" ht="21.75" customHeight="1" x14ac:dyDescent="0.25">
      <c r="BB30895" s="5"/>
    </row>
    <row r="30896" spans="54:54" ht="21.75" customHeight="1" x14ac:dyDescent="0.25">
      <c r="BB30896" s="5"/>
    </row>
    <row r="30897" spans="54:54" ht="21.75" customHeight="1" x14ac:dyDescent="0.25">
      <c r="BB30897" s="5"/>
    </row>
    <row r="30898" spans="54:54" ht="21.75" customHeight="1" x14ac:dyDescent="0.25">
      <c r="BB30898" s="5"/>
    </row>
    <row r="30899" spans="54:54" ht="21.75" customHeight="1" x14ac:dyDescent="0.25">
      <c r="BB30899" s="5"/>
    </row>
    <row r="30900" spans="54:54" ht="21.75" customHeight="1" x14ac:dyDescent="0.25">
      <c r="BB30900" s="5"/>
    </row>
    <row r="30901" spans="54:54" ht="21.75" customHeight="1" x14ac:dyDescent="0.25">
      <c r="BB30901" s="5"/>
    </row>
    <row r="30902" spans="54:54" ht="21.75" customHeight="1" x14ac:dyDescent="0.25">
      <c r="BB30902" s="5"/>
    </row>
    <row r="30903" spans="54:54" ht="21.75" customHeight="1" x14ac:dyDescent="0.25">
      <c r="BB30903" s="5"/>
    </row>
    <row r="30904" spans="54:54" ht="21.75" customHeight="1" x14ac:dyDescent="0.25">
      <c r="BB30904" s="5"/>
    </row>
    <row r="30905" spans="54:54" ht="21.75" customHeight="1" x14ac:dyDescent="0.25">
      <c r="BB30905" s="5"/>
    </row>
    <row r="30906" spans="54:54" ht="21.75" customHeight="1" x14ac:dyDescent="0.25">
      <c r="BB30906" s="5"/>
    </row>
    <row r="30907" spans="54:54" ht="21.75" customHeight="1" x14ac:dyDescent="0.25">
      <c r="BB30907" s="5"/>
    </row>
    <row r="30908" spans="54:54" ht="21.75" customHeight="1" x14ac:dyDescent="0.25">
      <c r="BB30908" s="5"/>
    </row>
    <row r="30909" spans="54:54" ht="21.75" customHeight="1" x14ac:dyDescent="0.25">
      <c r="BB30909" s="5"/>
    </row>
    <row r="30910" spans="54:54" ht="21.75" customHeight="1" x14ac:dyDescent="0.25">
      <c r="BB30910" s="5"/>
    </row>
    <row r="30911" spans="54:54" ht="21.75" customHeight="1" x14ac:dyDescent="0.25">
      <c r="BB30911" s="5"/>
    </row>
    <row r="30912" spans="54:54" ht="21.75" customHeight="1" x14ac:dyDescent="0.25">
      <c r="BB30912" s="5"/>
    </row>
    <row r="30913" spans="54:54" ht="21.75" customHeight="1" x14ac:dyDescent="0.25">
      <c r="BB30913" s="5"/>
    </row>
    <row r="30914" spans="54:54" ht="21.75" customHeight="1" x14ac:dyDescent="0.25">
      <c r="BB30914" s="5"/>
    </row>
    <row r="30915" spans="54:54" ht="21.75" customHeight="1" x14ac:dyDescent="0.25">
      <c r="BB30915" s="5"/>
    </row>
    <row r="30916" spans="54:54" ht="21.75" customHeight="1" x14ac:dyDescent="0.25">
      <c r="BB30916" s="5"/>
    </row>
    <row r="30917" spans="54:54" ht="21.75" customHeight="1" x14ac:dyDescent="0.25">
      <c r="BB30917" s="5"/>
    </row>
    <row r="30918" spans="54:54" ht="21.75" customHeight="1" x14ac:dyDescent="0.25">
      <c r="BB30918" s="5"/>
    </row>
    <row r="30919" spans="54:54" ht="21.75" customHeight="1" x14ac:dyDescent="0.25">
      <c r="BB30919" s="5"/>
    </row>
    <row r="30920" spans="54:54" ht="21.75" customHeight="1" x14ac:dyDescent="0.25">
      <c r="BB30920" s="5"/>
    </row>
    <row r="30921" spans="54:54" ht="21.75" customHeight="1" x14ac:dyDescent="0.25">
      <c r="BB30921" s="5"/>
    </row>
    <row r="30922" spans="54:54" ht="21.75" customHeight="1" x14ac:dyDescent="0.25">
      <c r="BB30922" s="5"/>
    </row>
    <row r="30923" spans="54:54" ht="21.75" customHeight="1" x14ac:dyDescent="0.25">
      <c r="BB30923" s="5"/>
    </row>
    <row r="30924" spans="54:54" ht="21.75" customHeight="1" x14ac:dyDescent="0.25">
      <c r="BB30924" s="5"/>
    </row>
    <row r="30925" spans="54:54" ht="21.75" customHeight="1" x14ac:dyDescent="0.25">
      <c r="BB30925" s="5"/>
    </row>
    <row r="30926" spans="54:54" ht="21.75" customHeight="1" x14ac:dyDescent="0.25">
      <c r="BB30926" s="5"/>
    </row>
    <row r="30927" spans="54:54" ht="21.75" customHeight="1" x14ac:dyDescent="0.25">
      <c r="BB30927" s="5"/>
    </row>
    <row r="30928" spans="54:54" ht="21.75" customHeight="1" x14ac:dyDescent="0.25">
      <c r="BB30928" s="5"/>
    </row>
    <row r="30929" spans="54:54" ht="21.75" customHeight="1" x14ac:dyDescent="0.25">
      <c r="BB30929" s="5"/>
    </row>
    <row r="30930" spans="54:54" ht="21.75" customHeight="1" x14ac:dyDescent="0.25">
      <c r="BB30930" s="5"/>
    </row>
    <row r="30931" spans="54:54" ht="21.75" customHeight="1" x14ac:dyDescent="0.25">
      <c r="BB30931" s="5"/>
    </row>
    <row r="30932" spans="54:54" ht="21.75" customHeight="1" x14ac:dyDescent="0.25">
      <c r="BB30932" s="5"/>
    </row>
    <row r="30933" spans="54:54" ht="21.75" customHeight="1" x14ac:dyDescent="0.25">
      <c r="BB30933" s="5"/>
    </row>
    <row r="30934" spans="54:54" ht="21.75" customHeight="1" x14ac:dyDescent="0.25">
      <c r="BB30934" s="5"/>
    </row>
    <row r="30935" spans="54:54" ht="21.75" customHeight="1" x14ac:dyDescent="0.25">
      <c r="BB30935" s="5"/>
    </row>
    <row r="30936" spans="54:54" ht="21.75" customHeight="1" x14ac:dyDescent="0.25">
      <c r="BB30936" s="5"/>
    </row>
    <row r="30937" spans="54:54" ht="21.75" customHeight="1" x14ac:dyDescent="0.25">
      <c r="BB30937" s="5"/>
    </row>
    <row r="30938" spans="54:54" ht="21.75" customHeight="1" x14ac:dyDescent="0.25">
      <c r="BB30938" s="5"/>
    </row>
    <row r="30939" spans="54:54" ht="21.75" customHeight="1" x14ac:dyDescent="0.25">
      <c r="BB30939" s="5"/>
    </row>
    <row r="30940" spans="54:54" ht="21.75" customHeight="1" x14ac:dyDescent="0.25">
      <c r="BB30940" s="5"/>
    </row>
    <row r="30941" spans="54:54" ht="21.75" customHeight="1" x14ac:dyDescent="0.25">
      <c r="BB30941" s="5"/>
    </row>
    <row r="30942" spans="54:54" ht="21.75" customHeight="1" x14ac:dyDescent="0.25">
      <c r="BB30942" s="5"/>
    </row>
    <row r="30943" spans="54:54" ht="21.75" customHeight="1" x14ac:dyDescent="0.25">
      <c r="BB30943" s="5"/>
    </row>
    <row r="30944" spans="54:54" ht="21.75" customHeight="1" x14ac:dyDescent="0.25">
      <c r="BB30944" s="5"/>
    </row>
    <row r="30945" spans="54:54" ht="21.75" customHeight="1" x14ac:dyDescent="0.25">
      <c r="BB30945" s="5"/>
    </row>
    <row r="30946" spans="54:54" ht="21.75" customHeight="1" x14ac:dyDescent="0.25">
      <c r="BB30946" s="5"/>
    </row>
    <row r="30947" spans="54:54" ht="21.75" customHeight="1" x14ac:dyDescent="0.25">
      <c r="BB30947" s="5"/>
    </row>
    <row r="30948" spans="54:54" ht="21.75" customHeight="1" x14ac:dyDescent="0.25">
      <c r="BB30948" s="5"/>
    </row>
    <row r="30949" spans="54:54" ht="21.75" customHeight="1" x14ac:dyDescent="0.25">
      <c r="BB30949" s="5"/>
    </row>
    <row r="30950" spans="54:54" ht="21.75" customHeight="1" x14ac:dyDescent="0.25">
      <c r="BB30950" s="5"/>
    </row>
    <row r="30951" spans="54:54" ht="21.75" customHeight="1" x14ac:dyDescent="0.25">
      <c r="BB30951" s="5"/>
    </row>
    <row r="30952" spans="54:54" ht="21.75" customHeight="1" x14ac:dyDescent="0.25">
      <c r="BB30952" s="5"/>
    </row>
    <row r="30953" spans="54:54" ht="21.75" customHeight="1" x14ac:dyDescent="0.25">
      <c r="BB30953" s="5"/>
    </row>
    <row r="30954" spans="54:54" ht="21.75" customHeight="1" x14ac:dyDescent="0.25">
      <c r="BB30954" s="5"/>
    </row>
    <row r="30955" spans="54:54" ht="21.75" customHeight="1" x14ac:dyDescent="0.25">
      <c r="BB30955" s="5"/>
    </row>
    <row r="30956" spans="54:54" ht="21.75" customHeight="1" x14ac:dyDescent="0.25">
      <c r="BB30956" s="5"/>
    </row>
    <row r="30957" spans="54:54" ht="21.75" customHeight="1" x14ac:dyDescent="0.25">
      <c r="BB30957" s="5"/>
    </row>
    <row r="30958" spans="54:54" ht="21.75" customHeight="1" x14ac:dyDescent="0.25">
      <c r="BB30958" s="5"/>
    </row>
    <row r="30959" spans="54:54" ht="21.75" customHeight="1" x14ac:dyDescent="0.25">
      <c r="BB30959" s="5"/>
    </row>
    <row r="30960" spans="54:54" ht="21.75" customHeight="1" x14ac:dyDescent="0.25">
      <c r="BB30960" s="5"/>
    </row>
    <row r="30961" spans="54:54" ht="21.75" customHeight="1" x14ac:dyDescent="0.25">
      <c r="BB30961" s="5"/>
    </row>
    <row r="30962" spans="54:54" ht="21.75" customHeight="1" x14ac:dyDescent="0.25">
      <c r="BB30962" s="5"/>
    </row>
    <row r="30963" spans="54:54" ht="21.75" customHeight="1" x14ac:dyDescent="0.25">
      <c r="BB30963" s="5"/>
    </row>
    <row r="30964" spans="54:54" ht="21.75" customHeight="1" x14ac:dyDescent="0.25">
      <c r="BB30964" s="5"/>
    </row>
    <row r="30965" spans="54:54" ht="21.75" customHeight="1" x14ac:dyDescent="0.25">
      <c r="BB30965" s="5"/>
    </row>
    <row r="30966" spans="54:54" ht="21.75" customHeight="1" x14ac:dyDescent="0.25">
      <c r="BB30966" s="5"/>
    </row>
    <row r="30967" spans="54:54" ht="21.75" customHeight="1" x14ac:dyDescent="0.25">
      <c r="BB30967" s="5"/>
    </row>
    <row r="30968" spans="54:54" ht="21.75" customHeight="1" x14ac:dyDescent="0.25">
      <c r="BB30968" s="5"/>
    </row>
    <row r="30969" spans="54:54" ht="21.75" customHeight="1" x14ac:dyDescent="0.25">
      <c r="BB30969" s="5"/>
    </row>
    <row r="30970" spans="54:54" ht="21.75" customHeight="1" x14ac:dyDescent="0.25">
      <c r="BB30970" s="5"/>
    </row>
    <row r="30971" spans="54:54" ht="21.75" customHeight="1" x14ac:dyDescent="0.25">
      <c r="BB30971" s="5"/>
    </row>
    <row r="30972" spans="54:54" ht="21.75" customHeight="1" x14ac:dyDescent="0.25">
      <c r="BB30972" s="5"/>
    </row>
    <row r="30973" spans="54:54" ht="21.75" customHeight="1" x14ac:dyDescent="0.25">
      <c r="BB30973" s="5"/>
    </row>
    <row r="30974" spans="54:54" ht="21.75" customHeight="1" x14ac:dyDescent="0.25">
      <c r="BB30974" s="5"/>
    </row>
    <row r="30975" spans="54:54" ht="21.75" customHeight="1" x14ac:dyDescent="0.25">
      <c r="BB30975" s="5"/>
    </row>
    <row r="30976" spans="54:54" ht="21.75" customHeight="1" x14ac:dyDescent="0.25">
      <c r="BB30976" s="5"/>
    </row>
    <row r="30977" spans="54:54" ht="21.75" customHeight="1" x14ac:dyDescent="0.25">
      <c r="BB30977" s="5"/>
    </row>
    <row r="30978" spans="54:54" ht="21.75" customHeight="1" x14ac:dyDescent="0.25">
      <c r="BB30978" s="5"/>
    </row>
    <row r="30979" spans="54:54" ht="21.75" customHeight="1" x14ac:dyDescent="0.25">
      <c r="BB30979" s="5"/>
    </row>
    <row r="30980" spans="54:54" ht="21.75" customHeight="1" x14ac:dyDescent="0.25">
      <c r="BB30980" s="5"/>
    </row>
    <row r="30981" spans="54:54" ht="21.75" customHeight="1" x14ac:dyDescent="0.25">
      <c r="BB30981" s="5"/>
    </row>
    <row r="30982" spans="54:54" ht="21.75" customHeight="1" x14ac:dyDescent="0.25">
      <c r="BB30982" s="5"/>
    </row>
    <row r="30983" spans="54:54" ht="21.75" customHeight="1" x14ac:dyDescent="0.25">
      <c r="BB30983" s="5"/>
    </row>
    <row r="30984" spans="54:54" ht="21.75" customHeight="1" x14ac:dyDescent="0.25">
      <c r="BB30984" s="5"/>
    </row>
    <row r="30985" spans="54:54" ht="21.75" customHeight="1" x14ac:dyDescent="0.25">
      <c r="BB30985" s="5"/>
    </row>
    <row r="30986" spans="54:54" ht="21.75" customHeight="1" x14ac:dyDescent="0.25">
      <c r="BB30986" s="5"/>
    </row>
    <row r="30987" spans="54:54" ht="21.75" customHeight="1" x14ac:dyDescent="0.25">
      <c r="BB30987" s="5"/>
    </row>
    <row r="30988" spans="54:54" ht="21.75" customHeight="1" x14ac:dyDescent="0.25">
      <c r="BB30988" s="5"/>
    </row>
    <row r="30989" spans="54:54" ht="21.75" customHeight="1" x14ac:dyDescent="0.25">
      <c r="BB30989" s="5"/>
    </row>
    <row r="30990" spans="54:54" ht="21.75" customHeight="1" x14ac:dyDescent="0.25">
      <c r="BB30990" s="5"/>
    </row>
    <row r="30991" spans="54:54" ht="21.75" customHeight="1" x14ac:dyDescent="0.25">
      <c r="BB30991" s="5"/>
    </row>
    <row r="30992" spans="54:54" ht="21.75" customHeight="1" x14ac:dyDescent="0.25">
      <c r="BB30992" s="5"/>
    </row>
    <row r="30993" spans="54:54" ht="21.75" customHeight="1" x14ac:dyDescent="0.25">
      <c r="BB30993" s="5"/>
    </row>
    <row r="30994" spans="54:54" ht="21.75" customHeight="1" x14ac:dyDescent="0.25">
      <c r="BB30994" s="5"/>
    </row>
    <row r="30995" spans="54:54" ht="21.75" customHeight="1" x14ac:dyDescent="0.25">
      <c r="BB30995" s="5"/>
    </row>
    <row r="30996" spans="54:54" ht="21.75" customHeight="1" x14ac:dyDescent="0.25">
      <c r="BB30996" s="5"/>
    </row>
    <row r="30997" spans="54:54" ht="21.75" customHeight="1" x14ac:dyDescent="0.25">
      <c r="BB30997" s="5"/>
    </row>
    <row r="30998" spans="54:54" ht="21.75" customHeight="1" x14ac:dyDescent="0.25">
      <c r="BB30998" s="5"/>
    </row>
    <row r="30999" spans="54:54" ht="21.75" customHeight="1" x14ac:dyDescent="0.25">
      <c r="BB30999" s="5"/>
    </row>
    <row r="31000" spans="54:54" ht="21.75" customHeight="1" x14ac:dyDescent="0.25">
      <c r="BB31000" s="5"/>
    </row>
    <row r="31001" spans="54:54" ht="21.75" customHeight="1" x14ac:dyDescent="0.25">
      <c r="BB31001" s="5"/>
    </row>
    <row r="31002" spans="54:54" ht="21.75" customHeight="1" x14ac:dyDescent="0.25">
      <c r="BB31002" s="5"/>
    </row>
    <row r="31003" spans="54:54" ht="21.75" customHeight="1" x14ac:dyDescent="0.25">
      <c r="BB31003" s="5"/>
    </row>
    <row r="31004" spans="54:54" ht="21.75" customHeight="1" x14ac:dyDescent="0.25">
      <c r="BB31004" s="5"/>
    </row>
    <row r="31005" spans="54:54" ht="21.75" customHeight="1" x14ac:dyDescent="0.25">
      <c r="BB31005" s="5"/>
    </row>
    <row r="31006" spans="54:54" ht="21.75" customHeight="1" x14ac:dyDescent="0.25">
      <c r="BB31006" s="5"/>
    </row>
    <row r="31007" spans="54:54" ht="21.75" customHeight="1" x14ac:dyDescent="0.25">
      <c r="BB31007" s="5"/>
    </row>
    <row r="31008" spans="54:54" ht="21.75" customHeight="1" x14ac:dyDescent="0.25">
      <c r="BB31008" s="5"/>
    </row>
    <row r="31009" spans="54:54" ht="21.75" customHeight="1" x14ac:dyDescent="0.25">
      <c r="BB31009" s="5"/>
    </row>
    <row r="31010" spans="54:54" ht="21.75" customHeight="1" x14ac:dyDescent="0.25">
      <c r="BB31010" s="5"/>
    </row>
    <row r="31011" spans="54:54" ht="21.75" customHeight="1" x14ac:dyDescent="0.25">
      <c r="BB31011" s="5"/>
    </row>
    <row r="31012" spans="54:54" ht="21.75" customHeight="1" x14ac:dyDescent="0.25">
      <c r="BB31012" s="5"/>
    </row>
    <row r="31013" spans="54:54" ht="21.75" customHeight="1" x14ac:dyDescent="0.25">
      <c r="BB31013" s="5"/>
    </row>
    <row r="31014" spans="54:54" ht="21.75" customHeight="1" x14ac:dyDescent="0.25">
      <c r="BB31014" s="5"/>
    </row>
    <row r="31015" spans="54:54" ht="21.75" customHeight="1" x14ac:dyDescent="0.25">
      <c r="BB31015" s="5"/>
    </row>
    <row r="31016" spans="54:54" ht="21.75" customHeight="1" x14ac:dyDescent="0.25">
      <c r="BB31016" s="5"/>
    </row>
    <row r="31017" spans="54:54" ht="21.75" customHeight="1" x14ac:dyDescent="0.25">
      <c r="BB31017" s="5"/>
    </row>
    <row r="31018" spans="54:54" ht="21.75" customHeight="1" x14ac:dyDescent="0.25">
      <c r="BB31018" s="5"/>
    </row>
    <row r="31019" spans="54:54" ht="21.75" customHeight="1" x14ac:dyDescent="0.25">
      <c r="BB31019" s="5"/>
    </row>
    <row r="31020" spans="54:54" ht="21.75" customHeight="1" x14ac:dyDescent="0.25">
      <c r="BB31020" s="5"/>
    </row>
    <row r="31021" spans="54:54" ht="21.75" customHeight="1" x14ac:dyDescent="0.25">
      <c r="BB31021" s="5"/>
    </row>
    <row r="31022" spans="54:54" ht="21.75" customHeight="1" x14ac:dyDescent="0.25">
      <c r="BB31022" s="5"/>
    </row>
    <row r="31023" spans="54:54" ht="21.75" customHeight="1" x14ac:dyDescent="0.25">
      <c r="BB31023" s="5"/>
    </row>
    <row r="31024" spans="54:54" ht="21.75" customHeight="1" x14ac:dyDescent="0.25">
      <c r="BB31024" s="5"/>
    </row>
    <row r="31025" spans="54:54" ht="21.75" customHeight="1" x14ac:dyDescent="0.25">
      <c r="BB31025" s="5"/>
    </row>
    <row r="31026" spans="54:54" ht="21.75" customHeight="1" x14ac:dyDescent="0.25">
      <c r="BB31026" s="5"/>
    </row>
    <row r="31027" spans="54:54" ht="21.75" customHeight="1" x14ac:dyDescent="0.25">
      <c r="BB31027" s="5"/>
    </row>
    <row r="31028" spans="54:54" ht="21.75" customHeight="1" x14ac:dyDescent="0.25">
      <c r="BB31028" s="5"/>
    </row>
    <row r="31029" spans="54:54" ht="21.75" customHeight="1" x14ac:dyDescent="0.25">
      <c r="BB31029" s="5"/>
    </row>
    <row r="31030" spans="54:54" ht="21.75" customHeight="1" x14ac:dyDescent="0.25">
      <c r="BB31030" s="5"/>
    </row>
    <row r="31031" spans="54:54" ht="21.75" customHeight="1" x14ac:dyDescent="0.25">
      <c r="BB31031" s="5"/>
    </row>
    <row r="31032" spans="54:54" ht="21.75" customHeight="1" x14ac:dyDescent="0.25">
      <c r="BB31032" s="5"/>
    </row>
    <row r="31033" spans="54:54" ht="21.75" customHeight="1" x14ac:dyDescent="0.25">
      <c r="BB31033" s="5"/>
    </row>
    <row r="31034" spans="54:54" ht="21.75" customHeight="1" x14ac:dyDescent="0.25">
      <c r="BB31034" s="5"/>
    </row>
    <row r="31035" spans="54:54" ht="21.75" customHeight="1" x14ac:dyDescent="0.25">
      <c r="BB31035" s="5"/>
    </row>
    <row r="31036" spans="54:54" ht="21.75" customHeight="1" x14ac:dyDescent="0.25">
      <c r="BB31036" s="5"/>
    </row>
    <row r="31037" spans="54:54" ht="21.75" customHeight="1" x14ac:dyDescent="0.25">
      <c r="BB31037" s="5"/>
    </row>
    <row r="31038" spans="54:54" ht="21.75" customHeight="1" x14ac:dyDescent="0.25">
      <c r="BB31038" s="5"/>
    </row>
    <row r="31039" spans="54:54" ht="21.75" customHeight="1" x14ac:dyDescent="0.25">
      <c r="BB31039" s="5"/>
    </row>
    <row r="31040" spans="54:54" ht="21.75" customHeight="1" x14ac:dyDescent="0.25">
      <c r="BB31040" s="5"/>
    </row>
    <row r="31041" spans="54:54" ht="21.75" customHeight="1" x14ac:dyDescent="0.25">
      <c r="BB31041" s="5"/>
    </row>
    <row r="31042" spans="54:54" ht="21.75" customHeight="1" x14ac:dyDescent="0.25">
      <c r="BB31042" s="5"/>
    </row>
    <row r="31043" spans="54:54" ht="21.75" customHeight="1" x14ac:dyDescent="0.25">
      <c r="BB31043" s="5"/>
    </row>
    <row r="31044" spans="54:54" ht="21.75" customHeight="1" x14ac:dyDescent="0.25">
      <c r="BB31044" s="5"/>
    </row>
    <row r="31045" spans="54:54" ht="21.75" customHeight="1" x14ac:dyDescent="0.25">
      <c r="BB31045" s="5"/>
    </row>
    <row r="31046" spans="54:54" ht="21.75" customHeight="1" x14ac:dyDescent="0.25">
      <c r="BB31046" s="5"/>
    </row>
    <row r="31047" spans="54:54" ht="21.75" customHeight="1" x14ac:dyDescent="0.25">
      <c r="BB31047" s="5"/>
    </row>
    <row r="31048" spans="54:54" ht="21.75" customHeight="1" x14ac:dyDescent="0.25">
      <c r="BB31048" s="5"/>
    </row>
    <row r="31049" spans="54:54" ht="21.75" customHeight="1" x14ac:dyDescent="0.25">
      <c r="BB31049" s="5"/>
    </row>
    <row r="31050" spans="54:54" ht="21.75" customHeight="1" x14ac:dyDescent="0.25">
      <c r="BB31050" s="5"/>
    </row>
    <row r="31051" spans="54:54" ht="21.75" customHeight="1" x14ac:dyDescent="0.25">
      <c r="BB31051" s="5"/>
    </row>
    <row r="31052" spans="54:54" ht="21.75" customHeight="1" x14ac:dyDescent="0.25">
      <c r="BB31052" s="5"/>
    </row>
    <row r="31053" spans="54:54" ht="21.75" customHeight="1" x14ac:dyDescent="0.25">
      <c r="BB31053" s="5"/>
    </row>
    <row r="31054" spans="54:54" ht="21.75" customHeight="1" x14ac:dyDescent="0.25">
      <c r="BB31054" s="5"/>
    </row>
    <row r="31055" spans="54:54" ht="21.75" customHeight="1" x14ac:dyDescent="0.25">
      <c r="BB31055" s="5"/>
    </row>
    <row r="31056" spans="54:54" ht="21.75" customHeight="1" x14ac:dyDescent="0.25">
      <c r="BB31056" s="5"/>
    </row>
    <row r="31057" spans="54:54" ht="21.75" customHeight="1" x14ac:dyDescent="0.25">
      <c r="BB31057" s="5"/>
    </row>
    <row r="31058" spans="54:54" ht="21.75" customHeight="1" x14ac:dyDescent="0.25">
      <c r="BB31058" s="5"/>
    </row>
    <row r="31059" spans="54:54" ht="21.75" customHeight="1" x14ac:dyDescent="0.25">
      <c r="BB31059" s="5"/>
    </row>
    <row r="31060" spans="54:54" ht="21.75" customHeight="1" x14ac:dyDescent="0.25">
      <c r="BB31060" s="5"/>
    </row>
    <row r="31061" spans="54:54" ht="21.75" customHeight="1" x14ac:dyDescent="0.25">
      <c r="BB31061" s="5"/>
    </row>
    <row r="31062" spans="54:54" ht="21.75" customHeight="1" x14ac:dyDescent="0.25">
      <c r="BB31062" s="5"/>
    </row>
    <row r="31063" spans="54:54" ht="21.75" customHeight="1" x14ac:dyDescent="0.25">
      <c r="BB31063" s="5"/>
    </row>
    <row r="31064" spans="54:54" ht="21.75" customHeight="1" x14ac:dyDescent="0.25">
      <c r="BB31064" s="5"/>
    </row>
    <row r="31065" spans="54:54" ht="21.75" customHeight="1" x14ac:dyDescent="0.25">
      <c r="BB31065" s="5"/>
    </row>
    <row r="31066" spans="54:54" ht="21.75" customHeight="1" x14ac:dyDescent="0.25">
      <c r="BB31066" s="5"/>
    </row>
    <row r="31067" spans="54:54" ht="21.75" customHeight="1" x14ac:dyDescent="0.25">
      <c r="BB31067" s="5"/>
    </row>
    <row r="31068" spans="54:54" ht="21.75" customHeight="1" x14ac:dyDescent="0.25">
      <c r="BB31068" s="5"/>
    </row>
    <row r="31069" spans="54:54" ht="21.75" customHeight="1" x14ac:dyDescent="0.25">
      <c r="BB31069" s="5"/>
    </row>
    <row r="31070" spans="54:54" ht="21.75" customHeight="1" x14ac:dyDescent="0.25">
      <c r="BB31070" s="5"/>
    </row>
    <row r="31071" spans="54:54" ht="21.75" customHeight="1" x14ac:dyDescent="0.25">
      <c r="BB31071" s="5"/>
    </row>
    <row r="31072" spans="54:54" ht="21.75" customHeight="1" x14ac:dyDescent="0.25">
      <c r="BB31072" s="5"/>
    </row>
    <row r="31073" spans="54:54" ht="21.75" customHeight="1" x14ac:dyDescent="0.25">
      <c r="BB31073" s="5"/>
    </row>
    <row r="31074" spans="54:54" ht="21.75" customHeight="1" x14ac:dyDescent="0.25">
      <c r="BB31074" s="5"/>
    </row>
    <row r="31075" spans="54:54" ht="21.75" customHeight="1" x14ac:dyDescent="0.25">
      <c r="BB31075" s="5"/>
    </row>
    <row r="31076" spans="54:54" ht="21.75" customHeight="1" x14ac:dyDescent="0.25">
      <c r="BB31076" s="5"/>
    </row>
    <row r="31077" spans="54:54" ht="21.75" customHeight="1" x14ac:dyDescent="0.25">
      <c r="BB31077" s="5"/>
    </row>
    <row r="31078" spans="54:54" ht="21.75" customHeight="1" x14ac:dyDescent="0.25">
      <c r="BB31078" s="5"/>
    </row>
    <row r="31079" spans="54:54" ht="21.75" customHeight="1" x14ac:dyDescent="0.25">
      <c r="BB31079" s="5"/>
    </row>
    <row r="31080" spans="54:54" ht="21.75" customHeight="1" x14ac:dyDescent="0.25">
      <c r="BB31080" s="5"/>
    </row>
    <row r="31081" spans="54:54" ht="21.75" customHeight="1" x14ac:dyDescent="0.25">
      <c r="BB31081" s="5"/>
    </row>
    <row r="31082" spans="54:54" ht="21.75" customHeight="1" x14ac:dyDescent="0.25">
      <c r="BB31082" s="5"/>
    </row>
    <row r="31083" spans="54:54" ht="21.75" customHeight="1" x14ac:dyDescent="0.25">
      <c r="BB31083" s="5"/>
    </row>
    <row r="31084" spans="54:54" ht="21.75" customHeight="1" x14ac:dyDescent="0.25">
      <c r="BB31084" s="5"/>
    </row>
    <row r="31085" spans="54:54" ht="21.75" customHeight="1" x14ac:dyDescent="0.25">
      <c r="BB31085" s="5"/>
    </row>
    <row r="31086" spans="54:54" ht="21.75" customHeight="1" x14ac:dyDescent="0.25">
      <c r="BB31086" s="5"/>
    </row>
    <row r="31087" spans="54:54" ht="21.75" customHeight="1" x14ac:dyDescent="0.25">
      <c r="BB31087" s="5"/>
    </row>
    <row r="31088" spans="54:54" ht="21.75" customHeight="1" x14ac:dyDescent="0.25">
      <c r="BB31088" s="5"/>
    </row>
    <row r="31089" spans="54:54" ht="21.75" customHeight="1" x14ac:dyDescent="0.25">
      <c r="BB31089" s="5"/>
    </row>
    <row r="31090" spans="54:54" ht="21.75" customHeight="1" x14ac:dyDescent="0.25">
      <c r="BB31090" s="5"/>
    </row>
    <row r="31091" spans="54:54" ht="21.75" customHeight="1" x14ac:dyDescent="0.25">
      <c r="BB31091" s="5"/>
    </row>
    <row r="31092" spans="54:54" ht="21.75" customHeight="1" x14ac:dyDescent="0.25">
      <c r="BB31092" s="5"/>
    </row>
    <row r="31093" spans="54:54" ht="21.75" customHeight="1" x14ac:dyDescent="0.25">
      <c r="BB31093" s="5"/>
    </row>
    <row r="31094" spans="54:54" ht="21.75" customHeight="1" x14ac:dyDescent="0.25">
      <c r="BB31094" s="5"/>
    </row>
    <row r="31095" spans="54:54" ht="21.75" customHeight="1" x14ac:dyDescent="0.25">
      <c r="BB31095" s="5"/>
    </row>
    <row r="31096" spans="54:54" ht="21.75" customHeight="1" x14ac:dyDescent="0.25">
      <c r="BB31096" s="5"/>
    </row>
    <row r="31097" spans="54:54" ht="21.75" customHeight="1" x14ac:dyDescent="0.25">
      <c r="BB31097" s="5"/>
    </row>
    <row r="31098" spans="54:54" ht="21.75" customHeight="1" x14ac:dyDescent="0.25">
      <c r="BB31098" s="5"/>
    </row>
    <row r="31099" spans="54:54" ht="21.75" customHeight="1" x14ac:dyDescent="0.25">
      <c r="BB31099" s="5"/>
    </row>
    <row r="31100" spans="54:54" ht="21.75" customHeight="1" x14ac:dyDescent="0.25">
      <c r="BB31100" s="5"/>
    </row>
    <row r="31101" spans="54:54" ht="21.75" customHeight="1" x14ac:dyDescent="0.25">
      <c r="BB31101" s="5"/>
    </row>
    <row r="31102" spans="54:54" ht="21.75" customHeight="1" x14ac:dyDescent="0.25">
      <c r="BB31102" s="5"/>
    </row>
    <row r="31103" spans="54:54" ht="21.75" customHeight="1" x14ac:dyDescent="0.25">
      <c r="BB31103" s="5"/>
    </row>
    <row r="31104" spans="54:54" ht="21.75" customHeight="1" x14ac:dyDescent="0.25">
      <c r="BB31104" s="5"/>
    </row>
    <row r="31105" spans="54:54" ht="21.75" customHeight="1" x14ac:dyDescent="0.25">
      <c r="BB31105" s="5"/>
    </row>
    <row r="31106" spans="54:54" ht="21.75" customHeight="1" x14ac:dyDescent="0.25">
      <c r="BB31106" s="5"/>
    </row>
    <row r="31107" spans="54:54" ht="21.75" customHeight="1" x14ac:dyDescent="0.25">
      <c r="BB31107" s="5"/>
    </row>
    <row r="31108" spans="54:54" ht="21.75" customHeight="1" x14ac:dyDescent="0.25">
      <c r="BB31108" s="5"/>
    </row>
    <row r="31109" spans="54:54" ht="21.75" customHeight="1" x14ac:dyDescent="0.25">
      <c r="BB31109" s="5"/>
    </row>
    <row r="31110" spans="54:54" ht="21.75" customHeight="1" x14ac:dyDescent="0.25">
      <c r="BB31110" s="5"/>
    </row>
    <row r="31111" spans="54:54" ht="21.75" customHeight="1" x14ac:dyDescent="0.25">
      <c r="BB31111" s="5"/>
    </row>
    <row r="31112" spans="54:54" ht="21.75" customHeight="1" x14ac:dyDescent="0.25">
      <c r="BB31112" s="5"/>
    </row>
    <row r="31113" spans="54:54" ht="21.75" customHeight="1" x14ac:dyDescent="0.25">
      <c r="BB31113" s="5"/>
    </row>
    <row r="31114" spans="54:54" ht="21.75" customHeight="1" x14ac:dyDescent="0.25">
      <c r="BB31114" s="5"/>
    </row>
    <row r="31115" spans="54:54" ht="21.75" customHeight="1" x14ac:dyDescent="0.25">
      <c r="BB31115" s="5"/>
    </row>
    <row r="31116" spans="54:54" ht="21.75" customHeight="1" x14ac:dyDescent="0.25">
      <c r="BB31116" s="5"/>
    </row>
    <row r="31117" spans="54:54" ht="21.75" customHeight="1" x14ac:dyDescent="0.25">
      <c r="BB31117" s="5"/>
    </row>
    <row r="31118" spans="54:54" ht="21.75" customHeight="1" x14ac:dyDescent="0.25">
      <c r="BB31118" s="5"/>
    </row>
    <row r="31119" spans="54:54" ht="21.75" customHeight="1" x14ac:dyDescent="0.25">
      <c r="BB31119" s="5"/>
    </row>
    <row r="31120" spans="54:54" ht="21.75" customHeight="1" x14ac:dyDescent="0.25">
      <c r="BB31120" s="5"/>
    </row>
    <row r="31121" spans="54:54" ht="21.75" customHeight="1" x14ac:dyDescent="0.25">
      <c r="BB31121" s="5"/>
    </row>
    <row r="31122" spans="54:54" ht="21.75" customHeight="1" x14ac:dyDescent="0.25">
      <c r="BB31122" s="5"/>
    </row>
    <row r="31123" spans="54:54" ht="21.75" customHeight="1" x14ac:dyDescent="0.25">
      <c r="BB31123" s="5"/>
    </row>
    <row r="31124" spans="54:54" ht="21.75" customHeight="1" x14ac:dyDescent="0.25">
      <c r="BB31124" s="5"/>
    </row>
    <row r="31125" spans="54:54" ht="21.75" customHeight="1" x14ac:dyDescent="0.25">
      <c r="BB31125" s="5"/>
    </row>
    <row r="31126" spans="54:54" ht="21.75" customHeight="1" x14ac:dyDescent="0.25">
      <c r="BB31126" s="5"/>
    </row>
    <row r="31127" spans="54:54" ht="21.75" customHeight="1" x14ac:dyDescent="0.25">
      <c r="BB31127" s="5"/>
    </row>
    <row r="31128" spans="54:54" ht="21.75" customHeight="1" x14ac:dyDescent="0.25">
      <c r="BB31128" s="5"/>
    </row>
    <row r="31129" spans="54:54" ht="21.75" customHeight="1" x14ac:dyDescent="0.25">
      <c r="BB31129" s="5"/>
    </row>
    <row r="31130" spans="54:54" ht="21.75" customHeight="1" x14ac:dyDescent="0.25">
      <c r="BB31130" s="5"/>
    </row>
    <row r="31131" spans="54:54" ht="21.75" customHeight="1" x14ac:dyDescent="0.25">
      <c r="BB31131" s="5"/>
    </row>
    <row r="31132" spans="54:54" ht="21.75" customHeight="1" x14ac:dyDescent="0.25">
      <c r="BB31132" s="5"/>
    </row>
    <row r="31133" spans="54:54" ht="21.75" customHeight="1" x14ac:dyDescent="0.25">
      <c r="BB31133" s="5"/>
    </row>
    <row r="31134" spans="54:54" ht="21.75" customHeight="1" x14ac:dyDescent="0.25">
      <c r="BB31134" s="5"/>
    </row>
    <row r="31135" spans="54:54" ht="21.75" customHeight="1" x14ac:dyDescent="0.25">
      <c r="BB31135" s="5"/>
    </row>
    <row r="31136" spans="54:54" ht="21.75" customHeight="1" x14ac:dyDescent="0.25">
      <c r="BB31136" s="5"/>
    </row>
    <row r="31137" spans="54:54" ht="21.75" customHeight="1" x14ac:dyDescent="0.25">
      <c r="BB31137" s="5"/>
    </row>
    <row r="31138" spans="54:54" ht="21.75" customHeight="1" x14ac:dyDescent="0.25">
      <c r="BB31138" s="5"/>
    </row>
    <row r="31139" spans="54:54" ht="21.75" customHeight="1" x14ac:dyDescent="0.25">
      <c r="BB31139" s="5"/>
    </row>
    <row r="31140" spans="54:54" ht="21.75" customHeight="1" x14ac:dyDescent="0.25">
      <c r="BB31140" s="5"/>
    </row>
    <row r="31141" spans="54:54" ht="21.75" customHeight="1" x14ac:dyDescent="0.25">
      <c r="BB31141" s="5"/>
    </row>
    <row r="31142" spans="54:54" ht="21.75" customHeight="1" x14ac:dyDescent="0.25">
      <c r="BB31142" s="5"/>
    </row>
    <row r="31143" spans="54:54" ht="21.75" customHeight="1" x14ac:dyDescent="0.25">
      <c r="BB31143" s="5"/>
    </row>
    <row r="31144" spans="54:54" ht="21.75" customHeight="1" x14ac:dyDescent="0.25">
      <c r="BB31144" s="5"/>
    </row>
    <row r="31145" spans="54:54" ht="21.75" customHeight="1" x14ac:dyDescent="0.25">
      <c r="BB31145" s="5"/>
    </row>
    <row r="31146" spans="54:54" ht="21.75" customHeight="1" x14ac:dyDescent="0.25">
      <c r="BB31146" s="5"/>
    </row>
    <row r="31147" spans="54:54" ht="21.75" customHeight="1" x14ac:dyDescent="0.25">
      <c r="BB31147" s="5"/>
    </row>
    <row r="31148" spans="54:54" ht="21.75" customHeight="1" x14ac:dyDescent="0.25">
      <c r="BB31148" s="5"/>
    </row>
    <row r="31149" spans="54:54" ht="21.75" customHeight="1" x14ac:dyDescent="0.25">
      <c r="BB31149" s="5"/>
    </row>
    <row r="31150" spans="54:54" ht="21.75" customHeight="1" x14ac:dyDescent="0.25">
      <c r="BB31150" s="5"/>
    </row>
    <row r="31151" spans="54:54" ht="21.75" customHeight="1" x14ac:dyDescent="0.25">
      <c r="BB31151" s="5"/>
    </row>
    <row r="31152" spans="54:54" ht="21.75" customHeight="1" x14ac:dyDescent="0.25">
      <c r="BB31152" s="5"/>
    </row>
    <row r="31153" spans="54:54" ht="21.75" customHeight="1" x14ac:dyDescent="0.25">
      <c r="BB31153" s="5"/>
    </row>
    <row r="31154" spans="54:54" ht="21.75" customHeight="1" x14ac:dyDescent="0.25">
      <c r="BB31154" s="5"/>
    </row>
    <row r="31155" spans="54:54" ht="21.75" customHeight="1" x14ac:dyDescent="0.25">
      <c r="BB31155" s="5"/>
    </row>
    <row r="31156" spans="54:54" ht="21.75" customHeight="1" x14ac:dyDescent="0.25">
      <c r="BB31156" s="5"/>
    </row>
    <row r="31157" spans="54:54" ht="21.75" customHeight="1" x14ac:dyDescent="0.25">
      <c r="BB31157" s="5"/>
    </row>
    <row r="31158" spans="54:54" ht="21.75" customHeight="1" x14ac:dyDescent="0.25">
      <c r="BB31158" s="5"/>
    </row>
    <row r="31159" spans="54:54" ht="21.75" customHeight="1" x14ac:dyDescent="0.25">
      <c r="BB31159" s="5"/>
    </row>
    <row r="31160" spans="54:54" ht="21.75" customHeight="1" x14ac:dyDescent="0.25">
      <c r="BB31160" s="5"/>
    </row>
    <row r="31161" spans="54:54" ht="21.75" customHeight="1" x14ac:dyDescent="0.25">
      <c r="BB31161" s="5"/>
    </row>
    <row r="31162" spans="54:54" ht="21.75" customHeight="1" x14ac:dyDescent="0.25">
      <c r="BB31162" s="5"/>
    </row>
    <row r="31163" spans="54:54" ht="21.75" customHeight="1" x14ac:dyDescent="0.25">
      <c r="BB31163" s="5"/>
    </row>
    <row r="31164" spans="54:54" ht="21.75" customHeight="1" x14ac:dyDescent="0.25">
      <c r="BB31164" s="5"/>
    </row>
    <row r="31165" spans="54:54" ht="21.75" customHeight="1" x14ac:dyDescent="0.25">
      <c r="BB31165" s="5"/>
    </row>
    <row r="31166" spans="54:54" ht="21.75" customHeight="1" x14ac:dyDescent="0.25">
      <c r="BB31166" s="5"/>
    </row>
    <row r="31167" spans="54:54" ht="21.75" customHeight="1" x14ac:dyDescent="0.25">
      <c r="BB31167" s="5"/>
    </row>
    <row r="31168" spans="54:54" ht="21.75" customHeight="1" x14ac:dyDescent="0.25">
      <c r="BB31168" s="5"/>
    </row>
    <row r="31169" spans="54:54" ht="21.75" customHeight="1" x14ac:dyDescent="0.25">
      <c r="BB31169" s="5"/>
    </row>
    <row r="31170" spans="54:54" ht="21.75" customHeight="1" x14ac:dyDescent="0.25">
      <c r="BB31170" s="5"/>
    </row>
    <row r="31171" spans="54:54" ht="21.75" customHeight="1" x14ac:dyDescent="0.25">
      <c r="BB31171" s="5"/>
    </row>
    <row r="31172" spans="54:54" ht="21.75" customHeight="1" x14ac:dyDescent="0.25">
      <c r="BB31172" s="5"/>
    </row>
    <row r="31173" spans="54:54" ht="21.75" customHeight="1" x14ac:dyDescent="0.25">
      <c r="BB31173" s="5"/>
    </row>
    <row r="31174" spans="54:54" ht="21.75" customHeight="1" x14ac:dyDescent="0.25">
      <c r="BB31174" s="5"/>
    </row>
    <row r="31175" spans="54:54" ht="21.75" customHeight="1" x14ac:dyDescent="0.25">
      <c r="BB31175" s="5"/>
    </row>
    <row r="31176" spans="54:54" ht="21.75" customHeight="1" x14ac:dyDescent="0.25">
      <c r="BB31176" s="5"/>
    </row>
    <row r="31177" spans="54:54" ht="21.75" customHeight="1" x14ac:dyDescent="0.25">
      <c r="BB31177" s="5"/>
    </row>
    <row r="31178" spans="54:54" ht="21.75" customHeight="1" x14ac:dyDescent="0.25">
      <c r="BB31178" s="5"/>
    </row>
    <row r="31179" spans="54:54" ht="21.75" customHeight="1" x14ac:dyDescent="0.25">
      <c r="BB31179" s="5"/>
    </row>
    <row r="31180" spans="54:54" ht="21.75" customHeight="1" x14ac:dyDescent="0.25">
      <c r="BB31180" s="5"/>
    </row>
    <row r="31181" spans="54:54" ht="21.75" customHeight="1" x14ac:dyDescent="0.25">
      <c r="BB31181" s="5"/>
    </row>
    <row r="31182" spans="54:54" ht="21.75" customHeight="1" x14ac:dyDescent="0.25">
      <c r="BB31182" s="5"/>
    </row>
    <row r="31183" spans="54:54" ht="21.75" customHeight="1" x14ac:dyDescent="0.25">
      <c r="BB31183" s="5"/>
    </row>
    <row r="31184" spans="54:54" ht="21.75" customHeight="1" x14ac:dyDescent="0.25">
      <c r="BB31184" s="5"/>
    </row>
    <row r="31185" spans="54:54" ht="21.75" customHeight="1" x14ac:dyDescent="0.25">
      <c r="BB31185" s="5"/>
    </row>
    <row r="31186" spans="54:54" ht="21.75" customHeight="1" x14ac:dyDescent="0.25">
      <c r="BB31186" s="5"/>
    </row>
    <row r="31187" spans="54:54" ht="21.75" customHeight="1" x14ac:dyDescent="0.25">
      <c r="BB31187" s="5"/>
    </row>
    <row r="31188" spans="54:54" ht="21.75" customHeight="1" x14ac:dyDescent="0.25">
      <c r="BB31188" s="5"/>
    </row>
    <row r="31189" spans="54:54" ht="21.75" customHeight="1" x14ac:dyDescent="0.25">
      <c r="BB31189" s="5"/>
    </row>
    <row r="31190" spans="54:54" ht="21.75" customHeight="1" x14ac:dyDescent="0.25">
      <c r="BB31190" s="5"/>
    </row>
    <row r="31191" spans="54:54" ht="21.75" customHeight="1" x14ac:dyDescent="0.25">
      <c r="BB31191" s="5"/>
    </row>
    <row r="31192" spans="54:54" ht="21.75" customHeight="1" x14ac:dyDescent="0.25">
      <c r="BB31192" s="5"/>
    </row>
    <row r="31193" spans="54:54" ht="21.75" customHeight="1" x14ac:dyDescent="0.25">
      <c r="BB31193" s="5"/>
    </row>
    <row r="31194" spans="54:54" ht="21.75" customHeight="1" x14ac:dyDescent="0.25">
      <c r="BB31194" s="5"/>
    </row>
    <row r="31195" spans="54:54" ht="21.75" customHeight="1" x14ac:dyDescent="0.25">
      <c r="BB31195" s="5"/>
    </row>
    <row r="31196" spans="54:54" ht="21.75" customHeight="1" x14ac:dyDescent="0.25">
      <c r="BB31196" s="5"/>
    </row>
    <row r="31197" spans="54:54" ht="21.75" customHeight="1" x14ac:dyDescent="0.25">
      <c r="BB31197" s="5"/>
    </row>
    <row r="31198" spans="54:54" ht="21.75" customHeight="1" x14ac:dyDescent="0.25">
      <c r="BB31198" s="5"/>
    </row>
    <row r="31199" spans="54:54" ht="21.75" customHeight="1" x14ac:dyDescent="0.25">
      <c r="BB31199" s="5"/>
    </row>
    <row r="31200" spans="54:54" ht="21.75" customHeight="1" x14ac:dyDescent="0.25">
      <c r="BB31200" s="5"/>
    </row>
    <row r="31201" spans="54:54" ht="21.75" customHeight="1" x14ac:dyDescent="0.25">
      <c r="BB31201" s="5"/>
    </row>
    <row r="31202" spans="54:54" ht="21.75" customHeight="1" x14ac:dyDescent="0.25">
      <c r="BB31202" s="5"/>
    </row>
    <row r="31203" spans="54:54" ht="21.75" customHeight="1" x14ac:dyDescent="0.25">
      <c r="BB31203" s="5"/>
    </row>
    <row r="31204" spans="54:54" ht="21.75" customHeight="1" x14ac:dyDescent="0.25">
      <c r="BB31204" s="5"/>
    </row>
    <row r="31205" spans="54:54" ht="21.75" customHeight="1" x14ac:dyDescent="0.25">
      <c r="BB31205" s="5"/>
    </row>
    <row r="31206" spans="54:54" ht="21.75" customHeight="1" x14ac:dyDescent="0.25">
      <c r="BB31206" s="5"/>
    </row>
    <row r="31207" spans="54:54" ht="21.75" customHeight="1" x14ac:dyDescent="0.25">
      <c r="BB31207" s="5"/>
    </row>
    <row r="31208" spans="54:54" ht="21.75" customHeight="1" x14ac:dyDescent="0.25">
      <c r="BB31208" s="5"/>
    </row>
    <row r="31209" spans="54:54" ht="21.75" customHeight="1" x14ac:dyDescent="0.25">
      <c r="BB31209" s="5"/>
    </row>
    <row r="31210" spans="54:54" ht="21.75" customHeight="1" x14ac:dyDescent="0.25">
      <c r="BB31210" s="5"/>
    </row>
    <row r="31211" spans="54:54" ht="21.75" customHeight="1" x14ac:dyDescent="0.25">
      <c r="BB31211" s="5"/>
    </row>
    <row r="31212" spans="54:54" ht="21.75" customHeight="1" x14ac:dyDescent="0.25">
      <c r="BB31212" s="5"/>
    </row>
    <row r="31213" spans="54:54" ht="21.75" customHeight="1" x14ac:dyDescent="0.25">
      <c r="BB31213" s="5"/>
    </row>
    <row r="31214" spans="54:54" ht="21.75" customHeight="1" x14ac:dyDescent="0.25">
      <c r="BB31214" s="5"/>
    </row>
    <row r="31215" spans="54:54" ht="21.75" customHeight="1" x14ac:dyDescent="0.25">
      <c r="BB31215" s="5"/>
    </row>
    <row r="31216" spans="54:54" ht="21.75" customHeight="1" x14ac:dyDescent="0.25">
      <c r="BB31216" s="5"/>
    </row>
    <row r="31217" spans="54:54" ht="21.75" customHeight="1" x14ac:dyDescent="0.25">
      <c r="BB31217" s="5"/>
    </row>
    <row r="31218" spans="54:54" ht="21.75" customHeight="1" x14ac:dyDescent="0.25">
      <c r="BB31218" s="5"/>
    </row>
    <row r="31219" spans="54:54" ht="21.75" customHeight="1" x14ac:dyDescent="0.25">
      <c r="BB31219" s="5"/>
    </row>
    <row r="31220" spans="54:54" ht="21.75" customHeight="1" x14ac:dyDescent="0.25">
      <c r="BB31220" s="5"/>
    </row>
    <row r="31221" spans="54:54" ht="21.75" customHeight="1" x14ac:dyDescent="0.25">
      <c r="BB31221" s="5"/>
    </row>
    <row r="31222" spans="54:54" ht="21.75" customHeight="1" x14ac:dyDescent="0.25">
      <c r="BB31222" s="5"/>
    </row>
    <row r="31223" spans="54:54" ht="21.75" customHeight="1" x14ac:dyDescent="0.25">
      <c r="BB31223" s="5"/>
    </row>
    <row r="31224" spans="54:54" ht="21.75" customHeight="1" x14ac:dyDescent="0.25">
      <c r="BB31224" s="5"/>
    </row>
    <row r="31225" spans="54:54" ht="21.75" customHeight="1" x14ac:dyDescent="0.25">
      <c r="BB31225" s="5"/>
    </row>
    <row r="31226" spans="54:54" ht="21.75" customHeight="1" x14ac:dyDescent="0.25">
      <c r="BB31226" s="5"/>
    </row>
    <row r="31227" spans="54:54" ht="21.75" customHeight="1" x14ac:dyDescent="0.25">
      <c r="BB31227" s="5"/>
    </row>
    <row r="31228" spans="54:54" ht="21.75" customHeight="1" x14ac:dyDescent="0.25">
      <c r="BB31228" s="5"/>
    </row>
    <row r="31229" spans="54:54" ht="21.75" customHeight="1" x14ac:dyDescent="0.25">
      <c r="BB31229" s="5"/>
    </row>
    <row r="31230" spans="54:54" ht="21.75" customHeight="1" x14ac:dyDescent="0.25">
      <c r="BB31230" s="5"/>
    </row>
    <row r="31231" spans="54:54" ht="21.75" customHeight="1" x14ac:dyDescent="0.25">
      <c r="BB31231" s="5"/>
    </row>
    <row r="31232" spans="54:54" ht="21.75" customHeight="1" x14ac:dyDescent="0.25">
      <c r="BB31232" s="5"/>
    </row>
    <row r="31233" spans="54:54" ht="21.75" customHeight="1" x14ac:dyDescent="0.25">
      <c r="BB31233" s="5"/>
    </row>
    <row r="31234" spans="54:54" ht="21.75" customHeight="1" x14ac:dyDescent="0.25">
      <c r="BB31234" s="5"/>
    </row>
    <row r="31235" spans="54:54" ht="21.75" customHeight="1" x14ac:dyDescent="0.25">
      <c r="BB31235" s="5"/>
    </row>
    <row r="31236" spans="54:54" ht="21.75" customHeight="1" x14ac:dyDescent="0.25">
      <c r="BB31236" s="5"/>
    </row>
    <row r="31237" spans="54:54" ht="21.75" customHeight="1" x14ac:dyDescent="0.25">
      <c r="BB31237" s="5"/>
    </row>
    <row r="31238" spans="54:54" ht="21.75" customHeight="1" x14ac:dyDescent="0.25">
      <c r="BB31238" s="5"/>
    </row>
    <row r="31239" spans="54:54" ht="21.75" customHeight="1" x14ac:dyDescent="0.25">
      <c r="BB31239" s="5"/>
    </row>
    <row r="31240" spans="54:54" ht="21.75" customHeight="1" x14ac:dyDescent="0.25">
      <c r="BB31240" s="5"/>
    </row>
    <row r="31241" spans="54:54" ht="21.75" customHeight="1" x14ac:dyDescent="0.25">
      <c r="BB31241" s="5"/>
    </row>
    <row r="31242" spans="54:54" ht="21.75" customHeight="1" x14ac:dyDescent="0.25">
      <c r="BB31242" s="5"/>
    </row>
    <row r="31243" spans="54:54" ht="21.75" customHeight="1" x14ac:dyDescent="0.25">
      <c r="BB31243" s="5"/>
    </row>
    <row r="31244" spans="54:54" ht="21.75" customHeight="1" x14ac:dyDescent="0.25">
      <c r="BB31244" s="5"/>
    </row>
    <row r="31245" spans="54:54" ht="21.75" customHeight="1" x14ac:dyDescent="0.25">
      <c r="BB31245" s="5"/>
    </row>
    <row r="31246" spans="54:54" ht="21.75" customHeight="1" x14ac:dyDescent="0.25">
      <c r="BB31246" s="5"/>
    </row>
    <row r="31247" spans="54:54" ht="21.75" customHeight="1" x14ac:dyDescent="0.25">
      <c r="BB31247" s="5"/>
    </row>
    <row r="31248" spans="54:54" ht="21.75" customHeight="1" x14ac:dyDescent="0.25">
      <c r="BB31248" s="5"/>
    </row>
    <row r="31249" spans="54:54" ht="21.75" customHeight="1" x14ac:dyDescent="0.25">
      <c r="BB31249" s="5"/>
    </row>
    <row r="31250" spans="54:54" ht="21.75" customHeight="1" x14ac:dyDescent="0.25">
      <c r="BB31250" s="5"/>
    </row>
    <row r="31251" spans="54:54" ht="21.75" customHeight="1" x14ac:dyDescent="0.25">
      <c r="BB31251" s="5"/>
    </row>
    <row r="31252" spans="54:54" ht="21.75" customHeight="1" x14ac:dyDescent="0.25">
      <c r="BB31252" s="5"/>
    </row>
    <row r="31253" spans="54:54" ht="21.75" customHeight="1" x14ac:dyDescent="0.25">
      <c r="BB31253" s="5"/>
    </row>
    <row r="31254" spans="54:54" ht="21.75" customHeight="1" x14ac:dyDescent="0.25">
      <c r="BB31254" s="5"/>
    </row>
    <row r="31255" spans="54:54" ht="21.75" customHeight="1" x14ac:dyDescent="0.25">
      <c r="BB31255" s="5"/>
    </row>
    <row r="31256" spans="54:54" ht="21.75" customHeight="1" x14ac:dyDescent="0.25">
      <c r="BB31256" s="5"/>
    </row>
    <row r="31257" spans="54:54" ht="21.75" customHeight="1" x14ac:dyDescent="0.25">
      <c r="BB31257" s="5"/>
    </row>
    <row r="31258" spans="54:54" ht="21.75" customHeight="1" x14ac:dyDescent="0.25">
      <c r="BB31258" s="5"/>
    </row>
    <row r="31259" spans="54:54" ht="21.75" customHeight="1" x14ac:dyDescent="0.25">
      <c r="BB31259" s="5"/>
    </row>
    <row r="31260" spans="54:54" ht="21.75" customHeight="1" x14ac:dyDescent="0.25">
      <c r="BB31260" s="5"/>
    </row>
    <row r="31261" spans="54:54" ht="21.75" customHeight="1" x14ac:dyDescent="0.25">
      <c r="BB31261" s="5"/>
    </row>
    <row r="31262" spans="54:54" ht="21.75" customHeight="1" x14ac:dyDescent="0.25">
      <c r="BB31262" s="5"/>
    </row>
    <row r="31263" spans="54:54" ht="21.75" customHeight="1" x14ac:dyDescent="0.25">
      <c r="BB31263" s="5"/>
    </row>
    <row r="31264" spans="54:54" ht="21.75" customHeight="1" x14ac:dyDescent="0.25">
      <c r="BB31264" s="5"/>
    </row>
    <row r="31265" spans="54:54" ht="21.75" customHeight="1" x14ac:dyDescent="0.25">
      <c r="BB31265" s="5"/>
    </row>
    <row r="31266" spans="54:54" ht="21.75" customHeight="1" x14ac:dyDescent="0.25">
      <c r="BB31266" s="5"/>
    </row>
    <row r="31267" spans="54:54" ht="21.75" customHeight="1" x14ac:dyDescent="0.25">
      <c r="BB31267" s="5"/>
    </row>
    <row r="31268" spans="54:54" ht="21.75" customHeight="1" x14ac:dyDescent="0.25">
      <c r="BB31268" s="5"/>
    </row>
    <row r="31269" spans="54:54" ht="21.75" customHeight="1" x14ac:dyDescent="0.25">
      <c r="BB31269" s="5"/>
    </row>
    <row r="31270" spans="54:54" ht="21.75" customHeight="1" x14ac:dyDescent="0.25">
      <c r="BB31270" s="5"/>
    </row>
    <row r="31271" spans="54:54" ht="21.75" customHeight="1" x14ac:dyDescent="0.25">
      <c r="BB31271" s="5"/>
    </row>
    <row r="31272" spans="54:54" ht="21.75" customHeight="1" x14ac:dyDescent="0.25">
      <c r="BB31272" s="5"/>
    </row>
    <row r="31273" spans="54:54" ht="21.75" customHeight="1" x14ac:dyDescent="0.25">
      <c r="BB31273" s="5"/>
    </row>
    <row r="31274" spans="54:54" ht="21.75" customHeight="1" x14ac:dyDescent="0.25">
      <c r="BB31274" s="5"/>
    </row>
    <row r="31275" spans="54:54" ht="21.75" customHeight="1" x14ac:dyDescent="0.25">
      <c r="BB31275" s="5"/>
    </row>
    <row r="31276" spans="54:54" ht="21.75" customHeight="1" x14ac:dyDescent="0.25">
      <c r="BB31276" s="5"/>
    </row>
    <row r="31277" spans="54:54" ht="21.75" customHeight="1" x14ac:dyDescent="0.25">
      <c r="BB31277" s="5"/>
    </row>
    <row r="31278" spans="54:54" ht="21.75" customHeight="1" x14ac:dyDescent="0.25">
      <c r="BB31278" s="5"/>
    </row>
    <row r="31279" spans="54:54" ht="21.75" customHeight="1" x14ac:dyDescent="0.25">
      <c r="BB31279" s="5"/>
    </row>
    <row r="31280" spans="54:54" ht="21.75" customHeight="1" x14ac:dyDescent="0.25">
      <c r="BB31280" s="5"/>
    </row>
    <row r="31281" spans="54:54" ht="21.75" customHeight="1" x14ac:dyDescent="0.25">
      <c r="BB31281" s="5"/>
    </row>
    <row r="31282" spans="54:54" ht="21.75" customHeight="1" x14ac:dyDescent="0.25">
      <c r="BB31282" s="5"/>
    </row>
    <row r="31283" spans="54:54" ht="21.75" customHeight="1" x14ac:dyDescent="0.25">
      <c r="BB31283" s="5"/>
    </row>
    <row r="31284" spans="54:54" ht="21.75" customHeight="1" x14ac:dyDescent="0.25">
      <c r="BB31284" s="5"/>
    </row>
    <row r="31285" spans="54:54" ht="21.75" customHeight="1" x14ac:dyDescent="0.25">
      <c r="BB31285" s="5"/>
    </row>
    <row r="31286" spans="54:54" ht="21.75" customHeight="1" x14ac:dyDescent="0.25">
      <c r="BB31286" s="5"/>
    </row>
    <row r="31287" spans="54:54" ht="21.75" customHeight="1" x14ac:dyDescent="0.25">
      <c r="BB31287" s="5"/>
    </row>
    <row r="31288" spans="54:54" ht="21.75" customHeight="1" x14ac:dyDescent="0.25">
      <c r="BB31288" s="5"/>
    </row>
    <row r="31289" spans="54:54" ht="21.75" customHeight="1" x14ac:dyDescent="0.25">
      <c r="BB31289" s="5"/>
    </row>
    <row r="31290" spans="54:54" ht="21.75" customHeight="1" x14ac:dyDescent="0.25">
      <c r="BB31290" s="5"/>
    </row>
    <row r="31291" spans="54:54" ht="21.75" customHeight="1" x14ac:dyDescent="0.25">
      <c r="BB31291" s="5"/>
    </row>
    <row r="31292" spans="54:54" ht="21.75" customHeight="1" x14ac:dyDescent="0.25">
      <c r="BB31292" s="5"/>
    </row>
    <row r="31293" spans="54:54" ht="21.75" customHeight="1" x14ac:dyDescent="0.25">
      <c r="BB31293" s="5"/>
    </row>
    <row r="31294" spans="54:54" ht="21.75" customHeight="1" x14ac:dyDescent="0.25">
      <c r="BB31294" s="5"/>
    </row>
    <row r="31295" spans="54:54" ht="21.75" customHeight="1" x14ac:dyDescent="0.25">
      <c r="BB31295" s="5"/>
    </row>
    <row r="31296" spans="54:54" ht="21.75" customHeight="1" x14ac:dyDescent="0.25">
      <c r="BB31296" s="5"/>
    </row>
    <row r="31297" spans="54:54" ht="21.75" customHeight="1" x14ac:dyDescent="0.25">
      <c r="BB31297" s="5"/>
    </row>
    <row r="31298" spans="54:54" ht="21.75" customHeight="1" x14ac:dyDescent="0.25">
      <c r="BB31298" s="5"/>
    </row>
    <row r="31299" spans="54:54" ht="21.75" customHeight="1" x14ac:dyDescent="0.25">
      <c r="BB31299" s="5"/>
    </row>
    <row r="31300" spans="54:54" ht="21.75" customHeight="1" x14ac:dyDescent="0.25">
      <c r="BB31300" s="5"/>
    </row>
    <row r="31301" spans="54:54" ht="21.75" customHeight="1" x14ac:dyDescent="0.25">
      <c r="BB31301" s="5"/>
    </row>
    <row r="31302" spans="54:54" ht="21.75" customHeight="1" x14ac:dyDescent="0.25">
      <c r="BB31302" s="5"/>
    </row>
    <row r="31303" spans="54:54" ht="21.75" customHeight="1" x14ac:dyDescent="0.25">
      <c r="BB31303" s="5"/>
    </row>
    <row r="31304" spans="54:54" ht="21.75" customHeight="1" x14ac:dyDescent="0.25">
      <c r="BB31304" s="5"/>
    </row>
    <row r="31305" spans="54:54" ht="21.75" customHeight="1" x14ac:dyDescent="0.25">
      <c r="BB31305" s="5"/>
    </row>
    <row r="31306" spans="54:54" ht="21.75" customHeight="1" x14ac:dyDescent="0.25">
      <c r="BB31306" s="5"/>
    </row>
    <row r="31307" spans="54:54" ht="21.75" customHeight="1" x14ac:dyDescent="0.25">
      <c r="BB31307" s="5"/>
    </row>
    <row r="31308" spans="54:54" ht="21.75" customHeight="1" x14ac:dyDescent="0.25">
      <c r="BB31308" s="5"/>
    </row>
    <row r="31309" spans="54:54" ht="21.75" customHeight="1" x14ac:dyDescent="0.25">
      <c r="BB31309" s="5"/>
    </row>
    <row r="31310" spans="54:54" ht="21.75" customHeight="1" x14ac:dyDescent="0.25">
      <c r="BB31310" s="5"/>
    </row>
    <row r="31311" spans="54:54" ht="21.75" customHeight="1" x14ac:dyDescent="0.25">
      <c r="BB31311" s="5"/>
    </row>
    <row r="31312" spans="54:54" ht="21.75" customHeight="1" x14ac:dyDescent="0.25">
      <c r="BB31312" s="5"/>
    </row>
    <row r="31313" spans="54:54" ht="21.75" customHeight="1" x14ac:dyDescent="0.25">
      <c r="BB31313" s="5"/>
    </row>
    <row r="31314" spans="54:54" ht="21.75" customHeight="1" x14ac:dyDescent="0.25">
      <c r="BB31314" s="5"/>
    </row>
    <row r="31315" spans="54:54" ht="21.75" customHeight="1" x14ac:dyDescent="0.25">
      <c r="BB31315" s="5"/>
    </row>
    <row r="31316" spans="54:54" ht="21.75" customHeight="1" x14ac:dyDescent="0.25">
      <c r="BB31316" s="5"/>
    </row>
    <row r="31317" spans="54:54" ht="21.75" customHeight="1" x14ac:dyDescent="0.25">
      <c r="BB31317" s="5"/>
    </row>
    <row r="31318" spans="54:54" ht="21.75" customHeight="1" x14ac:dyDescent="0.25">
      <c r="BB31318" s="5"/>
    </row>
    <row r="31319" spans="54:54" ht="21.75" customHeight="1" x14ac:dyDescent="0.25">
      <c r="BB31319" s="5"/>
    </row>
    <row r="31320" spans="54:54" ht="21.75" customHeight="1" x14ac:dyDescent="0.25">
      <c r="BB31320" s="5"/>
    </row>
    <row r="31321" spans="54:54" ht="21.75" customHeight="1" x14ac:dyDescent="0.25">
      <c r="BB31321" s="5"/>
    </row>
    <row r="31322" spans="54:54" ht="21.75" customHeight="1" x14ac:dyDescent="0.25">
      <c r="BB31322" s="5"/>
    </row>
    <row r="31323" spans="54:54" ht="21.75" customHeight="1" x14ac:dyDescent="0.25">
      <c r="BB31323" s="5"/>
    </row>
    <row r="31324" spans="54:54" ht="21.75" customHeight="1" x14ac:dyDescent="0.25">
      <c r="BB31324" s="5"/>
    </row>
    <row r="31325" spans="54:54" ht="21.75" customHeight="1" x14ac:dyDescent="0.25">
      <c r="BB31325" s="5"/>
    </row>
    <row r="31326" spans="54:54" ht="21.75" customHeight="1" x14ac:dyDescent="0.25">
      <c r="BB31326" s="5"/>
    </row>
    <row r="31327" spans="54:54" ht="21.75" customHeight="1" x14ac:dyDescent="0.25">
      <c r="BB31327" s="5"/>
    </row>
    <row r="31328" spans="54:54" ht="21.75" customHeight="1" x14ac:dyDescent="0.25">
      <c r="BB31328" s="5"/>
    </row>
    <row r="31329" spans="54:54" ht="21.75" customHeight="1" x14ac:dyDescent="0.25">
      <c r="BB31329" s="5"/>
    </row>
    <row r="31330" spans="54:54" ht="21.75" customHeight="1" x14ac:dyDescent="0.25">
      <c r="BB31330" s="5"/>
    </row>
    <row r="31331" spans="54:54" ht="21.75" customHeight="1" x14ac:dyDescent="0.25">
      <c r="BB31331" s="5"/>
    </row>
    <row r="31332" spans="54:54" ht="21.75" customHeight="1" x14ac:dyDescent="0.25">
      <c r="BB31332" s="5"/>
    </row>
    <row r="31333" spans="54:54" ht="21.75" customHeight="1" x14ac:dyDescent="0.25">
      <c r="BB31333" s="5"/>
    </row>
    <row r="31334" spans="54:54" ht="21.75" customHeight="1" x14ac:dyDescent="0.25">
      <c r="BB31334" s="5"/>
    </row>
    <row r="31335" spans="54:54" ht="21.75" customHeight="1" x14ac:dyDescent="0.25">
      <c r="BB31335" s="5"/>
    </row>
    <row r="31336" spans="54:54" ht="21.75" customHeight="1" x14ac:dyDescent="0.25">
      <c r="BB31336" s="5"/>
    </row>
    <row r="31337" spans="54:54" ht="21.75" customHeight="1" x14ac:dyDescent="0.25">
      <c r="BB31337" s="5"/>
    </row>
    <row r="31338" spans="54:54" ht="21.75" customHeight="1" x14ac:dyDescent="0.25">
      <c r="BB31338" s="5"/>
    </row>
    <row r="31339" spans="54:54" ht="21.75" customHeight="1" x14ac:dyDescent="0.25">
      <c r="BB31339" s="5"/>
    </row>
    <row r="31340" spans="54:54" ht="21.75" customHeight="1" x14ac:dyDescent="0.25">
      <c r="BB31340" s="5"/>
    </row>
    <row r="31341" spans="54:54" ht="21.75" customHeight="1" x14ac:dyDescent="0.25">
      <c r="BB31341" s="5"/>
    </row>
    <row r="31342" spans="54:54" ht="21.75" customHeight="1" x14ac:dyDescent="0.25">
      <c r="BB31342" s="5"/>
    </row>
    <row r="31343" spans="54:54" ht="21.75" customHeight="1" x14ac:dyDescent="0.25">
      <c r="BB31343" s="5"/>
    </row>
    <row r="31344" spans="54:54" ht="21.75" customHeight="1" x14ac:dyDescent="0.25">
      <c r="BB31344" s="5"/>
    </row>
    <row r="31345" spans="54:54" ht="21.75" customHeight="1" x14ac:dyDescent="0.25">
      <c r="BB31345" s="5"/>
    </row>
    <row r="31346" spans="54:54" ht="21.75" customHeight="1" x14ac:dyDescent="0.25">
      <c r="BB31346" s="5"/>
    </row>
    <row r="31347" spans="54:54" ht="21.75" customHeight="1" x14ac:dyDescent="0.25">
      <c r="BB31347" s="5"/>
    </row>
    <row r="31348" spans="54:54" ht="21.75" customHeight="1" x14ac:dyDescent="0.25">
      <c r="BB31348" s="5"/>
    </row>
    <row r="31349" spans="54:54" ht="21.75" customHeight="1" x14ac:dyDescent="0.25">
      <c r="BB31349" s="5"/>
    </row>
    <row r="31350" spans="54:54" ht="21.75" customHeight="1" x14ac:dyDescent="0.25">
      <c r="BB31350" s="5"/>
    </row>
    <row r="31351" spans="54:54" ht="21.75" customHeight="1" x14ac:dyDescent="0.25">
      <c r="BB31351" s="5"/>
    </row>
    <row r="31352" spans="54:54" ht="21.75" customHeight="1" x14ac:dyDescent="0.25">
      <c r="BB31352" s="5"/>
    </row>
    <row r="31353" spans="54:54" ht="21.75" customHeight="1" x14ac:dyDescent="0.25">
      <c r="BB31353" s="5"/>
    </row>
    <row r="31354" spans="54:54" ht="21.75" customHeight="1" x14ac:dyDescent="0.25">
      <c r="BB31354" s="5"/>
    </row>
    <row r="31355" spans="54:54" ht="21.75" customHeight="1" x14ac:dyDescent="0.25">
      <c r="BB31355" s="5"/>
    </row>
    <row r="31356" spans="54:54" ht="21.75" customHeight="1" x14ac:dyDescent="0.25">
      <c r="BB31356" s="5"/>
    </row>
    <row r="31357" spans="54:54" ht="21.75" customHeight="1" x14ac:dyDescent="0.25">
      <c r="BB31357" s="5"/>
    </row>
    <row r="31358" spans="54:54" ht="21.75" customHeight="1" x14ac:dyDescent="0.25">
      <c r="BB31358" s="5"/>
    </row>
    <row r="31359" spans="54:54" ht="21.75" customHeight="1" x14ac:dyDescent="0.25">
      <c r="BB31359" s="5"/>
    </row>
    <row r="31360" spans="54:54" ht="21.75" customHeight="1" x14ac:dyDescent="0.25">
      <c r="BB31360" s="5"/>
    </row>
    <row r="31361" spans="54:54" ht="21.75" customHeight="1" x14ac:dyDescent="0.25">
      <c r="BB31361" s="5"/>
    </row>
    <row r="31362" spans="54:54" ht="21.75" customHeight="1" x14ac:dyDescent="0.25">
      <c r="BB31362" s="5"/>
    </row>
    <row r="31363" spans="54:54" ht="21.75" customHeight="1" x14ac:dyDescent="0.25">
      <c r="BB31363" s="5"/>
    </row>
    <row r="31364" spans="54:54" ht="21.75" customHeight="1" x14ac:dyDescent="0.25">
      <c r="BB31364" s="5"/>
    </row>
    <row r="31365" spans="54:54" ht="21.75" customHeight="1" x14ac:dyDescent="0.25">
      <c r="BB31365" s="5"/>
    </row>
    <row r="31366" spans="54:54" ht="21.75" customHeight="1" x14ac:dyDescent="0.25">
      <c r="BB31366" s="5"/>
    </row>
    <row r="31367" spans="54:54" ht="21.75" customHeight="1" x14ac:dyDescent="0.25">
      <c r="BB31367" s="5"/>
    </row>
    <row r="31368" spans="54:54" ht="21.75" customHeight="1" x14ac:dyDescent="0.25">
      <c r="BB31368" s="5"/>
    </row>
    <row r="31369" spans="54:54" ht="21.75" customHeight="1" x14ac:dyDescent="0.25">
      <c r="BB31369" s="5"/>
    </row>
    <row r="31370" spans="54:54" ht="21.75" customHeight="1" x14ac:dyDescent="0.25">
      <c r="BB31370" s="5"/>
    </row>
    <row r="31371" spans="54:54" ht="21.75" customHeight="1" x14ac:dyDescent="0.25">
      <c r="BB31371" s="5"/>
    </row>
    <row r="31372" spans="54:54" ht="21.75" customHeight="1" x14ac:dyDescent="0.25">
      <c r="BB31372" s="5"/>
    </row>
    <row r="31373" spans="54:54" ht="21.75" customHeight="1" x14ac:dyDescent="0.25">
      <c r="BB31373" s="5"/>
    </row>
    <row r="31374" spans="54:54" ht="21.75" customHeight="1" x14ac:dyDescent="0.25">
      <c r="BB31374" s="5"/>
    </row>
    <row r="31375" spans="54:54" ht="21.75" customHeight="1" x14ac:dyDescent="0.25">
      <c r="BB31375" s="5"/>
    </row>
    <row r="31376" spans="54:54" ht="21.75" customHeight="1" x14ac:dyDescent="0.25">
      <c r="BB31376" s="5"/>
    </row>
    <row r="31377" spans="54:54" ht="21.75" customHeight="1" x14ac:dyDescent="0.25">
      <c r="BB31377" s="5"/>
    </row>
    <row r="31378" spans="54:54" ht="21.75" customHeight="1" x14ac:dyDescent="0.25">
      <c r="BB31378" s="5"/>
    </row>
    <row r="31379" spans="54:54" ht="21.75" customHeight="1" x14ac:dyDescent="0.25">
      <c r="BB31379" s="5"/>
    </row>
    <row r="31380" spans="54:54" ht="21.75" customHeight="1" x14ac:dyDescent="0.25">
      <c r="BB31380" s="5"/>
    </row>
    <row r="31381" spans="54:54" ht="21.75" customHeight="1" x14ac:dyDescent="0.25">
      <c r="BB31381" s="5"/>
    </row>
    <row r="31382" spans="54:54" ht="21.75" customHeight="1" x14ac:dyDescent="0.25">
      <c r="BB31382" s="5"/>
    </row>
    <row r="31383" spans="54:54" ht="21.75" customHeight="1" x14ac:dyDescent="0.25">
      <c r="BB31383" s="5"/>
    </row>
    <row r="31384" spans="54:54" ht="21.75" customHeight="1" x14ac:dyDescent="0.25">
      <c r="BB31384" s="5"/>
    </row>
    <row r="31385" spans="54:54" ht="21.75" customHeight="1" x14ac:dyDescent="0.25">
      <c r="BB31385" s="5"/>
    </row>
    <row r="31386" spans="54:54" ht="21.75" customHeight="1" x14ac:dyDescent="0.25">
      <c r="BB31386" s="5"/>
    </row>
    <row r="31387" spans="54:54" ht="21.75" customHeight="1" x14ac:dyDescent="0.25">
      <c r="BB31387" s="5"/>
    </row>
    <row r="31388" spans="54:54" ht="21.75" customHeight="1" x14ac:dyDescent="0.25">
      <c r="BB31388" s="5"/>
    </row>
    <row r="31389" spans="54:54" ht="21.75" customHeight="1" x14ac:dyDescent="0.25">
      <c r="BB31389" s="5"/>
    </row>
    <row r="31390" spans="54:54" ht="21.75" customHeight="1" x14ac:dyDescent="0.25">
      <c r="BB31390" s="5"/>
    </row>
    <row r="31391" spans="54:54" ht="21.75" customHeight="1" x14ac:dyDescent="0.25">
      <c r="BB31391" s="5"/>
    </row>
    <row r="31392" spans="54:54" ht="21.75" customHeight="1" x14ac:dyDescent="0.25">
      <c r="BB31392" s="5"/>
    </row>
    <row r="31393" spans="54:54" ht="21.75" customHeight="1" x14ac:dyDescent="0.25">
      <c r="BB31393" s="5"/>
    </row>
    <row r="31394" spans="54:54" ht="21.75" customHeight="1" x14ac:dyDescent="0.25">
      <c r="BB31394" s="5"/>
    </row>
    <row r="31395" spans="54:54" ht="21.75" customHeight="1" x14ac:dyDescent="0.25">
      <c r="BB31395" s="5"/>
    </row>
    <row r="31396" spans="54:54" ht="21.75" customHeight="1" x14ac:dyDescent="0.25">
      <c r="BB31396" s="5"/>
    </row>
    <row r="31397" spans="54:54" ht="21.75" customHeight="1" x14ac:dyDescent="0.25">
      <c r="BB31397" s="5"/>
    </row>
    <row r="31398" spans="54:54" ht="21.75" customHeight="1" x14ac:dyDescent="0.25">
      <c r="BB31398" s="5"/>
    </row>
    <row r="31399" spans="54:54" ht="21.75" customHeight="1" x14ac:dyDescent="0.25">
      <c r="BB31399" s="5"/>
    </row>
    <row r="31400" spans="54:54" ht="21.75" customHeight="1" x14ac:dyDescent="0.25">
      <c r="BB31400" s="5"/>
    </row>
    <row r="31401" spans="54:54" ht="21.75" customHeight="1" x14ac:dyDescent="0.25">
      <c r="BB31401" s="5"/>
    </row>
    <row r="31402" spans="54:54" ht="21.75" customHeight="1" x14ac:dyDescent="0.25">
      <c r="BB31402" s="5"/>
    </row>
    <row r="31403" spans="54:54" ht="21.75" customHeight="1" x14ac:dyDescent="0.25">
      <c r="BB31403" s="5"/>
    </row>
    <row r="31404" spans="54:54" ht="21.75" customHeight="1" x14ac:dyDescent="0.25">
      <c r="BB31404" s="5"/>
    </row>
    <row r="31405" spans="54:54" ht="21.75" customHeight="1" x14ac:dyDescent="0.25">
      <c r="BB31405" s="5"/>
    </row>
    <row r="31406" spans="54:54" ht="21.75" customHeight="1" x14ac:dyDescent="0.25">
      <c r="BB31406" s="5"/>
    </row>
    <row r="31407" spans="54:54" ht="21.75" customHeight="1" x14ac:dyDescent="0.25">
      <c r="BB31407" s="5"/>
    </row>
    <row r="31408" spans="54:54" ht="21.75" customHeight="1" x14ac:dyDescent="0.25">
      <c r="BB31408" s="5"/>
    </row>
    <row r="31409" spans="54:54" ht="21.75" customHeight="1" x14ac:dyDescent="0.25">
      <c r="BB31409" s="5"/>
    </row>
    <row r="31410" spans="54:54" ht="21.75" customHeight="1" x14ac:dyDescent="0.25">
      <c r="BB31410" s="5"/>
    </row>
    <row r="31411" spans="54:54" ht="21.75" customHeight="1" x14ac:dyDescent="0.25">
      <c r="BB31411" s="5"/>
    </row>
    <row r="31412" spans="54:54" ht="21.75" customHeight="1" x14ac:dyDescent="0.25">
      <c r="BB31412" s="5"/>
    </row>
    <row r="31413" spans="54:54" ht="21.75" customHeight="1" x14ac:dyDescent="0.25">
      <c r="BB31413" s="5"/>
    </row>
    <row r="31414" spans="54:54" ht="21.75" customHeight="1" x14ac:dyDescent="0.25">
      <c r="BB31414" s="5"/>
    </row>
    <row r="31415" spans="54:54" ht="21.75" customHeight="1" x14ac:dyDescent="0.25">
      <c r="BB31415" s="5"/>
    </row>
    <row r="31416" spans="54:54" ht="21.75" customHeight="1" x14ac:dyDescent="0.25">
      <c r="BB31416" s="5"/>
    </row>
    <row r="31417" spans="54:54" ht="21.75" customHeight="1" x14ac:dyDescent="0.25">
      <c r="BB31417" s="5"/>
    </row>
    <row r="31418" spans="54:54" ht="21.75" customHeight="1" x14ac:dyDescent="0.25">
      <c r="BB31418" s="5"/>
    </row>
    <row r="31419" spans="54:54" ht="21.75" customHeight="1" x14ac:dyDescent="0.25">
      <c r="BB31419" s="5"/>
    </row>
    <row r="31420" spans="54:54" ht="21.75" customHeight="1" x14ac:dyDescent="0.25">
      <c r="BB31420" s="5"/>
    </row>
    <row r="31421" spans="54:54" ht="21.75" customHeight="1" x14ac:dyDescent="0.25">
      <c r="BB31421" s="5"/>
    </row>
    <row r="31422" spans="54:54" ht="21.75" customHeight="1" x14ac:dyDescent="0.25">
      <c r="BB31422" s="5"/>
    </row>
    <row r="31423" spans="54:54" ht="21.75" customHeight="1" x14ac:dyDescent="0.25">
      <c r="BB31423" s="5"/>
    </row>
    <row r="31424" spans="54:54" ht="21.75" customHeight="1" x14ac:dyDescent="0.25">
      <c r="BB31424" s="5"/>
    </row>
    <row r="31425" spans="54:54" ht="21.75" customHeight="1" x14ac:dyDescent="0.25">
      <c r="BB31425" s="5"/>
    </row>
    <row r="31426" spans="54:54" ht="21.75" customHeight="1" x14ac:dyDescent="0.25">
      <c r="BB31426" s="5"/>
    </row>
    <row r="31427" spans="54:54" ht="21.75" customHeight="1" x14ac:dyDescent="0.25">
      <c r="BB31427" s="5"/>
    </row>
    <row r="31428" spans="54:54" ht="21.75" customHeight="1" x14ac:dyDescent="0.25">
      <c r="BB31428" s="5"/>
    </row>
    <row r="31429" spans="54:54" ht="21.75" customHeight="1" x14ac:dyDescent="0.25">
      <c r="BB31429" s="5"/>
    </row>
    <row r="31430" spans="54:54" ht="21.75" customHeight="1" x14ac:dyDescent="0.25">
      <c r="BB31430" s="5"/>
    </row>
    <row r="31431" spans="54:54" ht="21.75" customHeight="1" x14ac:dyDescent="0.25">
      <c r="BB31431" s="5"/>
    </row>
    <row r="31432" spans="54:54" ht="21.75" customHeight="1" x14ac:dyDescent="0.25">
      <c r="BB31432" s="5"/>
    </row>
    <row r="31433" spans="54:54" ht="21.75" customHeight="1" x14ac:dyDescent="0.25">
      <c r="BB31433" s="5"/>
    </row>
    <row r="31434" spans="54:54" ht="21.75" customHeight="1" x14ac:dyDescent="0.25">
      <c r="BB31434" s="5"/>
    </row>
    <row r="31435" spans="54:54" ht="21.75" customHeight="1" x14ac:dyDescent="0.25">
      <c r="BB31435" s="5"/>
    </row>
    <row r="31436" spans="54:54" ht="21.75" customHeight="1" x14ac:dyDescent="0.25">
      <c r="BB31436" s="5"/>
    </row>
    <row r="31437" spans="54:54" ht="21.75" customHeight="1" x14ac:dyDescent="0.25">
      <c r="BB31437" s="5"/>
    </row>
    <row r="31438" spans="54:54" ht="21.75" customHeight="1" x14ac:dyDescent="0.25">
      <c r="BB31438" s="5"/>
    </row>
    <row r="31439" spans="54:54" ht="21.75" customHeight="1" x14ac:dyDescent="0.25">
      <c r="BB31439" s="5"/>
    </row>
    <row r="31440" spans="54:54" ht="21.75" customHeight="1" x14ac:dyDescent="0.25">
      <c r="BB31440" s="5"/>
    </row>
    <row r="31441" spans="54:54" ht="21.75" customHeight="1" x14ac:dyDescent="0.25">
      <c r="BB31441" s="5"/>
    </row>
    <row r="31442" spans="54:54" ht="21.75" customHeight="1" x14ac:dyDescent="0.25">
      <c r="BB31442" s="5"/>
    </row>
    <row r="31443" spans="54:54" ht="21.75" customHeight="1" x14ac:dyDescent="0.25">
      <c r="BB31443" s="5"/>
    </row>
    <row r="31444" spans="54:54" ht="21.75" customHeight="1" x14ac:dyDescent="0.25">
      <c r="BB31444" s="5"/>
    </row>
    <row r="31445" spans="54:54" ht="21.75" customHeight="1" x14ac:dyDescent="0.25">
      <c r="BB31445" s="5"/>
    </row>
    <row r="31446" spans="54:54" ht="21.75" customHeight="1" x14ac:dyDescent="0.25">
      <c r="BB31446" s="5"/>
    </row>
    <row r="31447" spans="54:54" ht="21.75" customHeight="1" x14ac:dyDescent="0.25">
      <c r="BB31447" s="5"/>
    </row>
    <row r="31448" spans="54:54" ht="21.75" customHeight="1" x14ac:dyDescent="0.25">
      <c r="BB31448" s="5"/>
    </row>
    <row r="31449" spans="54:54" ht="21.75" customHeight="1" x14ac:dyDescent="0.25">
      <c r="BB31449" s="5"/>
    </row>
    <row r="31450" spans="54:54" ht="21.75" customHeight="1" x14ac:dyDescent="0.25">
      <c r="BB31450" s="5"/>
    </row>
    <row r="31451" spans="54:54" ht="21.75" customHeight="1" x14ac:dyDescent="0.25">
      <c r="BB31451" s="5"/>
    </row>
    <row r="31452" spans="54:54" ht="21.75" customHeight="1" x14ac:dyDescent="0.25">
      <c r="BB31452" s="5"/>
    </row>
    <row r="31453" spans="54:54" ht="21.75" customHeight="1" x14ac:dyDescent="0.25">
      <c r="BB31453" s="5"/>
    </row>
    <row r="31454" spans="54:54" ht="21.75" customHeight="1" x14ac:dyDescent="0.25">
      <c r="BB31454" s="5"/>
    </row>
    <row r="31455" spans="54:54" ht="21.75" customHeight="1" x14ac:dyDescent="0.25">
      <c r="BB31455" s="5"/>
    </row>
    <row r="31456" spans="54:54" ht="21.75" customHeight="1" x14ac:dyDescent="0.25">
      <c r="BB31456" s="5"/>
    </row>
    <row r="31457" spans="54:54" ht="21.75" customHeight="1" x14ac:dyDescent="0.25">
      <c r="BB31457" s="5"/>
    </row>
    <row r="31458" spans="54:54" ht="21.75" customHeight="1" x14ac:dyDescent="0.25">
      <c r="BB31458" s="5"/>
    </row>
    <row r="31459" spans="54:54" ht="21.75" customHeight="1" x14ac:dyDescent="0.25">
      <c r="BB31459" s="5"/>
    </row>
    <row r="31460" spans="54:54" ht="21.75" customHeight="1" x14ac:dyDescent="0.25">
      <c r="BB31460" s="5"/>
    </row>
    <row r="31461" spans="54:54" ht="21.75" customHeight="1" x14ac:dyDescent="0.25">
      <c r="BB31461" s="5"/>
    </row>
    <row r="31462" spans="54:54" ht="21.75" customHeight="1" x14ac:dyDescent="0.25">
      <c r="BB31462" s="5"/>
    </row>
    <row r="31463" spans="54:54" ht="21.75" customHeight="1" x14ac:dyDescent="0.25">
      <c r="BB31463" s="5"/>
    </row>
    <row r="31464" spans="54:54" ht="21.75" customHeight="1" x14ac:dyDescent="0.25">
      <c r="BB31464" s="5"/>
    </row>
    <row r="31465" spans="54:54" ht="21.75" customHeight="1" x14ac:dyDescent="0.25">
      <c r="BB31465" s="5"/>
    </row>
    <row r="31466" spans="54:54" ht="21.75" customHeight="1" x14ac:dyDescent="0.25">
      <c r="BB31466" s="5"/>
    </row>
    <row r="31467" spans="54:54" ht="21.75" customHeight="1" x14ac:dyDescent="0.25">
      <c r="BB31467" s="5"/>
    </row>
    <row r="31468" spans="54:54" ht="21.75" customHeight="1" x14ac:dyDescent="0.25">
      <c r="BB31468" s="5"/>
    </row>
    <row r="31469" spans="54:54" ht="21.75" customHeight="1" x14ac:dyDescent="0.25">
      <c r="BB31469" s="5"/>
    </row>
    <row r="31470" spans="54:54" ht="21.75" customHeight="1" x14ac:dyDescent="0.25">
      <c r="BB31470" s="5"/>
    </row>
    <row r="31471" spans="54:54" ht="21.75" customHeight="1" x14ac:dyDescent="0.25">
      <c r="BB31471" s="5"/>
    </row>
    <row r="31472" spans="54:54" ht="21.75" customHeight="1" x14ac:dyDescent="0.25">
      <c r="BB31472" s="5"/>
    </row>
    <row r="31473" spans="54:54" ht="21.75" customHeight="1" x14ac:dyDescent="0.25">
      <c r="BB31473" s="5"/>
    </row>
    <row r="31474" spans="54:54" ht="21.75" customHeight="1" x14ac:dyDescent="0.25">
      <c r="BB31474" s="5"/>
    </row>
    <row r="31475" spans="54:54" ht="21.75" customHeight="1" x14ac:dyDescent="0.25">
      <c r="BB31475" s="5"/>
    </row>
    <row r="31476" spans="54:54" ht="21.75" customHeight="1" x14ac:dyDescent="0.25">
      <c r="BB31476" s="5"/>
    </row>
    <row r="31477" spans="54:54" ht="21.75" customHeight="1" x14ac:dyDescent="0.25">
      <c r="BB31477" s="5"/>
    </row>
    <row r="31478" spans="54:54" ht="21.75" customHeight="1" x14ac:dyDescent="0.25">
      <c r="BB31478" s="5"/>
    </row>
    <row r="31479" spans="54:54" ht="21.75" customHeight="1" x14ac:dyDescent="0.25">
      <c r="BB31479" s="5"/>
    </row>
    <row r="31480" spans="54:54" ht="21.75" customHeight="1" x14ac:dyDescent="0.25">
      <c r="BB31480" s="5"/>
    </row>
    <row r="31481" spans="54:54" ht="21.75" customHeight="1" x14ac:dyDescent="0.25">
      <c r="BB31481" s="5"/>
    </row>
    <row r="31482" spans="54:54" ht="21.75" customHeight="1" x14ac:dyDescent="0.25">
      <c r="BB31482" s="5"/>
    </row>
    <row r="31483" spans="54:54" ht="21.75" customHeight="1" x14ac:dyDescent="0.25">
      <c r="BB31483" s="5"/>
    </row>
    <row r="31484" spans="54:54" ht="21.75" customHeight="1" x14ac:dyDescent="0.25">
      <c r="BB31484" s="5"/>
    </row>
    <row r="31485" spans="54:54" ht="21.75" customHeight="1" x14ac:dyDescent="0.25">
      <c r="BB31485" s="5"/>
    </row>
    <row r="31486" spans="54:54" ht="21.75" customHeight="1" x14ac:dyDescent="0.25">
      <c r="BB31486" s="5"/>
    </row>
    <row r="31487" spans="54:54" ht="21.75" customHeight="1" x14ac:dyDescent="0.25">
      <c r="BB31487" s="5"/>
    </row>
    <row r="31488" spans="54:54" ht="21.75" customHeight="1" x14ac:dyDescent="0.25">
      <c r="BB31488" s="5"/>
    </row>
    <row r="31489" spans="54:54" ht="21.75" customHeight="1" x14ac:dyDescent="0.25">
      <c r="BB31489" s="5"/>
    </row>
    <row r="31490" spans="54:54" ht="21.75" customHeight="1" x14ac:dyDescent="0.25">
      <c r="BB31490" s="5"/>
    </row>
    <row r="31491" spans="54:54" ht="21.75" customHeight="1" x14ac:dyDescent="0.25">
      <c r="BB31491" s="5"/>
    </row>
    <row r="31492" spans="54:54" ht="21.75" customHeight="1" x14ac:dyDescent="0.25">
      <c r="BB31492" s="5"/>
    </row>
    <row r="31493" spans="54:54" ht="21.75" customHeight="1" x14ac:dyDescent="0.25">
      <c r="BB31493" s="5"/>
    </row>
    <row r="31494" spans="54:54" ht="21.75" customHeight="1" x14ac:dyDescent="0.25">
      <c r="BB31494" s="5"/>
    </row>
    <row r="31495" spans="54:54" ht="21.75" customHeight="1" x14ac:dyDescent="0.25">
      <c r="BB31495" s="5"/>
    </row>
    <row r="31496" spans="54:54" ht="21.75" customHeight="1" x14ac:dyDescent="0.25">
      <c r="BB31496" s="5"/>
    </row>
    <row r="31497" spans="54:54" ht="21.75" customHeight="1" x14ac:dyDescent="0.25">
      <c r="BB31497" s="5"/>
    </row>
    <row r="31498" spans="54:54" ht="21.75" customHeight="1" x14ac:dyDescent="0.25">
      <c r="BB31498" s="5"/>
    </row>
    <row r="31499" spans="54:54" ht="21.75" customHeight="1" x14ac:dyDescent="0.25">
      <c r="BB31499" s="5"/>
    </row>
    <row r="31500" spans="54:54" ht="21.75" customHeight="1" x14ac:dyDescent="0.25">
      <c r="BB31500" s="5"/>
    </row>
    <row r="31501" spans="54:54" ht="21.75" customHeight="1" x14ac:dyDescent="0.25">
      <c r="BB31501" s="5"/>
    </row>
    <row r="31502" spans="54:54" ht="21.75" customHeight="1" x14ac:dyDescent="0.25">
      <c r="BB31502" s="5"/>
    </row>
    <row r="31503" spans="54:54" ht="21.75" customHeight="1" x14ac:dyDescent="0.25">
      <c r="BB31503" s="5"/>
    </row>
    <row r="31504" spans="54:54" ht="21.75" customHeight="1" x14ac:dyDescent="0.25">
      <c r="BB31504" s="5"/>
    </row>
    <row r="31505" spans="54:54" ht="21.75" customHeight="1" x14ac:dyDescent="0.25">
      <c r="BB31505" s="5"/>
    </row>
    <row r="31506" spans="54:54" ht="21.75" customHeight="1" x14ac:dyDescent="0.25">
      <c r="BB31506" s="5"/>
    </row>
    <row r="31507" spans="54:54" ht="21.75" customHeight="1" x14ac:dyDescent="0.25">
      <c r="BB31507" s="5"/>
    </row>
    <row r="31508" spans="54:54" ht="21.75" customHeight="1" x14ac:dyDescent="0.25">
      <c r="BB31508" s="5"/>
    </row>
    <row r="31509" spans="54:54" ht="21.75" customHeight="1" x14ac:dyDescent="0.25">
      <c r="BB31509" s="5"/>
    </row>
    <row r="31510" spans="54:54" ht="21.75" customHeight="1" x14ac:dyDescent="0.25">
      <c r="BB31510" s="5"/>
    </row>
    <row r="31511" spans="54:54" ht="21.75" customHeight="1" x14ac:dyDescent="0.25">
      <c r="BB31511" s="5"/>
    </row>
    <row r="31512" spans="54:54" ht="21.75" customHeight="1" x14ac:dyDescent="0.25">
      <c r="BB31512" s="5"/>
    </row>
    <row r="31513" spans="54:54" ht="21.75" customHeight="1" x14ac:dyDescent="0.25">
      <c r="BB31513" s="5"/>
    </row>
    <row r="31514" spans="54:54" ht="21.75" customHeight="1" x14ac:dyDescent="0.25">
      <c r="BB31514" s="5"/>
    </row>
    <row r="31515" spans="54:54" ht="21.75" customHeight="1" x14ac:dyDescent="0.25">
      <c r="BB31515" s="5"/>
    </row>
    <row r="31516" spans="54:54" ht="21.75" customHeight="1" x14ac:dyDescent="0.25">
      <c r="BB31516" s="5"/>
    </row>
    <row r="31517" spans="54:54" ht="21.75" customHeight="1" x14ac:dyDescent="0.25">
      <c r="BB31517" s="5"/>
    </row>
    <row r="31518" spans="54:54" ht="21.75" customHeight="1" x14ac:dyDescent="0.25">
      <c r="BB31518" s="5"/>
    </row>
    <row r="31519" spans="54:54" ht="21.75" customHeight="1" x14ac:dyDescent="0.25">
      <c r="BB31519" s="5"/>
    </row>
    <row r="31520" spans="54:54" ht="21.75" customHeight="1" x14ac:dyDescent="0.25">
      <c r="BB31520" s="5"/>
    </row>
    <row r="31521" spans="54:54" ht="21.75" customHeight="1" x14ac:dyDescent="0.25">
      <c r="BB31521" s="5"/>
    </row>
    <row r="31522" spans="54:54" ht="21.75" customHeight="1" x14ac:dyDescent="0.25">
      <c r="BB31522" s="5"/>
    </row>
    <row r="31523" spans="54:54" ht="21.75" customHeight="1" x14ac:dyDescent="0.25">
      <c r="BB31523" s="5"/>
    </row>
    <row r="31524" spans="54:54" ht="21.75" customHeight="1" x14ac:dyDescent="0.25">
      <c r="BB31524" s="5"/>
    </row>
    <row r="31525" spans="54:54" ht="21.75" customHeight="1" x14ac:dyDescent="0.25">
      <c r="BB31525" s="5"/>
    </row>
    <row r="31526" spans="54:54" ht="21.75" customHeight="1" x14ac:dyDescent="0.25">
      <c r="BB31526" s="5"/>
    </row>
    <row r="31527" spans="54:54" ht="21.75" customHeight="1" x14ac:dyDescent="0.25">
      <c r="BB31527" s="5"/>
    </row>
    <row r="31528" spans="54:54" ht="21.75" customHeight="1" x14ac:dyDescent="0.25">
      <c r="BB31528" s="5"/>
    </row>
    <row r="31529" spans="54:54" ht="21.75" customHeight="1" x14ac:dyDescent="0.25">
      <c r="BB31529" s="5"/>
    </row>
    <row r="31530" spans="54:54" ht="21.75" customHeight="1" x14ac:dyDescent="0.25">
      <c r="BB31530" s="5"/>
    </row>
    <row r="31531" spans="54:54" ht="21.75" customHeight="1" x14ac:dyDescent="0.25">
      <c r="BB31531" s="5"/>
    </row>
    <row r="31532" spans="54:54" ht="21.75" customHeight="1" x14ac:dyDescent="0.25">
      <c r="BB31532" s="5"/>
    </row>
    <row r="31533" spans="54:54" ht="21.75" customHeight="1" x14ac:dyDescent="0.25">
      <c r="BB31533" s="5"/>
    </row>
    <row r="31534" spans="54:54" ht="21.75" customHeight="1" x14ac:dyDescent="0.25">
      <c r="BB31534" s="5"/>
    </row>
    <row r="31535" spans="54:54" ht="21.75" customHeight="1" x14ac:dyDescent="0.25">
      <c r="BB31535" s="5"/>
    </row>
    <row r="31536" spans="54:54" ht="21.75" customHeight="1" x14ac:dyDescent="0.25">
      <c r="BB31536" s="5"/>
    </row>
    <row r="31537" spans="54:54" ht="21.75" customHeight="1" x14ac:dyDescent="0.25">
      <c r="BB31537" s="5"/>
    </row>
    <row r="31538" spans="54:54" ht="21.75" customHeight="1" x14ac:dyDescent="0.25">
      <c r="BB31538" s="5"/>
    </row>
    <row r="31539" spans="54:54" ht="21.75" customHeight="1" x14ac:dyDescent="0.25">
      <c r="BB31539" s="5"/>
    </row>
    <row r="31540" spans="54:54" ht="21.75" customHeight="1" x14ac:dyDescent="0.25">
      <c r="BB31540" s="5"/>
    </row>
    <row r="31541" spans="54:54" ht="21.75" customHeight="1" x14ac:dyDescent="0.25">
      <c r="BB31541" s="5"/>
    </row>
    <row r="31542" spans="54:54" ht="21.75" customHeight="1" x14ac:dyDescent="0.25">
      <c r="BB31542" s="5"/>
    </row>
    <row r="31543" spans="54:54" ht="21.75" customHeight="1" x14ac:dyDescent="0.25">
      <c r="BB31543" s="5"/>
    </row>
    <row r="31544" spans="54:54" ht="21.75" customHeight="1" x14ac:dyDescent="0.25">
      <c r="BB31544" s="5"/>
    </row>
    <row r="31545" spans="54:54" ht="21.75" customHeight="1" x14ac:dyDescent="0.25">
      <c r="BB31545" s="5"/>
    </row>
    <row r="31546" spans="54:54" ht="21.75" customHeight="1" x14ac:dyDescent="0.25">
      <c r="BB31546" s="5"/>
    </row>
    <row r="31547" spans="54:54" ht="21.75" customHeight="1" x14ac:dyDescent="0.25">
      <c r="BB31547" s="5"/>
    </row>
    <row r="31548" spans="54:54" ht="21.75" customHeight="1" x14ac:dyDescent="0.25">
      <c r="BB31548" s="5"/>
    </row>
    <row r="31549" spans="54:54" ht="21.75" customHeight="1" x14ac:dyDescent="0.25">
      <c r="BB31549" s="5"/>
    </row>
    <row r="31550" spans="54:54" ht="21.75" customHeight="1" x14ac:dyDescent="0.25">
      <c r="BB31550" s="5"/>
    </row>
    <row r="31551" spans="54:54" ht="21.75" customHeight="1" x14ac:dyDescent="0.25">
      <c r="BB31551" s="5"/>
    </row>
    <row r="31552" spans="54:54" ht="21.75" customHeight="1" x14ac:dyDescent="0.25">
      <c r="BB31552" s="5"/>
    </row>
    <row r="31553" spans="54:54" ht="21.75" customHeight="1" x14ac:dyDescent="0.25">
      <c r="BB31553" s="5"/>
    </row>
    <row r="31554" spans="54:54" ht="21.75" customHeight="1" x14ac:dyDescent="0.25">
      <c r="BB31554" s="5"/>
    </row>
    <row r="31555" spans="54:54" ht="21.75" customHeight="1" x14ac:dyDescent="0.25">
      <c r="BB31555" s="5"/>
    </row>
    <row r="31556" spans="54:54" ht="21.75" customHeight="1" x14ac:dyDescent="0.25">
      <c r="BB31556" s="5"/>
    </row>
    <row r="31557" spans="54:54" ht="21.75" customHeight="1" x14ac:dyDescent="0.25">
      <c r="BB31557" s="5"/>
    </row>
    <row r="31558" spans="54:54" ht="21.75" customHeight="1" x14ac:dyDescent="0.25">
      <c r="BB31558" s="5"/>
    </row>
    <row r="31559" spans="54:54" ht="21.75" customHeight="1" x14ac:dyDescent="0.25">
      <c r="BB31559" s="5"/>
    </row>
    <row r="31560" spans="54:54" ht="21.75" customHeight="1" x14ac:dyDescent="0.25">
      <c r="BB31560" s="5"/>
    </row>
    <row r="31561" spans="54:54" ht="21.75" customHeight="1" x14ac:dyDescent="0.25">
      <c r="BB31561" s="5"/>
    </row>
    <row r="31562" spans="54:54" ht="21.75" customHeight="1" x14ac:dyDescent="0.25">
      <c r="BB31562" s="5"/>
    </row>
    <row r="31563" spans="54:54" ht="21.75" customHeight="1" x14ac:dyDescent="0.25">
      <c r="BB31563" s="5"/>
    </row>
    <row r="31564" spans="54:54" ht="21.75" customHeight="1" x14ac:dyDescent="0.25">
      <c r="BB31564" s="5"/>
    </row>
    <row r="31565" spans="54:54" ht="21.75" customHeight="1" x14ac:dyDescent="0.25">
      <c r="BB31565" s="5"/>
    </row>
    <row r="31566" spans="54:54" ht="21.75" customHeight="1" x14ac:dyDescent="0.25">
      <c r="BB31566" s="5"/>
    </row>
    <row r="31567" spans="54:54" ht="21.75" customHeight="1" x14ac:dyDescent="0.25">
      <c r="BB31567" s="5"/>
    </row>
    <row r="31568" spans="54:54" ht="21.75" customHeight="1" x14ac:dyDescent="0.25">
      <c r="BB31568" s="5"/>
    </row>
    <row r="31569" spans="54:54" ht="21.75" customHeight="1" x14ac:dyDescent="0.25">
      <c r="BB31569" s="5"/>
    </row>
    <row r="31570" spans="54:54" ht="21.75" customHeight="1" x14ac:dyDescent="0.25">
      <c r="BB31570" s="5"/>
    </row>
    <row r="31571" spans="54:54" ht="21.75" customHeight="1" x14ac:dyDescent="0.25">
      <c r="BB31571" s="5"/>
    </row>
    <row r="31572" spans="54:54" ht="21.75" customHeight="1" x14ac:dyDescent="0.25">
      <c r="BB31572" s="5"/>
    </row>
    <row r="31573" spans="54:54" ht="21.75" customHeight="1" x14ac:dyDescent="0.25">
      <c r="BB31573" s="5"/>
    </row>
    <row r="31574" spans="54:54" ht="21.75" customHeight="1" x14ac:dyDescent="0.25">
      <c r="BB31574" s="5"/>
    </row>
    <row r="31575" spans="54:54" ht="21.75" customHeight="1" x14ac:dyDescent="0.25">
      <c r="BB31575" s="5"/>
    </row>
    <row r="31576" spans="54:54" ht="21.75" customHeight="1" x14ac:dyDescent="0.25">
      <c r="BB31576" s="5"/>
    </row>
    <row r="31577" spans="54:54" ht="21.75" customHeight="1" x14ac:dyDescent="0.25">
      <c r="BB31577" s="5"/>
    </row>
    <row r="31578" spans="54:54" ht="21.75" customHeight="1" x14ac:dyDescent="0.25">
      <c r="BB31578" s="5"/>
    </row>
    <row r="31579" spans="54:54" ht="21.75" customHeight="1" x14ac:dyDescent="0.25">
      <c r="BB31579" s="5"/>
    </row>
    <row r="31580" spans="54:54" ht="21.75" customHeight="1" x14ac:dyDescent="0.25">
      <c r="BB31580" s="5"/>
    </row>
    <row r="31581" spans="54:54" ht="21.75" customHeight="1" x14ac:dyDescent="0.25">
      <c r="BB31581" s="5"/>
    </row>
    <row r="31582" spans="54:54" ht="21.75" customHeight="1" x14ac:dyDescent="0.25">
      <c r="BB31582" s="5"/>
    </row>
    <row r="31583" spans="54:54" ht="21.75" customHeight="1" x14ac:dyDescent="0.25">
      <c r="BB31583" s="5"/>
    </row>
    <row r="31584" spans="54:54" ht="21.75" customHeight="1" x14ac:dyDescent="0.25">
      <c r="BB31584" s="5"/>
    </row>
    <row r="31585" spans="54:54" ht="21.75" customHeight="1" x14ac:dyDescent="0.25">
      <c r="BB31585" s="5"/>
    </row>
    <row r="31586" spans="54:54" ht="21.75" customHeight="1" x14ac:dyDescent="0.25">
      <c r="BB31586" s="5"/>
    </row>
    <row r="31587" spans="54:54" ht="21.75" customHeight="1" x14ac:dyDescent="0.25">
      <c r="BB31587" s="5"/>
    </row>
    <row r="31588" spans="54:54" ht="21.75" customHeight="1" x14ac:dyDescent="0.25">
      <c r="BB31588" s="5"/>
    </row>
    <row r="31589" spans="54:54" ht="21.75" customHeight="1" x14ac:dyDescent="0.25">
      <c r="BB31589" s="5"/>
    </row>
    <row r="31590" spans="54:54" ht="21.75" customHeight="1" x14ac:dyDescent="0.25">
      <c r="BB31590" s="5"/>
    </row>
    <row r="31591" spans="54:54" ht="21.75" customHeight="1" x14ac:dyDescent="0.25">
      <c r="BB31591" s="5"/>
    </row>
    <row r="31592" spans="54:54" ht="21.75" customHeight="1" x14ac:dyDescent="0.25">
      <c r="BB31592" s="5"/>
    </row>
    <row r="31593" spans="54:54" ht="21.75" customHeight="1" x14ac:dyDescent="0.25">
      <c r="BB31593" s="5"/>
    </row>
    <row r="31594" spans="54:54" ht="21.75" customHeight="1" x14ac:dyDescent="0.25">
      <c r="BB31594" s="5"/>
    </row>
    <row r="31595" spans="54:54" ht="21.75" customHeight="1" x14ac:dyDescent="0.25">
      <c r="BB31595" s="5"/>
    </row>
    <row r="31596" spans="54:54" ht="21.75" customHeight="1" x14ac:dyDescent="0.25">
      <c r="BB31596" s="5"/>
    </row>
    <row r="31597" spans="54:54" ht="21.75" customHeight="1" x14ac:dyDescent="0.25">
      <c r="BB31597" s="5"/>
    </row>
    <row r="31598" spans="54:54" ht="21.75" customHeight="1" x14ac:dyDescent="0.25">
      <c r="BB31598" s="5"/>
    </row>
    <row r="31599" spans="54:54" ht="21.75" customHeight="1" x14ac:dyDescent="0.25">
      <c r="BB31599" s="5"/>
    </row>
    <row r="31600" spans="54:54" ht="21.75" customHeight="1" x14ac:dyDescent="0.25">
      <c r="BB31600" s="5"/>
    </row>
    <row r="31601" spans="54:54" ht="21.75" customHeight="1" x14ac:dyDescent="0.25">
      <c r="BB31601" s="5"/>
    </row>
    <row r="31602" spans="54:54" ht="21.75" customHeight="1" x14ac:dyDescent="0.25">
      <c r="BB31602" s="5"/>
    </row>
    <row r="31603" spans="54:54" ht="21.75" customHeight="1" x14ac:dyDescent="0.25">
      <c r="BB31603" s="5"/>
    </row>
    <row r="31604" spans="54:54" ht="21.75" customHeight="1" x14ac:dyDescent="0.25">
      <c r="BB31604" s="5"/>
    </row>
    <row r="31605" spans="54:54" ht="21.75" customHeight="1" x14ac:dyDescent="0.25">
      <c r="BB31605" s="5"/>
    </row>
    <row r="31606" spans="54:54" ht="21.75" customHeight="1" x14ac:dyDescent="0.25">
      <c r="BB31606" s="5"/>
    </row>
    <row r="31607" spans="54:54" ht="21.75" customHeight="1" x14ac:dyDescent="0.25">
      <c r="BB31607" s="5"/>
    </row>
    <row r="31608" spans="54:54" ht="21.75" customHeight="1" x14ac:dyDescent="0.25">
      <c r="BB31608" s="5"/>
    </row>
    <row r="31609" spans="54:54" ht="21.75" customHeight="1" x14ac:dyDescent="0.25">
      <c r="BB31609" s="5"/>
    </row>
    <row r="31610" spans="54:54" ht="21.75" customHeight="1" x14ac:dyDescent="0.25">
      <c r="BB31610" s="5"/>
    </row>
    <row r="31611" spans="54:54" ht="21.75" customHeight="1" x14ac:dyDescent="0.25">
      <c r="BB31611" s="5"/>
    </row>
    <row r="31612" spans="54:54" ht="21.75" customHeight="1" x14ac:dyDescent="0.25">
      <c r="BB31612" s="5"/>
    </row>
    <row r="31613" spans="54:54" ht="21.75" customHeight="1" x14ac:dyDescent="0.25">
      <c r="BB31613" s="5"/>
    </row>
    <row r="31614" spans="54:54" ht="21.75" customHeight="1" x14ac:dyDescent="0.25">
      <c r="BB31614" s="5"/>
    </row>
    <row r="31615" spans="54:54" ht="21.75" customHeight="1" x14ac:dyDescent="0.25">
      <c r="BB31615" s="5"/>
    </row>
    <row r="31616" spans="54:54" ht="21.75" customHeight="1" x14ac:dyDescent="0.25">
      <c r="BB31616" s="5"/>
    </row>
    <row r="31617" spans="54:54" ht="21.75" customHeight="1" x14ac:dyDescent="0.25">
      <c r="BB31617" s="5"/>
    </row>
    <row r="31618" spans="54:54" ht="21.75" customHeight="1" x14ac:dyDescent="0.25">
      <c r="BB31618" s="5"/>
    </row>
    <row r="31619" spans="54:54" ht="21.75" customHeight="1" x14ac:dyDescent="0.25">
      <c r="BB31619" s="5"/>
    </row>
    <row r="31620" spans="54:54" ht="21.75" customHeight="1" x14ac:dyDescent="0.25">
      <c r="BB31620" s="5"/>
    </row>
    <row r="31621" spans="54:54" ht="21.75" customHeight="1" x14ac:dyDescent="0.25">
      <c r="BB31621" s="5"/>
    </row>
    <row r="31622" spans="54:54" ht="21.75" customHeight="1" x14ac:dyDescent="0.25">
      <c r="BB31622" s="5"/>
    </row>
    <row r="31623" spans="54:54" ht="21.75" customHeight="1" x14ac:dyDescent="0.25">
      <c r="BB31623" s="5"/>
    </row>
    <row r="31624" spans="54:54" ht="21.75" customHeight="1" x14ac:dyDescent="0.25">
      <c r="BB31624" s="5"/>
    </row>
    <row r="31625" spans="54:54" ht="21.75" customHeight="1" x14ac:dyDescent="0.25">
      <c r="BB31625" s="5"/>
    </row>
    <row r="31626" spans="54:54" ht="21.75" customHeight="1" x14ac:dyDescent="0.25">
      <c r="BB31626" s="5"/>
    </row>
    <row r="31627" spans="54:54" ht="21.75" customHeight="1" x14ac:dyDescent="0.25">
      <c r="BB31627" s="5"/>
    </row>
    <row r="31628" spans="54:54" ht="21.75" customHeight="1" x14ac:dyDescent="0.25">
      <c r="BB31628" s="5"/>
    </row>
    <row r="31629" spans="54:54" ht="21.75" customHeight="1" x14ac:dyDescent="0.25">
      <c r="BB31629" s="5"/>
    </row>
    <row r="31630" spans="54:54" ht="21.75" customHeight="1" x14ac:dyDescent="0.25">
      <c r="BB31630" s="5"/>
    </row>
    <row r="31631" spans="54:54" ht="21.75" customHeight="1" x14ac:dyDescent="0.25">
      <c r="BB31631" s="5"/>
    </row>
    <row r="31632" spans="54:54" ht="21.75" customHeight="1" x14ac:dyDescent="0.25">
      <c r="BB31632" s="5"/>
    </row>
    <row r="31633" spans="54:54" ht="21.75" customHeight="1" x14ac:dyDescent="0.25">
      <c r="BB31633" s="5"/>
    </row>
    <row r="31634" spans="54:54" ht="21.75" customHeight="1" x14ac:dyDescent="0.25">
      <c r="BB31634" s="5"/>
    </row>
    <row r="31635" spans="54:54" ht="21.75" customHeight="1" x14ac:dyDescent="0.25">
      <c r="BB31635" s="5"/>
    </row>
    <row r="31636" spans="54:54" ht="21.75" customHeight="1" x14ac:dyDescent="0.25">
      <c r="BB31636" s="5"/>
    </row>
    <row r="31637" spans="54:54" ht="21.75" customHeight="1" x14ac:dyDescent="0.25">
      <c r="BB31637" s="5"/>
    </row>
    <row r="31638" spans="54:54" ht="21.75" customHeight="1" x14ac:dyDescent="0.25">
      <c r="BB31638" s="5"/>
    </row>
    <row r="31639" spans="54:54" ht="21.75" customHeight="1" x14ac:dyDescent="0.25">
      <c r="BB31639" s="5"/>
    </row>
    <row r="31640" spans="54:54" ht="21.75" customHeight="1" x14ac:dyDescent="0.25">
      <c r="BB31640" s="5"/>
    </row>
    <row r="31641" spans="54:54" ht="21.75" customHeight="1" x14ac:dyDescent="0.25">
      <c r="BB31641" s="5"/>
    </row>
    <row r="31642" spans="54:54" ht="21.75" customHeight="1" x14ac:dyDescent="0.25">
      <c r="BB31642" s="5"/>
    </row>
    <row r="31643" spans="54:54" ht="21.75" customHeight="1" x14ac:dyDescent="0.25">
      <c r="BB31643" s="5"/>
    </row>
    <row r="31644" spans="54:54" ht="21.75" customHeight="1" x14ac:dyDescent="0.25">
      <c r="BB31644" s="5"/>
    </row>
    <row r="31645" spans="54:54" ht="21.75" customHeight="1" x14ac:dyDescent="0.25">
      <c r="BB31645" s="5"/>
    </row>
    <row r="31646" spans="54:54" ht="21.75" customHeight="1" x14ac:dyDescent="0.25">
      <c r="BB31646" s="5"/>
    </row>
    <row r="31647" spans="54:54" ht="21.75" customHeight="1" x14ac:dyDescent="0.25">
      <c r="BB31647" s="5"/>
    </row>
    <row r="31648" spans="54:54" ht="21.75" customHeight="1" x14ac:dyDescent="0.25">
      <c r="BB31648" s="5"/>
    </row>
    <row r="31649" spans="54:54" ht="21.75" customHeight="1" x14ac:dyDescent="0.25">
      <c r="BB31649" s="5"/>
    </row>
    <row r="31650" spans="54:54" ht="21.75" customHeight="1" x14ac:dyDescent="0.25">
      <c r="BB31650" s="5"/>
    </row>
    <row r="31651" spans="54:54" ht="21.75" customHeight="1" x14ac:dyDescent="0.25">
      <c r="BB31651" s="5"/>
    </row>
    <row r="31652" spans="54:54" ht="21.75" customHeight="1" x14ac:dyDescent="0.25">
      <c r="BB31652" s="5"/>
    </row>
    <row r="31653" spans="54:54" ht="21.75" customHeight="1" x14ac:dyDescent="0.25">
      <c r="BB31653" s="5"/>
    </row>
    <row r="31654" spans="54:54" ht="21.75" customHeight="1" x14ac:dyDescent="0.25">
      <c r="BB31654" s="5"/>
    </row>
    <row r="31655" spans="54:54" ht="21.75" customHeight="1" x14ac:dyDescent="0.25">
      <c r="BB31655" s="5"/>
    </row>
    <row r="31656" spans="54:54" ht="21.75" customHeight="1" x14ac:dyDescent="0.25">
      <c r="BB31656" s="5"/>
    </row>
    <row r="31657" spans="54:54" ht="21.75" customHeight="1" x14ac:dyDescent="0.25">
      <c r="BB31657" s="5"/>
    </row>
    <row r="31658" spans="54:54" ht="21.75" customHeight="1" x14ac:dyDescent="0.25">
      <c r="BB31658" s="5"/>
    </row>
    <row r="31659" spans="54:54" ht="21.75" customHeight="1" x14ac:dyDescent="0.25">
      <c r="BB31659" s="5"/>
    </row>
    <row r="31660" spans="54:54" ht="21.75" customHeight="1" x14ac:dyDescent="0.25">
      <c r="BB31660" s="5"/>
    </row>
    <row r="31661" spans="54:54" ht="21.75" customHeight="1" x14ac:dyDescent="0.25">
      <c r="BB31661" s="5"/>
    </row>
    <row r="31662" spans="54:54" ht="21.75" customHeight="1" x14ac:dyDescent="0.25">
      <c r="BB31662" s="5"/>
    </row>
    <row r="31663" spans="54:54" ht="21.75" customHeight="1" x14ac:dyDescent="0.25">
      <c r="BB31663" s="5"/>
    </row>
    <row r="31664" spans="54:54" ht="21.75" customHeight="1" x14ac:dyDescent="0.25">
      <c r="BB31664" s="5"/>
    </row>
    <row r="31665" spans="54:54" ht="21.75" customHeight="1" x14ac:dyDescent="0.25">
      <c r="BB31665" s="5"/>
    </row>
    <row r="31666" spans="54:54" ht="21.75" customHeight="1" x14ac:dyDescent="0.25">
      <c r="BB31666" s="5"/>
    </row>
    <row r="31667" spans="54:54" ht="21.75" customHeight="1" x14ac:dyDescent="0.25">
      <c r="BB31667" s="5"/>
    </row>
    <row r="31668" spans="54:54" ht="21.75" customHeight="1" x14ac:dyDescent="0.25">
      <c r="BB31668" s="5"/>
    </row>
    <row r="31669" spans="54:54" ht="21.75" customHeight="1" x14ac:dyDescent="0.25">
      <c r="BB31669" s="5"/>
    </row>
    <row r="31670" spans="54:54" ht="21.75" customHeight="1" x14ac:dyDescent="0.25">
      <c r="BB31670" s="5"/>
    </row>
    <row r="31671" spans="54:54" ht="21.75" customHeight="1" x14ac:dyDescent="0.25">
      <c r="BB31671" s="5"/>
    </row>
    <row r="31672" spans="54:54" ht="21.75" customHeight="1" x14ac:dyDescent="0.25">
      <c r="BB31672" s="5"/>
    </row>
    <row r="31673" spans="54:54" ht="21.75" customHeight="1" x14ac:dyDescent="0.25">
      <c r="BB31673" s="5"/>
    </row>
    <row r="31674" spans="54:54" ht="21.75" customHeight="1" x14ac:dyDescent="0.25">
      <c r="BB31674" s="5"/>
    </row>
    <row r="31675" spans="54:54" ht="21.75" customHeight="1" x14ac:dyDescent="0.25">
      <c r="BB31675" s="5"/>
    </row>
    <row r="31676" spans="54:54" ht="21.75" customHeight="1" x14ac:dyDescent="0.25">
      <c r="BB31676" s="5"/>
    </row>
    <row r="31677" spans="54:54" ht="21.75" customHeight="1" x14ac:dyDescent="0.25">
      <c r="BB31677" s="5"/>
    </row>
    <row r="31678" spans="54:54" ht="21.75" customHeight="1" x14ac:dyDescent="0.25">
      <c r="BB31678" s="5"/>
    </row>
    <row r="31679" spans="54:54" ht="21.75" customHeight="1" x14ac:dyDescent="0.25">
      <c r="BB31679" s="5"/>
    </row>
    <row r="31680" spans="54:54" ht="21.75" customHeight="1" x14ac:dyDescent="0.25">
      <c r="BB31680" s="5"/>
    </row>
    <row r="31681" spans="54:54" ht="21.75" customHeight="1" x14ac:dyDescent="0.25">
      <c r="BB31681" s="5"/>
    </row>
    <row r="31682" spans="54:54" ht="21.75" customHeight="1" x14ac:dyDescent="0.25">
      <c r="BB31682" s="5"/>
    </row>
    <row r="31683" spans="54:54" ht="21.75" customHeight="1" x14ac:dyDescent="0.25">
      <c r="BB31683" s="5"/>
    </row>
    <row r="31684" spans="54:54" ht="21.75" customHeight="1" x14ac:dyDescent="0.25">
      <c r="BB31684" s="5"/>
    </row>
    <row r="31685" spans="54:54" ht="21.75" customHeight="1" x14ac:dyDescent="0.25">
      <c r="BB31685" s="5"/>
    </row>
    <row r="31686" spans="54:54" ht="21.75" customHeight="1" x14ac:dyDescent="0.25">
      <c r="BB31686" s="5"/>
    </row>
    <row r="31687" spans="54:54" ht="21.75" customHeight="1" x14ac:dyDescent="0.25">
      <c r="BB31687" s="5"/>
    </row>
    <row r="31688" spans="54:54" ht="21.75" customHeight="1" x14ac:dyDescent="0.25">
      <c r="BB31688" s="5"/>
    </row>
    <row r="31689" spans="54:54" ht="21.75" customHeight="1" x14ac:dyDescent="0.25">
      <c r="BB31689" s="5"/>
    </row>
    <row r="31690" spans="54:54" ht="21.75" customHeight="1" x14ac:dyDescent="0.25">
      <c r="BB31690" s="5"/>
    </row>
    <row r="31691" spans="54:54" ht="21.75" customHeight="1" x14ac:dyDescent="0.25">
      <c r="BB31691" s="5"/>
    </row>
    <row r="31692" spans="54:54" ht="21.75" customHeight="1" x14ac:dyDescent="0.25">
      <c r="BB31692" s="5"/>
    </row>
    <row r="31693" spans="54:54" ht="21.75" customHeight="1" x14ac:dyDescent="0.25">
      <c r="BB31693" s="5"/>
    </row>
    <row r="31694" spans="54:54" ht="21.75" customHeight="1" x14ac:dyDescent="0.25">
      <c r="BB31694" s="5"/>
    </row>
    <row r="31695" spans="54:54" ht="21.75" customHeight="1" x14ac:dyDescent="0.25">
      <c r="BB31695" s="5"/>
    </row>
    <row r="31696" spans="54:54" ht="21.75" customHeight="1" x14ac:dyDescent="0.25">
      <c r="BB31696" s="5"/>
    </row>
    <row r="31697" spans="54:54" ht="21.75" customHeight="1" x14ac:dyDescent="0.25">
      <c r="BB31697" s="5"/>
    </row>
    <row r="31698" spans="54:54" ht="21.75" customHeight="1" x14ac:dyDescent="0.25">
      <c r="BB31698" s="5"/>
    </row>
    <row r="31699" spans="54:54" ht="21.75" customHeight="1" x14ac:dyDescent="0.25">
      <c r="BB31699" s="5"/>
    </row>
    <row r="31700" spans="54:54" ht="21.75" customHeight="1" x14ac:dyDescent="0.25">
      <c r="BB31700" s="5"/>
    </row>
    <row r="31701" spans="54:54" ht="21.75" customHeight="1" x14ac:dyDescent="0.25">
      <c r="BB31701" s="5"/>
    </row>
    <row r="31702" spans="54:54" ht="21.75" customHeight="1" x14ac:dyDescent="0.25">
      <c r="BB31702" s="5"/>
    </row>
    <row r="31703" spans="54:54" ht="21.75" customHeight="1" x14ac:dyDescent="0.25">
      <c r="BB31703" s="5"/>
    </row>
    <row r="31704" spans="54:54" ht="21.75" customHeight="1" x14ac:dyDescent="0.25">
      <c r="BB31704" s="5"/>
    </row>
    <row r="31705" spans="54:54" ht="21.75" customHeight="1" x14ac:dyDescent="0.25">
      <c r="BB31705" s="5"/>
    </row>
    <row r="31706" spans="54:54" ht="21.75" customHeight="1" x14ac:dyDescent="0.25">
      <c r="BB31706" s="5"/>
    </row>
    <row r="31707" spans="54:54" ht="21.75" customHeight="1" x14ac:dyDescent="0.25">
      <c r="BB31707" s="5"/>
    </row>
    <row r="31708" spans="54:54" ht="21.75" customHeight="1" x14ac:dyDescent="0.25">
      <c r="BB31708" s="5"/>
    </row>
    <row r="31709" spans="54:54" ht="21.75" customHeight="1" x14ac:dyDescent="0.25">
      <c r="BB31709" s="5"/>
    </row>
    <row r="31710" spans="54:54" ht="21.75" customHeight="1" x14ac:dyDescent="0.25">
      <c r="BB31710" s="5"/>
    </row>
    <row r="31711" spans="54:54" ht="21.75" customHeight="1" x14ac:dyDescent="0.25">
      <c r="BB31711" s="5"/>
    </row>
    <row r="31712" spans="54:54" ht="21.75" customHeight="1" x14ac:dyDescent="0.25">
      <c r="BB31712" s="5"/>
    </row>
    <row r="31713" spans="54:54" ht="21.75" customHeight="1" x14ac:dyDescent="0.25">
      <c r="BB31713" s="5"/>
    </row>
    <row r="31714" spans="54:54" ht="21.75" customHeight="1" x14ac:dyDescent="0.25">
      <c r="BB31714" s="5"/>
    </row>
    <row r="31715" spans="54:54" ht="21.75" customHeight="1" x14ac:dyDescent="0.25">
      <c r="BB31715" s="5"/>
    </row>
    <row r="31716" spans="54:54" ht="21.75" customHeight="1" x14ac:dyDescent="0.25">
      <c r="BB31716" s="5"/>
    </row>
    <row r="31717" spans="54:54" ht="21.75" customHeight="1" x14ac:dyDescent="0.25">
      <c r="BB31717" s="5"/>
    </row>
    <row r="31718" spans="54:54" ht="21.75" customHeight="1" x14ac:dyDescent="0.25">
      <c r="BB31718" s="5"/>
    </row>
    <row r="31719" spans="54:54" ht="21.75" customHeight="1" x14ac:dyDescent="0.25">
      <c r="BB31719" s="5"/>
    </row>
    <row r="31720" spans="54:54" ht="21.75" customHeight="1" x14ac:dyDescent="0.25">
      <c r="BB31720" s="5"/>
    </row>
    <row r="31721" spans="54:54" ht="21.75" customHeight="1" x14ac:dyDescent="0.25">
      <c r="BB31721" s="5"/>
    </row>
    <row r="31722" spans="54:54" ht="21.75" customHeight="1" x14ac:dyDescent="0.25">
      <c r="BB31722" s="5"/>
    </row>
    <row r="31723" spans="54:54" ht="21.75" customHeight="1" x14ac:dyDescent="0.25">
      <c r="BB31723" s="5"/>
    </row>
    <row r="31724" spans="54:54" ht="21.75" customHeight="1" x14ac:dyDescent="0.25">
      <c r="BB31724" s="5"/>
    </row>
    <row r="31725" spans="54:54" ht="21.75" customHeight="1" x14ac:dyDescent="0.25">
      <c r="BB31725" s="5"/>
    </row>
    <row r="31726" spans="54:54" ht="21.75" customHeight="1" x14ac:dyDescent="0.25">
      <c r="BB31726" s="5"/>
    </row>
    <row r="31727" spans="54:54" ht="21.75" customHeight="1" x14ac:dyDescent="0.25">
      <c r="BB31727" s="5"/>
    </row>
    <row r="31728" spans="54:54" ht="21.75" customHeight="1" x14ac:dyDescent="0.25">
      <c r="BB31728" s="5"/>
    </row>
    <row r="31729" spans="54:54" ht="21.75" customHeight="1" x14ac:dyDescent="0.25">
      <c r="BB31729" s="5"/>
    </row>
    <row r="31730" spans="54:54" ht="21.75" customHeight="1" x14ac:dyDescent="0.25">
      <c r="BB31730" s="5"/>
    </row>
    <row r="31731" spans="54:54" ht="21.75" customHeight="1" x14ac:dyDescent="0.25">
      <c r="BB31731" s="5"/>
    </row>
    <row r="31732" spans="54:54" ht="21.75" customHeight="1" x14ac:dyDescent="0.25">
      <c r="BB31732" s="5"/>
    </row>
    <row r="31733" spans="54:54" ht="21.75" customHeight="1" x14ac:dyDescent="0.25">
      <c r="BB31733" s="5"/>
    </row>
    <row r="31734" spans="54:54" ht="21.75" customHeight="1" x14ac:dyDescent="0.25">
      <c r="BB31734" s="5"/>
    </row>
    <row r="31735" spans="54:54" ht="21.75" customHeight="1" x14ac:dyDescent="0.25">
      <c r="BB31735" s="5"/>
    </row>
    <row r="31736" spans="54:54" ht="21.75" customHeight="1" x14ac:dyDescent="0.25">
      <c r="BB31736" s="5"/>
    </row>
    <row r="31737" spans="54:54" ht="21.75" customHeight="1" x14ac:dyDescent="0.25">
      <c r="BB31737" s="5"/>
    </row>
    <row r="31738" spans="54:54" ht="21.75" customHeight="1" x14ac:dyDescent="0.25">
      <c r="BB31738" s="5"/>
    </row>
    <row r="31739" spans="54:54" ht="21.75" customHeight="1" x14ac:dyDescent="0.25">
      <c r="BB31739" s="5"/>
    </row>
    <row r="31740" spans="54:54" ht="21.75" customHeight="1" x14ac:dyDescent="0.25">
      <c r="BB31740" s="5"/>
    </row>
    <row r="31741" spans="54:54" ht="21.75" customHeight="1" x14ac:dyDescent="0.25">
      <c r="BB31741" s="5"/>
    </row>
    <row r="31742" spans="54:54" ht="21.75" customHeight="1" x14ac:dyDescent="0.25">
      <c r="BB31742" s="5"/>
    </row>
    <row r="31743" spans="54:54" ht="21.75" customHeight="1" x14ac:dyDescent="0.25">
      <c r="BB31743" s="5"/>
    </row>
    <row r="31744" spans="54:54" ht="21.75" customHeight="1" x14ac:dyDescent="0.25">
      <c r="BB31744" s="5"/>
    </row>
    <row r="31745" spans="54:54" ht="21.75" customHeight="1" x14ac:dyDescent="0.25">
      <c r="BB31745" s="5"/>
    </row>
    <row r="31746" spans="54:54" ht="21.75" customHeight="1" x14ac:dyDescent="0.25">
      <c r="BB31746" s="5"/>
    </row>
    <row r="31747" spans="54:54" ht="21.75" customHeight="1" x14ac:dyDescent="0.25">
      <c r="BB31747" s="5"/>
    </row>
    <row r="31748" spans="54:54" ht="21.75" customHeight="1" x14ac:dyDescent="0.25">
      <c r="BB31748" s="5"/>
    </row>
    <row r="31749" spans="54:54" ht="21.75" customHeight="1" x14ac:dyDescent="0.25">
      <c r="BB31749" s="5"/>
    </row>
    <row r="31750" spans="54:54" ht="21.75" customHeight="1" x14ac:dyDescent="0.25">
      <c r="BB31750" s="5"/>
    </row>
    <row r="31751" spans="54:54" ht="21.75" customHeight="1" x14ac:dyDescent="0.25">
      <c r="BB31751" s="5"/>
    </row>
    <row r="31752" spans="54:54" ht="21.75" customHeight="1" x14ac:dyDescent="0.25">
      <c r="BB31752" s="5"/>
    </row>
    <row r="31753" spans="54:54" ht="21.75" customHeight="1" x14ac:dyDescent="0.25">
      <c r="BB31753" s="5"/>
    </row>
    <row r="31754" spans="54:54" ht="21.75" customHeight="1" x14ac:dyDescent="0.25">
      <c r="BB31754" s="5"/>
    </row>
    <row r="31755" spans="54:54" ht="21.75" customHeight="1" x14ac:dyDescent="0.25">
      <c r="BB31755" s="5"/>
    </row>
    <row r="31756" spans="54:54" ht="21.75" customHeight="1" x14ac:dyDescent="0.25">
      <c r="BB31756" s="5"/>
    </row>
    <row r="31757" spans="54:54" ht="21.75" customHeight="1" x14ac:dyDescent="0.25">
      <c r="BB31757" s="5"/>
    </row>
    <row r="31758" spans="54:54" ht="21.75" customHeight="1" x14ac:dyDescent="0.25">
      <c r="BB31758" s="5"/>
    </row>
    <row r="31759" spans="54:54" ht="21.75" customHeight="1" x14ac:dyDescent="0.25">
      <c r="BB31759" s="5"/>
    </row>
    <row r="31760" spans="54:54" ht="21.75" customHeight="1" x14ac:dyDescent="0.25">
      <c r="BB31760" s="5"/>
    </row>
    <row r="31761" spans="54:54" ht="21.75" customHeight="1" x14ac:dyDescent="0.25">
      <c r="BB31761" s="5"/>
    </row>
    <row r="31762" spans="54:54" ht="21.75" customHeight="1" x14ac:dyDescent="0.25">
      <c r="BB31762" s="5"/>
    </row>
    <row r="31763" spans="54:54" ht="21.75" customHeight="1" x14ac:dyDescent="0.25">
      <c r="BB31763" s="5"/>
    </row>
    <row r="31764" spans="54:54" ht="21.75" customHeight="1" x14ac:dyDescent="0.25">
      <c r="BB31764" s="5"/>
    </row>
    <row r="31765" spans="54:54" ht="21.75" customHeight="1" x14ac:dyDescent="0.25">
      <c r="BB31765" s="5"/>
    </row>
    <row r="31766" spans="54:54" ht="21.75" customHeight="1" x14ac:dyDescent="0.25">
      <c r="BB31766" s="5"/>
    </row>
    <row r="31767" spans="54:54" ht="21.75" customHeight="1" x14ac:dyDescent="0.25">
      <c r="BB31767" s="5"/>
    </row>
    <row r="31768" spans="54:54" ht="21.75" customHeight="1" x14ac:dyDescent="0.25">
      <c r="BB31768" s="5"/>
    </row>
    <row r="31769" spans="54:54" ht="21.75" customHeight="1" x14ac:dyDescent="0.25">
      <c r="BB31769" s="5"/>
    </row>
    <row r="31770" spans="54:54" ht="21.75" customHeight="1" x14ac:dyDescent="0.25">
      <c r="BB31770" s="5"/>
    </row>
    <row r="31771" spans="54:54" ht="21.75" customHeight="1" x14ac:dyDescent="0.25">
      <c r="BB31771" s="5"/>
    </row>
    <row r="31772" spans="54:54" ht="21.75" customHeight="1" x14ac:dyDescent="0.25">
      <c r="BB31772" s="5"/>
    </row>
    <row r="31773" spans="54:54" ht="21.75" customHeight="1" x14ac:dyDescent="0.25">
      <c r="BB31773" s="5"/>
    </row>
    <row r="31774" spans="54:54" ht="21.75" customHeight="1" x14ac:dyDescent="0.25">
      <c r="BB31774" s="5"/>
    </row>
    <row r="31775" spans="54:54" ht="21.75" customHeight="1" x14ac:dyDescent="0.25">
      <c r="BB31775" s="5"/>
    </row>
    <row r="31776" spans="54:54" ht="21.75" customHeight="1" x14ac:dyDescent="0.25">
      <c r="BB31776" s="5"/>
    </row>
    <row r="31777" spans="54:54" ht="21.75" customHeight="1" x14ac:dyDescent="0.25">
      <c r="BB31777" s="5"/>
    </row>
    <row r="31778" spans="54:54" ht="21.75" customHeight="1" x14ac:dyDescent="0.25">
      <c r="BB31778" s="5"/>
    </row>
    <row r="31779" spans="54:54" ht="21.75" customHeight="1" x14ac:dyDescent="0.25">
      <c r="BB31779" s="5"/>
    </row>
    <row r="31780" spans="54:54" ht="21.75" customHeight="1" x14ac:dyDescent="0.25">
      <c r="BB31780" s="5"/>
    </row>
    <row r="31781" spans="54:54" ht="21.75" customHeight="1" x14ac:dyDescent="0.25">
      <c r="BB31781" s="5"/>
    </row>
    <row r="31782" spans="54:54" ht="21.75" customHeight="1" x14ac:dyDescent="0.25">
      <c r="BB31782" s="5"/>
    </row>
    <row r="31783" spans="54:54" ht="21.75" customHeight="1" x14ac:dyDescent="0.25">
      <c r="BB31783" s="5"/>
    </row>
    <row r="31784" spans="54:54" ht="21.75" customHeight="1" x14ac:dyDescent="0.25">
      <c r="BB31784" s="5"/>
    </row>
    <row r="31785" spans="54:54" ht="21.75" customHeight="1" x14ac:dyDescent="0.25">
      <c r="BB31785" s="5"/>
    </row>
    <row r="31786" spans="54:54" ht="21.75" customHeight="1" x14ac:dyDescent="0.25">
      <c r="BB31786" s="5"/>
    </row>
    <row r="31787" spans="54:54" ht="21.75" customHeight="1" x14ac:dyDescent="0.25">
      <c r="BB31787" s="5"/>
    </row>
    <row r="31788" spans="54:54" ht="21.75" customHeight="1" x14ac:dyDescent="0.25">
      <c r="BB31788" s="5"/>
    </row>
    <row r="31789" spans="54:54" ht="21.75" customHeight="1" x14ac:dyDescent="0.25">
      <c r="BB31789" s="5"/>
    </row>
    <row r="31790" spans="54:54" ht="21.75" customHeight="1" x14ac:dyDescent="0.25">
      <c r="BB31790" s="5"/>
    </row>
    <row r="31791" spans="54:54" ht="21.75" customHeight="1" x14ac:dyDescent="0.25">
      <c r="BB31791" s="5"/>
    </row>
    <row r="31792" spans="54:54" ht="21.75" customHeight="1" x14ac:dyDescent="0.25">
      <c r="BB31792" s="5"/>
    </row>
    <row r="31793" spans="54:54" ht="21.75" customHeight="1" x14ac:dyDescent="0.25">
      <c r="BB31793" s="5"/>
    </row>
    <row r="31794" spans="54:54" ht="21.75" customHeight="1" x14ac:dyDescent="0.25">
      <c r="BB31794" s="5"/>
    </row>
    <row r="31795" spans="54:54" ht="21.75" customHeight="1" x14ac:dyDescent="0.25">
      <c r="BB31795" s="5"/>
    </row>
    <row r="31796" spans="54:54" ht="21.75" customHeight="1" x14ac:dyDescent="0.25">
      <c r="BB31796" s="5"/>
    </row>
    <row r="31797" spans="54:54" ht="21.75" customHeight="1" x14ac:dyDescent="0.25">
      <c r="BB31797" s="5"/>
    </row>
    <row r="31798" spans="54:54" ht="21.75" customHeight="1" x14ac:dyDescent="0.25">
      <c r="BB31798" s="5"/>
    </row>
    <row r="31799" spans="54:54" ht="21.75" customHeight="1" x14ac:dyDescent="0.25">
      <c r="BB31799" s="5"/>
    </row>
    <row r="31800" spans="54:54" ht="21.75" customHeight="1" x14ac:dyDescent="0.25">
      <c r="BB31800" s="5"/>
    </row>
    <row r="31801" spans="54:54" ht="21.75" customHeight="1" x14ac:dyDescent="0.25">
      <c r="BB31801" s="5"/>
    </row>
    <row r="31802" spans="54:54" ht="21.75" customHeight="1" x14ac:dyDescent="0.25">
      <c r="BB31802" s="5"/>
    </row>
    <row r="31803" spans="54:54" ht="21.75" customHeight="1" x14ac:dyDescent="0.25">
      <c r="BB31803" s="5"/>
    </row>
    <row r="31804" spans="54:54" ht="21.75" customHeight="1" x14ac:dyDescent="0.25">
      <c r="BB31804" s="5"/>
    </row>
    <row r="31805" spans="54:54" ht="21.75" customHeight="1" x14ac:dyDescent="0.25">
      <c r="BB31805" s="5"/>
    </row>
    <row r="31806" spans="54:54" ht="21.75" customHeight="1" x14ac:dyDescent="0.25">
      <c r="BB31806" s="5"/>
    </row>
    <row r="31807" spans="54:54" ht="21.75" customHeight="1" x14ac:dyDescent="0.25">
      <c r="BB31807" s="5"/>
    </row>
    <row r="31808" spans="54:54" ht="21.75" customHeight="1" x14ac:dyDescent="0.25">
      <c r="BB31808" s="5"/>
    </row>
    <row r="31809" spans="54:54" ht="21.75" customHeight="1" x14ac:dyDescent="0.25">
      <c r="BB31809" s="5"/>
    </row>
    <row r="31810" spans="54:54" ht="21.75" customHeight="1" x14ac:dyDescent="0.25">
      <c r="BB31810" s="5"/>
    </row>
    <row r="31811" spans="54:54" ht="21.75" customHeight="1" x14ac:dyDescent="0.25">
      <c r="BB31811" s="5"/>
    </row>
    <row r="31812" spans="54:54" ht="21.75" customHeight="1" x14ac:dyDescent="0.25">
      <c r="BB31812" s="5"/>
    </row>
    <row r="31813" spans="54:54" ht="21.75" customHeight="1" x14ac:dyDescent="0.25">
      <c r="BB31813" s="5"/>
    </row>
    <row r="31814" spans="54:54" ht="21.75" customHeight="1" x14ac:dyDescent="0.25">
      <c r="BB31814" s="5"/>
    </row>
    <row r="31815" spans="54:54" ht="21.75" customHeight="1" x14ac:dyDescent="0.25">
      <c r="BB31815" s="5"/>
    </row>
    <row r="31816" spans="54:54" ht="21.75" customHeight="1" x14ac:dyDescent="0.25">
      <c r="BB31816" s="5"/>
    </row>
    <row r="31817" spans="54:54" ht="21.75" customHeight="1" x14ac:dyDescent="0.25">
      <c r="BB31817" s="5"/>
    </row>
    <row r="31818" spans="54:54" ht="21.75" customHeight="1" x14ac:dyDescent="0.25">
      <c r="BB31818" s="5"/>
    </row>
    <row r="31819" spans="54:54" ht="21.75" customHeight="1" x14ac:dyDescent="0.25">
      <c r="BB31819" s="5"/>
    </row>
    <row r="31820" spans="54:54" ht="21.75" customHeight="1" x14ac:dyDescent="0.25">
      <c r="BB31820" s="5"/>
    </row>
    <row r="31821" spans="54:54" ht="21.75" customHeight="1" x14ac:dyDescent="0.25">
      <c r="BB31821" s="5"/>
    </row>
    <row r="31822" spans="54:54" ht="21.75" customHeight="1" x14ac:dyDescent="0.25">
      <c r="BB31822" s="5"/>
    </row>
    <row r="31823" spans="54:54" ht="21.75" customHeight="1" x14ac:dyDescent="0.25">
      <c r="BB31823" s="5"/>
    </row>
    <row r="31824" spans="54:54" ht="21.75" customHeight="1" x14ac:dyDescent="0.25">
      <c r="BB31824" s="5"/>
    </row>
    <row r="31825" spans="54:54" ht="21.75" customHeight="1" x14ac:dyDescent="0.25">
      <c r="BB31825" s="5"/>
    </row>
    <row r="31826" spans="54:54" ht="21.75" customHeight="1" x14ac:dyDescent="0.25">
      <c r="BB31826" s="5"/>
    </row>
    <row r="31827" spans="54:54" ht="21.75" customHeight="1" x14ac:dyDescent="0.25">
      <c r="BB31827" s="5"/>
    </row>
    <row r="31828" spans="54:54" ht="21.75" customHeight="1" x14ac:dyDescent="0.25">
      <c r="BB31828" s="5"/>
    </row>
    <row r="31829" spans="54:54" ht="21.75" customHeight="1" x14ac:dyDescent="0.25">
      <c r="BB31829" s="5"/>
    </row>
    <row r="31830" spans="54:54" ht="21.75" customHeight="1" x14ac:dyDescent="0.25">
      <c r="BB31830" s="5"/>
    </row>
    <row r="31831" spans="54:54" ht="21.75" customHeight="1" x14ac:dyDescent="0.25">
      <c r="BB31831" s="5"/>
    </row>
    <row r="31832" spans="54:54" ht="21.75" customHeight="1" x14ac:dyDescent="0.25">
      <c r="BB31832" s="5"/>
    </row>
    <row r="31833" spans="54:54" ht="21.75" customHeight="1" x14ac:dyDescent="0.25">
      <c r="BB31833" s="5"/>
    </row>
    <row r="31834" spans="54:54" ht="21.75" customHeight="1" x14ac:dyDescent="0.25">
      <c r="BB31834" s="5"/>
    </row>
    <row r="31835" spans="54:54" ht="21.75" customHeight="1" x14ac:dyDescent="0.25">
      <c r="BB31835" s="5"/>
    </row>
    <row r="31836" spans="54:54" ht="21.75" customHeight="1" x14ac:dyDescent="0.25">
      <c r="BB31836" s="5"/>
    </row>
    <row r="31837" spans="54:54" ht="21.75" customHeight="1" x14ac:dyDescent="0.25">
      <c r="BB31837" s="5"/>
    </row>
    <row r="31838" spans="54:54" ht="21.75" customHeight="1" x14ac:dyDescent="0.25">
      <c r="BB31838" s="5"/>
    </row>
    <row r="31839" spans="54:54" ht="21.75" customHeight="1" x14ac:dyDescent="0.25">
      <c r="BB31839" s="5"/>
    </row>
    <row r="31840" spans="54:54" ht="21.75" customHeight="1" x14ac:dyDescent="0.25">
      <c r="BB31840" s="5"/>
    </row>
    <row r="31841" spans="54:54" ht="21.75" customHeight="1" x14ac:dyDescent="0.25">
      <c r="BB31841" s="5"/>
    </row>
    <row r="31842" spans="54:54" ht="21.75" customHeight="1" x14ac:dyDescent="0.25">
      <c r="BB31842" s="5"/>
    </row>
    <row r="31843" spans="54:54" ht="21.75" customHeight="1" x14ac:dyDescent="0.25">
      <c r="BB31843" s="5"/>
    </row>
    <row r="31844" spans="54:54" ht="21.75" customHeight="1" x14ac:dyDescent="0.25">
      <c r="BB31844" s="5"/>
    </row>
    <row r="31845" spans="54:54" ht="21.75" customHeight="1" x14ac:dyDescent="0.25">
      <c r="BB31845" s="5"/>
    </row>
    <row r="31846" spans="54:54" ht="21.75" customHeight="1" x14ac:dyDescent="0.25">
      <c r="BB31846" s="5"/>
    </row>
    <row r="31847" spans="54:54" ht="21.75" customHeight="1" x14ac:dyDescent="0.25">
      <c r="BB31847" s="5"/>
    </row>
    <row r="31848" spans="54:54" ht="21.75" customHeight="1" x14ac:dyDescent="0.25">
      <c r="BB31848" s="5"/>
    </row>
    <row r="31849" spans="54:54" ht="21.75" customHeight="1" x14ac:dyDescent="0.25">
      <c r="BB31849" s="5"/>
    </row>
    <row r="31850" spans="54:54" ht="21.75" customHeight="1" x14ac:dyDescent="0.25">
      <c r="BB31850" s="5"/>
    </row>
    <row r="31851" spans="54:54" ht="21.75" customHeight="1" x14ac:dyDescent="0.25">
      <c r="BB31851" s="5"/>
    </row>
    <row r="31852" spans="54:54" ht="21.75" customHeight="1" x14ac:dyDescent="0.25">
      <c r="BB31852" s="5"/>
    </row>
    <row r="31853" spans="54:54" ht="21.75" customHeight="1" x14ac:dyDescent="0.25">
      <c r="BB31853" s="5"/>
    </row>
    <row r="31854" spans="54:54" ht="21.75" customHeight="1" x14ac:dyDescent="0.25">
      <c r="BB31854" s="5"/>
    </row>
    <row r="31855" spans="54:54" ht="21.75" customHeight="1" x14ac:dyDescent="0.25">
      <c r="BB31855" s="5"/>
    </row>
    <row r="31856" spans="54:54" ht="21.75" customHeight="1" x14ac:dyDescent="0.25">
      <c r="BB31856" s="5"/>
    </row>
    <row r="31857" spans="54:54" ht="21.75" customHeight="1" x14ac:dyDescent="0.25">
      <c r="BB31857" s="5"/>
    </row>
    <row r="31858" spans="54:54" ht="21.75" customHeight="1" x14ac:dyDescent="0.25">
      <c r="BB31858" s="5"/>
    </row>
    <row r="31859" spans="54:54" ht="21.75" customHeight="1" x14ac:dyDescent="0.25">
      <c r="BB31859" s="5"/>
    </row>
    <row r="31860" spans="54:54" ht="21.75" customHeight="1" x14ac:dyDescent="0.25">
      <c r="BB31860" s="5"/>
    </row>
    <row r="31861" spans="54:54" ht="21.75" customHeight="1" x14ac:dyDescent="0.25">
      <c r="BB31861" s="5"/>
    </row>
    <row r="31862" spans="54:54" ht="21.75" customHeight="1" x14ac:dyDescent="0.25">
      <c r="BB31862" s="5"/>
    </row>
    <row r="31863" spans="54:54" ht="21.75" customHeight="1" x14ac:dyDescent="0.25">
      <c r="BB31863" s="5"/>
    </row>
    <row r="31864" spans="54:54" ht="21.75" customHeight="1" x14ac:dyDescent="0.25">
      <c r="BB31864" s="5"/>
    </row>
    <row r="31865" spans="54:54" ht="21.75" customHeight="1" x14ac:dyDescent="0.25">
      <c r="BB31865" s="5"/>
    </row>
    <row r="31866" spans="54:54" ht="21.75" customHeight="1" x14ac:dyDescent="0.25">
      <c r="BB31866" s="5"/>
    </row>
    <row r="31867" spans="54:54" ht="21.75" customHeight="1" x14ac:dyDescent="0.25">
      <c r="BB31867" s="5"/>
    </row>
    <row r="31868" spans="54:54" ht="21.75" customHeight="1" x14ac:dyDescent="0.25">
      <c r="BB31868" s="5"/>
    </row>
    <row r="31869" spans="54:54" ht="21.75" customHeight="1" x14ac:dyDescent="0.25">
      <c r="BB31869" s="5"/>
    </row>
    <row r="31870" spans="54:54" ht="21.75" customHeight="1" x14ac:dyDescent="0.25">
      <c r="BB31870" s="5"/>
    </row>
    <row r="31871" spans="54:54" ht="21.75" customHeight="1" x14ac:dyDescent="0.25">
      <c r="BB31871" s="5"/>
    </row>
    <row r="31872" spans="54:54" ht="21.75" customHeight="1" x14ac:dyDescent="0.25">
      <c r="BB31872" s="5"/>
    </row>
    <row r="31873" spans="54:54" ht="21.75" customHeight="1" x14ac:dyDescent="0.25">
      <c r="BB31873" s="5"/>
    </row>
    <row r="31874" spans="54:54" ht="21.75" customHeight="1" x14ac:dyDescent="0.25">
      <c r="BB31874" s="5"/>
    </row>
    <row r="31875" spans="54:54" ht="21.75" customHeight="1" x14ac:dyDescent="0.25">
      <c r="BB31875" s="5"/>
    </row>
    <row r="31876" spans="54:54" ht="21.75" customHeight="1" x14ac:dyDescent="0.25">
      <c r="BB31876" s="5"/>
    </row>
    <row r="31877" spans="54:54" ht="21.75" customHeight="1" x14ac:dyDescent="0.25">
      <c r="BB31877" s="5"/>
    </row>
    <row r="31878" spans="54:54" ht="21.75" customHeight="1" x14ac:dyDescent="0.25">
      <c r="BB31878" s="5"/>
    </row>
    <row r="31879" spans="54:54" ht="21.75" customHeight="1" x14ac:dyDescent="0.25">
      <c r="BB31879" s="5"/>
    </row>
    <row r="31880" spans="54:54" ht="21.75" customHeight="1" x14ac:dyDescent="0.25">
      <c r="BB31880" s="5"/>
    </row>
    <row r="31881" spans="54:54" ht="21.75" customHeight="1" x14ac:dyDescent="0.25">
      <c r="BB31881" s="5"/>
    </row>
    <row r="31882" spans="54:54" ht="21.75" customHeight="1" x14ac:dyDescent="0.25">
      <c r="BB31882" s="5"/>
    </row>
    <row r="31883" spans="54:54" ht="21.75" customHeight="1" x14ac:dyDescent="0.25">
      <c r="BB31883" s="5"/>
    </row>
    <row r="31884" spans="54:54" ht="21.75" customHeight="1" x14ac:dyDescent="0.25">
      <c r="BB31884" s="5"/>
    </row>
    <row r="31885" spans="54:54" ht="21.75" customHeight="1" x14ac:dyDescent="0.25">
      <c r="BB31885" s="5"/>
    </row>
    <row r="31886" spans="54:54" ht="21.75" customHeight="1" x14ac:dyDescent="0.25">
      <c r="BB31886" s="5"/>
    </row>
    <row r="31887" spans="54:54" ht="21.75" customHeight="1" x14ac:dyDescent="0.25">
      <c r="BB31887" s="5"/>
    </row>
    <row r="31888" spans="54:54" ht="21.75" customHeight="1" x14ac:dyDescent="0.25">
      <c r="BB31888" s="5"/>
    </row>
    <row r="31889" spans="54:54" ht="21.75" customHeight="1" x14ac:dyDescent="0.25">
      <c r="BB31889" s="5"/>
    </row>
    <row r="31890" spans="54:54" ht="21.75" customHeight="1" x14ac:dyDescent="0.25">
      <c r="BB31890" s="5"/>
    </row>
    <row r="31891" spans="54:54" ht="21.75" customHeight="1" x14ac:dyDescent="0.25">
      <c r="BB31891" s="5"/>
    </row>
    <row r="31892" spans="54:54" ht="21.75" customHeight="1" x14ac:dyDescent="0.25">
      <c r="BB31892" s="5"/>
    </row>
    <row r="31893" spans="54:54" ht="21.75" customHeight="1" x14ac:dyDescent="0.25">
      <c r="BB31893" s="5"/>
    </row>
    <row r="31894" spans="54:54" ht="21.75" customHeight="1" x14ac:dyDescent="0.25">
      <c r="BB31894" s="5"/>
    </row>
    <row r="31895" spans="54:54" ht="21.75" customHeight="1" x14ac:dyDescent="0.25">
      <c r="BB31895" s="5"/>
    </row>
    <row r="31896" spans="54:54" ht="21.75" customHeight="1" x14ac:dyDescent="0.25">
      <c r="BB31896" s="5"/>
    </row>
    <row r="31897" spans="54:54" ht="21.75" customHeight="1" x14ac:dyDescent="0.25">
      <c r="BB31897" s="5"/>
    </row>
    <row r="31898" spans="54:54" ht="21.75" customHeight="1" x14ac:dyDescent="0.25">
      <c r="BB31898" s="5"/>
    </row>
    <row r="31899" spans="54:54" ht="21.75" customHeight="1" x14ac:dyDescent="0.25">
      <c r="BB31899" s="5"/>
    </row>
    <row r="31900" spans="54:54" ht="21.75" customHeight="1" x14ac:dyDescent="0.25">
      <c r="BB31900" s="5"/>
    </row>
    <row r="31901" spans="54:54" ht="21.75" customHeight="1" x14ac:dyDescent="0.25">
      <c r="BB31901" s="5"/>
    </row>
    <row r="31902" spans="54:54" ht="21.75" customHeight="1" x14ac:dyDescent="0.25">
      <c r="BB31902" s="5"/>
    </row>
    <row r="31903" spans="54:54" ht="21.75" customHeight="1" x14ac:dyDescent="0.25">
      <c r="BB31903" s="5"/>
    </row>
    <row r="31904" spans="54:54" ht="21.75" customHeight="1" x14ac:dyDescent="0.25">
      <c r="BB31904" s="5"/>
    </row>
    <row r="31905" spans="54:54" ht="21.75" customHeight="1" x14ac:dyDescent="0.25">
      <c r="BB31905" s="5"/>
    </row>
    <row r="31906" spans="54:54" ht="21.75" customHeight="1" x14ac:dyDescent="0.25">
      <c r="BB31906" s="5"/>
    </row>
    <row r="31907" spans="54:54" ht="21.75" customHeight="1" x14ac:dyDescent="0.25">
      <c r="BB31907" s="5"/>
    </row>
    <row r="31908" spans="54:54" ht="21.75" customHeight="1" x14ac:dyDescent="0.25">
      <c r="BB31908" s="5"/>
    </row>
    <row r="31909" spans="54:54" ht="21.75" customHeight="1" x14ac:dyDescent="0.25">
      <c r="BB31909" s="5"/>
    </row>
    <row r="31910" spans="54:54" ht="21.75" customHeight="1" x14ac:dyDescent="0.25">
      <c r="BB31910" s="5"/>
    </row>
    <row r="31911" spans="54:54" ht="21.75" customHeight="1" x14ac:dyDescent="0.25">
      <c r="BB31911" s="5"/>
    </row>
    <row r="31912" spans="54:54" ht="21.75" customHeight="1" x14ac:dyDescent="0.25">
      <c r="BB31912" s="5"/>
    </row>
    <row r="31913" spans="54:54" ht="21.75" customHeight="1" x14ac:dyDescent="0.25">
      <c r="BB31913" s="5"/>
    </row>
    <row r="31914" spans="54:54" ht="21.75" customHeight="1" x14ac:dyDescent="0.25">
      <c r="BB31914" s="5"/>
    </row>
    <row r="31915" spans="54:54" ht="21.75" customHeight="1" x14ac:dyDescent="0.25">
      <c r="BB31915" s="5"/>
    </row>
    <row r="31916" spans="54:54" ht="21.75" customHeight="1" x14ac:dyDescent="0.25">
      <c r="BB31916" s="5"/>
    </row>
    <row r="31917" spans="54:54" ht="21.75" customHeight="1" x14ac:dyDescent="0.25">
      <c r="BB31917" s="5"/>
    </row>
    <row r="31918" spans="54:54" ht="21.75" customHeight="1" x14ac:dyDescent="0.25">
      <c r="BB31918" s="5"/>
    </row>
    <row r="31919" spans="54:54" ht="21.75" customHeight="1" x14ac:dyDescent="0.25">
      <c r="BB31919" s="5"/>
    </row>
    <row r="31920" spans="54:54" ht="21.75" customHeight="1" x14ac:dyDescent="0.25">
      <c r="BB31920" s="5"/>
    </row>
    <row r="31921" spans="54:54" ht="21.75" customHeight="1" x14ac:dyDescent="0.25">
      <c r="BB31921" s="5"/>
    </row>
    <row r="31922" spans="54:54" ht="21.75" customHeight="1" x14ac:dyDescent="0.25">
      <c r="BB31922" s="5"/>
    </row>
    <row r="31923" spans="54:54" ht="21.75" customHeight="1" x14ac:dyDescent="0.25">
      <c r="BB31923" s="5"/>
    </row>
    <row r="31924" spans="54:54" ht="21.75" customHeight="1" x14ac:dyDescent="0.25">
      <c r="BB31924" s="5"/>
    </row>
    <row r="31925" spans="54:54" ht="21.75" customHeight="1" x14ac:dyDescent="0.25">
      <c r="BB31925" s="5"/>
    </row>
    <row r="31926" spans="54:54" ht="21.75" customHeight="1" x14ac:dyDescent="0.25">
      <c r="BB31926" s="5"/>
    </row>
    <row r="31927" spans="54:54" ht="21.75" customHeight="1" x14ac:dyDescent="0.25">
      <c r="BB31927" s="5"/>
    </row>
    <row r="31928" spans="54:54" ht="21.75" customHeight="1" x14ac:dyDescent="0.25">
      <c r="BB31928" s="5"/>
    </row>
    <row r="31929" spans="54:54" ht="21.75" customHeight="1" x14ac:dyDescent="0.25">
      <c r="BB31929" s="5"/>
    </row>
    <row r="31930" spans="54:54" ht="21.75" customHeight="1" x14ac:dyDescent="0.25">
      <c r="BB31930" s="5"/>
    </row>
    <row r="31931" spans="54:54" ht="21.75" customHeight="1" x14ac:dyDescent="0.25">
      <c r="BB31931" s="5"/>
    </row>
    <row r="31932" spans="54:54" ht="21.75" customHeight="1" x14ac:dyDescent="0.25">
      <c r="BB31932" s="5"/>
    </row>
    <row r="31933" spans="54:54" ht="21.75" customHeight="1" x14ac:dyDescent="0.25">
      <c r="BB31933" s="5"/>
    </row>
    <row r="31934" spans="54:54" ht="21.75" customHeight="1" x14ac:dyDescent="0.25">
      <c r="BB31934" s="5"/>
    </row>
    <row r="31935" spans="54:54" ht="21.75" customHeight="1" x14ac:dyDescent="0.25">
      <c r="BB31935" s="5"/>
    </row>
    <row r="31936" spans="54:54" ht="21.75" customHeight="1" x14ac:dyDescent="0.25">
      <c r="BB31936" s="5"/>
    </row>
    <row r="31937" spans="54:54" ht="21.75" customHeight="1" x14ac:dyDescent="0.25">
      <c r="BB31937" s="5"/>
    </row>
    <row r="31938" spans="54:54" ht="21.75" customHeight="1" x14ac:dyDescent="0.25">
      <c r="BB31938" s="5"/>
    </row>
    <row r="31939" spans="54:54" ht="21.75" customHeight="1" x14ac:dyDescent="0.25">
      <c r="BB31939" s="5"/>
    </row>
    <row r="31940" spans="54:54" ht="21.75" customHeight="1" x14ac:dyDescent="0.25">
      <c r="BB31940" s="5"/>
    </row>
    <row r="31941" spans="54:54" ht="21.75" customHeight="1" x14ac:dyDescent="0.25">
      <c r="BB31941" s="5"/>
    </row>
    <row r="31942" spans="54:54" ht="21.75" customHeight="1" x14ac:dyDescent="0.25">
      <c r="BB31942" s="5"/>
    </row>
    <row r="31943" spans="54:54" ht="21.75" customHeight="1" x14ac:dyDescent="0.25">
      <c r="BB31943" s="5"/>
    </row>
    <row r="31944" spans="54:54" ht="21.75" customHeight="1" x14ac:dyDescent="0.25">
      <c r="BB31944" s="5"/>
    </row>
    <row r="31945" spans="54:54" ht="21.75" customHeight="1" x14ac:dyDescent="0.25">
      <c r="BB31945" s="5"/>
    </row>
    <row r="31946" spans="54:54" ht="21.75" customHeight="1" x14ac:dyDescent="0.25">
      <c r="BB31946" s="5"/>
    </row>
    <row r="31947" spans="54:54" ht="21.75" customHeight="1" x14ac:dyDescent="0.25">
      <c r="BB31947" s="5"/>
    </row>
    <row r="31948" spans="54:54" ht="21.75" customHeight="1" x14ac:dyDescent="0.25">
      <c r="BB31948" s="5"/>
    </row>
    <row r="31949" spans="54:54" ht="21.75" customHeight="1" x14ac:dyDescent="0.25">
      <c r="BB31949" s="5"/>
    </row>
    <row r="31950" spans="54:54" ht="21.75" customHeight="1" x14ac:dyDescent="0.25">
      <c r="BB31950" s="5"/>
    </row>
    <row r="31951" spans="54:54" ht="21.75" customHeight="1" x14ac:dyDescent="0.25">
      <c r="BB31951" s="5"/>
    </row>
    <row r="31952" spans="54:54" ht="21.75" customHeight="1" x14ac:dyDescent="0.25">
      <c r="BB31952" s="5"/>
    </row>
    <row r="31953" spans="54:54" ht="21.75" customHeight="1" x14ac:dyDescent="0.25">
      <c r="BB31953" s="5"/>
    </row>
    <row r="31954" spans="54:54" ht="21.75" customHeight="1" x14ac:dyDescent="0.25">
      <c r="BB31954" s="5"/>
    </row>
    <row r="31955" spans="54:54" ht="21.75" customHeight="1" x14ac:dyDescent="0.25">
      <c r="BB31955" s="5"/>
    </row>
    <row r="31956" spans="54:54" ht="21.75" customHeight="1" x14ac:dyDescent="0.25">
      <c r="BB31956" s="5"/>
    </row>
    <row r="31957" spans="54:54" ht="21.75" customHeight="1" x14ac:dyDescent="0.25">
      <c r="BB31957" s="5"/>
    </row>
    <row r="31958" spans="54:54" ht="21.75" customHeight="1" x14ac:dyDescent="0.25">
      <c r="BB31958" s="5"/>
    </row>
    <row r="31959" spans="54:54" ht="21.75" customHeight="1" x14ac:dyDescent="0.25">
      <c r="BB31959" s="5"/>
    </row>
    <row r="31960" spans="54:54" ht="21.75" customHeight="1" x14ac:dyDescent="0.25">
      <c r="BB31960" s="5"/>
    </row>
    <row r="31961" spans="54:54" ht="21.75" customHeight="1" x14ac:dyDescent="0.25">
      <c r="BB31961" s="5"/>
    </row>
    <row r="31962" spans="54:54" ht="21.75" customHeight="1" x14ac:dyDescent="0.25">
      <c r="BB31962" s="5"/>
    </row>
    <row r="31963" spans="54:54" ht="21.75" customHeight="1" x14ac:dyDescent="0.25">
      <c r="BB31963" s="5"/>
    </row>
    <row r="31964" spans="54:54" ht="21.75" customHeight="1" x14ac:dyDescent="0.25">
      <c r="BB31964" s="5"/>
    </row>
    <row r="31965" spans="54:54" ht="21.75" customHeight="1" x14ac:dyDescent="0.25">
      <c r="BB31965" s="5"/>
    </row>
    <row r="31966" spans="54:54" ht="21.75" customHeight="1" x14ac:dyDescent="0.25">
      <c r="BB31966" s="5"/>
    </row>
    <row r="31967" spans="54:54" ht="21.75" customHeight="1" x14ac:dyDescent="0.25">
      <c r="BB31967" s="5"/>
    </row>
    <row r="31968" spans="54:54" ht="21.75" customHeight="1" x14ac:dyDescent="0.25">
      <c r="BB31968" s="5"/>
    </row>
    <row r="31969" spans="54:54" ht="21.75" customHeight="1" x14ac:dyDescent="0.25">
      <c r="BB31969" s="5"/>
    </row>
    <row r="31970" spans="54:54" ht="21.75" customHeight="1" x14ac:dyDescent="0.25">
      <c r="BB31970" s="5"/>
    </row>
    <row r="31971" spans="54:54" ht="21.75" customHeight="1" x14ac:dyDescent="0.25">
      <c r="BB31971" s="5"/>
    </row>
    <row r="31972" spans="54:54" ht="21.75" customHeight="1" x14ac:dyDescent="0.25">
      <c r="BB31972" s="5"/>
    </row>
    <row r="31973" spans="54:54" ht="21.75" customHeight="1" x14ac:dyDescent="0.25">
      <c r="BB31973" s="5"/>
    </row>
    <row r="31974" spans="54:54" ht="21.75" customHeight="1" x14ac:dyDescent="0.25">
      <c r="BB31974" s="5"/>
    </row>
    <row r="31975" spans="54:54" ht="21.75" customHeight="1" x14ac:dyDescent="0.25">
      <c r="BB31975" s="5"/>
    </row>
    <row r="31976" spans="54:54" ht="21.75" customHeight="1" x14ac:dyDescent="0.25">
      <c r="BB31976" s="5"/>
    </row>
    <row r="31977" spans="54:54" ht="21.75" customHeight="1" x14ac:dyDescent="0.25">
      <c r="BB31977" s="5"/>
    </row>
    <row r="31978" spans="54:54" ht="21.75" customHeight="1" x14ac:dyDescent="0.25">
      <c r="BB31978" s="5"/>
    </row>
    <row r="31979" spans="54:54" ht="21.75" customHeight="1" x14ac:dyDescent="0.25">
      <c r="BB31979" s="5"/>
    </row>
    <row r="31980" spans="54:54" ht="21.75" customHeight="1" x14ac:dyDescent="0.25">
      <c r="BB31980" s="5"/>
    </row>
    <row r="31981" spans="54:54" ht="21.75" customHeight="1" x14ac:dyDescent="0.25">
      <c r="BB31981" s="5"/>
    </row>
    <row r="31982" spans="54:54" ht="21.75" customHeight="1" x14ac:dyDescent="0.25">
      <c r="BB31982" s="5"/>
    </row>
    <row r="31983" spans="54:54" ht="21.75" customHeight="1" x14ac:dyDescent="0.25">
      <c r="BB31983" s="5"/>
    </row>
    <row r="31984" spans="54:54" ht="21.75" customHeight="1" x14ac:dyDescent="0.25">
      <c r="BB31984" s="5"/>
    </row>
    <row r="31985" spans="54:54" ht="21.75" customHeight="1" x14ac:dyDescent="0.25">
      <c r="BB31985" s="5"/>
    </row>
    <row r="31986" spans="54:54" ht="21.75" customHeight="1" x14ac:dyDescent="0.25">
      <c r="BB31986" s="5"/>
    </row>
    <row r="31987" spans="54:54" ht="21.75" customHeight="1" x14ac:dyDescent="0.25">
      <c r="BB31987" s="5"/>
    </row>
    <row r="31988" spans="54:54" ht="21.75" customHeight="1" x14ac:dyDescent="0.25">
      <c r="BB31988" s="5"/>
    </row>
    <row r="31989" spans="54:54" ht="21.75" customHeight="1" x14ac:dyDescent="0.25">
      <c r="BB31989" s="5"/>
    </row>
    <row r="31990" spans="54:54" ht="21.75" customHeight="1" x14ac:dyDescent="0.25">
      <c r="BB31990" s="5"/>
    </row>
    <row r="31991" spans="54:54" ht="21.75" customHeight="1" x14ac:dyDescent="0.25">
      <c r="BB31991" s="5"/>
    </row>
    <row r="31992" spans="54:54" ht="21.75" customHeight="1" x14ac:dyDescent="0.25">
      <c r="BB31992" s="5"/>
    </row>
    <row r="31993" spans="54:54" ht="21.75" customHeight="1" x14ac:dyDescent="0.25">
      <c r="BB31993" s="5"/>
    </row>
    <row r="31994" spans="54:54" ht="21.75" customHeight="1" x14ac:dyDescent="0.25">
      <c r="BB31994" s="5"/>
    </row>
    <row r="31995" spans="54:54" ht="21.75" customHeight="1" x14ac:dyDescent="0.25">
      <c r="BB31995" s="5"/>
    </row>
    <row r="31996" spans="54:54" ht="21.75" customHeight="1" x14ac:dyDescent="0.25">
      <c r="BB31996" s="5"/>
    </row>
    <row r="31997" spans="54:54" ht="21.75" customHeight="1" x14ac:dyDescent="0.25">
      <c r="BB31997" s="5"/>
    </row>
    <row r="31998" spans="54:54" ht="21.75" customHeight="1" x14ac:dyDescent="0.25">
      <c r="BB31998" s="5"/>
    </row>
    <row r="31999" spans="54:54" ht="21.75" customHeight="1" x14ac:dyDescent="0.25">
      <c r="BB31999" s="5"/>
    </row>
    <row r="32000" spans="54:54" ht="21.75" customHeight="1" x14ac:dyDescent="0.25">
      <c r="BB32000" s="5"/>
    </row>
    <row r="32001" spans="54:54" ht="21.75" customHeight="1" x14ac:dyDescent="0.25">
      <c r="BB32001" s="5"/>
    </row>
    <row r="32002" spans="54:54" ht="21.75" customHeight="1" x14ac:dyDescent="0.25">
      <c r="BB32002" s="5"/>
    </row>
    <row r="32003" spans="54:54" ht="21.75" customHeight="1" x14ac:dyDescent="0.25">
      <c r="BB32003" s="5"/>
    </row>
    <row r="32004" spans="54:54" ht="21.75" customHeight="1" x14ac:dyDescent="0.25">
      <c r="BB32004" s="5"/>
    </row>
    <row r="32005" spans="54:54" ht="21.75" customHeight="1" x14ac:dyDescent="0.25">
      <c r="BB32005" s="5"/>
    </row>
    <row r="32006" spans="54:54" ht="21.75" customHeight="1" x14ac:dyDescent="0.25">
      <c r="BB32006" s="5"/>
    </row>
    <row r="32007" spans="54:54" ht="21.75" customHeight="1" x14ac:dyDescent="0.25">
      <c r="BB32007" s="5"/>
    </row>
    <row r="32008" spans="54:54" ht="21.75" customHeight="1" x14ac:dyDescent="0.25">
      <c r="BB32008" s="5"/>
    </row>
    <row r="32009" spans="54:54" ht="21.75" customHeight="1" x14ac:dyDescent="0.25">
      <c r="BB32009" s="5"/>
    </row>
    <row r="32010" spans="54:54" ht="21.75" customHeight="1" x14ac:dyDescent="0.25">
      <c r="BB32010" s="5"/>
    </row>
    <row r="32011" spans="54:54" ht="21.75" customHeight="1" x14ac:dyDescent="0.25">
      <c r="BB32011" s="5"/>
    </row>
    <row r="32012" spans="54:54" ht="21.75" customHeight="1" x14ac:dyDescent="0.25">
      <c r="BB32012" s="5"/>
    </row>
    <row r="32013" spans="54:54" ht="21.75" customHeight="1" x14ac:dyDescent="0.25">
      <c r="BB32013" s="5"/>
    </row>
    <row r="32014" spans="54:54" ht="21.75" customHeight="1" x14ac:dyDescent="0.25">
      <c r="BB32014" s="5"/>
    </row>
    <row r="32015" spans="54:54" ht="21.75" customHeight="1" x14ac:dyDescent="0.25">
      <c r="BB32015" s="5"/>
    </row>
    <row r="32016" spans="54:54" ht="21.75" customHeight="1" x14ac:dyDescent="0.25">
      <c r="BB32016" s="5"/>
    </row>
    <row r="32017" spans="54:54" ht="21.75" customHeight="1" x14ac:dyDescent="0.25">
      <c r="BB32017" s="5"/>
    </row>
    <row r="32018" spans="54:54" ht="21.75" customHeight="1" x14ac:dyDescent="0.25">
      <c r="BB32018" s="5"/>
    </row>
    <row r="32019" spans="54:54" ht="21.75" customHeight="1" x14ac:dyDescent="0.25">
      <c r="BB32019" s="5"/>
    </row>
    <row r="32020" spans="54:54" ht="21.75" customHeight="1" x14ac:dyDescent="0.25">
      <c r="BB32020" s="5"/>
    </row>
    <row r="32021" spans="54:54" ht="21.75" customHeight="1" x14ac:dyDescent="0.25">
      <c r="BB32021" s="5"/>
    </row>
    <row r="32022" spans="54:54" ht="21.75" customHeight="1" x14ac:dyDescent="0.25">
      <c r="BB32022" s="5"/>
    </row>
    <row r="32023" spans="54:54" ht="21.75" customHeight="1" x14ac:dyDescent="0.25">
      <c r="BB32023" s="5"/>
    </row>
    <row r="32024" spans="54:54" ht="21.75" customHeight="1" x14ac:dyDescent="0.25">
      <c r="BB32024" s="5"/>
    </row>
    <row r="32025" spans="54:54" ht="21.75" customHeight="1" x14ac:dyDescent="0.25">
      <c r="BB32025" s="5"/>
    </row>
    <row r="32026" spans="54:54" ht="21.75" customHeight="1" x14ac:dyDescent="0.25">
      <c r="BB32026" s="5"/>
    </row>
    <row r="32027" spans="54:54" ht="21.75" customHeight="1" x14ac:dyDescent="0.25">
      <c r="BB32027" s="5"/>
    </row>
    <row r="32028" spans="54:54" ht="21.75" customHeight="1" x14ac:dyDescent="0.25">
      <c r="BB32028" s="5"/>
    </row>
    <row r="32029" spans="54:54" ht="21.75" customHeight="1" x14ac:dyDescent="0.25">
      <c r="BB32029" s="5"/>
    </row>
    <row r="32030" spans="54:54" ht="21.75" customHeight="1" x14ac:dyDescent="0.25">
      <c r="BB32030" s="5"/>
    </row>
    <row r="32031" spans="54:54" ht="21.75" customHeight="1" x14ac:dyDescent="0.25">
      <c r="BB32031" s="5"/>
    </row>
    <row r="32032" spans="54:54" ht="21.75" customHeight="1" x14ac:dyDescent="0.25">
      <c r="BB32032" s="5"/>
    </row>
    <row r="32033" spans="54:54" ht="21.75" customHeight="1" x14ac:dyDescent="0.25">
      <c r="BB32033" s="5"/>
    </row>
    <row r="32034" spans="54:54" ht="21.75" customHeight="1" x14ac:dyDescent="0.25">
      <c r="BB32034" s="5"/>
    </row>
    <row r="32035" spans="54:54" ht="21.75" customHeight="1" x14ac:dyDescent="0.25">
      <c r="BB32035" s="5"/>
    </row>
    <row r="32036" spans="54:54" ht="21.75" customHeight="1" x14ac:dyDescent="0.25">
      <c r="BB32036" s="5"/>
    </row>
    <row r="32037" spans="54:54" ht="21.75" customHeight="1" x14ac:dyDescent="0.25">
      <c r="BB32037" s="5"/>
    </row>
    <row r="32038" spans="54:54" ht="21.75" customHeight="1" x14ac:dyDescent="0.25">
      <c r="BB32038" s="5"/>
    </row>
    <row r="32039" spans="54:54" ht="21.75" customHeight="1" x14ac:dyDescent="0.25">
      <c r="BB32039" s="5"/>
    </row>
    <row r="32040" spans="54:54" ht="21.75" customHeight="1" x14ac:dyDescent="0.25">
      <c r="BB32040" s="5"/>
    </row>
    <row r="32041" spans="54:54" ht="21.75" customHeight="1" x14ac:dyDescent="0.25">
      <c r="BB32041" s="5"/>
    </row>
    <row r="32042" spans="54:54" ht="21.75" customHeight="1" x14ac:dyDescent="0.25">
      <c r="BB32042" s="5"/>
    </row>
    <row r="32043" spans="54:54" ht="21.75" customHeight="1" x14ac:dyDescent="0.25">
      <c r="BB32043" s="5"/>
    </row>
    <row r="32044" spans="54:54" ht="21.75" customHeight="1" x14ac:dyDescent="0.25">
      <c r="BB32044" s="5"/>
    </row>
    <row r="32045" spans="54:54" ht="21.75" customHeight="1" x14ac:dyDescent="0.25">
      <c r="BB32045" s="5"/>
    </row>
    <row r="32046" spans="54:54" ht="21.75" customHeight="1" x14ac:dyDescent="0.25">
      <c r="BB32046" s="5"/>
    </row>
    <row r="32047" spans="54:54" ht="21.75" customHeight="1" x14ac:dyDescent="0.25">
      <c r="BB32047" s="5"/>
    </row>
    <row r="32048" spans="54:54" ht="21.75" customHeight="1" x14ac:dyDescent="0.25">
      <c r="BB32048" s="5"/>
    </row>
    <row r="32049" spans="54:54" ht="21.75" customHeight="1" x14ac:dyDescent="0.25">
      <c r="BB32049" s="5"/>
    </row>
    <row r="32050" spans="54:54" ht="21.75" customHeight="1" x14ac:dyDescent="0.25">
      <c r="BB32050" s="5"/>
    </row>
    <row r="32051" spans="54:54" ht="21.75" customHeight="1" x14ac:dyDescent="0.25">
      <c r="BB32051" s="5"/>
    </row>
    <row r="32052" spans="54:54" ht="21.75" customHeight="1" x14ac:dyDescent="0.25">
      <c r="BB32052" s="5"/>
    </row>
    <row r="32053" spans="54:54" ht="21.75" customHeight="1" x14ac:dyDescent="0.25">
      <c r="BB32053" s="5"/>
    </row>
    <row r="32054" spans="54:54" ht="21.75" customHeight="1" x14ac:dyDescent="0.25">
      <c r="BB32054" s="5"/>
    </row>
    <row r="32055" spans="54:54" ht="21.75" customHeight="1" x14ac:dyDescent="0.25">
      <c r="BB32055" s="5"/>
    </row>
    <row r="32056" spans="54:54" ht="21.75" customHeight="1" x14ac:dyDescent="0.25">
      <c r="BB32056" s="5"/>
    </row>
    <row r="32057" spans="54:54" ht="21.75" customHeight="1" x14ac:dyDescent="0.25">
      <c r="BB32057" s="5"/>
    </row>
    <row r="32058" spans="54:54" ht="21.75" customHeight="1" x14ac:dyDescent="0.25">
      <c r="BB32058" s="5"/>
    </row>
    <row r="32059" spans="54:54" ht="21.75" customHeight="1" x14ac:dyDescent="0.25">
      <c r="BB32059" s="5"/>
    </row>
    <row r="32060" spans="54:54" ht="21.75" customHeight="1" x14ac:dyDescent="0.25">
      <c r="BB32060" s="5"/>
    </row>
    <row r="32061" spans="54:54" ht="21.75" customHeight="1" x14ac:dyDescent="0.25">
      <c r="BB32061" s="5"/>
    </row>
    <row r="32062" spans="54:54" ht="21.75" customHeight="1" x14ac:dyDescent="0.25">
      <c r="BB32062" s="5"/>
    </row>
    <row r="32063" spans="54:54" ht="21.75" customHeight="1" x14ac:dyDescent="0.25">
      <c r="BB32063" s="5"/>
    </row>
    <row r="32064" spans="54:54" ht="21.75" customHeight="1" x14ac:dyDescent="0.25">
      <c r="BB32064" s="5"/>
    </row>
    <row r="32065" spans="54:54" ht="21.75" customHeight="1" x14ac:dyDescent="0.25">
      <c r="BB32065" s="5"/>
    </row>
    <row r="32066" spans="54:54" ht="21.75" customHeight="1" x14ac:dyDescent="0.25">
      <c r="BB32066" s="5"/>
    </row>
    <row r="32067" spans="54:54" ht="21.75" customHeight="1" x14ac:dyDescent="0.25">
      <c r="BB32067" s="5"/>
    </row>
    <row r="32068" spans="54:54" ht="21.75" customHeight="1" x14ac:dyDescent="0.25">
      <c r="BB32068" s="5"/>
    </row>
    <row r="32069" spans="54:54" ht="21.75" customHeight="1" x14ac:dyDescent="0.25">
      <c r="BB32069" s="5"/>
    </row>
    <row r="32070" spans="54:54" ht="21.75" customHeight="1" x14ac:dyDescent="0.25">
      <c r="BB32070" s="5"/>
    </row>
    <row r="32071" spans="54:54" ht="21.75" customHeight="1" x14ac:dyDescent="0.25">
      <c r="BB32071" s="5"/>
    </row>
    <row r="32072" spans="54:54" ht="21.75" customHeight="1" x14ac:dyDescent="0.25">
      <c r="BB32072" s="5"/>
    </row>
    <row r="32073" spans="54:54" ht="21.75" customHeight="1" x14ac:dyDescent="0.25">
      <c r="BB32073" s="5"/>
    </row>
    <row r="32074" spans="54:54" ht="21.75" customHeight="1" x14ac:dyDescent="0.25">
      <c r="BB32074" s="5"/>
    </row>
    <row r="32075" spans="54:54" ht="21.75" customHeight="1" x14ac:dyDescent="0.25">
      <c r="BB32075" s="5"/>
    </row>
    <row r="32076" spans="54:54" ht="21.75" customHeight="1" x14ac:dyDescent="0.25">
      <c r="BB32076" s="5"/>
    </row>
    <row r="32077" spans="54:54" ht="21.75" customHeight="1" x14ac:dyDescent="0.25">
      <c r="BB32077" s="5"/>
    </row>
    <row r="32078" spans="54:54" ht="21.75" customHeight="1" x14ac:dyDescent="0.25">
      <c r="BB32078" s="5"/>
    </row>
    <row r="32079" spans="54:54" ht="21.75" customHeight="1" x14ac:dyDescent="0.25">
      <c r="BB32079" s="5"/>
    </row>
    <row r="32080" spans="54:54" ht="21.75" customHeight="1" x14ac:dyDescent="0.25">
      <c r="BB32080" s="5"/>
    </row>
    <row r="32081" spans="54:54" ht="21.75" customHeight="1" x14ac:dyDescent="0.25">
      <c r="BB32081" s="5"/>
    </row>
    <row r="32082" spans="54:54" ht="21.75" customHeight="1" x14ac:dyDescent="0.25">
      <c r="BB32082" s="5"/>
    </row>
    <row r="32083" spans="54:54" ht="21.75" customHeight="1" x14ac:dyDescent="0.25">
      <c r="BB32083" s="5"/>
    </row>
    <row r="32084" spans="54:54" ht="21.75" customHeight="1" x14ac:dyDescent="0.25">
      <c r="BB32084" s="5"/>
    </row>
    <row r="32085" spans="54:54" ht="21.75" customHeight="1" x14ac:dyDescent="0.25">
      <c r="BB32085" s="5"/>
    </row>
    <row r="32086" spans="54:54" ht="21.75" customHeight="1" x14ac:dyDescent="0.25">
      <c r="BB32086" s="5"/>
    </row>
    <row r="32087" spans="54:54" ht="21.75" customHeight="1" x14ac:dyDescent="0.25">
      <c r="BB32087" s="5"/>
    </row>
    <row r="32088" spans="54:54" ht="21.75" customHeight="1" x14ac:dyDescent="0.25">
      <c r="BB32088" s="5"/>
    </row>
    <row r="32089" spans="54:54" ht="21.75" customHeight="1" x14ac:dyDescent="0.25">
      <c r="BB32089" s="5"/>
    </row>
    <row r="32090" spans="54:54" ht="21.75" customHeight="1" x14ac:dyDescent="0.25">
      <c r="BB32090" s="5"/>
    </row>
    <row r="32091" spans="54:54" ht="21.75" customHeight="1" x14ac:dyDescent="0.25">
      <c r="BB32091" s="5"/>
    </row>
    <row r="32092" spans="54:54" ht="21.75" customHeight="1" x14ac:dyDescent="0.25">
      <c r="BB32092" s="5"/>
    </row>
    <row r="32093" spans="54:54" ht="21.75" customHeight="1" x14ac:dyDescent="0.25">
      <c r="BB32093" s="5"/>
    </row>
    <row r="32094" spans="54:54" ht="21.75" customHeight="1" x14ac:dyDescent="0.25">
      <c r="BB32094" s="5"/>
    </row>
    <row r="32095" spans="54:54" ht="21.75" customHeight="1" x14ac:dyDescent="0.25">
      <c r="BB32095" s="5"/>
    </row>
    <row r="32096" spans="54:54" ht="21.75" customHeight="1" x14ac:dyDescent="0.25">
      <c r="BB32096" s="5"/>
    </row>
    <row r="32097" spans="54:54" ht="21.75" customHeight="1" x14ac:dyDescent="0.25">
      <c r="BB32097" s="5"/>
    </row>
    <row r="32098" spans="54:54" ht="21.75" customHeight="1" x14ac:dyDescent="0.25">
      <c r="BB32098" s="5"/>
    </row>
    <row r="32099" spans="54:54" ht="21.75" customHeight="1" x14ac:dyDescent="0.25">
      <c r="BB32099" s="5"/>
    </row>
    <row r="32100" spans="54:54" ht="21.75" customHeight="1" x14ac:dyDescent="0.25">
      <c r="BB32100" s="5"/>
    </row>
    <row r="32101" spans="54:54" ht="21.75" customHeight="1" x14ac:dyDescent="0.25">
      <c r="BB32101" s="5"/>
    </row>
    <row r="32102" spans="54:54" ht="21.75" customHeight="1" x14ac:dyDescent="0.25">
      <c r="BB32102" s="5"/>
    </row>
    <row r="32103" spans="54:54" ht="21.75" customHeight="1" x14ac:dyDescent="0.25">
      <c r="BB32103" s="5"/>
    </row>
    <row r="32104" spans="54:54" ht="21.75" customHeight="1" x14ac:dyDescent="0.25">
      <c r="BB32104" s="5"/>
    </row>
    <row r="32105" spans="54:54" ht="21.75" customHeight="1" x14ac:dyDescent="0.25">
      <c r="BB32105" s="5"/>
    </row>
    <row r="32106" spans="54:54" ht="21.75" customHeight="1" x14ac:dyDescent="0.25">
      <c r="BB32106" s="5"/>
    </row>
    <row r="32107" spans="54:54" ht="21.75" customHeight="1" x14ac:dyDescent="0.25">
      <c r="BB32107" s="5"/>
    </row>
    <row r="32108" spans="54:54" ht="21.75" customHeight="1" x14ac:dyDescent="0.25">
      <c r="BB32108" s="5"/>
    </row>
    <row r="32109" spans="54:54" ht="21.75" customHeight="1" x14ac:dyDescent="0.25">
      <c r="BB32109" s="5"/>
    </row>
    <row r="32110" spans="54:54" ht="21.75" customHeight="1" x14ac:dyDescent="0.25">
      <c r="BB32110" s="5"/>
    </row>
    <row r="32111" spans="54:54" ht="21.75" customHeight="1" x14ac:dyDescent="0.25">
      <c r="BB32111" s="5"/>
    </row>
    <row r="32112" spans="54:54" ht="21.75" customHeight="1" x14ac:dyDescent="0.25">
      <c r="BB32112" s="5"/>
    </row>
    <row r="32113" spans="54:54" ht="21.75" customHeight="1" x14ac:dyDescent="0.25">
      <c r="BB32113" s="5"/>
    </row>
    <row r="32114" spans="54:54" ht="21.75" customHeight="1" x14ac:dyDescent="0.25">
      <c r="BB32114" s="5"/>
    </row>
    <row r="32115" spans="54:54" ht="21.75" customHeight="1" x14ac:dyDescent="0.25">
      <c r="BB32115" s="5"/>
    </row>
    <row r="32116" spans="54:54" ht="21.75" customHeight="1" x14ac:dyDescent="0.25">
      <c r="BB32116" s="5"/>
    </row>
    <row r="32117" spans="54:54" ht="21.75" customHeight="1" x14ac:dyDescent="0.25">
      <c r="BB32117" s="5"/>
    </row>
    <row r="32118" spans="54:54" ht="21.75" customHeight="1" x14ac:dyDescent="0.25">
      <c r="BB32118" s="5"/>
    </row>
    <row r="32119" spans="54:54" ht="21.75" customHeight="1" x14ac:dyDescent="0.25">
      <c r="BB32119" s="5"/>
    </row>
    <row r="32120" spans="54:54" ht="21.75" customHeight="1" x14ac:dyDescent="0.25">
      <c r="BB32120" s="5"/>
    </row>
    <row r="32121" spans="54:54" ht="21.75" customHeight="1" x14ac:dyDescent="0.25">
      <c r="BB32121" s="5"/>
    </row>
    <row r="32122" spans="54:54" ht="21.75" customHeight="1" x14ac:dyDescent="0.25">
      <c r="BB32122" s="5"/>
    </row>
    <row r="32123" spans="54:54" ht="21.75" customHeight="1" x14ac:dyDescent="0.25">
      <c r="BB32123" s="5"/>
    </row>
    <row r="32124" spans="54:54" ht="21.75" customHeight="1" x14ac:dyDescent="0.25">
      <c r="BB32124" s="5"/>
    </row>
    <row r="32125" spans="54:54" ht="21.75" customHeight="1" x14ac:dyDescent="0.25">
      <c r="BB32125" s="5"/>
    </row>
    <row r="32126" spans="54:54" ht="21.75" customHeight="1" x14ac:dyDescent="0.25">
      <c r="BB32126" s="5"/>
    </row>
    <row r="32127" spans="54:54" ht="21.75" customHeight="1" x14ac:dyDescent="0.25">
      <c r="BB32127" s="5"/>
    </row>
    <row r="32128" spans="54:54" ht="21.75" customHeight="1" x14ac:dyDescent="0.25">
      <c r="BB32128" s="5"/>
    </row>
    <row r="32129" spans="54:54" ht="21.75" customHeight="1" x14ac:dyDescent="0.25">
      <c r="BB32129" s="5"/>
    </row>
    <row r="32130" spans="54:54" ht="21.75" customHeight="1" x14ac:dyDescent="0.25">
      <c r="BB32130" s="5"/>
    </row>
    <row r="32131" spans="54:54" ht="21.75" customHeight="1" x14ac:dyDescent="0.25">
      <c r="BB32131" s="5"/>
    </row>
    <row r="32132" spans="54:54" ht="21.75" customHeight="1" x14ac:dyDescent="0.25">
      <c r="BB32132" s="5"/>
    </row>
    <row r="32133" spans="54:54" ht="21.75" customHeight="1" x14ac:dyDescent="0.25">
      <c r="BB32133" s="5"/>
    </row>
    <row r="32134" spans="54:54" ht="21.75" customHeight="1" x14ac:dyDescent="0.25">
      <c r="BB32134" s="5"/>
    </row>
    <row r="32135" spans="54:54" ht="21.75" customHeight="1" x14ac:dyDescent="0.25">
      <c r="BB32135" s="5"/>
    </row>
    <row r="32136" spans="54:54" ht="21.75" customHeight="1" x14ac:dyDescent="0.25">
      <c r="BB32136" s="5"/>
    </row>
    <row r="32137" spans="54:54" ht="21.75" customHeight="1" x14ac:dyDescent="0.25">
      <c r="BB32137" s="5"/>
    </row>
    <row r="32138" spans="54:54" ht="21.75" customHeight="1" x14ac:dyDescent="0.25">
      <c r="BB32138" s="5"/>
    </row>
    <row r="32139" spans="54:54" ht="21.75" customHeight="1" x14ac:dyDescent="0.25">
      <c r="BB32139" s="5"/>
    </row>
    <row r="32140" spans="54:54" ht="21.75" customHeight="1" x14ac:dyDescent="0.25">
      <c r="BB32140" s="5"/>
    </row>
    <row r="32141" spans="54:54" ht="21.75" customHeight="1" x14ac:dyDescent="0.25">
      <c r="BB32141" s="5"/>
    </row>
    <row r="32142" spans="54:54" ht="21.75" customHeight="1" x14ac:dyDescent="0.25">
      <c r="BB32142" s="5"/>
    </row>
    <row r="32143" spans="54:54" ht="21.75" customHeight="1" x14ac:dyDescent="0.25">
      <c r="BB32143" s="5"/>
    </row>
    <row r="32144" spans="54:54" ht="21.75" customHeight="1" x14ac:dyDescent="0.25">
      <c r="BB32144" s="5"/>
    </row>
    <row r="32145" spans="54:54" ht="21.75" customHeight="1" x14ac:dyDescent="0.25">
      <c r="BB32145" s="5"/>
    </row>
    <row r="32146" spans="54:54" ht="21.75" customHeight="1" x14ac:dyDescent="0.25">
      <c r="BB32146" s="5"/>
    </row>
    <row r="32147" spans="54:54" ht="21.75" customHeight="1" x14ac:dyDescent="0.25">
      <c r="BB32147" s="5"/>
    </row>
    <row r="32148" spans="54:54" ht="21.75" customHeight="1" x14ac:dyDescent="0.25">
      <c r="BB32148" s="5"/>
    </row>
    <row r="32149" spans="54:54" ht="21.75" customHeight="1" x14ac:dyDescent="0.25">
      <c r="BB32149" s="5"/>
    </row>
    <row r="32150" spans="54:54" ht="21.75" customHeight="1" x14ac:dyDescent="0.25">
      <c r="BB32150" s="5"/>
    </row>
    <row r="32151" spans="54:54" ht="21.75" customHeight="1" x14ac:dyDescent="0.25">
      <c r="BB32151" s="5"/>
    </row>
    <row r="32152" spans="54:54" ht="21.75" customHeight="1" x14ac:dyDescent="0.25">
      <c r="BB32152" s="5"/>
    </row>
    <row r="32153" spans="54:54" ht="21.75" customHeight="1" x14ac:dyDescent="0.25">
      <c r="BB32153" s="5"/>
    </row>
    <row r="32154" spans="54:54" ht="21.75" customHeight="1" x14ac:dyDescent="0.25">
      <c r="BB32154" s="5"/>
    </row>
    <row r="32155" spans="54:54" ht="21.75" customHeight="1" x14ac:dyDescent="0.25">
      <c r="BB32155" s="5"/>
    </row>
    <row r="32156" spans="54:54" ht="21.75" customHeight="1" x14ac:dyDescent="0.25">
      <c r="BB32156" s="5"/>
    </row>
    <row r="32157" spans="54:54" ht="21.75" customHeight="1" x14ac:dyDescent="0.25">
      <c r="BB32157" s="5"/>
    </row>
    <row r="32158" spans="54:54" ht="21.75" customHeight="1" x14ac:dyDescent="0.25">
      <c r="BB32158" s="5"/>
    </row>
    <row r="32159" spans="54:54" ht="21.75" customHeight="1" x14ac:dyDescent="0.25">
      <c r="BB32159" s="5"/>
    </row>
    <row r="32160" spans="54:54" ht="21.75" customHeight="1" x14ac:dyDescent="0.25">
      <c r="BB32160" s="5"/>
    </row>
    <row r="32161" spans="54:54" ht="21.75" customHeight="1" x14ac:dyDescent="0.25">
      <c r="BB32161" s="5"/>
    </row>
    <row r="32162" spans="54:54" ht="21.75" customHeight="1" x14ac:dyDescent="0.25">
      <c r="BB32162" s="5"/>
    </row>
    <row r="32163" spans="54:54" ht="21.75" customHeight="1" x14ac:dyDescent="0.25">
      <c r="BB32163" s="5"/>
    </row>
    <row r="32164" spans="54:54" ht="21.75" customHeight="1" x14ac:dyDescent="0.25">
      <c r="BB32164" s="5"/>
    </row>
    <row r="32165" spans="54:54" ht="21.75" customHeight="1" x14ac:dyDescent="0.25">
      <c r="BB32165" s="5"/>
    </row>
    <row r="32166" spans="54:54" ht="21.75" customHeight="1" x14ac:dyDescent="0.25">
      <c r="BB32166" s="5"/>
    </row>
    <row r="32167" spans="54:54" ht="21.75" customHeight="1" x14ac:dyDescent="0.25">
      <c r="BB32167" s="5"/>
    </row>
    <row r="32168" spans="54:54" ht="21.75" customHeight="1" x14ac:dyDescent="0.25">
      <c r="BB32168" s="5"/>
    </row>
    <row r="32169" spans="54:54" ht="21.75" customHeight="1" x14ac:dyDescent="0.25">
      <c r="BB32169" s="5"/>
    </row>
    <row r="32170" spans="54:54" ht="21.75" customHeight="1" x14ac:dyDescent="0.25">
      <c r="BB32170" s="5"/>
    </row>
    <row r="32171" spans="54:54" ht="21.75" customHeight="1" x14ac:dyDescent="0.25">
      <c r="BB32171" s="5"/>
    </row>
    <row r="32172" spans="54:54" ht="21.75" customHeight="1" x14ac:dyDescent="0.25">
      <c r="BB32172" s="5"/>
    </row>
    <row r="32173" spans="54:54" ht="21.75" customHeight="1" x14ac:dyDescent="0.25">
      <c r="BB32173" s="5"/>
    </row>
    <row r="32174" spans="54:54" ht="21.75" customHeight="1" x14ac:dyDescent="0.25">
      <c r="BB32174" s="5"/>
    </row>
    <row r="32175" spans="54:54" ht="21.75" customHeight="1" x14ac:dyDescent="0.25">
      <c r="BB32175" s="5"/>
    </row>
    <row r="32176" spans="54:54" ht="21.75" customHeight="1" x14ac:dyDescent="0.25">
      <c r="BB32176" s="5"/>
    </row>
    <row r="32177" spans="54:54" ht="21.75" customHeight="1" x14ac:dyDescent="0.25">
      <c r="BB32177" s="5"/>
    </row>
    <row r="32178" spans="54:54" ht="21.75" customHeight="1" x14ac:dyDescent="0.25">
      <c r="BB32178" s="5"/>
    </row>
    <row r="32179" spans="54:54" ht="21.75" customHeight="1" x14ac:dyDescent="0.25">
      <c r="BB32179" s="5"/>
    </row>
    <row r="32180" spans="54:54" ht="21.75" customHeight="1" x14ac:dyDescent="0.25">
      <c r="BB32180" s="5"/>
    </row>
    <row r="32181" spans="54:54" ht="21.75" customHeight="1" x14ac:dyDescent="0.25">
      <c r="BB32181" s="5"/>
    </row>
    <row r="32182" spans="54:54" ht="21.75" customHeight="1" x14ac:dyDescent="0.25">
      <c r="BB32182" s="5"/>
    </row>
    <row r="32183" spans="54:54" ht="21.75" customHeight="1" x14ac:dyDescent="0.25">
      <c r="BB32183" s="5"/>
    </row>
    <row r="32184" spans="54:54" ht="21.75" customHeight="1" x14ac:dyDescent="0.25">
      <c r="BB32184" s="5"/>
    </row>
    <row r="32185" spans="54:54" ht="21.75" customHeight="1" x14ac:dyDescent="0.25">
      <c r="BB32185" s="5"/>
    </row>
    <row r="32186" spans="54:54" ht="21.75" customHeight="1" x14ac:dyDescent="0.25">
      <c r="BB32186" s="5"/>
    </row>
    <row r="32187" spans="54:54" ht="21.75" customHeight="1" x14ac:dyDescent="0.25">
      <c r="BB32187" s="5"/>
    </row>
    <row r="32188" spans="54:54" ht="21.75" customHeight="1" x14ac:dyDescent="0.25">
      <c r="BB32188" s="5"/>
    </row>
    <row r="32189" spans="54:54" ht="21.75" customHeight="1" x14ac:dyDescent="0.25">
      <c r="BB32189" s="5"/>
    </row>
    <row r="32190" spans="54:54" ht="21.75" customHeight="1" x14ac:dyDescent="0.25">
      <c r="BB32190" s="5"/>
    </row>
    <row r="32191" spans="54:54" ht="21.75" customHeight="1" x14ac:dyDescent="0.25">
      <c r="BB32191" s="5"/>
    </row>
    <row r="32192" spans="54:54" ht="21.75" customHeight="1" x14ac:dyDescent="0.25">
      <c r="BB32192" s="5"/>
    </row>
    <row r="32193" spans="54:54" ht="21.75" customHeight="1" x14ac:dyDescent="0.25">
      <c r="BB32193" s="5"/>
    </row>
    <row r="32194" spans="54:54" ht="21.75" customHeight="1" x14ac:dyDescent="0.25">
      <c r="BB32194" s="5"/>
    </row>
    <row r="32195" spans="54:54" ht="21.75" customHeight="1" x14ac:dyDescent="0.25">
      <c r="BB32195" s="5"/>
    </row>
    <row r="32196" spans="54:54" ht="21.75" customHeight="1" x14ac:dyDescent="0.25">
      <c r="BB32196" s="5"/>
    </row>
    <row r="32197" spans="54:54" ht="21.75" customHeight="1" x14ac:dyDescent="0.25">
      <c r="BB32197" s="5"/>
    </row>
    <row r="32198" spans="54:54" ht="21.75" customHeight="1" x14ac:dyDescent="0.25">
      <c r="BB32198" s="5"/>
    </row>
    <row r="32199" spans="54:54" ht="21.75" customHeight="1" x14ac:dyDescent="0.25">
      <c r="BB32199" s="5"/>
    </row>
    <row r="32200" spans="54:54" ht="21.75" customHeight="1" x14ac:dyDescent="0.25">
      <c r="BB32200" s="5"/>
    </row>
    <row r="32201" spans="54:54" ht="21.75" customHeight="1" x14ac:dyDescent="0.25">
      <c r="BB32201" s="5"/>
    </row>
    <row r="32202" spans="54:54" ht="21.75" customHeight="1" x14ac:dyDescent="0.25">
      <c r="BB32202" s="5"/>
    </row>
    <row r="32203" spans="54:54" ht="21.75" customHeight="1" x14ac:dyDescent="0.25">
      <c r="BB32203" s="5"/>
    </row>
    <row r="32204" spans="54:54" ht="21.75" customHeight="1" x14ac:dyDescent="0.25">
      <c r="BB32204" s="5"/>
    </row>
    <row r="32205" spans="54:54" ht="21.75" customHeight="1" x14ac:dyDescent="0.25">
      <c r="BB32205" s="5"/>
    </row>
    <row r="32206" spans="54:54" ht="21.75" customHeight="1" x14ac:dyDescent="0.25">
      <c r="BB32206" s="5"/>
    </row>
    <row r="32207" spans="54:54" ht="21.75" customHeight="1" x14ac:dyDescent="0.25">
      <c r="BB32207" s="5"/>
    </row>
    <row r="32208" spans="54:54" ht="21.75" customHeight="1" x14ac:dyDescent="0.25">
      <c r="BB32208" s="5"/>
    </row>
    <row r="32209" spans="54:54" ht="21.75" customHeight="1" x14ac:dyDescent="0.25">
      <c r="BB32209" s="5"/>
    </row>
    <row r="32210" spans="54:54" ht="21.75" customHeight="1" x14ac:dyDescent="0.25">
      <c r="BB32210" s="5"/>
    </row>
    <row r="32211" spans="54:54" ht="21.75" customHeight="1" x14ac:dyDescent="0.25">
      <c r="BB32211" s="5"/>
    </row>
    <row r="32212" spans="54:54" ht="21.75" customHeight="1" x14ac:dyDescent="0.25">
      <c r="BB32212" s="5"/>
    </row>
    <row r="32213" spans="54:54" ht="21.75" customHeight="1" x14ac:dyDescent="0.25">
      <c r="BB32213" s="5"/>
    </row>
    <row r="32214" spans="54:54" ht="21.75" customHeight="1" x14ac:dyDescent="0.25">
      <c r="BB32214" s="5"/>
    </row>
    <row r="32215" spans="54:54" ht="21.75" customHeight="1" x14ac:dyDescent="0.25">
      <c r="BB32215" s="5"/>
    </row>
    <row r="32216" spans="54:54" ht="21.75" customHeight="1" x14ac:dyDescent="0.25">
      <c r="BB32216" s="5"/>
    </row>
    <row r="32217" spans="54:54" ht="21.75" customHeight="1" x14ac:dyDescent="0.25">
      <c r="BB32217" s="5"/>
    </row>
    <row r="32218" spans="54:54" ht="21.75" customHeight="1" x14ac:dyDescent="0.25">
      <c r="BB32218" s="5"/>
    </row>
    <row r="32219" spans="54:54" ht="21.75" customHeight="1" x14ac:dyDescent="0.25">
      <c r="BB32219" s="5"/>
    </row>
    <row r="32220" spans="54:54" ht="21.75" customHeight="1" x14ac:dyDescent="0.25">
      <c r="BB32220" s="5"/>
    </row>
    <row r="32221" spans="54:54" ht="21.75" customHeight="1" x14ac:dyDescent="0.25">
      <c r="BB32221" s="5"/>
    </row>
    <row r="32222" spans="54:54" ht="21.75" customHeight="1" x14ac:dyDescent="0.25">
      <c r="BB32222" s="5"/>
    </row>
    <row r="32223" spans="54:54" ht="21.75" customHeight="1" x14ac:dyDescent="0.25">
      <c r="BB32223" s="5"/>
    </row>
    <row r="32224" spans="54:54" ht="21.75" customHeight="1" x14ac:dyDescent="0.25">
      <c r="BB32224" s="5"/>
    </row>
    <row r="32225" spans="54:54" ht="21.75" customHeight="1" x14ac:dyDescent="0.25">
      <c r="BB32225" s="5"/>
    </row>
    <row r="32226" spans="54:54" ht="21.75" customHeight="1" x14ac:dyDescent="0.25">
      <c r="BB32226" s="5"/>
    </row>
    <row r="32227" spans="54:54" ht="21.75" customHeight="1" x14ac:dyDescent="0.25">
      <c r="BB32227" s="5"/>
    </row>
    <row r="32228" spans="54:54" ht="21.75" customHeight="1" x14ac:dyDescent="0.25">
      <c r="BB32228" s="5"/>
    </row>
    <row r="32229" spans="54:54" ht="21.75" customHeight="1" x14ac:dyDescent="0.25">
      <c r="BB32229" s="5"/>
    </row>
    <row r="32230" spans="54:54" ht="21.75" customHeight="1" x14ac:dyDescent="0.25">
      <c r="BB32230" s="5"/>
    </row>
    <row r="32231" spans="54:54" ht="21.75" customHeight="1" x14ac:dyDescent="0.25">
      <c r="BB32231" s="5"/>
    </row>
    <row r="32232" spans="54:54" ht="21.75" customHeight="1" x14ac:dyDescent="0.25">
      <c r="BB32232" s="5"/>
    </row>
    <row r="32233" spans="54:54" ht="21.75" customHeight="1" x14ac:dyDescent="0.25">
      <c r="BB32233" s="5"/>
    </row>
    <row r="32234" spans="54:54" ht="21.75" customHeight="1" x14ac:dyDescent="0.25">
      <c r="BB32234" s="5"/>
    </row>
    <row r="32235" spans="54:54" ht="21.75" customHeight="1" x14ac:dyDescent="0.25">
      <c r="BB32235" s="5"/>
    </row>
    <row r="32236" spans="54:54" ht="21.75" customHeight="1" x14ac:dyDescent="0.25">
      <c r="BB32236" s="5"/>
    </row>
    <row r="32237" spans="54:54" ht="21.75" customHeight="1" x14ac:dyDescent="0.25">
      <c r="BB32237" s="5"/>
    </row>
    <row r="32238" spans="54:54" ht="21.75" customHeight="1" x14ac:dyDescent="0.25">
      <c r="BB32238" s="5"/>
    </row>
    <row r="32239" spans="54:54" ht="21.75" customHeight="1" x14ac:dyDescent="0.25">
      <c r="BB32239" s="5"/>
    </row>
    <row r="32240" spans="54:54" ht="21.75" customHeight="1" x14ac:dyDescent="0.25">
      <c r="BB32240" s="5"/>
    </row>
    <row r="32241" spans="54:54" ht="21.75" customHeight="1" x14ac:dyDescent="0.25">
      <c r="BB32241" s="5"/>
    </row>
    <row r="32242" spans="54:54" ht="21.75" customHeight="1" x14ac:dyDescent="0.25">
      <c r="BB32242" s="5"/>
    </row>
    <row r="32243" spans="54:54" ht="21.75" customHeight="1" x14ac:dyDescent="0.25">
      <c r="BB32243" s="5"/>
    </row>
    <row r="32244" spans="54:54" ht="21.75" customHeight="1" x14ac:dyDescent="0.25">
      <c r="BB32244" s="5"/>
    </row>
    <row r="32245" spans="54:54" ht="21.75" customHeight="1" x14ac:dyDescent="0.25">
      <c r="BB32245" s="5"/>
    </row>
    <row r="32246" spans="54:54" ht="21.75" customHeight="1" x14ac:dyDescent="0.25">
      <c r="BB32246" s="5"/>
    </row>
    <row r="32247" spans="54:54" ht="21.75" customHeight="1" x14ac:dyDescent="0.25">
      <c r="BB32247" s="5"/>
    </row>
    <row r="32248" spans="54:54" ht="21.75" customHeight="1" x14ac:dyDescent="0.25">
      <c r="BB32248" s="5"/>
    </row>
    <row r="32249" spans="54:54" ht="21.75" customHeight="1" x14ac:dyDescent="0.25">
      <c r="BB32249" s="5"/>
    </row>
    <row r="32250" spans="54:54" ht="21.75" customHeight="1" x14ac:dyDescent="0.25">
      <c r="BB32250" s="5"/>
    </row>
    <row r="32251" spans="54:54" ht="21.75" customHeight="1" x14ac:dyDescent="0.25">
      <c r="BB32251" s="5"/>
    </row>
    <row r="32252" spans="54:54" ht="21.75" customHeight="1" x14ac:dyDescent="0.25">
      <c r="BB32252" s="5"/>
    </row>
    <row r="32253" spans="54:54" ht="21.75" customHeight="1" x14ac:dyDescent="0.25">
      <c r="BB32253" s="5"/>
    </row>
    <row r="32254" spans="54:54" ht="21.75" customHeight="1" x14ac:dyDescent="0.25">
      <c r="BB32254" s="5"/>
    </row>
    <row r="32255" spans="54:54" ht="21.75" customHeight="1" x14ac:dyDescent="0.25">
      <c r="BB32255" s="5"/>
    </row>
    <row r="32256" spans="54:54" ht="21.75" customHeight="1" x14ac:dyDescent="0.25">
      <c r="BB32256" s="5"/>
    </row>
    <row r="32257" spans="54:54" ht="21.75" customHeight="1" x14ac:dyDescent="0.25">
      <c r="BB32257" s="5"/>
    </row>
    <row r="32258" spans="54:54" ht="21.75" customHeight="1" x14ac:dyDescent="0.25">
      <c r="BB32258" s="5"/>
    </row>
    <row r="32259" spans="54:54" ht="21.75" customHeight="1" x14ac:dyDescent="0.25">
      <c r="BB32259" s="5"/>
    </row>
    <row r="32260" spans="54:54" ht="21.75" customHeight="1" x14ac:dyDescent="0.25">
      <c r="BB32260" s="5"/>
    </row>
    <row r="32261" spans="54:54" ht="21.75" customHeight="1" x14ac:dyDescent="0.25">
      <c r="BB32261" s="5"/>
    </row>
    <row r="32262" spans="54:54" ht="21.75" customHeight="1" x14ac:dyDescent="0.25">
      <c r="BB32262" s="5"/>
    </row>
    <row r="32263" spans="54:54" ht="21.75" customHeight="1" x14ac:dyDescent="0.25">
      <c r="BB32263" s="5"/>
    </row>
    <row r="32264" spans="54:54" ht="21.75" customHeight="1" x14ac:dyDescent="0.25">
      <c r="BB32264" s="5"/>
    </row>
    <row r="32265" spans="54:54" ht="21.75" customHeight="1" x14ac:dyDescent="0.25">
      <c r="BB32265" s="5"/>
    </row>
    <row r="32266" spans="54:54" ht="21.75" customHeight="1" x14ac:dyDescent="0.25">
      <c r="BB32266" s="5"/>
    </row>
    <row r="32267" spans="54:54" ht="21.75" customHeight="1" x14ac:dyDescent="0.25">
      <c r="BB32267" s="5"/>
    </row>
    <row r="32268" spans="54:54" ht="21.75" customHeight="1" x14ac:dyDescent="0.25">
      <c r="BB32268" s="5"/>
    </row>
    <row r="32269" spans="54:54" ht="21.75" customHeight="1" x14ac:dyDescent="0.25">
      <c r="BB32269" s="5"/>
    </row>
    <row r="32270" spans="54:54" ht="21.75" customHeight="1" x14ac:dyDescent="0.25">
      <c r="BB32270" s="5"/>
    </row>
    <row r="32271" spans="54:54" ht="21.75" customHeight="1" x14ac:dyDescent="0.25">
      <c r="BB32271" s="5"/>
    </row>
    <row r="32272" spans="54:54" ht="21.75" customHeight="1" x14ac:dyDescent="0.25">
      <c r="BB32272" s="5"/>
    </row>
    <row r="32273" spans="54:54" ht="21.75" customHeight="1" x14ac:dyDescent="0.25">
      <c r="BB32273" s="5"/>
    </row>
    <row r="32274" spans="54:54" ht="21.75" customHeight="1" x14ac:dyDescent="0.25">
      <c r="BB32274" s="5"/>
    </row>
    <row r="32275" spans="54:54" ht="21.75" customHeight="1" x14ac:dyDescent="0.25">
      <c r="BB32275" s="5"/>
    </row>
    <row r="32276" spans="54:54" ht="21.75" customHeight="1" x14ac:dyDescent="0.25">
      <c r="BB32276" s="5"/>
    </row>
    <row r="32277" spans="54:54" ht="21.75" customHeight="1" x14ac:dyDescent="0.25">
      <c r="BB32277" s="5"/>
    </row>
    <row r="32278" spans="54:54" ht="21.75" customHeight="1" x14ac:dyDescent="0.25">
      <c r="BB32278" s="5"/>
    </row>
    <row r="32279" spans="54:54" ht="21.75" customHeight="1" x14ac:dyDescent="0.25">
      <c r="BB32279" s="5"/>
    </row>
    <row r="32280" spans="54:54" ht="21.75" customHeight="1" x14ac:dyDescent="0.25">
      <c r="BB32280" s="5"/>
    </row>
    <row r="32281" spans="54:54" ht="21.75" customHeight="1" x14ac:dyDescent="0.25">
      <c r="BB32281" s="5"/>
    </row>
    <row r="32282" spans="54:54" ht="21.75" customHeight="1" x14ac:dyDescent="0.25">
      <c r="BB32282" s="5"/>
    </row>
    <row r="32283" spans="54:54" ht="21.75" customHeight="1" x14ac:dyDescent="0.25">
      <c r="BB32283" s="5"/>
    </row>
    <row r="32284" spans="54:54" ht="21.75" customHeight="1" x14ac:dyDescent="0.25">
      <c r="BB32284" s="5"/>
    </row>
    <row r="32285" spans="54:54" ht="21.75" customHeight="1" x14ac:dyDescent="0.25">
      <c r="BB32285" s="5"/>
    </row>
    <row r="32286" spans="54:54" ht="21.75" customHeight="1" x14ac:dyDescent="0.25">
      <c r="BB32286" s="5"/>
    </row>
    <row r="32287" spans="54:54" ht="21.75" customHeight="1" x14ac:dyDescent="0.25">
      <c r="BB32287" s="5"/>
    </row>
    <row r="32288" spans="54:54" ht="21.75" customHeight="1" x14ac:dyDescent="0.25">
      <c r="BB32288" s="5"/>
    </row>
    <row r="32289" spans="54:54" ht="21.75" customHeight="1" x14ac:dyDescent="0.25">
      <c r="BB32289" s="5"/>
    </row>
    <row r="32290" spans="54:54" ht="21.75" customHeight="1" x14ac:dyDescent="0.25">
      <c r="BB32290" s="5"/>
    </row>
    <row r="32291" spans="54:54" ht="21.75" customHeight="1" x14ac:dyDescent="0.25">
      <c r="BB32291" s="5"/>
    </row>
    <row r="32292" spans="54:54" ht="21.75" customHeight="1" x14ac:dyDescent="0.25">
      <c r="BB32292" s="5"/>
    </row>
    <row r="32293" spans="54:54" ht="21.75" customHeight="1" x14ac:dyDescent="0.25">
      <c r="BB32293" s="5"/>
    </row>
    <row r="32294" spans="54:54" ht="21.75" customHeight="1" x14ac:dyDescent="0.25">
      <c r="BB32294" s="5"/>
    </row>
    <row r="32295" spans="54:54" ht="21.75" customHeight="1" x14ac:dyDescent="0.25">
      <c r="BB32295" s="5"/>
    </row>
    <row r="32296" spans="54:54" ht="21.75" customHeight="1" x14ac:dyDescent="0.25">
      <c r="BB32296" s="5"/>
    </row>
    <row r="32297" spans="54:54" ht="21.75" customHeight="1" x14ac:dyDescent="0.25">
      <c r="BB32297" s="5"/>
    </row>
    <row r="32298" spans="54:54" ht="21.75" customHeight="1" x14ac:dyDescent="0.25">
      <c r="BB32298" s="5"/>
    </row>
    <row r="32299" spans="54:54" ht="21.75" customHeight="1" x14ac:dyDescent="0.25">
      <c r="BB32299" s="5"/>
    </row>
    <row r="32300" spans="54:54" ht="21.75" customHeight="1" x14ac:dyDescent="0.25">
      <c r="BB32300" s="5"/>
    </row>
    <row r="32301" spans="54:54" ht="21.75" customHeight="1" x14ac:dyDescent="0.25">
      <c r="BB32301" s="5"/>
    </row>
    <row r="32302" spans="54:54" ht="21.75" customHeight="1" x14ac:dyDescent="0.25">
      <c r="BB32302" s="5"/>
    </row>
    <row r="32303" spans="54:54" ht="21.75" customHeight="1" x14ac:dyDescent="0.25">
      <c r="BB32303" s="5"/>
    </row>
    <row r="32304" spans="54:54" ht="21.75" customHeight="1" x14ac:dyDescent="0.25">
      <c r="BB32304" s="5"/>
    </row>
    <row r="32305" spans="54:54" ht="21.75" customHeight="1" x14ac:dyDescent="0.25">
      <c r="BB32305" s="5"/>
    </row>
    <row r="32306" spans="54:54" ht="21.75" customHeight="1" x14ac:dyDescent="0.25">
      <c r="BB32306" s="5"/>
    </row>
    <row r="32307" spans="54:54" ht="21.75" customHeight="1" x14ac:dyDescent="0.25">
      <c r="BB32307" s="5"/>
    </row>
    <row r="32308" spans="54:54" ht="21.75" customHeight="1" x14ac:dyDescent="0.25">
      <c r="BB32308" s="5"/>
    </row>
    <row r="32309" spans="54:54" ht="21.75" customHeight="1" x14ac:dyDescent="0.25">
      <c r="BB32309" s="5"/>
    </row>
    <row r="32310" spans="54:54" ht="21.75" customHeight="1" x14ac:dyDescent="0.25">
      <c r="BB32310" s="5"/>
    </row>
    <row r="32311" spans="54:54" ht="21.75" customHeight="1" x14ac:dyDescent="0.25">
      <c r="BB32311" s="5"/>
    </row>
    <row r="32312" spans="54:54" ht="21.75" customHeight="1" x14ac:dyDescent="0.25">
      <c r="BB32312" s="5"/>
    </row>
    <row r="32313" spans="54:54" ht="21.75" customHeight="1" x14ac:dyDescent="0.25">
      <c r="BB32313" s="5"/>
    </row>
    <row r="32314" spans="54:54" ht="21.75" customHeight="1" x14ac:dyDescent="0.25">
      <c r="BB32314" s="5"/>
    </row>
    <row r="32315" spans="54:54" ht="21.75" customHeight="1" x14ac:dyDescent="0.25">
      <c r="BB32315" s="5"/>
    </row>
    <row r="32316" spans="54:54" ht="21.75" customHeight="1" x14ac:dyDescent="0.25">
      <c r="BB32316" s="5"/>
    </row>
    <row r="32317" spans="54:54" ht="21.75" customHeight="1" x14ac:dyDescent="0.25">
      <c r="BB32317" s="5"/>
    </row>
    <row r="32318" spans="54:54" ht="21.75" customHeight="1" x14ac:dyDescent="0.25">
      <c r="BB32318" s="5"/>
    </row>
    <row r="32319" spans="54:54" ht="21.75" customHeight="1" x14ac:dyDescent="0.25">
      <c r="BB32319" s="5"/>
    </row>
    <row r="32320" spans="54:54" ht="21.75" customHeight="1" x14ac:dyDescent="0.25">
      <c r="BB32320" s="5"/>
    </row>
    <row r="32321" spans="54:54" ht="21.75" customHeight="1" x14ac:dyDescent="0.25">
      <c r="BB32321" s="5"/>
    </row>
    <row r="32322" spans="54:54" ht="21.75" customHeight="1" x14ac:dyDescent="0.25">
      <c r="BB32322" s="5"/>
    </row>
    <row r="32323" spans="54:54" ht="21.75" customHeight="1" x14ac:dyDescent="0.25">
      <c r="BB32323" s="5"/>
    </row>
    <row r="32324" spans="54:54" ht="21.75" customHeight="1" x14ac:dyDescent="0.25">
      <c r="BB32324" s="5"/>
    </row>
    <row r="32325" spans="54:54" ht="21.75" customHeight="1" x14ac:dyDescent="0.25">
      <c r="BB32325" s="5"/>
    </row>
    <row r="32326" spans="54:54" ht="21.75" customHeight="1" x14ac:dyDescent="0.25">
      <c r="BB32326" s="5"/>
    </row>
    <row r="32327" spans="54:54" ht="21.75" customHeight="1" x14ac:dyDescent="0.25">
      <c r="BB32327" s="5"/>
    </row>
    <row r="32328" spans="54:54" ht="21.75" customHeight="1" x14ac:dyDescent="0.25">
      <c r="BB32328" s="5"/>
    </row>
    <row r="32329" spans="54:54" ht="21.75" customHeight="1" x14ac:dyDescent="0.25">
      <c r="BB32329" s="5"/>
    </row>
    <row r="32330" spans="54:54" ht="21.75" customHeight="1" x14ac:dyDescent="0.25">
      <c r="BB32330" s="5"/>
    </row>
    <row r="32331" spans="54:54" ht="21.75" customHeight="1" x14ac:dyDescent="0.25">
      <c r="BB32331" s="5"/>
    </row>
    <row r="32332" spans="54:54" ht="21.75" customHeight="1" x14ac:dyDescent="0.25">
      <c r="BB32332" s="5"/>
    </row>
    <row r="32333" spans="54:54" ht="21.75" customHeight="1" x14ac:dyDescent="0.25">
      <c r="BB32333" s="5"/>
    </row>
    <row r="32334" spans="54:54" ht="21.75" customHeight="1" x14ac:dyDescent="0.25">
      <c r="BB32334" s="5"/>
    </row>
    <row r="32335" spans="54:54" ht="21.75" customHeight="1" x14ac:dyDescent="0.25">
      <c r="BB32335" s="5"/>
    </row>
    <row r="32336" spans="54:54" ht="21.75" customHeight="1" x14ac:dyDescent="0.25">
      <c r="BB32336" s="5"/>
    </row>
    <row r="32337" spans="54:54" ht="21.75" customHeight="1" x14ac:dyDescent="0.25">
      <c r="BB32337" s="5"/>
    </row>
    <row r="32338" spans="54:54" ht="21.75" customHeight="1" x14ac:dyDescent="0.25">
      <c r="BB32338" s="5"/>
    </row>
    <row r="32339" spans="54:54" ht="21.75" customHeight="1" x14ac:dyDescent="0.25">
      <c r="BB32339" s="5"/>
    </row>
    <row r="32340" spans="54:54" ht="21.75" customHeight="1" x14ac:dyDescent="0.25">
      <c r="BB32340" s="5"/>
    </row>
    <row r="32341" spans="54:54" ht="21.75" customHeight="1" x14ac:dyDescent="0.25">
      <c r="BB32341" s="5"/>
    </row>
    <row r="32342" spans="54:54" ht="21.75" customHeight="1" x14ac:dyDescent="0.25">
      <c r="BB32342" s="5"/>
    </row>
    <row r="32343" spans="54:54" ht="21.75" customHeight="1" x14ac:dyDescent="0.25">
      <c r="BB32343" s="5"/>
    </row>
    <row r="32344" spans="54:54" ht="21.75" customHeight="1" x14ac:dyDescent="0.25">
      <c r="BB32344" s="5"/>
    </row>
    <row r="32345" spans="54:54" ht="21.75" customHeight="1" x14ac:dyDescent="0.25">
      <c r="BB32345" s="5"/>
    </row>
    <row r="32346" spans="54:54" ht="21.75" customHeight="1" x14ac:dyDescent="0.25">
      <c r="BB32346" s="5"/>
    </row>
    <row r="32347" spans="54:54" ht="21.75" customHeight="1" x14ac:dyDescent="0.25">
      <c r="BB32347" s="5"/>
    </row>
    <row r="32348" spans="54:54" ht="21.75" customHeight="1" x14ac:dyDescent="0.25">
      <c r="BB32348" s="5"/>
    </row>
    <row r="32349" spans="54:54" ht="21.75" customHeight="1" x14ac:dyDescent="0.25">
      <c r="BB32349" s="5"/>
    </row>
    <row r="32350" spans="54:54" ht="21.75" customHeight="1" x14ac:dyDescent="0.25">
      <c r="BB32350" s="5"/>
    </row>
    <row r="32351" spans="54:54" ht="21.75" customHeight="1" x14ac:dyDescent="0.25">
      <c r="BB32351" s="5"/>
    </row>
    <row r="32352" spans="54:54" ht="21.75" customHeight="1" x14ac:dyDescent="0.25">
      <c r="BB32352" s="5"/>
    </row>
    <row r="32353" spans="54:54" ht="21.75" customHeight="1" x14ac:dyDescent="0.25">
      <c r="BB32353" s="5"/>
    </row>
    <row r="32354" spans="54:54" ht="21.75" customHeight="1" x14ac:dyDescent="0.25">
      <c r="BB32354" s="5"/>
    </row>
    <row r="32355" spans="54:54" ht="21.75" customHeight="1" x14ac:dyDescent="0.25">
      <c r="BB32355" s="5"/>
    </row>
    <row r="32356" spans="54:54" ht="21.75" customHeight="1" x14ac:dyDescent="0.25">
      <c r="BB32356" s="5"/>
    </row>
    <row r="32357" spans="54:54" ht="21.75" customHeight="1" x14ac:dyDescent="0.25">
      <c r="BB32357" s="5"/>
    </row>
    <row r="32358" spans="54:54" ht="21.75" customHeight="1" x14ac:dyDescent="0.25">
      <c r="BB32358" s="5"/>
    </row>
    <row r="32359" spans="54:54" ht="21.75" customHeight="1" x14ac:dyDescent="0.25">
      <c r="BB32359" s="5"/>
    </row>
    <row r="32360" spans="54:54" ht="21.75" customHeight="1" x14ac:dyDescent="0.25">
      <c r="BB32360" s="5"/>
    </row>
    <row r="32361" spans="54:54" ht="21.75" customHeight="1" x14ac:dyDescent="0.25">
      <c r="BB32361" s="5"/>
    </row>
    <row r="32362" spans="54:54" ht="21.75" customHeight="1" x14ac:dyDescent="0.25">
      <c r="BB32362" s="5"/>
    </row>
    <row r="32363" spans="54:54" ht="21.75" customHeight="1" x14ac:dyDescent="0.25">
      <c r="BB32363" s="5"/>
    </row>
    <row r="32364" spans="54:54" ht="21.75" customHeight="1" x14ac:dyDescent="0.25">
      <c r="BB32364" s="5"/>
    </row>
    <row r="32365" spans="54:54" ht="21.75" customHeight="1" x14ac:dyDescent="0.25">
      <c r="BB32365" s="5"/>
    </row>
    <row r="32366" spans="54:54" ht="21.75" customHeight="1" x14ac:dyDescent="0.25">
      <c r="BB32366" s="5"/>
    </row>
    <row r="32367" spans="54:54" ht="21.75" customHeight="1" x14ac:dyDescent="0.25">
      <c r="BB32367" s="5"/>
    </row>
    <row r="32368" spans="54:54" ht="21.75" customHeight="1" x14ac:dyDescent="0.25">
      <c r="BB32368" s="5"/>
    </row>
    <row r="32369" spans="54:54" ht="21.75" customHeight="1" x14ac:dyDescent="0.25">
      <c r="BB32369" s="5"/>
    </row>
    <row r="32370" spans="54:54" ht="21.75" customHeight="1" x14ac:dyDescent="0.25">
      <c r="BB32370" s="5"/>
    </row>
    <row r="32371" spans="54:54" ht="21.75" customHeight="1" x14ac:dyDescent="0.25">
      <c r="BB32371" s="5"/>
    </row>
    <row r="32372" spans="54:54" ht="21.75" customHeight="1" x14ac:dyDescent="0.25">
      <c r="BB32372" s="5"/>
    </row>
    <row r="32373" spans="54:54" ht="21.75" customHeight="1" x14ac:dyDescent="0.25">
      <c r="BB32373" s="5"/>
    </row>
    <row r="32374" spans="54:54" ht="21.75" customHeight="1" x14ac:dyDescent="0.25">
      <c r="BB32374" s="5"/>
    </row>
    <row r="32375" spans="54:54" ht="21.75" customHeight="1" x14ac:dyDescent="0.25">
      <c r="BB32375" s="5"/>
    </row>
    <row r="32376" spans="54:54" ht="21.75" customHeight="1" x14ac:dyDescent="0.25">
      <c r="BB32376" s="5"/>
    </row>
    <row r="32377" spans="54:54" ht="21.75" customHeight="1" x14ac:dyDescent="0.25">
      <c r="BB32377" s="5"/>
    </row>
    <row r="32378" spans="54:54" ht="21.75" customHeight="1" x14ac:dyDescent="0.25">
      <c r="BB32378" s="5"/>
    </row>
    <row r="32379" spans="54:54" ht="21.75" customHeight="1" x14ac:dyDescent="0.25">
      <c r="BB32379" s="5"/>
    </row>
    <row r="32380" spans="54:54" ht="21.75" customHeight="1" x14ac:dyDescent="0.25">
      <c r="BB32380" s="5"/>
    </row>
    <row r="32381" spans="54:54" ht="21.75" customHeight="1" x14ac:dyDescent="0.25">
      <c r="BB32381" s="5"/>
    </row>
    <row r="32382" spans="54:54" ht="21.75" customHeight="1" x14ac:dyDescent="0.25">
      <c r="BB32382" s="5"/>
    </row>
    <row r="32383" spans="54:54" ht="21.75" customHeight="1" x14ac:dyDescent="0.25">
      <c r="BB32383" s="5"/>
    </row>
    <row r="32384" spans="54:54" ht="21.75" customHeight="1" x14ac:dyDescent="0.25">
      <c r="BB32384" s="5"/>
    </row>
    <row r="32385" spans="54:54" ht="21.75" customHeight="1" x14ac:dyDescent="0.25">
      <c r="BB32385" s="5"/>
    </row>
    <row r="32386" spans="54:54" ht="21.75" customHeight="1" x14ac:dyDescent="0.25">
      <c r="BB32386" s="5"/>
    </row>
    <row r="32387" spans="54:54" ht="21.75" customHeight="1" x14ac:dyDescent="0.25">
      <c r="BB32387" s="5"/>
    </row>
    <row r="32388" spans="54:54" ht="21.75" customHeight="1" x14ac:dyDescent="0.25">
      <c r="BB32388" s="5"/>
    </row>
    <row r="32389" spans="54:54" ht="21.75" customHeight="1" x14ac:dyDescent="0.25">
      <c r="BB32389" s="5"/>
    </row>
    <row r="32390" spans="54:54" ht="21.75" customHeight="1" x14ac:dyDescent="0.25">
      <c r="BB32390" s="5"/>
    </row>
    <row r="32391" spans="54:54" ht="21.75" customHeight="1" x14ac:dyDescent="0.25">
      <c r="BB32391" s="5"/>
    </row>
    <row r="32392" spans="54:54" ht="21.75" customHeight="1" x14ac:dyDescent="0.25">
      <c r="BB32392" s="5"/>
    </row>
    <row r="32393" spans="54:54" ht="21.75" customHeight="1" x14ac:dyDescent="0.25">
      <c r="BB32393" s="5"/>
    </row>
    <row r="32394" spans="54:54" ht="21.75" customHeight="1" x14ac:dyDescent="0.25">
      <c r="BB32394" s="5"/>
    </row>
    <row r="32395" spans="54:54" ht="21.75" customHeight="1" x14ac:dyDescent="0.25">
      <c r="BB32395" s="5"/>
    </row>
    <row r="32396" spans="54:54" ht="21.75" customHeight="1" x14ac:dyDescent="0.25">
      <c r="BB32396" s="5"/>
    </row>
    <row r="32397" spans="54:54" ht="21.75" customHeight="1" x14ac:dyDescent="0.25">
      <c r="BB32397" s="5"/>
    </row>
    <row r="32398" spans="54:54" ht="21.75" customHeight="1" x14ac:dyDescent="0.25">
      <c r="BB32398" s="5"/>
    </row>
    <row r="32399" spans="54:54" ht="21.75" customHeight="1" x14ac:dyDescent="0.25">
      <c r="BB32399" s="5"/>
    </row>
    <row r="32400" spans="54:54" ht="21.75" customHeight="1" x14ac:dyDescent="0.25">
      <c r="BB32400" s="5"/>
    </row>
    <row r="32401" spans="54:54" ht="21.75" customHeight="1" x14ac:dyDescent="0.25">
      <c r="BB32401" s="5"/>
    </row>
    <row r="32402" spans="54:54" ht="21.75" customHeight="1" x14ac:dyDescent="0.25">
      <c r="BB32402" s="5"/>
    </row>
    <row r="32403" spans="54:54" ht="21.75" customHeight="1" x14ac:dyDescent="0.25">
      <c r="BB32403" s="5"/>
    </row>
    <row r="32404" spans="54:54" ht="21.75" customHeight="1" x14ac:dyDescent="0.25">
      <c r="BB32404" s="5"/>
    </row>
    <row r="32405" spans="54:54" ht="21.75" customHeight="1" x14ac:dyDescent="0.25">
      <c r="BB32405" s="5"/>
    </row>
    <row r="32406" spans="54:54" ht="21.75" customHeight="1" x14ac:dyDescent="0.25">
      <c r="BB32406" s="5"/>
    </row>
    <row r="32407" spans="54:54" ht="21.75" customHeight="1" x14ac:dyDescent="0.25">
      <c r="BB32407" s="5"/>
    </row>
    <row r="32408" spans="54:54" ht="21.75" customHeight="1" x14ac:dyDescent="0.25">
      <c r="BB32408" s="5"/>
    </row>
    <row r="32409" spans="54:54" ht="21.75" customHeight="1" x14ac:dyDescent="0.25">
      <c r="BB32409" s="5"/>
    </row>
    <row r="32410" spans="54:54" ht="21.75" customHeight="1" x14ac:dyDescent="0.25">
      <c r="BB32410" s="5"/>
    </row>
    <row r="32411" spans="54:54" ht="21.75" customHeight="1" x14ac:dyDescent="0.25">
      <c r="BB32411" s="5"/>
    </row>
    <row r="32412" spans="54:54" ht="21.75" customHeight="1" x14ac:dyDescent="0.25">
      <c r="BB32412" s="5"/>
    </row>
    <row r="32413" spans="54:54" ht="21.75" customHeight="1" x14ac:dyDescent="0.25">
      <c r="BB32413" s="5"/>
    </row>
    <row r="32414" spans="54:54" ht="21.75" customHeight="1" x14ac:dyDescent="0.25">
      <c r="BB32414" s="5"/>
    </row>
    <row r="32415" spans="54:54" ht="21.75" customHeight="1" x14ac:dyDescent="0.25">
      <c r="BB32415" s="5"/>
    </row>
    <row r="32416" spans="54:54" ht="21.75" customHeight="1" x14ac:dyDescent="0.25">
      <c r="BB32416" s="5"/>
    </row>
    <row r="32417" spans="54:54" ht="21.75" customHeight="1" x14ac:dyDescent="0.25">
      <c r="BB32417" s="5"/>
    </row>
    <row r="32418" spans="54:54" ht="21.75" customHeight="1" x14ac:dyDescent="0.25">
      <c r="BB32418" s="5"/>
    </row>
    <row r="32419" spans="54:54" ht="21.75" customHeight="1" x14ac:dyDescent="0.25">
      <c r="BB32419" s="5"/>
    </row>
    <row r="32420" spans="54:54" ht="21.75" customHeight="1" x14ac:dyDescent="0.25">
      <c r="BB32420" s="5"/>
    </row>
    <row r="32421" spans="54:54" ht="21.75" customHeight="1" x14ac:dyDescent="0.25">
      <c r="BB32421" s="5"/>
    </row>
    <row r="32422" spans="54:54" ht="21.75" customHeight="1" x14ac:dyDescent="0.25">
      <c r="BB32422" s="5"/>
    </row>
    <row r="32423" spans="54:54" ht="21.75" customHeight="1" x14ac:dyDescent="0.25">
      <c r="BB32423" s="5"/>
    </row>
    <row r="32424" spans="54:54" ht="21.75" customHeight="1" x14ac:dyDescent="0.25">
      <c r="BB32424" s="5"/>
    </row>
    <row r="32425" spans="54:54" ht="21.75" customHeight="1" x14ac:dyDescent="0.25">
      <c r="BB32425" s="5"/>
    </row>
    <row r="32426" spans="54:54" ht="21.75" customHeight="1" x14ac:dyDescent="0.25">
      <c r="BB32426" s="5"/>
    </row>
    <row r="32427" spans="54:54" ht="21.75" customHeight="1" x14ac:dyDescent="0.25">
      <c r="BB32427" s="5"/>
    </row>
    <row r="32428" spans="54:54" ht="21.75" customHeight="1" x14ac:dyDescent="0.25">
      <c r="BB32428" s="5"/>
    </row>
    <row r="32429" spans="54:54" ht="21.75" customHeight="1" x14ac:dyDescent="0.25">
      <c r="BB32429" s="5"/>
    </row>
    <row r="32430" spans="54:54" ht="21.75" customHeight="1" x14ac:dyDescent="0.25">
      <c r="BB32430" s="5"/>
    </row>
    <row r="32431" spans="54:54" ht="21.75" customHeight="1" x14ac:dyDescent="0.25">
      <c r="BB32431" s="5"/>
    </row>
    <row r="32432" spans="54:54" ht="21.75" customHeight="1" x14ac:dyDescent="0.25">
      <c r="BB32432" s="5"/>
    </row>
    <row r="32433" spans="54:54" ht="21.75" customHeight="1" x14ac:dyDescent="0.25">
      <c r="BB32433" s="5"/>
    </row>
    <row r="32434" spans="54:54" ht="21.75" customHeight="1" x14ac:dyDescent="0.25">
      <c r="BB32434" s="5"/>
    </row>
    <row r="32435" spans="54:54" ht="21.75" customHeight="1" x14ac:dyDescent="0.25">
      <c r="BB32435" s="5"/>
    </row>
    <row r="32436" spans="54:54" ht="21.75" customHeight="1" x14ac:dyDescent="0.25">
      <c r="BB32436" s="5"/>
    </row>
    <row r="32437" spans="54:54" ht="21.75" customHeight="1" x14ac:dyDescent="0.25">
      <c r="BB32437" s="5"/>
    </row>
    <row r="32438" spans="54:54" ht="21.75" customHeight="1" x14ac:dyDescent="0.25">
      <c r="BB32438" s="5"/>
    </row>
    <row r="32439" spans="54:54" ht="21.75" customHeight="1" x14ac:dyDescent="0.25">
      <c r="BB32439" s="5"/>
    </row>
    <row r="32440" spans="54:54" ht="21.75" customHeight="1" x14ac:dyDescent="0.25">
      <c r="BB32440" s="5"/>
    </row>
    <row r="32441" spans="54:54" ht="21.75" customHeight="1" x14ac:dyDescent="0.25">
      <c r="BB32441" s="5"/>
    </row>
    <row r="32442" spans="54:54" ht="21.75" customHeight="1" x14ac:dyDescent="0.25">
      <c r="BB32442" s="5"/>
    </row>
    <row r="32443" spans="54:54" ht="21.75" customHeight="1" x14ac:dyDescent="0.25">
      <c r="BB32443" s="5"/>
    </row>
    <row r="32444" spans="54:54" ht="21.75" customHeight="1" x14ac:dyDescent="0.25">
      <c r="BB32444" s="5"/>
    </row>
    <row r="32445" spans="54:54" ht="21.75" customHeight="1" x14ac:dyDescent="0.25">
      <c r="BB32445" s="5"/>
    </row>
    <row r="32446" spans="54:54" ht="21.75" customHeight="1" x14ac:dyDescent="0.25">
      <c r="BB32446" s="5"/>
    </row>
    <row r="32447" spans="54:54" ht="21.75" customHeight="1" x14ac:dyDescent="0.25">
      <c r="BB32447" s="5"/>
    </row>
    <row r="32448" spans="54:54" ht="21.75" customHeight="1" x14ac:dyDescent="0.25">
      <c r="BB32448" s="5"/>
    </row>
    <row r="32449" spans="54:54" ht="21.75" customHeight="1" x14ac:dyDescent="0.25">
      <c r="BB32449" s="5"/>
    </row>
    <row r="32450" spans="54:54" ht="21.75" customHeight="1" x14ac:dyDescent="0.25">
      <c r="BB32450" s="5"/>
    </row>
    <row r="32451" spans="54:54" ht="21.75" customHeight="1" x14ac:dyDescent="0.25">
      <c r="BB32451" s="5"/>
    </row>
    <row r="32452" spans="54:54" ht="21.75" customHeight="1" x14ac:dyDescent="0.25">
      <c r="BB32452" s="5"/>
    </row>
    <row r="32453" spans="54:54" ht="21.75" customHeight="1" x14ac:dyDescent="0.25">
      <c r="BB32453" s="5"/>
    </row>
    <row r="32454" spans="54:54" ht="21.75" customHeight="1" x14ac:dyDescent="0.25">
      <c r="BB32454" s="5"/>
    </row>
    <row r="32455" spans="54:54" ht="21.75" customHeight="1" x14ac:dyDescent="0.25">
      <c r="BB32455" s="5"/>
    </row>
    <row r="32456" spans="54:54" ht="21.75" customHeight="1" x14ac:dyDescent="0.25">
      <c r="BB32456" s="5"/>
    </row>
    <row r="32457" spans="54:54" ht="21.75" customHeight="1" x14ac:dyDescent="0.25">
      <c r="BB32457" s="5"/>
    </row>
    <row r="32458" spans="54:54" ht="21.75" customHeight="1" x14ac:dyDescent="0.25">
      <c r="BB32458" s="5"/>
    </row>
    <row r="32459" spans="54:54" ht="21.75" customHeight="1" x14ac:dyDescent="0.25">
      <c r="BB32459" s="5"/>
    </row>
    <row r="32460" spans="54:54" ht="21.75" customHeight="1" x14ac:dyDescent="0.25">
      <c r="BB32460" s="5"/>
    </row>
    <row r="32461" spans="54:54" ht="21.75" customHeight="1" x14ac:dyDescent="0.25">
      <c r="BB32461" s="5"/>
    </row>
    <row r="32462" spans="54:54" ht="21.75" customHeight="1" x14ac:dyDescent="0.25">
      <c r="BB32462" s="5"/>
    </row>
    <row r="32463" spans="54:54" ht="21.75" customHeight="1" x14ac:dyDescent="0.25">
      <c r="BB32463" s="5"/>
    </row>
    <row r="32464" spans="54:54" ht="21.75" customHeight="1" x14ac:dyDescent="0.25">
      <c r="BB32464" s="5"/>
    </row>
    <row r="32465" spans="54:54" ht="21.75" customHeight="1" x14ac:dyDescent="0.25">
      <c r="BB32465" s="5"/>
    </row>
    <row r="32466" spans="54:54" ht="21.75" customHeight="1" x14ac:dyDescent="0.25">
      <c r="BB32466" s="5"/>
    </row>
    <row r="32467" spans="54:54" ht="21.75" customHeight="1" x14ac:dyDescent="0.25">
      <c r="BB32467" s="5"/>
    </row>
    <row r="32468" spans="54:54" ht="21.75" customHeight="1" x14ac:dyDescent="0.25">
      <c r="BB32468" s="5"/>
    </row>
    <row r="32469" spans="54:54" ht="21.75" customHeight="1" x14ac:dyDescent="0.25">
      <c r="BB32469" s="5"/>
    </row>
    <row r="32470" spans="54:54" ht="21.75" customHeight="1" x14ac:dyDescent="0.25">
      <c r="BB32470" s="5"/>
    </row>
    <row r="32471" spans="54:54" ht="21.75" customHeight="1" x14ac:dyDescent="0.25">
      <c r="BB32471" s="5"/>
    </row>
    <row r="32472" spans="54:54" ht="21.75" customHeight="1" x14ac:dyDescent="0.25">
      <c r="BB32472" s="5"/>
    </row>
    <row r="32473" spans="54:54" ht="21.75" customHeight="1" x14ac:dyDescent="0.25">
      <c r="BB32473" s="5"/>
    </row>
    <row r="32474" spans="54:54" ht="21.75" customHeight="1" x14ac:dyDescent="0.25">
      <c r="BB32474" s="5"/>
    </row>
    <row r="32475" spans="54:54" ht="21.75" customHeight="1" x14ac:dyDescent="0.25">
      <c r="BB32475" s="5"/>
    </row>
    <row r="32476" spans="54:54" ht="21.75" customHeight="1" x14ac:dyDescent="0.25">
      <c r="BB32476" s="5"/>
    </row>
    <row r="32477" spans="54:54" ht="21.75" customHeight="1" x14ac:dyDescent="0.25">
      <c r="BB32477" s="5"/>
    </row>
    <row r="32478" spans="54:54" ht="21.75" customHeight="1" x14ac:dyDescent="0.25">
      <c r="BB32478" s="5"/>
    </row>
    <row r="32479" spans="54:54" ht="21.75" customHeight="1" x14ac:dyDescent="0.25">
      <c r="BB32479" s="5"/>
    </row>
    <row r="32480" spans="54:54" ht="21.75" customHeight="1" x14ac:dyDescent="0.25">
      <c r="BB32480" s="5"/>
    </row>
    <row r="32481" spans="54:54" ht="21.75" customHeight="1" x14ac:dyDescent="0.25">
      <c r="BB32481" s="5"/>
    </row>
    <row r="32482" spans="54:54" ht="21.75" customHeight="1" x14ac:dyDescent="0.25">
      <c r="BB32482" s="5"/>
    </row>
    <row r="32483" spans="54:54" ht="21.75" customHeight="1" x14ac:dyDescent="0.25">
      <c r="BB32483" s="5"/>
    </row>
    <row r="32484" spans="54:54" ht="21.75" customHeight="1" x14ac:dyDescent="0.25">
      <c r="BB32484" s="5"/>
    </row>
    <row r="32485" spans="54:54" ht="21.75" customHeight="1" x14ac:dyDescent="0.25">
      <c r="BB32485" s="5"/>
    </row>
    <row r="32486" spans="54:54" ht="21.75" customHeight="1" x14ac:dyDescent="0.25">
      <c r="BB32486" s="5"/>
    </row>
    <row r="32487" spans="54:54" ht="21.75" customHeight="1" x14ac:dyDescent="0.25">
      <c r="BB32487" s="5"/>
    </row>
    <row r="32488" spans="54:54" ht="21.75" customHeight="1" x14ac:dyDescent="0.25">
      <c r="BB32488" s="5"/>
    </row>
    <row r="32489" spans="54:54" ht="21.75" customHeight="1" x14ac:dyDescent="0.25">
      <c r="BB32489" s="5"/>
    </row>
    <row r="32490" spans="54:54" ht="21.75" customHeight="1" x14ac:dyDescent="0.25">
      <c r="BB32490" s="5"/>
    </row>
    <row r="32491" spans="54:54" ht="21.75" customHeight="1" x14ac:dyDescent="0.25">
      <c r="BB32491" s="5"/>
    </row>
    <row r="32492" spans="54:54" ht="21.75" customHeight="1" x14ac:dyDescent="0.25">
      <c r="BB32492" s="5"/>
    </row>
    <row r="32493" spans="54:54" ht="21.75" customHeight="1" x14ac:dyDescent="0.25">
      <c r="BB32493" s="5"/>
    </row>
    <row r="32494" spans="54:54" ht="21.75" customHeight="1" x14ac:dyDescent="0.25">
      <c r="BB32494" s="5"/>
    </row>
    <row r="32495" spans="54:54" ht="21.75" customHeight="1" x14ac:dyDescent="0.25">
      <c r="BB32495" s="5"/>
    </row>
    <row r="32496" spans="54:54" ht="21.75" customHeight="1" x14ac:dyDescent="0.25">
      <c r="BB32496" s="5"/>
    </row>
    <row r="32497" spans="54:54" ht="21.75" customHeight="1" x14ac:dyDescent="0.25">
      <c r="BB32497" s="5"/>
    </row>
    <row r="32498" spans="54:54" ht="21.75" customHeight="1" x14ac:dyDescent="0.25">
      <c r="BB32498" s="5"/>
    </row>
    <row r="32499" spans="54:54" ht="21.75" customHeight="1" x14ac:dyDescent="0.25">
      <c r="BB32499" s="5"/>
    </row>
    <row r="32500" spans="54:54" ht="21.75" customHeight="1" x14ac:dyDescent="0.25">
      <c r="BB32500" s="5"/>
    </row>
    <row r="32501" spans="54:54" ht="21.75" customHeight="1" x14ac:dyDescent="0.25">
      <c r="BB32501" s="5"/>
    </row>
    <row r="32502" spans="54:54" ht="21.75" customHeight="1" x14ac:dyDescent="0.25">
      <c r="BB32502" s="5"/>
    </row>
    <row r="32503" spans="54:54" ht="21.75" customHeight="1" x14ac:dyDescent="0.25">
      <c r="BB32503" s="5"/>
    </row>
    <row r="32504" spans="54:54" ht="21.75" customHeight="1" x14ac:dyDescent="0.25">
      <c r="BB32504" s="5"/>
    </row>
    <row r="32505" spans="54:54" ht="21.75" customHeight="1" x14ac:dyDescent="0.25">
      <c r="BB32505" s="5"/>
    </row>
    <row r="32506" spans="54:54" ht="21.75" customHeight="1" x14ac:dyDescent="0.25">
      <c r="BB32506" s="5"/>
    </row>
    <row r="32507" spans="54:54" ht="21.75" customHeight="1" x14ac:dyDescent="0.25">
      <c r="BB32507" s="5"/>
    </row>
    <row r="32508" spans="54:54" ht="21.75" customHeight="1" x14ac:dyDescent="0.25">
      <c r="BB32508" s="5"/>
    </row>
    <row r="32509" spans="54:54" ht="21.75" customHeight="1" x14ac:dyDescent="0.25">
      <c r="BB32509" s="5"/>
    </row>
    <row r="32510" spans="54:54" ht="21.75" customHeight="1" x14ac:dyDescent="0.25">
      <c r="BB32510" s="5"/>
    </row>
    <row r="32511" spans="54:54" ht="21.75" customHeight="1" x14ac:dyDescent="0.25">
      <c r="BB32511" s="5"/>
    </row>
    <row r="32512" spans="54:54" ht="21.75" customHeight="1" x14ac:dyDescent="0.25">
      <c r="BB32512" s="5"/>
    </row>
    <row r="32513" spans="54:54" ht="21.75" customHeight="1" x14ac:dyDescent="0.25">
      <c r="BB32513" s="5"/>
    </row>
    <row r="32514" spans="54:54" ht="21.75" customHeight="1" x14ac:dyDescent="0.25">
      <c r="BB32514" s="5"/>
    </row>
    <row r="32515" spans="54:54" ht="21.75" customHeight="1" x14ac:dyDescent="0.25">
      <c r="BB32515" s="5"/>
    </row>
    <row r="32516" spans="54:54" ht="21.75" customHeight="1" x14ac:dyDescent="0.25">
      <c r="BB32516" s="5"/>
    </row>
    <row r="32517" spans="54:54" ht="21.75" customHeight="1" x14ac:dyDescent="0.25">
      <c r="BB32517" s="5"/>
    </row>
    <row r="32518" spans="54:54" ht="21.75" customHeight="1" x14ac:dyDescent="0.25">
      <c r="BB32518" s="5"/>
    </row>
    <row r="32519" spans="54:54" ht="21.75" customHeight="1" x14ac:dyDescent="0.25">
      <c r="BB32519" s="5"/>
    </row>
    <row r="32520" spans="54:54" ht="21.75" customHeight="1" x14ac:dyDescent="0.25">
      <c r="BB32520" s="5"/>
    </row>
    <row r="32521" spans="54:54" ht="21.75" customHeight="1" x14ac:dyDescent="0.25">
      <c r="BB32521" s="5"/>
    </row>
    <row r="32522" spans="54:54" ht="21.75" customHeight="1" x14ac:dyDescent="0.25">
      <c r="BB32522" s="5"/>
    </row>
    <row r="32523" spans="54:54" ht="21.75" customHeight="1" x14ac:dyDescent="0.25">
      <c r="BB32523" s="5"/>
    </row>
    <row r="32524" spans="54:54" ht="21.75" customHeight="1" x14ac:dyDescent="0.25">
      <c r="BB32524" s="5"/>
    </row>
    <row r="32525" spans="54:54" ht="21.75" customHeight="1" x14ac:dyDescent="0.25">
      <c r="BB32525" s="5"/>
    </row>
    <row r="32526" spans="54:54" ht="21.75" customHeight="1" x14ac:dyDescent="0.25">
      <c r="BB32526" s="5"/>
    </row>
    <row r="32527" spans="54:54" ht="21.75" customHeight="1" x14ac:dyDescent="0.25">
      <c r="BB32527" s="5"/>
    </row>
    <row r="32528" spans="54:54" ht="21.75" customHeight="1" x14ac:dyDescent="0.25">
      <c r="BB32528" s="5"/>
    </row>
    <row r="32529" spans="54:54" ht="21.75" customHeight="1" x14ac:dyDescent="0.25">
      <c r="BB32529" s="5"/>
    </row>
    <row r="32530" spans="54:54" ht="21.75" customHeight="1" x14ac:dyDescent="0.25">
      <c r="BB32530" s="5"/>
    </row>
    <row r="32531" spans="54:54" ht="21.75" customHeight="1" x14ac:dyDescent="0.25">
      <c r="BB32531" s="5"/>
    </row>
    <row r="32532" spans="54:54" ht="21.75" customHeight="1" x14ac:dyDescent="0.25">
      <c r="BB32532" s="5"/>
    </row>
    <row r="32533" spans="54:54" ht="21.75" customHeight="1" x14ac:dyDescent="0.25">
      <c r="BB32533" s="5"/>
    </row>
    <row r="32534" spans="54:54" ht="21.75" customHeight="1" x14ac:dyDescent="0.25">
      <c r="BB32534" s="5"/>
    </row>
    <row r="32535" spans="54:54" ht="21.75" customHeight="1" x14ac:dyDescent="0.25">
      <c r="BB32535" s="5"/>
    </row>
    <row r="32536" spans="54:54" ht="21.75" customHeight="1" x14ac:dyDescent="0.25">
      <c r="BB32536" s="5"/>
    </row>
    <row r="32537" spans="54:54" ht="21.75" customHeight="1" x14ac:dyDescent="0.25">
      <c r="BB32537" s="5"/>
    </row>
    <row r="32538" spans="54:54" ht="21.75" customHeight="1" x14ac:dyDescent="0.25">
      <c r="BB32538" s="5"/>
    </row>
    <row r="32539" spans="54:54" ht="21.75" customHeight="1" x14ac:dyDescent="0.25">
      <c r="BB32539" s="5"/>
    </row>
    <row r="32540" spans="54:54" ht="21.75" customHeight="1" x14ac:dyDescent="0.25">
      <c r="BB32540" s="5"/>
    </row>
    <row r="32541" spans="54:54" ht="21.75" customHeight="1" x14ac:dyDescent="0.25">
      <c r="BB32541" s="5"/>
    </row>
    <row r="32542" spans="54:54" ht="21.75" customHeight="1" x14ac:dyDescent="0.25">
      <c r="BB32542" s="5"/>
    </row>
    <row r="32543" spans="54:54" ht="21.75" customHeight="1" x14ac:dyDescent="0.25">
      <c r="BB32543" s="5"/>
    </row>
    <row r="32544" spans="54:54" ht="21.75" customHeight="1" x14ac:dyDescent="0.25">
      <c r="BB32544" s="5"/>
    </row>
    <row r="32545" spans="54:54" ht="21.75" customHeight="1" x14ac:dyDescent="0.25">
      <c r="BB32545" s="5"/>
    </row>
    <row r="32546" spans="54:54" ht="21.75" customHeight="1" x14ac:dyDescent="0.25">
      <c r="BB32546" s="5"/>
    </row>
    <row r="32547" spans="54:54" ht="21.75" customHeight="1" x14ac:dyDescent="0.25">
      <c r="BB32547" s="5"/>
    </row>
    <row r="32548" spans="54:54" ht="21.75" customHeight="1" x14ac:dyDescent="0.25">
      <c r="BB32548" s="5"/>
    </row>
    <row r="32549" spans="54:54" ht="21.75" customHeight="1" x14ac:dyDescent="0.25">
      <c r="BB32549" s="5"/>
    </row>
    <row r="32550" spans="54:54" ht="21.75" customHeight="1" x14ac:dyDescent="0.25">
      <c r="BB32550" s="5"/>
    </row>
    <row r="32551" spans="54:54" ht="21.75" customHeight="1" x14ac:dyDescent="0.25">
      <c r="BB32551" s="5"/>
    </row>
    <row r="32552" spans="54:54" ht="21.75" customHeight="1" x14ac:dyDescent="0.25">
      <c r="BB32552" s="5"/>
    </row>
    <row r="32553" spans="54:54" ht="21.75" customHeight="1" x14ac:dyDescent="0.25">
      <c r="BB32553" s="5"/>
    </row>
    <row r="32554" spans="54:54" ht="21.75" customHeight="1" x14ac:dyDescent="0.25">
      <c r="BB32554" s="5"/>
    </row>
    <row r="32555" spans="54:54" ht="21.75" customHeight="1" x14ac:dyDescent="0.25">
      <c r="BB32555" s="5"/>
    </row>
    <row r="32556" spans="54:54" ht="21.75" customHeight="1" x14ac:dyDescent="0.25">
      <c r="BB32556" s="5"/>
    </row>
    <row r="32557" spans="54:54" ht="21.75" customHeight="1" x14ac:dyDescent="0.25">
      <c r="BB32557" s="5"/>
    </row>
    <row r="32558" spans="54:54" ht="21.75" customHeight="1" x14ac:dyDescent="0.25">
      <c r="BB32558" s="5"/>
    </row>
    <row r="32559" spans="54:54" ht="21.75" customHeight="1" x14ac:dyDescent="0.25">
      <c r="BB32559" s="5"/>
    </row>
    <row r="32560" spans="54:54" ht="21.75" customHeight="1" x14ac:dyDescent="0.25">
      <c r="BB32560" s="5"/>
    </row>
    <row r="32561" spans="54:54" ht="21.75" customHeight="1" x14ac:dyDescent="0.25">
      <c r="BB32561" s="5"/>
    </row>
    <row r="32562" spans="54:54" ht="21.75" customHeight="1" x14ac:dyDescent="0.25">
      <c r="BB32562" s="5"/>
    </row>
    <row r="32563" spans="54:54" ht="21.75" customHeight="1" x14ac:dyDescent="0.25">
      <c r="BB32563" s="5"/>
    </row>
    <row r="32564" spans="54:54" ht="21.75" customHeight="1" x14ac:dyDescent="0.25">
      <c r="BB32564" s="5"/>
    </row>
    <row r="32565" spans="54:54" ht="21.75" customHeight="1" x14ac:dyDescent="0.25">
      <c r="BB32565" s="5"/>
    </row>
    <row r="32566" spans="54:54" ht="21.75" customHeight="1" x14ac:dyDescent="0.25">
      <c r="BB32566" s="5"/>
    </row>
    <row r="32567" spans="54:54" ht="21.75" customHeight="1" x14ac:dyDescent="0.25">
      <c r="BB32567" s="5"/>
    </row>
    <row r="32568" spans="54:54" ht="21.75" customHeight="1" x14ac:dyDescent="0.25">
      <c r="BB32568" s="5"/>
    </row>
    <row r="32569" spans="54:54" ht="21.75" customHeight="1" x14ac:dyDescent="0.25">
      <c r="BB32569" s="5"/>
    </row>
    <row r="32570" spans="54:54" ht="21.75" customHeight="1" x14ac:dyDescent="0.25">
      <c r="BB32570" s="5"/>
    </row>
    <row r="32571" spans="54:54" ht="21.75" customHeight="1" x14ac:dyDescent="0.25">
      <c r="BB32571" s="5"/>
    </row>
    <row r="32572" spans="54:54" ht="21.75" customHeight="1" x14ac:dyDescent="0.25">
      <c r="BB32572" s="5"/>
    </row>
    <row r="32573" spans="54:54" ht="21.75" customHeight="1" x14ac:dyDescent="0.25">
      <c r="BB32573" s="5"/>
    </row>
    <row r="32574" spans="54:54" ht="21.75" customHeight="1" x14ac:dyDescent="0.25">
      <c r="BB32574" s="5"/>
    </row>
    <row r="32575" spans="54:54" ht="21.75" customHeight="1" x14ac:dyDescent="0.25">
      <c r="BB32575" s="5"/>
    </row>
    <row r="32576" spans="54:54" ht="21.75" customHeight="1" x14ac:dyDescent="0.25">
      <c r="BB32576" s="5"/>
    </row>
    <row r="32577" spans="54:54" ht="21.75" customHeight="1" x14ac:dyDescent="0.25">
      <c r="BB32577" s="5"/>
    </row>
    <row r="32578" spans="54:54" ht="21.75" customHeight="1" x14ac:dyDescent="0.25">
      <c r="BB32578" s="5"/>
    </row>
    <row r="32579" spans="54:54" ht="21.75" customHeight="1" x14ac:dyDescent="0.25">
      <c r="BB32579" s="5"/>
    </row>
    <row r="32580" spans="54:54" ht="21.75" customHeight="1" x14ac:dyDescent="0.25">
      <c r="BB32580" s="5"/>
    </row>
    <row r="32581" spans="54:54" ht="21.75" customHeight="1" x14ac:dyDescent="0.25">
      <c r="BB32581" s="5"/>
    </row>
    <row r="32582" spans="54:54" ht="21.75" customHeight="1" x14ac:dyDescent="0.25">
      <c r="BB32582" s="5"/>
    </row>
    <row r="32583" spans="54:54" ht="21.75" customHeight="1" x14ac:dyDescent="0.25">
      <c r="BB32583" s="5"/>
    </row>
    <row r="32584" spans="54:54" ht="21.75" customHeight="1" x14ac:dyDescent="0.25">
      <c r="BB32584" s="5"/>
    </row>
    <row r="32585" spans="54:54" ht="21.75" customHeight="1" x14ac:dyDescent="0.25">
      <c r="BB32585" s="5"/>
    </row>
    <row r="32586" spans="54:54" ht="21.75" customHeight="1" x14ac:dyDescent="0.25">
      <c r="BB32586" s="5"/>
    </row>
    <row r="32587" spans="54:54" ht="21.75" customHeight="1" x14ac:dyDescent="0.25">
      <c r="BB32587" s="5"/>
    </row>
    <row r="32588" spans="54:54" ht="21.75" customHeight="1" x14ac:dyDescent="0.25">
      <c r="BB32588" s="5"/>
    </row>
    <row r="32589" spans="54:54" ht="21.75" customHeight="1" x14ac:dyDescent="0.25">
      <c r="BB32589" s="5"/>
    </row>
    <row r="32590" spans="54:54" ht="21.75" customHeight="1" x14ac:dyDescent="0.25">
      <c r="BB32590" s="5"/>
    </row>
    <row r="32591" spans="54:54" ht="21.75" customHeight="1" x14ac:dyDescent="0.25">
      <c r="BB32591" s="5"/>
    </row>
    <row r="32592" spans="54:54" ht="21.75" customHeight="1" x14ac:dyDescent="0.25">
      <c r="BB32592" s="5"/>
    </row>
    <row r="32593" spans="54:54" ht="21.75" customHeight="1" x14ac:dyDescent="0.25">
      <c r="BB32593" s="5"/>
    </row>
    <row r="32594" spans="54:54" ht="21.75" customHeight="1" x14ac:dyDescent="0.25">
      <c r="BB32594" s="5"/>
    </row>
    <row r="32595" spans="54:54" ht="21.75" customHeight="1" x14ac:dyDescent="0.25">
      <c r="BB32595" s="5"/>
    </row>
    <row r="32596" spans="54:54" ht="21.75" customHeight="1" x14ac:dyDescent="0.25">
      <c r="BB32596" s="5"/>
    </row>
    <row r="32597" spans="54:54" ht="21.75" customHeight="1" x14ac:dyDescent="0.25">
      <c r="BB32597" s="5"/>
    </row>
    <row r="32598" spans="54:54" ht="21.75" customHeight="1" x14ac:dyDescent="0.25">
      <c r="BB32598" s="5"/>
    </row>
    <row r="32599" spans="54:54" ht="21.75" customHeight="1" x14ac:dyDescent="0.25">
      <c r="BB32599" s="5"/>
    </row>
    <row r="32600" spans="54:54" ht="21.75" customHeight="1" x14ac:dyDescent="0.25">
      <c r="BB32600" s="5"/>
    </row>
    <row r="32601" spans="54:54" ht="21.75" customHeight="1" x14ac:dyDescent="0.25">
      <c r="BB32601" s="5"/>
    </row>
    <row r="32602" spans="54:54" ht="21.75" customHeight="1" x14ac:dyDescent="0.25">
      <c r="BB32602" s="5"/>
    </row>
    <row r="32603" spans="54:54" ht="21.75" customHeight="1" x14ac:dyDescent="0.25">
      <c r="BB32603" s="5"/>
    </row>
    <row r="32604" spans="54:54" ht="21.75" customHeight="1" x14ac:dyDescent="0.25">
      <c r="BB32604" s="5"/>
    </row>
    <row r="32605" spans="54:54" ht="21.75" customHeight="1" x14ac:dyDescent="0.25">
      <c r="BB32605" s="5"/>
    </row>
    <row r="32606" spans="54:54" ht="21.75" customHeight="1" x14ac:dyDescent="0.25">
      <c r="BB32606" s="5"/>
    </row>
    <row r="32607" spans="54:54" ht="21.75" customHeight="1" x14ac:dyDescent="0.25">
      <c r="BB32607" s="5"/>
    </row>
    <row r="32608" spans="54:54" ht="21.75" customHeight="1" x14ac:dyDescent="0.25">
      <c r="BB32608" s="5"/>
    </row>
    <row r="32609" spans="54:54" ht="21.75" customHeight="1" x14ac:dyDescent="0.25">
      <c r="BB32609" s="5"/>
    </row>
    <row r="32610" spans="54:54" ht="21.75" customHeight="1" x14ac:dyDescent="0.25">
      <c r="BB32610" s="5"/>
    </row>
    <row r="32611" spans="54:54" ht="21.75" customHeight="1" x14ac:dyDescent="0.25">
      <c r="BB32611" s="5"/>
    </row>
    <row r="32612" spans="54:54" ht="21.75" customHeight="1" x14ac:dyDescent="0.25">
      <c r="BB32612" s="5"/>
    </row>
    <row r="32613" spans="54:54" ht="21.75" customHeight="1" x14ac:dyDescent="0.25">
      <c r="BB32613" s="5"/>
    </row>
    <row r="32614" spans="54:54" ht="21.75" customHeight="1" x14ac:dyDescent="0.25">
      <c r="BB32614" s="5"/>
    </row>
    <row r="32615" spans="54:54" ht="21.75" customHeight="1" x14ac:dyDescent="0.25">
      <c r="BB32615" s="5"/>
    </row>
    <row r="32616" spans="54:54" ht="21.75" customHeight="1" x14ac:dyDescent="0.25">
      <c r="BB32616" s="5"/>
    </row>
    <row r="32617" spans="54:54" ht="21.75" customHeight="1" x14ac:dyDescent="0.25">
      <c r="BB32617" s="5"/>
    </row>
    <row r="32618" spans="54:54" ht="21.75" customHeight="1" x14ac:dyDescent="0.25">
      <c r="BB32618" s="5"/>
    </row>
    <row r="32619" spans="54:54" ht="21.75" customHeight="1" x14ac:dyDescent="0.25">
      <c r="BB32619" s="5"/>
    </row>
    <row r="32620" spans="54:54" ht="21.75" customHeight="1" x14ac:dyDescent="0.25">
      <c r="BB32620" s="5"/>
    </row>
    <row r="32621" spans="54:54" ht="21.75" customHeight="1" x14ac:dyDescent="0.25">
      <c r="BB32621" s="5"/>
    </row>
    <row r="32622" spans="54:54" ht="21.75" customHeight="1" x14ac:dyDescent="0.25">
      <c r="BB32622" s="5"/>
    </row>
    <row r="32623" spans="54:54" ht="21.75" customHeight="1" x14ac:dyDescent="0.25">
      <c r="BB32623" s="5"/>
    </row>
    <row r="32624" spans="54:54" ht="21.75" customHeight="1" x14ac:dyDescent="0.25">
      <c r="BB32624" s="5"/>
    </row>
    <row r="32625" spans="54:54" ht="21.75" customHeight="1" x14ac:dyDescent="0.25">
      <c r="BB32625" s="5"/>
    </row>
    <row r="32626" spans="54:54" ht="21.75" customHeight="1" x14ac:dyDescent="0.25">
      <c r="BB32626" s="5"/>
    </row>
    <row r="32627" spans="54:54" ht="21.75" customHeight="1" x14ac:dyDescent="0.25">
      <c r="BB32627" s="5"/>
    </row>
    <row r="32628" spans="54:54" ht="21.75" customHeight="1" x14ac:dyDescent="0.25">
      <c r="BB32628" s="5"/>
    </row>
    <row r="32629" spans="54:54" ht="21.75" customHeight="1" x14ac:dyDescent="0.25">
      <c r="BB32629" s="5"/>
    </row>
    <row r="32630" spans="54:54" ht="21.75" customHeight="1" x14ac:dyDescent="0.25">
      <c r="BB32630" s="5"/>
    </row>
    <row r="32631" spans="54:54" ht="21.75" customHeight="1" x14ac:dyDescent="0.25">
      <c r="BB32631" s="5"/>
    </row>
    <row r="32632" spans="54:54" ht="21.75" customHeight="1" x14ac:dyDescent="0.25">
      <c r="BB32632" s="5"/>
    </row>
    <row r="32633" spans="54:54" ht="21.75" customHeight="1" x14ac:dyDescent="0.25">
      <c r="BB32633" s="5"/>
    </row>
    <row r="32634" spans="54:54" ht="21.75" customHeight="1" x14ac:dyDescent="0.25">
      <c r="BB32634" s="5"/>
    </row>
    <row r="32635" spans="54:54" ht="21.75" customHeight="1" x14ac:dyDescent="0.25">
      <c r="BB32635" s="5"/>
    </row>
    <row r="32636" spans="54:54" ht="21.75" customHeight="1" x14ac:dyDescent="0.25">
      <c r="BB32636" s="5"/>
    </row>
    <row r="32637" spans="54:54" ht="21.75" customHeight="1" x14ac:dyDescent="0.25">
      <c r="BB32637" s="5"/>
    </row>
    <row r="32638" spans="54:54" ht="21.75" customHeight="1" x14ac:dyDescent="0.25">
      <c r="BB32638" s="5"/>
    </row>
    <row r="32639" spans="54:54" ht="21.75" customHeight="1" x14ac:dyDescent="0.25">
      <c r="BB32639" s="5"/>
    </row>
    <row r="32640" spans="54:54" ht="21.75" customHeight="1" x14ac:dyDescent="0.25">
      <c r="BB32640" s="5"/>
    </row>
    <row r="32641" spans="54:54" ht="21.75" customHeight="1" x14ac:dyDescent="0.25">
      <c r="BB32641" s="5"/>
    </row>
    <row r="32642" spans="54:54" ht="21.75" customHeight="1" x14ac:dyDescent="0.25">
      <c r="BB32642" s="5"/>
    </row>
    <row r="32643" spans="54:54" ht="21.75" customHeight="1" x14ac:dyDescent="0.25">
      <c r="BB32643" s="5"/>
    </row>
    <row r="32644" spans="54:54" ht="21.75" customHeight="1" x14ac:dyDescent="0.25">
      <c r="BB32644" s="5"/>
    </row>
    <row r="32645" spans="54:54" ht="21.75" customHeight="1" x14ac:dyDescent="0.25">
      <c r="BB32645" s="5"/>
    </row>
    <row r="32646" spans="54:54" ht="21.75" customHeight="1" x14ac:dyDescent="0.25">
      <c r="BB32646" s="5"/>
    </row>
    <row r="32647" spans="54:54" ht="21.75" customHeight="1" x14ac:dyDescent="0.25">
      <c r="BB32647" s="5"/>
    </row>
    <row r="32648" spans="54:54" ht="21.75" customHeight="1" x14ac:dyDescent="0.25">
      <c r="BB32648" s="5"/>
    </row>
    <row r="32649" spans="54:54" ht="21.75" customHeight="1" x14ac:dyDescent="0.25">
      <c r="BB32649" s="5"/>
    </row>
    <row r="32650" spans="54:54" ht="21.75" customHeight="1" x14ac:dyDescent="0.25">
      <c r="BB32650" s="5"/>
    </row>
    <row r="32651" spans="54:54" ht="21.75" customHeight="1" x14ac:dyDescent="0.25">
      <c r="BB32651" s="5"/>
    </row>
    <row r="32652" spans="54:54" ht="21.75" customHeight="1" x14ac:dyDescent="0.25">
      <c r="BB32652" s="5"/>
    </row>
    <row r="32653" spans="54:54" ht="21.75" customHeight="1" x14ac:dyDescent="0.25">
      <c r="BB32653" s="5"/>
    </row>
    <row r="32654" spans="54:54" ht="21.75" customHeight="1" x14ac:dyDescent="0.25">
      <c r="BB32654" s="5"/>
    </row>
    <row r="32655" spans="54:54" ht="21.75" customHeight="1" x14ac:dyDescent="0.25">
      <c r="BB32655" s="5"/>
    </row>
    <row r="32656" spans="54:54" ht="21.75" customHeight="1" x14ac:dyDescent="0.25">
      <c r="BB32656" s="5"/>
    </row>
    <row r="32657" spans="54:54" ht="21.75" customHeight="1" x14ac:dyDescent="0.25">
      <c r="BB32657" s="5"/>
    </row>
    <row r="32658" spans="54:54" ht="21.75" customHeight="1" x14ac:dyDescent="0.25">
      <c r="BB32658" s="5"/>
    </row>
    <row r="32659" spans="54:54" ht="21.75" customHeight="1" x14ac:dyDescent="0.25">
      <c r="BB32659" s="5"/>
    </row>
    <row r="32660" spans="54:54" ht="21.75" customHeight="1" x14ac:dyDescent="0.25">
      <c r="BB32660" s="5"/>
    </row>
    <row r="32661" spans="54:54" ht="21.75" customHeight="1" x14ac:dyDescent="0.25">
      <c r="BB32661" s="5"/>
    </row>
    <row r="32662" spans="54:54" ht="21.75" customHeight="1" x14ac:dyDescent="0.25">
      <c r="BB32662" s="5"/>
    </row>
    <row r="32663" spans="54:54" ht="21.75" customHeight="1" x14ac:dyDescent="0.25">
      <c r="BB32663" s="5"/>
    </row>
    <row r="32664" spans="54:54" ht="21.75" customHeight="1" x14ac:dyDescent="0.25">
      <c r="BB32664" s="5"/>
    </row>
    <row r="32665" spans="54:54" ht="21.75" customHeight="1" x14ac:dyDescent="0.25">
      <c r="BB32665" s="5"/>
    </row>
    <row r="32666" spans="54:54" ht="21.75" customHeight="1" x14ac:dyDescent="0.25">
      <c r="BB32666" s="5"/>
    </row>
    <row r="32667" spans="54:54" ht="21.75" customHeight="1" x14ac:dyDescent="0.25">
      <c r="BB32667" s="5"/>
    </row>
    <row r="32668" spans="54:54" ht="21.75" customHeight="1" x14ac:dyDescent="0.25">
      <c r="BB32668" s="5"/>
    </row>
    <row r="32669" spans="54:54" ht="21.75" customHeight="1" x14ac:dyDescent="0.25">
      <c r="BB32669" s="5"/>
    </row>
    <row r="32670" spans="54:54" ht="21.75" customHeight="1" x14ac:dyDescent="0.25">
      <c r="BB32670" s="5"/>
    </row>
    <row r="32671" spans="54:54" ht="21.75" customHeight="1" x14ac:dyDescent="0.25">
      <c r="BB32671" s="5"/>
    </row>
    <row r="32672" spans="54:54" ht="21.75" customHeight="1" x14ac:dyDescent="0.25">
      <c r="BB32672" s="5"/>
    </row>
    <row r="32673" spans="54:54" ht="21.75" customHeight="1" x14ac:dyDescent="0.25">
      <c r="BB32673" s="5"/>
    </row>
    <row r="32674" spans="54:54" ht="21.75" customHeight="1" x14ac:dyDescent="0.25">
      <c r="BB32674" s="5"/>
    </row>
    <row r="32675" spans="54:54" ht="21.75" customHeight="1" x14ac:dyDescent="0.25">
      <c r="BB32675" s="5"/>
    </row>
    <row r="32676" spans="54:54" ht="21.75" customHeight="1" x14ac:dyDescent="0.25">
      <c r="BB32676" s="5"/>
    </row>
    <row r="32677" spans="54:54" ht="21.75" customHeight="1" x14ac:dyDescent="0.25">
      <c r="BB32677" s="5"/>
    </row>
    <row r="32678" spans="54:54" ht="21.75" customHeight="1" x14ac:dyDescent="0.25">
      <c r="BB32678" s="5"/>
    </row>
    <row r="32679" spans="54:54" ht="21.75" customHeight="1" x14ac:dyDescent="0.25">
      <c r="BB32679" s="5"/>
    </row>
    <row r="32680" spans="54:54" ht="21.75" customHeight="1" x14ac:dyDescent="0.25">
      <c r="BB32680" s="5"/>
    </row>
    <row r="32681" spans="54:54" ht="21.75" customHeight="1" x14ac:dyDescent="0.25">
      <c r="BB32681" s="5"/>
    </row>
    <row r="32682" spans="54:54" ht="21.75" customHeight="1" x14ac:dyDescent="0.25">
      <c r="BB32682" s="5"/>
    </row>
    <row r="32683" spans="54:54" ht="21.75" customHeight="1" x14ac:dyDescent="0.25">
      <c r="BB32683" s="5"/>
    </row>
    <row r="32684" spans="54:54" ht="21.75" customHeight="1" x14ac:dyDescent="0.25">
      <c r="BB32684" s="5"/>
    </row>
    <row r="32685" spans="54:54" ht="21.75" customHeight="1" x14ac:dyDescent="0.25">
      <c r="BB32685" s="5"/>
    </row>
    <row r="32686" spans="54:54" ht="21.75" customHeight="1" x14ac:dyDescent="0.25">
      <c r="BB32686" s="5"/>
    </row>
    <row r="32687" spans="54:54" ht="21.75" customHeight="1" x14ac:dyDescent="0.25">
      <c r="BB32687" s="5"/>
    </row>
    <row r="32688" spans="54:54" ht="21.75" customHeight="1" x14ac:dyDescent="0.25">
      <c r="BB32688" s="5"/>
    </row>
    <row r="32689" spans="54:54" ht="21.75" customHeight="1" x14ac:dyDescent="0.25">
      <c r="BB32689" s="5"/>
    </row>
    <row r="32690" spans="54:54" ht="21.75" customHeight="1" x14ac:dyDescent="0.25">
      <c r="BB32690" s="5"/>
    </row>
    <row r="32691" spans="54:54" ht="21.75" customHeight="1" x14ac:dyDescent="0.25">
      <c r="BB32691" s="5"/>
    </row>
    <row r="32692" spans="54:54" ht="21.75" customHeight="1" x14ac:dyDescent="0.25">
      <c r="BB32692" s="5"/>
    </row>
    <row r="32693" spans="54:54" ht="21.75" customHeight="1" x14ac:dyDescent="0.25">
      <c r="BB32693" s="5"/>
    </row>
    <row r="32694" spans="54:54" ht="21.75" customHeight="1" x14ac:dyDescent="0.25">
      <c r="BB32694" s="5"/>
    </row>
    <row r="32695" spans="54:54" ht="21.75" customHeight="1" x14ac:dyDescent="0.25">
      <c r="BB32695" s="5"/>
    </row>
    <row r="32696" spans="54:54" ht="21.75" customHeight="1" x14ac:dyDescent="0.25">
      <c r="BB32696" s="5"/>
    </row>
    <row r="32697" spans="54:54" ht="21.75" customHeight="1" x14ac:dyDescent="0.25">
      <c r="BB32697" s="5"/>
    </row>
    <row r="32698" spans="54:54" ht="21.75" customHeight="1" x14ac:dyDescent="0.25">
      <c r="BB32698" s="5"/>
    </row>
    <row r="32699" spans="54:54" ht="21.75" customHeight="1" x14ac:dyDescent="0.25">
      <c r="BB32699" s="5"/>
    </row>
    <row r="32700" spans="54:54" ht="21.75" customHeight="1" x14ac:dyDescent="0.25">
      <c r="BB32700" s="5"/>
    </row>
    <row r="32701" spans="54:54" ht="21.75" customHeight="1" x14ac:dyDescent="0.25">
      <c r="BB32701" s="5"/>
    </row>
    <row r="32702" spans="54:54" ht="21.75" customHeight="1" x14ac:dyDescent="0.25">
      <c r="BB32702" s="5"/>
    </row>
    <row r="32703" spans="54:54" ht="21.75" customHeight="1" x14ac:dyDescent="0.25">
      <c r="BB32703" s="5"/>
    </row>
    <row r="32704" spans="54:54" ht="21.75" customHeight="1" x14ac:dyDescent="0.25">
      <c r="BB32704" s="5"/>
    </row>
    <row r="32705" spans="54:54" ht="21.75" customHeight="1" x14ac:dyDescent="0.25">
      <c r="BB32705" s="5"/>
    </row>
    <row r="32706" spans="54:54" ht="21.75" customHeight="1" x14ac:dyDescent="0.25">
      <c r="BB32706" s="5"/>
    </row>
    <row r="32707" spans="54:54" ht="21.75" customHeight="1" x14ac:dyDescent="0.25">
      <c r="BB32707" s="5"/>
    </row>
    <row r="32708" spans="54:54" ht="21.75" customHeight="1" x14ac:dyDescent="0.25">
      <c r="BB32708" s="5"/>
    </row>
    <row r="32709" spans="54:54" ht="21.75" customHeight="1" x14ac:dyDescent="0.25">
      <c r="BB32709" s="5"/>
    </row>
    <row r="32710" spans="54:54" ht="21.75" customHeight="1" x14ac:dyDescent="0.25">
      <c r="BB32710" s="5"/>
    </row>
    <row r="32711" spans="54:54" ht="21.75" customHeight="1" x14ac:dyDescent="0.25">
      <c r="BB32711" s="5"/>
    </row>
    <row r="32712" spans="54:54" ht="21.75" customHeight="1" x14ac:dyDescent="0.25">
      <c r="BB32712" s="5"/>
    </row>
    <row r="32713" spans="54:54" ht="21.75" customHeight="1" x14ac:dyDescent="0.25">
      <c r="BB32713" s="5"/>
    </row>
    <row r="32714" spans="54:54" ht="21.75" customHeight="1" x14ac:dyDescent="0.25">
      <c r="BB32714" s="5"/>
    </row>
    <row r="32715" spans="54:54" ht="21.75" customHeight="1" x14ac:dyDescent="0.25">
      <c r="BB32715" s="5"/>
    </row>
    <row r="32716" spans="54:54" ht="21.75" customHeight="1" x14ac:dyDescent="0.25">
      <c r="BB32716" s="5"/>
    </row>
    <row r="32717" spans="54:54" ht="21.75" customHeight="1" x14ac:dyDescent="0.25">
      <c r="BB32717" s="5"/>
    </row>
    <row r="32718" spans="54:54" ht="21.75" customHeight="1" x14ac:dyDescent="0.25">
      <c r="BB32718" s="5"/>
    </row>
    <row r="32719" spans="54:54" ht="21.75" customHeight="1" x14ac:dyDescent="0.25">
      <c r="BB32719" s="5"/>
    </row>
    <row r="32720" spans="54:54" ht="21.75" customHeight="1" x14ac:dyDescent="0.25">
      <c r="BB32720" s="5"/>
    </row>
    <row r="32721" spans="54:54" ht="21.75" customHeight="1" x14ac:dyDescent="0.25">
      <c r="BB32721" s="5"/>
    </row>
    <row r="32722" spans="54:54" ht="21.75" customHeight="1" x14ac:dyDescent="0.25">
      <c r="BB32722" s="5"/>
    </row>
    <row r="32723" spans="54:54" ht="21.75" customHeight="1" x14ac:dyDescent="0.25">
      <c r="BB32723" s="5"/>
    </row>
    <row r="32724" spans="54:54" ht="21.75" customHeight="1" x14ac:dyDescent="0.25">
      <c r="BB32724" s="5"/>
    </row>
    <row r="32725" spans="54:54" ht="21.75" customHeight="1" x14ac:dyDescent="0.25">
      <c r="BB32725" s="5"/>
    </row>
    <row r="32726" spans="54:54" ht="21.75" customHeight="1" x14ac:dyDescent="0.25">
      <c r="BB32726" s="5"/>
    </row>
    <row r="32727" spans="54:54" ht="21.75" customHeight="1" x14ac:dyDescent="0.25">
      <c r="BB32727" s="5"/>
    </row>
    <row r="32728" spans="54:54" ht="21.75" customHeight="1" x14ac:dyDescent="0.25">
      <c r="BB32728" s="5"/>
    </row>
    <row r="32729" spans="54:54" ht="21.75" customHeight="1" x14ac:dyDescent="0.25">
      <c r="BB32729" s="5"/>
    </row>
    <row r="32730" spans="54:54" ht="21.75" customHeight="1" x14ac:dyDescent="0.25">
      <c r="BB32730" s="5"/>
    </row>
    <row r="32731" spans="54:54" ht="21.75" customHeight="1" x14ac:dyDescent="0.25">
      <c r="BB32731" s="5"/>
    </row>
    <row r="32732" spans="54:54" ht="21.75" customHeight="1" x14ac:dyDescent="0.25">
      <c r="BB32732" s="5"/>
    </row>
    <row r="32733" spans="54:54" ht="21.75" customHeight="1" x14ac:dyDescent="0.25">
      <c r="BB32733" s="5"/>
    </row>
    <row r="32734" spans="54:54" ht="21.75" customHeight="1" x14ac:dyDescent="0.25">
      <c r="BB32734" s="5"/>
    </row>
    <row r="32735" spans="54:54" ht="21.75" customHeight="1" x14ac:dyDescent="0.25">
      <c r="BB32735" s="5"/>
    </row>
    <row r="32736" spans="54:54" ht="21.75" customHeight="1" x14ac:dyDescent="0.25">
      <c r="BB32736" s="5"/>
    </row>
    <row r="32737" spans="54:54" ht="21.75" customHeight="1" x14ac:dyDescent="0.25">
      <c r="BB32737" s="5"/>
    </row>
    <row r="32738" spans="54:54" ht="21.75" customHeight="1" x14ac:dyDescent="0.25">
      <c r="BB32738" s="5"/>
    </row>
    <row r="32739" spans="54:54" ht="21.75" customHeight="1" x14ac:dyDescent="0.25">
      <c r="BB32739" s="5"/>
    </row>
    <row r="32740" spans="54:54" ht="21.75" customHeight="1" x14ac:dyDescent="0.25">
      <c r="BB32740" s="5"/>
    </row>
    <row r="32741" spans="54:54" ht="21.75" customHeight="1" x14ac:dyDescent="0.25">
      <c r="BB32741" s="5"/>
    </row>
    <row r="32742" spans="54:54" ht="21.75" customHeight="1" x14ac:dyDescent="0.25">
      <c r="BB32742" s="5"/>
    </row>
    <row r="32743" spans="54:54" ht="21.75" customHeight="1" x14ac:dyDescent="0.25">
      <c r="BB32743" s="5"/>
    </row>
    <row r="32744" spans="54:54" ht="21.75" customHeight="1" x14ac:dyDescent="0.25">
      <c r="BB32744" s="5"/>
    </row>
    <row r="32745" spans="54:54" ht="21.75" customHeight="1" x14ac:dyDescent="0.25">
      <c r="BB32745" s="5"/>
    </row>
    <row r="32746" spans="54:54" ht="21.75" customHeight="1" x14ac:dyDescent="0.25">
      <c r="BB32746" s="5"/>
    </row>
    <row r="32747" spans="54:54" ht="21.75" customHeight="1" x14ac:dyDescent="0.25">
      <c r="BB32747" s="5"/>
    </row>
    <row r="32748" spans="54:54" ht="21.75" customHeight="1" x14ac:dyDescent="0.25">
      <c r="BB32748" s="5"/>
    </row>
    <row r="32749" spans="54:54" ht="21.75" customHeight="1" x14ac:dyDescent="0.25">
      <c r="BB32749" s="5"/>
    </row>
    <row r="32750" spans="54:54" ht="21.75" customHeight="1" x14ac:dyDescent="0.25">
      <c r="BB32750" s="5"/>
    </row>
    <row r="32751" spans="54:54" ht="21.75" customHeight="1" x14ac:dyDescent="0.25">
      <c r="BB32751" s="5"/>
    </row>
    <row r="32752" spans="54:54" ht="21.75" customHeight="1" x14ac:dyDescent="0.25">
      <c r="BB32752" s="5"/>
    </row>
    <row r="32753" spans="54:54" ht="21.75" customHeight="1" x14ac:dyDescent="0.25">
      <c r="BB32753" s="5"/>
    </row>
    <row r="32754" spans="54:54" ht="21.75" customHeight="1" x14ac:dyDescent="0.25">
      <c r="BB32754" s="5"/>
    </row>
    <row r="32755" spans="54:54" ht="21.75" customHeight="1" x14ac:dyDescent="0.25">
      <c r="BB32755" s="5"/>
    </row>
    <row r="32756" spans="54:54" ht="21.75" customHeight="1" x14ac:dyDescent="0.25">
      <c r="BB32756" s="5"/>
    </row>
    <row r="32757" spans="54:54" ht="21.75" customHeight="1" x14ac:dyDescent="0.25">
      <c r="BB32757" s="5"/>
    </row>
    <row r="32758" spans="54:54" ht="21.75" customHeight="1" x14ac:dyDescent="0.25">
      <c r="BB32758" s="5"/>
    </row>
    <row r="32759" spans="54:54" ht="21.75" customHeight="1" x14ac:dyDescent="0.25">
      <c r="BB32759" s="5"/>
    </row>
    <row r="32760" spans="54:54" ht="21.75" customHeight="1" x14ac:dyDescent="0.25">
      <c r="BB32760" s="5"/>
    </row>
    <row r="32761" spans="54:54" ht="21.75" customHeight="1" x14ac:dyDescent="0.25">
      <c r="BB32761" s="5"/>
    </row>
    <row r="32762" spans="54:54" ht="21.75" customHeight="1" x14ac:dyDescent="0.25">
      <c r="BB32762" s="5"/>
    </row>
    <row r="32763" spans="54:54" ht="21.75" customHeight="1" x14ac:dyDescent="0.25">
      <c r="BB32763" s="5"/>
    </row>
    <row r="32764" spans="54:54" ht="21.75" customHeight="1" x14ac:dyDescent="0.25">
      <c r="BB32764" s="5"/>
    </row>
    <row r="32765" spans="54:54" ht="21.75" customHeight="1" x14ac:dyDescent="0.25">
      <c r="BB32765" s="5"/>
    </row>
    <row r="32766" spans="54:54" ht="21.75" customHeight="1" x14ac:dyDescent="0.25">
      <c r="BB32766" s="5"/>
    </row>
    <row r="32767" spans="54:54" ht="21.75" customHeight="1" x14ac:dyDescent="0.25">
      <c r="BB32767" s="5"/>
    </row>
    <row r="32768" spans="54:54" ht="21.75" customHeight="1" x14ac:dyDescent="0.25">
      <c r="BB32768" s="5"/>
    </row>
    <row r="32769" spans="54:54" ht="21.75" customHeight="1" x14ac:dyDescent="0.25">
      <c r="BB32769" s="5"/>
    </row>
    <row r="32770" spans="54:54" ht="21.75" customHeight="1" x14ac:dyDescent="0.25">
      <c r="BB32770" s="5"/>
    </row>
    <row r="32771" spans="54:54" ht="21.75" customHeight="1" x14ac:dyDescent="0.25">
      <c r="BB32771" s="5"/>
    </row>
    <row r="32772" spans="54:54" ht="21.75" customHeight="1" x14ac:dyDescent="0.25">
      <c r="BB32772" s="5"/>
    </row>
    <row r="32773" spans="54:54" ht="21.75" customHeight="1" x14ac:dyDescent="0.25">
      <c r="BB32773" s="5"/>
    </row>
    <row r="32774" spans="54:54" ht="21.75" customHeight="1" x14ac:dyDescent="0.25">
      <c r="BB32774" s="5"/>
    </row>
    <row r="32775" spans="54:54" ht="21.75" customHeight="1" x14ac:dyDescent="0.25">
      <c r="BB32775" s="5"/>
    </row>
    <row r="32776" spans="54:54" ht="21.75" customHeight="1" x14ac:dyDescent="0.25">
      <c r="BB32776" s="5"/>
    </row>
    <row r="32777" spans="54:54" ht="21.75" customHeight="1" x14ac:dyDescent="0.25">
      <c r="BB32777" s="5"/>
    </row>
    <row r="32778" spans="54:54" ht="21.75" customHeight="1" x14ac:dyDescent="0.25">
      <c r="BB32778" s="5"/>
    </row>
    <row r="32779" spans="54:54" ht="21.75" customHeight="1" x14ac:dyDescent="0.25">
      <c r="BB32779" s="5"/>
    </row>
    <row r="32780" spans="54:54" ht="21.75" customHeight="1" x14ac:dyDescent="0.25">
      <c r="BB32780" s="5"/>
    </row>
    <row r="32781" spans="54:54" ht="21.75" customHeight="1" x14ac:dyDescent="0.25">
      <c r="BB32781" s="5"/>
    </row>
    <row r="32782" spans="54:54" ht="21.75" customHeight="1" x14ac:dyDescent="0.25">
      <c r="BB32782" s="5"/>
    </row>
    <row r="32783" spans="54:54" ht="21.75" customHeight="1" x14ac:dyDescent="0.25">
      <c r="BB32783" s="5"/>
    </row>
    <row r="32784" spans="54:54" ht="21.75" customHeight="1" x14ac:dyDescent="0.25">
      <c r="BB32784" s="5"/>
    </row>
    <row r="32785" spans="54:54" ht="21.75" customHeight="1" x14ac:dyDescent="0.25">
      <c r="BB32785" s="5"/>
    </row>
    <row r="32786" spans="54:54" ht="21.75" customHeight="1" x14ac:dyDescent="0.25">
      <c r="BB32786" s="5"/>
    </row>
    <row r="32787" spans="54:54" ht="21.75" customHeight="1" x14ac:dyDescent="0.25">
      <c r="BB32787" s="5"/>
    </row>
    <row r="32788" spans="54:54" ht="21.75" customHeight="1" x14ac:dyDescent="0.25">
      <c r="BB32788" s="5"/>
    </row>
    <row r="32789" spans="54:54" ht="21.75" customHeight="1" x14ac:dyDescent="0.25">
      <c r="BB32789" s="5"/>
    </row>
    <row r="32790" spans="54:54" ht="21.75" customHeight="1" x14ac:dyDescent="0.25">
      <c r="BB32790" s="5"/>
    </row>
    <row r="32791" spans="54:54" ht="21.75" customHeight="1" x14ac:dyDescent="0.25">
      <c r="BB32791" s="5"/>
    </row>
    <row r="32792" spans="54:54" ht="21.75" customHeight="1" x14ac:dyDescent="0.25">
      <c r="BB32792" s="5"/>
    </row>
    <row r="32793" spans="54:54" ht="21.75" customHeight="1" x14ac:dyDescent="0.25">
      <c r="BB32793" s="5"/>
    </row>
    <row r="32794" spans="54:54" ht="21.75" customHeight="1" x14ac:dyDescent="0.25">
      <c r="BB32794" s="5"/>
    </row>
    <row r="32795" spans="54:54" ht="21.75" customHeight="1" x14ac:dyDescent="0.25">
      <c r="BB32795" s="5"/>
    </row>
    <row r="32796" spans="54:54" ht="21.75" customHeight="1" x14ac:dyDescent="0.25">
      <c r="BB32796" s="5"/>
    </row>
    <row r="32797" spans="54:54" ht="21.75" customHeight="1" x14ac:dyDescent="0.25">
      <c r="BB32797" s="5"/>
    </row>
    <row r="32798" spans="54:54" ht="21.75" customHeight="1" x14ac:dyDescent="0.25">
      <c r="BB32798" s="5"/>
    </row>
    <row r="32799" spans="54:54" ht="21.75" customHeight="1" x14ac:dyDescent="0.25">
      <c r="BB32799" s="5"/>
    </row>
    <row r="32800" spans="54:54" ht="21.75" customHeight="1" x14ac:dyDescent="0.25">
      <c r="BB32800" s="5"/>
    </row>
    <row r="32801" spans="54:54" ht="21.75" customHeight="1" x14ac:dyDescent="0.25">
      <c r="BB32801" s="5"/>
    </row>
    <row r="32802" spans="54:54" ht="21.75" customHeight="1" x14ac:dyDescent="0.25">
      <c r="BB32802" s="5"/>
    </row>
    <row r="32803" spans="54:54" ht="21.75" customHeight="1" x14ac:dyDescent="0.25">
      <c r="BB32803" s="5"/>
    </row>
    <row r="32804" spans="54:54" ht="21.75" customHeight="1" x14ac:dyDescent="0.25">
      <c r="BB32804" s="5"/>
    </row>
    <row r="32805" spans="54:54" ht="21.75" customHeight="1" x14ac:dyDescent="0.25">
      <c r="BB32805" s="5"/>
    </row>
    <row r="32806" spans="54:54" ht="21.75" customHeight="1" x14ac:dyDescent="0.25">
      <c r="BB32806" s="5"/>
    </row>
    <row r="32807" spans="54:54" ht="21.75" customHeight="1" x14ac:dyDescent="0.25">
      <c r="BB32807" s="5"/>
    </row>
    <row r="32808" spans="54:54" ht="21.75" customHeight="1" x14ac:dyDescent="0.25">
      <c r="BB32808" s="5"/>
    </row>
    <row r="32809" spans="54:54" ht="21.75" customHeight="1" x14ac:dyDescent="0.25">
      <c r="BB32809" s="5"/>
    </row>
    <row r="32810" spans="54:54" ht="21.75" customHeight="1" x14ac:dyDescent="0.25">
      <c r="BB32810" s="5"/>
    </row>
    <row r="32811" spans="54:54" ht="21.75" customHeight="1" x14ac:dyDescent="0.25">
      <c r="BB32811" s="5"/>
    </row>
    <row r="32812" spans="54:54" ht="21.75" customHeight="1" x14ac:dyDescent="0.25">
      <c r="BB32812" s="5"/>
    </row>
    <row r="32813" spans="54:54" ht="21.75" customHeight="1" x14ac:dyDescent="0.25">
      <c r="BB32813" s="5"/>
    </row>
    <row r="32814" spans="54:54" ht="21.75" customHeight="1" x14ac:dyDescent="0.25">
      <c r="BB32814" s="5"/>
    </row>
    <row r="32815" spans="54:54" ht="21.75" customHeight="1" x14ac:dyDescent="0.25">
      <c r="BB32815" s="5"/>
    </row>
    <row r="32816" spans="54:54" ht="21.75" customHeight="1" x14ac:dyDescent="0.25">
      <c r="BB32816" s="5"/>
    </row>
    <row r="32817" spans="54:54" ht="21.75" customHeight="1" x14ac:dyDescent="0.25">
      <c r="BB32817" s="5"/>
    </row>
    <row r="32818" spans="54:54" ht="21.75" customHeight="1" x14ac:dyDescent="0.25">
      <c r="BB32818" s="5"/>
    </row>
    <row r="32819" spans="54:54" ht="21.75" customHeight="1" x14ac:dyDescent="0.25">
      <c r="BB32819" s="5"/>
    </row>
    <row r="32820" spans="54:54" ht="21.75" customHeight="1" x14ac:dyDescent="0.25">
      <c r="BB32820" s="5"/>
    </row>
    <row r="32821" spans="54:54" ht="21.75" customHeight="1" x14ac:dyDescent="0.25">
      <c r="BB32821" s="5"/>
    </row>
    <row r="32822" spans="54:54" ht="21.75" customHeight="1" x14ac:dyDescent="0.25">
      <c r="BB32822" s="5"/>
    </row>
    <row r="32823" spans="54:54" ht="21.75" customHeight="1" x14ac:dyDescent="0.25">
      <c r="BB32823" s="5"/>
    </row>
    <row r="32824" spans="54:54" ht="21.75" customHeight="1" x14ac:dyDescent="0.25">
      <c r="BB32824" s="5"/>
    </row>
    <row r="32825" spans="54:54" ht="21.75" customHeight="1" x14ac:dyDescent="0.25">
      <c r="BB32825" s="5"/>
    </row>
    <row r="32826" spans="54:54" ht="21.75" customHeight="1" x14ac:dyDescent="0.25">
      <c r="BB32826" s="5"/>
    </row>
    <row r="32827" spans="54:54" ht="21.75" customHeight="1" x14ac:dyDescent="0.25">
      <c r="BB32827" s="5"/>
    </row>
    <row r="32828" spans="54:54" ht="21.75" customHeight="1" x14ac:dyDescent="0.25">
      <c r="BB32828" s="5"/>
    </row>
    <row r="32829" spans="54:54" ht="21.75" customHeight="1" x14ac:dyDescent="0.25">
      <c r="BB32829" s="5"/>
    </row>
    <row r="32830" spans="54:54" ht="21.75" customHeight="1" x14ac:dyDescent="0.25">
      <c r="BB32830" s="5"/>
    </row>
    <row r="32831" spans="54:54" ht="21.75" customHeight="1" x14ac:dyDescent="0.25">
      <c r="BB32831" s="5"/>
    </row>
    <row r="32832" spans="54:54" ht="21.75" customHeight="1" x14ac:dyDescent="0.25">
      <c r="BB32832" s="5"/>
    </row>
    <row r="32833" spans="54:54" ht="21.75" customHeight="1" x14ac:dyDescent="0.25">
      <c r="BB32833" s="5"/>
    </row>
    <row r="32834" spans="54:54" ht="21.75" customHeight="1" x14ac:dyDescent="0.25">
      <c r="BB32834" s="5"/>
    </row>
    <row r="32835" spans="54:54" ht="21.75" customHeight="1" x14ac:dyDescent="0.25">
      <c r="BB32835" s="5"/>
    </row>
    <row r="32836" spans="54:54" ht="21.75" customHeight="1" x14ac:dyDescent="0.25">
      <c r="BB32836" s="5"/>
    </row>
    <row r="32837" spans="54:54" ht="21.75" customHeight="1" x14ac:dyDescent="0.25">
      <c r="BB32837" s="5"/>
    </row>
    <row r="32838" spans="54:54" ht="21.75" customHeight="1" x14ac:dyDescent="0.25">
      <c r="BB32838" s="5"/>
    </row>
    <row r="32839" spans="54:54" ht="21.75" customHeight="1" x14ac:dyDescent="0.25">
      <c r="BB32839" s="5"/>
    </row>
    <row r="32840" spans="54:54" ht="21.75" customHeight="1" x14ac:dyDescent="0.25">
      <c r="BB32840" s="5"/>
    </row>
    <row r="32841" spans="54:54" ht="21.75" customHeight="1" x14ac:dyDescent="0.25">
      <c r="BB32841" s="5"/>
    </row>
    <row r="32842" spans="54:54" ht="21.75" customHeight="1" x14ac:dyDescent="0.25">
      <c r="BB32842" s="5"/>
    </row>
    <row r="32843" spans="54:54" ht="21.75" customHeight="1" x14ac:dyDescent="0.25">
      <c r="BB32843" s="5"/>
    </row>
    <row r="32844" spans="54:54" ht="21.75" customHeight="1" x14ac:dyDescent="0.25">
      <c r="BB32844" s="5"/>
    </row>
    <row r="32845" spans="54:54" ht="21.75" customHeight="1" x14ac:dyDescent="0.25">
      <c r="BB32845" s="5"/>
    </row>
    <row r="32846" spans="54:54" ht="21.75" customHeight="1" x14ac:dyDescent="0.25">
      <c r="BB32846" s="5"/>
    </row>
    <row r="32847" spans="54:54" ht="21.75" customHeight="1" x14ac:dyDescent="0.25">
      <c r="BB32847" s="5"/>
    </row>
    <row r="32848" spans="54:54" ht="21.75" customHeight="1" x14ac:dyDescent="0.25">
      <c r="BB32848" s="5"/>
    </row>
    <row r="32849" spans="54:54" ht="21.75" customHeight="1" x14ac:dyDescent="0.25">
      <c r="BB32849" s="5"/>
    </row>
    <row r="32850" spans="54:54" ht="21.75" customHeight="1" x14ac:dyDescent="0.25">
      <c r="BB32850" s="5"/>
    </row>
    <row r="32851" spans="54:54" ht="21.75" customHeight="1" x14ac:dyDescent="0.25">
      <c r="BB32851" s="5"/>
    </row>
    <row r="32852" spans="54:54" ht="21.75" customHeight="1" x14ac:dyDescent="0.25">
      <c r="BB32852" s="5"/>
    </row>
    <row r="32853" spans="54:54" ht="21.75" customHeight="1" x14ac:dyDescent="0.25">
      <c r="BB32853" s="5"/>
    </row>
    <row r="32854" spans="54:54" ht="21.75" customHeight="1" x14ac:dyDescent="0.25">
      <c r="BB32854" s="5"/>
    </row>
    <row r="32855" spans="54:54" ht="21.75" customHeight="1" x14ac:dyDescent="0.25">
      <c r="BB32855" s="5"/>
    </row>
    <row r="32856" spans="54:54" ht="21.75" customHeight="1" x14ac:dyDescent="0.25">
      <c r="BB32856" s="5"/>
    </row>
    <row r="32857" spans="54:54" ht="21.75" customHeight="1" x14ac:dyDescent="0.25">
      <c r="BB32857" s="5"/>
    </row>
    <row r="32858" spans="54:54" ht="21.75" customHeight="1" x14ac:dyDescent="0.25">
      <c r="BB32858" s="5"/>
    </row>
    <row r="32859" spans="54:54" ht="21.75" customHeight="1" x14ac:dyDescent="0.25">
      <c r="BB32859" s="5"/>
    </row>
    <row r="32860" spans="54:54" ht="21.75" customHeight="1" x14ac:dyDescent="0.25">
      <c r="BB32860" s="5"/>
    </row>
    <row r="32861" spans="54:54" ht="21.75" customHeight="1" x14ac:dyDescent="0.25">
      <c r="BB32861" s="5"/>
    </row>
    <row r="32862" spans="54:54" ht="21.75" customHeight="1" x14ac:dyDescent="0.25">
      <c r="BB32862" s="5"/>
    </row>
    <row r="32863" spans="54:54" ht="21.75" customHeight="1" x14ac:dyDescent="0.25">
      <c r="BB32863" s="5"/>
    </row>
    <row r="32864" spans="54:54" ht="21.75" customHeight="1" x14ac:dyDescent="0.25">
      <c r="BB32864" s="5"/>
    </row>
    <row r="32865" spans="54:54" ht="21.75" customHeight="1" x14ac:dyDescent="0.25">
      <c r="BB32865" s="5"/>
    </row>
    <row r="32866" spans="54:54" ht="21.75" customHeight="1" x14ac:dyDescent="0.25">
      <c r="BB32866" s="5"/>
    </row>
    <row r="32867" spans="54:54" ht="21.75" customHeight="1" x14ac:dyDescent="0.25">
      <c r="BB32867" s="5"/>
    </row>
    <row r="32868" spans="54:54" ht="21.75" customHeight="1" x14ac:dyDescent="0.25">
      <c r="BB32868" s="5"/>
    </row>
    <row r="32869" spans="54:54" ht="21.75" customHeight="1" x14ac:dyDescent="0.25">
      <c r="BB32869" s="5"/>
    </row>
    <row r="32870" spans="54:54" ht="21.75" customHeight="1" x14ac:dyDescent="0.25">
      <c r="BB32870" s="5"/>
    </row>
    <row r="32871" spans="54:54" ht="21.75" customHeight="1" x14ac:dyDescent="0.25">
      <c r="BB32871" s="5"/>
    </row>
    <row r="32872" spans="54:54" ht="21.75" customHeight="1" x14ac:dyDescent="0.25">
      <c r="BB32872" s="5"/>
    </row>
    <row r="32873" spans="54:54" ht="21.75" customHeight="1" x14ac:dyDescent="0.25">
      <c r="BB32873" s="5"/>
    </row>
    <row r="32874" spans="54:54" ht="21.75" customHeight="1" x14ac:dyDescent="0.25">
      <c r="BB32874" s="5"/>
    </row>
    <row r="32875" spans="54:54" ht="21.75" customHeight="1" x14ac:dyDescent="0.25">
      <c r="BB32875" s="5"/>
    </row>
    <row r="32876" spans="54:54" ht="21.75" customHeight="1" x14ac:dyDescent="0.25">
      <c r="BB32876" s="5"/>
    </row>
    <row r="32877" spans="54:54" ht="21.75" customHeight="1" x14ac:dyDescent="0.25">
      <c r="BB32877" s="5"/>
    </row>
    <row r="32878" spans="54:54" ht="21.75" customHeight="1" x14ac:dyDescent="0.25">
      <c r="BB32878" s="5"/>
    </row>
    <row r="32879" spans="54:54" ht="21.75" customHeight="1" x14ac:dyDescent="0.25">
      <c r="BB32879" s="5"/>
    </row>
    <row r="32880" spans="54:54" ht="21.75" customHeight="1" x14ac:dyDescent="0.25">
      <c r="BB32880" s="5"/>
    </row>
    <row r="32881" spans="54:54" ht="21.75" customHeight="1" x14ac:dyDescent="0.25">
      <c r="BB32881" s="5"/>
    </row>
    <row r="32882" spans="54:54" ht="21.75" customHeight="1" x14ac:dyDescent="0.25">
      <c r="BB32882" s="5"/>
    </row>
    <row r="32883" spans="54:54" ht="21.75" customHeight="1" x14ac:dyDescent="0.25">
      <c r="BB32883" s="5"/>
    </row>
    <row r="32884" spans="54:54" ht="21.75" customHeight="1" x14ac:dyDescent="0.25">
      <c r="BB32884" s="5"/>
    </row>
    <row r="32885" spans="54:54" ht="21.75" customHeight="1" x14ac:dyDescent="0.25">
      <c r="BB32885" s="5"/>
    </row>
    <row r="32886" spans="54:54" ht="21.75" customHeight="1" x14ac:dyDescent="0.25">
      <c r="BB32886" s="5"/>
    </row>
    <row r="32887" spans="54:54" ht="21.75" customHeight="1" x14ac:dyDescent="0.25">
      <c r="BB32887" s="5"/>
    </row>
    <row r="32888" spans="54:54" ht="21.75" customHeight="1" x14ac:dyDescent="0.25">
      <c r="BB32888" s="5"/>
    </row>
    <row r="32889" spans="54:54" ht="21.75" customHeight="1" x14ac:dyDescent="0.25">
      <c r="BB32889" s="5"/>
    </row>
    <row r="32890" spans="54:54" ht="21.75" customHeight="1" x14ac:dyDescent="0.25">
      <c r="BB32890" s="5"/>
    </row>
    <row r="32891" spans="54:54" ht="21.75" customHeight="1" x14ac:dyDescent="0.25">
      <c r="BB32891" s="5"/>
    </row>
    <row r="32892" spans="54:54" ht="21.75" customHeight="1" x14ac:dyDescent="0.25">
      <c r="BB32892" s="5"/>
    </row>
    <row r="32893" spans="54:54" ht="21.75" customHeight="1" x14ac:dyDescent="0.25">
      <c r="BB32893" s="5"/>
    </row>
    <row r="32894" spans="54:54" ht="21.75" customHeight="1" x14ac:dyDescent="0.25">
      <c r="BB32894" s="5"/>
    </row>
    <row r="32895" spans="54:54" ht="21.75" customHeight="1" x14ac:dyDescent="0.25">
      <c r="BB32895" s="5"/>
    </row>
    <row r="32896" spans="54:54" ht="21.75" customHeight="1" x14ac:dyDescent="0.25">
      <c r="BB32896" s="5"/>
    </row>
    <row r="32897" spans="54:54" ht="21.75" customHeight="1" x14ac:dyDescent="0.25">
      <c r="BB32897" s="5"/>
    </row>
    <row r="32898" spans="54:54" ht="21.75" customHeight="1" x14ac:dyDescent="0.25">
      <c r="BB32898" s="5"/>
    </row>
    <row r="32899" spans="54:54" ht="21.75" customHeight="1" x14ac:dyDescent="0.25">
      <c r="BB32899" s="5"/>
    </row>
    <row r="32900" spans="54:54" ht="21.75" customHeight="1" x14ac:dyDescent="0.25">
      <c r="BB32900" s="5"/>
    </row>
    <row r="32901" spans="54:54" ht="21.75" customHeight="1" x14ac:dyDescent="0.25">
      <c r="BB32901" s="5"/>
    </row>
    <row r="32902" spans="54:54" ht="21.75" customHeight="1" x14ac:dyDescent="0.25">
      <c r="BB32902" s="5"/>
    </row>
    <row r="32903" spans="54:54" ht="21.75" customHeight="1" x14ac:dyDescent="0.25">
      <c r="BB32903" s="5"/>
    </row>
    <row r="32904" spans="54:54" ht="21.75" customHeight="1" x14ac:dyDescent="0.25">
      <c r="BB32904" s="5"/>
    </row>
    <row r="32905" spans="54:54" ht="21.75" customHeight="1" x14ac:dyDescent="0.25">
      <c r="BB32905" s="5"/>
    </row>
    <row r="32906" spans="54:54" ht="21.75" customHeight="1" x14ac:dyDescent="0.25">
      <c r="BB32906" s="5"/>
    </row>
    <row r="32907" spans="54:54" ht="21.75" customHeight="1" x14ac:dyDescent="0.25">
      <c r="BB32907" s="5"/>
    </row>
    <row r="32908" spans="54:54" ht="21.75" customHeight="1" x14ac:dyDescent="0.25">
      <c r="BB32908" s="5"/>
    </row>
    <row r="32909" spans="54:54" ht="21.75" customHeight="1" x14ac:dyDescent="0.25">
      <c r="BB32909" s="5"/>
    </row>
    <row r="32910" spans="54:54" ht="21.75" customHeight="1" x14ac:dyDescent="0.25">
      <c r="BB32910" s="5"/>
    </row>
    <row r="32911" spans="54:54" ht="21.75" customHeight="1" x14ac:dyDescent="0.25">
      <c r="BB32911" s="5"/>
    </row>
    <row r="32912" spans="54:54" ht="21.75" customHeight="1" x14ac:dyDescent="0.25">
      <c r="BB32912" s="5"/>
    </row>
    <row r="32913" spans="54:54" ht="21.75" customHeight="1" x14ac:dyDescent="0.25">
      <c r="BB32913" s="5"/>
    </row>
    <row r="32914" spans="54:54" ht="21.75" customHeight="1" x14ac:dyDescent="0.25">
      <c r="BB32914" s="5"/>
    </row>
    <row r="32915" spans="54:54" ht="21.75" customHeight="1" x14ac:dyDescent="0.25">
      <c r="BB32915" s="5"/>
    </row>
    <row r="32916" spans="54:54" ht="21.75" customHeight="1" x14ac:dyDescent="0.25">
      <c r="BB32916" s="5"/>
    </row>
    <row r="32917" spans="54:54" ht="21.75" customHeight="1" x14ac:dyDescent="0.25">
      <c r="BB32917" s="5"/>
    </row>
    <row r="32918" spans="54:54" ht="21.75" customHeight="1" x14ac:dyDescent="0.25">
      <c r="BB32918" s="5"/>
    </row>
    <row r="32919" spans="54:54" ht="21.75" customHeight="1" x14ac:dyDescent="0.25">
      <c r="BB32919" s="5"/>
    </row>
    <row r="32920" spans="54:54" ht="21.75" customHeight="1" x14ac:dyDescent="0.25">
      <c r="BB32920" s="5"/>
    </row>
    <row r="32921" spans="54:54" ht="21.75" customHeight="1" x14ac:dyDescent="0.25">
      <c r="BB32921" s="5"/>
    </row>
    <row r="32922" spans="54:54" ht="21.75" customHeight="1" x14ac:dyDescent="0.25">
      <c r="BB32922" s="5"/>
    </row>
    <row r="32923" spans="54:54" ht="21.75" customHeight="1" x14ac:dyDescent="0.25">
      <c r="BB32923" s="5"/>
    </row>
    <row r="32924" spans="54:54" ht="21.75" customHeight="1" x14ac:dyDescent="0.25">
      <c r="BB32924" s="5"/>
    </row>
    <row r="32925" spans="54:54" ht="21.75" customHeight="1" x14ac:dyDescent="0.25">
      <c r="BB32925" s="5"/>
    </row>
    <row r="32926" spans="54:54" ht="21.75" customHeight="1" x14ac:dyDescent="0.25">
      <c r="BB32926" s="5"/>
    </row>
    <row r="32927" spans="54:54" ht="21.75" customHeight="1" x14ac:dyDescent="0.25">
      <c r="BB32927" s="5"/>
    </row>
    <row r="32928" spans="54:54" ht="21.75" customHeight="1" x14ac:dyDescent="0.25">
      <c r="BB32928" s="5"/>
    </row>
    <row r="32929" spans="54:54" ht="21.75" customHeight="1" x14ac:dyDescent="0.25">
      <c r="BB32929" s="5"/>
    </row>
    <row r="32930" spans="54:54" ht="21.75" customHeight="1" x14ac:dyDescent="0.25">
      <c r="BB32930" s="5"/>
    </row>
    <row r="32931" spans="54:54" ht="21.75" customHeight="1" x14ac:dyDescent="0.25">
      <c r="BB32931" s="5"/>
    </row>
    <row r="32932" spans="54:54" ht="21.75" customHeight="1" x14ac:dyDescent="0.25">
      <c r="BB32932" s="5"/>
    </row>
    <row r="32933" spans="54:54" ht="21.75" customHeight="1" x14ac:dyDescent="0.25">
      <c r="BB32933" s="5"/>
    </row>
    <row r="32934" spans="54:54" ht="21.75" customHeight="1" x14ac:dyDescent="0.25">
      <c r="BB32934" s="5"/>
    </row>
    <row r="32935" spans="54:54" ht="21.75" customHeight="1" x14ac:dyDescent="0.25">
      <c r="BB32935" s="5"/>
    </row>
    <row r="32936" spans="54:54" ht="21.75" customHeight="1" x14ac:dyDescent="0.25">
      <c r="BB32936" s="5"/>
    </row>
    <row r="32937" spans="54:54" ht="21.75" customHeight="1" x14ac:dyDescent="0.25">
      <c r="BB32937" s="5"/>
    </row>
    <row r="32938" spans="54:54" ht="21.75" customHeight="1" x14ac:dyDescent="0.25">
      <c r="BB32938" s="5"/>
    </row>
    <row r="32939" spans="54:54" ht="21.75" customHeight="1" x14ac:dyDescent="0.25">
      <c r="BB32939" s="5"/>
    </row>
    <row r="32940" spans="54:54" ht="21.75" customHeight="1" x14ac:dyDescent="0.25">
      <c r="BB32940" s="5"/>
    </row>
    <row r="32941" spans="54:54" ht="21.75" customHeight="1" x14ac:dyDescent="0.25">
      <c r="BB32941" s="5"/>
    </row>
    <row r="32942" spans="54:54" ht="21.75" customHeight="1" x14ac:dyDescent="0.25">
      <c r="BB32942" s="5"/>
    </row>
    <row r="32943" spans="54:54" ht="21.75" customHeight="1" x14ac:dyDescent="0.25">
      <c r="BB32943" s="5"/>
    </row>
    <row r="32944" spans="54:54" ht="21.75" customHeight="1" x14ac:dyDescent="0.25">
      <c r="BB32944" s="5"/>
    </row>
    <row r="32945" spans="54:54" ht="21.75" customHeight="1" x14ac:dyDescent="0.25">
      <c r="BB32945" s="5"/>
    </row>
    <row r="32946" spans="54:54" ht="21.75" customHeight="1" x14ac:dyDescent="0.25">
      <c r="BB32946" s="5"/>
    </row>
    <row r="32947" spans="54:54" ht="21.75" customHeight="1" x14ac:dyDescent="0.25">
      <c r="BB32947" s="5"/>
    </row>
    <row r="32948" spans="54:54" ht="21.75" customHeight="1" x14ac:dyDescent="0.25">
      <c r="BB32948" s="5"/>
    </row>
    <row r="32949" spans="54:54" ht="21.75" customHeight="1" x14ac:dyDescent="0.25">
      <c r="BB32949" s="5"/>
    </row>
    <row r="32950" spans="54:54" ht="21.75" customHeight="1" x14ac:dyDescent="0.25">
      <c r="BB32950" s="5"/>
    </row>
    <row r="32951" spans="54:54" ht="21.75" customHeight="1" x14ac:dyDescent="0.25">
      <c r="BB32951" s="5"/>
    </row>
    <row r="32952" spans="54:54" ht="21.75" customHeight="1" x14ac:dyDescent="0.25">
      <c r="BB32952" s="5"/>
    </row>
    <row r="32953" spans="54:54" ht="21.75" customHeight="1" x14ac:dyDescent="0.25">
      <c r="BB32953" s="5"/>
    </row>
    <row r="32954" spans="54:54" ht="21.75" customHeight="1" x14ac:dyDescent="0.25">
      <c r="BB32954" s="5"/>
    </row>
    <row r="32955" spans="54:54" ht="21.75" customHeight="1" x14ac:dyDescent="0.25">
      <c r="BB32955" s="5"/>
    </row>
    <row r="32956" spans="54:54" ht="21.75" customHeight="1" x14ac:dyDescent="0.25">
      <c r="BB32956" s="5"/>
    </row>
    <row r="32957" spans="54:54" ht="21.75" customHeight="1" x14ac:dyDescent="0.25">
      <c r="BB32957" s="5"/>
    </row>
    <row r="32958" spans="54:54" ht="21.75" customHeight="1" x14ac:dyDescent="0.25">
      <c r="BB32958" s="5"/>
    </row>
    <row r="32959" spans="54:54" ht="21.75" customHeight="1" x14ac:dyDescent="0.25">
      <c r="BB32959" s="5"/>
    </row>
    <row r="32960" spans="54:54" ht="21.75" customHeight="1" x14ac:dyDescent="0.25">
      <c r="BB32960" s="5"/>
    </row>
    <row r="32961" spans="54:54" ht="21.75" customHeight="1" x14ac:dyDescent="0.25">
      <c r="BB32961" s="5"/>
    </row>
    <row r="32962" spans="54:54" ht="21.75" customHeight="1" x14ac:dyDescent="0.25">
      <c r="BB32962" s="5"/>
    </row>
    <row r="32963" spans="54:54" ht="21.75" customHeight="1" x14ac:dyDescent="0.25">
      <c r="BB32963" s="5"/>
    </row>
    <row r="32964" spans="54:54" ht="21.75" customHeight="1" x14ac:dyDescent="0.25">
      <c r="BB32964" s="5"/>
    </row>
    <row r="32965" spans="54:54" ht="21.75" customHeight="1" x14ac:dyDescent="0.25">
      <c r="BB32965" s="5"/>
    </row>
    <row r="32966" spans="54:54" ht="21.75" customHeight="1" x14ac:dyDescent="0.25">
      <c r="BB32966" s="5"/>
    </row>
    <row r="32967" spans="54:54" ht="21.75" customHeight="1" x14ac:dyDescent="0.25">
      <c r="BB32967" s="5"/>
    </row>
    <row r="32968" spans="54:54" ht="21.75" customHeight="1" x14ac:dyDescent="0.25">
      <c r="BB32968" s="5"/>
    </row>
    <row r="32969" spans="54:54" ht="21.75" customHeight="1" x14ac:dyDescent="0.25">
      <c r="BB32969" s="5"/>
    </row>
    <row r="32970" spans="54:54" ht="21.75" customHeight="1" x14ac:dyDescent="0.25">
      <c r="BB32970" s="5"/>
    </row>
    <row r="32971" spans="54:54" ht="21.75" customHeight="1" x14ac:dyDescent="0.25">
      <c r="BB32971" s="5"/>
    </row>
    <row r="32972" spans="54:54" ht="21.75" customHeight="1" x14ac:dyDescent="0.25">
      <c r="BB32972" s="5"/>
    </row>
    <row r="32973" spans="54:54" ht="21.75" customHeight="1" x14ac:dyDescent="0.25">
      <c r="BB32973" s="5"/>
    </row>
    <row r="32974" spans="54:54" ht="21.75" customHeight="1" x14ac:dyDescent="0.25">
      <c r="BB32974" s="5"/>
    </row>
    <row r="32975" spans="54:54" ht="21.75" customHeight="1" x14ac:dyDescent="0.25">
      <c r="BB32975" s="5"/>
    </row>
    <row r="32976" spans="54:54" ht="21.75" customHeight="1" x14ac:dyDescent="0.25">
      <c r="BB32976" s="5"/>
    </row>
    <row r="32977" spans="54:54" ht="21.75" customHeight="1" x14ac:dyDescent="0.25">
      <c r="BB32977" s="5"/>
    </row>
    <row r="32978" spans="54:54" ht="21.75" customHeight="1" x14ac:dyDescent="0.25">
      <c r="BB32978" s="5"/>
    </row>
    <row r="32979" spans="54:54" ht="21.75" customHeight="1" x14ac:dyDescent="0.25">
      <c r="BB32979" s="5"/>
    </row>
    <row r="32980" spans="54:54" ht="21.75" customHeight="1" x14ac:dyDescent="0.25">
      <c r="BB32980" s="5"/>
    </row>
    <row r="32981" spans="54:54" ht="21.75" customHeight="1" x14ac:dyDescent="0.25">
      <c r="BB32981" s="5"/>
    </row>
    <row r="32982" spans="54:54" ht="21.75" customHeight="1" x14ac:dyDescent="0.25">
      <c r="BB32982" s="5"/>
    </row>
    <row r="32983" spans="54:54" ht="21.75" customHeight="1" x14ac:dyDescent="0.25">
      <c r="BB32983" s="5"/>
    </row>
    <row r="32984" spans="54:54" ht="21.75" customHeight="1" x14ac:dyDescent="0.25">
      <c r="BB32984" s="5"/>
    </row>
    <row r="32985" spans="54:54" ht="21.75" customHeight="1" x14ac:dyDescent="0.25">
      <c r="BB32985" s="5"/>
    </row>
    <row r="32986" spans="54:54" ht="21.75" customHeight="1" x14ac:dyDescent="0.25">
      <c r="BB32986" s="5"/>
    </row>
    <row r="32987" spans="54:54" ht="21.75" customHeight="1" x14ac:dyDescent="0.25">
      <c r="BB32987" s="5"/>
    </row>
    <row r="32988" spans="54:54" ht="21.75" customHeight="1" x14ac:dyDescent="0.25">
      <c r="BB32988" s="5"/>
    </row>
    <row r="32989" spans="54:54" ht="21.75" customHeight="1" x14ac:dyDescent="0.25">
      <c r="BB32989" s="5"/>
    </row>
    <row r="32990" spans="54:54" ht="21.75" customHeight="1" x14ac:dyDescent="0.25">
      <c r="BB32990" s="5"/>
    </row>
    <row r="32991" spans="54:54" ht="21.75" customHeight="1" x14ac:dyDescent="0.25">
      <c r="BB32991" s="5"/>
    </row>
    <row r="32992" spans="54:54" ht="21.75" customHeight="1" x14ac:dyDescent="0.25">
      <c r="BB32992" s="5"/>
    </row>
    <row r="32993" spans="54:54" ht="21.75" customHeight="1" x14ac:dyDescent="0.25">
      <c r="BB32993" s="5"/>
    </row>
    <row r="32994" spans="54:54" ht="21.75" customHeight="1" x14ac:dyDescent="0.25">
      <c r="BB32994" s="5"/>
    </row>
    <row r="32995" spans="54:54" ht="21.75" customHeight="1" x14ac:dyDescent="0.25">
      <c r="BB32995" s="5"/>
    </row>
    <row r="32996" spans="54:54" ht="21.75" customHeight="1" x14ac:dyDescent="0.25">
      <c r="BB32996" s="5"/>
    </row>
    <row r="32997" spans="54:54" ht="21.75" customHeight="1" x14ac:dyDescent="0.25">
      <c r="BB32997" s="5"/>
    </row>
    <row r="32998" spans="54:54" ht="21.75" customHeight="1" x14ac:dyDescent="0.25">
      <c r="BB32998" s="5"/>
    </row>
    <row r="32999" spans="54:54" ht="21.75" customHeight="1" x14ac:dyDescent="0.25">
      <c r="BB32999" s="5"/>
    </row>
    <row r="33000" spans="54:54" ht="21.75" customHeight="1" x14ac:dyDescent="0.25">
      <c r="BB33000" s="5"/>
    </row>
    <row r="33001" spans="54:54" ht="21.75" customHeight="1" x14ac:dyDescent="0.25">
      <c r="BB33001" s="5"/>
    </row>
    <row r="33002" spans="54:54" ht="21.75" customHeight="1" x14ac:dyDescent="0.25">
      <c r="BB33002" s="5"/>
    </row>
    <row r="33003" spans="54:54" ht="21.75" customHeight="1" x14ac:dyDescent="0.25">
      <c r="BB33003" s="5"/>
    </row>
    <row r="33004" spans="54:54" ht="21.75" customHeight="1" x14ac:dyDescent="0.25">
      <c r="BB33004" s="5"/>
    </row>
    <row r="33005" spans="54:54" ht="21.75" customHeight="1" x14ac:dyDescent="0.25">
      <c r="BB33005" s="5"/>
    </row>
    <row r="33006" spans="54:54" ht="21.75" customHeight="1" x14ac:dyDescent="0.25">
      <c r="BB33006" s="5"/>
    </row>
    <row r="33007" spans="54:54" ht="21.75" customHeight="1" x14ac:dyDescent="0.25">
      <c r="BB33007" s="5"/>
    </row>
    <row r="33008" spans="54:54" ht="21.75" customHeight="1" x14ac:dyDescent="0.25">
      <c r="BB33008" s="5"/>
    </row>
    <row r="33009" spans="54:54" ht="21.75" customHeight="1" x14ac:dyDescent="0.25">
      <c r="BB33009" s="5"/>
    </row>
    <row r="33010" spans="54:54" ht="21.75" customHeight="1" x14ac:dyDescent="0.25">
      <c r="BB33010" s="5"/>
    </row>
    <row r="33011" spans="54:54" ht="21.75" customHeight="1" x14ac:dyDescent="0.25">
      <c r="BB33011" s="5"/>
    </row>
    <row r="33012" spans="54:54" ht="21.75" customHeight="1" x14ac:dyDescent="0.25">
      <c r="BB33012" s="5"/>
    </row>
    <row r="33013" spans="54:54" ht="21.75" customHeight="1" x14ac:dyDescent="0.25">
      <c r="BB33013" s="5"/>
    </row>
    <row r="33014" spans="54:54" ht="21.75" customHeight="1" x14ac:dyDescent="0.25">
      <c r="BB33014" s="5"/>
    </row>
    <row r="33015" spans="54:54" ht="21.75" customHeight="1" x14ac:dyDescent="0.25">
      <c r="BB33015" s="5"/>
    </row>
    <row r="33016" spans="54:54" ht="21.75" customHeight="1" x14ac:dyDescent="0.25">
      <c r="BB33016" s="5"/>
    </row>
    <row r="33017" spans="54:54" ht="21.75" customHeight="1" x14ac:dyDescent="0.25">
      <c r="BB33017" s="5"/>
    </row>
    <row r="33018" spans="54:54" ht="21.75" customHeight="1" x14ac:dyDescent="0.25">
      <c r="BB33018" s="5"/>
    </row>
    <row r="33019" spans="54:54" ht="21.75" customHeight="1" x14ac:dyDescent="0.25">
      <c r="BB33019" s="5"/>
    </row>
    <row r="33020" spans="54:54" ht="21.75" customHeight="1" x14ac:dyDescent="0.25">
      <c r="BB33020" s="5"/>
    </row>
    <row r="33021" spans="54:54" ht="21.75" customHeight="1" x14ac:dyDescent="0.25">
      <c r="BB33021" s="5"/>
    </row>
    <row r="33022" spans="54:54" ht="21.75" customHeight="1" x14ac:dyDescent="0.25">
      <c r="BB33022" s="5"/>
    </row>
    <row r="33023" spans="54:54" ht="21.75" customHeight="1" x14ac:dyDescent="0.25">
      <c r="BB33023" s="5"/>
    </row>
    <row r="33024" spans="54:54" ht="21.75" customHeight="1" x14ac:dyDescent="0.25">
      <c r="BB33024" s="5"/>
    </row>
    <row r="33025" spans="54:54" ht="21.75" customHeight="1" x14ac:dyDescent="0.25">
      <c r="BB33025" s="5"/>
    </row>
    <row r="33026" spans="54:54" ht="21.75" customHeight="1" x14ac:dyDescent="0.25">
      <c r="BB33026" s="5"/>
    </row>
    <row r="33027" spans="54:54" ht="21.75" customHeight="1" x14ac:dyDescent="0.25">
      <c r="BB33027" s="5"/>
    </row>
    <row r="33028" spans="54:54" ht="21.75" customHeight="1" x14ac:dyDescent="0.25">
      <c r="BB33028" s="5"/>
    </row>
    <row r="33029" spans="54:54" ht="21.75" customHeight="1" x14ac:dyDescent="0.25">
      <c r="BB33029" s="5"/>
    </row>
    <row r="33030" spans="54:54" ht="21.75" customHeight="1" x14ac:dyDescent="0.25">
      <c r="BB33030" s="5"/>
    </row>
    <row r="33031" spans="54:54" ht="21.75" customHeight="1" x14ac:dyDescent="0.25">
      <c r="BB33031" s="5"/>
    </row>
    <row r="33032" spans="54:54" ht="21.75" customHeight="1" x14ac:dyDescent="0.25">
      <c r="BB33032" s="5"/>
    </row>
    <row r="33033" spans="54:54" ht="21.75" customHeight="1" x14ac:dyDescent="0.25">
      <c r="BB33033" s="5"/>
    </row>
    <row r="33034" spans="54:54" ht="21.75" customHeight="1" x14ac:dyDescent="0.25">
      <c r="BB33034" s="5"/>
    </row>
    <row r="33035" spans="54:54" ht="21.75" customHeight="1" x14ac:dyDescent="0.25">
      <c r="BB33035" s="5"/>
    </row>
    <row r="33036" spans="54:54" ht="21.75" customHeight="1" x14ac:dyDescent="0.25">
      <c r="BB33036" s="5"/>
    </row>
    <row r="33037" spans="54:54" ht="21.75" customHeight="1" x14ac:dyDescent="0.25">
      <c r="BB33037" s="5"/>
    </row>
    <row r="33038" spans="54:54" ht="21.75" customHeight="1" x14ac:dyDescent="0.25">
      <c r="BB33038" s="5"/>
    </row>
    <row r="33039" spans="54:54" ht="21.75" customHeight="1" x14ac:dyDescent="0.25">
      <c r="BB33039" s="5"/>
    </row>
    <row r="33040" spans="54:54" ht="21.75" customHeight="1" x14ac:dyDescent="0.25">
      <c r="BB33040" s="5"/>
    </row>
    <row r="33041" spans="54:54" ht="21.75" customHeight="1" x14ac:dyDescent="0.25">
      <c r="BB33041" s="5"/>
    </row>
    <row r="33042" spans="54:54" ht="21.75" customHeight="1" x14ac:dyDescent="0.25">
      <c r="BB33042" s="5"/>
    </row>
    <row r="33043" spans="54:54" ht="21.75" customHeight="1" x14ac:dyDescent="0.25">
      <c r="BB33043" s="5"/>
    </row>
    <row r="33044" spans="54:54" ht="21.75" customHeight="1" x14ac:dyDescent="0.25">
      <c r="BB33044" s="5"/>
    </row>
    <row r="33045" spans="54:54" ht="21.75" customHeight="1" x14ac:dyDescent="0.25">
      <c r="BB33045" s="5"/>
    </row>
    <row r="33046" spans="54:54" ht="21.75" customHeight="1" x14ac:dyDescent="0.25">
      <c r="BB33046" s="5"/>
    </row>
    <row r="33047" spans="54:54" ht="21.75" customHeight="1" x14ac:dyDescent="0.25">
      <c r="BB33047" s="5"/>
    </row>
    <row r="33048" spans="54:54" ht="21.75" customHeight="1" x14ac:dyDescent="0.25">
      <c r="BB33048" s="5"/>
    </row>
    <row r="33049" spans="54:54" ht="21.75" customHeight="1" x14ac:dyDescent="0.25">
      <c r="BB33049" s="5"/>
    </row>
    <row r="33050" spans="54:54" ht="21.75" customHeight="1" x14ac:dyDescent="0.25">
      <c r="BB33050" s="5"/>
    </row>
    <row r="33051" spans="54:54" ht="21.75" customHeight="1" x14ac:dyDescent="0.25">
      <c r="BB33051" s="5"/>
    </row>
    <row r="33052" spans="54:54" ht="21.75" customHeight="1" x14ac:dyDescent="0.25">
      <c r="BB33052" s="5"/>
    </row>
    <row r="33053" spans="54:54" ht="21.75" customHeight="1" x14ac:dyDescent="0.25">
      <c r="BB33053" s="5"/>
    </row>
    <row r="33054" spans="54:54" ht="21.75" customHeight="1" x14ac:dyDescent="0.25">
      <c r="BB33054" s="5"/>
    </row>
    <row r="33055" spans="54:54" ht="21.75" customHeight="1" x14ac:dyDescent="0.25">
      <c r="BB33055" s="5"/>
    </row>
    <row r="33056" spans="54:54" ht="21.75" customHeight="1" x14ac:dyDescent="0.25">
      <c r="BB33056" s="5"/>
    </row>
    <row r="33057" spans="54:54" ht="21.75" customHeight="1" x14ac:dyDescent="0.25">
      <c r="BB33057" s="5"/>
    </row>
    <row r="33058" spans="54:54" ht="21.75" customHeight="1" x14ac:dyDescent="0.25">
      <c r="BB33058" s="5"/>
    </row>
    <row r="33059" spans="54:54" ht="21.75" customHeight="1" x14ac:dyDescent="0.25">
      <c r="BB33059" s="5"/>
    </row>
    <row r="33060" spans="54:54" ht="21.75" customHeight="1" x14ac:dyDescent="0.25">
      <c r="BB33060" s="5"/>
    </row>
    <row r="33061" spans="54:54" ht="21.75" customHeight="1" x14ac:dyDescent="0.25">
      <c r="BB33061" s="5"/>
    </row>
    <row r="33062" spans="54:54" ht="21.75" customHeight="1" x14ac:dyDescent="0.25">
      <c r="BB33062" s="5"/>
    </row>
    <row r="33063" spans="54:54" ht="21.75" customHeight="1" x14ac:dyDescent="0.25">
      <c r="BB33063" s="5"/>
    </row>
    <row r="33064" spans="54:54" ht="21.75" customHeight="1" x14ac:dyDescent="0.25">
      <c r="BB33064" s="5"/>
    </row>
    <row r="33065" spans="54:54" ht="21.75" customHeight="1" x14ac:dyDescent="0.25">
      <c r="BB33065" s="5"/>
    </row>
    <row r="33066" spans="54:54" ht="21.75" customHeight="1" x14ac:dyDescent="0.25">
      <c r="BB33066" s="5"/>
    </row>
    <row r="33067" spans="54:54" ht="21.75" customHeight="1" x14ac:dyDescent="0.25">
      <c r="BB33067" s="5"/>
    </row>
    <row r="33068" spans="54:54" ht="21.75" customHeight="1" x14ac:dyDescent="0.25">
      <c r="BB33068" s="5"/>
    </row>
    <row r="33069" spans="54:54" ht="21.75" customHeight="1" x14ac:dyDescent="0.25">
      <c r="BB33069" s="5"/>
    </row>
    <row r="33070" spans="54:54" ht="21.75" customHeight="1" x14ac:dyDescent="0.25">
      <c r="BB33070" s="5"/>
    </row>
    <row r="33071" spans="54:54" ht="21.75" customHeight="1" x14ac:dyDescent="0.25">
      <c r="BB33071" s="5"/>
    </row>
    <row r="33072" spans="54:54" ht="21.75" customHeight="1" x14ac:dyDescent="0.25">
      <c r="BB33072" s="5"/>
    </row>
    <row r="33073" spans="54:54" ht="21.75" customHeight="1" x14ac:dyDescent="0.25">
      <c r="BB33073" s="5"/>
    </row>
    <row r="33074" spans="54:54" ht="21.75" customHeight="1" x14ac:dyDescent="0.25">
      <c r="BB33074" s="5"/>
    </row>
    <row r="33075" spans="54:54" ht="21.75" customHeight="1" x14ac:dyDescent="0.25">
      <c r="BB33075" s="5"/>
    </row>
    <row r="33076" spans="54:54" ht="21.75" customHeight="1" x14ac:dyDescent="0.25">
      <c r="BB33076" s="5"/>
    </row>
    <row r="33077" spans="54:54" ht="21.75" customHeight="1" x14ac:dyDescent="0.25">
      <c r="BB33077" s="5"/>
    </row>
    <row r="33078" spans="54:54" ht="21.75" customHeight="1" x14ac:dyDescent="0.25">
      <c r="BB33078" s="5"/>
    </row>
    <row r="33079" spans="54:54" ht="21.75" customHeight="1" x14ac:dyDescent="0.25">
      <c r="BB33079" s="5"/>
    </row>
    <row r="33080" spans="54:54" ht="21.75" customHeight="1" x14ac:dyDescent="0.25">
      <c r="BB33080" s="5"/>
    </row>
    <row r="33081" spans="54:54" ht="21.75" customHeight="1" x14ac:dyDescent="0.25">
      <c r="BB33081" s="5"/>
    </row>
    <row r="33082" spans="54:54" ht="21.75" customHeight="1" x14ac:dyDescent="0.25">
      <c r="BB33082" s="5"/>
    </row>
    <row r="33083" spans="54:54" ht="21.75" customHeight="1" x14ac:dyDescent="0.25">
      <c r="BB33083" s="5"/>
    </row>
    <row r="33084" spans="54:54" ht="21.75" customHeight="1" x14ac:dyDescent="0.25">
      <c r="BB33084" s="5"/>
    </row>
    <row r="33085" spans="54:54" ht="21.75" customHeight="1" x14ac:dyDescent="0.25">
      <c r="BB33085" s="5"/>
    </row>
    <row r="33086" spans="54:54" ht="21.75" customHeight="1" x14ac:dyDescent="0.25">
      <c r="BB33086" s="5"/>
    </row>
    <row r="33087" spans="54:54" ht="21.75" customHeight="1" x14ac:dyDescent="0.25">
      <c r="BB33087" s="5"/>
    </row>
    <row r="33088" spans="54:54" ht="21.75" customHeight="1" x14ac:dyDescent="0.25">
      <c r="BB33088" s="5"/>
    </row>
    <row r="33089" spans="54:54" ht="21.75" customHeight="1" x14ac:dyDescent="0.25">
      <c r="BB33089" s="5"/>
    </row>
    <row r="33090" spans="54:54" ht="21.75" customHeight="1" x14ac:dyDescent="0.25">
      <c r="BB33090" s="5"/>
    </row>
    <row r="33091" spans="54:54" ht="21.75" customHeight="1" x14ac:dyDescent="0.25">
      <c r="BB33091" s="5"/>
    </row>
    <row r="33092" spans="54:54" ht="21.75" customHeight="1" x14ac:dyDescent="0.25">
      <c r="BB33092" s="5"/>
    </row>
    <row r="33093" spans="54:54" ht="21.75" customHeight="1" x14ac:dyDescent="0.25">
      <c r="BB33093" s="5"/>
    </row>
    <row r="33094" spans="54:54" ht="21.75" customHeight="1" x14ac:dyDescent="0.25">
      <c r="BB33094" s="5"/>
    </row>
    <row r="33095" spans="54:54" ht="21.75" customHeight="1" x14ac:dyDescent="0.25">
      <c r="BB33095" s="5"/>
    </row>
    <row r="33096" spans="54:54" ht="21.75" customHeight="1" x14ac:dyDescent="0.25">
      <c r="BB33096" s="5"/>
    </row>
    <row r="33097" spans="54:54" ht="21.75" customHeight="1" x14ac:dyDescent="0.25">
      <c r="BB33097" s="5"/>
    </row>
    <row r="33098" spans="54:54" ht="21.75" customHeight="1" x14ac:dyDescent="0.25">
      <c r="BB33098" s="5"/>
    </row>
    <row r="33099" spans="54:54" ht="21.75" customHeight="1" x14ac:dyDescent="0.25">
      <c r="BB33099" s="5"/>
    </row>
    <row r="33100" spans="54:54" ht="21.75" customHeight="1" x14ac:dyDescent="0.25">
      <c r="BB33100" s="5"/>
    </row>
    <row r="33101" spans="54:54" ht="21.75" customHeight="1" x14ac:dyDescent="0.25">
      <c r="BB33101" s="5"/>
    </row>
    <row r="33102" spans="54:54" ht="21.75" customHeight="1" x14ac:dyDescent="0.25">
      <c r="BB33102" s="5"/>
    </row>
    <row r="33103" spans="54:54" ht="21.75" customHeight="1" x14ac:dyDescent="0.25">
      <c r="BB33103" s="5"/>
    </row>
    <row r="33104" spans="54:54" ht="21.75" customHeight="1" x14ac:dyDescent="0.25">
      <c r="BB33104" s="5"/>
    </row>
    <row r="33105" spans="54:54" ht="21.75" customHeight="1" x14ac:dyDescent="0.25">
      <c r="BB33105" s="5"/>
    </row>
    <row r="33106" spans="54:54" ht="21.75" customHeight="1" x14ac:dyDescent="0.25">
      <c r="BB33106" s="5"/>
    </row>
    <row r="33107" spans="54:54" ht="21.75" customHeight="1" x14ac:dyDescent="0.25">
      <c r="BB33107" s="5"/>
    </row>
    <row r="33108" spans="54:54" ht="21.75" customHeight="1" x14ac:dyDescent="0.25">
      <c r="BB33108" s="5"/>
    </row>
    <row r="33109" spans="54:54" ht="21.75" customHeight="1" x14ac:dyDescent="0.25">
      <c r="BB33109" s="5"/>
    </row>
    <row r="33110" spans="54:54" ht="21.75" customHeight="1" x14ac:dyDescent="0.25">
      <c r="BB33110" s="5"/>
    </row>
    <row r="33111" spans="54:54" ht="21.75" customHeight="1" x14ac:dyDescent="0.25">
      <c r="BB33111" s="5"/>
    </row>
    <row r="33112" spans="54:54" ht="21.75" customHeight="1" x14ac:dyDescent="0.25">
      <c r="BB33112" s="5"/>
    </row>
    <row r="33113" spans="54:54" ht="21.75" customHeight="1" x14ac:dyDescent="0.25">
      <c r="BB33113" s="5"/>
    </row>
    <row r="33114" spans="54:54" ht="21.75" customHeight="1" x14ac:dyDescent="0.25">
      <c r="BB33114" s="5"/>
    </row>
    <row r="33115" spans="54:54" ht="21.75" customHeight="1" x14ac:dyDescent="0.25">
      <c r="BB33115" s="5"/>
    </row>
    <row r="33116" spans="54:54" ht="21.75" customHeight="1" x14ac:dyDescent="0.25">
      <c r="BB33116" s="5"/>
    </row>
    <row r="33117" spans="54:54" ht="21.75" customHeight="1" x14ac:dyDescent="0.25">
      <c r="BB33117" s="5"/>
    </row>
    <row r="33118" spans="54:54" ht="21.75" customHeight="1" x14ac:dyDescent="0.25">
      <c r="BB33118" s="5"/>
    </row>
    <row r="33119" spans="54:54" ht="21.75" customHeight="1" x14ac:dyDescent="0.25">
      <c r="BB33119" s="5"/>
    </row>
    <row r="33120" spans="54:54" ht="21.75" customHeight="1" x14ac:dyDescent="0.25">
      <c r="BB33120" s="5"/>
    </row>
    <row r="33121" spans="54:54" ht="21.75" customHeight="1" x14ac:dyDescent="0.25">
      <c r="BB33121" s="5"/>
    </row>
    <row r="33122" spans="54:54" ht="21.75" customHeight="1" x14ac:dyDescent="0.25">
      <c r="BB33122" s="5"/>
    </row>
    <row r="33123" spans="54:54" ht="21.75" customHeight="1" x14ac:dyDescent="0.25">
      <c r="BB33123" s="5"/>
    </row>
    <row r="33124" spans="54:54" ht="21.75" customHeight="1" x14ac:dyDescent="0.25">
      <c r="BB33124" s="5"/>
    </row>
    <row r="33125" spans="54:54" ht="21.75" customHeight="1" x14ac:dyDescent="0.25">
      <c r="BB33125" s="5"/>
    </row>
    <row r="33126" spans="54:54" ht="21.75" customHeight="1" x14ac:dyDescent="0.25">
      <c r="BB33126" s="5"/>
    </row>
    <row r="33127" spans="54:54" ht="21.75" customHeight="1" x14ac:dyDescent="0.25">
      <c r="BB33127" s="5"/>
    </row>
    <row r="33128" spans="54:54" ht="21.75" customHeight="1" x14ac:dyDescent="0.25">
      <c r="BB33128" s="5"/>
    </row>
    <row r="33129" spans="54:54" ht="21.75" customHeight="1" x14ac:dyDescent="0.25">
      <c r="BB33129" s="5"/>
    </row>
    <row r="33130" spans="54:54" ht="21.75" customHeight="1" x14ac:dyDescent="0.25">
      <c r="BB33130" s="5"/>
    </row>
    <row r="33131" spans="54:54" ht="21.75" customHeight="1" x14ac:dyDescent="0.25">
      <c r="BB33131" s="5"/>
    </row>
    <row r="33132" spans="54:54" ht="21.75" customHeight="1" x14ac:dyDescent="0.25">
      <c r="BB33132" s="5"/>
    </row>
    <row r="33133" spans="54:54" ht="21.75" customHeight="1" x14ac:dyDescent="0.25">
      <c r="BB33133" s="5"/>
    </row>
    <row r="33134" spans="54:54" ht="21.75" customHeight="1" x14ac:dyDescent="0.25">
      <c r="BB33134" s="5"/>
    </row>
    <row r="33135" spans="54:54" ht="21.75" customHeight="1" x14ac:dyDescent="0.25">
      <c r="BB33135" s="5"/>
    </row>
    <row r="33136" spans="54:54" ht="21.75" customHeight="1" x14ac:dyDescent="0.25">
      <c r="BB33136" s="5"/>
    </row>
    <row r="33137" spans="54:54" ht="21.75" customHeight="1" x14ac:dyDescent="0.25">
      <c r="BB33137" s="5"/>
    </row>
    <row r="33138" spans="54:54" ht="21.75" customHeight="1" x14ac:dyDescent="0.25">
      <c r="BB33138" s="5"/>
    </row>
    <row r="33139" spans="54:54" ht="21.75" customHeight="1" x14ac:dyDescent="0.25">
      <c r="BB33139" s="5"/>
    </row>
    <row r="33140" spans="54:54" ht="21.75" customHeight="1" x14ac:dyDescent="0.25">
      <c r="BB33140" s="5"/>
    </row>
    <row r="33141" spans="54:54" ht="21.75" customHeight="1" x14ac:dyDescent="0.25">
      <c r="BB33141" s="5"/>
    </row>
    <row r="33142" spans="54:54" ht="21.75" customHeight="1" x14ac:dyDescent="0.25">
      <c r="BB33142" s="5"/>
    </row>
    <row r="33143" spans="54:54" ht="21.75" customHeight="1" x14ac:dyDescent="0.25">
      <c r="BB33143" s="5"/>
    </row>
    <row r="33144" spans="54:54" ht="21.75" customHeight="1" x14ac:dyDescent="0.25">
      <c r="BB33144" s="5"/>
    </row>
    <row r="33145" spans="54:54" ht="21.75" customHeight="1" x14ac:dyDescent="0.25">
      <c r="BB33145" s="5"/>
    </row>
    <row r="33146" spans="54:54" ht="21.75" customHeight="1" x14ac:dyDescent="0.25">
      <c r="BB33146" s="5"/>
    </row>
    <row r="33147" spans="54:54" ht="21.75" customHeight="1" x14ac:dyDescent="0.25">
      <c r="BB33147" s="5"/>
    </row>
    <row r="33148" spans="54:54" ht="21.75" customHeight="1" x14ac:dyDescent="0.25">
      <c r="BB33148" s="5"/>
    </row>
    <row r="33149" spans="54:54" ht="21.75" customHeight="1" x14ac:dyDescent="0.25">
      <c r="BB33149" s="5"/>
    </row>
    <row r="33150" spans="54:54" ht="21.75" customHeight="1" x14ac:dyDescent="0.25">
      <c r="BB33150" s="5"/>
    </row>
    <row r="33151" spans="54:54" ht="21.75" customHeight="1" x14ac:dyDescent="0.25">
      <c r="BB33151" s="5"/>
    </row>
    <row r="33152" spans="54:54" ht="21.75" customHeight="1" x14ac:dyDescent="0.25">
      <c r="BB33152" s="5"/>
    </row>
    <row r="33153" spans="54:54" ht="21.75" customHeight="1" x14ac:dyDescent="0.25">
      <c r="BB33153" s="5"/>
    </row>
    <row r="33154" spans="54:54" ht="21.75" customHeight="1" x14ac:dyDescent="0.25">
      <c r="BB33154" s="5"/>
    </row>
    <row r="33155" spans="54:54" ht="21.75" customHeight="1" x14ac:dyDescent="0.25">
      <c r="BB33155" s="5"/>
    </row>
    <row r="33156" spans="54:54" ht="21.75" customHeight="1" x14ac:dyDescent="0.25">
      <c r="BB33156" s="5"/>
    </row>
    <row r="33157" spans="54:54" ht="21.75" customHeight="1" x14ac:dyDescent="0.25">
      <c r="BB33157" s="5"/>
    </row>
    <row r="33158" spans="54:54" ht="21.75" customHeight="1" x14ac:dyDescent="0.25">
      <c r="BB33158" s="5"/>
    </row>
    <row r="33159" spans="54:54" ht="21.75" customHeight="1" x14ac:dyDescent="0.25">
      <c r="BB33159" s="5"/>
    </row>
    <row r="33160" spans="54:54" ht="21.75" customHeight="1" x14ac:dyDescent="0.25">
      <c r="BB33160" s="5"/>
    </row>
    <row r="33161" spans="54:54" ht="21.75" customHeight="1" x14ac:dyDescent="0.25">
      <c r="BB33161" s="5"/>
    </row>
    <row r="33162" spans="54:54" ht="21.75" customHeight="1" x14ac:dyDescent="0.25">
      <c r="BB33162" s="5"/>
    </row>
    <row r="33163" spans="54:54" ht="21.75" customHeight="1" x14ac:dyDescent="0.25">
      <c r="BB33163" s="5"/>
    </row>
    <row r="33164" spans="54:54" ht="21.75" customHeight="1" x14ac:dyDescent="0.25">
      <c r="BB33164" s="5"/>
    </row>
    <row r="33165" spans="54:54" ht="21.75" customHeight="1" x14ac:dyDescent="0.25">
      <c r="BB33165" s="5"/>
    </row>
    <row r="33166" spans="54:54" ht="21.75" customHeight="1" x14ac:dyDescent="0.25">
      <c r="BB33166" s="5"/>
    </row>
    <row r="33167" spans="54:54" ht="21.75" customHeight="1" x14ac:dyDescent="0.25">
      <c r="BB33167" s="5"/>
    </row>
    <row r="33168" spans="54:54" ht="21.75" customHeight="1" x14ac:dyDescent="0.25">
      <c r="BB33168" s="5"/>
    </row>
    <row r="33169" spans="54:54" ht="21.75" customHeight="1" x14ac:dyDescent="0.25">
      <c r="BB33169" s="5"/>
    </row>
    <row r="33170" spans="54:54" ht="21.75" customHeight="1" x14ac:dyDescent="0.25">
      <c r="BB33170" s="5"/>
    </row>
    <row r="33171" spans="54:54" ht="21.75" customHeight="1" x14ac:dyDescent="0.25">
      <c r="BB33171" s="5"/>
    </row>
    <row r="33172" spans="54:54" ht="21.75" customHeight="1" x14ac:dyDescent="0.25">
      <c r="BB33172" s="5"/>
    </row>
    <row r="33173" spans="54:54" ht="21.75" customHeight="1" x14ac:dyDescent="0.25">
      <c r="BB33173" s="5"/>
    </row>
    <row r="33174" spans="54:54" ht="21.75" customHeight="1" x14ac:dyDescent="0.25">
      <c r="BB33174" s="5"/>
    </row>
    <row r="33175" spans="54:54" ht="21.75" customHeight="1" x14ac:dyDescent="0.25">
      <c r="BB33175" s="5"/>
    </row>
    <row r="33176" spans="54:54" ht="21.75" customHeight="1" x14ac:dyDescent="0.25">
      <c r="BB33176" s="5"/>
    </row>
    <row r="33177" spans="54:54" ht="21.75" customHeight="1" x14ac:dyDescent="0.25">
      <c r="BB33177" s="5"/>
    </row>
    <row r="33178" spans="54:54" ht="21.75" customHeight="1" x14ac:dyDescent="0.25">
      <c r="BB33178" s="5"/>
    </row>
    <row r="33179" spans="54:54" ht="21.75" customHeight="1" x14ac:dyDescent="0.25">
      <c r="BB33179" s="5"/>
    </row>
    <row r="33180" spans="54:54" ht="21.75" customHeight="1" x14ac:dyDescent="0.25">
      <c r="BB33180" s="5"/>
    </row>
    <row r="33181" spans="54:54" ht="21.75" customHeight="1" x14ac:dyDescent="0.25">
      <c r="BB33181" s="5"/>
    </row>
    <row r="33182" spans="54:54" ht="21.75" customHeight="1" x14ac:dyDescent="0.25">
      <c r="BB33182" s="5"/>
    </row>
    <row r="33183" spans="54:54" ht="21.75" customHeight="1" x14ac:dyDescent="0.25">
      <c r="BB33183" s="5"/>
    </row>
    <row r="33184" spans="54:54" ht="21.75" customHeight="1" x14ac:dyDescent="0.25">
      <c r="BB33184" s="5"/>
    </row>
    <row r="33185" spans="54:54" ht="21.75" customHeight="1" x14ac:dyDescent="0.25">
      <c r="BB33185" s="5"/>
    </row>
    <row r="33186" spans="54:54" ht="21.75" customHeight="1" x14ac:dyDescent="0.25">
      <c r="BB33186" s="5"/>
    </row>
    <row r="33187" spans="54:54" ht="21.75" customHeight="1" x14ac:dyDescent="0.25">
      <c r="BB33187" s="5"/>
    </row>
    <row r="33188" spans="54:54" ht="21.75" customHeight="1" x14ac:dyDescent="0.25">
      <c r="BB33188" s="5"/>
    </row>
    <row r="33189" spans="54:54" ht="21.75" customHeight="1" x14ac:dyDescent="0.25">
      <c r="BB33189" s="5"/>
    </row>
    <row r="33190" spans="54:54" ht="21.75" customHeight="1" x14ac:dyDescent="0.25">
      <c r="BB33190" s="5"/>
    </row>
    <row r="33191" spans="54:54" ht="21.75" customHeight="1" x14ac:dyDescent="0.25">
      <c r="BB33191" s="5"/>
    </row>
    <row r="33192" spans="54:54" ht="21.75" customHeight="1" x14ac:dyDescent="0.25">
      <c r="BB33192" s="5"/>
    </row>
    <row r="33193" spans="54:54" ht="21.75" customHeight="1" x14ac:dyDescent="0.25">
      <c r="BB33193" s="5"/>
    </row>
    <row r="33194" spans="54:54" ht="21.75" customHeight="1" x14ac:dyDescent="0.25">
      <c r="BB33194" s="5"/>
    </row>
    <row r="33195" spans="54:54" ht="21.75" customHeight="1" x14ac:dyDescent="0.25">
      <c r="BB33195" s="5"/>
    </row>
    <row r="33196" spans="54:54" ht="21.75" customHeight="1" x14ac:dyDescent="0.25">
      <c r="BB33196" s="5"/>
    </row>
    <row r="33197" spans="54:54" ht="21.75" customHeight="1" x14ac:dyDescent="0.25">
      <c r="BB33197" s="5"/>
    </row>
    <row r="33198" spans="54:54" ht="21.75" customHeight="1" x14ac:dyDescent="0.25">
      <c r="BB33198" s="5"/>
    </row>
    <row r="33199" spans="54:54" ht="21.75" customHeight="1" x14ac:dyDescent="0.25">
      <c r="BB33199" s="5"/>
    </row>
    <row r="33200" spans="54:54" ht="21.75" customHeight="1" x14ac:dyDescent="0.25">
      <c r="BB33200" s="5"/>
    </row>
    <row r="33201" spans="54:54" ht="21.75" customHeight="1" x14ac:dyDescent="0.25">
      <c r="BB33201" s="5"/>
    </row>
    <row r="33202" spans="54:54" ht="21.75" customHeight="1" x14ac:dyDescent="0.25">
      <c r="BB33202" s="5"/>
    </row>
    <row r="33203" spans="54:54" ht="21.75" customHeight="1" x14ac:dyDescent="0.25">
      <c r="BB33203" s="5"/>
    </row>
    <row r="33204" spans="54:54" ht="21.75" customHeight="1" x14ac:dyDescent="0.25">
      <c r="BB33204" s="5"/>
    </row>
    <row r="33205" spans="54:54" ht="21.75" customHeight="1" x14ac:dyDescent="0.25">
      <c r="BB33205" s="5"/>
    </row>
    <row r="33206" spans="54:54" ht="21.75" customHeight="1" x14ac:dyDescent="0.25">
      <c r="BB33206" s="5"/>
    </row>
    <row r="33207" spans="54:54" ht="21.75" customHeight="1" x14ac:dyDescent="0.25">
      <c r="BB33207" s="5"/>
    </row>
    <row r="33208" spans="54:54" ht="21.75" customHeight="1" x14ac:dyDescent="0.25">
      <c r="BB33208" s="5"/>
    </row>
    <row r="33209" spans="54:54" ht="21.75" customHeight="1" x14ac:dyDescent="0.25">
      <c r="BB33209" s="5"/>
    </row>
    <row r="33210" spans="54:54" ht="21.75" customHeight="1" x14ac:dyDescent="0.25">
      <c r="BB33210" s="5"/>
    </row>
    <row r="33211" spans="54:54" ht="21.75" customHeight="1" x14ac:dyDescent="0.25">
      <c r="BB33211" s="5"/>
    </row>
    <row r="33212" spans="54:54" ht="21.75" customHeight="1" x14ac:dyDescent="0.25">
      <c r="BB33212" s="5"/>
    </row>
    <row r="33213" spans="54:54" ht="21.75" customHeight="1" x14ac:dyDescent="0.25">
      <c r="BB33213" s="5"/>
    </row>
    <row r="33214" spans="54:54" ht="21.75" customHeight="1" x14ac:dyDescent="0.25">
      <c r="BB33214" s="5"/>
    </row>
    <row r="33215" spans="54:54" ht="21.75" customHeight="1" x14ac:dyDescent="0.25">
      <c r="BB33215" s="5"/>
    </row>
    <row r="33216" spans="54:54" ht="21.75" customHeight="1" x14ac:dyDescent="0.25">
      <c r="BB33216" s="5"/>
    </row>
    <row r="33217" spans="54:54" ht="21.75" customHeight="1" x14ac:dyDescent="0.25">
      <c r="BB33217" s="5"/>
    </row>
    <row r="33218" spans="54:54" ht="21.75" customHeight="1" x14ac:dyDescent="0.25">
      <c r="BB33218" s="5"/>
    </row>
    <row r="33219" spans="54:54" ht="21.75" customHeight="1" x14ac:dyDescent="0.25">
      <c r="BB33219" s="5"/>
    </row>
    <row r="33220" spans="54:54" ht="21.75" customHeight="1" x14ac:dyDescent="0.25">
      <c r="BB33220" s="5"/>
    </row>
    <row r="33221" spans="54:54" ht="21.75" customHeight="1" x14ac:dyDescent="0.25">
      <c r="BB33221" s="5"/>
    </row>
    <row r="33222" spans="54:54" ht="21.75" customHeight="1" x14ac:dyDescent="0.25">
      <c r="BB33222" s="5"/>
    </row>
    <row r="33223" spans="54:54" ht="21.75" customHeight="1" x14ac:dyDescent="0.25">
      <c r="BB33223" s="5"/>
    </row>
    <row r="33224" spans="54:54" ht="21.75" customHeight="1" x14ac:dyDescent="0.25">
      <c r="BB33224" s="5"/>
    </row>
    <row r="33225" spans="54:54" ht="21.75" customHeight="1" x14ac:dyDescent="0.25">
      <c r="BB33225" s="5"/>
    </row>
    <row r="33226" spans="54:54" ht="21.75" customHeight="1" x14ac:dyDescent="0.25">
      <c r="BB33226" s="5"/>
    </row>
    <row r="33227" spans="54:54" ht="21.75" customHeight="1" x14ac:dyDescent="0.25">
      <c r="BB33227" s="5"/>
    </row>
    <row r="33228" spans="54:54" ht="21.75" customHeight="1" x14ac:dyDescent="0.25">
      <c r="BB33228" s="5"/>
    </row>
    <row r="33229" spans="54:54" ht="21.75" customHeight="1" x14ac:dyDescent="0.25">
      <c r="BB33229" s="5"/>
    </row>
    <row r="33230" spans="54:54" ht="21.75" customHeight="1" x14ac:dyDescent="0.25">
      <c r="BB33230" s="5"/>
    </row>
    <row r="33231" spans="54:54" ht="21.75" customHeight="1" x14ac:dyDescent="0.25">
      <c r="BB33231" s="5"/>
    </row>
    <row r="33232" spans="54:54" ht="21.75" customHeight="1" x14ac:dyDescent="0.25">
      <c r="BB33232" s="5"/>
    </row>
    <row r="33233" spans="54:54" ht="21.75" customHeight="1" x14ac:dyDescent="0.25">
      <c r="BB33233" s="5"/>
    </row>
    <row r="33234" spans="54:54" ht="21.75" customHeight="1" x14ac:dyDescent="0.25">
      <c r="BB33234" s="5"/>
    </row>
    <row r="33235" spans="54:54" ht="21.75" customHeight="1" x14ac:dyDescent="0.25">
      <c r="BB33235" s="5"/>
    </row>
    <row r="33236" spans="54:54" ht="21.75" customHeight="1" x14ac:dyDescent="0.25">
      <c r="BB33236" s="5"/>
    </row>
    <row r="33237" spans="54:54" ht="21.75" customHeight="1" x14ac:dyDescent="0.25">
      <c r="BB33237" s="5"/>
    </row>
    <row r="33238" spans="54:54" ht="21.75" customHeight="1" x14ac:dyDescent="0.25">
      <c r="BB33238" s="5"/>
    </row>
    <row r="33239" spans="54:54" ht="21.75" customHeight="1" x14ac:dyDescent="0.25">
      <c r="BB33239" s="5"/>
    </row>
    <row r="33240" spans="54:54" ht="21.75" customHeight="1" x14ac:dyDescent="0.25">
      <c r="BB33240" s="5"/>
    </row>
    <row r="33241" spans="54:54" ht="21.75" customHeight="1" x14ac:dyDescent="0.25">
      <c r="BB33241" s="5"/>
    </row>
    <row r="33242" spans="54:54" ht="21.75" customHeight="1" x14ac:dyDescent="0.25">
      <c r="BB33242" s="5"/>
    </row>
    <row r="33243" spans="54:54" ht="21.75" customHeight="1" x14ac:dyDescent="0.25">
      <c r="BB33243" s="5"/>
    </row>
    <row r="33244" spans="54:54" ht="21.75" customHeight="1" x14ac:dyDescent="0.25">
      <c r="BB33244" s="5"/>
    </row>
    <row r="33245" spans="54:54" ht="21.75" customHeight="1" x14ac:dyDescent="0.25">
      <c r="BB33245" s="5"/>
    </row>
    <row r="33246" spans="54:54" ht="21.75" customHeight="1" x14ac:dyDescent="0.25">
      <c r="BB33246" s="5"/>
    </row>
    <row r="33247" spans="54:54" ht="21.75" customHeight="1" x14ac:dyDescent="0.25">
      <c r="BB33247" s="5"/>
    </row>
    <row r="33248" spans="54:54" ht="21.75" customHeight="1" x14ac:dyDescent="0.25">
      <c r="BB33248" s="5"/>
    </row>
    <row r="33249" spans="54:54" ht="21.75" customHeight="1" x14ac:dyDescent="0.25">
      <c r="BB33249" s="5"/>
    </row>
    <row r="33250" spans="54:54" ht="21.75" customHeight="1" x14ac:dyDescent="0.25">
      <c r="BB33250" s="5"/>
    </row>
    <row r="33251" spans="54:54" ht="21.75" customHeight="1" x14ac:dyDescent="0.25">
      <c r="BB33251" s="5"/>
    </row>
    <row r="33252" spans="54:54" ht="21.75" customHeight="1" x14ac:dyDescent="0.25">
      <c r="BB33252" s="5"/>
    </row>
    <row r="33253" spans="54:54" ht="21.75" customHeight="1" x14ac:dyDescent="0.25">
      <c r="BB33253" s="5"/>
    </row>
    <row r="33254" spans="54:54" ht="21.75" customHeight="1" x14ac:dyDescent="0.25">
      <c r="BB33254" s="5"/>
    </row>
    <row r="33255" spans="54:54" ht="21.75" customHeight="1" x14ac:dyDescent="0.25">
      <c r="BB33255" s="5"/>
    </row>
    <row r="33256" spans="54:54" ht="21.75" customHeight="1" x14ac:dyDescent="0.25">
      <c r="BB33256" s="5"/>
    </row>
    <row r="33257" spans="54:54" ht="21.75" customHeight="1" x14ac:dyDescent="0.25">
      <c r="BB33257" s="5"/>
    </row>
    <row r="33258" spans="54:54" ht="21.75" customHeight="1" x14ac:dyDescent="0.25">
      <c r="BB33258" s="5"/>
    </row>
    <row r="33259" spans="54:54" ht="21.75" customHeight="1" x14ac:dyDescent="0.25">
      <c r="BB33259" s="5"/>
    </row>
    <row r="33260" spans="54:54" ht="21.75" customHeight="1" x14ac:dyDescent="0.25">
      <c r="BB33260" s="5"/>
    </row>
    <row r="33261" spans="54:54" ht="21.75" customHeight="1" x14ac:dyDescent="0.25">
      <c r="BB33261" s="5"/>
    </row>
    <row r="33262" spans="54:54" ht="21.75" customHeight="1" x14ac:dyDescent="0.25">
      <c r="BB33262" s="5"/>
    </row>
    <row r="33263" spans="54:54" ht="21.75" customHeight="1" x14ac:dyDescent="0.25">
      <c r="BB33263" s="5"/>
    </row>
    <row r="33264" spans="54:54" ht="21.75" customHeight="1" x14ac:dyDescent="0.25">
      <c r="BB33264" s="5"/>
    </row>
    <row r="33265" spans="54:54" ht="21.75" customHeight="1" x14ac:dyDescent="0.25">
      <c r="BB33265" s="5"/>
    </row>
    <row r="33266" spans="54:54" ht="21.75" customHeight="1" x14ac:dyDescent="0.25">
      <c r="BB33266" s="5"/>
    </row>
    <row r="33267" spans="54:54" ht="21.75" customHeight="1" x14ac:dyDescent="0.25">
      <c r="BB33267" s="5"/>
    </row>
    <row r="33268" spans="54:54" ht="21.75" customHeight="1" x14ac:dyDescent="0.25">
      <c r="BB33268" s="5"/>
    </row>
    <row r="33269" spans="54:54" ht="21.75" customHeight="1" x14ac:dyDescent="0.25">
      <c r="BB33269" s="5"/>
    </row>
    <row r="33270" spans="54:54" ht="21.75" customHeight="1" x14ac:dyDescent="0.25">
      <c r="BB33270" s="5"/>
    </row>
    <row r="33271" spans="54:54" ht="21.75" customHeight="1" x14ac:dyDescent="0.25">
      <c r="BB33271" s="5"/>
    </row>
    <row r="33272" spans="54:54" ht="21.75" customHeight="1" x14ac:dyDescent="0.25">
      <c r="BB33272" s="5"/>
    </row>
    <row r="33273" spans="54:54" ht="21.75" customHeight="1" x14ac:dyDescent="0.25">
      <c r="BB33273" s="5"/>
    </row>
    <row r="33274" spans="54:54" ht="21.75" customHeight="1" x14ac:dyDescent="0.25">
      <c r="BB33274" s="5"/>
    </row>
    <row r="33275" spans="54:54" ht="21.75" customHeight="1" x14ac:dyDescent="0.25">
      <c r="BB33275" s="5"/>
    </row>
    <row r="33276" spans="54:54" ht="21.75" customHeight="1" x14ac:dyDescent="0.25">
      <c r="BB33276" s="5"/>
    </row>
    <row r="33277" spans="54:54" ht="21.75" customHeight="1" x14ac:dyDescent="0.25">
      <c r="BB33277" s="5"/>
    </row>
    <row r="33278" spans="54:54" ht="21.75" customHeight="1" x14ac:dyDescent="0.25">
      <c r="BB33278" s="5"/>
    </row>
    <row r="33279" spans="54:54" ht="21.75" customHeight="1" x14ac:dyDescent="0.25">
      <c r="BB33279" s="5"/>
    </row>
    <row r="33280" spans="54:54" ht="21.75" customHeight="1" x14ac:dyDescent="0.25">
      <c r="BB33280" s="5"/>
    </row>
    <row r="33281" spans="54:54" ht="21.75" customHeight="1" x14ac:dyDescent="0.25">
      <c r="BB33281" s="5"/>
    </row>
    <row r="33282" spans="54:54" ht="21.75" customHeight="1" x14ac:dyDescent="0.25">
      <c r="BB33282" s="5"/>
    </row>
    <row r="33283" spans="54:54" ht="21.75" customHeight="1" x14ac:dyDescent="0.25">
      <c r="BB33283" s="5"/>
    </row>
    <row r="33284" spans="54:54" ht="21.75" customHeight="1" x14ac:dyDescent="0.25">
      <c r="BB33284" s="5"/>
    </row>
    <row r="33285" spans="54:54" ht="21.75" customHeight="1" x14ac:dyDescent="0.25">
      <c r="BB33285" s="5"/>
    </row>
    <row r="33286" spans="54:54" ht="21.75" customHeight="1" x14ac:dyDescent="0.25">
      <c r="BB33286" s="5"/>
    </row>
    <row r="33287" spans="54:54" ht="21.75" customHeight="1" x14ac:dyDescent="0.25">
      <c r="BB33287" s="5"/>
    </row>
    <row r="33288" spans="54:54" ht="21.75" customHeight="1" x14ac:dyDescent="0.25">
      <c r="BB33288" s="5"/>
    </row>
    <row r="33289" spans="54:54" ht="21.75" customHeight="1" x14ac:dyDescent="0.25">
      <c r="BB33289" s="5"/>
    </row>
    <row r="33290" spans="54:54" ht="21.75" customHeight="1" x14ac:dyDescent="0.25">
      <c r="BB33290" s="5"/>
    </row>
    <row r="33291" spans="54:54" ht="21.75" customHeight="1" x14ac:dyDescent="0.25">
      <c r="BB33291" s="5"/>
    </row>
    <row r="33292" spans="54:54" ht="21.75" customHeight="1" x14ac:dyDescent="0.25">
      <c r="BB33292" s="5"/>
    </row>
    <row r="33293" spans="54:54" ht="21.75" customHeight="1" x14ac:dyDescent="0.25">
      <c r="BB33293" s="5"/>
    </row>
    <row r="33294" spans="54:54" ht="21.75" customHeight="1" x14ac:dyDescent="0.25">
      <c r="BB33294" s="5"/>
    </row>
    <row r="33295" spans="54:54" ht="21.75" customHeight="1" x14ac:dyDescent="0.25">
      <c r="BB33295" s="5"/>
    </row>
    <row r="33296" spans="54:54" ht="21.75" customHeight="1" x14ac:dyDescent="0.25">
      <c r="BB33296" s="5"/>
    </row>
    <row r="33297" spans="54:54" ht="21.75" customHeight="1" x14ac:dyDescent="0.25">
      <c r="BB33297" s="5"/>
    </row>
    <row r="33298" spans="54:54" ht="21.75" customHeight="1" x14ac:dyDescent="0.25">
      <c r="BB33298" s="5"/>
    </row>
    <row r="33299" spans="54:54" ht="21.75" customHeight="1" x14ac:dyDescent="0.25">
      <c r="BB33299" s="5"/>
    </row>
    <row r="33300" spans="54:54" ht="21.75" customHeight="1" x14ac:dyDescent="0.25">
      <c r="BB33300" s="5"/>
    </row>
    <row r="33301" spans="54:54" ht="21.75" customHeight="1" x14ac:dyDescent="0.25">
      <c r="BB33301" s="5"/>
    </row>
    <row r="33302" spans="54:54" ht="21.75" customHeight="1" x14ac:dyDescent="0.25">
      <c r="BB33302" s="5"/>
    </row>
    <row r="33303" spans="54:54" ht="21.75" customHeight="1" x14ac:dyDescent="0.25">
      <c r="BB33303" s="5"/>
    </row>
    <row r="33304" spans="54:54" ht="21.75" customHeight="1" x14ac:dyDescent="0.25">
      <c r="BB33304" s="5"/>
    </row>
    <row r="33305" spans="54:54" ht="21.75" customHeight="1" x14ac:dyDescent="0.25">
      <c r="BB33305" s="5"/>
    </row>
    <row r="33306" spans="54:54" ht="21.75" customHeight="1" x14ac:dyDescent="0.25">
      <c r="BB33306" s="5"/>
    </row>
    <row r="33307" spans="54:54" ht="21.75" customHeight="1" x14ac:dyDescent="0.25">
      <c r="BB33307" s="5"/>
    </row>
    <row r="33308" spans="54:54" ht="21.75" customHeight="1" x14ac:dyDescent="0.25">
      <c r="BB33308" s="5"/>
    </row>
    <row r="33309" spans="54:54" ht="21.75" customHeight="1" x14ac:dyDescent="0.25">
      <c r="BB33309" s="5"/>
    </row>
    <row r="33310" spans="54:54" ht="21.75" customHeight="1" x14ac:dyDescent="0.25">
      <c r="BB33310" s="5"/>
    </row>
    <row r="33311" spans="54:54" ht="21.75" customHeight="1" x14ac:dyDescent="0.25">
      <c r="BB33311" s="5"/>
    </row>
    <row r="33312" spans="54:54" ht="21.75" customHeight="1" x14ac:dyDescent="0.25">
      <c r="BB33312" s="5"/>
    </row>
    <row r="33313" spans="54:54" ht="21.75" customHeight="1" x14ac:dyDescent="0.25">
      <c r="BB33313" s="5"/>
    </row>
    <row r="33314" spans="54:54" ht="21.75" customHeight="1" x14ac:dyDescent="0.25">
      <c r="BB33314" s="5"/>
    </row>
    <row r="33315" spans="54:54" ht="21.75" customHeight="1" x14ac:dyDescent="0.25">
      <c r="BB33315" s="5"/>
    </row>
    <row r="33316" spans="54:54" ht="21.75" customHeight="1" x14ac:dyDescent="0.25">
      <c r="BB33316" s="5"/>
    </row>
    <row r="33317" spans="54:54" ht="21.75" customHeight="1" x14ac:dyDescent="0.25">
      <c r="BB33317" s="5"/>
    </row>
    <row r="33318" spans="54:54" ht="21.75" customHeight="1" x14ac:dyDescent="0.25">
      <c r="BB33318" s="5"/>
    </row>
    <row r="33319" spans="54:54" ht="21.75" customHeight="1" x14ac:dyDescent="0.25">
      <c r="BB33319" s="5"/>
    </row>
    <row r="33320" spans="54:54" ht="21.75" customHeight="1" x14ac:dyDescent="0.25">
      <c r="BB33320" s="5"/>
    </row>
    <row r="33321" spans="54:54" ht="21.75" customHeight="1" x14ac:dyDescent="0.25">
      <c r="BB33321" s="5"/>
    </row>
    <row r="33322" spans="54:54" ht="21.75" customHeight="1" x14ac:dyDescent="0.25">
      <c r="BB33322" s="5"/>
    </row>
    <row r="33323" spans="54:54" ht="21.75" customHeight="1" x14ac:dyDescent="0.25">
      <c r="BB33323" s="5"/>
    </row>
    <row r="33324" spans="54:54" ht="21.75" customHeight="1" x14ac:dyDescent="0.25">
      <c r="BB33324" s="5"/>
    </row>
    <row r="33325" spans="54:54" ht="21.75" customHeight="1" x14ac:dyDescent="0.25">
      <c r="BB33325" s="5"/>
    </row>
    <row r="33326" spans="54:54" ht="21.75" customHeight="1" x14ac:dyDescent="0.25">
      <c r="BB33326" s="5"/>
    </row>
    <row r="33327" spans="54:54" ht="21.75" customHeight="1" x14ac:dyDescent="0.25">
      <c r="BB33327" s="5"/>
    </row>
    <row r="33328" spans="54:54" ht="21.75" customHeight="1" x14ac:dyDescent="0.25">
      <c r="BB33328" s="5"/>
    </row>
    <row r="33329" spans="54:54" ht="21.75" customHeight="1" x14ac:dyDescent="0.25">
      <c r="BB33329" s="5"/>
    </row>
    <row r="33330" spans="54:54" ht="21.75" customHeight="1" x14ac:dyDescent="0.25">
      <c r="BB33330" s="5"/>
    </row>
    <row r="33331" spans="54:54" ht="21.75" customHeight="1" x14ac:dyDescent="0.25">
      <c r="BB33331" s="5"/>
    </row>
    <row r="33332" spans="54:54" ht="21.75" customHeight="1" x14ac:dyDescent="0.25">
      <c r="BB33332" s="5"/>
    </row>
    <row r="33333" spans="54:54" ht="21.75" customHeight="1" x14ac:dyDescent="0.25">
      <c r="BB33333" s="5"/>
    </row>
    <row r="33334" spans="54:54" ht="21.75" customHeight="1" x14ac:dyDescent="0.25">
      <c r="BB33334" s="5"/>
    </row>
    <row r="33335" spans="54:54" ht="21.75" customHeight="1" x14ac:dyDescent="0.25">
      <c r="BB33335" s="5"/>
    </row>
    <row r="33336" spans="54:54" ht="21.75" customHeight="1" x14ac:dyDescent="0.25">
      <c r="BB33336" s="5"/>
    </row>
    <row r="33337" spans="54:54" ht="21.75" customHeight="1" x14ac:dyDescent="0.25">
      <c r="BB33337" s="5"/>
    </row>
    <row r="33338" spans="54:54" ht="21.75" customHeight="1" x14ac:dyDescent="0.25">
      <c r="BB33338" s="5"/>
    </row>
    <row r="33339" spans="54:54" ht="21.75" customHeight="1" x14ac:dyDescent="0.25">
      <c r="BB33339" s="5"/>
    </row>
    <row r="33340" spans="54:54" ht="21.75" customHeight="1" x14ac:dyDescent="0.25">
      <c r="BB33340" s="5"/>
    </row>
    <row r="33341" spans="54:54" ht="21.75" customHeight="1" x14ac:dyDescent="0.25">
      <c r="BB33341" s="5"/>
    </row>
    <row r="33342" spans="54:54" ht="21.75" customHeight="1" x14ac:dyDescent="0.25">
      <c r="BB33342" s="5"/>
    </row>
    <row r="33343" spans="54:54" ht="21.75" customHeight="1" x14ac:dyDescent="0.25">
      <c r="BB33343" s="5"/>
    </row>
    <row r="33344" spans="54:54" ht="21.75" customHeight="1" x14ac:dyDescent="0.25">
      <c r="BB33344" s="5"/>
    </row>
    <row r="33345" spans="54:54" ht="21.75" customHeight="1" x14ac:dyDescent="0.25">
      <c r="BB33345" s="5"/>
    </row>
    <row r="33346" spans="54:54" ht="21.75" customHeight="1" x14ac:dyDescent="0.25">
      <c r="BB33346" s="5"/>
    </row>
    <row r="33347" spans="54:54" ht="21.75" customHeight="1" x14ac:dyDescent="0.25">
      <c r="BB33347" s="5"/>
    </row>
    <row r="33348" spans="54:54" ht="21.75" customHeight="1" x14ac:dyDescent="0.25">
      <c r="BB33348" s="5"/>
    </row>
    <row r="33349" spans="54:54" ht="21.75" customHeight="1" x14ac:dyDescent="0.25">
      <c r="BB33349" s="5"/>
    </row>
    <row r="33350" spans="54:54" ht="21.75" customHeight="1" x14ac:dyDescent="0.25">
      <c r="BB33350" s="5"/>
    </row>
    <row r="33351" spans="54:54" ht="21.75" customHeight="1" x14ac:dyDescent="0.25">
      <c r="BB33351" s="5"/>
    </row>
    <row r="33352" spans="54:54" ht="21.75" customHeight="1" x14ac:dyDescent="0.25">
      <c r="BB33352" s="5"/>
    </row>
    <row r="33353" spans="54:54" ht="21.75" customHeight="1" x14ac:dyDescent="0.25">
      <c r="BB33353" s="5"/>
    </row>
    <row r="33354" spans="54:54" ht="21.75" customHeight="1" x14ac:dyDescent="0.25">
      <c r="BB33354" s="5"/>
    </row>
    <row r="33355" spans="54:54" ht="21.75" customHeight="1" x14ac:dyDescent="0.25">
      <c r="BB33355" s="5"/>
    </row>
    <row r="33356" spans="54:54" ht="21.75" customHeight="1" x14ac:dyDescent="0.25">
      <c r="BB33356" s="5"/>
    </row>
    <row r="33357" spans="54:54" ht="21.75" customHeight="1" x14ac:dyDescent="0.25">
      <c r="BB33357" s="5"/>
    </row>
    <row r="33358" spans="54:54" ht="21.75" customHeight="1" x14ac:dyDescent="0.25">
      <c r="BB33358" s="5"/>
    </row>
    <row r="33359" spans="54:54" ht="21.75" customHeight="1" x14ac:dyDescent="0.25">
      <c r="BB33359" s="5"/>
    </row>
    <row r="33360" spans="54:54" ht="21.75" customHeight="1" x14ac:dyDescent="0.25">
      <c r="BB33360" s="5"/>
    </row>
    <row r="33361" spans="54:54" ht="21.75" customHeight="1" x14ac:dyDescent="0.25">
      <c r="BB33361" s="5"/>
    </row>
    <row r="33362" spans="54:54" ht="21.75" customHeight="1" x14ac:dyDescent="0.25">
      <c r="BB33362" s="5"/>
    </row>
    <row r="33363" spans="54:54" ht="21.75" customHeight="1" x14ac:dyDescent="0.25">
      <c r="BB33363" s="5"/>
    </row>
    <row r="33364" spans="54:54" ht="21.75" customHeight="1" x14ac:dyDescent="0.25">
      <c r="BB33364" s="5"/>
    </row>
    <row r="33365" spans="54:54" ht="21.75" customHeight="1" x14ac:dyDescent="0.25">
      <c r="BB33365" s="5"/>
    </row>
    <row r="33366" spans="54:54" ht="21.75" customHeight="1" x14ac:dyDescent="0.25">
      <c r="BB33366" s="5"/>
    </row>
    <row r="33367" spans="54:54" ht="21.75" customHeight="1" x14ac:dyDescent="0.25">
      <c r="BB33367" s="5"/>
    </row>
    <row r="33368" spans="54:54" ht="21.75" customHeight="1" x14ac:dyDescent="0.25">
      <c r="BB33368" s="5"/>
    </row>
    <row r="33369" spans="54:54" ht="21.75" customHeight="1" x14ac:dyDescent="0.25">
      <c r="BB33369" s="5"/>
    </row>
    <row r="33370" spans="54:54" ht="21.75" customHeight="1" x14ac:dyDescent="0.25">
      <c r="BB33370" s="5"/>
    </row>
    <row r="33371" spans="54:54" ht="21.75" customHeight="1" x14ac:dyDescent="0.25">
      <c r="BB33371" s="5"/>
    </row>
    <row r="33372" spans="54:54" ht="21.75" customHeight="1" x14ac:dyDescent="0.25">
      <c r="BB33372" s="5"/>
    </row>
    <row r="33373" spans="54:54" ht="21.75" customHeight="1" x14ac:dyDescent="0.25">
      <c r="BB33373" s="5"/>
    </row>
    <row r="33374" spans="54:54" ht="21.75" customHeight="1" x14ac:dyDescent="0.25">
      <c r="BB33374" s="5"/>
    </row>
    <row r="33375" spans="54:54" ht="21.75" customHeight="1" x14ac:dyDescent="0.25">
      <c r="BB33375" s="5"/>
    </row>
    <row r="33376" spans="54:54" ht="21.75" customHeight="1" x14ac:dyDescent="0.25">
      <c r="BB33376" s="5"/>
    </row>
    <row r="33377" spans="54:54" ht="21.75" customHeight="1" x14ac:dyDescent="0.25">
      <c r="BB33377" s="5"/>
    </row>
    <row r="33378" spans="54:54" ht="21.75" customHeight="1" x14ac:dyDescent="0.25">
      <c r="BB33378" s="5"/>
    </row>
    <row r="33379" spans="54:54" ht="21.75" customHeight="1" x14ac:dyDescent="0.25">
      <c r="BB33379" s="5"/>
    </row>
    <row r="33380" spans="54:54" ht="21.75" customHeight="1" x14ac:dyDescent="0.25">
      <c r="BB33380" s="5"/>
    </row>
    <row r="33381" spans="54:54" ht="21.75" customHeight="1" x14ac:dyDescent="0.25">
      <c r="BB33381" s="5"/>
    </row>
    <row r="33382" spans="54:54" ht="21.75" customHeight="1" x14ac:dyDescent="0.25">
      <c r="BB33382" s="5"/>
    </row>
    <row r="33383" spans="54:54" ht="21.75" customHeight="1" x14ac:dyDescent="0.25">
      <c r="BB33383" s="5"/>
    </row>
    <row r="33384" spans="54:54" ht="21.75" customHeight="1" x14ac:dyDescent="0.25">
      <c r="BB33384" s="5"/>
    </row>
    <row r="33385" spans="54:54" ht="21.75" customHeight="1" x14ac:dyDescent="0.25">
      <c r="BB33385" s="5"/>
    </row>
    <row r="33386" spans="54:54" ht="21.75" customHeight="1" x14ac:dyDescent="0.25">
      <c r="BB33386" s="5"/>
    </row>
    <row r="33387" spans="54:54" ht="21.75" customHeight="1" x14ac:dyDescent="0.25">
      <c r="BB33387" s="5"/>
    </row>
    <row r="33388" spans="54:54" ht="21.75" customHeight="1" x14ac:dyDescent="0.25">
      <c r="BB33388" s="5"/>
    </row>
    <row r="33389" spans="54:54" ht="21.75" customHeight="1" x14ac:dyDescent="0.25">
      <c r="BB33389" s="5"/>
    </row>
    <row r="33390" spans="54:54" ht="21.75" customHeight="1" x14ac:dyDescent="0.25">
      <c r="BB33390" s="5"/>
    </row>
    <row r="33391" spans="54:54" ht="21.75" customHeight="1" x14ac:dyDescent="0.25">
      <c r="BB33391" s="5"/>
    </row>
    <row r="33392" spans="54:54" ht="21.75" customHeight="1" x14ac:dyDescent="0.25">
      <c r="BB33392" s="5"/>
    </row>
    <row r="33393" spans="54:54" ht="21.75" customHeight="1" x14ac:dyDescent="0.25">
      <c r="BB33393" s="5"/>
    </row>
    <row r="33394" spans="54:54" ht="21.75" customHeight="1" x14ac:dyDescent="0.25">
      <c r="BB33394" s="5"/>
    </row>
    <row r="33395" spans="54:54" ht="21.75" customHeight="1" x14ac:dyDescent="0.25">
      <c r="BB33395" s="5"/>
    </row>
    <row r="33396" spans="54:54" ht="21.75" customHeight="1" x14ac:dyDescent="0.25">
      <c r="BB33396" s="5"/>
    </row>
    <row r="33397" spans="54:54" ht="21.75" customHeight="1" x14ac:dyDescent="0.25">
      <c r="BB33397" s="5"/>
    </row>
    <row r="33398" spans="54:54" ht="21.75" customHeight="1" x14ac:dyDescent="0.25">
      <c r="BB33398" s="5"/>
    </row>
    <row r="33399" spans="54:54" ht="21.75" customHeight="1" x14ac:dyDescent="0.25">
      <c r="BB33399" s="5"/>
    </row>
    <row r="33400" spans="54:54" ht="21.75" customHeight="1" x14ac:dyDescent="0.25">
      <c r="BB33400" s="5"/>
    </row>
    <row r="33401" spans="54:54" ht="21.75" customHeight="1" x14ac:dyDescent="0.25">
      <c r="BB33401" s="5"/>
    </row>
    <row r="33402" spans="54:54" ht="21.75" customHeight="1" x14ac:dyDescent="0.25">
      <c r="BB33402" s="5"/>
    </row>
    <row r="33403" spans="54:54" ht="21.75" customHeight="1" x14ac:dyDescent="0.25">
      <c r="BB33403" s="5"/>
    </row>
    <row r="33404" spans="54:54" ht="21.75" customHeight="1" x14ac:dyDescent="0.25">
      <c r="BB33404" s="5"/>
    </row>
    <row r="33405" spans="54:54" ht="21.75" customHeight="1" x14ac:dyDescent="0.25">
      <c r="BB33405" s="5"/>
    </row>
    <row r="33406" spans="54:54" ht="21.75" customHeight="1" x14ac:dyDescent="0.25">
      <c r="BB33406" s="5"/>
    </row>
    <row r="33407" spans="54:54" ht="21.75" customHeight="1" x14ac:dyDescent="0.25">
      <c r="BB33407" s="5"/>
    </row>
    <row r="33408" spans="54:54" ht="21.75" customHeight="1" x14ac:dyDescent="0.25">
      <c r="BB33408" s="5"/>
    </row>
    <row r="33409" spans="54:54" ht="21.75" customHeight="1" x14ac:dyDescent="0.25">
      <c r="BB33409" s="5"/>
    </row>
    <row r="33410" spans="54:54" ht="21.75" customHeight="1" x14ac:dyDescent="0.25">
      <c r="BB33410" s="5"/>
    </row>
    <row r="33411" spans="54:54" ht="21.75" customHeight="1" x14ac:dyDescent="0.25">
      <c r="BB33411" s="5"/>
    </row>
    <row r="33412" spans="54:54" ht="21.75" customHeight="1" x14ac:dyDescent="0.25">
      <c r="BB33412" s="5"/>
    </row>
    <row r="33413" spans="54:54" ht="21.75" customHeight="1" x14ac:dyDescent="0.25">
      <c r="BB33413" s="5"/>
    </row>
    <row r="33414" spans="54:54" ht="21.75" customHeight="1" x14ac:dyDescent="0.25">
      <c r="BB33414" s="5"/>
    </row>
    <row r="33415" spans="54:54" ht="21.75" customHeight="1" x14ac:dyDescent="0.25">
      <c r="BB33415" s="5"/>
    </row>
    <row r="33416" spans="54:54" ht="21.75" customHeight="1" x14ac:dyDescent="0.25">
      <c r="BB33416" s="5"/>
    </row>
    <row r="33417" spans="54:54" ht="21.75" customHeight="1" x14ac:dyDescent="0.25">
      <c r="BB33417" s="5"/>
    </row>
    <row r="33418" spans="54:54" ht="21.75" customHeight="1" x14ac:dyDescent="0.25">
      <c r="BB33418" s="5"/>
    </row>
    <row r="33419" spans="54:54" ht="21.75" customHeight="1" x14ac:dyDescent="0.25">
      <c r="BB33419" s="5"/>
    </row>
    <row r="33420" spans="54:54" ht="21.75" customHeight="1" x14ac:dyDescent="0.25">
      <c r="BB33420" s="5"/>
    </row>
    <row r="33421" spans="54:54" ht="21.75" customHeight="1" x14ac:dyDescent="0.25">
      <c r="BB33421" s="5"/>
    </row>
    <row r="33422" spans="54:54" ht="21.75" customHeight="1" x14ac:dyDescent="0.25">
      <c r="BB33422" s="5"/>
    </row>
    <row r="33423" spans="54:54" ht="21.75" customHeight="1" x14ac:dyDescent="0.25">
      <c r="BB33423" s="5"/>
    </row>
    <row r="33424" spans="54:54" ht="21.75" customHeight="1" x14ac:dyDescent="0.25">
      <c r="BB33424" s="5"/>
    </row>
    <row r="33425" spans="54:54" ht="21.75" customHeight="1" x14ac:dyDescent="0.25">
      <c r="BB33425" s="5"/>
    </row>
    <row r="33426" spans="54:54" ht="21.75" customHeight="1" x14ac:dyDescent="0.25">
      <c r="BB33426" s="5"/>
    </row>
    <row r="33427" spans="54:54" ht="21.75" customHeight="1" x14ac:dyDescent="0.25">
      <c r="BB33427" s="5"/>
    </row>
    <row r="33428" spans="54:54" ht="21.75" customHeight="1" x14ac:dyDescent="0.25">
      <c r="BB33428" s="5"/>
    </row>
    <row r="33429" spans="54:54" ht="21.75" customHeight="1" x14ac:dyDescent="0.25">
      <c r="BB33429" s="5"/>
    </row>
    <row r="33430" spans="54:54" ht="21.75" customHeight="1" x14ac:dyDescent="0.25">
      <c r="BB33430" s="5"/>
    </row>
    <row r="33431" spans="54:54" ht="21.75" customHeight="1" x14ac:dyDescent="0.25">
      <c r="BB33431" s="5"/>
    </row>
    <row r="33432" spans="54:54" ht="21.75" customHeight="1" x14ac:dyDescent="0.25">
      <c r="BB33432" s="5"/>
    </row>
    <row r="33433" spans="54:54" ht="21.75" customHeight="1" x14ac:dyDescent="0.25">
      <c r="BB33433" s="5"/>
    </row>
    <row r="33434" spans="54:54" ht="21.75" customHeight="1" x14ac:dyDescent="0.25">
      <c r="BB33434" s="5"/>
    </row>
    <row r="33435" spans="54:54" ht="21.75" customHeight="1" x14ac:dyDescent="0.25">
      <c r="BB33435" s="5"/>
    </row>
    <row r="33436" spans="54:54" ht="21.75" customHeight="1" x14ac:dyDescent="0.25">
      <c r="BB33436" s="5"/>
    </row>
    <row r="33437" spans="54:54" ht="21.75" customHeight="1" x14ac:dyDescent="0.25">
      <c r="BB33437" s="5"/>
    </row>
    <row r="33438" spans="54:54" ht="21.75" customHeight="1" x14ac:dyDescent="0.25">
      <c r="BB33438" s="5"/>
    </row>
    <row r="33439" spans="54:54" ht="21.75" customHeight="1" x14ac:dyDescent="0.25">
      <c r="BB33439" s="5"/>
    </row>
    <row r="33440" spans="54:54" ht="21.75" customHeight="1" x14ac:dyDescent="0.25">
      <c r="BB33440" s="5"/>
    </row>
    <row r="33441" spans="54:54" ht="21.75" customHeight="1" x14ac:dyDescent="0.25">
      <c r="BB33441" s="5"/>
    </row>
    <row r="33442" spans="54:54" ht="21.75" customHeight="1" x14ac:dyDescent="0.25">
      <c r="BB33442" s="5"/>
    </row>
    <row r="33443" spans="54:54" ht="21.75" customHeight="1" x14ac:dyDescent="0.25">
      <c r="BB33443" s="5"/>
    </row>
    <row r="33444" spans="54:54" ht="21.75" customHeight="1" x14ac:dyDescent="0.25">
      <c r="BB33444" s="5"/>
    </row>
    <row r="33445" spans="54:54" ht="21.75" customHeight="1" x14ac:dyDescent="0.25">
      <c r="BB33445" s="5"/>
    </row>
    <row r="33446" spans="54:54" ht="21.75" customHeight="1" x14ac:dyDescent="0.25">
      <c r="BB33446" s="5"/>
    </row>
    <row r="33447" spans="54:54" ht="21.75" customHeight="1" x14ac:dyDescent="0.25">
      <c r="BB33447" s="5"/>
    </row>
    <row r="33448" spans="54:54" ht="21.75" customHeight="1" x14ac:dyDescent="0.25">
      <c r="BB33448" s="5"/>
    </row>
    <row r="33449" spans="54:54" ht="21.75" customHeight="1" x14ac:dyDescent="0.25">
      <c r="BB33449" s="5"/>
    </row>
    <row r="33450" spans="54:54" ht="21.75" customHeight="1" x14ac:dyDescent="0.25">
      <c r="BB33450" s="5"/>
    </row>
    <row r="33451" spans="54:54" ht="21.75" customHeight="1" x14ac:dyDescent="0.25">
      <c r="BB33451" s="5"/>
    </row>
    <row r="33452" spans="54:54" ht="21.75" customHeight="1" x14ac:dyDescent="0.25">
      <c r="BB33452" s="5"/>
    </row>
    <row r="33453" spans="54:54" ht="21.75" customHeight="1" x14ac:dyDescent="0.25">
      <c r="BB33453" s="5"/>
    </row>
    <row r="33454" spans="54:54" ht="21.75" customHeight="1" x14ac:dyDescent="0.25">
      <c r="BB33454" s="5"/>
    </row>
    <row r="33455" spans="54:54" ht="21.75" customHeight="1" x14ac:dyDescent="0.25">
      <c r="BB33455" s="5"/>
    </row>
    <row r="33456" spans="54:54" ht="21.75" customHeight="1" x14ac:dyDescent="0.25">
      <c r="BB33456" s="5"/>
    </row>
    <row r="33457" spans="54:54" ht="21.75" customHeight="1" x14ac:dyDescent="0.25">
      <c r="BB33457" s="5"/>
    </row>
    <row r="33458" spans="54:54" ht="21.75" customHeight="1" x14ac:dyDescent="0.25">
      <c r="BB33458" s="5"/>
    </row>
    <row r="33459" spans="54:54" ht="21.75" customHeight="1" x14ac:dyDescent="0.25">
      <c r="BB33459" s="5"/>
    </row>
    <row r="33460" spans="54:54" ht="21.75" customHeight="1" x14ac:dyDescent="0.25">
      <c r="BB33460" s="5"/>
    </row>
    <row r="33461" spans="54:54" ht="21.75" customHeight="1" x14ac:dyDescent="0.25">
      <c r="BB33461" s="5"/>
    </row>
    <row r="33462" spans="54:54" ht="21.75" customHeight="1" x14ac:dyDescent="0.25">
      <c r="BB33462" s="5"/>
    </row>
    <row r="33463" spans="54:54" ht="21.75" customHeight="1" x14ac:dyDescent="0.25">
      <c r="BB33463" s="5"/>
    </row>
    <row r="33464" spans="54:54" ht="21.75" customHeight="1" x14ac:dyDescent="0.25">
      <c r="BB33464" s="5"/>
    </row>
    <row r="33465" spans="54:54" ht="21.75" customHeight="1" x14ac:dyDescent="0.25">
      <c r="BB33465" s="5"/>
    </row>
    <row r="33466" spans="54:54" ht="21.75" customHeight="1" x14ac:dyDescent="0.25">
      <c r="BB33466" s="5"/>
    </row>
    <row r="33467" spans="54:54" ht="21.75" customHeight="1" x14ac:dyDescent="0.25">
      <c r="BB33467" s="5"/>
    </row>
    <row r="33468" spans="54:54" ht="21.75" customHeight="1" x14ac:dyDescent="0.25">
      <c r="BB33468" s="5"/>
    </row>
    <row r="33469" spans="54:54" ht="21.75" customHeight="1" x14ac:dyDescent="0.25">
      <c r="BB33469" s="5"/>
    </row>
    <row r="33470" spans="54:54" ht="21.75" customHeight="1" x14ac:dyDescent="0.25">
      <c r="BB33470" s="5"/>
    </row>
    <row r="33471" spans="54:54" ht="21.75" customHeight="1" x14ac:dyDescent="0.25">
      <c r="BB33471" s="5"/>
    </row>
    <row r="33472" spans="54:54" ht="21.75" customHeight="1" x14ac:dyDescent="0.25">
      <c r="BB33472" s="5"/>
    </row>
    <row r="33473" spans="54:54" ht="21.75" customHeight="1" x14ac:dyDescent="0.25">
      <c r="BB33473" s="5"/>
    </row>
    <row r="33474" spans="54:54" ht="21.75" customHeight="1" x14ac:dyDescent="0.25">
      <c r="BB33474" s="5"/>
    </row>
    <row r="33475" spans="54:54" ht="21.75" customHeight="1" x14ac:dyDescent="0.25">
      <c r="BB33475" s="5"/>
    </row>
    <row r="33476" spans="54:54" ht="21.75" customHeight="1" x14ac:dyDescent="0.25">
      <c r="BB33476" s="5"/>
    </row>
    <row r="33477" spans="54:54" ht="21.75" customHeight="1" x14ac:dyDescent="0.25">
      <c r="BB33477" s="5"/>
    </row>
    <row r="33478" spans="54:54" ht="21.75" customHeight="1" x14ac:dyDescent="0.25">
      <c r="BB33478" s="5"/>
    </row>
    <row r="33479" spans="54:54" ht="21.75" customHeight="1" x14ac:dyDescent="0.25">
      <c r="BB33479" s="5"/>
    </row>
    <row r="33480" spans="54:54" ht="21.75" customHeight="1" x14ac:dyDescent="0.25">
      <c r="BB33480" s="5"/>
    </row>
    <row r="33481" spans="54:54" ht="21.75" customHeight="1" x14ac:dyDescent="0.25">
      <c r="BB33481" s="5"/>
    </row>
    <row r="33482" spans="54:54" ht="21.75" customHeight="1" x14ac:dyDescent="0.25">
      <c r="BB33482" s="5"/>
    </row>
    <row r="33483" spans="54:54" ht="21.75" customHeight="1" x14ac:dyDescent="0.25">
      <c r="BB33483" s="5"/>
    </row>
    <row r="33484" spans="54:54" ht="21.75" customHeight="1" x14ac:dyDescent="0.25">
      <c r="BB33484" s="5"/>
    </row>
    <row r="33485" spans="54:54" ht="21.75" customHeight="1" x14ac:dyDescent="0.25">
      <c r="BB33485" s="5"/>
    </row>
    <row r="33486" spans="54:54" ht="21.75" customHeight="1" x14ac:dyDescent="0.25">
      <c r="BB33486" s="5"/>
    </row>
    <row r="33487" spans="54:54" ht="21.75" customHeight="1" x14ac:dyDescent="0.25">
      <c r="BB33487" s="5"/>
    </row>
    <row r="33488" spans="54:54" ht="21.75" customHeight="1" x14ac:dyDescent="0.25">
      <c r="BB33488" s="5"/>
    </row>
    <row r="33489" spans="54:54" ht="21.75" customHeight="1" x14ac:dyDescent="0.25">
      <c r="BB33489" s="5"/>
    </row>
    <row r="33490" spans="54:54" ht="21.75" customHeight="1" x14ac:dyDescent="0.25">
      <c r="BB33490" s="5"/>
    </row>
    <row r="33491" spans="54:54" ht="21.75" customHeight="1" x14ac:dyDescent="0.25">
      <c r="BB33491" s="5"/>
    </row>
    <row r="33492" spans="54:54" ht="21.75" customHeight="1" x14ac:dyDescent="0.25">
      <c r="BB33492" s="5"/>
    </row>
    <row r="33493" spans="54:54" ht="21.75" customHeight="1" x14ac:dyDescent="0.25">
      <c r="BB33493" s="5"/>
    </row>
    <row r="33494" spans="54:54" ht="21.75" customHeight="1" x14ac:dyDescent="0.25">
      <c r="BB33494" s="5"/>
    </row>
    <row r="33495" spans="54:54" ht="21.75" customHeight="1" x14ac:dyDescent="0.25">
      <c r="BB33495" s="5"/>
    </row>
    <row r="33496" spans="54:54" ht="21.75" customHeight="1" x14ac:dyDescent="0.25">
      <c r="BB33496" s="5"/>
    </row>
    <row r="33497" spans="54:54" ht="21.75" customHeight="1" x14ac:dyDescent="0.25">
      <c r="BB33497" s="5"/>
    </row>
    <row r="33498" spans="54:54" ht="21.75" customHeight="1" x14ac:dyDescent="0.25">
      <c r="BB33498" s="5"/>
    </row>
    <row r="33499" spans="54:54" ht="21.75" customHeight="1" x14ac:dyDescent="0.25">
      <c r="BB33499" s="5"/>
    </row>
    <row r="33500" spans="54:54" ht="21.75" customHeight="1" x14ac:dyDescent="0.25">
      <c r="BB33500" s="5"/>
    </row>
    <row r="33501" spans="54:54" ht="21.75" customHeight="1" x14ac:dyDescent="0.25">
      <c r="BB33501" s="5"/>
    </row>
    <row r="33502" spans="54:54" ht="21.75" customHeight="1" x14ac:dyDescent="0.25">
      <c r="BB33502" s="5"/>
    </row>
    <row r="33503" spans="54:54" ht="21.75" customHeight="1" x14ac:dyDescent="0.25">
      <c r="BB33503" s="5"/>
    </row>
    <row r="33504" spans="54:54" ht="21.75" customHeight="1" x14ac:dyDescent="0.25">
      <c r="BB33504" s="5"/>
    </row>
    <row r="33505" spans="54:54" ht="21.75" customHeight="1" x14ac:dyDescent="0.25">
      <c r="BB33505" s="5"/>
    </row>
    <row r="33506" spans="54:54" ht="21.75" customHeight="1" x14ac:dyDescent="0.25">
      <c r="BB33506" s="5"/>
    </row>
    <row r="33507" spans="54:54" ht="21.75" customHeight="1" x14ac:dyDescent="0.25">
      <c r="BB33507" s="5"/>
    </row>
    <row r="33508" spans="54:54" ht="21.75" customHeight="1" x14ac:dyDescent="0.25">
      <c r="BB33508" s="5"/>
    </row>
    <row r="33509" spans="54:54" ht="21.75" customHeight="1" x14ac:dyDescent="0.25">
      <c r="BB33509" s="5"/>
    </row>
    <row r="33510" spans="54:54" ht="21.75" customHeight="1" x14ac:dyDescent="0.25">
      <c r="BB33510" s="5"/>
    </row>
    <row r="33511" spans="54:54" ht="21.75" customHeight="1" x14ac:dyDescent="0.25">
      <c r="BB33511" s="5"/>
    </row>
    <row r="33512" spans="54:54" ht="21.75" customHeight="1" x14ac:dyDescent="0.25">
      <c r="BB33512" s="5"/>
    </row>
    <row r="33513" spans="54:54" ht="21.75" customHeight="1" x14ac:dyDescent="0.25">
      <c r="BB33513" s="5"/>
    </row>
    <row r="33514" spans="54:54" ht="21.75" customHeight="1" x14ac:dyDescent="0.25">
      <c r="BB33514" s="5"/>
    </row>
    <row r="33515" spans="54:54" ht="21.75" customHeight="1" x14ac:dyDescent="0.25">
      <c r="BB33515" s="5"/>
    </row>
    <row r="33516" spans="54:54" ht="21.75" customHeight="1" x14ac:dyDescent="0.25">
      <c r="BB33516" s="5"/>
    </row>
    <row r="33517" spans="54:54" ht="21.75" customHeight="1" x14ac:dyDescent="0.25">
      <c r="BB33517" s="5"/>
    </row>
    <row r="33518" spans="54:54" ht="21.75" customHeight="1" x14ac:dyDescent="0.25">
      <c r="BB33518" s="5"/>
    </row>
    <row r="33519" spans="54:54" ht="21.75" customHeight="1" x14ac:dyDescent="0.25">
      <c r="BB33519" s="5"/>
    </row>
    <row r="33520" spans="54:54" ht="21.75" customHeight="1" x14ac:dyDescent="0.25">
      <c r="BB33520" s="5"/>
    </row>
    <row r="33521" spans="54:54" ht="21.75" customHeight="1" x14ac:dyDescent="0.25">
      <c r="BB33521" s="5"/>
    </row>
    <row r="33522" spans="54:54" ht="21.75" customHeight="1" x14ac:dyDescent="0.25">
      <c r="BB33522" s="5"/>
    </row>
    <row r="33523" spans="54:54" ht="21.75" customHeight="1" x14ac:dyDescent="0.25">
      <c r="BB33523" s="5"/>
    </row>
    <row r="33524" spans="54:54" ht="21.75" customHeight="1" x14ac:dyDescent="0.25">
      <c r="BB33524" s="5"/>
    </row>
    <row r="33525" spans="54:54" ht="21.75" customHeight="1" x14ac:dyDescent="0.25">
      <c r="BB33525" s="5"/>
    </row>
    <row r="33526" spans="54:54" ht="21.75" customHeight="1" x14ac:dyDescent="0.25">
      <c r="BB33526" s="5"/>
    </row>
    <row r="33527" spans="54:54" ht="21.75" customHeight="1" x14ac:dyDescent="0.25">
      <c r="BB33527" s="5"/>
    </row>
    <row r="33528" spans="54:54" ht="21.75" customHeight="1" x14ac:dyDescent="0.25">
      <c r="BB33528" s="5"/>
    </row>
    <row r="33529" spans="54:54" ht="21.75" customHeight="1" x14ac:dyDescent="0.25">
      <c r="BB33529" s="5"/>
    </row>
    <row r="33530" spans="54:54" ht="21.75" customHeight="1" x14ac:dyDescent="0.25">
      <c r="BB33530" s="5"/>
    </row>
    <row r="33531" spans="54:54" ht="21.75" customHeight="1" x14ac:dyDescent="0.25">
      <c r="BB33531" s="5"/>
    </row>
    <row r="33532" spans="54:54" ht="21.75" customHeight="1" x14ac:dyDescent="0.25">
      <c r="BB33532" s="5"/>
    </row>
    <row r="33533" spans="54:54" ht="21.75" customHeight="1" x14ac:dyDescent="0.25">
      <c r="BB33533" s="5"/>
    </row>
    <row r="33534" spans="54:54" ht="21.75" customHeight="1" x14ac:dyDescent="0.25">
      <c r="BB33534" s="5"/>
    </row>
    <row r="33535" spans="54:54" ht="21.75" customHeight="1" x14ac:dyDescent="0.25">
      <c r="BB33535" s="5"/>
    </row>
    <row r="33536" spans="54:54" ht="21.75" customHeight="1" x14ac:dyDescent="0.25">
      <c r="BB33536" s="5"/>
    </row>
    <row r="33537" spans="54:54" ht="21.75" customHeight="1" x14ac:dyDescent="0.25">
      <c r="BB33537" s="5"/>
    </row>
    <row r="33538" spans="54:54" ht="21.75" customHeight="1" x14ac:dyDescent="0.25">
      <c r="BB33538" s="5"/>
    </row>
    <row r="33539" spans="54:54" ht="21.75" customHeight="1" x14ac:dyDescent="0.25">
      <c r="BB33539" s="5"/>
    </row>
    <row r="33540" spans="54:54" ht="21.75" customHeight="1" x14ac:dyDescent="0.25">
      <c r="BB33540" s="5"/>
    </row>
    <row r="33541" spans="54:54" ht="21.75" customHeight="1" x14ac:dyDescent="0.25">
      <c r="BB33541" s="5"/>
    </row>
    <row r="33542" spans="54:54" ht="21.75" customHeight="1" x14ac:dyDescent="0.25">
      <c r="BB33542" s="5"/>
    </row>
    <row r="33543" spans="54:54" ht="21.75" customHeight="1" x14ac:dyDescent="0.25">
      <c r="BB33543" s="5"/>
    </row>
    <row r="33544" spans="54:54" ht="21.75" customHeight="1" x14ac:dyDescent="0.25">
      <c r="BB33544" s="5"/>
    </row>
    <row r="33545" spans="54:54" ht="21.75" customHeight="1" x14ac:dyDescent="0.25">
      <c r="BB33545" s="5"/>
    </row>
    <row r="33546" spans="54:54" ht="21.75" customHeight="1" x14ac:dyDescent="0.25">
      <c r="BB33546" s="5"/>
    </row>
    <row r="33547" spans="54:54" ht="21.75" customHeight="1" x14ac:dyDescent="0.25">
      <c r="BB33547" s="5"/>
    </row>
    <row r="33548" spans="54:54" ht="21.75" customHeight="1" x14ac:dyDescent="0.25">
      <c r="BB33548" s="5"/>
    </row>
    <row r="33549" spans="54:54" ht="21.75" customHeight="1" x14ac:dyDescent="0.25">
      <c r="BB33549" s="5"/>
    </row>
    <row r="33550" spans="54:54" ht="21.75" customHeight="1" x14ac:dyDescent="0.25">
      <c r="BB33550" s="5"/>
    </row>
    <row r="33551" spans="54:54" ht="21.75" customHeight="1" x14ac:dyDescent="0.25">
      <c r="BB33551" s="5"/>
    </row>
    <row r="33552" spans="54:54" ht="21.75" customHeight="1" x14ac:dyDescent="0.25">
      <c r="BB33552" s="5"/>
    </row>
    <row r="33553" spans="54:54" ht="21.75" customHeight="1" x14ac:dyDescent="0.25">
      <c r="BB33553" s="5"/>
    </row>
    <row r="33554" spans="54:54" ht="21.75" customHeight="1" x14ac:dyDescent="0.25">
      <c r="BB33554" s="5"/>
    </row>
    <row r="33555" spans="54:54" ht="21.75" customHeight="1" x14ac:dyDescent="0.25">
      <c r="BB33555" s="5"/>
    </row>
    <row r="33556" spans="54:54" ht="21.75" customHeight="1" x14ac:dyDescent="0.25">
      <c r="BB33556" s="5"/>
    </row>
    <row r="33557" spans="54:54" ht="21.75" customHeight="1" x14ac:dyDescent="0.25">
      <c r="BB33557" s="5"/>
    </row>
    <row r="33558" spans="54:54" ht="21.75" customHeight="1" x14ac:dyDescent="0.25">
      <c r="BB33558" s="5"/>
    </row>
    <row r="33559" spans="54:54" ht="21.75" customHeight="1" x14ac:dyDescent="0.25">
      <c r="BB33559" s="5"/>
    </row>
    <row r="33560" spans="54:54" ht="21.75" customHeight="1" x14ac:dyDescent="0.25">
      <c r="BB33560" s="5"/>
    </row>
    <row r="33561" spans="54:54" ht="21.75" customHeight="1" x14ac:dyDescent="0.25">
      <c r="BB33561" s="5"/>
    </row>
    <row r="33562" spans="54:54" ht="21.75" customHeight="1" x14ac:dyDescent="0.25">
      <c r="BB33562" s="5"/>
    </row>
    <row r="33563" spans="54:54" ht="21.75" customHeight="1" x14ac:dyDescent="0.25">
      <c r="BB33563" s="5"/>
    </row>
    <row r="33564" spans="54:54" ht="21.75" customHeight="1" x14ac:dyDescent="0.25">
      <c r="BB33564" s="5"/>
    </row>
    <row r="33565" spans="54:54" ht="21.75" customHeight="1" x14ac:dyDescent="0.25">
      <c r="BB33565" s="5"/>
    </row>
    <row r="33566" spans="54:54" ht="21.75" customHeight="1" x14ac:dyDescent="0.25">
      <c r="BB33566" s="5"/>
    </row>
    <row r="33567" spans="54:54" ht="21.75" customHeight="1" x14ac:dyDescent="0.25">
      <c r="BB33567" s="5"/>
    </row>
    <row r="33568" spans="54:54" ht="21.75" customHeight="1" x14ac:dyDescent="0.25">
      <c r="BB33568" s="5"/>
    </row>
    <row r="33569" spans="54:54" ht="21.75" customHeight="1" x14ac:dyDescent="0.25">
      <c r="BB33569" s="5"/>
    </row>
    <row r="33570" spans="54:54" ht="21.75" customHeight="1" x14ac:dyDescent="0.25">
      <c r="BB33570" s="5"/>
    </row>
    <row r="33571" spans="54:54" ht="21.75" customHeight="1" x14ac:dyDescent="0.25">
      <c r="BB33571" s="5"/>
    </row>
    <row r="33572" spans="54:54" ht="21.75" customHeight="1" x14ac:dyDescent="0.25">
      <c r="BB33572" s="5"/>
    </row>
    <row r="33573" spans="54:54" ht="21.75" customHeight="1" x14ac:dyDescent="0.25">
      <c r="BB33573" s="5"/>
    </row>
    <row r="33574" spans="54:54" ht="21.75" customHeight="1" x14ac:dyDescent="0.25">
      <c r="BB33574" s="5"/>
    </row>
    <row r="33575" spans="54:54" ht="21.75" customHeight="1" x14ac:dyDescent="0.25">
      <c r="BB33575" s="5"/>
    </row>
    <row r="33576" spans="54:54" ht="21.75" customHeight="1" x14ac:dyDescent="0.25">
      <c r="BB33576" s="5"/>
    </row>
    <row r="33577" spans="54:54" ht="21.75" customHeight="1" x14ac:dyDescent="0.25">
      <c r="BB33577" s="5"/>
    </row>
    <row r="33578" spans="54:54" ht="21.75" customHeight="1" x14ac:dyDescent="0.25">
      <c r="BB33578" s="5"/>
    </row>
    <row r="33579" spans="54:54" ht="21.75" customHeight="1" x14ac:dyDescent="0.25">
      <c r="BB33579" s="5"/>
    </row>
    <row r="33580" spans="54:54" ht="21.75" customHeight="1" x14ac:dyDescent="0.25">
      <c r="BB33580" s="5"/>
    </row>
    <row r="33581" spans="54:54" ht="21.75" customHeight="1" x14ac:dyDescent="0.25">
      <c r="BB33581" s="5"/>
    </row>
    <row r="33582" spans="54:54" ht="21.75" customHeight="1" x14ac:dyDescent="0.25">
      <c r="BB33582" s="5"/>
    </row>
    <row r="33583" spans="54:54" ht="21.75" customHeight="1" x14ac:dyDescent="0.25">
      <c r="BB33583" s="5"/>
    </row>
    <row r="33584" spans="54:54" ht="21.75" customHeight="1" x14ac:dyDescent="0.25">
      <c r="BB33584" s="5"/>
    </row>
    <row r="33585" spans="54:54" ht="21.75" customHeight="1" x14ac:dyDescent="0.25">
      <c r="BB33585" s="5"/>
    </row>
    <row r="33586" spans="54:54" ht="21.75" customHeight="1" x14ac:dyDescent="0.25">
      <c r="BB33586" s="5"/>
    </row>
    <row r="33587" spans="54:54" ht="21.75" customHeight="1" x14ac:dyDescent="0.25">
      <c r="BB33587" s="5"/>
    </row>
    <row r="33588" spans="54:54" ht="21.75" customHeight="1" x14ac:dyDescent="0.25">
      <c r="BB33588" s="5"/>
    </row>
    <row r="33589" spans="54:54" ht="21.75" customHeight="1" x14ac:dyDescent="0.25">
      <c r="BB33589" s="5"/>
    </row>
    <row r="33590" spans="54:54" ht="21.75" customHeight="1" x14ac:dyDescent="0.25">
      <c r="BB33590" s="5"/>
    </row>
    <row r="33591" spans="54:54" ht="21.75" customHeight="1" x14ac:dyDescent="0.25">
      <c r="BB33591" s="5"/>
    </row>
    <row r="33592" spans="54:54" ht="21.75" customHeight="1" x14ac:dyDescent="0.25">
      <c r="BB33592" s="5"/>
    </row>
    <row r="33593" spans="54:54" ht="21.75" customHeight="1" x14ac:dyDescent="0.25">
      <c r="BB33593" s="5"/>
    </row>
    <row r="33594" spans="54:54" ht="21.75" customHeight="1" x14ac:dyDescent="0.25">
      <c r="BB33594" s="5"/>
    </row>
    <row r="33595" spans="54:54" ht="21.75" customHeight="1" x14ac:dyDescent="0.25">
      <c r="BB33595" s="5"/>
    </row>
    <row r="33596" spans="54:54" ht="21.75" customHeight="1" x14ac:dyDescent="0.25">
      <c r="BB33596" s="5"/>
    </row>
    <row r="33597" spans="54:54" ht="21.75" customHeight="1" x14ac:dyDescent="0.25">
      <c r="BB33597" s="5"/>
    </row>
    <row r="33598" spans="54:54" ht="21.75" customHeight="1" x14ac:dyDescent="0.25">
      <c r="BB33598" s="5"/>
    </row>
    <row r="33599" spans="54:54" ht="21.75" customHeight="1" x14ac:dyDescent="0.25">
      <c r="BB33599" s="5"/>
    </row>
    <row r="33600" spans="54:54" ht="21.75" customHeight="1" x14ac:dyDescent="0.25">
      <c r="BB33600" s="5"/>
    </row>
    <row r="33601" spans="54:54" ht="21.75" customHeight="1" x14ac:dyDescent="0.25">
      <c r="BB33601" s="5"/>
    </row>
    <row r="33602" spans="54:54" ht="21.75" customHeight="1" x14ac:dyDescent="0.25">
      <c r="BB33602" s="5"/>
    </row>
    <row r="33603" spans="54:54" ht="21.75" customHeight="1" x14ac:dyDescent="0.25">
      <c r="BB33603" s="5"/>
    </row>
    <row r="33604" spans="54:54" ht="21.75" customHeight="1" x14ac:dyDescent="0.25">
      <c r="BB33604" s="5"/>
    </row>
    <row r="33605" spans="54:54" ht="21.75" customHeight="1" x14ac:dyDescent="0.25">
      <c r="BB33605" s="5"/>
    </row>
    <row r="33606" spans="54:54" ht="21.75" customHeight="1" x14ac:dyDescent="0.25">
      <c r="BB33606" s="5"/>
    </row>
    <row r="33607" spans="54:54" ht="21.75" customHeight="1" x14ac:dyDescent="0.25">
      <c r="BB33607" s="5"/>
    </row>
    <row r="33608" spans="54:54" ht="21.75" customHeight="1" x14ac:dyDescent="0.25">
      <c r="BB33608" s="5"/>
    </row>
    <row r="33609" spans="54:54" ht="21.75" customHeight="1" x14ac:dyDescent="0.25">
      <c r="BB33609" s="5"/>
    </row>
    <row r="33610" spans="54:54" ht="21.75" customHeight="1" x14ac:dyDescent="0.25">
      <c r="BB33610" s="5"/>
    </row>
    <row r="33611" spans="54:54" ht="21.75" customHeight="1" x14ac:dyDescent="0.25">
      <c r="BB33611" s="5"/>
    </row>
    <row r="33612" spans="54:54" ht="21.75" customHeight="1" x14ac:dyDescent="0.25">
      <c r="BB33612" s="5"/>
    </row>
    <row r="33613" spans="54:54" ht="21.75" customHeight="1" x14ac:dyDescent="0.25">
      <c r="BB33613" s="5"/>
    </row>
    <row r="33614" spans="54:54" ht="21.75" customHeight="1" x14ac:dyDescent="0.25">
      <c r="BB33614" s="5"/>
    </row>
    <row r="33615" spans="54:54" ht="21.75" customHeight="1" x14ac:dyDescent="0.25">
      <c r="BB33615" s="5"/>
    </row>
    <row r="33616" spans="54:54" ht="21.75" customHeight="1" x14ac:dyDescent="0.25">
      <c r="BB33616" s="5"/>
    </row>
    <row r="33617" spans="54:54" ht="21.75" customHeight="1" x14ac:dyDescent="0.25">
      <c r="BB33617" s="5"/>
    </row>
    <row r="33618" spans="54:54" ht="21.75" customHeight="1" x14ac:dyDescent="0.25">
      <c r="BB33618" s="5"/>
    </row>
    <row r="33619" spans="54:54" ht="21.75" customHeight="1" x14ac:dyDescent="0.25">
      <c r="BB33619" s="5"/>
    </row>
    <row r="33620" spans="54:54" ht="21.75" customHeight="1" x14ac:dyDescent="0.25">
      <c r="BB33620" s="5"/>
    </row>
    <row r="33621" spans="54:54" ht="21.75" customHeight="1" x14ac:dyDescent="0.25">
      <c r="BB33621" s="5"/>
    </row>
    <row r="33622" spans="54:54" ht="21.75" customHeight="1" x14ac:dyDescent="0.25">
      <c r="BB33622" s="5"/>
    </row>
    <row r="33623" spans="54:54" ht="21.75" customHeight="1" x14ac:dyDescent="0.25">
      <c r="BB33623" s="5"/>
    </row>
    <row r="33624" spans="54:54" ht="21.75" customHeight="1" x14ac:dyDescent="0.25">
      <c r="BB33624" s="5"/>
    </row>
    <row r="33625" spans="54:54" ht="21.75" customHeight="1" x14ac:dyDescent="0.25">
      <c r="BB33625" s="5"/>
    </row>
    <row r="33626" spans="54:54" ht="21.75" customHeight="1" x14ac:dyDescent="0.25">
      <c r="BB33626" s="5"/>
    </row>
    <row r="33627" spans="54:54" ht="21.75" customHeight="1" x14ac:dyDescent="0.25">
      <c r="BB33627" s="5"/>
    </row>
    <row r="33628" spans="54:54" ht="21.75" customHeight="1" x14ac:dyDescent="0.25">
      <c r="BB33628" s="5"/>
    </row>
    <row r="33629" spans="54:54" ht="21.75" customHeight="1" x14ac:dyDescent="0.25">
      <c r="BB33629" s="5"/>
    </row>
    <row r="33630" spans="54:54" ht="21.75" customHeight="1" x14ac:dyDescent="0.25">
      <c r="BB33630" s="5"/>
    </row>
    <row r="33631" spans="54:54" ht="21.75" customHeight="1" x14ac:dyDescent="0.25">
      <c r="BB33631" s="5"/>
    </row>
    <row r="33632" spans="54:54" ht="21.75" customHeight="1" x14ac:dyDescent="0.25">
      <c r="BB33632" s="5"/>
    </row>
    <row r="33633" spans="54:54" ht="21.75" customHeight="1" x14ac:dyDescent="0.25">
      <c r="BB33633" s="5"/>
    </row>
    <row r="33634" spans="54:54" ht="21.75" customHeight="1" x14ac:dyDescent="0.25">
      <c r="BB33634" s="5"/>
    </row>
    <row r="33635" spans="54:54" ht="21.75" customHeight="1" x14ac:dyDescent="0.25">
      <c r="BB33635" s="5"/>
    </row>
    <row r="33636" spans="54:54" ht="21.75" customHeight="1" x14ac:dyDescent="0.25">
      <c r="BB33636" s="5"/>
    </row>
    <row r="33637" spans="54:54" ht="21.75" customHeight="1" x14ac:dyDescent="0.25">
      <c r="BB33637" s="5"/>
    </row>
    <row r="33638" spans="54:54" ht="21.75" customHeight="1" x14ac:dyDescent="0.25">
      <c r="BB33638" s="5"/>
    </row>
    <row r="33639" spans="54:54" ht="21.75" customHeight="1" x14ac:dyDescent="0.25">
      <c r="BB33639" s="5"/>
    </row>
    <row r="33640" spans="54:54" ht="21.75" customHeight="1" x14ac:dyDescent="0.25">
      <c r="BB33640" s="5"/>
    </row>
    <row r="33641" spans="54:54" ht="21.75" customHeight="1" x14ac:dyDescent="0.25">
      <c r="BB33641" s="5"/>
    </row>
    <row r="33642" spans="54:54" ht="21.75" customHeight="1" x14ac:dyDescent="0.25">
      <c r="BB33642" s="5"/>
    </row>
    <row r="33643" spans="54:54" ht="21.75" customHeight="1" x14ac:dyDescent="0.25">
      <c r="BB33643" s="5"/>
    </row>
    <row r="33644" spans="54:54" ht="21.75" customHeight="1" x14ac:dyDescent="0.25">
      <c r="BB33644" s="5"/>
    </row>
    <row r="33645" spans="54:54" ht="21.75" customHeight="1" x14ac:dyDescent="0.25">
      <c r="BB33645" s="5"/>
    </row>
    <row r="33646" spans="54:54" ht="21.75" customHeight="1" x14ac:dyDescent="0.25">
      <c r="BB33646" s="5"/>
    </row>
    <row r="33647" spans="54:54" ht="21.75" customHeight="1" x14ac:dyDescent="0.25">
      <c r="BB33647" s="5"/>
    </row>
    <row r="33648" spans="54:54" ht="21.75" customHeight="1" x14ac:dyDescent="0.25">
      <c r="BB33648" s="5"/>
    </row>
    <row r="33649" spans="54:54" ht="21.75" customHeight="1" x14ac:dyDescent="0.25">
      <c r="BB33649" s="5"/>
    </row>
    <row r="33650" spans="54:54" ht="21.75" customHeight="1" x14ac:dyDescent="0.25">
      <c r="BB33650" s="5"/>
    </row>
    <row r="33651" spans="54:54" ht="21.75" customHeight="1" x14ac:dyDescent="0.25">
      <c r="BB33651" s="5"/>
    </row>
    <row r="33652" spans="54:54" ht="21.75" customHeight="1" x14ac:dyDescent="0.25">
      <c r="BB33652" s="5"/>
    </row>
    <row r="33653" spans="54:54" ht="21.75" customHeight="1" x14ac:dyDescent="0.25">
      <c r="BB33653" s="5"/>
    </row>
    <row r="33654" spans="54:54" ht="21.75" customHeight="1" x14ac:dyDescent="0.25">
      <c r="BB33654" s="5"/>
    </row>
    <row r="33655" spans="54:54" ht="21.75" customHeight="1" x14ac:dyDescent="0.25">
      <c r="BB33655" s="5"/>
    </row>
    <row r="33656" spans="54:54" ht="21.75" customHeight="1" x14ac:dyDescent="0.25">
      <c r="BB33656" s="5"/>
    </row>
    <row r="33657" spans="54:54" ht="21.75" customHeight="1" x14ac:dyDescent="0.25">
      <c r="BB33657" s="5"/>
    </row>
    <row r="33658" spans="54:54" ht="21.75" customHeight="1" x14ac:dyDescent="0.25">
      <c r="BB33658" s="5"/>
    </row>
    <row r="33659" spans="54:54" ht="21.75" customHeight="1" x14ac:dyDescent="0.25">
      <c r="BB33659" s="5"/>
    </row>
    <row r="33660" spans="54:54" ht="21.75" customHeight="1" x14ac:dyDescent="0.25">
      <c r="BB33660" s="5"/>
    </row>
    <row r="33661" spans="54:54" ht="21.75" customHeight="1" x14ac:dyDescent="0.25">
      <c r="BB33661" s="5"/>
    </row>
    <row r="33662" spans="54:54" ht="21.75" customHeight="1" x14ac:dyDescent="0.25">
      <c r="BB33662" s="5"/>
    </row>
    <row r="33663" spans="54:54" ht="21.75" customHeight="1" x14ac:dyDescent="0.25">
      <c r="BB33663" s="5"/>
    </row>
    <row r="33664" spans="54:54" ht="21.75" customHeight="1" x14ac:dyDescent="0.25">
      <c r="BB33664" s="5"/>
    </row>
    <row r="33665" spans="54:54" ht="21.75" customHeight="1" x14ac:dyDescent="0.25">
      <c r="BB33665" s="5"/>
    </row>
    <row r="33666" spans="54:54" ht="21.75" customHeight="1" x14ac:dyDescent="0.25">
      <c r="BB33666" s="5"/>
    </row>
    <row r="33667" spans="54:54" ht="21.75" customHeight="1" x14ac:dyDescent="0.25">
      <c r="BB33667" s="5"/>
    </row>
    <row r="33668" spans="54:54" ht="21.75" customHeight="1" x14ac:dyDescent="0.25">
      <c r="BB33668" s="5"/>
    </row>
    <row r="33669" spans="54:54" ht="21.75" customHeight="1" x14ac:dyDescent="0.25">
      <c r="BB33669" s="5"/>
    </row>
    <row r="33670" spans="54:54" ht="21.75" customHeight="1" x14ac:dyDescent="0.25">
      <c r="BB33670" s="5"/>
    </row>
    <row r="33671" spans="54:54" ht="21.75" customHeight="1" x14ac:dyDescent="0.25">
      <c r="BB33671" s="5"/>
    </row>
    <row r="33672" spans="54:54" ht="21.75" customHeight="1" x14ac:dyDescent="0.25">
      <c r="BB33672" s="5"/>
    </row>
    <row r="33673" spans="54:54" ht="21.75" customHeight="1" x14ac:dyDescent="0.25">
      <c r="BB33673" s="5"/>
    </row>
    <row r="33674" spans="54:54" ht="21.75" customHeight="1" x14ac:dyDescent="0.25">
      <c r="BB33674" s="5"/>
    </row>
    <row r="33675" spans="54:54" ht="21.75" customHeight="1" x14ac:dyDescent="0.25">
      <c r="BB33675" s="5"/>
    </row>
    <row r="33676" spans="54:54" ht="21.75" customHeight="1" x14ac:dyDescent="0.25">
      <c r="BB33676" s="5"/>
    </row>
    <row r="33677" spans="54:54" ht="21.75" customHeight="1" x14ac:dyDescent="0.25">
      <c r="BB33677" s="5"/>
    </row>
    <row r="33678" spans="54:54" ht="21.75" customHeight="1" x14ac:dyDescent="0.25">
      <c r="BB33678" s="5"/>
    </row>
    <row r="33679" spans="54:54" ht="21.75" customHeight="1" x14ac:dyDescent="0.25">
      <c r="BB33679" s="5"/>
    </row>
    <row r="33680" spans="54:54" ht="21.75" customHeight="1" x14ac:dyDescent="0.25">
      <c r="BB33680" s="5"/>
    </row>
    <row r="33681" spans="54:54" ht="21.75" customHeight="1" x14ac:dyDescent="0.25">
      <c r="BB33681" s="5"/>
    </row>
    <row r="33682" spans="54:54" ht="21.75" customHeight="1" x14ac:dyDescent="0.25">
      <c r="BB33682" s="5"/>
    </row>
    <row r="33683" spans="54:54" ht="21.75" customHeight="1" x14ac:dyDescent="0.25">
      <c r="BB33683" s="5"/>
    </row>
    <row r="33684" spans="54:54" ht="21.75" customHeight="1" x14ac:dyDescent="0.25">
      <c r="BB33684" s="5"/>
    </row>
    <row r="33685" spans="54:54" ht="21.75" customHeight="1" x14ac:dyDescent="0.25">
      <c r="BB33685" s="5"/>
    </row>
    <row r="33686" spans="54:54" ht="21.75" customHeight="1" x14ac:dyDescent="0.25">
      <c r="BB33686" s="5"/>
    </row>
    <row r="33687" spans="54:54" ht="21.75" customHeight="1" x14ac:dyDescent="0.25">
      <c r="BB33687" s="5"/>
    </row>
    <row r="33688" spans="54:54" ht="21.75" customHeight="1" x14ac:dyDescent="0.25">
      <c r="BB33688" s="5"/>
    </row>
    <row r="33689" spans="54:54" ht="21.75" customHeight="1" x14ac:dyDescent="0.25">
      <c r="BB33689" s="5"/>
    </row>
    <row r="33690" spans="54:54" ht="21.75" customHeight="1" x14ac:dyDescent="0.25">
      <c r="BB33690" s="5"/>
    </row>
    <row r="33691" spans="54:54" ht="21.75" customHeight="1" x14ac:dyDescent="0.25">
      <c r="BB33691" s="5"/>
    </row>
    <row r="33692" spans="54:54" ht="21.75" customHeight="1" x14ac:dyDescent="0.25">
      <c r="BB33692" s="5"/>
    </row>
    <row r="33693" spans="54:54" ht="21.75" customHeight="1" x14ac:dyDescent="0.25">
      <c r="BB33693" s="5"/>
    </row>
    <row r="33694" spans="54:54" ht="21.75" customHeight="1" x14ac:dyDescent="0.25">
      <c r="BB33694" s="5"/>
    </row>
    <row r="33695" spans="54:54" ht="21.75" customHeight="1" x14ac:dyDescent="0.25">
      <c r="BB33695" s="5"/>
    </row>
    <row r="33696" spans="54:54" ht="21.75" customHeight="1" x14ac:dyDescent="0.25">
      <c r="BB33696" s="5"/>
    </row>
    <row r="33697" spans="54:54" ht="21.75" customHeight="1" x14ac:dyDescent="0.25">
      <c r="BB33697" s="5"/>
    </row>
    <row r="33698" spans="54:54" ht="21.75" customHeight="1" x14ac:dyDescent="0.25">
      <c r="BB33698" s="5"/>
    </row>
    <row r="33699" spans="54:54" ht="21.75" customHeight="1" x14ac:dyDescent="0.25">
      <c r="BB33699" s="5"/>
    </row>
    <row r="33700" spans="54:54" ht="21.75" customHeight="1" x14ac:dyDescent="0.25">
      <c r="BB33700" s="5"/>
    </row>
    <row r="33701" spans="54:54" ht="21.75" customHeight="1" x14ac:dyDescent="0.25">
      <c r="BB33701" s="5"/>
    </row>
    <row r="33702" spans="54:54" ht="21.75" customHeight="1" x14ac:dyDescent="0.25">
      <c r="BB33702" s="5"/>
    </row>
    <row r="33703" spans="54:54" ht="21.75" customHeight="1" x14ac:dyDescent="0.25">
      <c r="BB33703" s="5"/>
    </row>
    <row r="33704" spans="54:54" ht="21.75" customHeight="1" x14ac:dyDescent="0.25">
      <c r="BB33704" s="5"/>
    </row>
    <row r="33705" spans="54:54" ht="21.75" customHeight="1" x14ac:dyDescent="0.25">
      <c r="BB33705" s="5"/>
    </row>
    <row r="33706" spans="54:54" ht="21.75" customHeight="1" x14ac:dyDescent="0.25">
      <c r="BB33706" s="5"/>
    </row>
    <row r="33707" spans="54:54" ht="21.75" customHeight="1" x14ac:dyDescent="0.25">
      <c r="BB33707" s="5"/>
    </row>
    <row r="33708" spans="54:54" ht="21.75" customHeight="1" x14ac:dyDescent="0.25">
      <c r="BB33708" s="5"/>
    </row>
    <row r="33709" spans="54:54" ht="21.75" customHeight="1" x14ac:dyDescent="0.25">
      <c r="BB33709" s="5"/>
    </row>
    <row r="33710" spans="54:54" ht="21.75" customHeight="1" x14ac:dyDescent="0.25">
      <c r="BB33710" s="5"/>
    </row>
    <row r="33711" spans="54:54" ht="21.75" customHeight="1" x14ac:dyDescent="0.25">
      <c r="BB33711" s="5"/>
    </row>
    <row r="33712" spans="54:54" ht="21.75" customHeight="1" x14ac:dyDescent="0.25">
      <c r="BB33712" s="5"/>
    </row>
    <row r="33713" spans="54:54" ht="21.75" customHeight="1" x14ac:dyDescent="0.25">
      <c r="BB33713" s="5"/>
    </row>
    <row r="33714" spans="54:54" ht="21.75" customHeight="1" x14ac:dyDescent="0.25">
      <c r="BB33714" s="5"/>
    </row>
    <row r="33715" spans="54:54" ht="21.75" customHeight="1" x14ac:dyDescent="0.25">
      <c r="BB33715" s="5"/>
    </row>
    <row r="33716" spans="54:54" ht="21.75" customHeight="1" x14ac:dyDescent="0.25">
      <c r="BB33716" s="5"/>
    </row>
    <row r="33717" spans="54:54" ht="21.75" customHeight="1" x14ac:dyDescent="0.25">
      <c r="BB33717" s="5"/>
    </row>
    <row r="33718" spans="54:54" ht="21.75" customHeight="1" x14ac:dyDescent="0.25">
      <c r="BB33718" s="5"/>
    </row>
    <row r="33719" spans="54:54" ht="21.75" customHeight="1" x14ac:dyDescent="0.25">
      <c r="BB33719" s="5"/>
    </row>
    <row r="33720" spans="54:54" ht="21.75" customHeight="1" x14ac:dyDescent="0.25">
      <c r="BB33720" s="5"/>
    </row>
    <row r="33721" spans="54:54" ht="21.75" customHeight="1" x14ac:dyDescent="0.25">
      <c r="BB33721" s="5"/>
    </row>
    <row r="33722" spans="54:54" ht="21.75" customHeight="1" x14ac:dyDescent="0.25">
      <c r="BB33722" s="5"/>
    </row>
    <row r="33723" spans="54:54" ht="21.75" customHeight="1" x14ac:dyDescent="0.25">
      <c r="BB33723" s="5"/>
    </row>
    <row r="33724" spans="54:54" ht="21.75" customHeight="1" x14ac:dyDescent="0.25">
      <c r="BB33724" s="5"/>
    </row>
    <row r="33725" spans="54:54" ht="21.75" customHeight="1" x14ac:dyDescent="0.25">
      <c r="BB33725" s="5"/>
    </row>
    <row r="33726" spans="54:54" ht="21.75" customHeight="1" x14ac:dyDescent="0.25">
      <c r="BB33726" s="5"/>
    </row>
    <row r="33727" spans="54:54" ht="21.75" customHeight="1" x14ac:dyDescent="0.25">
      <c r="BB33727" s="5"/>
    </row>
    <row r="33728" spans="54:54" ht="21.75" customHeight="1" x14ac:dyDescent="0.25">
      <c r="BB33728" s="5"/>
    </row>
    <row r="33729" spans="54:54" ht="21.75" customHeight="1" x14ac:dyDescent="0.25">
      <c r="BB33729" s="5"/>
    </row>
    <row r="33730" spans="54:54" ht="21.75" customHeight="1" x14ac:dyDescent="0.25">
      <c r="BB33730" s="5"/>
    </row>
    <row r="33731" spans="54:54" ht="21.75" customHeight="1" x14ac:dyDescent="0.25">
      <c r="BB33731" s="5"/>
    </row>
    <row r="33732" spans="54:54" ht="21.75" customHeight="1" x14ac:dyDescent="0.25">
      <c r="BB33732" s="5"/>
    </row>
    <row r="33733" spans="54:54" ht="21.75" customHeight="1" x14ac:dyDescent="0.25">
      <c r="BB33733" s="5"/>
    </row>
    <row r="33734" spans="54:54" ht="21.75" customHeight="1" x14ac:dyDescent="0.25">
      <c r="BB33734" s="5"/>
    </row>
    <row r="33735" spans="54:54" ht="21.75" customHeight="1" x14ac:dyDescent="0.25">
      <c r="BB33735" s="5"/>
    </row>
    <row r="33736" spans="54:54" ht="21.75" customHeight="1" x14ac:dyDescent="0.25">
      <c r="BB33736" s="5"/>
    </row>
    <row r="33737" spans="54:54" ht="21.75" customHeight="1" x14ac:dyDescent="0.25">
      <c r="BB33737" s="5"/>
    </row>
    <row r="33738" spans="54:54" ht="21.75" customHeight="1" x14ac:dyDescent="0.25">
      <c r="BB33738" s="5"/>
    </row>
    <row r="33739" spans="54:54" ht="21.75" customHeight="1" x14ac:dyDescent="0.25">
      <c r="BB33739" s="5"/>
    </row>
    <row r="33740" spans="54:54" ht="21.75" customHeight="1" x14ac:dyDescent="0.25">
      <c r="BB33740" s="5"/>
    </row>
    <row r="33741" spans="54:54" ht="21.75" customHeight="1" x14ac:dyDescent="0.25">
      <c r="BB33741" s="5"/>
    </row>
    <row r="33742" spans="54:54" ht="21.75" customHeight="1" x14ac:dyDescent="0.25">
      <c r="BB33742" s="5"/>
    </row>
    <row r="33743" spans="54:54" ht="21.75" customHeight="1" x14ac:dyDescent="0.25">
      <c r="BB33743" s="5"/>
    </row>
    <row r="33744" spans="54:54" ht="21.75" customHeight="1" x14ac:dyDescent="0.25">
      <c r="BB33744" s="5"/>
    </row>
    <row r="33745" spans="54:54" ht="21.75" customHeight="1" x14ac:dyDescent="0.25">
      <c r="BB33745" s="5"/>
    </row>
    <row r="33746" spans="54:54" ht="21.75" customHeight="1" x14ac:dyDescent="0.25">
      <c r="BB33746" s="5"/>
    </row>
    <row r="33747" spans="54:54" ht="21.75" customHeight="1" x14ac:dyDescent="0.25">
      <c r="BB33747" s="5"/>
    </row>
    <row r="33748" spans="54:54" ht="21.75" customHeight="1" x14ac:dyDescent="0.25">
      <c r="BB33748" s="5"/>
    </row>
    <row r="33749" spans="54:54" ht="21.75" customHeight="1" x14ac:dyDescent="0.25">
      <c r="BB33749" s="5"/>
    </row>
    <row r="33750" spans="54:54" ht="21.75" customHeight="1" x14ac:dyDescent="0.25">
      <c r="BB33750" s="5"/>
    </row>
    <row r="33751" spans="54:54" ht="21.75" customHeight="1" x14ac:dyDescent="0.25">
      <c r="BB33751" s="5"/>
    </row>
    <row r="33752" spans="54:54" ht="21.75" customHeight="1" x14ac:dyDescent="0.25">
      <c r="BB33752" s="5"/>
    </row>
    <row r="33753" spans="54:54" ht="21.75" customHeight="1" x14ac:dyDescent="0.25">
      <c r="BB33753" s="5"/>
    </row>
    <row r="33754" spans="54:54" ht="21.75" customHeight="1" x14ac:dyDescent="0.25">
      <c r="BB33754" s="5"/>
    </row>
    <row r="33755" spans="54:54" ht="21.75" customHeight="1" x14ac:dyDescent="0.25">
      <c r="BB33755" s="5"/>
    </row>
    <row r="33756" spans="54:54" ht="21.75" customHeight="1" x14ac:dyDescent="0.25">
      <c r="BB33756" s="5"/>
    </row>
    <row r="33757" spans="54:54" ht="21.75" customHeight="1" x14ac:dyDescent="0.25">
      <c r="BB33757" s="5"/>
    </row>
    <row r="33758" spans="54:54" ht="21.75" customHeight="1" x14ac:dyDescent="0.25">
      <c r="BB33758" s="5"/>
    </row>
    <row r="33759" spans="54:54" ht="21.75" customHeight="1" x14ac:dyDescent="0.25">
      <c r="BB33759" s="5"/>
    </row>
    <row r="33760" spans="54:54" ht="21.75" customHeight="1" x14ac:dyDescent="0.25">
      <c r="BB33760" s="5"/>
    </row>
    <row r="33761" spans="54:54" ht="21.75" customHeight="1" x14ac:dyDescent="0.25">
      <c r="BB33761" s="5"/>
    </row>
    <row r="33762" spans="54:54" ht="21.75" customHeight="1" x14ac:dyDescent="0.25">
      <c r="BB33762" s="5"/>
    </row>
    <row r="33763" spans="54:54" ht="21.75" customHeight="1" x14ac:dyDescent="0.25">
      <c r="BB33763" s="5"/>
    </row>
    <row r="33764" spans="54:54" ht="21.75" customHeight="1" x14ac:dyDescent="0.25">
      <c r="BB33764" s="5"/>
    </row>
    <row r="33765" spans="54:54" ht="21.75" customHeight="1" x14ac:dyDescent="0.25">
      <c r="BB33765" s="5"/>
    </row>
    <row r="33766" spans="54:54" ht="21.75" customHeight="1" x14ac:dyDescent="0.25">
      <c r="BB33766" s="5"/>
    </row>
    <row r="33767" spans="54:54" ht="21.75" customHeight="1" x14ac:dyDescent="0.25">
      <c r="BB33767" s="5"/>
    </row>
    <row r="33768" spans="54:54" ht="21.75" customHeight="1" x14ac:dyDescent="0.25">
      <c r="BB33768" s="5"/>
    </row>
    <row r="33769" spans="54:54" ht="21.75" customHeight="1" x14ac:dyDescent="0.25">
      <c r="BB33769" s="5"/>
    </row>
    <row r="33770" spans="54:54" ht="21.75" customHeight="1" x14ac:dyDescent="0.25">
      <c r="BB33770" s="5"/>
    </row>
    <row r="33771" spans="54:54" ht="21.75" customHeight="1" x14ac:dyDescent="0.25">
      <c r="BB33771" s="5"/>
    </row>
    <row r="33772" spans="54:54" ht="21.75" customHeight="1" x14ac:dyDescent="0.25">
      <c r="BB33772" s="5"/>
    </row>
    <row r="33773" spans="54:54" ht="21.75" customHeight="1" x14ac:dyDescent="0.25">
      <c r="BB33773" s="5"/>
    </row>
    <row r="33774" spans="54:54" ht="21.75" customHeight="1" x14ac:dyDescent="0.25">
      <c r="BB33774" s="5"/>
    </row>
    <row r="33775" spans="54:54" ht="21.75" customHeight="1" x14ac:dyDescent="0.25">
      <c r="BB33775" s="5"/>
    </row>
    <row r="33776" spans="54:54" ht="21.75" customHeight="1" x14ac:dyDescent="0.25">
      <c r="BB33776" s="5"/>
    </row>
    <row r="33777" spans="54:54" ht="21.75" customHeight="1" x14ac:dyDescent="0.25">
      <c r="BB33777" s="5"/>
    </row>
    <row r="33778" spans="54:54" ht="21.75" customHeight="1" x14ac:dyDescent="0.25">
      <c r="BB33778" s="5"/>
    </row>
    <row r="33779" spans="54:54" ht="21.75" customHeight="1" x14ac:dyDescent="0.25">
      <c r="BB33779" s="5"/>
    </row>
    <row r="33780" spans="54:54" ht="21.75" customHeight="1" x14ac:dyDescent="0.25">
      <c r="BB33780" s="5"/>
    </row>
    <row r="33781" spans="54:54" ht="21.75" customHeight="1" x14ac:dyDescent="0.25">
      <c r="BB33781" s="5"/>
    </row>
    <row r="33782" spans="54:54" ht="21.75" customHeight="1" x14ac:dyDescent="0.25">
      <c r="BB33782" s="5"/>
    </row>
    <row r="33783" spans="54:54" ht="21.75" customHeight="1" x14ac:dyDescent="0.25">
      <c r="BB33783" s="5"/>
    </row>
    <row r="33784" spans="54:54" ht="21.75" customHeight="1" x14ac:dyDescent="0.25">
      <c r="BB33784" s="5"/>
    </row>
    <row r="33785" spans="54:54" ht="21.75" customHeight="1" x14ac:dyDescent="0.25">
      <c r="BB33785" s="5"/>
    </row>
    <row r="33786" spans="54:54" ht="21.75" customHeight="1" x14ac:dyDescent="0.25">
      <c r="BB33786" s="5"/>
    </row>
    <row r="33787" spans="54:54" ht="21.75" customHeight="1" x14ac:dyDescent="0.25">
      <c r="BB33787" s="5"/>
    </row>
    <row r="33788" spans="54:54" ht="21.75" customHeight="1" x14ac:dyDescent="0.25">
      <c r="BB33788" s="5"/>
    </row>
    <row r="33789" spans="54:54" ht="21.75" customHeight="1" x14ac:dyDescent="0.25">
      <c r="BB33789" s="5"/>
    </row>
    <row r="33790" spans="54:54" ht="21.75" customHeight="1" x14ac:dyDescent="0.25">
      <c r="BB33790" s="5"/>
    </row>
    <row r="33791" spans="54:54" ht="21.75" customHeight="1" x14ac:dyDescent="0.25">
      <c r="BB33791" s="5"/>
    </row>
    <row r="33792" spans="54:54" ht="21.75" customHeight="1" x14ac:dyDescent="0.25">
      <c r="BB33792" s="5"/>
    </row>
    <row r="33793" spans="54:54" ht="21.75" customHeight="1" x14ac:dyDescent="0.25">
      <c r="BB33793" s="5"/>
    </row>
    <row r="33794" spans="54:54" ht="21.75" customHeight="1" x14ac:dyDescent="0.25">
      <c r="BB33794" s="5"/>
    </row>
    <row r="33795" spans="54:54" ht="21.75" customHeight="1" x14ac:dyDescent="0.25">
      <c r="BB33795" s="5"/>
    </row>
    <row r="33796" spans="54:54" ht="21.75" customHeight="1" x14ac:dyDescent="0.25">
      <c r="BB33796" s="5"/>
    </row>
    <row r="33797" spans="54:54" ht="21.75" customHeight="1" x14ac:dyDescent="0.25">
      <c r="BB33797" s="5"/>
    </row>
    <row r="33798" spans="54:54" ht="21.75" customHeight="1" x14ac:dyDescent="0.25">
      <c r="BB33798" s="5"/>
    </row>
    <row r="33799" spans="54:54" ht="21.75" customHeight="1" x14ac:dyDescent="0.25">
      <c r="BB33799" s="5"/>
    </row>
    <row r="33800" spans="54:54" ht="21.75" customHeight="1" x14ac:dyDescent="0.25">
      <c r="BB33800" s="5"/>
    </row>
    <row r="33801" spans="54:54" ht="21.75" customHeight="1" x14ac:dyDescent="0.25">
      <c r="BB33801" s="5"/>
    </row>
    <row r="33802" spans="54:54" ht="21.75" customHeight="1" x14ac:dyDescent="0.25">
      <c r="BB33802" s="5"/>
    </row>
    <row r="33803" spans="54:54" ht="21.75" customHeight="1" x14ac:dyDescent="0.25">
      <c r="BB33803" s="5"/>
    </row>
    <row r="33804" spans="54:54" ht="21.75" customHeight="1" x14ac:dyDescent="0.25">
      <c r="BB33804" s="5"/>
    </row>
    <row r="33805" spans="54:54" ht="21.75" customHeight="1" x14ac:dyDescent="0.25">
      <c r="BB33805" s="5"/>
    </row>
    <row r="33806" spans="54:54" ht="21.75" customHeight="1" x14ac:dyDescent="0.25">
      <c r="BB33806" s="5"/>
    </row>
    <row r="33807" spans="54:54" ht="21.75" customHeight="1" x14ac:dyDescent="0.25">
      <c r="BB33807" s="5"/>
    </row>
    <row r="33808" spans="54:54" ht="21.75" customHeight="1" x14ac:dyDescent="0.25">
      <c r="BB33808" s="5"/>
    </row>
    <row r="33809" spans="54:54" ht="21.75" customHeight="1" x14ac:dyDescent="0.25">
      <c r="BB33809" s="5"/>
    </row>
    <row r="33810" spans="54:54" ht="21.75" customHeight="1" x14ac:dyDescent="0.25">
      <c r="BB33810" s="5"/>
    </row>
    <row r="33811" spans="54:54" ht="21.75" customHeight="1" x14ac:dyDescent="0.25">
      <c r="BB33811" s="5"/>
    </row>
    <row r="33812" spans="54:54" ht="21.75" customHeight="1" x14ac:dyDescent="0.25">
      <c r="BB33812" s="5"/>
    </row>
    <row r="33813" spans="54:54" ht="21.75" customHeight="1" x14ac:dyDescent="0.25">
      <c r="BB33813" s="5"/>
    </row>
    <row r="33814" spans="54:54" ht="21.75" customHeight="1" x14ac:dyDescent="0.25">
      <c r="BB33814" s="5"/>
    </row>
    <row r="33815" spans="54:54" ht="21.75" customHeight="1" x14ac:dyDescent="0.25">
      <c r="BB33815" s="5"/>
    </row>
    <row r="33816" spans="54:54" ht="21.75" customHeight="1" x14ac:dyDescent="0.25">
      <c r="BB33816" s="5"/>
    </row>
    <row r="33817" spans="54:54" ht="21.75" customHeight="1" x14ac:dyDescent="0.25">
      <c r="BB33817" s="5"/>
    </row>
    <row r="33818" spans="54:54" ht="21.75" customHeight="1" x14ac:dyDescent="0.25">
      <c r="BB33818" s="5"/>
    </row>
    <row r="33819" spans="54:54" ht="21.75" customHeight="1" x14ac:dyDescent="0.25">
      <c r="BB33819" s="5"/>
    </row>
    <row r="33820" spans="54:54" ht="21.75" customHeight="1" x14ac:dyDescent="0.25">
      <c r="BB33820" s="5"/>
    </row>
    <row r="33821" spans="54:54" ht="21.75" customHeight="1" x14ac:dyDescent="0.25">
      <c r="BB33821" s="5"/>
    </row>
    <row r="33822" spans="54:54" ht="21.75" customHeight="1" x14ac:dyDescent="0.25">
      <c r="BB33822" s="5"/>
    </row>
    <row r="33823" spans="54:54" ht="21.75" customHeight="1" x14ac:dyDescent="0.25">
      <c r="BB33823" s="5"/>
    </row>
    <row r="33824" spans="54:54" ht="21.75" customHeight="1" x14ac:dyDescent="0.25">
      <c r="BB33824" s="5"/>
    </row>
    <row r="33825" spans="54:54" ht="21.75" customHeight="1" x14ac:dyDescent="0.25">
      <c r="BB33825" s="5"/>
    </row>
    <row r="33826" spans="54:54" ht="21.75" customHeight="1" x14ac:dyDescent="0.25">
      <c r="BB33826" s="5"/>
    </row>
    <row r="33827" spans="54:54" ht="21.75" customHeight="1" x14ac:dyDescent="0.25">
      <c r="BB33827" s="5"/>
    </row>
    <row r="33828" spans="54:54" ht="21.75" customHeight="1" x14ac:dyDescent="0.25">
      <c r="BB33828" s="5"/>
    </row>
    <row r="33829" spans="54:54" ht="21.75" customHeight="1" x14ac:dyDescent="0.25">
      <c r="BB33829" s="5"/>
    </row>
    <row r="33830" spans="54:54" ht="21.75" customHeight="1" x14ac:dyDescent="0.25">
      <c r="BB33830" s="5"/>
    </row>
    <row r="33831" spans="54:54" ht="21.75" customHeight="1" x14ac:dyDescent="0.25">
      <c r="BB33831" s="5"/>
    </row>
    <row r="33832" spans="54:54" ht="21.75" customHeight="1" x14ac:dyDescent="0.25">
      <c r="BB33832" s="5"/>
    </row>
    <row r="33833" spans="54:54" ht="21.75" customHeight="1" x14ac:dyDescent="0.25">
      <c r="BB33833" s="5"/>
    </row>
    <row r="33834" spans="54:54" ht="21.75" customHeight="1" x14ac:dyDescent="0.25">
      <c r="BB33834" s="5"/>
    </row>
    <row r="33835" spans="54:54" ht="21.75" customHeight="1" x14ac:dyDescent="0.25">
      <c r="BB33835" s="5"/>
    </row>
    <row r="33836" spans="54:54" ht="21.75" customHeight="1" x14ac:dyDescent="0.25">
      <c r="BB33836" s="5"/>
    </row>
    <row r="33837" spans="54:54" ht="21.75" customHeight="1" x14ac:dyDescent="0.25">
      <c r="BB33837" s="5"/>
    </row>
    <row r="33838" spans="54:54" ht="21.75" customHeight="1" x14ac:dyDescent="0.25">
      <c r="BB33838" s="5"/>
    </row>
    <row r="33839" spans="54:54" ht="21.75" customHeight="1" x14ac:dyDescent="0.25">
      <c r="BB33839" s="5"/>
    </row>
    <row r="33840" spans="54:54" ht="21.75" customHeight="1" x14ac:dyDescent="0.25">
      <c r="BB33840" s="5"/>
    </row>
    <row r="33841" spans="54:54" ht="21.75" customHeight="1" x14ac:dyDescent="0.25">
      <c r="BB33841" s="5"/>
    </row>
    <row r="33842" spans="54:54" ht="21.75" customHeight="1" x14ac:dyDescent="0.25">
      <c r="BB33842" s="5"/>
    </row>
    <row r="33843" spans="54:54" ht="21.75" customHeight="1" x14ac:dyDescent="0.25">
      <c r="BB33843" s="5"/>
    </row>
    <row r="33844" spans="54:54" ht="21.75" customHeight="1" x14ac:dyDescent="0.25">
      <c r="BB33844" s="5"/>
    </row>
    <row r="33845" spans="54:54" ht="21.75" customHeight="1" x14ac:dyDescent="0.25">
      <c r="BB33845" s="5"/>
    </row>
    <row r="33846" spans="54:54" ht="21.75" customHeight="1" x14ac:dyDescent="0.25">
      <c r="BB33846" s="5"/>
    </row>
    <row r="33847" spans="54:54" ht="21.75" customHeight="1" x14ac:dyDescent="0.25">
      <c r="BB33847" s="5"/>
    </row>
    <row r="33848" spans="54:54" ht="21.75" customHeight="1" x14ac:dyDescent="0.25">
      <c r="BB33848" s="5"/>
    </row>
    <row r="33849" spans="54:54" ht="21.75" customHeight="1" x14ac:dyDescent="0.25">
      <c r="BB33849" s="5"/>
    </row>
    <row r="33850" spans="54:54" ht="21.75" customHeight="1" x14ac:dyDescent="0.25">
      <c r="BB33850" s="5"/>
    </row>
    <row r="33851" spans="54:54" ht="21.75" customHeight="1" x14ac:dyDescent="0.25">
      <c r="BB33851" s="5"/>
    </row>
    <row r="33852" spans="54:54" ht="21.75" customHeight="1" x14ac:dyDescent="0.25">
      <c r="BB33852" s="5"/>
    </row>
    <row r="33853" spans="54:54" ht="21.75" customHeight="1" x14ac:dyDescent="0.25">
      <c r="BB33853" s="5"/>
    </row>
    <row r="33854" spans="54:54" ht="21.75" customHeight="1" x14ac:dyDescent="0.25">
      <c r="BB33854" s="5"/>
    </row>
    <row r="33855" spans="54:54" ht="21.75" customHeight="1" x14ac:dyDescent="0.25">
      <c r="BB33855" s="5"/>
    </row>
    <row r="33856" spans="54:54" ht="21.75" customHeight="1" x14ac:dyDescent="0.25">
      <c r="BB33856" s="5"/>
    </row>
    <row r="33857" spans="54:54" ht="21.75" customHeight="1" x14ac:dyDescent="0.25">
      <c r="BB33857" s="5"/>
    </row>
    <row r="33858" spans="54:54" ht="21.75" customHeight="1" x14ac:dyDescent="0.25">
      <c r="BB33858" s="5"/>
    </row>
    <row r="33859" spans="54:54" ht="21.75" customHeight="1" x14ac:dyDescent="0.25">
      <c r="BB33859" s="5"/>
    </row>
    <row r="33860" spans="54:54" ht="21.75" customHeight="1" x14ac:dyDescent="0.25">
      <c r="BB33860" s="5"/>
    </row>
    <row r="33861" spans="54:54" ht="21.75" customHeight="1" x14ac:dyDescent="0.25">
      <c r="BB33861" s="5"/>
    </row>
    <row r="33862" spans="54:54" ht="21.75" customHeight="1" x14ac:dyDescent="0.25">
      <c r="BB33862" s="5"/>
    </row>
    <row r="33863" spans="54:54" ht="21.75" customHeight="1" x14ac:dyDescent="0.25">
      <c r="BB33863" s="5"/>
    </row>
    <row r="33864" spans="54:54" ht="21.75" customHeight="1" x14ac:dyDescent="0.25">
      <c r="BB33864" s="5"/>
    </row>
    <row r="33865" spans="54:54" ht="21.75" customHeight="1" x14ac:dyDescent="0.25">
      <c r="BB33865" s="5"/>
    </row>
    <row r="33866" spans="54:54" ht="21.75" customHeight="1" x14ac:dyDescent="0.25">
      <c r="BB33866" s="5"/>
    </row>
    <row r="33867" spans="54:54" ht="21.75" customHeight="1" x14ac:dyDescent="0.25">
      <c r="BB33867" s="5"/>
    </row>
    <row r="33868" spans="54:54" ht="21.75" customHeight="1" x14ac:dyDescent="0.25">
      <c r="BB33868" s="5"/>
    </row>
    <row r="33869" spans="54:54" ht="21.75" customHeight="1" x14ac:dyDescent="0.25">
      <c r="BB33869" s="5"/>
    </row>
    <row r="33870" spans="54:54" ht="21.75" customHeight="1" x14ac:dyDescent="0.25">
      <c r="BB33870" s="5"/>
    </row>
    <row r="33871" spans="54:54" ht="21.75" customHeight="1" x14ac:dyDescent="0.25">
      <c r="BB33871" s="5"/>
    </row>
    <row r="33872" spans="54:54" ht="21.75" customHeight="1" x14ac:dyDescent="0.25">
      <c r="BB33872" s="5"/>
    </row>
    <row r="33873" spans="54:54" ht="21.75" customHeight="1" x14ac:dyDescent="0.25">
      <c r="BB33873" s="5"/>
    </row>
    <row r="33874" spans="54:54" ht="21.75" customHeight="1" x14ac:dyDescent="0.25">
      <c r="BB33874" s="5"/>
    </row>
    <row r="33875" spans="54:54" ht="21.75" customHeight="1" x14ac:dyDescent="0.25">
      <c r="BB33875" s="5"/>
    </row>
    <row r="33876" spans="54:54" ht="21.75" customHeight="1" x14ac:dyDescent="0.25">
      <c r="BB33876" s="5"/>
    </row>
    <row r="33877" spans="54:54" ht="21.75" customHeight="1" x14ac:dyDescent="0.25">
      <c r="BB33877" s="5"/>
    </row>
    <row r="33878" spans="54:54" ht="21.75" customHeight="1" x14ac:dyDescent="0.25">
      <c r="BB33878" s="5"/>
    </row>
    <row r="33879" spans="54:54" ht="21.75" customHeight="1" x14ac:dyDescent="0.25">
      <c r="BB33879" s="5"/>
    </row>
    <row r="33880" spans="54:54" ht="21.75" customHeight="1" x14ac:dyDescent="0.25">
      <c r="BB33880" s="5"/>
    </row>
    <row r="33881" spans="54:54" ht="21.75" customHeight="1" x14ac:dyDescent="0.25">
      <c r="BB33881" s="5"/>
    </row>
    <row r="33882" spans="54:54" ht="21.75" customHeight="1" x14ac:dyDescent="0.25">
      <c r="BB33882" s="5"/>
    </row>
    <row r="33883" spans="54:54" ht="21.75" customHeight="1" x14ac:dyDescent="0.25">
      <c r="BB33883" s="5"/>
    </row>
    <row r="33884" spans="54:54" ht="21.75" customHeight="1" x14ac:dyDescent="0.25">
      <c r="BB33884" s="5"/>
    </row>
    <row r="33885" spans="54:54" ht="21.75" customHeight="1" x14ac:dyDescent="0.25">
      <c r="BB33885" s="5"/>
    </row>
    <row r="33886" spans="54:54" ht="21.75" customHeight="1" x14ac:dyDescent="0.25">
      <c r="BB33886" s="5"/>
    </row>
    <row r="33887" spans="54:54" ht="21.75" customHeight="1" x14ac:dyDescent="0.25">
      <c r="BB33887" s="5"/>
    </row>
    <row r="33888" spans="54:54" ht="21.75" customHeight="1" x14ac:dyDescent="0.25">
      <c r="BB33888" s="5"/>
    </row>
    <row r="33889" spans="54:54" ht="21.75" customHeight="1" x14ac:dyDescent="0.25">
      <c r="BB33889" s="5"/>
    </row>
    <row r="33890" spans="54:54" ht="21.75" customHeight="1" x14ac:dyDescent="0.25">
      <c r="BB33890" s="5"/>
    </row>
    <row r="33891" spans="54:54" ht="21.75" customHeight="1" x14ac:dyDescent="0.25">
      <c r="BB33891" s="5"/>
    </row>
    <row r="33892" spans="54:54" ht="21.75" customHeight="1" x14ac:dyDescent="0.25">
      <c r="BB33892" s="5"/>
    </row>
    <row r="33893" spans="54:54" ht="21.75" customHeight="1" x14ac:dyDescent="0.25">
      <c r="BB33893" s="5"/>
    </row>
    <row r="33894" spans="54:54" ht="21.75" customHeight="1" x14ac:dyDescent="0.25">
      <c r="BB33894" s="5"/>
    </row>
    <row r="33895" spans="54:54" ht="21.75" customHeight="1" x14ac:dyDescent="0.25">
      <c r="BB33895" s="5"/>
    </row>
    <row r="33896" spans="54:54" ht="21.75" customHeight="1" x14ac:dyDescent="0.25">
      <c r="BB33896" s="5"/>
    </row>
    <row r="33897" spans="54:54" ht="21.75" customHeight="1" x14ac:dyDescent="0.25">
      <c r="BB33897" s="5"/>
    </row>
    <row r="33898" spans="54:54" ht="21.75" customHeight="1" x14ac:dyDescent="0.25">
      <c r="BB33898" s="5"/>
    </row>
    <row r="33899" spans="54:54" ht="21.75" customHeight="1" x14ac:dyDescent="0.25">
      <c r="BB33899" s="5"/>
    </row>
    <row r="33900" spans="54:54" ht="21.75" customHeight="1" x14ac:dyDescent="0.25">
      <c r="BB33900" s="5"/>
    </row>
    <row r="33901" spans="54:54" ht="21.75" customHeight="1" x14ac:dyDescent="0.25">
      <c r="BB33901" s="5"/>
    </row>
    <row r="33902" spans="54:54" ht="21.75" customHeight="1" x14ac:dyDescent="0.25">
      <c r="BB33902" s="5"/>
    </row>
    <row r="33903" spans="54:54" ht="21.75" customHeight="1" x14ac:dyDescent="0.25">
      <c r="BB33903" s="5"/>
    </row>
    <row r="33904" spans="54:54" ht="21.75" customHeight="1" x14ac:dyDescent="0.25">
      <c r="BB33904" s="5"/>
    </row>
    <row r="33905" spans="54:54" ht="21.75" customHeight="1" x14ac:dyDescent="0.25">
      <c r="BB33905" s="5"/>
    </row>
    <row r="33906" spans="54:54" ht="21.75" customHeight="1" x14ac:dyDescent="0.25">
      <c r="BB33906" s="5"/>
    </row>
    <row r="33907" spans="54:54" ht="21.75" customHeight="1" x14ac:dyDescent="0.25">
      <c r="BB33907" s="5"/>
    </row>
    <row r="33908" spans="54:54" ht="21.75" customHeight="1" x14ac:dyDescent="0.25">
      <c r="BB33908" s="5"/>
    </row>
    <row r="33909" spans="54:54" ht="21.75" customHeight="1" x14ac:dyDescent="0.25">
      <c r="BB33909" s="5"/>
    </row>
    <row r="33910" spans="54:54" ht="21.75" customHeight="1" x14ac:dyDescent="0.25">
      <c r="BB33910" s="5"/>
    </row>
    <row r="33911" spans="54:54" ht="21.75" customHeight="1" x14ac:dyDescent="0.25">
      <c r="BB33911" s="5"/>
    </row>
    <row r="33912" spans="54:54" ht="21.75" customHeight="1" x14ac:dyDescent="0.25">
      <c r="BB33912" s="5"/>
    </row>
    <row r="33913" spans="54:54" ht="21.75" customHeight="1" x14ac:dyDescent="0.25">
      <c r="BB33913" s="5"/>
    </row>
    <row r="33914" spans="54:54" ht="21.75" customHeight="1" x14ac:dyDescent="0.25">
      <c r="BB33914" s="5"/>
    </row>
    <row r="33915" spans="54:54" ht="21.75" customHeight="1" x14ac:dyDescent="0.25">
      <c r="BB33915" s="5"/>
    </row>
    <row r="33916" spans="54:54" ht="21.75" customHeight="1" x14ac:dyDescent="0.25">
      <c r="BB33916" s="5"/>
    </row>
    <row r="33917" spans="54:54" ht="21.75" customHeight="1" x14ac:dyDescent="0.25">
      <c r="BB33917" s="5"/>
    </row>
    <row r="33918" spans="54:54" ht="21.75" customHeight="1" x14ac:dyDescent="0.25">
      <c r="BB33918" s="5"/>
    </row>
    <row r="33919" spans="54:54" ht="21.75" customHeight="1" x14ac:dyDescent="0.25">
      <c r="BB33919" s="5"/>
    </row>
    <row r="33920" spans="54:54" ht="21.75" customHeight="1" x14ac:dyDescent="0.25">
      <c r="BB33920" s="5"/>
    </row>
    <row r="33921" spans="54:54" ht="21.75" customHeight="1" x14ac:dyDescent="0.25">
      <c r="BB33921" s="5"/>
    </row>
    <row r="33922" spans="54:54" ht="21.75" customHeight="1" x14ac:dyDescent="0.25">
      <c r="BB33922" s="5"/>
    </row>
    <row r="33923" spans="54:54" ht="21.75" customHeight="1" x14ac:dyDescent="0.25">
      <c r="BB33923" s="5"/>
    </row>
    <row r="33924" spans="54:54" ht="21.75" customHeight="1" x14ac:dyDescent="0.25">
      <c r="BB33924" s="5"/>
    </row>
    <row r="33925" spans="54:54" ht="21.75" customHeight="1" x14ac:dyDescent="0.25">
      <c r="BB33925" s="5"/>
    </row>
    <row r="33926" spans="54:54" ht="21.75" customHeight="1" x14ac:dyDescent="0.25">
      <c r="BB33926" s="5"/>
    </row>
    <row r="33927" spans="54:54" ht="21.75" customHeight="1" x14ac:dyDescent="0.25">
      <c r="BB33927" s="5"/>
    </row>
    <row r="33928" spans="54:54" ht="21.75" customHeight="1" x14ac:dyDescent="0.25">
      <c r="BB33928" s="5"/>
    </row>
    <row r="33929" spans="54:54" ht="21.75" customHeight="1" x14ac:dyDescent="0.25">
      <c r="BB33929" s="5"/>
    </row>
    <row r="33930" spans="54:54" ht="21.75" customHeight="1" x14ac:dyDescent="0.25">
      <c r="BB33930" s="5"/>
    </row>
    <row r="33931" spans="54:54" ht="21.75" customHeight="1" x14ac:dyDescent="0.25">
      <c r="BB33931" s="5"/>
    </row>
    <row r="33932" spans="54:54" ht="21.75" customHeight="1" x14ac:dyDescent="0.25">
      <c r="BB33932" s="5"/>
    </row>
    <row r="33933" spans="54:54" ht="21.75" customHeight="1" x14ac:dyDescent="0.25">
      <c r="BB33933" s="5"/>
    </row>
    <row r="33934" spans="54:54" ht="21.75" customHeight="1" x14ac:dyDescent="0.25">
      <c r="BB33934" s="5"/>
    </row>
    <row r="33935" spans="54:54" ht="21.75" customHeight="1" x14ac:dyDescent="0.25">
      <c r="BB33935" s="5"/>
    </row>
    <row r="33936" spans="54:54" ht="21.75" customHeight="1" x14ac:dyDescent="0.25">
      <c r="BB33936" s="5"/>
    </row>
    <row r="33937" spans="54:54" ht="21.75" customHeight="1" x14ac:dyDescent="0.25">
      <c r="BB33937" s="5"/>
    </row>
    <row r="33938" spans="54:54" ht="21.75" customHeight="1" x14ac:dyDescent="0.25">
      <c r="BB33938" s="5"/>
    </row>
    <row r="33939" spans="54:54" ht="21.75" customHeight="1" x14ac:dyDescent="0.25">
      <c r="BB33939" s="5"/>
    </row>
    <row r="33940" spans="54:54" ht="21.75" customHeight="1" x14ac:dyDescent="0.25">
      <c r="BB33940" s="5"/>
    </row>
    <row r="33941" spans="54:54" ht="21.75" customHeight="1" x14ac:dyDescent="0.25">
      <c r="BB33941" s="5"/>
    </row>
    <row r="33942" spans="54:54" ht="21.75" customHeight="1" x14ac:dyDescent="0.25">
      <c r="BB33942" s="5"/>
    </row>
    <row r="33943" spans="54:54" ht="21.75" customHeight="1" x14ac:dyDescent="0.25">
      <c r="BB33943" s="5"/>
    </row>
    <row r="33944" spans="54:54" ht="21.75" customHeight="1" x14ac:dyDescent="0.25">
      <c r="BB33944" s="5"/>
    </row>
    <row r="33945" spans="54:54" ht="21.75" customHeight="1" x14ac:dyDescent="0.25">
      <c r="BB33945" s="5"/>
    </row>
    <row r="33946" spans="54:54" ht="21.75" customHeight="1" x14ac:dyDescent="0.25">
      <c r="BB33946" s="5"/>
    </row>
    <row r="33947" spans="54:54" ht="21.75" customHeight="1" x14ac:dyDescent="0.25">
      <c r="BB33947" s="5"/>
    </row>
    <row r="33948" spans="54:54" ht="21.75" customHeight="1" x14ac:dyDescent="0.25">
      <c r="BB33948" s="5"/>
    </row>
    <row r="33949" spans="54:54" ht="21.75" customHeight="1" x14ac:dyDescent="0.25">
      <c r="BB33949" s="5"/>
    </row>
    <row r="33950" spans="54:54" ht="21.75" customHeight="1" x14ac:dyDescent="0.25">
      <c r="BB33950" s="5"/>
    </row>
    <row r="33951" spans="54:54" ht="21.75" customHeight="1" x14ac:dyDescent="0.25">
      <c r="BB33951" s="5"/>
    </row>
    <row r="33952" spans="54:54" ht="21.75" customHeight="1" x14ac:dyDescent="0.25">
      <c r="BB33952" s="5"/>
    </row>
    <row r="33953" spans="54:54" ht="21.75" customHeight="1" x14ac:dyDescent="0.25">
      <c r="BB33953" s="5"/>
    </row>
    <row r="33954" spans="54:54" ht="21.75" customHeight="1" x14ac:dyDescent="0.25">
      <c r="BB33954" s="5"/>
    </row>
    <row r="33955" spans="54:54" ht="21.75" customHeight="1" x14ac:dyDescent="0.25">
      <c r="BB33955" s="5"/>
    </row>
    <row r="33956" spans="54:54" ht="21.75" customHeight="1" x14ac:dyDescent="0.25">
      <c r="BB33956" s="5"/>
    </row>
    <row r="33957" spans="54:54" ht="21.75" customHeight="1" x14ac:dyDescent="0.25">
      <c r="BB33957" s="5"/>
    </row>
    <row r="33958" spans="54:54" ht="21.75" customHeight="1" x14ac:dyDescent="0.25">
      <c r="BB33958" s="5"/>
    </row>
    <row r="33959" spans="54:54" ht="21.75" customHeight="1" x14ac:dyDescent="0.25">
      <c r="BB33959" s="5"/>
    </row>
    <row r="33960" spans="54:54" ht="21.75" customHeight="1" x14ac:dyDescent="0.25">
      <c r="BB33960" s="5"/>
    </row>
    <row r="33961" spans="54:54" ht="21.75" customHeight="1" x14ac:dyDescent="0.25">
      <c r="BB33961" s="5"/>
    </row>
    <row r="33962" spans="54:54" ht="21.75" customHeight="1" x14ac:dyDescent="0.25">
      <c r="BB33962" s="5"/>
    </row>
    <row r="33963" spans="54:54" ht="21.75" customHeight="1" x14ac:dyDescent="0.25">
      <c r="BB33963" s="5"/>
    </row>
    <row r="33964" spans="54:54" ht="21.75" customHeight="1" x14ac:dyDescent="0.25">
      <c r="BB33964" s="5"/>
    </row>
    <row r="33965" spans="54:54" ht="21.75" customHeight="1" x14ac:dyDescent="0.25">
      <c r="BB33965" s="5"/>
    </row>
    <row r="33966" spans="54:54" ht="21.75" customHeight="1" x14ac:dyDescent="0.25">
      <c r="BB33966" s="5"/>
    </row>
    <row r="33967" spans="54:54" ht="21.75" customHeight="1" x14ac:dyDescent="0.25">
      <c r="BB33967" s="5"/>
    </row>
    <row r="33968" spans="54:54" ht="21.75" customHeight="1" x14ac:dyDescent="0.25">
      <c r="BB33968" s="5"/>
    </row>
    <row r="33969" spans="54:54" ht="21.75" customHeight="1" x14ac:dyDescent="0.25">
      <c r="BB33969" s="5"/>
    </row>
    <row r="33970" spans="54:54" ht="21.75" customHeight="1" x14ac:dyDescent="0.25">
      <c r="BB33970" s="5"/>
    </row>
    <row r="33971" spans="54:54" ht="21.75" customHeight="1" x14ac:dyDescent="0.25">
      <c r="BB33971" s="5"/>
    </row>
    <row r="33972" spans="54:54" ht="21.75" customHeight="1" x14ac:dyDescent="0.25">
      <c r="BB33972" s="5"/>
    </row>
    <row r="33973" spans="54:54" ht="21.75" customHeight="1" x14ac:dyDescent="0.25">
      <c r="BB33973" s="5"/>
    </row>
    <row r="33974" spans="54:54" ht="21.75" customHeight="1" x14ac:dyDescent="0.25">
      <c r="BB33974" s="5"/>
    </row>
    <row r="33975" spans="54:54" ht="21.75" customHeight="1" x14ac:dyDescent="0.25">
      <c r="BB33975" s="5"/>
    </row>
    <row r="33976" spans="54:54" ht="21.75" customHeight="1" x14ac:dyDescent="0.25">
      <c r="BB33976" s="5"/>
    </row>
    <row r="33977" spans="54:54" ht="21.75" customHeight="1" x14ac:dyDescent="0.25">
      <c r="BB33977" s="5"/>
    </row>
    <row r="33978" spans="54:54" ht="21.75" customHeight="1" x14ac:dyDescent="0.25">
      <c r="BB33978" s="5"/>
    </row>
    <row r="33979" spans="54:54" ht="21.75" customHeight="1" x14ac:dyDescent="0.25">
      <c r="BB33979" s="5"/>
    </row>
    <row r="33980" spans="54:54" ht="21.75" customHeight="1" x14ac:dyDescent="0.25">
      <c r="BB33980" s="5"/>
    </row>
    <row r="33981" spans="54:54" ht="21.75" customHeight="1" x14ac:dyDescent="0.25">
      <c r="BB33981" s="5"/>
    </row>
    <row r="33982" spans="54:54" ht="21.75" customHeight="1" x14ac:dyDescent="0.25">
      <c r="BB33982" s="5"/>
    </row>
    <row r="33983" spans="54:54" ht="21.75" customHeight="1" x14ac:dyDescent="0.25">
      <c r="BB33983" s="5"/>
    </row>
    <row r="33984" spans="54:54" ht="21.75" customHeight="1" x14ac:dyDescent="0.25">
      <c r="BB33984" s="5"/>
    </row>
    <row r="33985" spans="54:54" ht="21.75" customHeight="1" x14ac:dyDescent="0.25">
      <c r="BB33985" s="5"/>
    </row>
    <row r="33986" spans="54:54" ht="21.75" customHeight="1" x14ac:dyDescent="0.25">
      <c r="BB33986" s="5"/>
    </row>
    <row r="33987" spans="54:54" ht="21.75" customHeight="1" x14ac:dyDescent="0.25">
      <c r="BB33987" s="5"/>
    </row>
    <row r="33988" spans="54:54" ht="21.75" customHeight="1" x14ac:dyDescent="0.25">
      <c r="BB33988" s="5"/>
    </row>
    <row r="33989" spans="54:54" ht="21.75" customHeight="1" x14ac:dyDescent="0.25">
      <c r="BB33989" s="5"/>
    </row>
    <row r="33990" spans="54:54" ht="21.75" customHeight="1" x14ac:dyDescent="0.25">
      <c r="BB33990" s="5"/>
    </row>
    <row r="33991" spans="54:54" ht="21.75" customHeight="1" x14ac:dyDescent="0.25">
      <c r="BB33991" s="5"/>
    </row>
    <row r="33992" spans="54:54" ht="21.75" customHeight="1" x14ac:dyDescent="0.25">
      <c r="BB33992" s="5"/>
    </row>
    <row r="33993" spans="54:54" ht="21.75" customHeight="1" x14ac:dyDescent="0.25">
      <c r="BB33993" s="5"/>
    </row>
    <row r="33994" spans="54:54" ht="21.75" customHeight="1" x14ac:dyDescent="0.25">
      <c r="BB33994" s="5"/>
    </row>
    <row r="33995" spans="54:54" ht="21.75" customHeight="1" x14ac:dyDescent="0.25">
      <c r="BB33995" s="5"/>
    </row>
    <row r="33996" spans="54:54" ht="21.75" customHeight="1" x14ac:dyDescent="0.25">
      <c r="BB33996" s="5"/>
    </row>
    <row r="33997" spans="54:54" ht="21.75" customHeight="1" x14ac:dyDescent="0.25">
      <c r="BB33997" s="5"/>
    </row>
    <row r="33998" spans="54:54" ht="21.75" customHeight="1" x14ac:dyDescent="0.25">
      <c r="BB33998" s="5"/>
    </row>
    <row r="33999" spans="54:54" ht="21.75" customHeight="1" x14ac:dyDescent="0.25">
      <c r="BB33999" s="5"/>
    </row>
    <row r="34000" spans="54:54" ht="21.75" customHeight="1" x14ac:dyDescent="0.25">
      <c r="BB34000" s="5"/>
    </row>
    <row r="34001" spans="54:54" ht="21.75" customHeight="1" x14ac:dyDescent="0.25">
      <c r="BB34001" s="5"/>
    </row>
    <row r="34002" spans="54:54" ht="21.75" customHeight="1" x14ac:dyDescent="0.25">
      <c r="BB34002" s="5"/>
    </row>
    <row r="34003" spans="54:54" ht="21.75" customHeight="1" x14ac:dyDescent="0.25">
      <c r="BB34003" s="5"/>
    </row>
    <row r="34004" spans="54:54" ht="21.75" customHeight="1" x14ac:dyDescent="0.25">
      <c r="BB34004" s="5"/>
    </row>
    <row r="34005" spans="54:54" ht="21.75" customHeight="1" x14ac:dyDescent="0.25">
      <c r="BB34005" s="5"/>
    </row>
    <row r="34006" spans="54:54" ht="21.75" customHeight="1" x14ac:dyDescent="0.25">
      <c r="BB34006" s="5"/>
    </row>
    <row r="34007" spans="54:54" ht="21.75" customHeight="1" x14ac:dyDescent="0.25">
      <c r="BB34007" s="5"/>
    </row>
    <row r="34008" spans="54:54" ht="21.75" customHeight="1" x14ac:dyDescent="0.25">
      <c r="BB34008" s="5"/>
    </row>
    <row r="34009" spans="54:54" ht="21.75" customHeight="1" x14ac:dyDescent="0.25">
      <c r="BB34009" s="5"/>
    </row>
    <row r="34010" spans="54:54" ht="21.75" customHeight="1" x14ac:dyDescent="0.25">
      <c r="BB34010" s="5"/>
    </row>
    <row r="34011" spans="54:54" ht="21.75" customHeight="1" x14ac:dyDescent="0.25">
      <c r="BB34011" s="5"/>
    </row>
    <row r="34012" spans="54:54" ht="21.75" customHeight="1" x14ac:dyDescent="0.25">
      <c r="BB34012" s="5"/>
    </row>
    <row r="34013" spans="54:54" ht="21.75" customHeight="1" x14ac:dyDescent="0.25">
      <c r="BB34013" s="5"/>
    </row>
    <row r="34014" spans="54:54" ht="21.75" customHeight="1" x14ac:dyDescent="0.25">
      <c r="BB34014" s="5"/>
    </row>
    <row r="34015" spans="54:54" ht="21.75" customHeight="1" x14ac:dyDescent="0.25">
      <c r="BB34015" s="5"/>
    </row>
    <row r="34016" spans="54:54" ht="21.75" customHeight="1" x14ac:dyDescent="0.25">
      <c r="BB34016" s="5"/>
    </row>
    <row r="34017" spans="54:54" ht="21.75" customHeight="1" x14ac:dyDescent="0.25">
      <c r="BB34017" s="5"/>
    </row>
    <row r="34018" spans="54:54" ht="21.75" customHeight="1" x14ac:dyDescent="0.25">
      <c r="BB34018" s="5"/>
    </row>
    <row r="34019" spans="54:54" ht="21.75" customHeight="1" x14ac:dyDescent="0.25">
      <c r="BB34019" s="5"/>
    </row>
    <row r="34020" spans="54:54" ht="21.75" customHeight="1" x14ac:dyDescent="0.25">
      <c r="BB34020" s="5"/>
    </row>
    <row r="34021" spans="54:54" ht="21.75" customHeight="1" x14ac:dyDescent="0.25">
      <c r="BB34021" s="5"/>
    </row>
    <row r="34022" spans="54:54" ht="21.75" customHeight="1" x14ac:dyDescent="0.25">
      <c r="BB34022" s="5"/>
    </row>
    <row r="34023" spans="54:54" ht="21.75" customHeight="1" x14ac:dyDescent="0.25">
      <c r="BB34023" s="5"/>
    </row>
    <row r="34024" spans="54:54" ht="21.75" customHeight="1" x14ac:dyDescent="0.25">
      <c r="BB34024" s="5"/>
    </row>
    <row r="34025" spans="54:54" ht="21.75" customHeight="1" x14ac:dyDescent="0.25">
      <c r="BB34025" s="5"/>
    </row>
    <row r="34026" spans="54:54" ht="21.75" customHeight="1" x14ac:dyDescent="0.25">
      <c r="BB34026" s="5"/>
    </row>
    <row r="34027" spans="54:54" ht="21.75" customHeight="1" x14ac:dyDescent="0.25">
      <c r="BB34027" s="5"/>
    </row>
    <row r="34028" spans="54:54" ht="21.75" customHeight="1" x14ac:dyDescent="0.25">
      <c r="BB34028" s="5"/>
    </row>
    <row r="34029" spans="54:54" ht="21.75" customHeight="1" x14ac:dyDescent="0.25">
      <c r="BB34029" s="5"/>
    </row>
    <row r="34030" spans="54:54" ht="21.75" customHeight="1" x14ac:dyDescent="0.25">
      <c r="BB34030" s="5"/>
    </row>
    <row r="34031" spans="54:54" ht="21.75" customHeight="1" x14ac:dyDescent="0.25">
      <c r="BB34031" s="5"/>
    </row>
    <row r="34032" spans="54:54" ht="21.75" customHeight="1" x14ac:dyDescent="0.25">
      <c r="BB34032" s="5"/>
    </row>
    <row r="34033" spans="54:54" ht="21.75" customHeight="1" x14ac:dyDescent="0.25">
      <c r="BB34033" s="5"/>
    </row>
    <row r="34034" spans="54:54" ht="21.75" customHeight="1" x14ac:dyDescent="0.25">
      <c r="BB34034" s="5"/>
    </row>
    <row r="34035" spans="54:54" ht="21.75" customHeight="1" x14ac:dyDescent="0.25">
      <c r="BB34035" s="5"/>
    </row>
    <row r="34036" spans="54:54" ht="21.75" customHeight="1" x14ac:dyDescent="0.25">
      <c r="BB34036" s="5"/>
    </row>
    <row r="34037" spans="54:54" ht="21.75" customHeight="1" x14ac:dyDescent="0.25">
      <c r="BB34037" s="5"/>
    </row>
    <row r="34038" spans="54:54" ht="21.75" customHeight="1" x14ac:dyDescent="0.25">
      <c r="BB34038" s="5"/>
    </row>
    <row r="34039" spans="54:54" ht="21.75" customHeight="1" x14ac:dyDescent="0.25">
      <c r="BB34039" s="5"/>
    </row>
    <row r="34040" spans="54:54" ht="21.75" customHeight="1" x14ac:dyDescent="0.25">
      <c r="BB34040" s="5"/>
    </row>
    <row r="34041" spans="54:54" ht="21.75" customHeight="1" x14ac:dyDescent="0.25">
      <c r="BB34041" s="5"/>
    </row>
    <row r="34042" spans="54:54" ht="21.75" customHeight="1" x14ac:dyDescent="0.25">
      <c r="BB34042" s="5"/>
    </row>
    <row r="34043" spans="54:54" ht="21.75" customHeight="1" x14ac:dyDescent="0.25">
      <c r="BB34043" s="5"/>
    </row>
    <row r="34044" spans="54:54" ht="21.75" customHeight="1" x14ac:dyDescent="0.25">
      <c r="BB34044" s="5"/>
    </row>
    <row r="34045" spans="54:54" ht="21.75" customHeight="1" x14ac:dyDescent="0.25">
      <c r="BB34045" s="5"/>
    </row>
    <row r="34046" spans="54:54" ht="21.75" customHeight="1" x14ac:dyDescent="0.25">
      <c r="BB34046" s="5"/>
    </row>
    <row r="34047" spans="54:54" ht="21.75" customHeight="1" x14ac:dyDescent="0.25">
      <c r="BB34047" s="5"/>
    </row>
    <row r="34048" spans="54:54" ht="21.75" customHeight="1" x14ac:dyDescent="0.25">
      <c r="BB34048" s="5"/>
    </row>
    <row r="34049" spans="54:54" ht="21.75" customHeight="1" x14ac:dyDescent="0.25">
      <c r="BB34049" s="5"/>
    </row>
    <row r="34050" spans="54:54" ht="21.75" customHeight="1" x14ac:dyDescent="0.25">
      <c r="BB34050" s="5"/>
    </row>
    <row r="34051" spans="54:54" ht="21.75" customHeight="1" x14ac:dyDescent="0.25">
      <c r="BB34051" s="5"/>
    </row>
    <row r="34052" spans="54:54" ht="21.75" customHeight="1" x14ac:dyDescent="0.25">
      <c r="BB34052" s="5"/>
    </row>
    <row r="34053" spans="54:54" ht="21.75" customHeight="1" x14ac:dyDescent="0.25">
      <c r="BB34053" s="5"/>
    </row>
    <row r="34054" spans="54:54" ht="21.75" customHeight="1" x14ac:dyDescent="0.25">
      <c r="BB34054" s="5"/>
    </row>
    <row r="34055" spans="54:54" ht="21.75" customHeight="1" x14ac:dyDescent="0.25">
      <c r="BB34055" s="5"/>
    </row>
    <row r="34056" spans="54:54" ht="21.75" customHeight="1" x14ac:dyDescent="0.25">
      <c r="BB34056" s="5"/>
    </row>
    <row r="34057" spans="54:54" ht="21.75" customHeight="1" x14ac:dyDescent="0.25">
      <c r="BB34057" s="5"/>
    </row>
    <row r="34058" spans="54:54" ht="21.75" customHeight="1" x14ac:dyDescent="0.25">
      <c r="BB34058" s="5"/>
    </row>
    <row r="34059" spans="54:54" ht="21.75" customHeight="1" x14ac:dyDescent="0.25">
      <c r="BB34059" s="5"/>
    </row>
    <row r="34060" spans="54:54" ht="21.75" customHeight="1" x14ac:dyDescent="0.25">
      <c r="BB34060" s="5"/>
    </row>
    <row r="34061" spans="54:54" ht="21.75" customHeight="1" x14ac:dyDescent="0.25">
      <c r="BB34061" s="5"/>
    </row>
    <row r="34062" spans="54:54" ht="21.75" customHeight="1" x14ac:dyDescent="0.25">
      <c r="BB34062" s="5"/>
    </row>
    <row r="34063" spans="54:54" ht="21.75" customHeight="1" x14ac:dyDescent="0.25">
      <c r="BB34063" s="5"/>
    </row>
    <row r="34064" spans="54:54" ht="21.75" customHeight="1" x14ac:dyDescent="0.25">
      <c r="BB34064" s="5"/>
    </row>
    <row r="34065" spans="54:54" ht="21.75" customHeight="1" x14ac:dyDescent="0.25">
      <c r="BB34065" s="5"/>
    </row>
    <row r="34066" spans="54:54" ht="21.75" customHeight="1" x14ac:dyDescent="0.25">
      <c r="BB34066" s="5"/>
    </row>
    <row r="34067" spans="54:54" ht="21.75" customHeight="1" x14ac:dyDescent="0.25">
      <c r="BB34067" s="5"/>
    </row>
    <row r="34068" spans="54:54" ht="21.75" customHeight="1" x14ac:dyDescent="0.25">
      <c r="BB34068" s="5"/>
    </row>
    <row r="34069" spans="54:54" ht="21.75" customHeight="1" x14ac:dyDescent="0.25">
      <c r="BB34069" s="5"/>
    </row>
    <row r="34070" spans="54:54" ht="21.75" customHeight="1" x14ac:dyDescent="0.25">
      <c r="BB34070" s="5"/>
    </row>
    <row r="34071" spans="54:54" ht="21.75" customHeight="1" x14ac:dyDescent="0.25">
      <c r="BB34071" s="5"/>
    </row>
    <row r="34072" spans="54:54" ht="21.75" customHeight="1" x14ac:dyDescent="0.25">
      <c r="BB34072" s="5"/>
    </row>
    <row r="34073" spans="54:54" ht="21.75" customHeight="1" x14ac:dyDescent="0.25">
      <c r="BB34073" s="5"/>
    </row>
    <row r="34074" spans="54:54" ht="21.75" customHeight="1" x14ac:dyDescent="0.25">
      <c r="BB34074" s="5"/>
    </row>
    <row r="34075" spans="54:54" ht="21.75" customHeight="1" x14ac:dyDescent="0.25">
      <c r="BB34075" s="5"/>
    </row>
    <row r="34076" spans="54:54" ht="21.75" customHeight="1" x14ac:dyDescent="0.25">
      <c r="BB34076" s="5"/>
    </row>
    <row r="34077" spans="54:54" ht="21.75" customHeight="1" x14ac:dyDescent="0.25">
      <c r="BB34077" s="5"/>
    </row>
    <row r="34078" spans="54:54" ht="21.75" customHeight="1" x14ac:dyDescent="0.25">
      <c r="BB34078" s="5"/>
    </row>
    <row r="34079" spans="54:54" ht="21.75" customHeight="1" x14ac:dyDescent="0.25">
      <c r="BB34079" s="5"/>
    </row>
    <row r="34080" spans="54:54" ht="21.75" customHeight="1" x14ac:dyDescent="0.25">
      <c r="BB34080" s="5"/>
    </row>
    <row r="34081" spans="54:54" ht="21.75" customHeight="1" x14ac:dyDescent="0.25">
      <c r="BB34081" s="5"/>
    </row>
    <row r="34082" spans="54:54" ht="21.75" customHeight="1" x14ac:dyDescent="0.25">
      <c r="BB34082" s="5"/>
    </row>
    <row r="34083" spans="54:54" ht="21.75" customHeight="1" x14ac:dyDescent="0.25">
      <c r="BB34083" s="5"/>
    </row>
    <row r="34084" spans="54:54" ht="21.75" customHeight="1" x14ac:dyDescent="0.25">
      <c r="BB34084" s="5"/>
    </row>
    <row r="34085" spans="54:54" ht="21.75" customHeight="1" x14ac:dyDescent="0.25">
      <c r="BB34085" s="5"/>
    </row>
    <row r="34086" spans="54:54" ht="21.75" customHeight="1" x14ac:dyDescent="0.25">
      <c r="BB34086" s="5"/>
    </row>
    <row r="34087" spans="54:54" ht="21.75" customHeight="1" x14ac:dyDescent="0.25">
      <c r="BB34087" s="5"/>
    </row>
    <row r="34088" spans="54:54" ht="21.75" customHeight="1" x14ac:dyDescent="0.25">
      <c r="BB34088" s="5"/>
    </row>
    <row r="34089" spans="54:54" ht="21.75" customHeight="1" x14ac:dyDescent="0.25">
      <c r="BB34089" s="5"/>
    </row>
    <row r="34090" spans="54:54" ht="21.75" customHeight="1" x14ac:dyDescent="0.25">
      <c r="BB34090" s="5"/>
    </row>
    <row r="34091" spans="54:54" ht="21.75" customHeight="1" x14ac:dyDescent="0.25">
      <c r="BB34091" s="5"/>
    </row>
    <row r="34092" spans="54:54" ht="21.75" customHeight="1" x14ac:dyDescent="0.25">
      <c r="BB34092" s="5"/>
    </row>
    <row r="34093" spans="54:54" ht="21.75" customHeight="1" x14ac:dyDescent="0.25">
      <c r="BB34093" s="5"/>
    </row>
    <row r="34094" spans="54:54" ht="21.75" customHeight="1" x14ac:dyDescent="0.25">
      <c r="BB34094" s="5"/>
    </row>
    <row r="34095" spans="54:54" ht="21.75" customHeight="1" x14ac:dyDescent="0.25">
      <c r="BB34095" s="5"/>
    </row>
    <row r="34096" spans="54:54" ht="21.75" customHeight="1" x14ac:dyDescent="0.25">
      <c r="BB34096" s="5"/>
    </row>
    <row r="34097" spans="54:54" ht="21.75" customHeight="1" x14ac:dyDescent="0.25">
      <c r="BB34097" s="5"/>
    </row>
    <row r="34098" spans="54:54" ht="21.75" customHeight="1" x14ac:dyDescent="0.25">
      <c r="BB34098" s="5"/>
    </row>
    <row r="34099" spans="54:54" ht="21.75" customHeight="1" x14ac:dyDescent="0.25">
      <c r="BB34099" s="5"/>
    </row>
    <row r="34100" spans="54:54" ht="21.75" customHeight="1" x14ac:dyDescent="0.25">
      <c r="BB34100" s="5"/>
    </row>
    <row r="34101" spans="54:54" ht="21.75" customHeight="1" x14ac:dyDescent="0.25">
      <c r="BB34101" s="5"/>
    </row>
    <row r="34102" spans="54:54" ht="21.75" customHeight="1" x14ac:dyDescent="0.25">
      <c r="BB34102" s="5"/>
    </row>
    <row r="34103" spans="54:54" ht="21.75" customHeight="1" x14ac:dyDescent="0.25">
      <c r="BB34103" s="5"/>
    </row>
    <row r="34104" spans="54:54" ht="21.75" customHeight="1" x14ac:dyDescent="0.25">
      <c r="BB34104" s="5"/>
    </row>
    <row r="34105" spans="54:54" ht="21.75" customHeight="1" x14ac:dyDescent="0.25">
      <c r="BB34105" s="5"/>
    </row>
    <row r="34106" spans="54:54" ht="21.75" customHeight="1" x14ac:dyDescent="0.25">
      <c r="BB34106" s="5"/>
    </row>
    <row r="34107" spans="54:54" ht="21.75" customHeight="1" x14ac:dyDescent="0.25">
      <c r="BB34107" s="5"/>
    </row>
    <row r="34108" spans="54:54" ht="21.75" customHeight="1" x14ac:dyDescent="0.25">
      <c r="BB34108" s="5"/>
    </row>
    <row r="34109" spans="54:54" ht="21.75" customHeight="1" x14ac:dyDescent="0.25">
      <c r="BB34109" s="5"/>
    </row>
    <row r="34110" spans="54:54" ht="21.75" customHeight="1" x14ac:dyDescent="0.25">
      <c r="BB34110" s="5"/>
    </row>
    <row r="34111" spans="54:54" ht="21.75" customHeight="1" x14ac:dyDescent="0.25">
      <c r="BB34111" s="5"/>
    </row>
    <row r="34112" spans="54:54" ht="21.75" customHeight="1" x14ac:dyDescent="0.25">
      <c r="BB34112" s="5"/>
    </row>
    <row r="34113" spans="54:54" ht="21.75" customHeight="1" x14ac:dyDescent="0.25">
      <c r="BB34113" s="5"/>
    </row>
    <row r="34114" spans="54:54" ht="21.75" customHeight="1" x14ac:dyDescent="0.25">
      <c r="BB34114" s="5"/>
    </row>
    <row r="34115" spans="54:54" ht="21.75" customHeight="1" x14ac:dyDescent="0.25">
      <c r="BB34115" s="5"/>
    </row>
    <row r="34116" spans="54:54" ht="21.75" customHeight="1" x14ac:dyDescent="0.25">
      <c r="BB34116" s="5"/>
    </row>
    <row r="34117" spans="54:54" ht="21.75" customHeight="1" x14ac:dyDescent="0.25">
      <c r="BB34117" s="5"/>
    </row>
    <row r="34118" spans="54:54" ht="21.75" customHeight="1" x14ac:dyDescent="0.25">
      <c r="BB34118" s="5"/>
    </row>
    <row r="34119" spans="54:54" ht="21.75" customHeight="1" x14ac:dyDescent="0.25">
      <c r="BB34119" s="5"/>
    </row>
    <row r="34120" spans="54:54" ht="21.75" customHeight="1" x14ac:dyDescent="0.25">
      <c r="BB34120" s="5"/>
    </row>
    <row r="34121" spans="54:54" ht="21.75" customHeight="1" x14ac:dyDescent="0.25">
      <c r="BB34121" s="5"/>
    </row>
    <row r="34122" spans="54:54" ht="21.75" customHeight="1" x14ac:dyDescent="0.25">
      <c r="BB34122" s="5"/>
    </row>
    <row r="34123" spans="54:54" ht="21.75" customHeight="1" x14ac:dyDescent="0.25">
      <c r="BB34123" s="5"/>
    </row>
    <row r="34124" spans="54:54" ht="21.75" customHeight="1" x14ac:dyDescent="0.25">
      <c r="BB34124" s="5"/>
    </row>
    <row r="34125" spans="54:54" ht="21.75" customHeight="1" x14ac:dyDescent="0.25">
      <c r="BB34125" s="5"/>
    </row>
    <row r="34126" spans="54:54" ht="21.75" customHeight="1" x14ac:dyDescent="0.25">
      <c r="BB34126" s="5"/>
    </row>
    <row r="34127" spans="54:54" ht="21.75" customHeight="1" x14ac:dyDescent="0.25">
      <c r="BB34127" s="5"/>
    </row>
    <row r="34128" spans="54:54" ht="21.75" customHeight="1" x14ac:dyDescent="0.25">
      <c r="BB34128" s="5"/>
    </row>
    <row r="34129" spans="54:54" ht="21.75" customHeight="1" x14ac:dyDescent="0.25">
      <c r="BB34129" s="5"/>
    </row>
    <row r="34130" spans="54:54" ht="21.75" customHeight="1" x14ac:dyDescent="0.25">
      <c r="BB34130" s="5"/>
    </row>
    <row r="34131" spans="54:54" ht="21.75" customHeight="1" x14ac:dyDescent="0.25">
      <c r="BB34131" s="5"/>
    </row>
    <row r="34132" spans="54:54" ht="21.75" customHeight="1" x14ac:dyDescent="0.25">
      <c r="BB34132" s="5"/>
    </row>
    <row r="34133" spans="54:54" ht="21.75" customHeight="1" x14ac:dyDescent="0.25">
      <c r="BB34133" s="5"/>
    </row>
    <row r="34134" spans="54:54" ht="21.75" customHeight="1" x14ac:dyDescent="0.25">
      <c r="BB34134" s="5"/>
    </row>
    <row r="34135" spans="54:54" ht="21.75" customHeight="1" x14ac:dyDescent="0.25">
      <c r="BB34135" s="5"/>
    </row>
    <row r="34136" spans="54:54" ht="21.75" customHeight="1" x14ac:dyDescent="0.25">
      <c r="BB34136" s="5"/>
    </row>
    <row r="34137" spans="54:54" ht="21.75" customHeight="1" x14ac:dyDescent="0.25">
      <c r="BB34137" s="5"/>
    </row>
    <row r="34138" spans="54:54" ht="21.75" customHeight="1" x14ac:dyDescent="0.25">
      <c r="BB34138" s="5"/>
    </row>
    <row r="34139" spans="54:54" ht="21.75" customHeight="1" x14ac:dyDescent="0.25">
      <c r="BB34139" s="5"/>
    </row>
    <row r="34140" spans="54:54" ht="21.75" customHeight="1" x14ac:dyDescent="0.25">
      <c r="BB34140" s="5"/>
    </row>
    <row r="34141" spans="54:54" ht="21.75" customHeight="1" x14ac:dyDescent="0.25">
      <c r="BB34141" s="5"/>
    </row>
    <row r="34142" spans="54:54" ht="21.75" customHeight="1" x14ac:dyDescent="0.25">
      <c r="BB34142" s="5"/>
    </row>
    <row r="34143" spans="54:54" ht="21.75" customHeight="1" x14ac:dyDescent="0.25">
      <c r="BB34143" s="5"/>
    </row>
    <row r="34144" spans="54:54" ht="21.75" customHeight="1" x14ac:dyDescent="0.25">
      <c r="BB34144" s="5"/>
    </row>
    <row r="34145" spans="54:54" ht="21.75" customHeight="1" x14ac:dyDescent="0.25">
      <c r="BB34145" s="5"/>
    </row>
    <row r="34146" spans="54:54" ht="21.75" customHeight="1" x14ac:dyDescent="0.25">
      <c r="BB34146" s="5"/>
    </row>
    <row r="34147" spans="54:54" ht="21.75" customHeight="1" x14ac:dyDescent="0.25">
      <c r="BB34147" s="5"/>
    </row>
    <row r="34148" spans="54:54" ht="21.75" customHeight="1" x14ac:dyDescent="0.25">
      <c r="BB34148" s="5"/>
    </row>
    <row r="34149" spans="54:54" ht="21.75" customHeight="1" x14ac:dyDescent="0.25">
      <c r="BB34149" s="5"/>
    </row>
    <row r="34150" spans="54:54" ht="21.75" customHeight="1" x14ac:dyDescent="0.25">
      <c r="BB34150" s="5"/>
    </row>
    <row r="34151" spans="54:54" ht="21.75" customHeight="1" x14ac:dyDescent="0.25">
      <c r="BB34151" s="5"/>
    </row>
    <row r="34152" spans="54:54" ht="21.75" customHeight="1" x14ac:dyDescent="0.25">
      <c r="BB34152" s="5"/>
    </row>
    <row r="34153" spans="54:54" ht="21.75" customHeight="1" x14ac:dyDescent="0.25">
      <c r="BB34153" s="5"/>
    </row>
    <row r="34154" spans="54:54" ht="21.75" customHeight="1" x14ac:dyDescent="0.25">
      <c r="BB34154" s="5"/>
    </row>
    <row r="34155" spans="54:54" ht="21.75" customHeight="1" x14ac:dyDescent="0.25">
      <c r="BB34155" s="5"/>
    </row>
    <row r="34156" spans="54:54" ht="21.75" customHeight="1" x14ac:dyDescent="0.25">
      <c r="BB34156" s="5"/>
    </row>
    <row r="34157" spans="54:54" ht="21.75" customHeight="1" x14ac:dyDescent="0.25">
      <c r="BB34157" s="5"/>
    </row>
    <row r="34158" spans="54:54" ht="21.75" customHeight="1" x14ac:dyDescent="0.25">
      <c r="BB34158" s="5"/>
    </row>
    <row r="34159" spans="54:54" ht="21.75" customHeight="1" x14ac:dyDescent="0.25">
      <c r="BB34159" s="5"/>
    </row>
    <row r="34160" spans="54:54" ht="21.75" customHeight="1" x14ac:dyDescent="0.25">
      <c r="BB34160" s="5"/>
    </row>
    <row r="34161" spans="54:54" ht="21.75" customHeight="1" x14ac:dyDescent="0.25">
      <c r="BB34161" s="5"/>
    </row>
    <row r="34162" spans="54:54" ht="21.75" customHeight="1" x14ac:dyDescent="0.25">
      <c r="BB34162" s="5"/>
    </row>
    <row r="34163" spans="54:54" ht="21.75" customHeight="1" x14ac:dyDescent="0.25">
      <c r="BB34163" s="5"/>
    </row>
    <row r="34164" spans="54:54" ht="21.75" customHeight="1" x14ac:dyDescent="0.25">
      <c r="BB34164" s="5"/>
    </row>
    <row r="34165" spans="54:54" ht="21.75" customHeight="1" x14ac:dyDescent="0.25">
      <c r="BB34165" s="5"/>
    </row>
    <row r="34166" spans="54:54" ht="21.75" customHeight="1" x14ac:dyDescent="0.25">
      <c r="BB34166" s="5"/>
    </row>
    <row r="34167" spans="54:54" ht="21.75" customHeight="1" x14ac:dyDescent="0.25">
      <c r="BB34167" s="5"/>
    </row>
    <row r="34168" spans="54:54" ht="21.75" customHeight="1" x14ac:dyDescent="0.25">
      <c r="BB34168" s="5"/>
    </row>
    <row r="34169" spans="54:54" ht="21.75" customHeight="1" x14ac:dyDescent="0.25">
      <c r="BB34169" s="5"/>
    </row>
    <row r="34170" spans="54:54" ht="21.75" customHeight="1" x14ac:dyDescent="0.25">
      <c r="BB34170" s="5"/>
    </row>
    <row r="34171" spans="54:54" ht="21.75" customHeight="1" x14ac:dyDescent="0.25">
      <c r="BB34171" s="5"/>
    </row>
    <row r="34172" spans="54:54" ht="21.75" customHeight="1" x14ac:dyDescent="0.25">
      <c r="BB34172" s="5"/>
    </row>
    <row r="34173" spans="54:54" ht="21.75" customHeight="1" x14ac:dyDescent="0.25">
      <c r="BB34173" s="5"/>
    </row>
    <row r="34174" spans="54:54" ht="21.75" customHeight="1" x14ac:dyDescent="0.25">
      <c r="BB34174" s="5"/>
    </row>
    <row r="34175" spans="54:54" ht="21.75" customHeight="1" x14ac:dyDescent="0.25">
      <c r="BB34175" s="5"/>
    </row>
    <row r="34176" spans="54:54" ht="21.75" customHeight="1" x14ac:dyDescent="0.25">
      <c r="BB34176" s="5"/>
    </row>
    <row r="34177" spans="54:54" ht="21.75" customHeight="1" x14ac:dyDescent="0.25">
      <c r="BB34177" s="5"/>
    </row>
    <row r="34178" spans="54:54" ht="21.75" customHeight="1" x14ac:dyDescent="0.25">
      <c r="BB34178" s="5"/>
    </row>
    <row r="34179" spans="54:54" ht="21.75" customHeight="1" x14ac:dyDescent="0.25">
      <c r="BB34179" s="5"/>
    </row>
    <row r="34180" spans="54:54" ht="21.75" customHeight="1" x14ac:dyDescent="0.25">
      <c r="BB34180" s="5"/>
    </row>
    <row r="34181" spans="54:54" ht="21.75" customHeight="1" x14ac:dyDescent="0.25">
      <c r="BB34181" s="5"/>
    </row>
    <row r="34182" spans="54:54" ht="21.75" customHeight="1" x14ac:dyDescent="0.25">
      <c r="BB34182" s="5"/>
    </row>
    <row r="34183" spans="54:54" ht="21.75" customHeight="1" x14ac:dyDescent="0.25">
      <c r="BB34183" s="5"/>
    </row>
    <row r="34184" spans="54:54" ht="21.75" customHeight="1" x14ac:dyDescent="0.25">
      <c r="BB34184" s="5"/>
    </row>
    <row r="34185" spans="54:54" ht="21.75" customHeight="1" x14ac:dyDescent="0.25">
      <c r="BB34185" s="5"/>
    </row>
    <row r="34186" spans="54:54" ht="21.75" customHeight="1" x14ac:dyDescent="0.25">
      <c r="BB34186" s="5"/>
    </row>
    <row r="34187" spans="54:54" ht="21.75" customHeight="1" x14ac:dyDescent="0.25">
      <c r="BB34187" s="5"/>
    </row>
    <row r="34188" spans="54:54" ht="21.75" customHeight="1" x14ac:dyDescent="0.25">
      <c r="BB34188" s="5"/>
    </row>
    <row r="34189" spans="54:54" ht="21.75" customHeight="1" x14ac:dyDescent="0.25">
      <c r="BB34189" s="5"/>
    </row>
    <row r="34190" spans="54:54" ht="21.75" customHeight="1" x14ac:dyDescent="0.25">
      <c r="BB34190" s="5"/>
    </row>
    <row r="34191" spans="54:54" ht="21.75" customHeight="1" x14ac:dyDescent="0.25">
      <c r="BB34191" s="5"/>
    </row>
    <row r="34192" spans="54:54" ht="21.75" customHeight="1" x14ac:dyDescent="0.25">
      <c r="BB34192" s="5"/>
    </row>
    <row r="34193" spans="54:54" ht="21.75" customHeight="1" x14ac:dyDescent="0.25">
      <c r="BB34193" s="5"/>
    </row>
    <row r="34194" spans="54:54" ht="21.75" customHeight="1" x14ac:dyDescent="0.25">
      <c r="BB34194" s="5"/>
    </row>
    <row r="34195" spans="54:54" ht="21.75" customHeight="1" x14ac:dyDescent="0.25">
      <c r="BB34195" s="5"/>
    </row>
    <row r="34196" spans="54:54" ht="21.75" customHeight="1" x14ac:dyDescent="0.25">
      <c r="BB34196" s="5"/>
    </row>
    <row r="34197" spans="54:54" ht="21.75" customHeight="1" x14ac:dyDescent="0.25">
      <c r="BB34197" s="5"/>
    </row>
    <row r="34198" spans="54:54" ht="21.75" customHeight="1" x14ac:dyDescent="0.25">
      <c r="BB34198" s="5"/>
    </row>
    <row r="34199" spans="54:54" ht="21.75" customHeight="1" x14ac:dyDescent="0.25">
      <c r="BB34199" s="5"/>
    </row>
    <row r="34200" spans="54:54" ht="21.75" customHeight="1" x14ac:dyDescent="0.25">
      <c r="BB34200" s="5"/>
    </row>
    <row r="34201" spans="54:54" ht="21.75" customHeight="1" x14ac:dyDescent="0.25">
      <c r="BB34201" s="5"/>
    </row>
    <row r="34202" spans="54:54" ht="21.75" customHeight="1" x14ac:dyDescent="0.25">
      <c r="BB34202" s="5"/>
    </row>
    <row r="34203" spans="54:54" ht="21.75" customHeight="1" x14ac:dyDescent="0.25">
      <c r="BB34203" s="5"/>
    </row>
    <row r="34204" spans="54:54" ht="21.75" customHeight="1" x14ac:dyDescent="0.25">
      <c r="BB34204" s="5"/>
    </row>
    <row r="34205" spans="54:54" ht="21.75" customHeight="1" x14ac:dyDescent="0.25">
      <c r="BB34205" s="5"/>
    </row>
    <row r="34206" spans="54:54" ht="21.75" customHeight="1" x14ac:dyDescent="0.25">
      <c r="BB34206" s="5"/>
    </row>
    <row r="34207" spans="54:54" ht="21.75" customHeight="1" x14ac:dyDescent="0.25">
      <c r="BB34207" s="5"/>
    </row>
    <row r="34208" spans="54:54" ht="21.75" customHeight="1" x14ac:dyDescent="0.25">
      <c r="BB34208" s="5"/>
    </row>
    <row r="34209" spans="54:54" ht="21.75" customHeight="1" x14ac:dyDescent="0.25">
      <c r="BB34209" s="5"/>
    </row>
    <row r="34210" spans="54:54" ht="21.75" customHeight="1" x14ac:dyDescent="0.25">
      <c r="BB34210" s="5"/>
    </row>
    <row r="34211" spans="54:54" ht="21.75" customHeight="1" x14ac:dyDescent="0.25">
      <c r="BB34211" s="5"/>
    </row>
    <row r="34212" spans="54:54" ht="21.75" customHeight="1" x14ac:dyDescent="0.25">
      <c r="BB34212" s="5"/>
    </row>
    <row r="34213" spans="54:54" ht="21.75" customHeight="1" x14ac:dyDescent="0.25">
      <c r="BB34213" s="5"/>
    </row>
    <row r="34214" spans="54:54" ht="21.75" customHeight="1" x14ac:dyDescent="0.25">
      <c r="BB34214" s="5"/>
    </row>
    <row r="34215" spans="54:54" ht="21.75" customHeight="1" x14ac:dyDescent="0.25">
      <c r="BB34215" s="5"/>
    </row>
    <row r="34216" spans="54:54" ht="21.75" customHeight="1" x14ac:dyDescent="0.25">
      <c r="BB34216" s="5"/>
    </row>
    <row r="34217" spans="54:54" ht="21.75" customHeight="1" x14ac:dyDescent="0.25">
      <c r="BB34217" s="5"/>
    </row>
    <row r="34218" spans="54:54" ht="21.75" customHeight="1" x14ac:dyDescent="0.25">
      <c r="BB34218" s="5"/>
    </row>
    <row r="34219" spans="54:54" ht="21.75" customHeight="1" x14ac:dyDescent="0.25">
      <c r="BB34219" s="5"/>
    </row>
    <row r="34220" spans="54:54" ht="21.75" customHeight="1" x14ac:dyDescent="0.25">
      <c r="BB34220" s="5"/>
    </row>
    <row r="34221" spans="54:54" ht="21.75" customHeight="1" x14ac:dyDescent="0.25">
      <c r="BB34221" s="5"/>
    </row>
    <row r="34222" spans="54:54" ht="21.75" customHeight="1" x14ac:dyDescent="0.25">
      <c r="BB34222" s="5"/>
    </row>
    <row r="34223" spans="54:54" ht="21.75" customHeight="1" x14ac:dyDescent="0.25">
      <c r="BB34223" s="5"/>
    </row>
    <row r="34224" spans="54:54" ht="21.75" customHeight="1" x14ac:dyDescent="0.25">
      <c r="BB34224" s="5"/>
    </row>
    <row r="34225" spans="54:54" ht="21.75" customHeight="1" x14ac:dyDescent="0.25">
      <c r="BB34225" s="5"/>
    </row>
    <row r="34226" spans="54:54" ht="21.75" customHeight="1" x14ac:dyDescent="0.25">
      <c r="BB34226" s="5"/>
    </row>
    <row r="34227" spans="54:54" ht="21.75" customHeight="1" x14ac:dyDescent="0.25">
      <c r="BB34227" s="5"/>
    </row>
    <row r="34228" spans="54:54" ht="21.75" customHeight="1" x14ac:dyDescent="0.25">
      <c r="BB34228" s="5"/>
    </row>
    <row r="34229" spans="54:54" ht="21.75" customHeight="1" x14ac:dyDescent="0.25">
      <c r="BB34229" s="5"/>
    </row>
    <row r="34230" spans="54:54" ht="21.75" customHeight="1" x14ac:dyDescent="0.25">
      <c r="BB34230" s="5"/>
    </row>
    <row r="34231" spans="54:54" ht="21.75" customHeight="1" x14ac:dyDescent="0.25">
      <c r="BB34231" s="5"/>
    </row>
    <row r="34232" spans="54:54" ht="21.75" customHeight="1" x14ac:dyDescent="0.25">
      <c r="BB34232" s="5"/>
    </row>
    <row r="34233" spans="54:54" ht="21.75" customHeight="1" x14ac:dyDescent="0.25">
      <c r="BB34233" s="5"/>
    </row>
    <row r="34234" spans="54:54" ht="21.75" customHeight="1" x14ac:dyDescent="0.25">
      <c r="BB34234" s="5"/>
    </row>
    <row r="34235" spans="54:54" ht="21.75" customHeight="1" x14ac:dyDescent="0.25">
      <c r="BB34235" s="5"/>
    </row>
    <row r="34236" spans="54:54" ht="21.75" customHeight="1" x14ac:dyDescent="0.25">
      <c r="BB34236" s="5"/>
    </row>
    <row r="34237" spans="54:54" ht="21.75" customHeight="1" x14ac:dyDescent="0.25">
      <c r="BB34237" s="5"/>
    </row>
    <row r="34238" spans="54:54" ht="21.75" customHeight="1" x14ac:dyDescent="0.25">
      <c r="BB34238" s="5"/>
    </row>
    <row r="34239" spans="54:54" ht="21.75" customHeight="1" x14ac:dyDescent="0.25">
      <c r="BB34239" s="5"/>
    </row>
    <row r="34240" spans="54:54" ht="21.75" customHeight="1" x14ac:dyDescent="0.25">
      <c r="BB34240" s="5"/>
    </row>
    <row r="34241" spans="54:54" ht="21.75" customHeight="1" x14ac:dyDescent="0.25">
      <c r="BB34241" s="5"/>
    </row>
    <row r="34242" spans="54:54" ht="21.75" customHeight="1" x14ac:dyDescent="0.25">
      <c r="BB34242" s="5"/>
    </row>
    <row r="34243" spans="54:54" ht="21.75" customHeight="1" x14ac:dyDescent="0.25">
      <c r="BB34243" s="5"/>
    </row>
    <row r="34244" spans="54:54" ht="21.75" customHeight="1" x14ac:dyDescent="0.25">
      <c r="BB34244" s="5"/>
    </row>
    <row r="34245" spans="54:54" ht="21.75" customHeight="1" x14ac:dyDescent="0.25">
      <c r="BB34245" s="5"/>
    </row>
    <row r="34246" spans="54:54" ht="21.75" customHeight="1" x14ac:dyDescent="0.25">
      <c r="BB34246" s="5"/>
    </row>
    <row r="34247" spans="54:54" ht="21.75" customHeight="1" x14ac:dyDescent="0.25">
      <c r="BB34247" s="5"/>
    </row>
    <row r="34248" spans="54:54" ht="21.75" customHeight="1" x14ac:dyDescent="0.25">
      <c r="BB34248" s="5"/>
    </row>
    <row r="34249" spans="54:54" ht="21.75" customHeight="1" x14ac:dyDescent="0.25">
      <c r="BB34249" s="5"/>
    </row>
    <row r="34250" spans="54:54" ht="21.75" customHeight="1" x14ac:dyDescent="0.25">
      <c r="BB34250" s="5"/>
    </row>
    <row r="34251" spans="54:54" ht="21.75" customHeight="1" x14ac:dyDescent="0.25">
      <c r="BB34251" s="5"/>
    </row>
    <row r="34252" spans="54:54" ht="21.75" customHeight="1" x14ac:dyDescent="0.25">
      <c r="BB34252" s="5"/>
    </row>
    <row r="34253" spans="54:54" ht="21.75" customHeight="1" x14ac:dyDescent="0.25">
      <c r="BB34253" s="5"/>
    </row>
    <row r="34254" spans="54:54" ht="21.75" customHeight="1" x14ac:dyDescent="0.25">
      <c r="BB34254" s="5"/>
    </row>
    <row r="34255" spans="54:54" ht="21.75" customHeight="1" x14ac:dyDescent="0.25">
      <c r="BB34255" s="5"/>
    </row>
    <row r="34256" spans="54:54" ht="21.75" customHeight="1" x14ac:dyDescent="0.25">
      <c r="BB34256" s="5"/>
    </row>
    <row r="34257" spans="54:54" ht="21.75" customHeight="1" x14ac:dyDescent="0.25">
      <c r="BB34257" s="5"/>
    </row>
    <row r="34258" spans="54:54" ht="21.75" customHeight="1" x14ac:dyDescent="0.25">
      <c r="BB34258" s="5"/>
    </row>
    <row r="34259" spans="54:54" ht="21.75" customHeight="1" x14ac:dyDescent="0.25">
      <c r="BB34259" s="5"/>
    </row>
    <row r="34260" spans="54:54" ht="21.75" customHeight="1" x14ac:dyDescent="0.25">
      <c r="BB34260" s="5"/>
    </row>
    <row r="34261" spans="54:54" ht="21.75" customHeight="1" x14ac:dyDescent="0.25">
      <c r="BB34261" s="5"/>
    </row>
    <row r="34262" spans="54:54" ht="21.75" customHeight="1" x14ac:dyDescent="0.25">
      <c r="BB34262" s="5"/>
    </row>
    <row r="34263" spans="54:54" ht="21.75" customHeight="1" x14ac:dyDescent="0.25">
      <c r="BB34263" s="5"/>
    </row>
    <row r="34264" spans="54:54" ht="21.75" customHeight="1" x14ac:dyDescent="0.25">
      <c r="BB34264" s="5"/>
    </row>
    <row r="34265" spans="54:54" ht="21.75" customHeight="1" x14ac:dyDescent="0.25">
      <c r="BB34265" s="5"/>
    </row>
    <row r="34266" spans="54:54" ht="21.75" customHeight="1" x14ac:dyDescent="0.25">
      <c r="BB34266" s="5"/>
    </row>
    <row r="34267" spans="54:54" ht="21.75" customHeight="1" x14ac:dyDescent="0.25">
      <c r="BB34267" s="5"/>
    </row>
    <row r="34268" spans="54:54" ht="21.75" customHeight="1" x14ac:dyDescent="0.25">
      <c r="BB34268" s="5"/>
    </row>
    <row r="34269" spans="54:54" ht="21.75" customHeight="1" x14ac:dyDescent="0.25">
      <c r="BB34269" s="5"/>
    </row>
    <row r="34270" spans="54:54" ht="21.75" customHeight="1" x14ac:dyDescent="0.25">
      <c r="BB34270" s="5"/>
    </row>
    <row r="34271" spans="54:54" ht="21.75" customHeight="1" x14ac:dyDescent="0.25">
      <c r="BB34271" s="5"/>
    </row>
    <row r="34272" spans="54:54" ht="21.75" customHeight="1" x14ac:dyDescent="0.25">
      <c r="BB34272" s="5"/>
    </row>
    <row r="34273" spans="54:54" ht="21.75" customHeight="1" x14ac:dyDescent="0.25">
      <c r="BB34273" s="5"/>
    </row>
    <row r="34274" spans="54:54" ht="21.75" customHeight="1" x14ac:dyDescent="0.25">
      <c r="BB34274" s="5"/>
    </row>
    <row r="34275" spans="54:54" ht="21.75" customHeight="1" x14ac:dyDescent="0.25">
      <c r="BB34275" s="5"/>
    </row>
    <row r="34276" spans="54:54" ht="21.75" customHeight="1" x14ac:dyDescent="0.25">
      <c r="BB34276" s="5"/>
    </row>
    <row r="34277" spans="54:54" ht="21.75" customHeight="1" x14ac:dyDescent="0.25">
      <c r="BB34277" s="5"/>
    </row>
    <row r="34278" spans="54:54" ht="21.75" customHeight="1" x14ac:dyDescent="0.25">
      <c r="BB34278" s="5"/>
    </row>
    <row r="34279" spans="54:54" ht="21.75" customHeight="1" x14ac:dyDescent="0.25">
      <c r="BB34279" s="5"/>
    </row>
    <row r="34280" spans="54:54" ht="21.75" customHeight="1" x14ac:dyDescent="0.25">
      <c r="BB34280" s="5"/>
    </row>
    <row r="34281" spans="54:54" ht="21.75" customHeight="1" x14ac:dyDescent="0.25">
      <c r="BB34281" s="5"/>
    </row>
    <row r="34282" spans="54:54" ht="21.75" customHeight="1" x14ac:dyDescent="0.25">
      <c r="BB34282" s="5"/>
    </row>
    <row r="34283" spans="54:54" ht="21.75" customHeight="1" x14ac:dyDescent="0.25">
      <c r="BB34283" s="5"/>
    </row>
    <row r="34284" spans="54:54" ht="21.75" customHeight="1" x14ac:dyDescent="0.25">
      <c r="BB34284" s="5"/>
    </row>
    <row r="34285" spans="54:54" ht="21.75" customHeight="1" x14ac:dyDescent="0.25">
      <c r="BB34285" s="5"/>
    </row>
    <row r="34286" spans="54:54" ht="21.75" customHeight="1" x14ac:dyDescent="0.25">
      <c r="BB34286" s="5"/>
    </row>
    <row r="34287" spans="54:54" ht="21.75" customHeight="1" x14ac:dyDescent="0.25">
      <c r="BB34287" s="5"/>
    </row>
    <row r="34288" spans="54:54" ht="21.75" customHeight="1" x14ac:dyDescent="0.25">
      <c r="BB34288" s="5"/>
    </row>
    <row r="34289" spans="54:54" ht="21.75" customHeight="1" x14ac:dyDescent="0.25">
      <c r="BB34289" s="5"/>
    </row>
    <row r="34290" spans="54:54" ht="21.75" customHeight="1" x14ac:dyDescent="0.25">
      <c r="BB34290" s="5"/>
    </row>
    <row r="34291" spans="54:54" ht="21.75" customHeight="1" x14ac:dyDescent="0.25">
      <c r="BB34291" s="5"/>
    </row>
    <row r="34292" spans="54:54" ht="21.75" customHeight="1" x14ac:dyDescent="0.25">
      <c r="BB34292" s="5"/>
    </row>
    <row r="34293" spans="54:54" ht="21.75" customHeight="1" x14ac:dyDescent="0.25">
      <c r="BB34293" s="5"/>
    </row>
    <row r="34294" spans="54:54" ht="21.75" customHeight="1" x14ac:dyDescent="0.25">
      <c r="BB34294" s="5"/>
    </row>
    <row r="34295" spans="54:54" ht="21.75" customHeight="1" x14ac:dyDescent="0.25">
      <c r="BB34295" s="5"/>
    </row>
    <row r="34296" spans="54:54" ht="21.75" customHeight="1" x14ac:dyDescent="0.25">
      <c r="BB34296" s="5"/>
    </row>
    <row r="34297" spans="54:54" ht="21.75" customHeight="1" x14ac:dyDescent="0.25">
      <c r="BB34297" s="5"/>
    </row>
    <row r="34298" spans="54:54" ht="21.75" customHeight="1" x14ac:dyDescent="0.25">
      <c r="BB34298" s="5"/>
    </row>
    <row r="34299" spans="54:54" ht="21.75" customHeight="1" x14ac:dyDescent="0.25">
      <c r="BB34299" s="5"/>
    </row>
    <row r="34300" spans="54:54" ht="21.75" customHeight="1" x14ac:dyDescent="0.25">
      <c r="BB34300" s="5"/>
    </row>
    <row r="34301" spans="54:54" ht="21.75" customHeight="1" x14ac:dyDescent="0.25">
      <c r="BB34301" s="5"/>
    </row>
    <row r="34302" spans="54:54" ht="21.75" customHeight="1" x14ac:dyDescent="0.25">
      <c r="BB34302" s="5"/>
    </row>
    <row r="34303" spans="54:54" ht="21.75" customHeight="1" x14ac:dyDescent="0.25">
      <c r="BB34303" s="5"/>
    </row>
    <row r="34304" spans="54:54" ht="21.75" customHeight="1" x14ac:dyDescent="0.25">
      <c r="BB34304" s="5"/>
    </row>
    <row r="34305" spans="54:54" ht="21.75" customHeight="1" x14ac:dyDescent="0.25">
      <c r="BB34305" s="5"/>
    </row>
    <row r="34306" spans="54:54" ht="21.75" customHeight="1" x14ac:dyDescent="0.25">
      <c r="BB34306" s="5"/>
    </row>
    <row r="34307" spans="54:54" ht="21.75" customHeight="1" x14ac:dyDescent="0.25">
      <c r="BB34307" s="5"/>
    </row>
    <row r="34308" spans="54:54" ht="21.75" customHeight="1" x14ac:dyDescent="0.25">
      <c r="BB34308" s="5"/>
    </row>
    <row r="34309" spans="54:54" ht="21.75" customHeight="1" x14ac:dyDescent="0.25">
      <c r="BB34309" s="5"/>
    </row>
    <row r="34310" spans="54:54" ht="21.75" customHeight="1" x14ac:dyDescent="0.25">
      <c r="BB34310" s="5"/>
    </row>
    <row r="34311" spans="54:54" ht="21.75" customHeight="1" x14ac:dyDescent="0.25">
      <c r="BB34311" s="5"/>
    </row>
    <row r="34312" spans="54:54" ht="21.75" customHeight="1" x14ac:dyDescent="0.25">
      <c r="BB34312" s="5"/>
    </row>
    <row r="34313" spans="54:54" ht="21.75" customHeight="1" x14ac:dyDescent="0.25">
      <c r="BB34313" s="5"/>
    </row>
    <row r="34314" spans="54:54" ht="21.75" customHeight="1" x14ac:dyDescent="0.25">
      <c r="BB34314" s="5"/>
    </row>
    <row r="34315" spans="54:54" ht="21.75" customHeight="1" x14ac:dyDescent="0.25">
      <c r="BB34315" s="5"/>
    </row>
    <row r="34316" spans="54:54" ht="21.75" customHeight="1" x14ac:dyDescent="0.25">
      <c r="BB34316" s="5"/>
    </row>
    <row r="34317" spans="54:54" ht="21.75" customHeight="1" x14ac:dyDescent="0.25">
      <c r="BB34317" s="5"/>
    </row>
    <row r="34318" spans="54:54" ht="21.75" customHeight="1" x14ac:dyDescent="0.25">
      <c r="BB34318" s="5"/>
    </row>
    <row r="34319" spans="54:54" ht="21.75" customHeight="1" x14ac:dyDescent="0.25">
      <c r="BB34319" s="5"/>
    </row>
    <row r="34320" spans="54:54" ht="21.75" customHeight="1" x14ac:dyDescent="0.25">
      <c r="BB34320" s="5"/>
    </row>
    <row r="34321" spans="54:54" ht="21.75" customHeight="1" x14ac:dyDescent="0.25">
      <c r="BB34321" s="5"/>
    </row>
    <row r="34322" spans="54:54" ht="21.75" customHeight="1" x14ac:dyDescent="0.25">
      <c r="BB34322" s="5"/>
    </row>
    <row r="34323" spans="54:54" ht="21.75" customHeight="1" x14ac:dyDescent="0.25">
      <c r="BB34323" s="5"/>
    </row>
    <row r="34324" spans="54:54" ht="21.75" customHeight="1" x14ac:dyDescent="0.25">
      <c r="BB34324" s="5"/>
    </row>
    <row r="34325" spans="54:54" ht="21.75" customHeight="1" x14ac:dyDescent="0.25">
      <c r="BB34325" s="5"/>
    </row>
    <row r="34326" spans="54:54" ht="21.75" customHeight="1" x14ac:dyDescent="0.25">
      <c r="BB34326" s="5"/>
    </row>
    <row r="34327" spans="54:54" ht="21.75" customHeight="1" x14ac:dyDescent="0.25">
      <c r="BB34327" s="5"/>
    </row>
    <row r="34328" spans="54:54" ht="21.75" customHeight="1" x14ac:dyDescent="0.25">
      <c r="BB34328" s="5"/>
    </row>
    <row r="34329" spans="54:54" ht="21.75" customHeight="1" x14ac:dyDescent="0.25">
      <c r="BB34329" s="5"/>
    </row>
    <row r="34330" spans="54:54" ht="21.75" customHeight="1" x14ac:dyDescent="0.25">
      <c r="BB34330" s="5"/>
    </row>
    <row r="34331" spans="54:54" ht="21.75" customHeight="1" x14ac:dyDescent="0.25">
      <c r="BB34331" s="5"/>
    </row>
    <row r="34332" spans="54:54" ht="21.75" customHeight="1" x14ac:dyDescent="0.25">
      <c r="BB34332" s="5"/>
    </row>
    <row r="34333" spans="54:54" ht="21.75" customHeight="1" x14ac:dyDescent="0.25">
      <c r="BB34333" s="5"/>
    </row>
    <row r="34334" spans="54:54" ht="21.75" customHeight="1" x14ac:dyDescent="0.25">
      <c r="BB34334" s="5"/>
    </row>
    <row r="34335" spans="54:54" ht="21.75" customHeight="1" x14ac:dyDescent="0.25">
      <c r="BB34335" s="5"/>
    </row>
    <row r="34336" spans="54:54" ht="21.75" customHeight="1" x14ac:dyDescent="0.25">
      <c r="BB34336" s="5"/>
    </row>
    <row r="34337" spans="54:54" ht="21.75" customHeight="1" x14ac:dyDescent="0.25">
      <c r="BB34337" s="5"/>
    </row>
    <row r="34338" spans="54:54" ht="21.75" customHeight="1" x14ac:dyDescent="0.25">
      <c r="BB34338" s="5"/>
    </row>
    <row r="34339" spans="54:54" ht="21.75" customHeight="1" x14ac:dyDescent="0.25">
      <c r="BB34339" s="5"/>
    </row>
    <row r="34340" spans="54:54" ht="21.75" customHeight="1" x14ac:dyDescent="0.25">
      <c r="BB34340" s="5"/>
    </row>
    <row r="34341" spans="54:54" ht="21.75" customHeight="1" x14ac:dyDescent="0.25">
      <c r="BB34341" s="5"/>
    </row>
    <row r="34342" spans="54:54" ht="21.75" customHeight="1" x14ac:dyDescent="0.25">
      <c r="BB34342" s="5"/>
    </row>
    <row r="34343" spans="54:54" ht="21.75" customHeight="1" x14ac:dyDescent="0.25">
      <c r="BB34343" s="5"/>
    </row>
    <row r="34344" spans="54:54" ht="21.75" customHeight="1" x14ac:dyDescent="0.25">
      <c r="BB34344" s="5"/>
    </row>
    <row r="34345" spans="54:54" ht="21.75" customHeight="1" x14ac:dyDescent="0.25">
      <c r="BB34345" s="5"/>
    </row>
    <row r="34346" spans="54:54" ht="21.75" customHeight="1" x14ac:dyDescent="0.25">
      <c r="BB34346" s="5"/>
    </row>
    <row r="34347" spans="54:54" ht="21.75" customHeight="1" x14ac:dyDescent="0.25">
      <c r="BB34347" s="5"/>
    </row>
    <row r="34348" spans="54:54" ht="21.75" customHeight="1" x14ac:dyDescent="0.25">
      <c r="BB34348" s="5"/>
    </row>
    <row r="34349" spans="54:54" ht="21.75" customHeight="1" x14ac:dyDescent="0.25">
      <c r="BB34349" s="5"/>
    </row>
    <row r="34350" spans="54:54" ht="21.75" customHeight="1" x14ac:dyDescent="0.25">
      <c r="BB34350" s="5"/>
    </row>
    <row r="34351" spans="54:54" ht="21.75" customHeight="1" x14ac:dyDescent="0.25">
      <c r="BB34351" s="5"/>
    </row>
    <row r="34352" spans="54:54" ht="21.75" customHeight="1" x14ac:dyDescent="0.25">
      <c r="BB34352" s="5"/>
    </row>
    <row r="34353" spans="54:54" ht="21.75" customHeight="1" x14ac:dyDescent="0.25">
      <c r="BB34353" s="5"/>
    </row>
    <row r="34354" spans="54:54" ht="21.75" customHeight="1" x14ac:dyDescent="0.25">
      <c r="BB34354" s="5"/>
    </row>
    <row r="34355" spans="54:54" ht="21.75" customHeight="1" x14ac:dyDescent="0.25">
      <c r="BB34355" s="5"/>
    </row>
    <row r="34356" spans="54:54" ht="21.75" customHeight="1" x14ac:dyDescent="0.25">
      <c r="BB34356" s="5"/>
    </row>
    <row r="34357" spans="54:54" ht="21.75" customHeight="1" x14ac:dyDescent="0.25">
      <c r="BB34357" s="5"/>
    </row>
    <row r="34358" spans="54:54" ht="21.75" customHeight="1" x14ac:dyDescent="0.25">
      <c r="BB34358" s="5"/>
    </row>
    <row r="34359" spans="54:54" ht="21.75" customHeight="1" x14ac:dyDescent="0.25">
      <c r="BB34359" s="5"/>
    </row>
    <row r="34360" spans="54:54" ht="21.75" customHeight="1" x14ac:dyDescent="0.25">
      <c r="BB34360" s="5"/>
    </row>
    <row r="34361" spans="54:54" ht="21.75" customHeight="1" x14ac:dyDescent="0.25">
      <c r="BB34361" s="5"/>
    </row>
    <row r="34362" spans="54:54" ht="21.75" customHeight="1" x14ac:dyDescent="0.25">
      <c r="BB34362" s="5"/>
    </row>
    <row r="34363" spans="54:54" ht="21.75" customHeight="1" x14ac:dyDescent="0.25">
      <c r="BB34363" s="5"/>
    </row>
    <row r="34364" spans="54:54" ht="21.75" customHeight="1" x14ac:dyDescent="0.25">
      <c r="BB34364" s="5"/>
    </row>
    <row r="34365" spans="54:54" ht="21.75" customHeight="1" x14ac:dyDescent="0.25">
      <c r="BB34365" s="5"/>
    </row>
    <row r="34366" spans="54:54" ht="21.75" customHeight="1" x14ac:dyDescent="0.25">
      <c r="BB34366" s="5"/>
    </row>
    <row r="34367" spans="54:54" ht="21.75" customHeight="1" x14ac:dyDescent="0.25">
      <c r="BB34367" s="5"/>
    </row>
    <row r="34368" spans="54:54" ht="21.75" customHeight="1" x14ac:dyDescent="0.25">
      <c r="BB34368" s="5"/>
    </row>
    <row r="34369" spans="54:54" ht="21.75" customHeight="1" x14ac:dyDescent="0.25">
      <c r="BB34369" s="5"/>
    </row>
    <row r="34370" spans="54:54" ht="21.75" customHeight="1" x14ac:dyDescent="0.25">
      <c r="BB34370" s="5"/>
    </row>
    <row r="34371" spans="54:54" ht="21.75" customHeight="1" x14ac:dyDescent="0.25">
      <c r="BB34371" s="5"/>
    </row>
    <row r="34372" spans="54:54" ht="21.75" customHeight="1" x14ac:dyDescent="0.25">
      <c r="BB34372" s="5"/>
    </row>
    <row r="34373" spans="54:54" ht="21.75" customHeight="1" x14ac:dyDescent="0.25">
      <c r="BB34373" s="5"/>
    </row>
    <row r="34374" spans="54:54" ht="21.75" customHeight="1" x14ac:dyDescent="0.25">
      <c r="BB34374" s="5"/>
    </row>
    <row r="34375" spans="54:54" ht="21.75" customHeight="1" x14ac:dyDescent="0.25">
      <c r="BB34375" s="5"/>
    </row>
    <row r="34376" spans="54:54" ht="21.75" customHeight="1" x14ac:dyDescent="0.25">
      <c r="BB34376" s="5"/>
    </row>
    <row r="34377" spans="54:54" ht="21.75" customHeight="1" x14ac:dyDescent="0.25">
      <c r="BB34377" s="5"/>
    </row>
    <row r="34378" spans="54:54" ht="21.75" customHeight="1" x14ac:dyDescent="0.25">
      <c r="BB34378" s="5"/>
    </row>
    <row r="34379" spans="54:54" ht="21.75" customHeight="1" x14ac:dyDescent="0.25">
      <c r="BB34379" s="5"/>
    </row>
    <row r="34380" spans="54:54" ht="21.75" customHeight="1" x14ac:dyDescent="0.25">
      <c r="BB34380" s="5"/>
    </row>
    <row r="34381" spans="54:54" ht="21.75" customHeight="1" x14ac:dyDescent="0.25">
      <c r="BB34381" s="5"/>
    </row>
    <row r="34382" spans="54:54" ht="21.75" customHeight="1" x14ac:dyDescent="0.25">
      <c r="BB34382" s="5"/>
    </row>
    <row r="34383" spans="54:54" ht="21.75" customHeight="1" x14ac:dyDescent="0.25">
      <c r="BB34383" s="5"/>
    </row>
    <row r="34384" spans="54:54" ht="21.75" customHeight="1" x14ac:dyDescent="0.25">
      <c r="BB34384" s="5"/>
    </row>
    <row r="34385" spans="54:54" ht="21.75" customHeight="1" x14ac:dyDescent="0.25">
      <c r="BB34385" s="5"/>
    </row>
    <row r="34386" spans="54:54" ht="21.75" customHeight="1" x14ac:dyDescent="0.25">
      <c r="BB34386" s="5"/>
    </row>
    <row r="34387" spans="54:54" ht="21.75" customHeight="1" x14ac:dyDescent="0.25">
      <c r="BB34387" s="5"/>
    </row>
    <row r="34388" spans="54:54" ht="21.75" customHeight="1" x14ac:dyDescent="0.25">
      <c r="BB34388" s="5"/>
    </row>
    <row r="34389" spans="54:54" ht="21.75" customHeight="1" x14ac:dyDescent="0.25">
      <c r="BB34389" s="5"/>
    </row>
    <row r="34390" spans="54:54" ht="21.75" customHeight="1" x14ac:dyDescent="0.25">
      <c r="BB34390" s="5"/>
    </row>
    <row r="34391" spans="54:54" ht="21.75" customHeight="1" x14ac:dyDescent="0.25">
      <c r="BB34391" s="5"/>
    </row>
    <row r="34392" spans="54:54" ht="21.75" customHeight="1" x14ac:dyDescent="0.25">
      <c r="BB34392" s="5"/>
    </row>
    <row r="34393" spans="54:54" ht="21.75" customHeight="1" x14ac:dyDescent="0.25">
      <c r="BB34393" s="5"/>
    </row>
    <row r="34394" spans="54:54" ht="21.75" customHeight="1" x14ac:dyDescent="0.25">
      <c r="BB34394" s="5"/>
    </row>
    <row r="34395" spans="54:54" ht="21.75" customHeight="1" x14ac:dyDescent="0.25">
      <c r="BB34395" s="5"/>
    </row>
    <row r="34396" spans="54:54" ht="21.75" customHeight="1" x14ac:dyDescent="0.25">
      <c r="BB34396" s="5"/>
    </row>
    <row r="34397" spans="54:54" ht="21.75" customHeight="1" x14ac:dyDescent="0.25">
      <c r="BB34397" s="5"/>
    </row>
    <row r="34398" spans="54:54" ht="21.75" customHeight="1" x14ac:dyDescent="0.25">
      <c r="BB34398" s="5"/>
    </row>
    <row r="34399" spans="54:54" ht="21.75" customHeight="1" x14ac:dyDescent="0.25">
      <c r="BB34399" s="5"/>
    </row>
    <row r="34400" spans="54:54" ht="21.75" customHeight="1" x14ac:dyDescent="0.25">
      <c r="BB34400" s="5"/>
    </row>
    <row r="34401" spans="54:54" ht="21.75" customHeight="1" x14ac:dyDescent="0.25">
      <c r="BB34401" s="5"/>
    </row>
    <row r="34402" spans="54:54" ht="21.75" customHeight="1" x14ac:dyDescent="0.25">
      <c r="BB34402" s="5"/>
    </row>
    <row r="34403" spans="54:54" ht="21.75" customHeight="1" x14ac:dyDescent="0.25">
      <c r="BB34403" s="5"/>
    </row>
    <row r="34404" spans="54:54" ht="21.75" customHeight="1" x14ac:dyDescent="0.25">
      <c r="BB34404" s="5"/>
    </row>
    <row r="34405" spans="54:54" ht="21.75" customHeight="1" x14ac:dyDescent="0.25">
      <c r="BB34405" s="5"/>
    </row>
    <row r="34406" spans="54:54" ht="21.75" customHeight="1" x14ac:dyDescent="0.25">
      <c r="BB34406" s="5"/>
    </row>
    <row r="34407" spans="54:54" ht="21.75" customHeight="1" x14ac:dyDescent="0.25">
      <c r="BB34407" s="5"/>
    </row>
    <row r="34408" spans="54:54" ht="21.75" customHeight="1" x14ac:dyDescent="0.25">
      <c r="BB34408" s="5"/>
    </row>
    <row r="34409" spans="54:54" ht="21.75" customHeight="1" x14ac:dyDescent="0.25">
      <c r="BB34409" s="5"/>
    </row>
    <row r="34410" spans="54:54" ht="21.75" customHeight="1" x14ac:dyDescent="0.25">
      <c r="BB34410" s="5"/>
    </row>
    <row r="34411" spans="54:54" ht="21.75" customHeight="1" x14ac:dyDescent="0.25">
      <c r="BB34411" s="5"/>
    </row>
    <row r="34412" spans="54:54" ht="21.75" customHeight="1" x14ac:dyDescent="0.25">
      <c r="BB34412" s="5"/>
    </row>
    <row r="34413" spans="54:54" ht="21.75" customHeight="1" x14ac:dyDescent="0.25">
      <c r="BB34413" s="5"/>
    </row>
    <row r="34414" spans="54:54" ht="21.75" customHeight="1" x14ac:dyDescent="0.25">
      <c r="BB34414" s="5"/>
    </row>
    <row r="34415" spans="54:54" ht="21.75" customHeight="1" x14ac:dyDescent="0.25">
      <c r="BB34415" s="5"/>
    </row>
    <row r="34416" spans="54:54" ht="21.75" customHeight="1" x14ac:dyDescent="0.25">
      <c r="BB34416" s="5"/>
    </row>
    <row r="34417" spans="54:54" ht="21.75" customHeight="1" x14ac:dyDescent="0.25">
      <c r="BB34417" s="5"/>
    </row>
    <row r="34418" spans="54:54" ht="21.75" customHeight="1" x14ac:dyDescent="0.25">
      <c r="BB34418" s="5"/>
    </row>
    <row r="34419" spans="54:54" ht="21.75" customHeight="1" x14ac:dyDescent="0.25">
      <c r="BB34419" s="5"/>
    </row>
    <row r="34420" spans="54:54" ht="21.75" customHeight="1" x14ac:dyDescent="0.25">
      <c r="BB34420" s="5"/>
    </row>
    <row r="34421" spans="54:54" ht="21.75" customHeight="1" x14ac:dyDescent="0.25">
      <c r="BB34421" s="5"/>
    </row>
    <row r="34422" spans="54:54" ht="21.75" customHeight="1" x14ac:dyDescent="0.25">
      <c r="BB34422" s="5"/>
    </row>
    <row r="34423" spans="54:54" ht="21.75" customHeight="1" x14ac:dyDescent="0.25">
      <c r="BB34423" s="5"/>
    </row>
    <row r="34424" spans="54:54" ht="21.75" customHeight="1" x14ac:dyDescent="0.25">
      <c r="BB34424" s="5"/>
    </row>
    <row r="34425" spans="54:54" ht="21.75" customHeight="1" x14ac:dyDescent="0.25">
      <c r="BB34425" s="5"/>
    </row>
    <row r="34426" spans="54:54" ht="21.75" customHeight="1" x14ac:dyDescent="0.25">
      <c r="BB34426" s="5"/>
    </row>
    <row r="34427" spans="54:54" ht="21.75" customHeight="1" x14ac:dyDescent="0.25">
      <c r="BB34427" s="5"/>
    </row>
    <row r="34428" spans="54:54" ht="21.75" customHeight="1" x14ac:dyDescent="0.25">
      <c r="BB34428" s="5"/>
    </row>
    <row r="34429" spans="54:54" ht="21.75" customHeight="1" x14ac:dyDescent="0.25">
      <c r="BB34429" s="5"/>
    </row>
    <row r="34430" spans="54:54" ht="21.75" customHeight="1" x14ac:dyDescent="0.25">
      <c r="BB34430" s="5"/>
    </row>
    <row r="34431" spans="54:54" ht="21.75" customHeight="1" x14ac:dyDescent="0.25">
      <c r="BB34431" s="5"/>
    </row>
    <row r="34432" spans="54:54" ht="21.75" customHeight="1" x14ac:dyDescent="0.25">
      <c r="BB34432" s="5"/>
    </row>
    <row r="34433" spans="54:54" ht="21.75" customHeight="1" x14ac:dyDescent="0.25">
      <c r="BB34433" s="5"/>
    </row>
    <row r="34434" spans="54:54" ht="21.75" customHeight="1" x14ac:dyDescent="0.25">
      <c r="BB34434" s="5"/>
    </row>
    <row r="34435" spans="54:54" ht="21.75" customHeight="1" x14ac:dyDescent="0.25">
      <c r="BB34435" s="5"/>
    </row>
    <row r="34436" spans="54:54" ht="21.75" customHeight="1" x14ac:dyDescent="0.25">
      <c r="BB34436" s="5"/>
    </row>
    <row r="34437" spans="54:54" ht="21.75" customHeight="1" x14ac:dyDescent="0.25">
      <c r="BB34437" s="5"/>
    </row>
    <row r="34438" spans="54:54" ht="21.75" customHeight="1" x14ac:dyDescent="0.25">
      <c r="BB34438" s="5"/>
    </row>
    <row r="34439" spans="54:54" ht="21.75" customHeight="1" x14ac:dyDescent="0.25">
      <c r="BB34439" s="5"/>
    </row>
    <row r="34440" spans="54:54" ht="21.75" customHeight="1" x14ac:dyDescent="0.25">
      <c r="BB34440" s="5"/>
    </row>
    <row r="34441" spans="54:54" ht="21.75" customHeight="1" x14ac:dyDescent="0.25">
      <c r="BB34441" s="5"/>
    </row>
    <row r="34442" spans="54:54" ht="21.75" customHeight="1" x14ac:dyDescent="0.25">
      <c r="BB34442" s="5"/>
    </row>
    <row r="34443" spans="54:54" ht="21.75" customHeight="1" x14ac:dyDescent="0.25">
      <c r="BB34443" s="5"/>
    </row>
    <row r="34444" spans="54:54" ht="21.75" customHeight="1" x14ac:dyDescent="0.25">
      <c r="BB34444" s="5"/>
    </row>
    <row r="34445" spans="54:54" ht="21.75" customHeight="1" x14ac:dyDescent="0.25">
      <c r="BB34445" s="5"/>
    </row>
    <row r="34446" spans="54:54" ht="21.75" customHeight="1" x14ac:dyDescent="0.25">
      <c r="BB34446" s="5"/>
    </row>
    <row r="34447" spans="54:54" ht="21.75" customHeight="1" x14ac:dyDescent="0.25">
      <c r="BB34447" s="5"/>
    </row>
    <row r="34448" spans="54:54" ht="21.75" customHeight="1" x14ac:dyDescent="0.25">
      <c r="BB34448" s="5"/>
    </row>
    <row r="34449" spans="54:54" ht="21.75" customHeight="1" x14ac:dyDescent="0.25">
      <c r="BB34449" s="5"/>
    </row>
    <row r="34450" spans="54:54" ht="21.75" customHeight="1" x14ac:dyDescent="0.25">
      <c r="BB34450" s="5"/>
    </row>
    <row r="34451" spans="54:54" ht="21.75" customHeight="1" x14ac:dyDescent="0.25">
      <c r="BB34451" s="5"/>
    </row>
    <row r="34452" spans="54:54" ht="21.75" customHeight="1" x14ac:dyDescent="0.25">
      <c r="BB34452" s="5"/>
    </row>
    <row r="34453" spans="54:54" ht="21.75" customHeight="1" x14ac:dyDescent="0.25">
      <c r="BB34453" s="5"/>
    </row>
    <row r="34454" spans="54:54" ht="21.75" customHeight="1" x14ac:dyDescent="0.25">
      <c r="BB34454" s="5"/>
    </row>
    <row r="34455" spans="54:54" ht="21.75" customHeight="1" x14ac:dyDescent="0.25">
      <c r="BB34455" s="5"/>
    </row>
    <row r="34456" spans="54:54" ht="21.75" customHeight="1" x14ac:dyDescent="0.25">
      <c r="BB34456" s="5"/>
    </row>
    <row r="34457" spans="54:54" ht="21.75" customHeight="1" x14ac:dyDescent="0.25">
      <c r="BB34457" s="5"/>
    </row>
    <row r="34458" spans="54:54" ht="21.75" customHeight="1" x14ac:dyDescent="0.25">
      <c r="BB34458" s="5"/>
    </row>
    <row r="34459" spans="54:54" ht="21.75" customHeight="1" x14ac:dyDescent="0.25">
      <c r="BB34459" s="5"/>
    </row>
    <row r="34460" spans="54:54" ht="21.75" customHeight="1" x14ac:dyDescent="0.25">
      <c r="BB34460" s="5"/>
    </row>
    <row r="34461" spans="54:54" ht="21.75" customHeight="1" x14ac:dyDescent="0.25">
      <c r="BB34461" s="5"/>
    </row>
    <row r="34462" spans="54:54" ht="21.75" customHeight="1" x14ac:dyDescent="0.25">
      <c r="BB34462" s="5"/>
    </row>
    <row r="34463" spans="54:54" ht="21.75" customHeight="1" x14ac:dyDescent="0.25">
      <c r="BB34463" s="5"/>
    </row>
    <row r="34464" spans="54:54" ht="21.75" customHeight="1" x14ac:dyDescent="0.25">
      <c r="BB34464" s="5"/>
    </row>
    <row r="34465" spans="54:54" ht="21.75" customHeight="1" x14ac:dyDescent="0.25">
      <c r="BB34465" s="5"/>
    </row>
    <row r="34466" spans="54:54" ht="21.75" customHeight="1" x14ac:dyDescent="0.25">
      <c r="BB34466" s="5"/>
    </row>
    <row r="34467" spans="54:54" ht="21.75" customHeight="1" x14ac:dyDescent="0.25">
      <c r="BB34467" s="5"/>
    </row>
    <row r="34468" spans="54:54" ht="21.75" customHeight="1" x14ac:dyDescent="0.25">
      <c r="BB34468" s="5"/>
    </row>
    <row r="34469" spans="54:54" ht="21.75" customHeight="1" x14ac:dyDescent="0.25">
      <c r="BB34469" s="5"/>
    </row>
    <row r="34470" spans="54:54" ht="21.75" customHeight="1" x14ac:dyDescent="0.25">
      <c r="BB34470" s="5"/>
    </row>
    <row r="34471" spans="54:54" ht="21.75" customHeight="1" x14ac:dyDescent="0.25">
      <c r="BB34471" s="5"/>
    </row>
    <row r="34472" spans="54:54" ht="21.75" customHeight="1" x14ac:dyDescent="0.25">
      <c r="BB34472" s="5"/>
    </row>
    <row r="34473" spans="54:54" ht="21.75" customHeight="1" x14ac:dyDescent="0.25">
      <c r="BB34473" s="5"/>
    </row>
    <row r="34474" spans="54:54" ht="21.75" customHeight="1" x14ac:dyDescent="0.25">
      <c r="BB34474" s="5"/>
    </row>
    <row r="34475" spans="54:54" ht="21.75" customHeight="1" x14ac:dyDescent="0.25">
      <c r="BB34475" s="5"/>
    </row>
    <row r="34476" spans="54:54" ht="21.75" customHeight="1" x14ac:dyDescent="0.25">
      <c r="BB34476" s="5"/>
    </row>
    <row r="34477" spans="54:54" ht="21.75" customHeight="1" x14ac:dyDescent="0.25">
      <c r="BB34477" s="5"/>
    </row>
    <row r="34478" spans="54:54" ht="21.75" customHeight="1" x14ac:dyDescent="0.25">
      <c r="BB34478" s="5"/>
    </row>
    <row r="34479" spans="54:54" ht="21.75" customHeight="1" x14ac:dyDescent="0.25">
      <c r="BB34479" s="5"/>
    </row>
    <row r="34480" spans="54:54" ht="21.75" customHeight="1" x14ac:dyDescent="0.25">
      <c r="BB34480" s="5"/>
    </row>
    <row r="34481" spans="54:54" ht="21.75" customHeight="1" x14ac:dyDescent="0.25">
      <c r="BB34481" s="5"/>
    </row>
    <row r="34482" spans="54:54" ht="21.75" customHeight="1" x14ac:dyDescent="0.25">
      <c r="BB34482" s="5"/>
    </row>
    <row r="34483" spans="54:54" ht="21.75" customHeight="1" x14ac:dyDescent="0.25">
      <c r="BB34483" s="5"/>
    </row>
    <row r="34484" spans="54:54" ht="21.75" customHeight="1" x14ac:dyDescent="0.25">
      <c r="BB34484" s="5"/>
    </row>
    <row r="34485" spans="54:54" ht="21.75" customHeight="1" x14ac:dyDescent="0.25">
      <c r="BB34485" s="5"/>
    </row>
    <row r="34486" spans="54:54" ht="21.75" customHeight="1" x14ac:dyDescent="0.25">
      <c r="BB34486" s="5"/>
    </row>
    <row r="34487" spans="54:54" ht="21.75" customHeight="1" x14ac:dyDescent="0.25">
      <c r="BB34487" s="5"/>
    </row>
    <row r="34488" spans="54:54" ht="21.75" customHeight="1" x14ac:dyDescent="0.25">
      <c r="BB34488" s="5"/>
    </row>
    <row r="34489" spans="54:54" ht="21.75" customHeight="1" x14ac:dyDescent="0.25">
      <c r="BB34489" s="5"/>
    </row>
    <row r="34490" spans="54:54" ht="21.75" customHeight="1" x14ac:dyDescent="0.25">
      <c r="BB34490" s="5"/>
    </row>
    <row r="34491" spans="54:54" ht="21.75" customHeight="1" x14ac:dyDescent="0.25">
      <c r="BB34491" s="5"/>
    </row>
    <row r="34492" spans="54:54" ht="21.75" customHeight="1" x14ac:dyDescent="0.25">
      <c r="BB34492" s="5"/>
    </row>
    <row r="34493" spans="54:54" ht="21.75" customHeight="1" x14ac:dyDescent="0.25">
      <c r="BB34493" s="5"/>
    </row>
    <row r="34494" spans="54:54" ht="21.75" customHeight="1" x14ac:dyDescent="0.25">
      <c r="BB34494" s="5"/>
    </row>
    <row r="34495" spans="54:54" ht="21.75" customHeight="1" x14ac:dyDescent="0.25">
      <c r="BB34495" s="5"/>
    </row>
    <row r="34496" spans="54:54" ht="21.75" customHeight="1" x14ac:dyDescent="0.25">
      <c r="BB34496" s="5"/>
    </row>
    <row r="34497" spans="54:54" ht="21.75" customHeight="1" x14ac:dyDescent="0.25">
      <c r="BB34497" s="5"/>
    </row>
    <row r="34498" spans="54:54" ht="21.75" customHeight="1" x14ac:dyDescent="0.25">
      <c r="BB34498" s="5"/>
    </row>
    <row r="34499" spans="54:54" ht="21.75" customHeight="1" x14ac:dyDescent="0.25">
      <c r="BB34499" s="5"/>
    </row>
    <row r="34500" spans="54:54" ht="21.75" customHeight="1" x14ac:dyDescent="0.25">
      <c r="BB34500" s="5"/>
    </row>
    <row r="34501" spans="54:54" ht="21.75" customHeight="1" x14ac:dyDescent="0.25">
      <c r="BB34501" s="5"/>
    </row>
    <row r="34502" spans="54:54" ht="21.75" customHeight="1" x14ac:dyDescent="0.25">
      <c r="BB34502" s="5"/>
    </row>
    <row r="34503" spans="54:54" ht="21.75" customHeight="1" x14ac:dyDescent="0.25">
      <c r="BB34503" s="5"/>
    </row>
    <row r="34504" spans="54:54" ht="21.75" customHeight="1" x14ac:dyDescent="0.25">
      <c r="BB34504" s="5"/>
    </row>
    <row r="34505" spans="54:54" ht="21.75" customHeight="1" x14ac:dyDescent="0.25">
      <c r="BB34505" s="5"/>
    </row>
    <row r="34506" spans="54:54" ht="21.75" customHeight="1" x14ac:dyDescent="0.25">
      <c r="BB34506" s="5"/>
    </row>
    <row r="34507" spans="54:54" ht="21.75" customHeight="1" x14ac:dyDescent="0.25">
      <c r="BB34507" s="5"/>
    </row>
    <row r="34508" spans="54:54" ht="21.75" customHeight="1" x14ac:dyDescent="0.25">
      <c r="BB34508" s="5"/>
    </row>
    <row r="34509" spans="54:54" ht="21.75" customHeight="1" x14ac:dyDescent="0.25">
      <c r="BB34509" s="5"/>
    </row>
    <row r="34510" spans="54:54" ht="21.75" customHeight="1" x14ac:dyDescent="0.25">
      <c r="BB34510" s="5"/>
    </row>
    <row r="34511" spans="54:54" ht="21.75" customHeight="1" x14ac:dyDescent="0.25">
      <c r="BB34511" s="5"/>
    </row>
    <row r="34512" spans="54:54" ht="21.75" customHeight="1" x14ac:dyDescent="0.25">
      <c r="BB34512" s="5"/>
    </row>
    <row r="34513" spans="54:54" ht="21.75" customHeight="1" x14ac:dyDescent="0.25">
      <c r="BB34513" s="5"/>
    </row>
    <row r="34514" spans="54:54" ht="21.75" customHeight="1" x14ac:dyDescent="0.25">
      <c r="BB34514" s="5"/>
    </row>
    <row r="34515" spans="54:54" ht="21.75" customHeight="1" x14ac:dyDescent="0.25">
      <c r="BB34515" s="5"/>
    </row>
    <row r="34516" spans="54:54" ht="21.75" customHeight="1" x14ac:dyDescent="0.25">
      <c r="BB34516" s="5"/>
    </row>
    <row r="34517" spans="54:54" ht="21.75" customHeight="1" x14ac:dyDescent="0.25">
      <c r="BB34517" s="5"/>
    </row>
    <row r="34518" spans="54:54" ht="21.75" customHeight="1" x14ac:dyDescent="0.25">
      <c r="BB34518" s="5"/>
    </row>
    <row r="34519" spans="54:54" ht="21.75" customHeight="1" x14ac:dyDescent="0.25">
      <c r="BB34519" s="5"/>
    </row>
    <row r="34520" spans="54:54" ht="21.75" customHeight="1" x14ac:dyDescent="0.25">
      <c r="BB34520" s="5"/>
    </row>
    <row r="34521" spans="54:54" ht="21.75" customHeight="1" x14ac:dyDescent="0.25">
      <c r="BB34521" s="5"/>
    </row>
    <row r="34522" spans="54:54" ht="21.75" customHeight="1" x14ac:dyDescent="0.25">
      <c r="BB34522" s="5"/>
    </row>
    <row r="34523" spans="54:54" ht="21.75" customHeight="1" x14ac:dyDescent="0.25">
      <c r="BB34523" s="5"/>
    </row>
    <row r="34524" spans="54:54" ht="21.75" customHeight="1" x14ac:dyDescent="0.25">
      <c r="BB34524" s="5"/>
    </row>
    <row r="34525" spans="54:54" ht="21.75" customHeight="1" x14ac:dyDescent="0.25">
      <c r="BB34525" s="5"/>
    </row>
    <row r="34526" spans="54:54" ht="21.75" customHeight="1" x14ac:dyDescent="0.25">
      <c r="BB34526" s="5"/>
    </row>
    <row r="34527" spans="54:54" ht="21.75" customHeight="1" x14ac:dyDescent="0.25">
      <c r="BB34527" s="5"/>
    </row>
    <row r="34528" spans="54:54" ht="21.75" customHeight="1" x14ac:dyDescent="0.25">
      <c r="BB34528" s="5"/>
    </row>
    <row r="34529" spans="54:54" ht="21.75" customHeight="1" x14ac:dyDescent="0.25">
      <c r="BB34529" s="5"/>
    </row>
    <row r="34530" spans="54:54" ht="21.75" customHeight="1" x14ac:dyDescent="0.25">
      <c r="BB34530" s="5"/>
    </row>
    <row r="34531" spans="54:54" ht="21.75" customHeight="1" x14ac:dyDescent="0.25">
      <c r="BB34531" s="5"/>
    </row>
    <row r="34532" spans="54:54" ht="21.75" customHeight="1" x14ac:dyDescent="0.25">
      <c r="BB34532" s="5"/>
    </row>
    <row r="34533" spans="54:54" ht="21.75" customHeight="1" x14ac:dyDescent="0.25">
      <c r="BB34533" s="5"/>
    </row>
    <row r="34534" spans="54:54" ht="21.75" customHeight="1" x14ac:dyDescent="0.25">
      <c r="BB34534" s="5"/>
    </row>
    <row r="34535" spans="54:54" ht="21.75" customHeight="1" x14ac:dyDescent="0.25">
      <c r="BB34535" s="5"/>
    </row>
    <row r="34536" spans="54:54" ht="21.75" customHeight="1" x14ac:dyDescent="0.25">
      <c r="BB34536" s="5"/>
    </row>
    <row r="34537" spans="54:54" ht="21.75" customHeight="1" x14ac:dyDescent="0.25">
      <c r="BB34537" s="5"/>
    </row>
    <row r="34538" spans="54:54" ht="21.75" customHeight="1" x14ac:dyDescent="0.25">
      <c r="BB34538" s="5"/>
    </row>
    <row r="34539" spans="54:54" ht="21.75" customHeight="1" x14ac:dyDescent="0.25">
      <c r="BB34539" s="5"/>
    </row>
    <row r="34540" spans="54:54" ht="21.75" customHeight="1" x14ac:dyDescent="0.25">
      <c r="BB34540" s="5"/>
    </row>
    <row r="34541" spans="54:54" ht="21.75" customHeight="1" x14ac:dyDescent="0.25">
      <c r="BB34541" s="5"/>
    </row>
    <row r="34542" spans="54:54" ht="21.75" customHeight="1" x14ac:dyDescent="0.25">
      <c r="BB34542" s="5"/>
    </row>
    <row r="34543" spans="54:54" ht="21.75" customHeight="1" x14ac:dyDescent="0.25">
      <c r="BB34543" s="5"/>
    </row>
    <row r="34544" spans="54:54" ht="21.75" customHeight="1" x14ac:dyDescent="0.25">
      <c r="BB34544" s="5"/>
    </row>
    <row r="34545" spans="54:54" ht="21.75" customHeight="1" x14ac:dyDescent="0.25">
      <c r="BB34545" s="5"/>
    </row>
    <row r="34546" spans="54:54" ht="21.75" customHeight="1" x14ac:dyDescent="0.25">
      <c r="BB34546" s="5"/>
    </row>
    <row r="34547" spans="54:54" ht="21.75" customHeight="1" x14ac:dyDescent="0.25">
      <c r="BB34547" s="5"/>
    </row>
    <row r="34548" spans="54:54" ht="21.75" customHeight="1" x14ac:dyDescent="0.25">
      <c r="BB34548" s="5"/>
    </row>
    <row r="34549" spans="54:54" ht="21.75" customHeight="1" x14ac:dyDescent="0.25">
      <c r="BB34549" s="5"/>
    </row>
    <row r="34550" spans="54:54" ht="21.75" customHeight="1" x14ac:dyDescent="0.25">
      <c r="BB34550" s="5"/>
    </row>
    <row r="34551" spans="54:54" ht="21.75" customHeight="1" x14ac:dyDescent="0.25">
      <c r="BB34551" s="5"/>
    </row>
    <row r="34552" spans="54:54" ht="21.75" customHeight="1" x14ac:dyDescent="0.25">
      <c r="BB34552" s="5"/>
    </row>
    <row r="34553" spans="54:54" ht="21.75" customHeight="1" x14ac:dyDescent="0.25">
      <c r="BB34553" s="5"/>
    </row>
    <row r="34554" spans="54:54" ht="21.75" customHeight="1" x14ac:dyDescent="0.25">
      <c r="BB34554" s="5"/>
    </row>
    <row r="34555" spans="54:54" ht="21.75" customHeight="1" x14ac:dyDescent="0.25">
      <c r="BB34555" s="5"/>
    </row>
    <row r="34556" spans="54:54" ht="21.75" customHeight="1" x14ac:dyDescent="0.25">
      <c r="BB34556" s="5"/>
    </row>
    <row r="34557" spans="54:54" ht="21.75" customHeight="1" x14ac:dyDescent="0.25">
      <c r="BB34557" s="5"/>
    </row>
    <row r="34558" spans="54:54" ht="21.75" customHeight="1" x14ac:dyDescent="0.25">
      <c r="BB34558" s="5"/>
    </row>
    <row r="34559" spans="54:54" ht="21.75" customHeight="1" x14ac:dyDescent="0.25">
      <c r="BB34559" s="5"/>
    </row>
    <row r="34560" spans="54:54" ht="21.75" customHeight="1" x14ac:dyDescent="0.25">
      <c r="BB34560" s="5"/>
    </row>
    <row r="34561" spans="54:54" ht="21.75" customHeight="1" x14ac:dyDescent="0.25">
      <c r="BB34561" s="5"/>
    </row>
    <row r="34562" spans="54:54" ht="21.75" customHeight="1" x14ac:dyDescent="0.25">
      <c r="BB34562" s="5"/>
    </row>
    <row r="34563" spans="54:54" ht="21.75" customHeight="1" x14ac:dyDescent="0.25">
      <c r="BB34563" s="5"/>
    </row>
    <row r="34564" spans="54:54" ht="21.75" customHeight="1" x14ac:dyDescent="0.25">
      <c r="BB34564" s="5"/>
    </row>
    <row r="34565" spans="54:54" ht="21.75" customHeight="1" x14ac:dyDescent="0.25">
      <c r="BB34565" s="5"/>
    </row>
    <row r="34566" spans="54:54" ht="21.75" customHeight="1" x14ac:dyDescent="0.25">
      <c r="BB34566" s="5"/>
    </row>
    <row r="34567" spans="54:54" ht="21.75" customHeight="1" x14ac:dyDescent="0.25">
      <c r="BB34567" s="5"/>
    </row>
    <row r="34568" spans="54:54" ht="21.75" customHeight="1" x14ac:dyDescent="0.25">
      <c r="BB34568" s="5"/>
    </row>
    <row r="34569" spans="54:54" ht="21.75" customHeight="1" x14ac:dyDescent="0.25">
      <c r="BB34569" s="5"/>
    </row>
    <row r="34570" spans="54:54" ht="21.75" customHeight="1" x14ac:dyDescent="0.25">
      <c r="BB34570" s="5"/>
    </row>
    <row r="34571" spans="54:54" ht="21.75" customHeight="1" x14ac:dyDescent="0.25">
      <c r="BB34571" s="5"/>
    </row>
    <row r="34572" spans="54:54" ht="21.75" customHeight="1" x14ac:dyDescent="0.25">
      <c r="BB34572" s="5"/>
    </row>
    <row r="34573" spans="54:54" ht="21.75" customHeight="1" x14ac:dyDescent="0.25">
      <c r="BB34573" s="5"/>
    </row>
    <row r="34574" spans="54:54" ht="21.75" customHeight="1" x14ac:dyDescent="0.25">
      <c r="BB34574" s="5"/>
    </row>
    <row r="34575" spans="54:54" ht="21.75" customHeight="1" x14ac:dyDescent="0.25">
      <c r="BB34575" s="5"/>
    </row>
    <row r="34576" spans="54:54" ht="21.75" customHeight="1" x14ac:dyDescent="0.25">
      <c r="BB34576" s="5"/>
    </row>
    <row r="34577" spans="54:54" ht="21.75" customHeight="1" x14ac:dyDescent="0.25">
      <c r="BB34577" s="5"/>
    </row>
    <row r="34578" spans="54:54" ht="21.75" customHeight="1" x14ac:dyDescent="0.25">
      <c r="BB34578" s="5"/>
    </row>
    <row r="34579" spans="54:54" ht="21.75" customHeight="1" x14ac:dyDescent="0.25">
      <c r="BB34579" s="5"/>
    </row>
    <row r="34580" spans="54:54" ht="21.75" customHeight="1" x14ac:dyDescent="0.25">
      <c r="BB34580" s="5"/>
    </row>
    <row r="34581" spans="54:54" ht="21.75" customHeight="1" x14ac:dyDescent="0.25">
      <c r="BB34581" s="5"/>
    </row>
    <row r="34582" spans="54:54" ht="21.75" customHeight="1" x14ac:dyDescent="0.25">
      <c r="BB34582" s="5"/>
    </row>
    <row r="34583" spans="54:54" ht="21.75" customHeight="1" x14ac:dyDescent="0.25">
      <c r="BB34583" s="5"/>
    </row>
    <row r="34584" spans="54:54" ht="21.75" customHeight="1" x14ac:dyDescent="0.25">
      <c r="BB34584" s="5"/>
    </row>
    <row r="34585" spans="54:54" ht="21.75" customHeight="1" x14ac:dyDescent="0.25">
      <c r="BB34585" s="5"/>
    </row>
    <row r="34586" spans="54:54" ht="21.75" customHeight="1" x14ac:dyDescent="0.25">
      <c r="BB34586" s="5"/>
    </row>
    <row r="34587" spans="54:54" ht="21.75" customHeight="1" x14ac:dyDescent="0.25">
      <c r="BB34587" s="5"/>
    </row>
    <row r="34588" spans="54:54" ht="21.75" customHeight="1" x14ac:dyDescent="0.25">
      <c r="BB34588" s="5"/>
    </row>
    <row r="34589" spans="54:54" ht="21.75" customHeight="1" x14ac:dyDescent="0.25">
      <c r="BB34589" s="5"/>
    </row>
    <row r="34590" spans="54:54" ht="21.75" customHeight="1" x14ac:dyDescent="0.25">
      <c r="BB34590" s="5"/>
    </row>
    <row r="34591" spans="54:54" ht="21.75" customHeight="1" x14ac:dyDescent="0.25">
      <c r="BB34591" s="5"/>
    </row>
    <row r="34592" spans="54:54" ht="21.75" customHeight="1" x14ac:dyDescent="0.25">
      <c r="BB34592" s="5"/>
    </row>
    <row r="34593" spans="54:54" ht="21.75" customHeight="1" x14ac:dyDescent="0.25">
      <c r="BB34593" s="5"/>
    </row>
    <row r="34594" spans="54:54" ht="21.75" customHeight="1" x14ac:dyDescent="0.25">
      <c r="BB34594" s="5"/>
    </row>
    <row r="34595" spans="54:54" ht="21.75" customHeight="1" x14ac:dyDescent="0.25">
      <c r="BB34595" s="5"/>
    </row>
    <row r="34596" spans="54:54" ht="21.75" customHeight="1" x14ac:dyDescent="0.25">
      <c r="BB34596" s="5"/>
    </row>
    <row r="34597" spans="54:54" ht="21.75" customHeight="1" x14ac:dyDescent="0.25">
      <c r="BB34597" s="5"/>
    </row>
    <row r="34598" spans="54:54" ht="21.75" customHeight="1" x14ac:dyDescent="0.25">
      <c r="BB34598" s="5"/>
    </row>
    <row r="34599" spans="54:54" ht="21.75" customHeight="1" x14ac:dyDescent="0.25">
      <c r="BB34599" s="5"/>
    </row>
    <row r="34600" spans="54:54" ht="21.75" customHeight="1" x14ac:dyDescent="0.25">
      <c r="BB34600" s="5"/>
    </row>
    <row r="34601" spans="54:54" ht="21.75" customHeight="1" x14ac:dyDescent="0.25">
      <c r="BB34601" s="5"/>
    </row>
    <row r="34602" spans="54:54" ht="21.75" customHeight="1" x14ac:dyDescent="0.25">
      <c r="BB34602" s="5"/>
    </row>
    <row r="34603" spans="54:54" ht="21.75" customHeight="1" x14ac:dyDescent="0.25">
      <c r="BB34603" s="5"/>
    </row>
    <row r="34604" spans="54:54" ht="21.75" customHeight="1" x14ac:dyDescent="0.25">
      <c r="BB34604" s="5"/>
    </row>
    <row r="34605" spans="54:54" ht="21.75" customHeight="1" x14ac:dyDescent="0.25">
      <c r="BB34605" s="5"/>
    </row>
    <row r="34606" spans="54:54" ht="21.75" customHeight="1" x14ac:dyDescent="0.25">
      <c r="BB34606" s="5"/>
    </row>
    <row r="34607" spans="54:54" ht="21.75" customHeight="1" x14ac:dyDescent="0.25">
      <c r="BB34607" s="5"/>
    </row>
    <row r="34608" spans="54:54" ht="21.75" customHeight="1" x14ac:dyDescent="0.25">
      <c r="BB34608" s="5"/>
    </row>
    <row r="34609" spans="54:54" ht="21.75" customHeight="1" x14ac:dyDescent="0.25">
      <c r="BB34609" s="5"/>
    </row>
    <row r="34610" spans="54:54" ht="21.75" customHeight="1" x14ac:dyDescent="0.25">
      <c r="BB34610" s="5"/>
    </row>
    <row r="34611" spans="54:54" ht="21.75" customHeight="1" x14ac:dyDescent="0.25">
      <c r="BB34611" s="5"/>
    </row>
    <row r="34612" spans="54:54" ht="21.75" customHeight="1" x14ac:dyDescent="0.25">
      <c r="BB34612" s="5"/>
    </row>
    <row r="34613" spans="54:54" ht="21.75" customHeight="1" x14ac:dyDescent="0.25">
      <c r="BB34613" s="5"/>
    </row>
    <row r="34614" spans="54:54" ht="21.75" customHeight="1" x14ac:dyDescent="0.25">
      <c r="BB34614" s="5"/>
    </row>
    <row r="34615" spans="54:54" ht="21.75" customHeight="1" x14ac:dyDescent="0.25">
      <c r="BB34615" s="5"/>
    </row>
    <row r="34616" spans="54:54" ht="21.75" customHeight="1" x14ac:dyDescent="0.25">
      <c r="BB34616" s="5"/>
    </row>
    <row r="34617" spans="54:54" ht="21.75" customHeight="1" x14ac:dyDescent="0.25">
      <c r="BB34617" s="5"/>
    </row>
    <row r="34618" spans="54:54" ht="21.75" customHeight="1" x14ac:dyDescent="0.25">
      <c r="BB34618" s="5"/>
    </row>
    <row r="34619" spans="54:54" ht="21.75" customHeight="1" x14ac:dyDescent="0.25">
      <c r="BB34619" s="5"/>
    </row>
    <row r="34620" spans="54:54" ht="21.75" customHeight="1" x14ac:dyDescent="0.25">
      <c r="BB34620" s="5"/>
    </row>
    <row r="34621" spans="54:54" ht="21.75" customHeight="1" x14ac:dyDescent="0.25">
      <c r="BB34621" s="5"/>
    </row>
    <row r="34622" spans="54:54" ht="21.75" customHeight="1" x14ac:dyDescent="0.25">
      <c r="BB34622" s="5"/>
    </row>
    <row r="34623" spans="54:54" ht="21.75" customHeight="1" x14ac:dyDescent="0.25">
      <c r="BB34623" s="5"/>
    </row>
    <row r="34624" spans="54:54" ht="21.75" customHeight="1" x14ac:dyDescent="0.25">
      <c r="BB34624" s="5"/>
    </row>
    <row r="34625" spans="54:54" ht="21.75" customHeight="1" x14ac:dyDescent="0.25">
      <c r="BB34625" s="5"/>
    </row>
    <row r="34626" spans="54:54" ht="21.75" customHeight="1" x14ac:dyDescent="0.25">
      <c r="BB34626" s="5"/>
    </row>
    <row r="34627" spans="54:54" ht="21.75" customHeight="1" x14ac:dyDescent="0.25">
      <c r="BB34627" s="5"/>
    </row>
    <row r="34628" spans="54:54" ht="21.75" customHeight="1" x14ac:dyDescent="0.25">
      <c r="BB34628" s="5"/>
    </row>
    <row r="34629" spans="54:54" ht="21.75" customHeight="1" x14ac:dyDescent="0.25">
      <c r="BB34629" s="5"/>
    </row>
    <row r="34630" spans="54:54" ht="21.75" customHeight="1" x14ac:dyDescent="0.25">
      <c r="BB34630" s="5"/>
    </row>
    <row r="34631" spans="54:54" ht="21.75" customHeight="1" x14ac:dyDescent="0.25">
      <c r="BB34631" s="5"/>
    </row>
    <row r="34632" spans="54:54" ht="21.75" customHeight="1" x14ac:dyDescent="0.25">
      <c r="BB34632" s="5"/>
    </row>
    <row r="34633" spans="54:54" ht="21.75" customHeight="1" x14ac:dyDescent="0.25">
      <c r="BB34633" s="5"/>
    </row>
    <row r="34634" spans="54:54" ht="21.75" customHeight="1" x14ac:dyDescent="0.25">
      <c r="BB34634" s="5"/>
    </row>
    <row r="34635" spans="54:54" ht="21.75" customHeight="1" x14ac:dyDescent="0.25">
      <c r="BB34635" s="5"/>
    </row>
    <row r="34636" spans="54:54" ht="21.75" customHeight="1" x14ac:dyDescent="0.25">
      <c r="BB34636" s="5"/>
    </row>
    <row r="34637" spans="54:54" ht="21.75" customHeight="1" x14ac:dyDescent="0.25">
      <c r="BB34637" s="5"/>
    </row>
    <row r="34638" spans="54:54" ht="21.75" customHeight="1" x14ac:dyDescent="0.25">
      <c r="BB34638" s="5"/>
    </row>
    <row r="34639" spans="54:54" ht="21.75" customHeight="1" x14ac:dyDescent="0.25">
      <c r="BB34639" s="5"/>
    </row>
    <row r="34640" spans="54:54" ht="21.75" customHeight="1" x14ac:dyDescent="0.25">
      <c r="BB34640" s="5"/>
    </row>
    <row r="34641" spans="54:54" ht="21.75" customHeight="1" x14ac:dyDescent="0.25">
      <c r="BB34641" s="5"/>
    </row>
    <row r="34642" spans="54:54" ht="21.75" customHeight="1" x14ac:dyDescent="0.25">
      <c r="BB34642" s="5"/>
    </row>
    <row r="34643" spans="54:54" ht="21.75" customHeight="1" x14ac:dyDescent="0.25">
      <c r="BB34643" s="5"/>
    </row>
    <row r="34644" spans="54:54" ht="21.75" customHeight="1" x14ac:dyDescent="0.25">
      <c r="BB34644" s="5"/>
    </row>
    <row r="34645" spans="54:54" ht="21.75" customHeight="1" x14ac:dyDescent="0.25">
      <c r="BB34645" s="5"/>
    </row>
    <row r="34646" spans="54:54" ht="21.75" customHeight="1" x14ac:dyDescent="0.25">
      <c r="BB34646" s="5"/>
    </row>
    <row r="34647" spans="54:54" ht="21.75" customHeight="1" x14ac:dyDescent="0.25">
      <c r="BB34647" s="5"/>
    </row>
    <row r="34648" spans="54:54" ht="21.75" customHeight="1" x14ac:dyDescent="0.25">
      <c r="BB34648" s="5"/>
    </row>
    <row r="34649" spans="54:54" ht="21.75" customHeight="1" x14ac:dyDescent="0.25">
      <c r="BB34649" s="5"/>
    </row>
    <row r="34650" spans="54:54" ht="21.75" customHeight="1" x14ac:dyDescent="0.25">
      <c r="BB34650" s="5"/>
    </row>
    <row r="34651" spans="54:54" ht="21.75" customHeight="1" x14ac:dyDescent="0.25">
      <c r="BB34651" s="5"/>
    </row>
    <row r="34652" spans="54:54" ht="21.75" customHeight="1" x14ac:dyDescent="0.25">
      <c r="BB34652" s="5"/>
    </row>
    <row r="34653" spans="54:54" ht="21.75" customHeight="1" x14ac:dyDescent="0.25">
      <c r="BB34653" s="5"/>
    </row>
    <row r="34654" spans="54:54" ht="21.75" customHeight="1" x14ac:dyDescent="0.25">
      <c r="BB34654" s="5"/>
    </row>
    <row r="34655" spans="54:54" ht="21.75" customHeight="1" x14ac:dyDescent="0.25">
      <c r="BB34655" s="5"/>
    </row>
    <row r="34656" spans="54:54" ht="21.75" customHeight="1" x14ac:dyDescent="0.25">
      <c r="BB34656" s="5"/>
    </row>
    <row r="34657" spans="54:54" ht="21.75" customHeight="1" x14ac:dyDescent="0.25">
      <c r="BB34657" s="5"/>
    </row>
    <row r="34658" spans="54:54" ht="21.75" customHeight="1" x14ac:dyDescent="0.25">
      <c r="BB34658" s="5"/>
    </row>
    <row r="34659" spans="54:54" ht="21.75" customHeight="1" x14ac:dyDescent="0.25">
      <c r="BB34659" s="5"/>
    </row>
    <row r="34660" spans="54:54" ht="21.75" customHeight="1" x14ac:dyDescent="0.25">
      <c r="BB34660" s="5"/>
    </row>
    <row r="34661" spans="54:54" ht="21.75" customHeight="1" x14ac:dyDescent="0.25">
      <c r="BB34661" s="5"/>
    </row>
    <row r="34662" spans="54:54" ht="21.75" customHeight="1" x14ac:dyDescent="0.25">
      <c r="BB34662" s="5"/>
    </row>
    <row r="34663" spans="54:54" ht="21.75" customHeight="1" x14ac:dyDescent="0.25">
      <c r="BB34663" s="5"/>
    </row>
    <row r="34664" spans="54:54" ht="21.75" customHeight="1" x14ac:dyDescent="0.25">
      <c r="BB34664" s="5"/>
    </row>
    <row r="34665" spans="54:54" ht="21.75" customHeight="1" x14ac:dyDescent="0.25">
      <c r="BB34665" s="5"/>
    </row>
    <row r="34666" spans="54:54" ht="21.75" customHeight="1" x14ac:dyDescent="0.25">
      <c r="BB34666" s="5"/>
    </row>
    <row r="34667" spans="54:54" ht="21.75" customHeight="1" x14ac:dyDescent="0.25">
      <c r="BB34667" s="5"/>
    </row>
    <row r="34668" spans="54:54" ht="21.75" customHeight="1" x14ac:dyDescent="0.25">
      <c r="BB34668" s="5"/>
    </row>
    <row r="34669" spans="54:54" ht="21.75" customHeight="1" x14ac:dyDescent="0.25">
      <c r="BB34669" s="5"/>
    </row>
    <row r="34670" spans="54:54" ht="21.75" customHeight="1" x14ac:dyDescent="0.25">
      <c r="BB34670" s="5"/>
    </row>
    <row r="34671" spans="54:54" ht="21.75" customHeight="1" x14ac:dyDescent="0.25">
      <c r="BB34671" s="5"/>
    </row>
    <row r="34672" spans="54:54" ht="21.75" customHeight="1" x14ac:dyDescent="0.25">
      <c r="BB34672" s="5"/>
    </row>
    <row r="34673" spans="54:54" ht="21.75" customHeight="1" x14ac:dyDescent="0.25">
      <c r="BB34673" s="5"/>
    </row>
    <row r="34674" spans="54:54" ht="21.75" customHeight="1" x14ac:dyDescent="0.25">
      <c r="BB34674" s="5"/>
    </row>
    <row r="34675" spans="54:54" ht="21.75" customHeight="1" x14ac:dyDescent="0.25">
      <c r="BB34675" s="5"/>
    </row>
    <row r="34676" spans="54:54" ht="21.75" customHeight="1" x14ac:dyDescent="0.25">
      <c r="BB34676" s="5"/>
    </row>
    <row r="34677" spans="54:54" ht="21.75" customHeight="1" x14ac:dyDescent="0.25">
      <c r="BB34677" s="5"/>
    </row>
    <row r="34678" spans="54:54" ht="21.75" customHeight="1" x14ac:dyDescent="0.25">
      <c r="BB34678" s="5"/>
    </row>
    <row r="34679" spans="54:54" ht="21.75" customHeight="1" x14ac:dyDescent="0.25">
      <c r="BB34679" s="5"/>
    </row>
    <row r="34680" spans="54:54" ht="21.75" customHeight="1" x14ac:dyDescent="0.25">
      <c r="BB34680" s="5"/>
    </row>
    <row r="34681" spans="54:54" ht="21.75" customHeight="1" x14ac:dyDescent="0.25">
      <c r="BB34681" s="5"/>
    </row>
    <row r="34682" spans="54:54" ht="21.75" customHeight="1" x14ac:dyDescent="0.25">
      <c r="BB34682" s="5"/>
    </row>
    <row r="34683" spans="54:54" ht="21.75" customHeight="1" x14ac:dyDescent="0.25">
      <c r="BB34683" s="5"/>
    </row>
    <row r="34684" spans="54:54" ht="21.75" customHeight="1" x14ac:dyDescent="0.25">
      <c r="BB34684" s="5"/>
    </row>
    <row r="34685" spans="54:54" ht="21.75" customHeight="1" x14ac:dyDescent="0.25">
      <c r="BB34685" s="5"/>
    </row>
    <row r="34686" spans="54:54" ht="21.75" customHeight="1" x14ac:dyDescent="0.25">
      <c r="BB34686" s="5"/>
    </row>
    <row r="34687" spans="54:54" ht="21.75" customHeight="1" x14ac:dyDescent="0.25">
      <c r="BB34687" s="5"/>
    </row>
    <row r="34688" spans="54:54" ht="21.75" customHeight="1" x14ac:dyDescent="0.25">
      <c r="BB34688" s="5"/>
    </row>
    <row r="34689" spans="54:54" ht="21.75" customHeight="1" x14ac:dyDescent="0.25">
      <c r="BB34689" s="5"/>
    </row>
    <row r="34690" spans="54:54" ht="21.75" customHeight="1" x14ac:dyDescent="0.25">
      <c r="BB34690" s="5"/>
    </row>
    <row r="34691" spans="54:54" ht="21.75" customHeight="1" x14ac:dyDescent="0.25">
      <c r="BB34691" s="5"/>
    </row>
    <row r="34692" spans="54:54" ht="21.75" customHeight="1" x14ac:dyDescent="0.25">
      <c r="BB34692" s="5"/>
    </row>
    <row r="34693" spans="54:54" ht="21.75" customHeight="1" x14ac:dyDescent="0.25">
      <c r="BB34693" s="5"/>
    </row>
    <row r="34694" spans="54:54" ht="21.75" customHeight="1" x14ac:dyDescent="0.25">
      <c r="BB34694" s="5"/>
    </row>
    <row r="34695" spans="54:54" ht="21.75" customHeight="1" x14ac:dyDescent="0.25">
      <c r="BB34695" s="5"/>
    </row>
    <row r="34696" spans="54:54" ht="21.75" customHeight="1" x14ac:dyDescent="0.25">
      <c r="BB34696" s="5"/>
    </row>
    <row r="34697" spans="54:54" ht="21.75" customHeight="1" x14ac:dyDescent="0.25">
      <c r="BB34697" s="5"/>
    </row>
    <row r="34698" spans="54:54" ht="21.75" customHeight="1" x14ac:dyDescent="0.25">
      <c r="BB34698" s="5"/>
    </row>
    <row r="34699" spans="54:54" ht="21.75" customHeight="1" x14ac:dyDescent="0.25">
      <c r="BB34699" s="5"/>
    </row>
    <row r="34700" spans="54:54" ht="21.75" customHeight="1" x14ac:dyDescent="0.25">
      <c r="BB34700" s="5"/>
    </row>
    <row r="34701" spans="54:54" ht="21.75" customHeight="1" x14ac:dyDescent="0.25">
      <c r="BB34701" s="5"/>
    </row>
    <row r="34702" spans="54:54" ht="21.75" customHeight="1" x14ac:dyDescent="0.25">
      <c r="BB34702" s="5"/>
    </row>
    <row r="34703" spans="54:54" ht="21.75" customHeight="1" x14ac:dyDescent="0.25">
      <c r="BB34703" s="5"/>
    </row>
    <row r="34704" spans="54:54" ht="21.75" customHeight="1" x14ac:dyDescent="0.25">
      <c r="BB34704" s="5"/>
    </row>
    <row r="34705" spans="54:54" ht="21.75" customHeight="1" x14ac:dyDescent="0.25">
      <c r="BB34705" s="5"/>
    </row>
    <row r="34706" spans="54:54" ht="21.75" customHeight="1" x14ac:dyDescent="0.25">
      <c r="BB34706" s="5"/>
    </row>
    <row r="34707" spans="54:54" ht="21.75" customHeight="1" x14ac:dyDescent="0.25">
      <c r="BB34707" s="5"/>
    </row>
    <row r="34708" spans="54:54" ht="21.75" customHeight="1" x14ac:dyDescent="0.25">
      <c r="BB34708" s="5"/>
    </row>
    <row r="34709" spans="54:54" ht="21.75" customHeight="1" x14ac:dyDescent="0.25">
      <c r="BB34709" s="5"/>
    </row>
    <row r="34710" spans="54:54" ht="21.75" customHeight="1" x14ac:dyDescent="0.25">
      <c r="BB34710" s="5"/>
    </row>
    <row r="34711" spans="54:54" ht="21.75" customHeight="1" x14ac:dyDescent="0.25">
      <c r="BB34711" s="5"/>
    </row>
    <row r="34712" spans="54:54" ht="21.75" customHeight="1" x14ac:dyDescent="0.25">
      <c r="BB34712" s="5"/>
    </row>
    <row r="34713" spans="54:54" ht="21.75" customHeight="1" x14ac:dyDescent="0.25">
      <c r="BB34713" s="5"/>
    </row>
    <row r="34714" spans="54:54" ht="21.75" customHeight="1" x14ac:dyDescent="0.25">
      <c r="BB34714" s="5"/>
    </row>
    <row r="34715" spans="54:54" ht="21.75" customHeight="1" x14ac:dyDescent="0.25">
      <c r="BB34715" s="5"/>
    </row>
    <row r="34716" spans="54:54" ht="21.75" customHeight="1" x14ac:dyDescent="0.25">
      <c r="BB34716" s="5"/>
    </row>
    <row r="34717" spans="54:54" ht="21.75" customHeight="1" x14ac:dyDescent="0.25">
      <c r="BB34717" s="5"/>
    </row>
    <row r="34718" spans="54:54" ht="21.75" customHeight="1" x14ac:dyDescent="0.25">
      <c r="BB34718" s="5"/>
    </row>
    <row r="34719" spans="54:54" ht="21.75" customHeight="1" x14ac:dyDescent="0.25">
      <c r="BB34719" s="5"/>
    </row>
    <row r="34720" spans="54:54" ht="21.75" customHeight="1" x14ac:dyDescent="0.25">
      <c r="BB34720" s="5"/>
    </row>
    <row r="34721" spans="54:54" ht="21.75" customHeight="1" x14ac:dyDescent="0.25">
      <c r="BB34721" s="5"/>
    </row>
    <row r="34722" spans="54:54" ht="21.75" customHeight="1" x14ac:dyDescent="0.25">
      <c r="BB34722" s="5"/>
    </row>
    <row r="34723" spans="54:54" ht="21.75" customHeight="1" x14ac:dyDescent="0.25">
      <c r="BB34723" s="5"/>
    </row>
    <row r="34724" spans="54:54" ht="21.75" customHeight="1" x14ac:dyDescent="0.25">
      <c r="BB34724" s="5"/>
    </row>
    <row r="34725" spans="54:54" ht="21.75" customHeight="1" x14ac:dyDescent="0.25">
      <c r="BB34725" s="5"/>
    </row>
    <row r="34726" spans="54:54" ht="21.75" customHeight="1" x14ac:dyDescent="0.25">
      <c r="BB34726" s="5"/>
    </row>
    <row r="34727" spans="54:54" ht="21.75" customHeight="1" x14ac:dyDescent="0.25">
      <c r="BB34727" s="5"/>
    </row>
    <row r="34728" spans="54:54" ht="21.75" customHeight="1" x14ac:dyDescent="0.25">
      <c r="BB34728" s="5"/>
    </row>
    <row r="34729" spans="54:54" ht="21.75" customHeight="1" x14ac:dyDescent="0.25">
      <c r="BB34729" s="5"/>
    </row>
    <row r="34730" spans="54:54" ht="21.75" customHeight="1" x14ac:dyDescent="0.25">
      <c r="BB34730" s="5"/>
    </row>
    <row r="34731" spans="54:54" ht="21.75" customHeight="1" x14ac:dyDescent="0.25">
      <c r="BB34731" s="5"/>
    </row>
    <row r="34732" spans="54:54" ht="21.75" customHeight="1" x14ac:dyDescent="0.25">
      <c r="BB34732" s="5"/>
    </row>
    <row r="34733" spans="54:54" ht="21.75" customHeight="1" x14ac:dyDescent="0.25">
      <c r="BB34733" s="5"/>
    </row>
    <row r="34734" spans="54:54" ht="21.75" customHeight="1" x14ac:dyDescent="0.25">
      <c r="BB34734" s="5"/>
    </row>
    <row r="34735" spans="54:54" ht="21.75" customHeight="1" x14ac:dyDescent="0.25">
      <c r="BB34735" s="5"/>
    </row>
    <row r="34736" spans="54:54" ht="21.75" customHeight="1" x14ac:dyDescent="0.25">
      <c r="BB34736" s="5"/>
    </row>
    <row r="34737" spans="54:54" ht="21.75" customHeight="1" x14ac:dyDescent="0.25">
      <c r="BB34737" s="5"/>
    </row>
    <row r="34738" spans="54:54" ht="21.75" customHeight="1" x14ac:dyDescent="0.25">
      <c r="BB34738" s="5"/>
    </row>
    <row r="34739" spans="54:54" ht="21.75" customHeight="1" x14ac:dyDescent="0.25">
      <c r="BB34739" s="5"/>
    </row>
    <row r="34740" spans="54:54" ht="21.75" customHeight="1" x14ac:dyDescent="0.25">
      <c r="BB34740" s="5"/>
    </row>
    <row r="34741" spans="54:54" ht="21.75" customHeight="1" x14ac:dyDescent="0.25">
      <c r="BB34741" s="5"/>
    </row>
    <row r="34742" spans="54:54" ht="21.75" customHeight="1" x14ac:dyDescent="0.25">
      <c r="BB34742" s="5"/>
    </row>
    <row r="34743" spans="54:54" ht="21.75" customHeight="1" x14ac:dyDescent="0.25">
      <c r="BB34743" s="5"/>
    </row>
    <row r="34744" spans="54:54" ht="21.75" customHeight="1" x14ac:dyDescent="0.25">
      <c r="BB34744" s="5"/>
    </row>
    <row r="34745" spans="54:54" ht="21.75" customHeight="1" x14ac:dyDescent="0.25">
      <c r="BB34745" s="5"/>
    </row>
    <row r="34746" spans="54:54" ht="21.75" customHeight="1" x14ac:dyDescent="0.25">
      <c r="BB34746" s="5"/>
    </row>
    <row r="34747" spans="54:54" ht="21.75" customHeight="1" x14ac:dyDescent="0.25">
      <c r="BB34747" s="5"/>
    </row>
    <row r="34748" spans="54:54" ht="21.75" customHeight="1" x14ac:dyDescent="0.25">
      <c r="BB34748" s="5"/>
    </row>
    <row r="34749" spans="54:54" ht="21.75" customHeight="1" x14ac:dyDescent="0.25">
      <c r="BB34749" s="5"/>
    </row>
    <row r="34750" spans="54:54" ht="21.75" customHeight="1" x14ac:dyDescent="0.25">
      <c r="BB34750" s="5"/>
    </row>
    <row r="34751" spans="54:54" ht="21.75" customHeight="1" x14ac:dyDescent="0.25">
      <c r="BB34751" s="5"/>
    </row>
    <row r="34752" spans="54:54" ht="21.75" customHeight="1" x14ac:dyDescent="0.25">
      <c r="BB34752" s="5"/>
    </row>
    <row r="34753" spans="54:54" ht="21.75" customHeight="1" x14ac:dyDescent="0.25">
      <c r="BB34753" s="5"/>
    </row>
    <row r="34754" spans="54:54" ht="21.75" customHeight="1" x14ac:dyDescent="0.25">
      <c r="BB34754" s="5"/>
    </row>
    <row r="34755" spans="54:54" ht="21.75" customHeight="1" x14ac:dyDescent="0.25">
      <c r="BB34755" s="5"/>
    </row>
    <row r="34756" spans="54:54" ht="21.75" customHeight="1" x14ac:dyDescent="0.25">
      <c r="BB34756" s="5"/>
    </row>
    <row r="34757" spans="54:54" ht="21.75" customHeight="1" x14ac:dyDescent="0.25">
      <c r="BB34757" s="5"/>
    </row>
    <row r="34758" spans="54:54" ht="21.75" customHeight="1" x14ac:dyDescent="0.25">
      <c r="BB34758" s="5"/>
    </row>
    <row r="34759" spans="54:54" ht="21.75" customHeight="1" x14ac:dyDescent="0.25">
      <c r="BB34759" s="5"/>
    </row>
    <row r="34760" spans="54:54" ht="21.75" customHeight="1" x14ac:dyDescent="0.25">
      <c r="BB34760" s="5"/>
    </row>
    <row r="34761" spans="54:54" ht="21.75" customHeight="1" x14ac:dyDescent="0.25">
      <c r="BB34761" s="5"/>
    </row>
    <row r="34762" spans="54:54" ht="21.75" customHeight="1" x14ac:dyDescent="0.25">
      <c r="BB34762" s="5"/>
    </row>
    <row r="34763" spans="54:54" ht="21.75" customHeight="1" x14ac:dyDescent="0.25">
      <c r="BB34763" s="5"/>
    </row>
    <row r="34764" spans="54:54" ht="21.75" customHeight="1" x14ac:dyDescent="0.25">
      <c r="BB34764" s="5"/>
    </row>
    <row r="34765" spans="54:54" ht="21.75" customHeight="1" x14ac:dyDescent="0.25">
      <c r="BB34765" s="5"/>
    </row>
    <row r="34766" spans="54:54" ht="21.75" customHeight="1" x14ac:dyDescent="0.25">
      <c r="BB34766" s="5"/>
    </row>
    <row r="34767" spans="54:54" ht="21.75" customHeight="1" x14ac:dyDescent="0.25">
      <c r="BB34767" s="5"/>
    </row>
    <row r="34768" spans="54:54" ht="21.75" customHeight="1" x14ac:dyDescent="0.25">
      <c r="BB34768" s="5"/>
    </row>
    <row r="34769" spans="54:54" ht="21.75" customHeight="1" x14ac:dyDescent="0.25">
      <c r="BB34769" s="5"/>
    </row>
    <row r="34770" spans="54:54" ht="21.75" customHeight="1" x14ac:dyDescent="0.25">
      <c r="BB34770" s="5"/>
    </row>
    <row r="34771" spans="54:54" ht="21.75" customHeight="1" x14ac:dyDescent="0.25">
      <c r="BB34771" s="5"/>
    </row>
    <row r="34772" spans="54:54" ht="21.75" customHeight="1" x14ac:dyDescent="0.25">
      <c r="BB34772" s="5"/>
    </row>
    <row r="34773" spans="54:54" ht="21.75" customHeight="1" x14ac:dyDescent="0.25">
      <c r="BB34773" s="5"/>
    </row>
    <row r="34774" spans="54:54" ht="21.75" customHeight="1" x14ac:dyDescent="0.25">
      <c r="BB34774" s="5"/>
    </row>
    <row r="34775" spans="54:54" ht="21.75" customHeight="1" x14ac:dyDescent="0.25">
      <c r="BB34775" s="5"/>
    </row>
    <row r="34776" spans="54:54" ht="21.75" customHeight="1" x14ac:dyDescent="0.25">
      <c r="BB34776" s="5"/>
    </row>
    <row r="34777" spans="54:54" ht="21.75" customHeight="1" x14ac:dyDescent="0.25">
      <c r="BB34777" s="5"/>
    </row>
    <row r="34778" spans="54:54" ht="21.75" customHeight="1" x14ac:dyDescent="0.25">
      <c r="BB34778" s="5"/>
    </row>
    <row r="34779" spans="54:54" ht="21.75" customHeight="1" x14ac:dyDescent="0.25">
      <c r="BB34779" s="5"/>
    </row>
    <row r="34780" spans="54:54" ht="21.75" customHeight="1" x14ac:dyDescent="0.25">
      <c r="BB34780" s="5"/>
    </row>
    <row r="34781" spans="54:54" ht="21.75" customHeight="1" x14ac:dyDescent="0.25">
      <c r="BB34781" s="5"/>
    </row>
    <row r="34782" spans="54:54" ht="21.75" customHeight="1" x14ac:dyDescent="0.25">
      <c r="BB34782" s="5"/>
    </row>
    <row r="34783" spans="54:54" ht="21.75" customHeight="1" x14ac:dyDescent="0.25">
      <c r="BB34783" s="5"/>
    </row>
    <row r="34784" spans="54:54" ht="21.75" customHeight="1" x14ac:dyDescent="0.25">
      <c r="BB34784" s="5"/>
    </row>
    <row r="34785" spans="54:54" ht="21.75" customHeight="1" x14ac:dyDescent="0.25">
      <c r="BB34785" s="5"/>
    </row>
    <row r="34786" spans="54:54" ht="21.75" customHeight="1" x14ac:dyDescent="0.25">
      <c r="BB34786" s="5"/>
    </row>
    <row r="34787" spans="54:54" ht="21.75" customHeight="1" x14ac:dyDescent="0.25">
      <c r="BB34787" s="5"/>
    </row>
    <row r="34788" spans="54:54" ht="21.75" customHeight="1" x14ac:dyDescent="0.25">
      <c r="BB34788" s="5"/>
    </row>
    <row r="34789" spans="54:54" ht="21.75" customHeight="1" x14ac:dyDescent="0.25">
      <c r="BB34789" s="5"/>
    </row>
    <row r="34790" spans="54:54" ht="21.75" customHeight="1" x14ac:dyDescent="0.25">
      <c r="BB34790" s="5"/>
    </row>
    <row r="34791" spans="54:54" ht="21.75" customHeight="1" x14ac:dyDescent="0.25">
      <c r="BB34791" s="5"/>
    </row>
    <row r="34792" spans="54:54" ht="21.75" customHeight="1" x14ac:dyDescent="0.25">
      <c r="BB34792" s="5"/>
    </row>
    <row r="34793" spans="54:54" ht="21.75" customHeight="1" x14ac:dyDescent="0.25">
      <c r="BB34793" s="5"/>
    </row>
    <row r="34794" spans="54:54" ht="21.75" customHeight="1" x14ac:dyDescent="0.25">
      <c r="BB34794" s="5"/>
    </row>
    <row r="34795" spans="54:54" ht="21.75" customHeight="1" x14ac:dyDescent="0.25">
      <c r="BB34795" s="5"/>
    </row>
    <row r="34796" spans="54:54" ht="21.75" customHeight="1" x14ac:dyDescent="0.25">
      <c r="BB34796" s="5"/>
    </row>
    <row r="34797" spans="54:54" ht="21.75" customHeight="1" x14ac:dyDescent="0.25">
      <c r="BB34797" s="5"/>
    </row>
    <row r="34798" spans="54:54" ht="21.75" customHeight="1" x14ac:dyDescent="0.25">
      <c r="BB34798" s="5"/>
    </row>
    <row r="34799" spans="54:54" ht="21.75" customHeight="1" x14ac:dyDescent="0.25">
      <c r="BB34799" s="5"/>
    </row>
    <row r="34800" spans="54:54" ht="21.75" customHeight="1" x14ac:dyDescent="0.25">
      <c r="BB34800" s="5"/>
    </row>
    <row r="34801" spans="54:54" ht="21.75" customHeight="1" x14ac:dyDescent="0.25">
      <c r="BB34801" s="5"/>
    </row>
    <row r="34802" spans="54:54" ht="21.75" customHeight="1" x14ac:dyDescent="0.25">
      <c r="BB34802" s="5"/>
    </row>
    <row r="34803" spans="54:54" ht="21.75" customHeight="1" x14ac:dyDescent="0.25">
      <c r="BB34803" s="5"/>
    </row>
    <row r="34804" spans="54:54" ht="21.75" customHeight="1" x14ac:dyDescent="0.25">
      <c r="BB34804" s="5"/>
    </row>
    <row r="34805" spans="54:54" ht="21.75" customHeight="1" x14ac:dyDescent="0.25">
      <c r="BB34805" s="5"/>
    </row>
    <row r="34806" spans="54:54" ht="21.75" customHeight="1" x14ac:dyDescent="0.25">
      <c r="BB34806" s="5"/>
    </row>
    <row r="34807" spans="54:54" ht="21.75" customHeight="1" x14ac:dyDescent="0.25">
      <c r="BB34807" s="5"/>
    </row>
    <row r="34808" spans="54:54" ht="21.75" customHeight="1" x14ac:dyDescent="0.25">
      <c r="BB34808" s="5"/>
    </row>
    <row r="34809" spans="54:54" ht="21.75" customHeight="1" x14ac:dyDescent="0.25">
      <c r="BB34809" s="5"/>
    </row>
    <row r="34810" spans="54:54" ht="21.75" customHeight="1" x14ac:dyDescent="0.25">
      <c r="BB34810" s="5"/>
    </row>
    <row r="34811" spans="54:54" ht="21.75" customHeight="1" x14ac:dyDescent="0.25">
      <c r="BB34811" s="5"/>
    </row>
    <row r="34812" spans="54:54" ht="21.75" customHeight="1" x14ac:dyDescent="0.25">
      <c r="BB34812" s="5"/>
    </row>
    <row r="34813" spans="54:54" ht="21.75" customHeight="1" x14ac:dyDescent="0.25">
      <c r="BB34813" s="5"/>
    </row>
    <row r="34814" spans="54:54" ht="21.75" customHeight="1" x14ac:dyDescent="0.25">
      <c r="BB34814" s="5"/>
    </row>
    <row r="34815" spans="54:54" ht="21.75" customHeight="1" x14ac:dyDescent="0.25">
      <c r="BB34815" s="5"/>
    </row>
    <row r="34816" spans="54:54" ht="21.75" customHeight="1" x14ac:dyDescent="0.25">
      <c r="BB34816" s="5"/>
    </row>
    <row r="34817" spans="54:54" ht="21.75" customHeight="1" x14ac:dyDescent="0.25">
      <c r="BB34817" s="5"/>
    </row>
    <row r="34818" spans="54:54" ht="21.75" customHeight="1" x14ac:dyDescent="0.25">
      <c r="BB34818" s="5"/>
    </row>
    <row r="34819" spans="54:54" ht="21.75" customHeight="1" x14ac:dyDescent="0.25">
      <c r="BB34819" s="5"/>
    </row>
    <row r="34820" spans="54:54" ht="21.75" customHeight="1" x14ac:dyDescent="0.25">
      <c r="BB34820" s="5"/>
    </row>
    <row r="34821" spans="54:54" ht="21.75" customHeight="1" x14ac:dyDescent="0.25">
      <c r="BB34821" s="5"/>
    </row>
    <row r="34822" spans="54:54" ht="21.75" customHeight="1" x14ac:dyDescent="0.25">
      <c r="BB34822" s="5"/>
    </row>
    <row r="34823" spans="54:54" ht="21.75" customHeight="1" x14ac:dyDescent="0.25">
      <c r="BB34823" s="5"/>
    </row>
    <row r="34824" spans="54:54" ht="21.75" customHeight="1" x14ac:dyDescent="0.25">
      <c r="BB34824" s="5"/>
    </row>
    <row r="34825" spans="54:54" ht="21.75" customHeight="1" x14ac:dyDescent="0.25">
      <c r="BB34825" s="5"/>
    </row>
    <row r="34826" spans="54:54" ht="21.75" customHeight="1" x14ac:dyDescent="0.25">
      <c r="BB34826" s="5"/>
    </row>
    <row r="34827" spans="54:54" ht="21.75" customHeight="1" x14ac:dyDescent="0.25">
      <c r="BB34827" s="5"/>
    </row>
    <row r="34828" spans="54:54" ht="21.75" customHeight="1" x14ac:dyDescent="0.25">
      <c r="BB34828" s="5"/>
    </row>
    <row r="34829" spans="54:54" ht="21.75" customHeight="1" x14ac:dyDescent="0.25">
      <c r="BB34829" s="5"/>
    </row>
    <row r="34830" spans="54:54" ht="21.75" customHeight="1" x14ac:dyDescent="0.25">
      <c r="BB34830" s="5"/>
    </row>
    <row r="34831" spans="54:54" ht="21.75" customHeight="1" x14ac:dyDescent="0.25">
      <c r="BB34831" s="5"/>
    </row>
    <row r="34832" spans="54:54" ht="21.75" customHeight="1" x14ac:dyDescent="0.25">
      <c r="BB34832" s="5"/>
    </row>
    <row r="34833" spans="54:54" ht="21.75" customHeight="1" x14ac:dyDescent="0.25">
      <c r="BB34833" s="5"/>
    </row>
    <row r="34834" spans="54:54" ht="21.75" customHeight="1" x14ac:dyDescent="0.25">
      <c r="BB34834" s="5"/>
    </row>
    <row r="34835" spans="54:54" ht="21.75" customHeight="1" x14ac:dyDescent="0.25">
      <c r="BB34835" s="5"/>
    </row>
    <row r="34836" spans="54:54" ht="21.75" customHeight="1" x14ac:dyDescent="0.25">
      <c r="BB34836" s="5"/>
    </row>
    <row r="34837" spans="54:54" ht="21.75" customHeight="1" x14ac:dyDescent="0.25">
      <c r="BB34837" s="5"/>
    </row>
    <row r="34838" spans="54:54" ht="21.75" customHeight="1" x14ac:dyDescent="0.25">
      <c r="BB34838" s="5"/>
    </row>
    <row r="34839" spans="54:54" ht="21.75" customHeight="1" x14ac:dyDescent="0.25">
      <c r="BB34839" s="5"/>
    </row>
    <row r="34840" spans="54:54" ht="21.75" customHeight="1" x14ac:dyDescent="0.25">
      <c r="BB34840" s="5"/>
    </row>
    <row r="34841" spans="54:54" ht="21.75" customHeight="1" x14ac:dyDescent="0.25">
      <c r="BB34841" s="5"/>
    </row>
    <row r="34842" spans="54:54" ht="21.75" customHeight="1" x14ac:dyDescent="0.25">
      <c r="BB34842" s="5"/>
    </row>
    <row r="34843" spans="54:54" ht="21.75" customHeight="1" x14ac:dyDescent="0.25">
      <c r="BB34843" s="5"/>
    </row>
    <row r="34844" spans="54:54" ht="21.75" customHeight="1" x14ac:dyDescent="0.25">
      <c r="BB34844" s="5"/>
    </row>
    <row r="34845" spans="54:54" ht="21.75" customHeight="1" x14ac:dyDescent="0.25">
      <c r="BB34845" s="5"/>
    </row>
    <row r="34846" spans="54:54" ht="21.75" customHeight="1" x14ac:dyDescent="0.25">
      <c r="BB34846" s="5"/>
    </row>
    <row r="34847" spans="54:54" ht="21.75" customHeight="1" x14ac:dyDescent="0.25">
      <c r="BB34847" s="5"/>
    </row>
    <row r="34848" spans="54:54" ht="21.75" customHeight="1" x14ac:dyDescent="0.25">
      <c r="BB34848" s="5"/>
    </row>
    <row r="34849" spans="54:54" ht="21.75" customHeight="1" x14ac:dyDescent="0.25">
      <c r="BB34849" s="5"/>
    </row>
    <row r="34850" spans="54:54" ht="21.75" customHeight="1" x14ac:dyDescent="0.25">
      <c r="BB34850" s="5"/>
    </row>
    <row r="34851" spans="54:54" ht="21.75" customHeight="1" x14ac:dyDescent="0.25">
      <c r="BB34851" s="5"/>
    </row>
    <row r="34852" spans="54:54" ht="21.75" customHeight="1" x14ac:dyDescent="0.25">
      <c r="BB34852" s="5"/>
    </row>
    <row r="34853" spans="54:54" ht="21.75" customHeight="1" x14ac:dyDescent="0.25">
      <c r="BB34853" s="5"/>
    </row>
    <row r="34854" spans="54:54" ht="21.75" customHeight="1" x14ac:dyDescent="0.25">
      <c r="BB34854" s="5"/>
    </row>
    <row r="34855" spans="54:54" ht="21.75" customHeight="1" x14ac:dyDescent="0.25">
      <c r="BB34855" s="5"/>
    </row>
    <row r="34856" spans="54:54" ht="21.75" customHeight="1" x14ac:dyDescent="0.25">
      <c r="BB34856" s="5"/>
    </row>
    <row r="34857" spans="54:54" ht="21.75" customHeight="1" x14ac:dyDescent="0.25">
      <c r="BB34857" s="5"/>
    </row>
    <row r="34858" spans="54:54" ht="21.75" customHeight="1" x14ac:dyDescent="0.25">
      <c r="BB34858" s="5"/>
    </row>
    <row r="34859" spans="54:54" ht="21.75" customHeight="1" x14ac:dyDescent="0.25">
      <c r="BB34859" s="5"/>
    </row>
    <row r="34860" spans="54:54" ht="21.75" customHeight="1" x14ac:dyDescent="0.25">
      <c r="BB34860" s="5"/>
    </row>
    <row r="34861" spans="54:54" ht="21.75" customHeight="1" x14ac:dyDescent="0.25">
      <c r="BB34861" s="5"/>
    </row>
    <row r="34862" spans="54:54" ht="21.75" customHeight="1" x14ac:dyDescent="0.25">
      <c r="BB34862" s="5"/>
    </row>
    <row r="34863" spans="54:54" ht="21.75" customHeight="1" x14ac:dyDescent="0.25">
      <c r="BB34863" s="5"/>
    </row>
    <row r="34864" spans="54:54" ht="21.75" customHeight="1" x14ac:dyDescent="0.25">
      <c r="BB34864" s="5"/>
    </row>
    <row r="34865" spans="54:54" ht="21.75" customHeight="1" x14ac:dyDescent="0.25">
      <c r="BB34865" s="5"/>
    </row>
    <row r="34866" spans="54:54" ht="21.75" customHeight="1" x14ac:dyDescent="0.25">
      <c r="BB34866" s="5"/>
    </row>
    <row r="34867" spans="54:54" ht="21.75" customHeight="1" x14ac:dyDescent="0.25">
      <c r="BB34867" s="5"/>
    </row>
    <row r="34868" spans="54:54" ht="21.75" customHeight="1" x14ac:dyDescent="0.25">
      <c r="BB34868" s="5"/>
    </row>
    <row r="34869" spans="54:54" ht="21.75" customHeight="1" x14ac:dyDescent="0.25">
      <c r="BB34869" s="5"/>
    </row>
    <row r="34870" spans="54:54" ht="21.75" customHeight="1" x14ac:dyDescent="0.25">
      <c r="BB34870" s="5"/>
    </row>
    <row r="34871" spans="54:54" ht="21.75" customHeight="1" x14ac:dyDescent="0.25">
      <c r="BB34871" s="5"/>
    </row>
    <row r="34872" spans="54:54" ht="21.75" customHeight="1" x14ac:dyDescent="0.25">
      <c r="BB34872" s="5"/>
    </row>
    <row r="34873" spans="54:54" ht="21.75" customHeight="1" x14ac:dyDescent="0.25">
      <c r="BB34873" s="5"/>
    </row>
    <row r="34874" spans="54:54" ht="21.75" customHeight="1" x14ac:dyDescent="0.25">
      <c r="BB34874" s="5"/>
    </row>
    <row r="34875" spans="54:54" ht="21.75" customHeight="1" x14ac:dyDescent="0.25">
      <c r="BB34875" s="5"/>
    </row>
    <row r="34876" spans="54:54" ht="21.75" customHeight="1" x14ac:dyDescent="0.25">
      <c r="BB34876" s="5"/>
    </row>
    <row r="34877" spans="54:54" ht="21.75" customHeight="1" x14ac:dyDescent="0.25">
      <c r="BB34877" s="5"/>
    </row>
    <row r="34878" spans="54:54" ht="21.75" customHeight="1" x14ac:dyDescent="0.25">
      <c r="BB34878" s="5"/>
    </row>
    <row r="34879" spans="54:54" ht="21.75" customHeight="1" x14ac:dyDescent="0.25">
      <c r="BB34879" s="5"/>
    </row>
    <row r="34880" spans="54:54" ht="21.75" customHeight="1" x14ac:dyDescent="0.25">
      <c r="BB34880" s="5"/>
    </row>
    <row r="34881" spans="54:54" ht="21.75" customHeight="1" x14ac:dyDescent="0.25">
      <c r="BB34881" s="5"/>
    </row>
    <row r="34882" spans="54:54" ht="21.75" customHeight="1" x14ac:dyDescent="0.25">
      <c r="BB34882" s="5"/>
    </row>
    <row r="34883" spans="54:54" ht="21.75" customHeight="1" x14ac:dyDescent="0.25">
      <c r="BB34883" s="5"/>
    </row>
    <row r="34884" spans="54:54" ht="21.75" customHeight="1" x14ac:dyDescent="0.25">
      <c r="BB34884" s="5"/>
    </row>
    <row r="34885" spans="54:54" ht="21.75" customHeight="1" x14ac:dyDescent="0.25">
      <c r="BB34885" s="5"/>
    </row>
    <row r="34886" spans="54:54" ht="21.75" customHeight="1" x14ac:dyDescent="0.25">
      <c r="BB34886" s="5"/>
    </row>
    <row r="34887" spans="54:54" ht="21.75" customHeight="1" x14ac:dyDescent="0.25">
      <c r="BB34887" s="5"/>
    </row>
    <row r="34888" spans="54:54" ht="21.75" customHeight="1" x14ac:dyDescent="0.25">
      <c r="BB34888" s="5"/>
    </row>
    <row r="34889" spans="54:54" ht="21.75" customHeight="1" x14ac:dyDescent="0.25">
      <c r="BB34889" s="5"/>
    </row>
    <row r="34890" spans="54:54" ht="21.75" customHeight="1" x14ac:dyDescent="0.25">
      <c r="BB34890" s="5"/>
    </row>
    <row r="34891" spans="54:54" ht="21.75" customHeight="1" x14ac:dyDescent="0.25">
      <c r="BB34891" s="5"/>
    </row>
    <row r="34892" spans="54:54" ht="21.75" customHeight="1" x14ac:dyDescent="0.25">
      <c r="BB34892" s="5"/>
    </row>
    <row r="34893" spans="54:54" ht="21.75" customHeight="1" x14ac:dyDescent="0.25">
      <c r="BB34893" s="5"/>
    </row>
    <row r="34894" spans="54:54" ht="21.75" customHeight="1" x14ac:dyDescent="0.25">
      <c r="BB34894" s="5"/>
    </row>
    <row r="34895" spans="54:54" ht="21.75" customHeight="1" x14ac:dyDescent="0.25">
      <c r="BB34895" s="5"/>
    </row>
    <row r="34896" spans="54:54" ht="21.75" customHeight="1" x14ac:dyDescent="0.25">
      <c r="BB34896" s="5"/>
    </row>
    <row r="34897" spans="54:54" ht="21.75" customHeight="1" x14ac:dyDescent="0.25">
      <c r="BB34897" s="5"/>
    </row>
    <row r="34898" spans="54:54" ht="21.75" customHeight="1" x14ac:dyDescent="0.25">
      <c r="BB34898" s="5"/>
    </row>
    <row r="34899" spans="54:54" ht="21.75" customHeight="1" x14ac:dyDescent="0.25">
      <c r="BB34899" s="5"/>
    </row>
    <row r="34900" spans="54:54" ht="21.75" customHeight="1" x14ac:dyDescent="0.25">
      <c r="BB34900" s="5"/>
    </row>
    <row r="34901" spans="54:54" ht="21.75" customHeight="1" x14ac:dyDescent="0.25">
      <c r="BB34901" s="5"/>
    </row>
    <row r="34902" spans="54:54" ht="21.75" customHeight="1" x14ac:dyDescent="0.25">
      <c r="BB34902" s="5"/>
    </row>
    <row r="34903" spans="54:54" ht="21.75" customHeight="1" x14ac:dyDescent="0.25">
      <c r="BB34903" s="5"/>
    </row>
    <row r="34904" spans="54:54" ht="21.75" customHeight="1" x14ac:dyDescent="0.25">
      <c r="BB34904" s="5"/>
    </row>
    <row r="34905" spans="54:54" ht="21.75" customHeight="1" x14ac:dyDescent="0.25">
      <c r="BB34905" s="5"/>
    </row>
    <row r="34906" spans="54:54" ht="21.75" customHeight="1" x14ac:dyDescent="0.25">
      <c r="BB34906" s="5"/>
    </row>
    <row r="34907" spans="54:54" ht="21.75" customHeight="1" x14ac:dyDescent="0.25">
      <c r="BB34907" s="5"/>
    </row>
    <row r="34908" spans="54:54" ht="21.75" customHeight="1" x14ac:dyDescent="0.25">
      <c r="BB34908" s="5"/>
    </row>
    <row r="34909" spans="54:54" ht="21.75" customHeight="1" x14ac:dyDescent="0.25">
      <c r="BB34909" s="5"/>
    </row>
    <row r="34910" spans="54:54" ht="21.75" customHeight="1" x14ac:dyDescent="0.25">
      <c r="BB34910" s="5"/>
    </row>
    <row r="34911" spans="54:54" ht="21.75" customHeight="1" x14ac:dyDescent="0.25">
      <c r="BB34911" s="5"/>
    </row>
    <row r="34912" spans="54:54" ht="21.75" customHeight="1" x14ac:dyDescent="0.25">
      <c r="BB34912" s="5"/>
    </row>
    <row r="34913" spans="54:54" ht="21.75" customHeight="1" x14ac:dyDescent="0.25">
      <c r="BB34913" s="5"/>
    </row>
    <row r="34914" spans="54:54" ht="21.75" customHeight="1" x14ac:dyDescent="0.25">
      <c r="BB34914" s="5"/>
    </row>
    <row r="34915" spans="54:54" ht="21.75" customHeight="1" x14ac:dyDescent="0.25">
      <c r="BB34915" s="5"/>
    </row>
    <row r="34916" spans="54:54" ht="21.75" customHeight="1" x14ac:dyDescent="0.25">
      <c r="BB34916" s="5"/>
    </row>
    <row r="34917" spans="54:54" ht="21.75" customHeight="1" x14ac:dyDescent="0.25">
      <c r="BB34917" s="5"/>
    </row>
    <row r="34918" spans="54:54" ht="21.75" customHeight="1" x14ac:dyDescent="0.25">
      <c r="BB34918" s="5"/>
    </row>
    <row r="34919" spans="54:54" ht="21.75" customHeight="1" x14ac:dyDescent="0.25">
      <c r="BB34919" s="5"/>
    </row>
    <row r="34920" spans="54:54" ht="21.75" customHeight="1" x14ac:dyDescent="0.25">
      <c r="BB34920" s="5"/>
    </row>
    <row r="34921" spans="54:54" ht="21.75" customHeight="1" x14ac:dyDescent="0.25">
      <c r="BB34921" s="5"/>
    </row>
    <row r="34922" spans="54:54" ht="21.75" customHeight="1" x14ac:dyDescent="0.25">
      <c r="BB34922" s="5"/>
    </row>
    <row r="34923" spans="54:54" ht="21.75" customHeight="1" x14ac:dyDescent="0.25">
      <c r="BB34923" s="5"/>
    </row>
    <row r="34924" spans="54:54" ht="21.75" customHeight="1" x14ac:dyDescent="0.25">
      <c r="BB34924" s="5"/>
    </row>
    <row r="34925" spans="54:54" ht="21.75" customHeight="1" x14ac:dyDescent="0.25">
      <c r="BB34925" s="5"/>
    </row>
    <row r="34926" spans="54:54" ht="21.75" customHeight="1" x14ac:dyDescent="0.25">
      <c r="BB34926" s="5"/>
    </row>
    <row r="34927" spans="54:54" ht="21.75" customHeight="1" x14ac:dyDescent="0.25">
      <c r="BB34927" s="5"/>
    </row>
    <row r="34928" spans="54:54" ht="21.75" customHeight="1" x14ac:dyDescent="0.25">
      <c r="BB34928" s="5"/>
    </row>
    <row r="34929" spans="54:54" ht="21.75" customHeight="1" x14ac:dyDescent="0.25">
      <c r="BB34929" s="5"/>
    </row>
    <row r="34930" spans="54:54" ht="21.75" customHeight="1" x14ac:dyDescent="0.25">
      <c r="BB34930" s="5"/>
    </row>
    <row r="34931" spans="54:54" ht="21.75" customHeight="1" x14ac:dyDescent="0.25">
      <c r="BB34931" s="5"/>
    </row>
    <row r="34932" spans="54:54" ht="21.75" customHeight="1" x14ac:dyDescent="0.25">
      <c r="BB34932" s="5"/>
    </row>
    <row r="34933" spans="54:54" ht="21.75" customHeight="1" x14ac:dyDescent="0.25">
      <c r="BB34933" s="5"/>
    </row>
    <row r="34934" spans="54:54" ht="21.75" customHeight="1" x14ac:dyDescent="0.25">
      <c r="BB34934" s="5"/>
    </row>
    <row r="34935" spans="54:54" ht="21.75" customHeight="1" x14ac:dyDescent="0.25">
      <c r="BB34935" s="5"/>
    </row>
    <row r="34936" spans="54:54" ht="21.75" customHeight="1" x14ac:dyDescent="0.25">
      <c r="BB34936" s="5"/>
    </row>
    <row r="34937" spans="54:54" ht="21.75" customHeight="1" x14ac:dyDescent="0.25">
      <c r="BB34937" s="5"/>
    </row>
    <row r="34938" spans="54:54" ht="21.75" customHeight="1" x14ac:dyDescent="0.25">
      <c r="BB34938" s="5"/>
    </row>
    <row r="34939" spans="54:54" ht="21.75" customHeight="1" x14ac:dyDescent="0.25">
      <c r="BB34939" s="5"/>
    </row>
    <row r="34940" spans="54:54" ht="21.75" customHeight="1" x14ac:dyDescent="0.25">
      <c r="BB34940" s="5"/>
    </row>
    <row r="34941" spans="54:54" ht="21.75" customHeight="1" x14ac:dyDescent="0.25">
      <c r="BB34941" s="5"/>
    </row>
    <row r="34942" spans="54:54" ht="21.75" customHeight="1" x14ac:dyDescent="0.25">
      <c r="BB34942" s="5"/>
    </row>
    <row r="34943" spans="54:54" ht="21.75" customHeight="1" x14ac:dyDescent="0.25">
      <c r="BB34943" s="5"/>
    </row>
    <row r="34944" spans="54:54" ht="21.75" customHeight="1" x14ac:dyDescent="0.25">
      <c r="BB34944" s="5"/>
    </row>
    <row r="34945" spans="54:54" ht="21.75" customHeight="1" x14ac:dyDescent="0.25">
      <c r="BB34945" s="5"/>
    </row>
    <row r="34946" spans="54:54" ht="21.75" customHeight="1" x14ac:dyDescent="0.25">
      <c r="BB34946" s="5"/>
    </row>
    <row r="34947" spans="54:54" ht="21.75" customHeight="1" x14ac:dyDescent="0.25">
      <c r="BB34947" s="5"/>
    </row>
    <row r="34948" spans="54:54" ht="21.75" customHeight="1" x14ac:dyDescent="0.25">
      <c r="BB34948" s="5"/>
    </row>
    <row r="34949" spans="54:54" ht="21.75" customHeight="1" x14ac:dyDescent="0.25">
      <c r="BB34949" s="5"/>
    </row>
    <row r="34950" spans="54:54" ht="21.75" customHeight="1" x14ac:dyDescent="0.25">
      <c r="BB34950" s="5"/>
    </row>
    <row r="34951" spans="54:54" ht="21.75" customHeight="1" x14ac:dyDescent="0.25">
      <c r="BB34951" s="5"/>
    </row>
    <row r="34952" spans="54:54" ht="21.75" customHeight="1" x14ac:dyDescent="0.25">
      <c r="BB34952" s="5"/>
    </row>
    <row r="34953" spans="54:54" ht="21.75" customHeight="1" x14ac:dyDescent="0.25">
      <c r="BB34953" s="5"/>
    </row>
    <row r="34954" spans="54:54" ht="21.75" customHeight="1" x14ac:dyDescent="0.25">
      <c r="BB34954" s="5"/>
    </row>
    <row r="34955" spans="54:54" ht="21.75" customHeight="1" x14ac:dyDescent="0.25">
      <c r="BB34955" s="5"/>
    </row>
    <row r="34956" spans="54:54" ht="21.75" customHeight="1" x14ac:dyDescent="0.25">
      <c r="BB34956" s="5"/>
    </row>
    <row r="34957" spans="54:54" ht="21.75" customHeight="1" x14ac:dyDescent="0.25">
      <c r="BB34957" s="5"/>
    </row>
    <row r="34958" spans="54:54" ht="21.75" customHeight="1" x14ac:dyDescent="0.25">
      <c r="BB34958" s="5"/>
    </row>
    <row r="34959" spans="54:54" ht="21.75" customHeight="1" x14ac:dyDescent="0.25">
      <c r="BB34959" s="5"/>
    </row>
    <row r="34960" spans="54:54" ht="21.75" customHeight="1" x14ac:dyDescent="0.25">
      <c r="BB34960" s="5"/>
    </row>
    <row r="34961" spans="54:54" ht="21.75" customHeight="1" x14ac:dyDescent="0.25">
      <c r="BB34961" s="5"/>
    </row>
    <row r="34962" spans="54:54" ht="21.75" customHeight="1" x14ac:dyDescent="0.25">
      <c r="BB34962" s="5"/>
    </row>
    <row r="34963" spans="54:54" ht="21.75" customHeight="1" x14ac:dyDescent="0.25">
      <c r="BB34963" s="5"/>
    </row>
    <row r="34964" spans="54:54" ht="21.75" customHeight="1" x14ac:dyDescent="0.25">
      <c r="BB34964" s="5"/>
    </row>
    <row r="34965" spans="54:54" ht="21.75" customHeight="1" x14ac:dyDescent="0.25">
      <c r="BB34965" s="5"/>
    </row>
    <row r="34966" spans="54:54" ht="21.75" customHeight="1" x14ac:dyDescent="0.25">
      <c r="BB34966" s="5"/>
    </row>
    <row r="34967" spans="54:54" ht="21.75" customHeight="1" x14ac:dyDescent="0.25">
      <c r="BB34967" s="5"/>
    </row>
    <row r="34968" spans="54:54" ht="21.75" customHeight="1" x14ac:dyDescent="0.25">
      <c r="BB34968" s="5"/>
    </row>
    <row r="34969" spans="54:54" ht="21.75" customHeight="1" x14ac:dyDescent="0.25">
      <c r="BB34969" s="5"/>
    </row>
    <row r="34970" spans="54:54" ht="21.75" customHeight="1" x14ac:dyDescent="0.25">
      <c r="BB34970" s="5"/>
    </row>
    <row r="34971" spans="54:54" ht="21.75" customHeight="1" x14ac:dyDescent="0.25">
      <c r="BB34971" s="5"/>
    </row>
    <row r="34972" spans="54:54" ht="21.75" customHeight="1" x14ac:dyDescent="0.25">
      <c r="BB34972" s="5"/>
    </row>
    <row r="34973" spans="54:54" ht="21.75" customHeight="1" x14ac:dyDescent="0.25">
      <c r="BB34973" s="5"/>
    </row>
    <row r="34974" spans="54:54" ht="21.75" customHeight="1" x14ac:dyDescent="0.25">
      <c r="BB34974" s="5"/>
    </row>
    <row r="34975" spans="54:54" ht="21.75" customHeight="1" x14ac:dyDescent="0.25">
      <c r="BB34975" s="5"/>
    </row>
    <row r="34976" spans="54:54" ht="21.75" customHeight="1" x14ac:dyDescent="0.25">
      <c r="BB34976" s="5"/>
    </row>
    <row r="34977" spans="54:54" ht="21.75" customHeight="1" x14ac:dyDescent="0.25">
      <c r="BB34977" s="5"/>
    </row>
    <row r="34978" spans="54:54" ht="21.75" customHeight="1" x14ac:dyDescent="0.25">
      <c r="BB34978" s="5"/>
    </row>
    <row r="34979" spans="54:54" ht="21.75" customHeight="1" x14ac:dyDescent="0.25">
      <c r="BB34979" s="5"/>
    </row>
    <row r="34980" spans="54:54" ht="21.75" customHeight="1" x14ac:dyDescent="0.25">
      <c r="BB34980" s="5"/>
    </row>
    <row r="34981" spans="54:54" ht="21.75" customHeight="1" x14ac:dyDescent="0.25">
      <c r="BB34981" s="5"/>
    </row>
    <row r="34982" spans="54:54" ht="21.75" customHeight="1" x14ac:dyDescent="0.25">
      <c r="BB34982" s="5"/>
    </row>
    <row r="34983" spans="54:54" ht="21.75" customHeight="1" x14ac:dyDescent="0.25">
      <c r="BB34983" s="5"/>
    </row>
    <row r="34984" spans="54:54" ht="21.75" customHeight="1" x14ac:dyDescent="0.25">
      <c r="BB34984" s="5"/>
    </row>
    <row r="34985" spans="54:54" ht="21.75" customHeight="1" x14ac:dyDescent="0.25">
      <c r="BB34985" s="5"/>
    </row>
    <row r="34986" spans="54:54" ht="21.75" customHeight="1" x14ac:dyDescent="0.25">
      <c r="BB34986" s="5"/>
    </row>
    <row r="34987" spans="54:54" ht="21.75" customHeight="1" x14ac:dyDescent="0.25">
      <c r="BB34987" s="5"/>
    </row>
    <row r="34988" spans="54:54" ht="21.75" customHeight="1" x14ac:dyDescent="0.25">
      <c r="BB34988" s="5"/>
    </row>
    <row r="34989" spans="54:54" ht="21.75" customHeight="1" x14ac:dyDescent="0.25">
      <c r="BB34989" s="5"/>
    </row>
    <row r="34990" spans="54:54" ht="21.75" customHeight="1" x14ac:dyDescent="0.25">
      <c r="BB34990" s="5"/>
    </row>
    <row r="34991" spans="54:54" ht="21.75" customHeight="1" x14ac:dyDescent="0.25">
      <c r="BB34991" s="5"/>
    </row>
    <row r="34992" spans="54:54" ht="21.75" customHeight="1" x14ac:dyDescent="0.25">
      <c r="BB34992" s="5"/>
    </row>
    <row r="34993" spans="54:54" ht="21.75" customHeight="1" x14ac:dyDescent="0.25">
      <c r="BB34993" s="5"/>
    </row>
    <row r="34994" spans="54:54" ht="21.75" customHeight="1" x14ac:dyDescent="0.25">
      <c r="BB34994" s="5"/>
    </row>
    <row r="34995" spans="54:54" ht="21.75" customHeight="1" x14ac:dyDescent="0.25">
      <c r="BB34995" s="5"/>
    </row>
    <row r="34996" spans="54:54" ht="21.75" customHeight="1" x14ac:dyDescent="0.25">
      <c r="BB34996" s="5"/>
    </row>
    <row r="34997" spans="54:54" ht="21.75" customHeight="1" x14ac:dyDescent="0.25">
      <c r="BB34997" s="5"/>
    </row>
    <row r="34998" spans="54:54" ht="21.75" customHeight="1" x14ac:dyDescent="0.25">
      <c r="BB34998" s="5"/>
    </row>
    <row r="34999" spans="54:54" ht="21.75" customHeight="1" x14ac:dyDescent="0.25">
      <c r="BB34999" s="5"/>
    </row>
    <row r="35000" spans="54:54" ht="21.75" customHeight="1" x14ac:dyDescent="0.25">
      <c r="BB35000" s="5"/>
    </row>
    <row r="35001" spans="54:54" ht="21.75" customHeight="1" x14ac:dyDescent="0.25">
      <c r="BB35001" s="5"/>
    </row>
    <row r="35002" spans="54:54" ht="21.75" customHeight="1" x14ac:dyDescent="0.25">
      <c r="BB35002" s="5"/>
    </row>
    <row r="35003" spans="54:54" ht="21.75" customHeight="1" x14ac:dyDescent="0.25">
      <c r="BB35003" s="5"/>
    </row>
    <row r="35004" spans="54:54" ht="21.75" customHeight="1" x14ac:dyDescent="0.25">
      <c r="BB35004" s="5"/>
    </row>
    <row r="35005" spans="54:54" ht="21.75" customHeight="1" x14ac:dyDescent="0.25">
      <c r="BB35005" s="5"/>
    </row>
    <row r="35006" spans="54:54" ht="21.75" customHeight="1" x14ac:dyDescent="0.25">
      <c r="BB35006" s="5"/>
    </row>
    <row r="35007" spans="54:54" ht="21.75" customHeight="1" x14ac:dyDescent="0.25">
      <c r="BB35007" s="5"/>
    </row>
    <row r="35008" spans="54:54" ht="21.75" customHeight="1" x14ac:dyDescent="0.25">
      <c r="BB35008" s="5"/>
    </row>
    <row r="35009" spans="54:54" ht="21.75" customHeight="1" x14ac:dyDescent="0.25">
      <c r="BB35009" s="5"/>
    </row>
    <row r="35010" spans="54:54" ht="21.75" customHeight="1" x14ac:dyDescent="0.25">
      <c r="BB35010" s="5"/>
    </row>
    <row r="35011" spans="54:54" ht="21.75" customHeight="1" x14ac:dyDescent="0.25">
      <c r="BB35011" s="5"/>
    </row>
    <row r="35012" spans="54:54" ht="21.75" customHeight="1" x14ac:dyDescent="0.25">
      <c r="BB35012" s="5"/>
    </row>
    <row r="35013" spans="54:54" ht="21.75" customHeight="1" x14ac:dyDescent="0.25">
      <c r="BB35013" s="5"/>
    </row>
    <row r="35014" spans="54:54" ht="21.75" customHeight="1" x14ac:dyDescent="0.25">
      <c r="BB35014" s="5"/>
    </row>
    <row r="35015" spans="54:54" ht="21.75" customHeight="1" x14ac:dyDescent="0.25">
      <c r="BB35015" s="5"/>
    </row>
    <row r="35016" spans="54:54" ht="21.75" customHeight="1" x14ac:dyDescent="0.25">
      <c r="BB35016" s="5"/>
    </row>
    <row r="35017" spans="54:54" ht="21.75" customHeight="1" x14ac:dyDescent="0.25">
      <c r="BB35017" s="5"/>
    </row>
    <row r="35018" spans="54:54" ht="21.75" customHeight="1" x14ac:dyDescent="0.25">
      <c r="BB35018" s="5"/>
    </row>
    <row r="35019" spans="54:54" ht="21.75" customHeight="1" x14ac:dyDescent="0.25">
      <c r="BB35019" s="5"/>
    </row>
    <row r="35020" spans="54:54" ht="21.75" customHeight="1" x14ac:dyDescent="0.25">
      <c r="BB35020" s="5"/>
    </row>
    <row r="35021" spans="54:54" ht="21.75" customHeight="1" x14ac:dyDescent="0.25">
      <c r="BB35021" s="5"/>
    </row>
    <row r="35022" spans="54:54" ht="21.75" customHeight="1" x14ac:dyDescent="0.25">
      <c r="BB35022" s="5"/>
    </row>
    <row r="35023" spans="54:54" ht="21.75" customHeight="1" x14ac:dyDescent="0.25">
      <c r="BB35023" s="5"/>
    </row>
    <row r="35024" spans="54:54" ht="21.75" customHeight="1" x14ac:dyDescent="0.25">
      <c r="BB35024" s="5"/>
    </row>
    <row r="35025" spans="54:54" ht="21.75" customHeight="1" x14ac:dyDescent="0.25">
      <c r="BB35025" s="5"/>
    </row>
    <row r="35026" spans="54:54" ht="21.75" customHeight="1" x14ac:dyDescent="0.25">
      <c r="BB35026" s="5"/>
    </row>
    <row r="35027" spans="54:54" ht="21.75" customHeight="1" x14ac:dyDescent="0.25">
      <c r="BB35027" s="5"/>
    </row>
    <row r="35028" spans="54:54" ht="21.75" customHeight="1" x14ac:dyDescent="0.25">
      <c r="BB35028" s="5"/>
    </row>
    <row r="35029" spans="54:54" ht="21.75" customHeight="1" x14ac:dyDescent="0.25">
      <c r="BB35029" s="5"/>
    </row>
    <row r="35030" spans="54:54" ht="21.75" customHeight="1" x14ac:dyDescent="0.25">
      <c r="BB35030" s="5"/>
    </row>
    <row r="35031" spans="54:54" ht="21.75" customHeight="1" x14ac:dyDescent="0.25">
      <c r="BB35031" s="5"/>
    </row>
    <row r="35032" spans="54:54" ht="21.75" customHeight="1" x14ac:dyDescent="0.25">
      <c r="BB35032" s="5"/>
    </row>
    <row r="35033" spans="54:54" ht="21.75" customHeight="1" x14ac:dyDescent="0.25">
      <c r="BB35033" s="5"/>
    </row>
    <row r="35034" spans="54:54" ht="21.75" customHeight="1" x14ac:dyDescent="0.25">
      <c r="BB35034" s="5"/>
    </row>
    <row r="35035" spans="54:54" ht="21.75" customHeight="1" x14ac:dyDescent="0.25">
      <c r="BB35035" s="5"/>
    </row>
    <row r="35036" spans="54:54" ht="21.75" customHeight="1" x14ac:dyDescent="0.25">
      <c r="BB35036" s="5"/>
    </row>
    <row r="35037" spans="54:54" ht="21.75" customHeight="1" x14ac:dyDescent="0.25">
      <c r="BB35037" s="5"/>
    </row>
    <row r="35038" spans="54:54" ht="21.75" customHeight="1" x14ac:dyDescent="0.25">
      <c r="BB35038" s="5"/>
    </row>
    <row r="35039" spans="54:54" ht="21.75" customHeight="1" x14ac:dyDescent="0.25">
      <c r="BB35039" s="5"/>
    </row>
    <row r="35040" spans="54:54" ht="21.75" customHeight="1" x14ac:dyDescent="0.25">
      <c r="BB35040" s="5"/>
    </row>
    <row r="35041" spans="54:54" ht="21.75" customHeight="1" x14ac:dyDescent="0.25">
      <c r="BB35041" s="5"/>
    </row>
    <row r="35042" spans="54:54" ht="21.75" customHeight="1" x14ac:dyDescent="0.25">
      <c r="BB35042" s="5"/>
    </row>
    <row r="35043" spans="54:54" ht="21.75" customHeight="1" x14ac:dyDescent="0.25">
      <c r="BB35043" s="5"/>
    </row>
    <row r="35044" spans="54:54" ht="21.75" customHeight="1" x14ac:dyDescent="0.25">
      <c r="BB35044" s="5"/>
    </row>
    <row r="35045" spans="54:54" ht="21.75" customHeight="1" x14ac:dyDescent="0.25">
      <c r="BB35045" s="5"/>
    </row>
    <row r="35046" spans="54:54" ht="21.75" customHeight="1" x14ac:dyDescent="0.25">
      <c r="BB35046" s="5"/>
    </row>
    <row r="35047" spans="54:54" ht="21.75" customHeight="1" x14ac:dyDescent="0.25">
      <c r="BB35047" s="5"/>
    </row>
    <row r="35048" spans="54:54" ht="21.75" customHeight="1" x14ac:dyDescent="0.25">
      <c r="BB35048" s="5"/>
    </row>
    <row r="35049" spans="54:54" ht="21.75" customHeight="1" x14ac:dyDescent="0.25">
      <c r="BB35049" s="5"/>
    </row>
    <row r="35050" spans="54:54" ht="21.75" customHeight="1" x14ac:dyDescent="0.25">
      <c r="BB35050" s="5"/>
    </row>
    <row r="35051" spans="54:54" ht="21.75" customHeight="1" x14ac:dyDescent="0.25">
      <c r="BB35051" s="5"/>
    </row>
    <row r="35052" spans="54:54" ht="21.75" customHeight="1" x14ac:dyDescent="0.25">
      <c r="BB35052" s="5"/>
    </row>
    <row r="35053" spans="54:54" ht="21.75" customHeight="1" x14ac:dyDescent="0.25">
      <c r="BB35053" s="5"/>
    </row>
    <row r="35054" spans="54:54" ht="21.75" customHeight="1" x14ac:dyDescent="0.25">
      <c r="BB35054" s="5"/>
    </row>
    <row r="35055" spans="54:54" ht="21.75" customHeight="1" x14ac:dyDescent="0.25">
      <c r="BB35055" s="5"/>
    </row>
    <row r="35056" spans="54:54" ht="21.75" customHeight="1" x14ac:dyDescent="0.25">
      <c r="BB35056" s="5"/>
    </row>
    <row r="35057" spans="54:54" ht="21.75" customHeight="1" x14ac:dyDescent="0.25">
      <c r="BB35057" s="5"/>
    </row>
    <row r="35058" spans="54:54" ht="21.75" customHeight="1" x14ac:dyDescent="0.25">
      <c r="BB35058" s="5"/>
    </row>
    <row r="35059" spans="54:54" ht="21.75" customHeight="1" x14ac:dyDescent="0.25">
      <c r="BB35059" s="5"/>
    </row>
    <row r="35060" spans="54:54" ht="21.75" customHeight="1" x14ac:dyDescent="0.25">
      <c r="BB35060" s="5"/>
    </row>
    <row r="35061" spans="54:54" ht="21.75" customHeight="1" x14ac:dyDescent="0.25">
      <c r="BB35061" s="5"/>
    </row>
    <row r="35062" spans="54:54" ht="21.75" customHeight="1" x14ac:dyDescent="0.25">
      <c r="BB35062" s="5"/>
    </row>
    <row r="35063" spans="54:54" ht="21.75" customHeight="1" x14ac:dyDescent="0.25">
      <c r="BB35063" s="5"/>
    </row>
    <row r="35064" spans="54:54" ht="21.75" customHeight="1" x14ac:dyDescent="0.25">
      <c r="BB35064" s="5"/>
    </row>
    <row r="35065" spans="54:54" ht="21.75" customHeight="1" x14ac:dyDescent="0.25">
      <c r="BB35065" s="5"/>
    </row>
    <row r="35066" spans="54:54" ht="21.75" customHeight="1" x14ac:dyDescent="0.25">
      <c r="BB35066" s="5"/>
    </row>
    <row r="35067" spans="54:54" ht="21.75" customHeight="1" x14ac:dyDescent="0.25">
      <c r="BB35067" s="5"/>
    </row>
    <row r="35068" spans="54:54" ht="21.75" customHeight="1" x14ac:dyDescent="0.25">
      <c r="BB35068" s="5"/>
    </row>
    <row r="35069" spans="54:54" ht="21.75" customHeight="1" x14ac:dyDescent="0.25">
      <c r="BB35069" s="5"/>
    </row>
    <row r="35070" spans="54:54" ht="21.75" customHeight="1" x14ac:dyDescent="0.25">
      <c r="BB35070" s="5"/>
    </row>
    <row r="35071" spans="54:54" ht="21.75" customHeight="1" x14ac:dyDescent="0.25">
      <c r="BB35071" s="5"/>
    </row>
    <row r="35072" spans="54:54" ht="21.75" customHeight="1" x14ac:dyDescent="0.25">
      <c r="BB35072" s="5"/>
    </row>
    <row r="35073" spans="54:54" ht="21.75" customHeight="1" x14ac:dyDescent="0.25">
      <c r="BB35073" s="5"/>
    </row>
    <row r="35074" spans="54:54" ht="21.75" customHeight="1" x14ac:dyDescent="0.25">
      <c r="BB35074" s="5"/>
    </row>
    <row r="35075" spans="54:54" ht="21.75" customHeight="1" x14ac:dyDescent="0.25">
      <c r="BB35075" s="5"/>
    </row>
    <row r="35076" spans="54:54" ht="21.75" customHeight="1" x14ac:dyDescent="0.25">
      <c r="BB35076" s="5"/>
    </row>
    <row r="35077" spans="54:54" ht="21.75" customHeight="1" x14ac:dyDescent="0.25">
      <c r="BB35077" s="5"/>
    </row>
    <row r="35078" spans="54:54" ht="21.75" customHeight="1" x14ac:dyDescent="0.25">
      <c r="BB35078" s="5"/>
    </row>
    <row r="35079" spans="54:54" ht="21.75" customHeight="1" x14ac:dyDescent="0.25">
      <c r="BB35079" s="5"/>
    </row>
    <row r="35080" spans="54:54" ht="21.75" customHeight="1" x14ac:dyDescent="0.25">
      <c r="BB35080" s="5"/>
    </row>
    <row r="35081" spans="54:54" ht="21.75" customHeight="1" x14ac:dyDescent="0.25">
      <c r="BB35081" s="5"/>
    </row>
    <row r="35082" spans="54:54" ht="21.75" customHeight="1" x14ac:dyDescent="0.25">
      <c r="BB35082" s="5"/>
    </row>
    <row r="35083" spans="54:54" ht="21.75" customHeight="1" x14ac:dyDescent="0.25">
      <c r="BB35083" s="5"/>
    </row>
    <row r="35084" spans="54:54" ht="21.75" customHeight="1" x14ac:dyDescent="0.25">
      <c r="BB35084" s="5"/>
    </row>
    <row r="35085" spans="54:54" ht="21.75" customHeight="1" x14ac:dyDescent="0.25">
      <c r="BB35085" s="5"/>
    </row>
    <row r="35086" spans="54:54" ht="21.75" customHeight="1" x14ac:dyDescent="0.25">
      <c r="BB35086" s="5"/>
    </row>
    <row r="35087" spans="54:54" ht="21.75" customHeight="1" x14ac:dyDescent="0.25">
      <c r="BB35087" s="5"/>
    </row>
    <row r="35088" spans="54:54" ht="21.75" customHeight="1" x14ac:dyDescent="0.25">
      <c r="BB35088" s="5"/>
    </row>
    <row r="35089" spans="54:54" ht="21.75" customHeight="1" x14ac:dyDescent="0.25">
      <c r="BB35089" s="5"/>
    </row>
    <row r="35090" spans="54:54" ht="21.75" customHeight="1" x14ac:dyDescent="0.25">
      <c r="BB35090" s="5"/>
    </row>
    <row r="35091" spans="54:54" ht="21.75" customHeight="1" x14ac:dyDescent="0.25">
      <c r="BB35091" s="5"/>
    </row>
    <row r="35092" spans="54:54" ht="21.75" customHeight="1" x14ac:dyDescent="0.25">
      <c r="BB35092" s="5"/>
    </row>
    <row r="35093" spans="54:54" ht="21.75" customHeight="1" x14ac:dyDescent="0.25">
      <c r="BB35093" s="5"/>
    </row>
    <row r="35094" spans="54:54" ht="21.75" customHeight="1" x14ac:dyDescent="0.25">
      <c r="BB35094" s="5"/>
    </row>
    <row r="35095" spans="54:54" ht="21.75" customHeight="1" x14ac:dyDescent="0.25">
      <c r="BB35095" s="5"/>
    </row>
    <row r="35096" spans="54:54" ht="21.75" customHeight="1" x14ac:dyDescent="0.25">
      <c r="BB35096" s="5"/>
    </row>
    <row r="35097" spans="54:54" ht="21.75" customHeight="1" x14ac:dyDescent="0.25">
      <c r="BB35097" s="5"/>
    </row>
    <row r="35098" spans="54:54" ht="21.75" customHeight="1" x14ac:dyDescent="0.25">
      <c r="BB35098" s="5"/>
    </row>
    <row r="35099" spans="54:54" ht="21.75" customHeight="1" x14ac:dyDescent="0.25">
      <c r="BB35099" s="5"/>
    </row>
    <row r="35100" spans="54:54" ht="21.75" customHeight="1" x14ac:dyDescent="0.25">
      <c r="BB35100" s="5"/>
    </row>
    <row r="35101" spans="54:54" ht="21.75" customHeight="1" x14ac:dyDescent="0.25">
      <c r="BB35101" s="5"/>
    </row>
    <row r="35102" spans="54:54" ht="21.75" customHeight="1" x14ac:dyDescent="0.25">
      <c r="BB35102" s="5"/>
    </row>
    <row r="35103" spans="54:54" ht="21.75" customHeight="1" x14ac:dyDescent="0.25">
      <c r="BB35103" s="5"/>
    </row>
    <row r="35104" spans="54:54" ht="21.75" customHeight="1" x14ac:dyDescent="0.25">
      <c r="BB35104" s="5"/>
    </row>
    <row r="35105" spans="54:54" ht="21.75" customHeight="1" x14ac:dyDescent="0.25">
      <c r="BB35105" s="5"/>
    </row>
    <row r="35106" spans="54:54" ht="21.75" customHeight="1" x14ac:dyDescent="0.25">
      <c r="BB35106" s="5"/>
    </row>
    <row r="35107" spans="54:54" ht="21.75" customHeight="1" x14ac:dyDescent="0.25">
      <c r="BB35107" s="5"/>
    </row>
    <row r="35108" spans="54:54" ht="21.75" customHeight="1" x14ac:dyDescent="0.25">
      <c r="BB35108" s="5"/>
    </row>
    <row r="35109" spans="54:54" ht="21.75" customHeight="1" x14ac:dyDescent="0.25">
      <c r="BB35109" s="5"/>
    </row>
    <row r="35110" spans="54:54" ht="21.75" customHeight="1" x14ac:dyDescent="0.25">
      <c r="BB35110" s="5"/>
    </row>
    <row r="35111" spans="54:54" ht="21.75" customHeight="1" x14ac:dyDescent="0.25">
      <c r="BB35111" s="5"/>
    </row>
    <row r="35112" spans="54:54" ht="21.75" customHeight="1" x14ac:dyDescent="0.25">
      <c r="BB35112" s="5"/>
    </row>
    <row r="35113" spans="54:54" ht="21.75" customHeight="1" x14ac:dyDescent="0.25">
      <c r="BB35113" s="5"/>
    </row>
    <row r="35114" spans="54:54" ht="21.75" customHeight="1" x14ac:dyDescent="0.25">
      <c r="BB35114" s="5"/>
    </row>
    <row r="35115" spans="54:54" ht="21.75" customHeight="1" x14ac:dyDescent="0.25">
      <c r="BB35115" s="5"/>
    </row>
    <row r="35116" spans="54:54" ht="21.75" customHeight="1" x14ac:dyDescent="0.25">
      <c r="BB35116" s="5"/>
    </row>
    <row r="35117" spans="54:54" ht="21.75" customHeight="1" x14ac:dyDescent="0.25">
      <c r="BB35117" s="5"/>
    </row>
    <row r="35118" spans="54:54" ht="21.75" customHeight="1" x14ac:dyDescent="0.25">
      <c r="BB35118" s="5"/>
    </row>
    <row r="35119" spans="54:54" ht="21.75" customHeight="1" x14ac:dyDescent="0.25">
      <c r="BB35119" s="5"/>
    </row>
    <row r="35120" spans="54:54" ht="21.75" customHeight="1" x14ac:dyDescent="0.25">
      <c r="BB35120" s="5"/>
    </row>
    <row r="35121" spans="54:54" ht="21.75" customHeight="1" x14ac:dyDescent="0.25">
      <c r="BB35121" s="5"/>
    </row>
    <row r="35122" spans="54:54" ht="21.75" customHeight="1" x14ac:dyDescent="0.25">
      <c r="BB35122" s="5"/>
    </row>
    <row r="35123" spans="54:54" ht="21.75" customHeight="1" x14ac:dyDescent="0.25">
      <c r="BB35123" s="5"/>
    </row>
    <row r="35124" spans="54:54" ht="21.75" customHeight="1" x14ac:dyDescent="0.25">
      <c r="BB35124" s="5"/>
    </row>
    <row r="35125" spans="54:54" ht="21.75" customHeight="1" x14ac:dyDescent="0.25">
      <c r="BB35125" s="5"/>
    </row>
    <row r="35126" spans="54:54" ht="21.75" customHeight="1" x14ac:dyDescent="0.25">
      <c r="BB35126" s="5"/>
    </row>
    <row r="35127" spans="54:54" ht="21.75" customHeight="1" x14ac:dyDescent="0.25">
      <c r="BB35127" s="5"/>
    </row>
    <row r="35128" spans="54:54" ht="21.75" customHeight="1" x14ac:dyDescent="0.25">
      <c r="BB35128" s="5"/>
    </row>
    <row r="35129" spans="54:54" ht="21.75" customHeight="1" x14ac:dyDescent="0.25">
      <c r="BB35129" s="5"/>
    </row>
    <row r="35130" spans="54:54" ht="21.75" customHeight="1" x14ac:dyDescent="0.25">
      <c r="BB35130" s="5"/>
    </row>
    <row r="35131" spans="54:54" ht="21.75" customHeight="1" x14ac:dyDescent="0.25">
      <c r="BB35131" s="5"/>
    </row>
    <row r="35132" spans="54:54" ht="21.75" customHeight="1" x14ac:dyDescent="0.25">
      <c r="BB35132" s="5"/>
    </row>
    <row r="35133" spans="54:54" ht="21.75" customHeight="1" x14ac:dyDescent="0.25">
      <c r="BB35133" s="5"/>
    </row>
    <row r="35134" spans="54:54" ht="21.75" customHeight="1" x14ac:dyDescent="0.25">
      <c r="BB35134" s="5"/>
    </row>
    <row r="35135" spans="54:54" ht="21.75" customHeight="1" x14ac:dyDescent="0.25">
      <c r="BB35135" s="5"/>
    </row>
    <row r="35136" spans="54:54" ht="21.75" customHeight="1" x14ac:dyDescent="0.25">
      <c r="BB35136" s="5"/>
    </row>
    <row r="35137" spans="54:54" ht="21.75" customHeight="1" x14ac:dyDescent="0.25">
      <c r="BB35137" s="5"/>
    </row>
    <row r="35138" spans="54:54" ht="21.75" customHeight="1" x14ac:dyDescent="0.25">
      <c r="BB35138" s="5"/>
    </row>
    <row r="35139" spans="54:54" ht="21.75" customHeight="1" x14ac:dyDescent="0.25">
      <c r="BB35139" s="5"/>
    </row>
    <row r="35140" spans="54:54" ht="21.75" customHeight="1" x14ac:dyDescent="0.25">
      <c r="BB35140" s="5"/>
    </row>
    <row r="35141" spans="54:54" ht="21.75" customHeight="1" x14ac:dyDescent="0.25">
      <c r="BB35141" s="5"/>
    </row>
    <row r="35142" spans="54:54" ht="21.75" customHeight="1" x14ac:dyDescent="0.25">
      <c r="BB35142" s="5"/>
    </row>
    <row r="35143" spans="54:54" ht="21.75" customHeight="1" x14ac:dyDescent="0.25">
      <c r="BB35143" s="5"/>
    </row>
    <row r="35144" spans="54:54" ht="21.75" customHeight="1" x14ac:dyDescent="0.25">
      <c r="BB35144" s="5"/>
    </row>
    <row r="35145" spans="54:54" ht="21.75" customHeight="1" x14ac:dyDescent="0.25">
      <c r="BB35145" s="5"/>
    </row>
    <row r="35146" spans="54:54" ht="21.75" customHeight="1" x14ac:dyDescent="0.25">
      <c r="BB35146" s="5"/>
    </row>
    <row r="35147" spans="54:54" ht="21.75" customHeight="1" x14ac:dyDescent="0.25">
      <c r="BB35147" s="5"/>
    </row>
    <row r="35148" spans="54:54" ht="21.75" customHeight="1" x14ac:dyDescent="0.25">
      <c r="BB35148" s="5"/>
    </row>
    <row r="35149" spans="54:54" ht="21.75" customHeight="1" x14ac:dyDescent="0.25">
      <c r="BB35149" s="5"/>
    </row>
    <row r="35150" spans="54:54" ht="21.75" customHeight="1" x14ac:dyDescent="0.25">
      <c r="BB35150" s="5"/>
    </row>
    <row r="35151" spans="54:54" ht="21.75" customHeight="1" x14ac:dyDescent="0.25">
      <c r="BB35151" s="5"/>
    </row>
    <row r="35152" spans="54:54" ht="21.75" customHeight="1" x14ac:dyDescent="0.25">
      <c r="BB35152" s="5"/>
    </row>
    <row r="35153" spans="54:54" ht="21.75" customHeight="1" x14ac:dyDescent="0.25">
      <c r="BB35153" s="5"/>
    </row>
    <row r="35154" spans="54:54" ht="21.75" customHeight="1" x14ac:dyDescent="0.25">
      <c r="BB35154" s="5"/>
    </row>
    <row r="35155" spans="54:54" ht="21.75" customHeight="1" x14ac:dyDescent="0.25">
      <c r="BB35155" s="5"/>
    </row>
    <row r="35156" spans="54:54" ht="21.75" customHeight="1" x14ac:dyDescent="0.25">
      <c r="BB35156" s="5"/>
    </row>
    <row r="35157" spans="54:54" ht="21.75" customHeight="1" x14ac:dyDescent="0.25">
      <c r="BB35157" s="5"/>
    </row>
    <row r="35158" spans="54:54" ht="21.75" customHeight="1" x14ac:dyDescent="0.25">
      <c r="BB35158" s="5"/>
    </row>
    <row r="35159" spans="54:54" ht="21.75" customHeight="1" x14ac:dyDescent="0.25">
      <c r="BB35159" s="5"/>
    </row>
    <row r="35160" spans="54:54" ht="21.75" customHeight="1" x14ac:dyDescent="0.25">
      <c r="BB35160" s="5"/>
    </row>
    <row r="35161" spans="54:54" ht="21.75" customHeight="1" x14ac:dyDescent="0.25">
      <c r="BB35161" s="5"/>
    </row>
    <row r="35162" spans="54:54" ht="21.75" customHeight="1" x14ac:dyDescent="0.25">
      <c r="BB35162" s="5"/>
    </row>
    <row r="35163" spans="54:54" ht="21.75" customHeight="1" x14ac:dyDescent="0.25">
      <c r="BB35163" s="5"/>
    </row>
    <row r="35164" spans="54:54" ht="21.75" customHeight="1" x14ac:dyDescent="0.25">
      <c r="BB35164" s="5"/>
    </row>
    <row r="35165" spans="54:54" ht="21.75" customHeight="1" x14ac:dyDescent="0.25">
      <c r="BB35165" s="5"/>
    </row>
    <row r="35166" spans="54:54" ht="21.75" customHeight="1" x14ac:dyDescent="0.25">
      <c r="BB35166" s="5"/>
    </row>
    <row r="35167" spans="54:54" ht="21.75" customHeight="1" x14ac:dyDescent="0.25">
      <c r="BB35167" s="5"/>
    </row>
    <row r="35168" spans="54:54" ht="21.75" customHeight="1" x14ac:dyDescent="0.25">
      <c r="BB35168" s="5"/>
    </row>
    <row r="35169" spans="54:54" ht="21.75" customHeight="1" x14ac:dyDescent="0.25">
      <c r="BB35169" s="5"/>
    </row>
    <row r="35170" spans="54:54" ht="21.75" customHeight="1" x14ac:dyDescent="0.25">
      <c r="BB35170" s="5"/>
    </row>
    <row r="35171" spans="54:54" ht="21.75" customHeight="1" x14ac:dyDescent="0.25">
      <c r="BB35171" s="5"/>
    </row>
    <row r="35172" spans="54:54" ht="21.75" customHeight="1" x14ac:dyDescent="0.25">
      <c r="BB35172" s="5"/>
    </row>
    <row r="35173" spans="54:54" ht="21.75" customHeight="1" x14ac:dyDescent="0.25">
      <c r="BB35173" s="5"/>
    </row>
    <row r="35174" spans="54:54" ht="21.75" customHeight="1" x14ac:dyDescent="0.25">
      <c r="BB35174" s="5"/>
    </row>
    <row r="35175" spans="54:54" ht="21.75" customHeight="1" x14ac:dyDescent="0.25">
      <c r="BB35175" s="5"/>
    </row>
    <row r="35176" spans="54:54" ht="21.75" customHeight="1" x14ac:dyDescent="0.25">
      <c r="BB35176" s="5"/>
    </row>
    <row r="35177" spans="54:54" ht="21.75" customHeight="1" x14ac:dyDescent="0.25">
      <c r="BB35177" s="5"/>
    </row>
    <row r="35178" spans="54:54" ht="21.75" customHeight="1" x14ac:dyDescent="0.25">
      <c r="BB35178" s="5"/>
    </row>
    <row r="35179" spans="54:54" ht="21.75" customHeight="1" x14ac:dyDescent="0.25">
      <c r="BB35179" s="5"/>
    </row>
    <row r="35180" spans="54:54" ht="21.75" customHeight="1" x14ac:dyDescent="0.25">
      <c r="BB35180" s="5"/>
    </row>
    <row r="35181" spans="54:54" ht="21.75" customHeight="1" x14ac:dyDescent="0.25">
      <c r="BB35181" s="5"/>
    </row>
    <row r="35182" spans="54:54" ht="21.75" customHeight="1" x14ac:dyDescent="0.25">
      <c r="BB35182" s="5"/>
    </row>
    <row r="35183" spans="54:54" ht="21.75" customHeight="1" x14ac:dyDescent="0.25">
      <c r="BB35183" s="5"/>
    </row>
    <row r="35184" spans="54:54" ht="21.75" customHeight="1" x14ac:dyDescent="0.25">
      <c r="BB35184" s="5"/>
    </row>
    <row r="35185" spans="54:54" ht="21.75" customHeight="1" x14ac:dyDescent="0.25">
      <c r="BB35185" s="5"/>
    </row>
    <row r="35186" spans="54:54" ht="21.75" customHeight="1" x14ac:dyDescent="0.25">
      <c r="BB35186" s="5"/>
    </row>
    <row r="35187" spans="54:54" ht="21.75" customHeight="1" x14ac:dyDescent="0.25">
      <c r="BB35187" s="5"/>
    </row>
    <row r="35188" spans="54:54" ht="21.75" customHeight="1" x14ac:dyDescent="0.25">
      <c r="BB35188" s="5"/>
    </row>
    <row r="35189" spans="54:54" ht="21.75" customHeight="1" x14ac:dyDescent="0.25">
      <c r="BB35189" s="5"/>
    </row>
    <row r="35190" spans="54:54" ht="21.75" customHeight="1" x14ac:dyDescent="0.25">
      <c r="BB35190" s="5"/>
    </row>
    <row r="35191" spans="54:54" ht="21.75" customHeight="1" x14ac:dyDescent="0.25">
      <c r="BB35191" s="5"/>
    </row>
    <row r="35192" spans="54:54" ht="21.75" customHeight="1" x14ac:dyDescent="0.25">
      <c r="BB35192" s="5"/>
    </row>
    <row r="35193" spans="54:54" ht="21.75" customHeight="1" x14ac:dyDescent="0.25">
      <c r="BB35193" s="5"/>
    </row>
    <row r="35194" spans="54:54" ht="21.75" customHeight="1" x14ac:dyDescent="0.25">
      <c r="BB35194" s="5"/>
    </row>
    <row r="35195" spans="54:54" ht="21.75" customHeight="1" x14ac:dyDescent="0.25">
      <c r="BB35195" s="5"/>
    </row>
    <row r="35196" spans="54:54" ht="21.75" customHeight="1" x14ac:dyDescent="0.25">
      <c r="BB35196" s="5"/>
    </row>
    <row r="35197" spans="54:54" ht="21.75" customHeight="1" x14ac:dyDescent="0.25">
      <c r="BB35197" s="5"/>
    </row>
    <row r="35198" spans="54:54" ht="21.75" customHeight="1" x14ac:dyDescent="0.25">
      <c r="BB35198" s="5"/>
    </row>
    <row r="35199" spans="54:54" ht="21.75" customHeight="1" x14ac:dyDescent="0.25">
      <c r="BB35199" s="5"/>
    </row>
    <row r="35200" spans="54:54" ht="21.75" customHeight="1" x14ac:dyDescent="0.25">
      <c r="BB35200" s="5"/>
    </row>
    <row r="35201" spans="54:54" ht="21.75" customHeight="1" x14ac:dyDescent="0.25">
      <c r="BB35201" s="5"/>
    </row>
    <row r="35202" spans="54:54" ht="21.75" customHeight="1" x14ac:dyDescent="0.25">
      <c r="BB35202" s="5"/>
    </row>
    <row r="35203" spans="54:54" ht="21.75" customHeight="1" x14ac:dyDescent="0.25">
      <c r="BB35203" s="5"/>
    </row>
    <row r="35204" spans="54:54" ht="21.75" customHeight="1" x14ac:dyDescent="0.25">
      <c r="BB35204" s="5"/>
    </row>
    <row r="35205" spans="54:54" ht="21.75" customHeight="1" x14ac:dyDescent="0.25">
      <c r="BB35205" s="5"/>
    </row>
    <row r="35206" spans="54:54" ht="21.75" customHeight="1" x14ac:dyDescent="0.25">
      <c r="BB35206" s="5"/>
    </row>
    <row r="35207" spans="54:54" ht="21.75" customHeight="1" x14ac:dyDescent="0.25">
      <c r="BB35207" s="5"/>
    </row>
    <row r="35208" spans="54:54" ht="21.75" customHeight="1" x14ac:dyDescent="0.25">
      <c r="BB35208" s="5"/>
    </row>
    <row r="35209" spans="54:54" ht="21.75" customHeight="1" x14ac:dyDescent="0.25">
      <c r="BB35209" s="5"/>
    </row>
    <row r="35210" spans="54:54" ht="21.75" customHeight="1" x14ac:dyDescent="0.25">
      <c r="BB35210" s="5"/>
    </row>
    <row r="35211" spans="54:54" ht="21.75" customHeight="1" x14ac:dyDescent="0.25">
      <c r="BB35211" s="5"/>
    </row>
    <row r="35212" spans="54:54" ht="21.75" customHeight="1" x14ac:dyDescent="0.25">
      <c r="BB35212" s="5"/>
    </row>
    <row r="35213" spans="54:54" ht="21.75" customHeight="1" x14ac:dyDescent="0.25">
      <c r="BB35213" s="5"/>
    </row>
    <row r="35214" spans="54:54" ht="21.75" customHeight="1" x14ac:dyDescent="0.25">
      <c r="BB35214" s="5"/>
    </row>
    <row r="35215" spans="54:54" ht="21.75" customHeight="1" x14ac:dyDescent="0.25">
      <c r="BB35215" s="5"/>
    </row>
    <row r="35216" spans="54:54" ht="21.75" customHeight="1" x14ac:dyDescent="0.25">
      <c r="BB35216" s="5"/>
    </row>
    <row r="35217" spans="54:54" ht="21.75" customHeight="1" x14ac:dyDescent="0.25">
      <c r="BB35217" s="5"/>
    </row>
    <row r="35218" spans="54:54" ht="21.75" customHeight="1" x14ac:dyDescent="0.25">
      <c r="BB35218" s="5"/>
    </row>
    <row r="35219" spans="54:54" ht="21.75" customHeight="1" x14ac:dyDescent="0.25">
      <c r="BB35219" s="5"/>
    </row>
    <row r="35220" spans="54:54" ht="21.75" customHeight="1" x14ac:dyDescent="0.25">
      <c r="BB35220" s="5"/>
    </row>
    <row r="35221" spans="54:54" ht="21.75" customHeight="1" x14ac:dyDescent="0.25">
      <c r="BB35221" s="5"/>
    </row>
    <row r="35222" spans="54:54" ht="21.75" customHeight="1" x14ac:dyDescent="0.25">
      <c r="BB35222" s="5"/>
    </row>
    <row r="35223" spans="54:54" ht="21.75" customHeight="1" x14ac:dyDescent="0.25">
      <c r="BB35223" s="5"/>
    </row>
    <row r="35224" spans="54:54" ht="21.75" customHeight="1" x14ac:dyDescent="0.25">
      <c r="BB35224" s="5"/>
    </row>
    <row r="35225" spans="54:54" ht="21.75" customHeight="1" x14ac:dyDescent="0.25">
      <c r="BB35225" s="5"/>
    </row>
    <row r="35226" spans="54:54" ht="21.75" customHeight="1" x14ac:dyDescent="0.25">
      <c r="BB35226" s="5"/>
    </row>
    <row r="35227" spans="54:54" ht="21.75" customHeight="1" x14ac:dyDescent="0.25">
      <c r="BB35227" s="5"/>
    </row>
    <row r="35228" spans="54:54" ht="21.75" customHeight="1" x14ac:dyDescent="0.25">
      <c r="BB35228" s="5"/>
    </row>
    <row r="35229" spans="54:54" ht="21.75" customHeight="1" x14ac:dyDescent="0.25">
      <c r="BB35229" s="5"/>
    </row>
    <row r="35230" spans="54:54" ht="21.75" customHeight="1" x14ac:dyDescent="0.25">
      <c r="BB35230" s="5"/>
    </row>
    <row r="35231" spans="54:54" ht="21.75" customHeight="1" x14ac:dyDescent="0.25">
      <c r="BB35231" s="5"/>
    </row>
    <row r="35232" spans="54:54" ht="21.75" customHeight="1" x14ac:dyDescent="0.25">
      <c r="BB35232" s="5"/>
    </row>
    <row r="35233" spans="54:54" ht="21.75" customHeight="1" x14ac:dyDescent="0.25">
      <c r="BB35233" s="5"/>
    </row>
    <row r="35234" spans="54:54" ht="21.75" customHeight="1" x14ac:dyDescent="0.25">
      <c r="BB35234" s="5"/>
    </row>
    <row r="35235" spans="54:54" ht="21.75" customHeight="1" x14ac:dyDescent="0.25">
      <c r="BB35235" s="5"/>
    </row>
    <row r="35236" spans="54:54" ht="21.75" customHeight="1" x14ac:dyDescent="0.25">
      <c r="BB35236" s="5"/>
    </row>
    <row r="35237" spans="54:54" ht="21.75" customHeight="1" x14ac:dyDescent="0.25">
      <c r="BB35237" s="5"/>
    </row>
    <row r="35238" spans="54:54" ht="21.75" customHeight="1" x14ac:dyDescent="0.25">
      <c r="BB35238" s="5"/>
    </row>
    <row r="35239" spans="54:54" ht="21.75" customHeight="1" x14ac:dyDescent="0.25">
      <c r="BB35239" s="5"/>
    </row>
    <row r="35240" spans="54:54" ht="21.75" customHeight="1" x14ac:dyDescent="0.25">
      <c r="BB35240" s="5"/>
    </row>
    <row r="35241" spans="54:54" ht="21.75" customHeight="1" x14ac:dyDescent="0.25">
      <c r="BB35241" s="5"/>
    </row>
    <row r="35242" spans="54:54" ht="21.75" customHeight="1" x14ac:dyDescent="0.25">
      <c r="BB35242" s="5"/>
    </row>
    <row r="35243" spans="54:54" ht="21.75" customHeight="1" x14ac:dyDescent="0.25">
      <c r="BB35243" s="5"/>
    </row>
    <row r="35244" spans="54:54" ht="21.75" customHeight="1" x14ac:dyDescent="0.25">
      <c r="BB35244" s="5"/>
    </row>
    <row r="35245" spans="54:54" ht="21.75" customHeight="1" x14ac:dyDescent="0.25">
      <c r="BB35245" s="5"/>
    </row>
    <row r="35246" spans="54:54" ht="21.75" customHeight="1" x14ac:dyDescent="0.25">
      <c r="BB35246" s="5"/>
    </row>
    <row r="35247" spans="54:54" ht="21.75" customHeight="1" x14ac:dyDescent="0.25">
      <c r="BB35247" s="5"/>
    </row>
    <row r="35248" spans="54:54" ht="21.75" customHeight="1" x14ac:dyDescent="0.25">
      <c r="BB35248" s="5"/>
    </row>
    <row r="35249" spans="54:54" ht="21.75" customHeight="1" x14ac:dyDescent="0.25">
      <c r="BB35249" s="5"/>
    </row>
    <row r="35250" spans="54:54" ht="21.75" customHeight="1" x14ac:dyDescent="0.25">
      <c r="BB35250" s="5"/>
    </row>
    <row r="35251" spans="54:54" ht="21.75" customHeight="1" x14ac:dyDescent="0.25">
      <c r="BB35251" s="5"/>
    </row>
    <row r="35252" spans="54:54" ht="21.75" customHeight="1" x14ac:dyDescent="0.25">
      <c r="BB35252" s="5"/>
    </row>
    <row r="35253" spans="54:54" ht="21.75" customHeight="1" x14ac:dyDescent="0.25">
      <c r="BB35253" s="5"/>
    </row>
    <row r="35254" spans="54:54" ht="21.75" customHeight="1" x14ac:dyDescent="0.25">
      <c r="BB35254" s="5"/>
    </row>
    <row r="35255" spans="54:54" ht="21.75" customHeight="1" x14ac:dyDescent="0.25">
      <c r="BB35255" s="5"/>
    </row>
    <row r="35256" spans="54:54" ht="21.75" customHeight="1" x14ac:dyDescent="0.25">
      <c r="BB35256" s="5"/>
    </row>
    <row r="35257" spans="54:54" ht="21.75" customHeight="1" x14ac:dyDescent="0.25">
      <c r="BB35257" s="5"/>
    </row>
    <row r="35258" spans="54:54" ht="21.75" customHeight="1" x14ac:dyDescent="0.25">
      <c r="BB35258" s="5"/>
    </row>
    <row r="35259" spans="54:54" ht="21.75" customHeight="1" x14ac:dyDescent="0.25">
      <c r="BB35259" s="5"/>
    </row>
    <row r="35260" spans="54:54" ht="21.75" customHeight="1" x14ac:dyDescent="0.25">
      <c r="BB35260" s="5"/>
    </row>
    <row r="35261" spans="54:54" ht="21.75" customHeight="1" x14ac:dyDescent="0.25">
      <c r="BB35261" s="5"/>
    </row>
    <row r="35262" spans="54:54" ht="21.75" customHeight="1" x14ac:dyDescent="0.25">
      <c r="BB35262" s="5"/>
    </row>
    <row r="35263" spans="54:54" ht="21.75" customHeight="1" x14ac:dyDescent="0.25">
      <c r="BB35263" s="5"/>
    </row>
    <row r="35264" spans="54:54" ht="21.75" customHeight="1" x14ac:dyDescent="0.25">
      <c r="BB35264" s="5"/>
    </row>
    <row r="35265" spans="54:54" ht="21.75" customHeight="1" x14ac:dyDescent="0.25">
      <c r="BB35265" s="5"/>
    </row>
    <row r="35266" spans="54:54" ht="21.75" customHeight="1" x14ac:dyDescent="0.25">
      <c r="BB35266" s="5"/>
    </row>
    <row r="35267" spans="54:54" ht="21.75" customHeight="1" x14ac:dyDescent="0.25">
      <c r="BB35267" s="5"/>
    </row>
    <row r="35268" spans="54:54" ht="21.75" customHeight="1" x14ac:dyDescent="0.25">
      <c r="BB35268" s="5"/>
    </row>
    <row r="35269" spans="54:54" ht="21.75" customHeight="1" x14ac:dyDescent="0.25">
      <c r="BB35269" s="5"/>
    </row>
    <row r="35270" spans="54:54" ht="21.75" customHeight="1" x14ac:dyDescent="0.25">
      <c r="BB35270" s="5"/>
    </row>
    <row r="35271" spans="54:54" ht="21.75" customHeight="1" x14ac:dyDescent="0.25">
      <c r="BB35271" s="5"/>
    </row>
    <row r="35272" spans="54:54" ht="21.75" customHeight="1" x14ac:dyDescent="0.25">
      <c r="BB35272" s="5"/>
    </row>
    <row r="35273" spans="54:54" ht="21.75" customHeight="1" x14ac:dyDescent="0.25">
      <c r="BB35273" s="5"/>
    </row>
    <row r="35274" spans="54:54" ht="21.75" customHeight="1" x14ac:dyDescent="0.25">
      <c r="BB35274" s="5"/>
    </row>
    <row r="35275" spans="54:54" ht="21.75" customHeight="1" x14ac:dyDescent="0.25">
      <c r="BB35275" s="5"/>
    </row>
    <row r="35276" spans="54:54" ht="21.75" customHeight="1" x14ac:dyDescent="0.25">
      <c r="BB35276" s="5"/>
    </row>
    <row r="35277" spans="54:54" ht="21.75" customHeight="1" x14ac:dyDescent="0.25">
      <c r="BB35277" s="5"/>
    </row>
    <row r="35278" spans="54:54" ht="21.75" customHeight="1" x14ac:dyDescent="0.25">
      <c r="BB35278" s="5"/>
    </row>
    <row r="35279" spans="54:54" ht="21.75" customHeight="1" x14ac:dyDescent="0.25">
      <c r="BB35279" s="5"/>
    </row>
    <row r="35280" spans="54:54" ht="21.75" customHeight="1" x14ac:dyDescent="0.25">
      <c r="BB35280" s="5"/>
    </row>
    <row r="35281" spans="54:54" ht="21.75" customHeight="1" x14ac:dyDescent="0.25">
      <c r="BB35281" s="5"/>
    </row>
    <row r="35282" spans="54:54" ht="21.75" customHeight="1" x14ac:dyDescent="0.25">
      <c r="BB35282" s="5"/>
    </row>
    <row r="35283" spans="54:54" ht="21.75" customHeight="1" x14ac:dyDescent="0.25">
      <c r="BB35283" s="5"/>
    </row>
    <row r="35284" spans="54:54" ht="21.75" customHeight="1" x14ac:dyDescent="0.25">
      <c r="BB35284" s="5"/>
    </row>
    <row r="35285" spans="54:54" ht="21.75" customHeight="1" x14ac:dyDescent="0.25">
      <c r="BB35285" s="5"/>
    </row>
    <row r="35286" spans="54:54" ht="21.75" customHeight="1" x14ac:dyDescent="0.25">
      <c r="BB35286" s="5"/>
    </row>
    <row r="35287" spans="54:54" ht="21.75" customHeight="1" x14ac:dyDescent="0.25">
      <c r="BB35287" s="5"/>
    </row>
    <row r="35288" spans="54:54" ht="21.75" customHeight="1" x14ac:dyDescent="0.25">
      <c r="BB35288" s="5"/>
    </row>
    <row r="35289" spans="54:54" ht="21.75" customHeight="1" x14ac:dyDescent="0.25">
      <c r="BB35289" s="5"/>
    </row>
    <row r="35290" spans="54:54" ht="21.75" customHeight="1" x14ac:dyDescent="0.25">
      <c r="BB35290" s="5"/>
    </row>
    <row r="35291" spans="54:54" ht="21.75" customHeight="1" x14ac:dyDescent="0.25">
      <c r="BB35291" s="5"/>
    </row>
    <row r="35292" spans="54:54" ht="21.75" customHeight="1" x14ac:dyDescent="0.25">
      <c r="BB35292" s="5"/>
    </row>
    <row r="35293" spans="54:54" ht="21.75" customHeight="1" x14ac:dyDescent="0.25">
      <c r="BB35293" s="5"/>
    </row>
    <row r="35294" spans="54:54" ht="21.75" customHeight="1" x14ac:dyDescent="0.25">
      <c r="BB35294" s="5"/>
    </row>
    <row r="35295" spans="54:54" ht="21.75" customHeight="1" x14ac:dyDescent="0.25">
      <c r="BB35295" s="5"/>
    </row>
    <row r="35296" spans="54:54" ht="21.75" customHeight="1" x14ac:dyDescent="0.25">
      <c r="BB35296" s="5"/>
    </row>
    <row r="35297" spans="54:54" ht="21.75" customHeight="1" x14ac:dyDescent="0.25">
      <c r="BB35297" s="5"/>
    </row>
    <row r="35298" spans="54:54" ht="21.75" customHeight="1" x14ac:dyDescent="0.25">
      <c r="BB35298" s="5"/>
    </row>
    <row r="35299" spans="54:54" ht="21.75" customHeight="1" x14ac:dyDescent="0.25">
      <c r="BB35299" s="5"/>
    </row>
    <row r="35300" spans="54:54" ht="21.75" customHeight="1" x14ac:dyDescent="0.25">
      <c r="BB35300" s="5"/>
    </row>
    <row r="35301" spans="54:54" ht="21.75" customHeight="1" x14ac:dyDescent="0.25">
      <c r="BB35301" s="5"/>
    </row>
    <row r="35302" spans="54:54" ht="21.75" customHeight="1" x14ac:dyDescent="0.25">
      <c r="BB35302" s="5"/>
    </row>
    <row r="35303" spans="54:54" ht="21.75" customHeight="1" x14ac:dyDescent="0.25">
      <c r="BB35303" s="5"/>
    </row>
    <row r="35304" spans="54:54" ht="21.75" customHeight="1" x14ac:dyDescent="0.25">
      <c r="BB35304" s="5"/>
    </row>
    <row r="35305" spans="54:54" ht="21.75" customHeight="1" x14ac:dyDescent="0.25">
      <c r="BB35305" s="5"/>
    </row>
    <row r="35306" spans="54:54" ht="21.75" customHeight="1" x14ac:dyDescent="0.25">
      <c r="BB35306" s="5"/>
    </row>
    <row r="35307" spans="54:54" ht="21.75" customHeight="1" x14ac:dyDescent="0.25">
      <c r="BB35307" s="5"/>
    </row>
    <row r="35308" spans="54:54" ht="21.75" customHeight="1" x14ac:dyDescent="0.25">
      <c r="BB35308" s="5"/>
    </row>
    <row r="35309" spans="54:54" ht="21.75" customHeight="1" x14ac:dyDescent="0.25">
      <c r="BB35309" s="5"/>
    </row>
    <row r="35310" spans="54:54" ht="21.75" customHeight="1" x14ac:dyDescent="0.25">
      <c r="BB35310" s="5"/>
    </row>
    <row r="35311" spans="54:54" ht="21.75" customHeight="1" x14ac:dyDescent="0.25">
      <c r="BB35311" s="5"/>
    </row>
    <row r="35312" spans="54:54" ht="21.75" customHeight="1" x14ac:dyDescent="0.25">
      <c r="BB35312" s="5"/>
    </row>
    <row r="35313" spans="54:54" ht="21.75" customHeight="1" x14ac:dyDescent="0.25">
      <c r="BB35313" s="5"/>
    </row>
    <row r="35314" spans="54:54" ht="21.75" customHeight="1" x14ac:dyDescent="0.25">
      <c r="BB35314" s="5"/>
    </row>
    <row r="35315" spans="54:54" ht="21.75" customHeight="1" x14ac:dyDescent="0.25">
      <c r="BB35315" s="5"/>
    </row>
    <row r="35316" spans="54:54" ht="21.75" customHeight="1" x14ac:dyDescent="0.25">
      <c r="BB35316" s="5"/>
    </row>
    <row r="35317" spans="54:54" ht="21.75" customHeight="1" x14ac:dyDescent="0.25">
      <c r="BB35317" s="5"/>
    </row>
    <row r="35318" spans="54:54" ht="21.75" customHeight="1" x14ac:dyDescent="0.25">
      <c r="BB35318" s="5"/>
    </row>
    <row r="35319" spans="54:54" ht="21.75" customHeight="1" x14ac:dyDescent="0.25">
      <c r="BB35319" s="5"/>
    </row>
    <row r="35320" spans="54:54" ht="21.75" customHeight="1" x14ac:dyDescent="0.25">
      <c r="BB35320" s="5"/>
    </row>
    <row r="35321" spans="54:54" ht="21.75" customHeight="1" x14ac:dyDescent="0.25">
      <c r="BB35321" s="5"/>
    </row>
    <row r="35322" spans="54:54" ht="21.75" customHeight="1" x14ac:dyDescent="0.25">
      <c r="BB35322" s="5"/>
    </row>
    <row r="35323" spans="54:54" ht="21.75" customHeight="1" x14ac:dyDescent="0.25">
      <c r="BB35323" s="5"/>
    </row>
    <row r="35324" spans="54:54" ht="21.75" customHeight="1" x14ac:dyDescent="0.25">
      <c r="BB35324" s="5"/>
    </row>
    <row r="35325" spans="54:54" ht="21.75" customHeight="1" x14ac:dyDescent="0.25">
      <c r="BB35325" s="5"/>
    </row>
    <row r="35326" spans="54:54" ht="21.75" customHeight="1" x14ac:dyDescent="0.25">
      <c r="BB35326" s="5"/>
    </row>
    <row r="35327" spans="54:54" ht="21.75" customHeight="1" x14ac:dyDescent="0.25">
      <c r="BB35327" s="5"/>
    </row>
    <row r="35328" spans="54:54" ht="21.75" customHeight="1" x14ac:dyDescent="0.25">
      <c r="BB35328" s="5"/>
    </row>
    <row r="35329" spans="54:54" ht="21.75" customHeight="1" x14ac:dyDescent="0.25">
      <c r="BB35329" s="5"/>
    </row>
    <row r="35330" spans="54:54" ht="21.75" customHeight="1" x14ac:dyDescent="0.25">
      <c r="BB35330" s="5"/>
    </row>
    <row r="35331" spans="54:54" ht="21.75" customHeight="1" x14ac:dyDescent="0.25">
      <c r="BB35331" s="5"/>
    </row>
    <row r="35332" spans="54:54" ht="21.75" customHeight="1" x14ac:dyDescent="0.25">
      <c r="BB35332" s="5"/>
    </row>
    <row r="35333" spans="54:54" ht="21.75" customHeight="1" x14ac:dyDescent="0.25">
      <c r="BB35333" s="5"/>
    </row>
    <row r="35334" spans="54:54" ht="21.75" customHeight="1" x14ac:dyDescent="0.25">
      <c r="BB35334" s="5"/>
    </row>
    <row r="35335" spans="54:54" ht="21.75" customHeight="1" x14ac:dyDescent="0.25">
      <c r="BB35335" s="5"/>
    </row>
    <row r="35336" spans="54:54" ht="21.75" customHeight="1" x14ac:dyDescent="0.25">
      <c r="BB35336" s="5"/>
    </row>
    <row r="35337" spans="54:54" ht="21.75" customHeight="1" x14ac:dyDescent="0.25">
      <c r="BB35337" s="5"/>
    </row>
    <row r="35338" spans="54:54" ht="21.75" customHeight="1" x14ac:dyDescent="0.25">
      <c r="BB35338" s="5"/>
    </row>
    <row r="35339" spans="54:54" ht="21.75" customHeight="1" x14ac:dyDescent="0.25">
      <c r="BB35339" s="5"/>
    </row>
    <row r="35340" spans="54:54" ht="21.75" customHeight="1" x14ac:dyDescent="0.25">
      <c r="BB35340" s="5"/>
    </row>
    <row r="35341" spans="54:54" ht="21.75" customHeight="1" x14ac:dyDescent="0.25">
      <c r="BB35341" s="5"/>
    </row>
    <row r="35342" spans="54:54" ht="21.75" customHeight="1" x14ac:dyDescent="0.25">
      <c r="BB35342" s="5"/>
    </row>
    <row r="35343" spans="54:54" ht="21.75" customHeight="1" x14ac:dyDescent="0.25">
      <c r="BB35343" s="5"/>
    </row>
    <row r="35344" spans="54:54" ht="21.75" customHeight="1" x14ac:dyDescent="0.25">
      <c r="BB35344" s="5"/>
    </row>
    <row r="35345" spans="54:54" ht="21.75" customHeight="1" x14ac:dyDescent="0.25">
      <c r="BB35345" s="5"/>
    </row>
    <row r="35346" spans="54:54" ht="21.75" customHeight="1" x14ac:dyDescent="0.25">
      <c r="BB35346" s="5"/>
    </row>
    <row r="35347" spans="54:54" ht="21.75" customHeight="1" x14ac:dyDescent="0.25">
      <c r="BB35347" s="5"/>
    </row>
    <row r="35348" spans="54:54" ht="21.75" customHeight="1" x14ac:dyDescent="0.25">
      <c r="BB35348" s="5"/>
    </row>
    <row r="35349" spans="54:54" ht="21.75" customHeight="1" x14ac:dyDescent="0.25">
      <c r="BB35349" s="5"/>
    </row>
    <row r="35350" spans="54:54" ht="21.75" customHeight="1" x14ac:dyDescent="0.25">
      <c r="BB35350" s="5"/>
    </row>
    <row r="35351" spans="54:54" ht="21.75" customHeight="1" x14ac:dyDescent="0.25">
      <c r="BB35351" s="5"/>
    </row>
    <row r="35352" spans="54:54" ht="21.75" customHeight="1" x14ac:dyDescent="0.25">
      <c r="BB35352" s="5"/>
    </row>
    <row r="35353" spans="54:54" ht="21.75" customHeight="1" x14ac:dyDescent="0.25">
      <c r="BB35353" s="5"/>
    </row>
    <row r="35354" spans="54:54" ht="21.75" customHeight="1" x14ac:dyDescent="0.25">
      <c r="BB35354" s="5"/>
    </row>
    <row r="35355" spans="54:54" ht="21.75" customHeight="1" x14ac:dyDescent="0.25">
      <c r="BB35355" s="5"/>
    </row>
    <row r="35356" spans="54:54" ht="21.75" customHeight="1" x14ac:dyDescent="0.25">
      <c r="BB35356" s="5"/>
    </row>
    <row r="35357" spans="54:54" ht="21.75" customHeight="1" x14ac:dyDescent="0.25">
      <c r="BB35357" s="5"/>
    </row>
    <row r="35358" spans="54:54" ht="21.75" customHeight="1" x14ac:dyDescent="0.25">
      <c r="BB35358" s="5"/>
    </row>
    <row r="35359" spans="54:54" ht="21.75" customHeight="1" x14ac:dyDescent="0.25">
      <c r="BB35359" s="5"/>
    </row>
    <row r="35360" spans="54:54" ht="21.75" customHeight="1" x14ac:dyDescent="0.25">
      <c r="BB35360" s="5"/>
    </row>
    <row r="35361" spans="54:54" ht="21.75" customHeight="1" x14ac:dyDescent="0.25">
      <c r="BB35361" s="5"/>
    </row>
    <row r="35362" spans="54:54" ht="21.75" customHeight="1" x14ac:dyDescent="0.25">
      <c r="BB35362" s="5"/>
    </row>
    <row r="35363" spans="54:54" ht="21.75" customHeight="1" x14ac:dyDescent="0.25">
      <c r="BB35363" s="5"/>
    </row>
    <row r="35364" spans="54:54" ht="21.75" customHeight="1" x14ac:dyDescent="0.25">
      <c r="BB35364" s="5"/>
    </row>
    <row r="35365" spans="54:54" ht="21.75" customHeight="1" x14ac:dyDescent="0.25">
      <c r="BB35365" s="5"/>
    </row>
    <row r="35366" spans="54:54" ht="21.75" customHeight="1" x14ac:dyDescent="0.25">
      <c r="BB35366" s="5"/>
    </row>
    <row r="35367" spans="54:54" ht="21.75" customHeight="1" x14ac:dyDescent="0.25">
      <c r="BB35367" s="5"/>
    </row>
    <row r="35368" spans="54:54" ht="21.75" customHeight="1" x14ac:dyDescent="0.25">
      <c r="BB35368" s="5"/>
    </row>
    <row r="35369" spans="54:54" ht="21.75" customHeight="1" x14ac:dyDescent="0.25">
      <c r="BB35369" s="5"/>
    </row>
    <row r="35370" spans="54:54" ht="21.75" customHeight="1" x14ac:dyDescent="0.25">
      <c r="BB35370" s="5"/>
    </row>
    <row r="35371" spans="54:54" ht="21.75" customHeight="1" x14ac:dyDescent="0.25">
      <c r="BB35371" s="5"/>
    </row>
    <row r="35372" spans="54:54" ht="21.75" customHeight="1" x14ac:dyDescent="0.25">
      <c r="BB35372" s="5"/>
    </row>
    <row r="35373" spans="54:54" ht="21.75" customHeight="1" x14ac:dyDescent="0.25">
      <c r="BB35373" s="5"/>
    </row>
    <row r="35374" spans="54:54" ht="21.75" customHeight="1" x14ac:dyDescent="0.25">
      <c r="BB35374" s="5"/>
    </row>
    <row r="35375" spans="54:54" ht="21.75" customHeight="1" x14ac:dyDescent="0.25">
      <c r="BB35375" s="5"/>
    </row>
    <row r="35376" spans="54:54" ht="21.75" customHeight="1" x14ac:dyDescent="0.25">
      <c r="BB35376" s="5"/>
    </row>
    <row r="35377" spans="54:54" ht="21.75" customHeight="1" x14ac:dyDescent="0.25">
      <c r="BB35377" s="5"/>
    </row>
    <row r="35378" spans="54:54" ht="21.75" customHeight="1" x14ac:dyDescent="0.25">
      <c r="BB35378" s="5"/>
    </row>
    <row r="35379" spans="54:54" ht="21.75" customHeight="1" x14ac:dyDescent="0.25">
      <c r="BB35379" s="5"/>
    </row>
    <row r="35380" spans="54:54" ht="21.75" customHeight="1" x14ac:dyDescent="0.25">
      <c r="BB35380" s="5"/>
    </row>
    <row r="35381" spans="54:54" ht="21.75" customHeight="1" x14ac:dyDescent="0.25">
      <c r="BB35381" s="5"/>
    </row>
    <row r="35382" spans="54:54" ht="21.75" customHeight="1" x14ac:dyDescent="0.25">
      <c r="BB35382" s="5"/>
    </row>
    <row r="35383" spans="54:54" ht="21.75" customHeight="1" x14ac:dyDescent="0.25">
      <c r="BB35383" s="5"/>
    </row>
    <row r="35384" spans="54:54" ht="21.75" customHeight="1" x14ac:dyDescent="0.25">
      <c r="BB35384" s="5"/>
    </row>
    <row r="35385" spans="54:54" ht="21.75" customHeight="1" x14ac:dyDescent="0.25">
      <c r="BB35385" s="5"/>
    </row>
    <row r="35386" spans="54:54" ht="21.75" customHeight="1" x14ac:dyDescent="0.25">
      <c r="BB35386" s="5"/>
    </row>
    <row r="35387" spans="54:54" ht="21.75" customHeight="1" x14ac:dyDescent="0.25">
      <c r="BB35387" s="5"/>
    </row>
    <row r="35388" spans="54:54" ht="21.75" customHeight="1" x14ac:dyDescent="0.25">
      <c r="BB35388" s="5"/>
    </row>
    <row r="35389" spans="54:54" ht="21.75" customHeight="1" x14ac:dyDescent="0.25">
      <c r="BB35389" s="5"/>
    </row>
    <row r="35390" spans="54:54" ht="21.75" customHeight="1" x14ac:dyDescent="0.25">
      <c r="BB35390" s="5"/>
    </row>
    <row r="35391" spans="54:54" ht="21.75" customHeight="1" x14ac:dyDescent="0.25">
      <c r="BB35391" s="5"/>
    </row>
    <row r="35392" spans="54:54" ht="21.75" customHeight="1" x14ac:dyDescent="0.25">
      <c r="BB35392" s="5"/>
    </row>
    <row r="35393" spans="54:54" ht="21.75" customHeight="1" x14ac:dyDescent="0.25">
      <c r="BB35393" s="5"/>
    </row>
    <row r="35394" spans="54:54" ht="21.75" customHeight="1" x14ac:dyDescent="0.25">
      <c r="BB35394" s="5"/>
    </row>
    <row r="35395" spans="54:54" ht="21.75" customHeight="1" x14ac:dyDescent="0.25">
      <c r="BB35395" s="5"/>
    </row>
    <row r="35396" spans="54:54" ht="21.75" customHeight="1" x14ac:dyDescent="0.25">
      <c r="BB35396" s="5"/>
    </row>
    <row r="35397" spans="54:54" ht="21.75" customHeight="1" x14ac:dyDescent="0.25">
      <c r="BB35397" s="5"/>
    </row>
    <row r="35398" spans="54:54" ht="21.75" customHeight="1" x14ac:dyDescent="0.25">
      <c r="BB35398" s="5"/>
    </row>
    <row r="35399" spans="54:54" ht="21.75" customHeight="1" x14ac:dyDescent="0.25">
      <c r="BB35399" s="5"/>
    </row>
    <row r="35400" spans="54:54" ht="21.75" customHeight="1" x14ac:dyDescent="0.25">
      <c r="BB35400" s="5"/>
    </row>
    <row r="35401" spans="54:54" ht="21.75" customHeight="1" x14ac:dyDescent="0.25">
      <c r="BB35401" s="5"/>
    </row>
    <row r="35402" spans="54:54" ht="21.75" customHeight="1" x14ac:dyDescent="0.25">
      <c r="BB35402" s="5"/>
    </row>
    <row r="35403" spans="54:54" ht="21.75" customHeight="1" x14ac:dyDescent="0.25">
      <c r="BB35403" s="5"/>
    </row>
    <row r="35404" spans="54:54" ht="21.75" customHeight="1" x14ac:dyDescent="0.25">
      <c r="BB35404" s="5"/>
    </row>
    <row r="35405" spans="54:54" ht="21.75" customHeight="1" x14ac:dyDescent="0.25">
      <c r="BB35405" s="5"/>
    </row>
    <row r="35406" spans="54:54" ht="21.75" customHeight="1" x14ac:dyDescent="0.25">
      <c r="BB35406" s="5"/>
    </row>
    <row r="35407" spans="54:54" ht="21.75" customHeight="1" x14ac:dyDescent="0.25">
      <c r="BB35407" s="5"/>
    </row>
    <row r="35408" spans="54:54" ht="21.75" customHeight="1" x14ac:dyDescent="0.25">
      <c r="BB35408" s="5"/>
    </row>
    <row r="35409" spans="54:54" ht="21.75" customHeight="1" x14ac:dyDescent="0.25">
      <c r="BB35409" s="5"/>
    </row>
    <row r="35410" spans="54:54" ht="21.75" customHeight="1" x14ac:dyDescent="0.25">
      <c r="BB35410" s="5"/>
    </row>
    <row r="35411" spans="54:54" ht="21.75" customHeight="1" x14ac:dyDescent="0.25">
      <c r="BB35411" s="5"/>
    </row>
    <row r="35412" spans="54:54" ht="21.75" customHeight="1" x14ac:dyDescent="0.25">
      <c r="BB35412" s="5"/>
    </row>
    <row r="35413" spans="54:54" ht="21.75" customHeight="1" x14ac:dyDescent="0.25">
      <c r="BB35413" s="5"/>
    </row>
    <row r="35414" spans="54:54" ht="21.75" customHeight="1" x14ac:dyDescent="0.25">
      <c r="BB35414" s="5"/>
    </row>
    <row r="35415" spans="54:54" ht="21.75" customHeight="1" x14ac:dyDescent="0.25">
      <c r="BB35415" s="5"/>
    </row>
    <row r="35416" spans="54:54" ht="21.75" customHeight="1" x14ac:dyDescent="0.25">
      <c r="BB35416" s="5"/>
    </row>
    <row r="35417" spans="54:54" ht="21.75" customHeight="1" x14ac:dyDescent="0.25">
      <c r="BB35417" s="5"/>
    </row>
    <row r="35418" spans="54:54" ht="21.75" customHeight="1" x14ac:dyDescent="0.25">
      <c r="BB35418" s="5"/>
    </row>
    <row r="35419" spans="54:54" ht="21.75" customHeight="1" x14ac:dyDescent="0.25">
      <c r="BB35419" s="5"/>
    </row>
    <row r="35420" spans="54:54" ht="21.75" customHeight="1" x14ac:dyDescent="0.25">
      <c r="BB35420" s="5"/>
    </row>
    <row r="35421" spans="54:54" ht="21.75" customHeight="1" x14ac:dyDescent="0.25">
      <c r="BB35421" s="5"/>
    </row>
    <row r="35422" spans="54:54" ht="21.75" customHeight="1" x14ac:dyDescent="0.25">
      <c r="BB35422" s="5"/>
    </row>
    <row r="35423" spans="54:54" ht="21.75" customHeight="1" x14ac:dyDescent="0.25">
      <c r="BB35423" s="5"/>
    </row>
    <row r="35424" spans="54:54" ht="21.75" customHeight="1" x14ac:dyDescent="0.25">
      <c r="BB35424" s="5"/>
    </row>
    <row r="35425" spans="54:54" ht="21.75" customHeight="1" x14ac:dyDescent="0.25">
      <c r="BB35425" s="5"/>
    </row>
    <row r="35426" spans="54:54" ht="21.75" customHeight="1" x14ac:dyDescent="0.25">
      <c r="BB35426" s="5"/>
    </row>
    <row r="35427" spans="54:54" ht="21.75" customHeight="1" x14ac:dyDescent="0.25">
      <c r="BB35427" s="5"/>
    </row>
    <row r="35428" spans="54:54" ht="21.75" customHeight="1" x14ac:dyDescent="0.25">
      <c r="BB35428" s="5"/>
    </row>
    <row r="35429" spans="54:54" ht="21.75" customHeight="1" x14ac:dyDescent="0.25">
      <c r="BB35429" s="5"/>
    </row>
    <row r="35430" spans="54:54" ht="21.75" customHeight="1" x14ac:dyDescent="0.25">
      <c r="BB35430" s="5"/>
    </row>
    <row r="35431" spans="54:54" ht="21.75" customHeight="1" x14ac:dyDescent="0.25">
      <c r="BB35431" s="5"/>
    </row>
    <row r="35432" spans="54:54" ht="21.75" customHeight="1" x14ac:dyDescent="0.25">
      <c r="BB35432" s="5"/>
    </row>
    <row r="35433" spans="54:54" ht="21.75" customHeight="1" x14ac:dyDescent="0.25">
      <c r="BB35433" s="5"/>
    </row>
    <row r="35434" spans="54:54" ht="21.75" customHeight="1" x14ac:dyDescent="0.25">
      <c r="BB35434" s="5"/>
    </row>
    <row r="35435" spans="54:54" ht="21.75" customHeight="1" x14ac:dyDescent="0.25">
      <c r="BB35435" s="5"/>
    </row>
    <row r="35436" spans="54:54" ht="21.75" customHeight="1" x14ac:dyDescent="0.25">
      <c r="BB35436" s="5"/>
    </row>
    <row r="35437" spans="54:54" ht="21.75" customHeight="1" x14ac:dyDescent="0.25">
      <c r="BB35437" s="5"/>
    </row>
    <row r="35438" spans="54:54" ht="21.75" customHeight="1" x14ac:dyDescent="0.25">
      <c r="BB35438" s="5"/>
    </row>
    <row r="35439" spans="54:54" ht="21.75" customHeight="1" x14ac:dyDescent="0.25">
      <c r="BB35439" s="5"/>
    </row>
    <row r="35440" spans="54:54" ht="21.75" customHeight="1" x14ac:dyDescent="0.25">
      <c r="BB35440" s="5"/>
    </row>
    <row r="35441" spans="54:54" ht="21.75" customHeight="1" x14ac:dyDescent="0.25">
      <c r="BB35441" s="5"/>
    </row>
    <row r="35442" spans="54:54" ht="21.75" customHeight="1" x14ac:dyDescent="0.25">
      <c r="BB35442" s="5"/>
    </row>
    <row r="35443" spans="54:54" ht="21.75" customHeight="1" x14ac:dyDescent="0.25">
      <c r="BB35443" s="5"/>
    </row>
    <row r="35444" spans="54:54" ht="21.75" customHeight="1" x14ac:dyDescent="0.25">
      <c r="BB35444" s="5"/>
    </row>
    <row r="35445" spans="54:54" ht="21.75" customHeight="1" x14ac:dyDescent="0.25">
      <c r="BB35445" s="5"/>
    </row>
    <row r="35446" spans="54:54" ht="21.75" customHeight="1" x14ac:dyDescent="0.25">
      <c r="BB35446" s="5"/>
    </row>
    <row r="35447" spans="54:54" ht="21.75" customHeight="1" x14ac:dyDescent="0.25">
      <c r="BB35447" s="5"/>
    </row>
    <row r="35448" spans="54:54" ht="21.75" customHeight="1" x14ac:dyDescent="0.25">
      <c r="BB35448" s="5"/>
    </row>
    <row r="35449" spans="54:54" ht="21.75" customHeight="1" x14ac:dyDescent="0.25">
      <c r="BB35449" s="5"/>
    </row>
    <row r="35450" spans="54:54" ht="21.75" customHeight="1" x14ac:dyDescent="0.25">
      <c r="BB35450" s="5"/>
    </row>
    <row r="35451" spans="54:54" ht="21.75" customHeight="1" x14ac:dyDescent="0.25">
      <c r="BB35451" s="5"/>
    </row>
    <row r="35452" spans="54:54" ht="21.75" customHeight="1" x14ac:dyDescent="0.25">
      <c r="BB35452" s="5"/>
    </row>
    <row r="35453" spans="54:54" ht="21.75" customHeight="1" x14ac:dyDescent="0.25">
      <c r="BB35453" s="5"/>
    </row>
    <row r="35454" spans="54:54" ht="21.75" customHeight="1" x14ac:dyDescent="0.25">
      <c r="BB35454" s="5"/>
    </row>
    <row r="35455" spans="54:54" ht="21.75" customHeight="1" x14ac:dyDescent="0.25">
      <c r="BB35455" s="5"/>
    </row>
    <row r="35456" spans="54:54" ht="21.75" customHeight="1" x14ac:dyDescent="0.25">
      <c r="BB35456" s="5"/>
    </row>
    <row r="35457" spans="54:54" ht="21.75" customHeight="1" x14ac:dyDescent="0.25">
      <c r="BB35457" s="5"/>
    </row>
    <row r="35458" spans="54:54" ht="21.75" customHeight="1" x14ac:dyDescent="0.25">
      <c r="BB35458" s="5"/>
    </row>
    <row r="35459" spans="54:54" ht="21.75" customHeight="1" x14ac:dyDescent="0.25">
      <c r="BB35459" s="5"/>
    </row>
    <row r="35460" spans="54:54" ht="21.75" customHeight="1" x14ac:dyDescent="0.25">
      <c r="BB35460" s="5"/>
    </row>
    <row r="35461" spans="54:54" ht="21.75" customHeight="1" x14ac:dyDescent="0.25">
      <c r="BB35461" s="5"/>
    </row>
    <row r="35462" spans="54:54" ht="21.75" customHeight="1" x14ac:dyDescent="0.25">
      <c r="BB35462" s="5"/>
    </row>
    <row r="35463" spans="54:54" ht="21.75" customHeight="1" x14ac:dyDescent="0.25">
      <c r="BB35463" s="5"/>
    </row>
    <row r="35464" spans="54:54" ht="21.75" customHeight="1" x14ac:dyDescent="0.25">
      <c r="BB35464" s="5"/>
    </row>
    <row r="35465" spans="54:54" ht="21.75" customHeight="1" x14ac:dyDescent="0.25">
      <c r="BB35465" s="5"/>
    </row>
    <row r="35466" spans="54:54" ht="21.75" customHeight="1" x14ac:dyDescent="0.25">
      <c r="BB35466" s="5"/>
    </row>
    <row r="35467" spans="54:54" ht="21.75" customHeight="1" x14ac:dyDescent="0.25">
      <c r="BB35467" s="5"/>
    </row>
    <row r="35468" spans="54:54" ht="21.75" customHeight="1" x14ac:dyDescent="0.25">
      <c r="BB35468" s="5"/>
    </row>
    <row r="35469" spans="54:54" ht="21.75" customHeight="1" x14ac:dyDescent="0.25">
      <c r="BB35469" s="5"/>
    </row>
    <row r="35470" spans="54:54" ht="21.75" customHeight="1" x14ac:dyDescent="0.25">
      <c r="BB35470" s="5"/>
    </row>
    <row r="35471" spans="54:54" ht="21.75" customHeight="1" x14ac:dyDescent="0.25">
      <c r="BB35471" s="5"/>
    </row>
    <row r="35472" spans="54:54" ht="21.75" customHeight="1" x14ac:dyDescent="0.25">
      <c r="BB35472" s="5"/>
    </row>
    <row r="35473" spans="54:54" ht="21.75" customHeight="1" x14ac:dyDescent="0.25">
      <c r="BB35473" s="5"/>
    </row>
    <row r="35474" spans="54:54" ht="21.75" customHeight="1" x14ac:dyDescent="0.25">
      <c r="BB35474" s="5"/>
    </row>
    <row r="35475" spans="54:54" ht="21.75" customHeight="1" x14ac:dyDescent="0.25">
      <c r="BB35475" s="5"/>
    </row>
    <row r="35476" spans="54:54" ht="21.75" customHeight="1" x14ac:dyDescent="0.25">
      <c r="BB35476" s="5"/>
    </row>
    <row r="35477" spans="54:54" ht="21.75" customHeight="1" x14ac:dyDescent="0.25">
      <c r="BB35477" s="5"/>
    </row>
    <row r="35478" spans="54:54" ht="21.75" customHeight="1" x14ac:dyDescent="0.25">
      <c r="BB35478" s="5"/>
    </row>
    <row r="35479" spans="54:54" ht="21.75" customHeight="1" x14ac:dyDescent="0.25">
      <c r="BB35479" s="5"/>
    </row>
    <row r="35480" spans="54:54" ht="21.75" customHeight="1" x14ac:dyDescent="0.25">
      <c r="BB35480" s="5"/>
    </row>
    <row r="35481" spans="54:54" ht="21.75" customHeight="1" x14ac:dyDescent="0.25">
      <c r="BB35481" s="5"/>
    </row>
    <row r="35482" spans="54:54" ht="21.75" customHeight="1" x14ac:dyDescent="0.25">
      <c r="BB35482" s="5"/>
    </row>
    <row r="35483" spans="54:54" ht="21.75" customHeight="1" x14ac:dyDescent="0.25">
      <c r="BB35483" s="5"/>
    </row>
    <row r="35484" spans="54:54" ht="21.75" customHeight="1" x14ac:dyDescent="0.25">
      <c r="BB35484" s="5"/>
    </row>
    <row r="35485" spans="54:54" ht="21.75" customHeight="1" x14ac:dyDescent="0.25">
      <c r="BB35485" s="5"/>
    </row>
    <row r="35486" spans="54:54" ht="21.75" customHeight="1" x14ac:dyDescent="0.25">
      <c r="BB35486" s="5"/>
    </row>
    <row r="35487" spans="54:54" ht="21.75" customHeight="1" x14ac:dyDescent="0.25">
      <c r="BB35487" s="5"/>
    </row>
    <row r="35488" spans="54:54" ht="21.75" customHeight="1" x14ac:dyDescent="0.25">
      <c r="BB35488" s="5"/>
    </row>
    <row r="35489" spans="54:54" ht="21.75" customHeight="1" x14ac:dyDescent="0.25">
      <c r="BB35489" s="5"/>
    </row>
    <row r="35490" spans="54:54" ht="21.75" customHeight="1" x14ac:dyDescent="0.25">
      <c r="BB35490" s="5"/>
    </row>
    <row r="35491" spans="54:54" ht="21.75" customHeight="1" x14ac:dyDescent="0.25">
      <c r="BB35491" s="5"/>
    </row>
    <row r="35492" spans="54:54" ht="21.75" customHeight="1" x14ac:dyDescent="0.25">
      <c r="BB35492" s="5"/>
    </row>
    <row r="35493" spans="54:54" ht="21.75" customHeight="1" x14ac:dyDescent="0.25">
      <c r="BB35493" s="5"/>
    </row>
    <row r="35494" spans="54:54" ht="21.75" customHeight="1" x14ac:dyDescent="0.25">
      <c r="BB35494" s="5"/>
    </row>
    <row r="35495" spans="54:54" ht="21.75" customHeight="1" x14ac:dyDescent="0.25">
      <c r="BB35495" s="5"/>
    </row>
    <row r="35496" spans="54:54" ht="21.75" customHeight="1" x14ac:dyDescent="0.25">
      <c r="BB35496" s="5"/>
    </row>
    <row r="35497" spans="54:54" ht="21.75" customHeight="1" x14ac:dyDescent="0.25">
      <c r="BB35497" s="5"/>
    </row>
    <row r="35498" spans="54:54" ht="21.75" customHeight="1" x14ac:dyDescent="0.25">
      <c r="BB35498" s="5"/>
    </row>
    <row r="35499" spans="54:54" ht="21.75" customHeight="1" x14ac:dyDescent="0.25">
      <c r="BB35499" s="5"/>
    </row>
    <row r="35500" spans="54:54" ht="21.75" customHeight="1" x14ac:dyDescent="0.25">
      <c r="BB35500" s="5"/>
    </row>
    <row r="35501" spans="54:54" ht="21.75" customHeight="1" x14ac:dyDescent="0.25">
      <c r="BB35501" s="5"/>
    </row>
    <row r="35502" spans="54:54" ht="21.75" customHeight="1" x14ac:dyDescent="0.25">
      <c r="BB35502" s="5"/>
    </row>
    <row r="35503" spans="54:54" ht="21.75" customHeight="1" x14ac:dyDescent="0.25">
      <c r="BB35503" s="5"/>
    </row>
    <row r="35504" spans="54:54" ht="21.75" customHeight="1" x14ac:dyDescent="0.25">
      <c r="BB35504" s="5"/>
    </row>
    <row r="35505" spans="54:54" ht="21.75" customHeight="1" x14ac:dyDescent="0.25">
      <c r="BB35505" s="5"/>
    </row>
    <row r="35506" spans="54:54" ht="21.75" customHeight="1" x14ac:dyDescent="0.25">
      <c r="BB35506" s="5"/>
    </row>
    <row r="35507" spans="54:54" ht="21.75" customHeight="1" x14ac:dyDescent="0.25">
      <c r="BB35507" s="5"/>
    </row>
    <row r="35508" spans="54:54" ht="21.75" customHeight="1" x14ac:dyDescent="0.25">
      <c r="BB35508" s="5"/>
    </row>
    <row r="35509" spans="54:54" ht="21.75" customHeight="1" x14ac:dyDescent="0.25">
      <c r="BB35509" s="5"/>
    </row>
    <row r="35510" spans="54:54" ht="21.75" customHeight="1" x14ac:dyDescent="0.25">
      <c r="BB35510" s="5"/>
    </row>
    <row r="35511" spans="54:54" ht="21.75" customHeight="1" x14ac:dyDescent="0.25">
      <c r="BB35511" s="5"/>
    </row>
    <row r="35512" spans="54:54" ht="21.75" customHeight="1" x14ac:dyDescent="0.25">
      <c r="BB35512" s="5"/>
    </row>
    <row r="35513" spans="54:54" ht="21.75" customHeight="1" x14ac:dyDescent="0.25">
      <c r="BB35513" s="5"/>
    </row>
    <row r="35514" spans="54:54" ht="21.75" customHeight="1" x14ac:dyDescent="0.25">
      <c r="BB35514" s="5"/>
    </row>
    <row r="35515" spans="54:54" ht="21.75" customHeight="1" x14ac:dyDescent="0.25">
      <c r="BB35515" s="5"/>
    </row>
    <row r="35516" spans="54:54" ht="21.75" customHeight="1" x14ac:dyDescent="0.25">
      <c r="BB35516" s="5"/>
    </row>
    <row r="35517" spans="54:54" ht="21.75" customHeight="1" x14ac:dyDescent="0.25">
      <c r="BB35517" s="5"/>
    </row>
    <row r="35518" spans="54:54" ht="21.75" customHeight="1" x14ac:dyDescent="0.25">
      <c r="BB35518" s="5"/>
    </row>
    <row r="35519" spans="54:54" ht="21.75" customHeight="1" x14ac:dyDescent="0.25">
      <c r="BB35519" s="5"/>
    </row>
    <row r="35520" spans="54:54" ht="21.75" customHeight="1" x14ac:dyDescent="0.25">
      <c r="BB35520" s="5"/>
    </row>
    <row r="35521" spans="54:54" ht="21.75" customHeight="1" x14ac:dyDescent="0.25">
      <c r="BB35521" s="5"/>
    </row>
    <row r="35522" spans="54:54" ht="21.75" customHeight="1" x14ac:dyDescent="0.25">
      <c r="BB35522" s="5"/>
    </row>
    <row r="35523" spans="54:54" ht="21.75" customHeight="1" x14ac:dyDescent="0.25">
      <c r="BB35523" s="5"/>
    </row>
    <row r="35524" spans="54:54" ht="21.75" customHeight="1" x14ac:dyDescent="0.25">
      <c r="BB35524" s="5"/>
    </row>
    <row r="35525" spans="54:54" ht="21.75" customHeight="1" x14ac:dyDescent="0.25">
      <c r="BB35525" s="5"/>
    </row>
    <row r="35526" spans="54:54" ht="21.75" customHeight="1" x14ac:dyDescent="0.25">
      <c r="BB35526" s="5"/>
    </row>
    <row r="35527" spans="54:54" ht="21.75" customHeight="1" x14ac:dyDescent="0.25">
      <c r="BB35527" s="5"/>
    </row>
    <row r="35528" spans="54:54" ht="21.75" customHeight="1" x14ac:dyDescent="0.25">
      <c r="BB35528" s="5"/>
    </row>
    <row r="35529" spans="54:54" ht="21.75" customHeight="1" x14ac:dyDescent="0.25">
      <c r="BB35529" s="5"/>
    </row>
    <row r="35530" spans="54:54" ht="21.75" customHeight="1" x14ac:dyDescent="0.25">
      <c r="BB35530" s="5"/>
    </row>
    <row r="35531" spans="54:54" ht="21.75" customHeight="1" x14ac:dyDescent="0.25">
      <c r="BB35531" s="5"/>
    </row>
    <row r="35532" spans="54:54" ht="21.75" customHeight="1" x14ac:dyDescent="0.25">
      <c r="BB35532" s="5"/>
    </row>
    <row r="35533" spans="54:54" ht="21.75" customHeight="1" x14ac:dyDescent="0.25">
      <c r="BB35533" s="5"/>
    </row>
    <row r="35534" spans="54:54" ht="21.75" customHeight="1" x14ac:dyDescent="0.25">
      <c r="BB35534" s="5"/>
    </row>
    <row r="35535" spans="54:54" ht="21.75" customHeight="1" x14ac:dyDescent="0.25">
      <c r="BB35535" s="5"/>
    </row>
    <row r="35536" spans="54:54" ht="21.75" customHeight="1" x14ac:dyDescent="0.25">
      <c r="BB35536" s="5"/>
    </row>
    <row r="35537" spans="54:54" ht="21.75" customHeight="1" x14ac:dyDescent="0.25">
      <c r="BB35537" s="5"/>
    </row>
    <row r="35538" spans="54:54" ht="21.75" customHeight="1" x14ac:dyDescent="0.25">
      <c r="BB35538" s="5"/>
    </row>
    <row r="35539" spans="54:54" ht="21.75" customHeight="1" x14ac:dyDescent="0.25">
      <c r="BB35539" s="5"/>
    </row>
    <row r="35540" spans="54:54" ht="21.75" customHeight="1" x14ac:dyDescent="0.25">
      <c r="BB35540" s="5"/>
    </row>
    <row r="35541" spans="54:54" ht="21.75" customHeight="1" x14ac:dyDescent="0.25">
      <c r="BB35541" s="5"/>
    </row>
    <row r="35542" spans="54:54" ht="21.75" customHeight="1" x14ac:dyDescent="0.25">
      <c r="BB35542" s="5"/>
    </row>
    <row r="35543" spans="54:54" ht="21.75" customHeight="1" x14ac:dyDescent="0.25">
      <c r="BB35543" s="5"/>
    </row>
    <row r="35544" spans="54:54" ht="21.75" customHeight="1" x14ac:dyDescent="0.25">
      <c r="BB35544" s="5"/>
    </row>
    <row r="35545" spans="54:54" ht="21.75" customHeight="1" x14ac:dyDescent="0.25">
      <c r="BB35545" s="5"/>
    </row>
    <row r="35546" spans="54:54" ht="21.75" customHeight="1" x14ac:dyDescent="0.25">
      <c r="BB35546" s="5"/>
    </row>
    <row r="35547" spans="54:54" ht="21.75" customHeight="1" x14ac:dyDescent="0.25">
      <c r="BB35547" s="5"/>
    </row>
    <row r="35548" spans="54:54" ht="21.75" customHeight="1" x14ac:dyDescent="0.25">
      <c r="BB35548" s="5"/>
    </row>
    <row r="35549" spans="54:54" ht="21.75" customHeight="1" x14ac:dyDescent="0.25">
      <c r="BB35549" s="5"/>
    </row>
    <row r="35550" spans="54:54" ht="21.75" customHeight="1" x14ac:dyDescent="0.25">
      <c r="BB35550" s="5"/>
    </row>
    <row r="35551" spans="54:54" ht="21.75" customHeight="1" x14ac:dyDescent="0.25">
      <c r="BB35551" s="5"/>
    </row>
    <row r="35552" spans="54:54" ht="21.75" customHeight="1" x14ac:dyDescent="0.25">
      <c r="BB35552" s="5"/>
    </row>
    <row r="35553" spans="54:54" ht="21.75" customHeight="1" x14ac:dyDescent="0.25">
      <c r="BB35553" s="5"/>
    </row>
    <row r="35554" spans="54:54" ht="21.75" customHeight="1" x14ac:dyDescent="0.25">
      <c r="BB35554" s="5"/>
    </row>
    <row r="35555" spans="54:54" ht="21.75" customHeight="1" x14ac:dyDescent="0.25">
      <c r="BB35555" s="5"/>
    </row>
    <row r="35556" spans="54:54" ht="21.75" customHeight="1" x14ac:dyDescent="0.25">
      <c r="BB35556" s="5"/>
    </row>
    <row r="35557" spans="54:54" ht="21.75" customHeight="1" x14ac:dyDescent="0.25">
      <c r="BB35557" s="5"/>
    </row>
    <row r="35558" spans="54:54" ht="21.75" customHeight="1" x14ac:dyDescent="0.25">
      <c r="BB35558" s="5"/>
    </row>
    <row r="35559" spans="54:54" ht="21.75" customHeight="1" x14ac:dyDescent="0.25">
      <c r="BB35559" s="5"/>
    </row>
    <row r="35560" spans="54:54" ht="21.75" customHeight="1" x14ac:dyDescent="0.25">
      <c r="BB35560" s="5"/>
    </row>
    <row r="35561" spans="54:54" ht="21.75" customHeight="1" x14ac:dyDescent="0.25">
      <c r="BB35561" s="5"/>
    </row>
    <row r="35562" spans="54:54" ht="21.75" customHeight="1" x14ac:dyDescent="0.25">
      <c r="BB35562" s="5"/>
    </row>
    <row r="35563" spans="54:54" ht="21.75" customHeight="1" x14ac:dyDescent="0.25">
      <c r="BB35563" s="5"/>
    </row>
    <row r="35564" spans="54:54" ht="21.75" customHeight="1" x14ac:dyDescent="0.25">
      <c r="BB35564" s="5"/>
    </row>
    <row r="35565" spans="54:54" ht="21.75" customHeight="1" x14ac:dyDescent="0.25">
      <c r="BB35565" s="5"/>
    </row>
    <row r="35566" spans="54:54" ht="21.75" customHeight="1" x14ac:dyDescent="0.25">
      <c r="BB35566" s="5"/>
    </row>
    <row r="35567" spans="54:54" ht="21.75" customHeight="1" x14ac:dyDescent="0.25">
      <c r="BB35567" s="5"/>
    </row>
    <row r="35568" spans="54:54" ht="21.75" customHeight="1" x14ac:dyDescent="0.25">
      <c r="BB35568" s="5"/>
    </row>
    <row r="35569" spans="54:54" ht="21.75" customHeight="1" x14ac:dyDescent="0.25">
      <c r="BB35569" s="5"/>
    </row>
    <row r="35570" spans="54:54" ht="21.75" customHeight="1" x14ac:dyDescent="0.25">
      <c r="BB35570" s="5"/>
    </row>
    <row r="35571" spans="54:54" ht="21.75" customHeight="1" x14ac:dyDescent="0.25">
      <c r="BB35571" s="5"/>
    </row>
    <row r="35572" spans="54:54" ht="21.75" customHeight="1" x14ac:dyDescent="0.25">
      <c r="BB35572" s="5"/>
    </row>
    <row r="35573" spans="54:54" ht="21.75" customHeight="1" x14ac:dyDescent="0.25">
      <c r="BB35573" s="5"/>
    </row>
    <row r="35574" spans="54:54" ht="21.75" customHeight="1" x14ac:dyDescent="0.25">
      <c r="BB35574" s="5"/>
    </row>
    <row r="35575" spans="54:54" ht="21.75" customHeight="1" x14ac:dyDescent="0.25">
      <c r="BB35575" s="5"/>
    </row>
    <row r="35576" spans="54:54" ht="21.75" customHeight="1" x14ac:dyDescent="0.25">
      <c r="BB35576" s="5"/>
    </row>
    <row r="35577" spans="54:54" ht="21.75" customHeight="1" x14ac:dyDescent="0.25">
      <c r="BB35577" s="5"/>
    </row>
    <row r="35578" spans="54:54" ht="21.75" customHeight="1" x14ac:dyDescent="0.25">
      <c r="BB35578" s="5"/>
    </row>
    <row r="35579" spans="54:54" ht="21.75" customHeight="1" x14ac:dyDescent="0.25">
      <c r="BB35579" s="5"/>
    </row>
    <row r="35580" spans="54:54" ht="21.75" customHeight="1" x14ac:dyDescent="0.25">
      <c r="BB35580" s="5"/>
    </row>
    <row r="35581" spans="54:54" ht="21.75" customHeight="1" x14ac:dyDescent="0.25">
      <c r="BB35581" s="5"/>
    </row>
    <row r="35582" spans="54:54" ht="21.75" customHeight="1" x14ac:dyDescent="0.25">
      <c r="BB35582" s="5"/>
    </row>
    <row r="35583" spans="54:54" ht="21.75" customHeight="1" x14ac:dyDescent="0.25">
      <c r="BB35583" s="5"/>
    </row>
    <row r="35584" spans="54:54" ht="21.75" customHeight="1" x14ac:dyDescent="0.25">
      <c r="BB35584" s="5"/>
    </row>
    <row r="35585" spans="54:54" ht="21.75" customHeight="1" x14ac:dyDescent="0.25">
      <c r="BB35585" s="5"/>
    </row>
    <row r="35586" spans="54:54" ht="21.75" customHeight="1" x14ac:dyDescent="0.25">
      <c r="BB35586" s="5"/>
    </row>
    <row r="35587" spans="54:54" ht="21.75" customHeight="1" x14ac:dyDescent="0.25">
      <c r="BB35587" s="5"/>
    </row>
    <row r="35588" spans="54:54" ht="21.75" customHeight="1" x14ac:dyDescent="0.25">
      <c r="BB35588" s="5"/>
    </row>
    <row r="35589" spans="54:54" ht="21.75" customHeight="1" x14ac:dyDescent="0.25">
      <c r="BB35589" s="5"/>
    </row>
    <row r="35590" spans="54:54" ht="21.75" customHeight="1" x14ac:dyDescent="0.25">
      <c r="BB35590" s="5"/>
    </row>
    <row r="35591" spans="54:54" ht="21.75" customHeight="1" x14ac:dyDescent="0.25">
      <c r="BB35591" s="5"/>
    </row>
    <row r="35592" spans="54:54" ht="21.75" customHeight="1" x14ac:dyDescent="0.25">
      <c r="BB35592" s="5"/>
    </row>
    <row r="35593" spans="54:54" ht="21.75" customHeight="1" x14ac:dyDescent="0.25">
      <c r="BB35593" s="5"/>
    </row>
    <row r="35594" spans="54:54" ht="21.75" customHeight="1" x14ac:dyDescent="0.25">
      <c r="BB35594" s="5"/>
    </row>
    <row r="35595" spans="54:54" ht="21.75" customHeight="1" x14ac:dyDescent="0.25">
      <c r="BB35595" s="5"/>
    </row>
    <row r="35596" spans="54:54" ht="21.75" customHeight="1" x14ac:dyDescent="0.25">
      <c r="BB35596" s="5"/>
    </row>
    <row r="35597" spans="54:54" ht="21.75" customHeight="1" x14ac:dyDescent="0.25">
      <c r="BB35597" s="5"/>
    </row>
    <row r="35598" spans="54:54" ht="21.75" customHeight="1" x14ac:dyDescent="0.25">
      <c r="BB35598" s="5"/>
    </row>
    <row r="35599" spans="54:54" ht="21.75" customHeight="1" x14ac:dyDescent="0.25">
      <c r="BB35599" s="5"/>
    </row>
    <row r="35600" spans="54:54" ht="21.75" customHeight="1" x14ac:dyDescent="0.25">
      <c r="BB35600" s="5"/>
    </row>
    <row r="35601" spans="54:54" ht="21.75" customHeight="1" x14ac:dyDescent="0.25">
      <c r="BB35601" s="5"/>
    </row>
    <row r="35602" spans="54:54" ht="21.75" customHeight="1" x14ac:dyDescent="0.25">
      <c r="BB35602" s="5"/>
    </row>
    <row r="35603" spans="54:54" ht="21.75" customHeight="1" x14ac:dyDescent="0.25">
      <c r="BB35603" s="5"/>
    </row>
    <row r="35604" spans="54:54" ht="21.75" customHeight="1" x14ac:dyDescent="0.25">
      <c r="BB35604" s="5"/>
    </row>
    <row r="35605" spans="54:54" ht="21.75" customHeight="1" x14ac:dyDescent="0.25">
      <c r="BB35605" s="5"/>
    </row>
    <row r="35606" spans="54:54" ht="21.75" customHeight="1" x14ac:dyDescent="0.25">
      <c r="BB35606" s="5"/>
    </row>
    <row r="35607" spans="54:54" ht="21.75" customHeight="1" x14ac:dyDescent="0.25">
      <c r="BB35607" s="5"/>
    </row>
    <row r="35608" spans="54:54" ht="21.75" customHeight="1" x14ac:dyDescent="0.25">
      <c r="BB35608" s="5"/>
    </row>
    <row r="35609" spans="54:54" ht="21.75" customHeight="1" x14ac:dyDescent="0.25">
      <c r="BB35609" s="5"/>
    </row>
    <row r="35610" spans="54:54" ht="21.75" customHeight="1" x14ac:dyDescent="0.25">
      <c r="BB35610" s="5"/>
    </row>
    <row r="35611" spans="54:54" ht="21.75" customHeight="1" x14ac:dyDescent="0.25">
      <c r="BB35611" s="5"/>
    </row>
    <row r="35612" spans="54:54" ht="21.75" customHeight="1" x14ac:dyDescent="0.25">
      <c r="BB35612" s="5"/>
    </row>
    <row r="35613" spans="54:54" ht="21.75" customHeight="1" x14ac:dyDescent="0.25">
      <c r="BB35613" s="5"/>
    </row>
    <row r="35614" spans="54:54" ht="21.75" customHeight="1" x14ac:dyDescent="0.25">
      <c r="BB35614" s="5"/>
    </row>
    <row r="35615" spans="54:54" ht="21.75" customHeight="1" x14ac:dyDescent="0.25">
      <c r="BB35615" s="5"/>
    </row>
    <row r="35616" spans="54:54" ht="21.75" customHeight="1" x14ac:dyDescent="0.25">
      <c r="BB35616" s="5"/>
    </row>
    <row r="35617" spans="54:54" ht="21.75" customHeight="1" x14ac:dyDescent="0.25">
      <c r="BB35617" s="5"/>
    </row>
    <row r="35618" spans="54:54" ht="21.75" customHeight="1" x14ac:dyDescent="0.25">
      <c r="BB35618" s="5"/>
    </row>
    <row r="35619" spans="54:54" ht="21.75" customHeight="1" x14ac:dyDescent="0.25">
      <c r="BB35619" s="5"/>
    </row>
    <row r="35620" spans="54:54" ht="21.75" customHeight="1" x14ac:dyDescent="0.25">
      <c r="BB35620" s="5"/>
    </row>
    <row r="35621" spans="54:54" ht="21.75" customHeight="1" x14ac:dyDescent="0.25">
      <c r="BB35621" s="5"/>
    </row>
    <row r="35622" spans="54:54" ht="21.75" customHeight="1" x14ac:dyDescent="0.25">
      <c r="BB35622" s="5"/>
    </row>
    <row r="35623" spans="54:54" ht="21.75" customHeight="1" x14ac:dyDescent="0.25">
      <c r="BB35623" s="5"/>
    </row>
    <row r="35624" spans="54:54" ht="21.75" customHeight="1" x14ac:dyDescent="0.25">
      <c r="BB35624" s="5"/>
    </row>
    <row r="35625" spans="54:54" ht="21.75" customHeight="1" x14ac:dyDescent="0.25">
      <c r="BB35625" s="5"/>
    </row>
    <row r="35626" spans="54:54" ht="21.75" customHeight="1" x14ac:dyDescent="0.25">
      <c r="BB35626" s="5"/>
    </row>
    <row r="35627" spans="54:54" ht="21.75" customHeight="1" x14ac:dyDescent="0.25">
      <c r="BB35627" s="5"/>
    </row>
    <row r="35628" spans="54:54" ht="21.75" customHeight="1" x14ac:dyDescent="0.25">
      <c r="BB35628" s="5"/>
    </row>
    <row r="35629" spans="54:54" ht="21.75" customHeight="1" x14ac:dyDescent="0.25">
      <c r="BB35629" s="5"/>
    </row>
    <row r="35630" spans="54:54" ht="21.75" customHeight="1" x14ac:dyDescent="0.25">
      <c r="BB35630" s="5"/>
    </row>
    <row r="35631" spans="54:54" ht="21.75" customHeight="1" x14ac:dyDescent="0.25">
      <c r="BB35631" s="5"/>
    </row>
    <row r="35632" spans="54:54" ht="21.75" customHeight="1" x14ac:dyDescent="0.25">
      <c r="BB35632" s="5"/>
    </row>
    <row r="35633" spans="54:54" ht="21.75" customHeight="1" x14ac:dyDescent="0.25">
      <c r="BB35633" s="5"/>
    </row>
    <row r="35634" spans="54:54" ht="21.75" customHeight="1" x14ac:dyDescent="0.25">
      <c r="BB35634" s="5"/>
    </row>
    <row r="35635" spans="54:54" ht="21.75" customHeight="1" x14ac:dyDescent="0.25">
      <c r="BB35635" s="5"/>
    </row>
    <row r="35636" spans="54:54" ht="21.75" customHeight="1" x14ac:dyDescent="0.25">
      <c r="BB35636" s="5"/>
    </row>
    <row r="35637" spans="54:54" ht="21.75" customHeight="1" x14ac:dyDescent="0.25">
      <c r="BB35637" s="5"/>
    </row>
    <row r="35638" spans="54:54" ht="21.75" customHeight="1" x14ac:dyDescent="0.25">
      <c r="BB35638" s="5"/>
    </row>
    <row r="35639" spans="54:54" ht="21.75" customHeight="1" x14ac:dyDescent="0.25">
      <c r="BB35639" s="5"/>
    </row>
    <row r="35640" spans="54:54" ht="21.75" customHeight="1" x14ac:dyDescent="0.25">
      <c r="BB35640" s="5"/>
    </row>
    <row r="35641" spans="54:54" ht="21.75" customHeight="1" x14ac:dyDescent="0.25">
      <c r="BB35641" s="5"/>
    </row>
    <row r="35642" spans="54:54" ht="21.75" customHeight="1" x14ac:dyDescent="0.25">
      <c r="BB35642" s="5"/>
    </row>
    <row r="35643" spans="54:54" ht="21.75" customHeight="1" x14ac:dyDescent="0.25">
      <c r="BB35643" s="5"/>
    </row>
    <row r="35644" spans="54:54" ht="21.75" customHeight="1" x14ac:dyDescent="0.25">
      <c r="BB35644" s="5"/>
    </row>
    <row r="35645" spans="54:54" ht="21.75" customHeight="1" x14ac:dyDescent="0.25">
      <c r="BB35645" s="5"/>
    </row>
    <row r="35646" spans="54:54" ht="21.75" customHeight="1" x14ac:dyDescent="0.25">
      <c r="BB35646" s="5"/>
    </row>
    <row r="35647" spans="54:54" ht="21.75" customHeight="1" x14ac:dyDescent="0.25">
      <c r="BB35647" s="5"/>
    </row>
    <row r="35648" spans="54:54" ht="21.75" customHeight="1" x14ac:dyDescent="0.25">
      <c r="BB35648" s="5"/>
    </row>
    <row r="35649" spans="54:54" ht="21.75" customHeight="1" x14ac:dyDescent="0.25">
      <c r="BB35649" s="5"/>
    </row>
    <row r="35650" spans="54:54" ht="21.75" customHeight="1" x14ac:dyDescent="0.25">
      <c r="BB35650" s="5"/>
    </row>
    <row r="35651" spans="54:54" ht="21.75" customHeight="1" x14ac:dyDescent="0.25">
      <c r="BB35651" s="5"/>
    </row>
    <row r="35652" spans="54:54" ht="21.75" customHeight="1" x14ac:dyDescent="0.25">
      <c r="BB35652" s="5"/>
    </row>
    <row r="35653" spans="54:54" ht="21.75" customHeight="1" x14ac:dyDescent="0.25">
      <c r="BB35653" s="5"/>
    </row>
    <row r="35654" spans="54:54" ht="21.75" customHeight="1" x14ac:dyDescent="0.25">
      <c r="BB35654" s="5"/>
    </row>
    <row r="35655" spans="54:54" ht="21.75" customHeight="1" x14ac:dyDescent="0.25">
      <c r="BB35655" s="5"/>
    </row>
    <row r="35656" spans="54:54" ht="21.75" customHeight="1" x14ac:dyDescent="0.25">
      <c r="BB35656" s="5"/>
    </row>
    <row r="35657" spans="54:54" ht="21.75" customHeight="1" x14ac:dyDescent="0.25">
      <c r="BB35657" s="5"/>
    </row>
    <row r="35658" spans="54:54" ht="21.75" customHeight="1" x14ac:dyDescent="0.25">
      <c r="BB35658" s="5"/>
    </row>
    <row r="35659" spans="54:54" ht="21.75" customHeight="1" x14ac:dyDescent="0.25">
      <c r="BB35659" s="5"/>
    </row>
    <row r="35660" spans="54:54" ht="21.75" customHeight="1" x14ac:dyDescent="0.25">
      <c r="BB35660" s="5"/>
    </row>
    <row r="35661" spans="54:54" ht="21.75" customHeight="1" x14ac:dyDescent="0.25">
      <c r="BB35661" s="5"/>
    </row>
    <row r="35662" spans="54:54" ht="21.75" customHeight="1" x14ac:dyDescent="0.25">
      <c r="BB35662" s="5"/>
    </row>
    <row r="35663" spans="54:54" ht="21.75" customHeight="1" x14ac:dyDescent="0.25">
      <c r="BB35663" s="5"/>
    </row>
    <row r="35664" spans="54:54" ht="21.75" customHeight="1" x14ac:dyDescent="0.25">
      <c r="BB35664" s="5"/>
    </row>
    <row r="35665" spans="54:54" ht="21.75" customHeight="1" x14ac:dyDescent="0.25">
      <c r="BB35665" s="5"/>
    </row>
    <row r="35666" spans="54:54" ht="21.75" customHeight="1" x14ac:dyDescent="0.25">
      <c r="BB35666" s="5"/>
    </row>
    <row r="35667" spans="54:54" ht="21.75" customHeight="1" x14ac:dyDescent="0.25">
      <c r="BB35667" s="5"/>
    </row>
    <row r="35668" spans="54:54" ht="21.75" customHeight="1" x14ac:dyDescent="0.25">
      <c r="BB35668" s="5"/>
    </row>
    <row r="35669" spans="54:54" ht="21.75" customHeight="1" x14ac:dyDescent="0.25">
      <c r="BB35669" s="5"/>
    </row>
    <row r="35670" spans="54:54" ht="21.75" customHeight="1" x14ac:dyDescent="0.25">
      <c r="BB35670" s="5"/>
    </row>
    <row r="35671" spans="54:54" ht="21.75" customHeight="1" x14ac:dyDescent="0.25">
      <c r="BB35671" s="5"/>
    </row>
    <row r="35672" spans="54:54" ht="21.75" customHeight="1" x14ac:dyDescent="0.25">
      <c r="BB35672" s="5"/>
    </row>
    <row r="35673" spans="54:54" ht="21.75" customHeight="1" x14ac:dyDescent="0.25">
      <c r="BB35673" s="5"/>
    </row>
    <row r="35674" spans="54:54" ht="21.75" customHeight="1" x14ac:dyDescent="0.25">
      <c r="BB35674" s="5"/>
    </row>
    <row r="35675" spans="54:54" ht="21.75" customHeight="1" x14ac:dyDescent="0.25">
      <c r="BB35675" s="5"/>
    </row>
    <row r="35676" spans="54:54" ht="21.75" customHeight="1" x14ac:dyDescent="0.25">
      <c r="BB35676" s="5"/>
    </row>
    <row r="35677" spans="54:54" ht="21.75" customHeight="1" x14ac:dyDescent="0.25">
      <c r="BB35677" s="5"/>
    </row>
    <row r="35678" spans="54:54" ht="21.75" customHeight="1" x14ac:dyDescent="0.25">
      <c r="BB35678" s="5"/>
    </row>
    <row r="35679" spans="54:54" ht="21.75" customHeight="1" x14ac:dyDescent="0.25">
      <c r="BB35679" s="5"/>
    </row>
    <row r="35680" spans="54:54" ht="21.75" customHeight="1" x14ac:dyDescent="0.25">
      <c r="BB35680" s="5"/>
    </row>
    <row r="35681" spans="54:54" ht="21.75" customHeight="1" x14ac:dyDescent="0.25">
      <c r="BB35681" s="5"/>
    </row>
    <row r="35682" spans="54:54" ht="21.75" customHeight="1" x14ac:dyDescent="0.25">
      <c r="BB35682" s="5"/>
    </row>
    <row r="35683" spans="54:54" ht="21.75" customHeight="1" x14ac:dyDescent="0.25">
      <c r="BB35683" s="5"/>
    </row>
    <row r="35684" spans="54:54" ht="21.75" customHeight="1" x14ac:dyDescent="0.25">
      <c r="BB35684" s="5"/>
    </row>
    <row r="35685" spans="54:54" ht="21.75" customHeight="1" x14ac:dyDescent="0.25">
      <c r="BB35685" s="5"/>
    </row>
    <row r="35686" spans="54:54" ht="21.75" customHeight="1" x14ac:dyDescent="0.25">
      <c r="BB35686" s="5"/>
    </row>
    <row r="35687" spans="54:54" ht="21.75" customHeight="1" x14ac:dyDescent="0.25">
      <c r="BB35687" s="5"/>
    </row>
    <row r="35688" spans="54:54" ht="21.75" customHeight="1" x14ac:dyDescent="0.25">
      <c r="BB35688" s="5"/>
    </row>
    <row r="35689" spans="54:54" ht="21.75" customHeight="1" x14ac:dyDescent="0.25">
      <c r="BB35689" s="5"/>
    </row>
    <row r="35690" spans="54:54" ht="21.75" customHeight="1" x14ac:dyDescent="0.25">
      <c r="BB35690" s="5"/>
    </row>
    <row r="35691" spans="54:54" ht="21.75" customHeight="1" x14ac:dyDescent="0.25">
      <c r="BB35691" s="5"/>
    </row>
    <row r="35692" spans="54:54" ht="21.75" customHeight="1" x14ac:dyDescent="0.25">
      <c r="BB35692" s="5"/>
    </row>
    <row r="35693" spans="54:54" ht="21.75" customHeight="1" x14ac:dyDescent="0.25">
      <c r="BB35693" s="5"/>
    </row>
    <row r="35694" spans="54:54" ht="21.75" customHeight="1" x14ac:dyDescent="0.25">
      <c r="BB35694" s="5"/>
    </row>
    <row r="35695" spans="54:54" ht="21.75" customHeight="1" x14ac:dyDescent="0.25">
      <c r="BB35695" s="5"/>
    </row>
    <row r="35696" spans="54:54" ht="21.75" customHeight="1" x14ac:dyDescent="0.25">
      <c r="BB35696" s="5"/>
    </row>
    <row r="35697" spans="54:54" ht="21.75" customHeight="1" x14ac:dyDescent="0.25">
      <c r="BB35697" s="5"/>
    </row>
    <row r="35698" spans="54:54" ht="21.75" customHeight="1" x14ac:dyDescent="0.25">
      <c r="BB35698" s="5"/>
    </row>
    <row r="35699" spans="54:54" ht="21.75" customHeight="1" x14ac:dyDescent="0.25">
      <c r="BB35699" s="5"/>
    </row>
    <row r="35700" spans="54:54" ht="21.75" customHeight="1" x14ac:dyDescent="0.25">
      <c r="BB35700" s="5"/>
    </row>
    <row r="35701" spans="54:54" ht="21.75" customHeight="1" x14ac:dyDescent="0.25">
      <c r="BB35701" s="5"/>
    </row>
    <row r="35702" spans="54:54" ht="21.75" customHeight="1" x14ac:dyDescent="0.25">
      <c r="BB35702" s="5"/>
    </row>
    <row r="35703" spans="54:54" ht="21.75" customHeight="1" x14ac:dyDescent="0.25">
      <c r="BB35703" s="5"/>
    </row>
    <row r="35704" spans="54:54" ht="21.75" customHeight="1" x14ac:dyDescent="0.25">
      <c r="BB35704" s="5"/>
    </row>
    <row r="35705" spans="54:54" ht="21.75" customHeight="1" x14ac:dyDescent="0.25">
      <c r="BB35705" s="5"/>
    </row>
    <row r="35706" spans="54:54" ht="21.75" customHeight="1" x14ac:dyDescent="0.25">
      <c r="BB35706" s="5"/>
    </row>
    <row r="35707" spans="54:54" ht="21.75" customHeight="1" x14ac:dyDescent="0.25">
      <c r="BB35707" s="5"/>
    </row>
    <row r="35708" spans="54:54" ht="21.75" customHeight="1" x14ac:dyDescent="0.25">
      <c r="BB35708" s="5"/>
    </row>
    <row r="35709" spans="54:54" ht="21.75" customHeight="1" x14ac:dyDescent="0.25">
      <c r="BB35709" s="5"/>
    </row>
    <row r="35710" spans="54:54" ht="21.75" customHeight="1" x14ac:dyDescent="0.25">
      <c r="BB35710" s="5"/>
    </row>
    <row r="35711" spans="54:54" ht="21.75" customHeight="1" x14ac:dyDescent="0.25">
      <c r="BB35711" s="5"/>
    </row>
    <row r="35712" spans="54:54" ht="21.75" customHeight="1" x14ac:dyDescent="0.25">
      <c r="BB35712" s="5"/>
    </row>
    <row r="35713" spans="54:54" ht="21.75" customHeight="1" x14ac:dyDescent="0.25">
      <c r="BB35713" s="5"/>
    </row>
    <row r="35714" spans="54:54" ht="21.75" customHeight="1" x14ac:dyDescent="0.25">
      <c r="BB35714" s="5"/>
    </row>
    <row r="35715" spans="54:54" ht="21.75" customHeight="1" x14ac:dyDescent="0.25">
      <c r="BB35715" s="5"/>
    </row>
    <row r="35716" spans="54:54" ht="21.75" customHeight="1" x14ac:dyDescent="0.25">
      <c r="BB35716" s="5"/>
    </row>
    <row r="35717" spans="54:54" ht="21.75" customHeight="1" x14ac:dyDescent="0.25">
      <c r="BB35717" s="5"/>
    </row>
    <row r="35718" spans="54:54" ht="21.75" customHeight="1" x14ac:dyDescent="0.25">
      <c r="BB35718" s="5"/>
    </row>
    <row r="35719" spans="54:54" ht="21.75" customHeight="1" x14ac:dyDescent="0.25">
      <c r="BB35719" s="5"/>
    </row>
    <row r="35720" spans="54:54" ht="21.75" customHeight="1" x14ac:dyDescent="0.25">
      <c r="BB35720" s="5"/>
    </row>
    <row r="35721" spans="54:54" ht="21.75" customHeight="1" x14ac:dyDescent="0.25">
      <c r="BB35721" s="5"/>
    </row>
    <row r="35722" spans="54:54" ht="21.75" customHeight="1" x14ac:dyDescent="0.25">
      <c r="BB35722" s="5"/>
    </row>
    <row r="35723" spans="54:54" ht="21.75" customHeight="1" x14ac:dyDescent="0.25">
      <c r="BB35723" s="5"/>
    </row>
    <row r="35724" spans="54:54" ht="21.75" customHeight="1" x14ac:dyDescent="0.25">
      <c r="BB35724" s="5"/>
    </row>
    <row r="35725" spans="54:54" ht="21.75" customHeight="1" x14ac:dyDescent="0.25">
      <c r="BB35725" s="5"/>
    </row>
    <row r="35726" spans="54:54" ht="21.75" customHeight="1" x14ac:dyDescent="0.25">
      <c r="BB35726" s="5"/>
    </row>
    <row r="35727" spans="54:54" ht="21.75" customHeight="1" x14ac:dyDescent="0.25">
      <c r="BB35727" s="5"/>
    </row>
    <row r="35728" spans="54:54" ht="21.75" customHeight="1" x14ac:dyDescent="0.25">
      <c r="BB35728" s="5"/>
    </row>
    <row r="35729" spans="54:54" ht="21.75" customHeight="1" x14ac:dyDescent="0.25">
      <c r="BB35729" s="5"/>
    </row>
    <row r="35730" spans="54:54" ht="21.75" customHeight="1" x14ac:dyDescent="0.25">
      <c r="BB35730" s="5"/>
    </row>
    <row r="35731" spans="54:54" ht="21.75" customHeight="1" x14ac:dyDescent="0.25">
      <c r="BB35731" s="5"/>
    </row>
    <row r="35732" spans="54:54" ht="21.75" customHeight="1" x14ac:dyDescent="0.25">
      <c r="BB35732" s="5"/>
    </row>
    <row r="35733" spans="54:54" ht="21.75" customHeight="1" x14ac:dyDescent="0.25">
      <c r="BB35733" s="5"/>
    </row>
    <row r="35734" spans="54:54" ht="21.75" customHeight="1" x14ac:dyDescent="0.25">
      <c r="BB35734" s="5"/>
    </row>
    <row r="35735" spans="54:54" ht="21.75" customHeight="1" x14ac:dyDescent="0.25">
      <c r="BB35735" s="5"/>
    </row>
    <row r="35736" spans="54:54" ht="21.75" customHeight="1" x14ac:dyDescent="0.25">
      <c r="BB35736" s="5"/>
    </row>
    <row r="35737" spans="54:54" ht="21.75" customHeight="1" x14ac:dyDescent="0.25">
      <c r="BB35737" s="5"/>
    </row>
    <row r="35738" spans="54:54" ht="21.75" customHeight="1" x14ac:dyDescent="0.25">
      <c r="BB35738" s="5"/>
    </row>
    <row r="35739" spans="54:54" ht="21.75" customHeight="1" x14ac:dyDescent="0.25">
      <c r="BB35739" s="5"/>
    </row>
    <row r="35740" spans="54:54" ht="21.75" customHeight="1" x14ac:dyDescent="0.25">
      <c r="BB35740" s="5"/>
    </row>
    <row r="35741" spans="54:54" ht="21.75" customHeight="1" x14ac:dyDescent="0.25">
      <c r="BB35741" s="5"/>
    </row>
    <row r="35742" spans="54:54" ht="21.75" customHeight="1" x14ac:dyDescent="0.25">
      <c r="BB35742" s="5"/>
    </row>
    <row r="35743" spans="54:54" ht="21.75" customHeight="1" x14ac:dyDescent="0.25">
      <c r="BB35743" s="5"/>
    </row>
    <row r="35744" spans="54:54" ht="21.75" customHeight="1" x14ac:dyDescent="0.25">
      <c r="BB35744" s="5"/>
    </row>
    <row r="35745" spans="54:54" ht="21.75" customHeight="1" x14ac:dyDescent="0.25">
      <c r="BB35745" s="5"/>
    </row>
    <row r="35746" spans="54:54" ht="21.75" customHeight="1" x14ac:dyDescent="0.25">
      <c r="BB35746" s="5"/>
    </row>
    <row r="35747" spans="54:54" ht="21.75" customHeight="1" x14ac:dyDescent="0.25">
      <c r="BB35747" s="5"/>
    </row>
    <row r="35748" spans="54:54" ht="21.75" customHeight="1" x14ac:dyDescent="0.25">
      <c r="BB35748" s="5"/>
    </row>
    <row r="35749" spans="54:54" ht="21.75" customHeight="1" x14ac:dyDescent="0.25">
      <c r="BB35749" s="5"/>
    </row>
    <row r="35750" spans="54:54" ht="21.75" customHeight="1" x14ac:dyDescent="0.25">
      <c r="BB35750" s="5"/>
    </row>
    <row r="35751" spans="54:54" ht="21.75" customHeight="1" x14ac:dyDescent="0.25">
      <c r="BB35751" s="5"/>
    </row>
    <row r="35752" spans="54:54" ht="21.75" customHeight="1" x14ac:dyDescent="0.25">
      <c r="BB35752" s="5"/>
    </row>
    <row r="35753" spans="54:54" ht="21.75" customHeight="1" x14ac:dyDescent="0.25">
      <c r="BB35753" s="5"/>
    </row>
    <row r="35754" spans="54:54" ht="21.75" customHeight="1" x14ac:dyDescent="0.25">
      <c r="BB35754" s="5"/>
    </row>
    <row r="35755" spans="54:54" ht="21.75" customHeight="1" x14ac:dyDescent="0.25">
      <c r="BB35755" s="5"/>
    </row>
    <row r="35756" spans="54:54" ht="21.75" customHeight="1" x14ac:dyDescent="0.25">
      <c r="BB35756" s="5"/>
    </row>
    <row r="35757" spans="54:54" ht="21.75" customHeight="1" x14ac:dyDescent="0.25">
      <c r="BB35757" s="5"/>
    </row>
    <row r="35758" spans="54:54" ht="21.75" customHeight="1" x14ac:dyDescent="0.25">
      <c r="BB35758" s="5"/>
    </row>
    <row r="35759" spans="54:54" ht="21.75" customHeight="1" x14ac:dyDescent="0.25">
      <c r="BB35759" s="5"/>
    </row>
    <row r="35760" spans="54:54" ht="21.75" customHeight="1" x14ac:dyDescent="0.25">
      <c r="BB35760" s="5"/>
    </row>
    <row r="35761" spans="54:54" ht="21.75" customHeight="1" x14ac:dyDescent="0.25">
      <c r="BB35761" s="5"/>
    </row>
    <row r="35762" spans="54:54" ht="21.75" customHeight="1" x14ac:dyDescent="0.25">
      <c r="BB35762" s="5"/>
    </row>
    <row r="35763" spans="54:54" ht="21.75" customHeight="1" x14ac:dyDescent="0.25">
      <c r="BB35763" s="5"/>
    </row>
    <row r="35764" spans="54:54" ht="21.75" customHeight="1" x14ac:dyDescent="0.25">
      <c r="BB35764" s="5"/>
    </row>
    <row r="35765" spans="54:54" ht="21.75" customHeight="1" x14ac:dyDescent="0.25">
      <c r="BB35765" s="5"/>
    </row>
    <row r="35766" spans="54:54" ht="21.75" customHeight="1" x14ac:dyDescent="0.25">
      <c r="BB35766" s="5"/>
    </row>
    <row r="35767" spans="54:54" ht="21.75" customHeight="1" x14ac:dyDescent="0.25">
      <c r="BB35767" s="5"/>
    </row>
    <row r="35768" spans="54:54" ht="21.75" customHeight="1" x14ac:dyDescent="0.25">
      <c r="BB35768" s="5"/>
    </row>
    <row r="35769" spans="54:54" ht="21.75" customHeight="1" x14ac:dyDescent="0.25">
      <c r="BB35769" s="5"/>
    </row>
    <row r="35770" spans="54:54" ht="21.75" customHeight="1" x14ac:dyDescent="0.25">
      <c r="BB35770" s="5"/>
    </row>
    <row r="35771" spans="54:54" ht="21.75" customHeight="1" x14ac:dyDescent="0.25">
      <c r="BB35771" s="5"/>
    </row>
    <row r="35772" spans="54:54" ht="21.75" customHeight="1" x14ac:dyDescent="0.25">
      <c r="BB35772" s="5"/>
    </row>
    <row r="35773" spans="54:54" ht="21.75" customHeight="1" x14ac:dyDescent="0.25">
      <c r="BB35773" s="5"/>
    </row>
    <row r="35774" spans="54:54" ht="21.75" customHeight="1" x14ac:dyDescent="0.25">
      <c r="BB35774" s="5"/>
    </row>
    <row r="35775" spans="54:54" ht="21.75" customHeight="1" x14ac:dyDescent="0.25">
      <c r="BB35775" s="5"/>
    </row>
    <row r="35776" spans="54:54" ht="21.75" customHeight="1" x14ac:dyDescent="0.25">
      <c r="BB35776" s="5"/>
    </row>
    <row r="35777" spans="54:54" ht="21.75" customHeight="1" x14ac:dyDescent="0.25">
      <c r="BB35777" s="5"/>
    </row>
    <row r="35778" spans="54:54" ht="21.75" customHeight="1" x14ac:dyDescent="0.25">
      <c r="BB35778" s="5"/>
    </row>
    <row r="35779" spans="54:54" ht="21.75" customHeight="1" x14ac:dyDescent="0.25">
      <c r="BB35779" s="5"/>
    </row>
    <row r="35780" spans="54:54" ht="21.75" customHeight="1" x14ac:dyDescent="0.25">
      <c r="BB35780" s="5"/>
    </row>
    <row r="35781" spans="54:54" ht="21.75" customHeight="1" x14ac:dyDescent="0.25">
      <c r="BB35781" s="5"/>
    </row>
    <row r="35782" spans="54:54" ht="21.75" customHeight="1" x14ac:dyDescent="0.25">
      <c r="BB35782" s="5"/>
    </row>
    <row r="35783" spans="54:54" ht="21.75" customHeight="1" x14ac:dyDescent="0.25">
      <c r="BB35783" s="5"/>
    </row>
    <row r="35784" spans="54:54" ht="21.75" customHeight="1" x14ac:dyDescent="0.25">
      <c r="BB35784" s="5"/>
    </row>
    <row r="35785" spans="54:54" ht="21.75" customHeight="1" x14ac:dyDescent="0.25">
      <c r="BB35785" s="5"/>
    </row>
    <row r="35786" spans="54:54" ht="21.75" customHeight="1" x14ac:dyDescent="0.25">
      <c r="BB35786" s="5"/>
    </row>
    <row r="35787" spans="54:54" ht="21.75" customHeight="1" x14ac:dyDescent="0.25">
      <c r="BB35787" s="5"/>
    </row>
    <row r="35788" spans="54:54" ht="21.75" customHeight="1" x14ac:dyDescent="0.25">
      <c r="BB35788" s="5"/>
    </row>
    <row r="35789" spans="54:54" ht="21.75" customHeight="1" x14ac:dyDescent="0.25">
      <c r="BB35789" s="5"/>
    </row>
    <row r="35790" spans="54:54" ht="21.75" customHeight="1" x14ac:dyDescent="0.25">
      <c r="BB35790" s="5"/>
    </row>
    <row r="35791" spans="54:54" ht="21.75" customHeight="1" x14ac:dyDescent="0.25">
      <c r="BB35791" s="5"/>
    </row>
    <row r="35792" spans="54:54" ht="21.75" customHeight="1" x14ac:dyDescent="0.25">
      <c r="BB35792" s="5"/>
    </row>
    <row r="35793" spans="54:54" ht="21.75" customHeight="1" x14ac:dyDescent="0.25">
      <c r="BB35793" s="5"/>
    </row>
    <row r="35794" spans="54:54" ht="21.75" customHeight="1" x14ac:dyDescent="0.25">
      <c r="BB35794" s="5"/>
    </row>
    <row r="35795" spans="54:54" ht="21.75" customHeight="1" x14ac:dyDescent="0.25">
      <c r="BB35795" s="5"/>
    </row>
    <row r="35796" spans="54:54" ht="21.75" customHeight="1" x14ac:dyDescent="0.25">
      <c r="BB35796" s="5"/>
    </row>
    <row r="35797" spans="54:54" ht="21.75" customHeight="1" x14ac:dyDescent="0.25">
      <c r="BB35797" s="5"/>
    </row>
    <row r="35798" spans="54:54" ht="21.75" customHeight="1" x14ac:dyDescent="0.25">
      <c r="BB35798" s="5"/>
    </row>
    <row r="35799" spans="54:54" ht="21.75" customHeight="1" x14ac:dyDescent="0.25">
      <c r="BB35799" s="5"/>
    </row>
    <row r="35800" spans="54:54" ht="21.75" customHeight="1" x14ac:dyDescent="0.25">
      <c r="BB35800" s="5"/>
    </row>
    <row r="35801" spans="54:54" ht="21.75" customHeight="1" x14ac:dyDescent="0.25">
      <c r="BB35801" s="5"/>
    </row>
    <row r="35802" spans="54:54" ht="21.75" customHeight="1" x14ac:dyDescent="0.25">
      <c r="BB35802" s="5"/>
    </row>
    <row r="35803" spans="54:54" ht="21.75" customHeight="1" x14ac:dyDescent="0.25">
      <c r="BB35803" s="5"/>
    </row>
    <row r="35804" spans="54:54" ht="21.75" customHeight="1" x14ac:dyDescent="0.25">
      <c r="BB35804" s="5"/>
    </row>
    <row r="35805" spans="54:54" ht="21.75" customHeight="1" x14ac:dyDescent="0.25">
      <c r="BB35805" s="5"/>
    </row>
    <row r="35806" spans="54:54" ht="21.75" customHeight="1" x14ac:dyDescent="0.25">
      <c r="BB35806" s="5"/>
    </row>
    <row r="35807" spans="54:54" ht="21.75" customHeight="1" x14ac:dyDescent="0.25">
      <c r="BB35807" s="5"/>
    </row>
    <row r="35808" spans="54:54" ht="21.75" customHeight="1" x14ac:dyDescent="0.25">
      <c r="BB35808" s="5"/>
    </row>
    <row r="35809" spans="54:54" ht="21.75" customHeight="1" x14ac:dyDescent="0.25">
      <c r="BB35809" s="5"/>
    </row>
    <row r="35810" spans="54:54" ht="21.75" customHeight="1" x14ac:dyDescent="0.25">
      <c r="BB35810" s="5"/>
    </row>
    <row r="35811" spans="54:54" ht="21.75" customHeight="1" x14ac:dyDescent="0.25">
      <c r="BB35811" s="5"/>
    </row>
    <row r="35812" spans="54:54" ht="21.75" customHeight="1" x14ac:dyDescent="0.25">
      <c r="BB35812" s="5"/>
    </row>
    <row r="35813" spans="54:54" ht="21.75" customHeight="1" x14ac:dyDescent="0.25">
      <c r="BB35813" s="5"/>
    </row>
    <row r="35814" spans="54:54" ht="21.75" customHeight="1" x14ac:dyDescent="0.25">
      <c r="BB35814" s="5"/>
    </row>
    <row r="35815" spans="54:54" ht="21.75" customHeight="1" x14ac:dyDescent="0.25">
      <c r="BB35815" s="5"/>
    </row>
    <row r="35816" spans="54:54" ht="21.75" customHeight="1" x14ac:dyDescent="0.25">
      <c r="BB35816" s="5"/>
    </row>
    <row r="35817" spans="54:54" ht="21.75" customHeight="1" x14ac:dyDescent="0.25">
      <c r="BB35817" s="5"/>
    </row>
    <row r="35818" spans="54:54" ht="21.75" customHeight="1" x14ac:dyDescent="0.25">
      <c r="BB35818" s="5"/>
    </row>
    <row r="35819" spans="54:54" ht="21.75" customHeight="1" x14ac:dyDescent="0.25">
      <c r="BB35819" s="5"/>
    </row>
    <row r="35820" spans="54:54" ht="21.75" customHeight="1" x14ac:dyDescent="0.25">
      <c r="BB35820" s="5"/>
    </row>
    <row r="35821" spans="54:54" ht="21.75" customHeight="1" x14ac:dyDescent="0.25">
      <c r="BB35821" s="5"/>
    </row>
    <row r="35822" spans="54:54" ht="21.75" customHeight="1" x14ac:dyDescent="0.25">
      <c r="BB35822" s="5"/>
    </row>
    <row r="35823" spans="54:54" ht="21.75" customHeight="1" x14ac:dyDescent="0.25">
      <c r="BB35823" s="5"/>
    </row>
    <row r="35824" spans="54:54" ht="21.75" customHeight="1" x14ac:dyDescent="0.25">
      <c r="BB35824" s="5"/>
    </row>
    <row r="35825" spans="54:54" ht="21.75" customHeight="1" x14ac:dyDescent="0.25">
      <c r="BB35825" s="5"/>
    </row>
    <row r="35826" spans="54:54" ht="21.75" customHeight="1" x14ac:dyDescent="0.25">
      <c r="BB35826" s="5"/>
    </row>
    <row r="35827" spans="54:54" ht="21.75" customHeight="1" x14ac:dyDescent="0.25">
      <c r="BB35827" s="5"/>
    </row>
    <row r="35828" spans="54:54" ht="21.75" customHeight="1" x14ac:dyDescent="0.25">
      <c r="BB35828" s="5"/>
    </row>
    <row r="35829" spans="54:54" ht="21.75" customHeight="1" x14ac:dyDescent="0.25">
      <c r="BB35829" s="5"/>
    </row>
    <row r="35830" spans="54:54" ht="21.75" customHeight="1" x14ac:dyDescent="0.25">
      <c r="BB35830" s="5"/>
    </row>
    <row r="35831" spans="54:54" ht="21.75" customHeight="1" x14ac:dyDescent="0.25">
      <c r="BB35831" s="5"/>
    </row>
    <row r="35832" spans="54:54" ht="21.75" customHeight="1" x14ac:dyDescent="0.25">
      <c r="BB35832" s="5"/>
    </row>
    <row r="35833" spans="54:54" ht="21.75" customHeight="1" x14ac:dyDescent="0.25">
      <c r="BB35833" s="5"/>
    </row>
    <row r="35834" spans="54:54" ht="21.75" customHeight="1" x14ac:dyDescent="0.25">
      <c r="BB35834" s="5"/>
    </row>
    <row r="35835" spans="54:54" ht="21.75" customHeight="1" x14ac:dyDescent="0.25">
      <c r="BB35835" s="5"/>
    </row>
    <row r="35836" spans="54:54" ht="21.75" customHeight="1" x14ac:dyDescent="0.25">
      <c r="BB35836" s="5"/>
    </row>
    <row r="35837" spans="54:54" ht="21.75" customHeight="1" x14ac:dyDescent="0.25">
      <c r="BB35837" s="5"/>
    </row>
    <row r="35838" spans="54:54" ht="21.75" customHeight="1" x14ac:dyDescent="0.25">
      <c r="BB35838" s="5"/>
    </row>
    <row r="35839" spans="54:54" ht="21.75" customHeight="1" x14ac:dyDescent="0.25">
      <c r="BB35839" s="5"/>
    </row>
    <row r="35840" spans="54:54" ht="21.75" customHeight="1" x14ac:dyDescent="0.25">
      <c r="BB35840" s="5"/>
    </row>
    <row r="35841" spans="54:54" ht="21.75" customHeight="1" x14ac:dyDescent="0.25">
      <c r="BB35841" s="5"/>
    </row>
    <row r="35842" spans="54:54" ht="21.75" customHeight="1" x14ac:dyDescent="0.25">
      <c r="BB35842" s="5"/>
    </row>
    <row r="35843" spans="54:54" ht="21.75" customHeight="1" x14ac:dyDescent="0.25">
      <c r="BB35843" s="5"/>
    </row>
    <row r="35844" spans="54:54" ht="21.75" customHeight="1" x14ac:dyDescent="0.25">
      <c r="BB35844" s="5"/>
    </row>
    <row r="35845" spans="54:54" ht="21.75" customHeight="1" x14ac:dyDescent="0.25">
      <c r="BB35845" s="5"/>
    </row>
    <row r="35846" spans="54:54" ht="21.75" customHeight="1" x14ac:dyDescent="0.25">
      <c r="BB35846" s="5"/>
    </row>
    <row r="35847" spans="54:54" ht="21.75" customHeight="1" x14ac:dyDescent="0.25">
      <c r="BB35847" s="5"/>
    </row>
    <row r="35848" spans="54:54" ht="21.75" customHeight="1" x14ac:dyDescent="0.25">
      <c r="BB35848" s="5"/>
    </row>
    <row r="35849" spans="54:54" ht="21.75" customHeight="1" x14ac:dyDescent="0.25">
      <c r="BB35849" s="5"/>
    </row>
    <row r="35850" spans="54:54" ht="21.75" customHeight="1" x14ac:dyDescent="0.25">
      <c r="BB35850" s="5"/>
    </row>
    <row r="35851" spans="54:54" ht="21.75" customHeight="1" x14ac:dyDescent="0.25">
      <c r="BB35851" s="5"/>
    </row>
    <row r="35852" spans="54:54" ht="21.75" customHeight="1" x14ac:dyDescent="0.25">
      <c r="BB35852" s="5"/>
    </row>
    <row r="35853" spans="54:54" ht="21.75" customHeight="1" x14ac:dyDescent="0.25">
      <c r="BB35853" s="5"/>
    </row>
    <row r="35854" spans="54:54" ht="21.75" customHeight="1" x14ac:dyDescent="0.25">
      <c r="BB35854" s="5"/>
    </row>
    <row r="35855" spans="54:54" ht="21.75" customHeight="1" x14ac:dyDescent="0.25">
      <c r="BB35855" s="5"/>
    </row>
    <row r="35856" spans="54:54" ht="21.75" customHeight="1" x14ac:dyDescent="0.25">
      <c r="BB35856" s="5"/>
    </row>
    <row r="35857" spans="54:54" ht="21.75" customHeight="1" x14ac:dyDescent="0.25">
      <c r="BB35857" s="5"/>
    </row>
    <row r="35858" spans="54:54" ht="21.75" customHeight="1" x14ac:dyDescent="0.25">
      <c r="BB35858" s="5"/>
    </row>
    <row r="35859" spans="54:54" ht="21.75" customHeight="1" x14ac:dyDescent="0.25">
      <c r="BB35859" s="5"/>
    </row>
    <row r="35860" spans="54:54" ht="21.75" customHeight="1" x14ac:dyDescent="0.25">
      <c r="BB35860" s="5"/>
    </row>
    <row r="35861" spans="54:54" ht="21.75" customHeight="1" x14ac:dyDescent="0.25">
      <c r="BB35861" s="5"/>
    </row>
    <row r="35862" spans="54:54" ht="21.75" customHeight="1" x14ac:dyDescent="0.25">
      <c r="BB35862" s="5"/>
    </row>
    <row r="35863" spans="54:54" ht="21.75" customHeight="1" x14ac:dyDescent="0.25">
      <c r="BB35863" s="5"/>
    </row>
    <row r="35864" spans="54:54" ht="21.75" customHeight="1" x14ac:dyDescent="0.25">
      <c r="BB35864" s="5"/>
    </row>
    <row r="35865" spans="54:54" ht="21.75" customHeight="1" x14ac:dyDescent="0.25">
      <c r="BB35865" s="5"/>
    </row>
    <row r="35866" spans="54:54" ht="21.75" customHeight="1" x14ac:dyDescent="0.25">
      <c r="BB35866" s="5"/>
    </row>
    <row r="35867" spans="54:54" ht="21.75" customHeight="1" x14ac:dyDescent="0.25">
      <c r="BB35867" s="5"/>
    </row>
    <row r="35868" spans="54:54" ht="21.75" customHeight="1" x14ac:dyDescent="0.25">
      <c r="BB35868" s="5"/>
    </row>
    <row r="35869" spans="54:54" ht="21.75" customHeight="1" x14ac:dyDescent="0.25">
      <c r="BB35869" s="5"/>
    </row>
    <row r="35870" spans="54:54" ht="21.75" customHeight="1" x14ac:dyDescent="0.25">
      <c r="BB35870" s="5"/>
    </row>
    <row r="35871" spans="54:54" ht="21.75" customHeight="1" x14ac:dyDescent="0.25">
      <c r="BB35871" s="5"/>
    </row>
    <row r="35872" spans="54:54" ht="21.75" customHeight="1" x14ac:dyDescent="0.25">
      <c r="BB35872" s="5"/>
    </row>
    <row r="35873" spans="54:54" ht="21.75" customHeight="1" x14ac:dyDescent="0.25">
      <c r="BB35873" s="5"/>
    </row>
    <row r="35874" spans="54:54" ht="21.75" customHeight="1" x14ac:dyDescent="0.25">
      <c r="BB35874" s="5"/>
    </row>
    <row r="35875" spans="54:54" ht="21.75" customHeight="1" x14ac:dyDescent="0.25">
      <c r="BB35875" s="5"/>
    </row>
    <row r="35876" spans="54:54" ht="21.75" customHeight="1" x14ac:dyDescent="0.25">
      <c r="BB35876" s="5"/>
    </row>
    <row r="35877" spans="54:54" ht="21.75" customHeight="1" x14ac:dyDescent="0.25">
      <c r="BB35877" s="5"/>
    </row>
    <row r="35878" spans="54:54" ht="21.75" customHeight="1" x14ac:dyDescent="0.25">
      <c r="BB35878" s="5"/>
    </row>
    <row r="35879" spans="54:54" ht="21.75" customHeight="1" x14ac:dyDescent="0.25">
      <c r="BB35879" s="5"/>
    </row>
    <row r="35880" spans="54:54" ht="21.75" customHeight="1" x14ac:dyDescent="0.25">
      <c r="BB35880" s="5"/>
    </row>
    <row r="35881" spans="54:54" ht="21.75" customHeight="1" x14ac:dyDescent="0.25">
      <c r="BB35881" s="5"/>
    </row>
    <row r="35882" spans="54:54" ht="21.75" customHeight="1" x14ac:dyDescent="0.25">
      <c r="BB35882" s="5"/>
    </row>
    <row r="35883" spans="54:54" ht="21.75" customHeight="1" x14ac:dyDescent="0.25">
      <c r="BB35883" s="5"/>
    </row>
    <row r="35884" spans="54:54" ht="21.75" customHeight="1" x14ac:dyDescent="0.25">
      <c r="BB35884" s="5"/>
    </row>
    <row r="35885" spans="54:54" ht="21.75" customHeight="1" x14ac:dyDescent="0.25">
      <c r="BB35885" s="5"/>
    </row>
    <row r="35886" spans="54:54" ht="21.75" customHeight="1" x14ac:dyDescent="0.25">
      <c r="BB35886" s="5"/>
    </row>
    <row r="35887" spans="54:54" ht="21.75" customHeight="1" x14ac:dyDescent="0.25">
      <c r="BB35887" s="5"/>
    </row>
    <row r="35888" spans="54:54" ht="21.75" customHeight="1" x14ac:dyDescent="0.25">
      <c r="BB35888" s="5"/>
    </row>
    <row r="35889" spans="54:54" ht="21.75" customHeight="1" x14ac:dyDescent="0.25">
      <c r="BB35889" s="5"/>
    </row>
    <row r="35890" spans="54:54" ht="21.75" customHeight="1" x14ac:dyDescent="0.25">
      <c r="BB35890" s="5"/>
    </row>
    <row r="35891" spans="54:54" ht="21.75" customHeight="1" x14ac:dyDescent="0.25">
      <c r="BB35891" s="5"/>
    </row>
    <row r="35892" spans="54:54" ht="21.75" customHeight="1" x14ac:dyDescent="0.25">
      <c r="BB35892" s="5"/>
    </row>
    <row r="35893" spans="54:54" ht="21.75" customHeight="1" x14ac:dyDescent="0.25">
      <c r="BB35893" s="5"/>
    </row>
    <row r="35894" spans="54:54" ht="21.75" customHeight="1" x14ac:dyDescent="0.25">
      <c r="BB35894" s="5"/>
    </row>
    <row r="35895" spans="54:54" ht="21.75" customHeight="1" x14ac:dyDescent="0.25">
      <c r="BB35895" s="5"/>
    </row>
    <row r="35896" spans="54:54" ht="21.75" customHeight="1" x14ac:dyDescent="0.25">
      <c r="BB35896" s="5"/>
    </row>
    <row r="35897" spans="54:54" ht="21.75" customHeight="1" x14ac:dyDescent="0.25">
      <c r="BB35897" s="5"/>
    </row>
    <row r="35898" spans="54:54" ht="21.75" customHeight="1" x14ac:dyDescent="0.25">
      <c r="BB35898" s="5"/>
    </row>
    <row r="35899" spans="54:54" ht="21.75" customHeight="1" x14ac:dyDescent="0.25">
      <c r="BB35899" s="5"/>
    </row>
    <row r="35900" spans="54:54" ht="21.75" customHeight="1" x14ac:dyDescent="0.25">
      <c r="BB35900" s="5"/>
    </row>
    <row r="35901" spans="54:54" ht="21.75" customHeight="1" x14ac:dyDescent="0.25">
      <c r="BB35901" s="5"/>
    </row>
    <row r="35902" spans="54:54" ht="21.75" customHeight="1" x14ac:dyDescent="0.25">
      <c r="BB35902" s="5"/>
    </row>
    <row r="35903" spans="54:54" ht="21.75" customHeight="1" x14ac:dyDescent="0.25">
      <c r="BB35903" s="5"/>
    </row>
    <row r="35904" spans="54:54" ht="21.75" customHeight="1" x14ac:dyDescent="0.25">
      <c r="BB35904" s="5"/>
    </row>
    <row r="35905" spans="54:54" ht="21.75" customHeight="1" x14ac:dyDescent="0.25">
      <c r="BB35905" s="5"/>
    </row>
    <row r="35906" spans="54:54" ht="21.75" customHeight="1" x14ac:dyDescent="0.25">
      <c r="BB35906" s="5"/>
    </row>
    <row r="35907" spans="54:54" ht="21.75" customHeight="1" x14ac:dyDescent="0.25">
      <c r="BB35907" s="5"/>
    </row>
    <row r="35908" spans="54:54" ht="21.75" customHeight="1" x14ac:dyDescent="0.25">
      <c r="BB35908" s="5"/>
    </row>
    <row r="35909" spans="54:54" ht="21.75" customHeight="1" x14ac:dyDescent="0.25">
      <c r="BB35909" s="5"/>
    </row>
    <row r="35910" spans="54:54" ht="21.75" customHeight="1" x14ac:dyDescent="0.25">
      <c r="BB35910" s="5"/>
    </row>
    <row r="35911" spans="54:54" ht="21.75" customHeight="1" x14ac:dyDescent="0.25">
      <c r="BB35911" s="5"/>
    </row>
    <row r="35912" spans="54:54" ht="21.75" customHeight="1" x14ac:dyDescent="0.25">
      <c r="BB35912" s="5"/>
    </row>
    <row r="35913" spans="54:54" ht="21.75" customHeight="1" x14ac:dyDescent="0.25">
      <c r="BB35913" s="5"/>
    </row>
    <row r="35914" spans="54:54" ht="21.75" customHeight="1" x14ac:dyDescent="0.25">
      <c r="BB35914" s="5"/>
    </row>
    <row r="35915" spans="54:54" ht="21.75" customHeight="1" x14ac:dyDescent="0.25">
      <c r="BB35915" s="5"/>
    </row>
    <row r="35916" spans="54:54" ht="21.75" customHeight="1" x14ac:dyDescent="0.25">
      <c r="BB35916" s="5"/>
    </row>
    <row r="35917" spans="54:54" ht="21.75" customHeight="1" x14ac:dyDescent="0.25">
      <c r="BB35917" s="5"/>
    </row>
    <row r="35918" spans="54:54" ht="21.75" customHeight="1" x14ac:dyDescent="0.25">
      <c r="BB35918" s="5"/>
    </row>
    <row r="35919" spans="54:54" ht="21.75" customHeight="1" x14ac:dyDescent="0.25">
      <c r="BB35919" s="5"/>
    </row>
    <row r="35920" spans="54:54" ht="21.75" customHeight="1" x14ac:dyDescent="0.25">
      <c r="BB35920" s="5"/>
    </row>
    <row r="35921" spans="54:54" ht="21.75" customHeight="1" x14ac:dyDescent="0.25">
      <c r="BB35921" s="5"/>
    </row>
    <row r="35922" spans="54:54" ht="21.75" customHeight="1" x14ac:dyDescent="0.25">
      <c r="BB35922" s="5"/>
    </row>
    <row r="35923" spans="54:54" ht="21.75" customHeight="1" x14ac:dyDescent="0.25">
      <c r="BB35923" s="5"/>
    </row>
    <row r="35924" spans="54:54" ht="21.75" customHeight="1" x14ac:dyDescent="0.25">
      <c r="BB35924" s="5"/>
    </row>
    <row r="35925" spans="54:54" ht="21.75" customHeight="1" x14ac:dyDescent="0.25">
      <c r="BB35925" s="5"/>
    </row>
    <row r="35926" spans="54:54" ht="21.75" customHeight="1" x14ac:dyDescent="0.25">
      <c r="BB35926" s="5"/>
    </row>
    <row r="35927" spans="54:54" ht="21.75" customHeight="1" x14ac:dyDescent="0.25">
      <c r="BB35927" s="5"/>
    </row>
    <row r="35928" spans="54:54" ht="21.75" customHeight="1" x14ac:dyDescent="0.25">
      <c r="BB35928" s="5"/>
    </row>
    <row r="35929" spans="54:54" ht="21.75" customHeight="1" x14ac:dyDescent="0.25">
      <c r="BB35929" s="5"/>
    </row>
    <row r="35930" spans="54:54" ht="21.75" customHeight="1" x14ac:dyDescent="0.25">
      <c r="BB35930" s="5"/>
    </row>
    <row r="35931" spans="54:54" ht="21.75" customHeight="1" x14ac:dyDescent="0.25">
      <c r="BB35931" s="5"/>
    </row>
    <row r="35932" spans="54:54" ht="21.75" customHeight="1" x14ac:dyDescent="0.25">
      <c r="BB35932" s="5"/>
    </row>
    <row r="35933" spans="54:54" ht="21.75" customHeight="1" x14ac:dyDescent="0.25">
      <c r="BB35933" s="5"/>
    </row>
    <row r="35934" spans="54:54" ht="21.75" customHeight="1" x14ac:dyDescent="0.25">
      <c r="BB35934" s="5"/>
    </row>
    <row r="35935" spans="54:54" ht="21.75" customHeight="1" x14ac:dyDescent="0.25">
      <c r="BB35935" s="5"/>
    </row>
    <row r="35936" spans="54:54" ht="21.75" customHeight="1" x14ac:dyDescent="0.25">
      <c r="BB35936" s="5"/>
    </row>
    <row r="35937" spans="54:54" ht="21.75" customHeight="1" x14ac:dyDescent="0.25">
      <c r="BB35937" s="5"/>
    </row>
    <row r="35938" spans="54:54" ht="21.75" customHeight="1" x14ac:dyDescent="0.25">
      <c r="BB35938" s="5"/>
    </row>
    <row r="35939" spans="54:54" ht="21.75" customHeight="1" x14ac:dyDescent="0.25">
      <c r="BB35939" s="5"/>
    </row>
    <row r="35940" spans="54:54" ht="21.75" customHeight="1" x14ac:dyDescent="0.25">
      <c r="BB35940" s="5"/>
    </row>
    <row r="35941" spans="54:54" ht="21.75" customHeight="1" x14ac:dyDescent="0.25">
      <c r="BB35941" s="5"/>
    </row>
    <row r="35942" spans="54:54" ht="21.75" customHeight="1" x14ac:dyDescent="0.25">
      <c r="BB35942" s="5"/>
    </row>
    <row r="35943" spans="54:54" ht="21.75" customHeight="1" x14ac:dyDescent="0.25">
      <c r="BB35943" s="5"/>
    </row>
    <row r="35944" spans="54:54" ht="21.75" customHeight="1" x14ac:dyDescent="0.25">
      <c r="BB35944" s="5"/>
    </row>
    <row r="35945" spans="54:54" ht="21.75" customHeight="1" x14ac:dyDescent="0.25">
      <c r="BB35945" s="5"/>
    </row>
    <row r="35946" spans="54:54" ht="21.75" customHeight="1" x14ac:dyDescent="0.25">
      <c r="BB35946" s="5"/>
    </row>
    <row r="35947" spans="54:54" ht="21.75" customHeight="1" x14ac:dyDescent="0.25">
      <c r="BB35947" s="5"/>
    </row>
    <row r="35948" spans="54:54" ht="21.75" customHeight="1" x14ac:dyDescent="0.25">
      <c r="BB35948" s="5"/>
    </row>
    <row r="35949" spans="54:54" ht="21.75" customHeight="1" x14ac:dyDescent="0.25">
      <c r="BB35949" s="5"/>
    </row>
    <row r="35950" spans="54:54" ht="21.75" customHeight="1" x14ac:dyDescent="0.25">
      <c r="BB35950" s="5"/>
    </row>
    <row r="35951" spans="54:54" ht="21.75" customHeight="1" x14ac:dyDescent="0.25">
      <c r="BB35951" s="5"/>
    </row>
    <row r="35952" spans="54:54" ht="21.75" customHeight="1" x14ac:dyDescent="0.25">
      <c r="BB35952" s="5"/>
    </row>
    <row r="35953" spans="54:54" ht="21.75" customHeight="1" x14ac:dyDescent="0.25">
      <c r="BB35953" s="5"/>
    </row>
    <row r="35954" spans="54:54" ht="21.75" customHeight="1" x14ac:dyDescent="0.25">
      <c r="BB35954" s="5"/>
    </row>
    <row r="35955" spans="54:54" ht="21.75" customHeight="1" x14ac:dyDescent="0.25">
      <c r="BB35955" s="5"/>
    </row>
    <row r="35956" spans="54:54" ht="21.75" customHeight="1" x14ac:dyDescent="0.25">
      <c r="BB35956" s="5"/>
    </row>
    <row r="35957" spans="54:54" ht="21.75" customHeight="1" x14ac:dyDescent="0.25">
      <c r="BB35957" s="5"/>
    </row>
    <row r="35958" spans="54:54" ht="21.75" customHeight="1" x14ac:dyDescent="0.25">
      <c r="BB35958" s="5"/>
    </row>
    <row r="35959" spans="54:54" ht="21.75" customHeight="1" x14ac:dyDescent="0.25">
      <c r="BB35959" s="5"/>
    </row>
    <row r="35960" spans="54:54" ht="21.75" customHeight="1" x14ac:dyDescent="0.25">
      <c r="BB35960" s="5"/>
    </row>
    <row r="35961" spans="54:54" ht="21.75" customHeight="1" x14ac:dyDescent="0.25">
      <c r="BB35961" s="5"/>
    </row>
    <row r="35962" spans="54:54" ht="21.75" customHeight="1" x14ac:dyDescent="0.25">
      <c r="BB35962" s="5"/>
    </row>
    <row r="35963" spans="54:54" ht="21.75" customHeight="1" x14ac:dyDescent="0.25">
      <c r="BB35963" s="5"/>
    </row>
    <row r="35964" spans="54:54" ht="21.75" customHeight="1" x14ac:dyDescent="0.25">
      <c r="BB35964" s="5"/>
    </row>
    <row r="35965" spans="54:54" ht="21.75" customHeight="1" x14ac:dyDescent="0.25">
      <c r="BB35965" s="5"/>
    </row>
    <row r="35966" spans="54:54" ht="21.75" customHeight="1" x14ac:dyDescent="0.25">
      <c r="BB35966" s="5"/>
    </row>
    <row r="35967" spans="54:54" ht="21.75" customHeight="1" x14ac:dyDescent="0.25">
      <c r="BB35967" s="5"/>
    </row>
    <row r="35968" spans="54:54" ht="21.75" customHeight="1" x14ac:dyDescent="0.25">
      <c r="BB35968" s="5"/>
    </row>
    <row r="35969" spans="54:54" ht="21.75" customHeight="1" x14ac:dyDescent="0.25">
      <c r="BB35969" s="5"/>
    </row>
    <row r="35970" spans="54:54" ht="21.75" customHeight="1" x14ac:dyDescent="0.25">
      <c r="BB35970" s="5"/>
    </row>
    <row r="35971" spans="54:54" ht="21.75" customHeight="1" x14ac:dyDescent="0.25">
      <c r="BB35971" s="5"/>
    </row>
    <row r="35972" spans="54:54" ht="21.75" customHeight="1" x14ac:dyDescent="0.25">
      <c r="BB35972" s="5"/>
    </row>
    <row r="35973" spans="54:54" ht="21.75" customHeight="1" x14ac:dyDescent="0.25">
      <c r="BB35973" s="5"/>
    </row>
    <row r="35974" spans="54:54" ht="21.75" customHeight="1" x14ac:dyDescent="0.25">
      <c r="BB35974" s="5"/>
    </row>
    <row r="35975" spans="54:54" ht="21.75" customHeight="1" x14ac:dyDescent="0.25">
      <c r="BB35975" s="5"/>
    </row>
    <row r="35976" spans="54:54" ht="21.75" customHeight="1" x14ac:dyDescent="0.25">
      <c r="BB35976" s="5"/>
    </row>
    <row r="35977" spans="54:54" ht="21.75" customHeight="1" x14ac:dyDescent="0.25">
      <c r="BB35977" s="5"/>
    </row>
    <row r="35978" spans="54:54" ht="21.75" customHeight="1" x14ac:dyDescent="0.25">
      <c r="BB35978" s="5"/>
    </row>
    <row r="35979" spans="54:54" ht="21.75" customHeight="1" x14ac:dyDescent="0.25">
      <c r="BB35979" s="5"/>
    </row>
    <row r="35980" spans="54:54" ht="21.75" customHeight="1" x14ac:dyDescent="0.25">
      <c r="BB35980" s="5"/>
    </row>
    <row r="35981" spans="54:54" ht="21.75" customHeight="1" x14ac:dyDescent="0.25">
      <c r="BB35981" s="5"/>
    </row>
    <row r="35982" spans="54:54" ht="21.75" customHeight="1" x14ac:dyDescent="0.25">
      <c r="BB35982" s="5"/>
    </row>
    <row r="35983" spans="54:54" ht="21.75" customHeight="1" x14ac:dyDescent="0.25">
      <c r="BB35983" s="5"/>
    </row>
    <row r="35984" spans="54:54" ht="21.75" customHeight="1" x14ac:dyDescent="0.25">
      <c r="BB35984" s="5"/>
    </row>
    <row r="35985" spans="54:54" ht="21.75" customHeight="1" x14ac:dyDescent="0.25">
      <c r="BB35985" s="5"/>
    </row>
    <row r="35986" spans="54:54" ht="21.75" customHeight="1" x14ac:dyDescent="0.25">
      <c r="BB35986" s="5"/>
    </row>
    <row r="35987" spans="54:54" ht="21.75" customHeight="1" x14ac:dyDescent="0.25">
      <c r="BB35987" s="5"/>
    </row>
    <row r="35988" spans="54:54" ht="21.75" customHeight="1" x14ac:dyDescent="0.25">
      <c r="BB35988" s="5"/>
    </row>
    <row r="35989" spans="54:54" ht="21.75" customHeight="1" x14ac:dyDescent="0.25">
      <c r="BB35989" s="5"/>
    </row>
    <row r="35990" spans="54:54" ht="21.75" customHeight="1" x14ac:dyDescent="0.25">
      <c r="BB35990" s="5"/>
    </row>
    <row r="35991" spans="54:54" ht="21.75" customHeight="1" x14ac:dyDescent="0.25">
      <c r="BB35991" s="5"/>
    </row>
    <row r="35992" spans="54:54" ht="21.75" customHeight="1" x14ac:dyDescent="0.25">
      <c r="BB35992" s="5"/>
    </row>
    <row r="35993" spans="54:54" ht="21.75" customHeight="1" x14ac:dyDescent="0.25">
      <c r="BB35993" s="5"/>
    </row>
    <row r="35994" spans="54:54" ht="21.75" customHeight="1" x14ac:dyDescent="0.25">
      <c r="BB35994" s="5"/>
    </row>
    <row r="35995" spans="54:54" ht="21.75" customHeight="1" x14ac:dyDescent="0.25">
      <c r="BB35995" s="5"/>
    </row>
    <row r="35996" spans="54:54" ht="21.75" customHeight="1" x14ac:dyDescent="0.25">
      <c r="BB35996" s="5"/>
    </row>
    <row r="35997" spans="54:54" ht="21.75" customHeight="1" x14ac:dyDescent="0.25">
      <c r="BB35997" s="5"/>
    </row>
    <row r="35998" spans="54:54" ht="21.75" customHeight="1" x14ac:dyDescent="0.25">
      <c r="BB35998" s="5"/>
    </row>
    <row r="35999" spans="54:54" ht="21.75" customHeight="1" x14ac:dyDescent="0.25">
      <c r="BB35999" s="5"/>
    </row>
    <row r="36000" spans="54:54" ht="21.75" customHeight="1" x14ac:dyDescent="0.25">
      <c r="BB36000" s="5"/>
    </row>
    <row r="36001" spans="54:54" ht="21.75" customHeight="1" x14ac:dyDescent="0.25">
      <c r="BB36001" s="5"/>
    </row>
    <row r="36002" spans="54:54" ht="21.75" customHeight="1" x14ac:dyDescent="0.25">
      <c r="BB36002" s="5"/>
    </row>
    <row r="36003" spans="54:54" ht="21.75" customHeight="1" x14ac:dyDescent="0.25">
      <c r="BB36003" s="5"/>
    </row>
    <row r="36004" spans="54:54" ht="21.75" customHeight="1" x14ac:dyDescent="0.25">
      <c r="BB36004" s="5"/>
    </row>
    <row r="36005" spans="54:54" ht="21.75" customHeight="1" x14ac:dyDescent="0.25">
      <c r="BB36005" s="5"/>
    </row>
    <row r="36006" spans="54:54" ht="21.75" customHeight="1" x14ac:dyDescent="0.25">
      <c r="BB36006" s="5"/>
    </row>
    <row r="36007" spans="54:54" ht="21.75" customHeight="1" x14ac:dyDescent="0.25">
      <c r="BB36007" s="5"/>
    </row>
    <row r="36008" spans="54:54" ht="21.75" customHeight="1" x14ac:dyDescent="0.25">
      <c r="BB36008" s="5"/>
    </row>
    <row r="36009" spans="54:54" ht="21.75" customHeight="1" x14ac:dyDescent="0.25">
      <c r="BB36009" s="5"/>
    </row>
    <row r="36010" spans="54:54" ht="21.75" customHeight="1" x14ac:dyDescent="0.25">
      <c r="BB36010" s="5"/>
    </row>
    <row r="36011" spans="54:54" ht="21.75" customHeight="1" x14ac:dyDescent="0.25">
      <c r="BB36011" s="5"/>
    </row>
    <row r="36012" spans="54:54" ht="21.75" customHeight="1" x14ac:dyDescent="0.25">
      <c r="BB36012" s="5"/>
    </row>
    <row r="36013" spans="54:54" ht="21.75" customHeight="1" x14ac:dyDescent="0.25">
      <c r="BB36013" s="5"/>
    </row>
    <row r="36014" spans="54:54" ht="21.75" customHeight="1" x14ac:dyDescent="0.25">
      <c r="BB36014" s="5"/>
    </row>
    <row r="36015" spans="54:54" ht="21.75" customHeight="1" x14ac:dyDescent="0.25">
      <c r="BB36015" s="5"/>
    </row>
    <row r="36016" spans="54:54" ht="21.75" customHeight="1" x14ac:dyDescent="0.25">
      <c r="BB36016" s="5"/>
    </row>
    <row r="36017" spans="54:54" ht="21.75" customHeight="1" x14ac:dyDescent="0.25">
      <c r="BB36017" s="5"/>
    </row>
    <row r="36018" spans="54:54" ht="21.75" customHeight="1" x14ac:dyDescent="0.25">
      <c r="BB36018" s="5"/>
    </row>
    <row r="36019" spans="54:54" ht="21.75" customHeight="1" x14ac:dyDescent="0.25">
      <c r="BB36019" s="5"/>
    </row>
    <row r="36020" spans="54:54" ht="21.75" customHeight="1" x14ac:dyDescent="0.25">
      <c r="BB36020" s="5"/>
    </row>
    <row r="36021" spans="54:54" ht="21.75" customHeight="1" x14ac:dyDescent="0.25">
      <c r="BB36021" s="5"/>
    </row>
    <row r="36022" spans="54:54" ht="21.75" customHeight="1" x14ac:dyDescent="0.25">
      <c r="BB36022" s="5"/>
    </row>
    <row r="36023" spans="54:54" ht="21.75" customHeight="1" x14ac:dyDescent="0.25">
      <c r="BB36023" s="5"/>
    </row>
    <row r="36024" spans="54:54" ht="21.75" customHeight="1" x14ac:dyDescent="0.25">
      <c r="BB36024" s="5"/>
    </row>
    <row r="36025" spans="54:54" ht="21.75" customHeight="1" x14ac:dyDescent="0.25">
      <c r="BB36025" s="5"/>
    </row>
    <row r="36026" spans="54:54" ht="21.75" customHeight="1" x14ac:dyDescent="0.25">
      <c r="BB36026" s="5"/>
    </row>
    <row r="36027" spans="54:54" ht="21.75" customHeight="1" x14ac:dyDescent="0.25">
      <c r="BB36027" s="5"/>
    </row>
    <row r="36028" spans="54:54" ht="21.75" customHeight="1" x14ac:dyDescent="0.25">
      <c r="BB36028" s="5"/>
    </row>
    <row r="36029" spans="54:54" ht="21.75" customHeight="1" x14ac:dyDescent="0.25">
      <c r="BB36029" s="5"/>
    </row>
    <row r="36030" spans="54:54" ht="21.75" customHeight="1" x14ac:dyDescent="0.25">
      <c r="BB36030" s="5"/>
    </row>
    <row r="36031" spans="54:54" ht="21.75" customHeight="1" x14ac:dyDescent="0.25">
      <c r="BB36031" s="5"/>
    </row>
    <row r="36032" spans="54:54" ht="21.75" customHeight="1" x14ac:dyDescent="0.25">
      <c r="BB36032" s="5"/>
    </row>
    <row r="36033" spans="54:54" ht="21.75" customHeight="1" x14ac:dyDescent="0.25">
      <c r="BB36033" s="5"/>
    </row>
    <row r="36034" spans="54:54" ht="21.75" customHeight="1" x14ac:dyDescent="0.25">
      <c r="BB36034" s="5"/>
    </row>
    <row r="36035" spans="54:54" ht="21.75" customHeight="1" x14ac:dyDescent="0.25">
      <c r="BB36035" s="5"/>
    </row>
    <row r="36036" spans="54:54" ht="21.75" customHeight="1" x14ac:dyDescent="0.25">
      <c r="BB36036" s="5"/>
    </row>
    <row r="36037" spans="54:54" ht="21.75" customHeight="1" x14ac:dyDescent="0.25">
      <c r="BB36037" s="5"/>
    </row>
    <row r="36038" spans="54:54" ht="21.75" customHeight="1" x14ac:dyDescent="0.25">
      <c r="BB36038" s="5"/>
    </row>
    <row r="36039" spans="54:54" ht="21.75" customHeight="1" x14ac:dyDescent="0.25">
      <c r="BB36039" s="5"/>
    </row>
    <row r="36040" spans="54:54" ht="21.75" customHeight="1" x14ac:dyDescent="0.25">
      <c r="BB36040" s="5"/>
    </row>
    <row r="36041" spans="54:54" ht="21.75" customHeight="1" x14ac:dyDescent="0.25">
      <c r="BB36041" s="5"/>
    </row>
    <row r="36042" spans="54:54" ht="21.75" customHeight="1" x14ac:dyDescent="0.25">
      <c r="BB36042" s="5"/>
    </row>
    <row r="36043" spans="54:54" ht="21.75" customHeight="1" x14ac:dyDescent="0.25">
      <c r="BB36043" s="5"/>
    </row>
    <row r="36044" spans="54:54" ht="21.75" customHeight="1" x14ac:dyDescent="0.25">
      <c r="BB36044" s="5"/>
    </row>
    <row r="36045" spans="54:54" ht="21.75" customHeight="1" x14ac:dyDescent="0.25">
      <c r="BB36045" s="5"/>
    </row>
    <row r="36046" spans="54:54" ht="21.75" customHeight="1" x14ac:dyDescent="0.25">
      <c r="BB36046" s="5"/>
    </row>
    <row r="36047" spans="54:54" ht="21.75" customHeight="1" x14ac:dyDescent="0.25">
      <c r="BB36047" s="5"/>
    </row>
    <row r="36048" spans="54:54" ht="21.75" customHeight="1" x14ac:dyDescent="0.25">
      <c r="BB36048" s="5"/>
    </row>
    <row r="36049" spans="54:54" ht="21.75" customHeight="1" x14ac:dyDescent="0.25">
      <c r="BB36049" s="5"/>
    </row>
    <row r="36050" spans="54:54" ht="21.75" customHeight="1" x14ac:dyDescent="0.25">
      <c r="BB36050" s="5"/>
    </row>
    <row r="36051" spans="54:54" ht="21.75" customHeight="1" x14ac:dyDescent="0.25">
      <c r="BB36051" s="5"/>
    </row>
    <row r="36052" spans="54:54" ht="21.75" customHeight="1" x14ac:dyDescent="0.25">
      <c r="BB36052" s="5"/>
    </row>
    <row r="36053" spans="54:54" ht="21.75" customHeight="1" x14ac:dyDescent="0.25">
      <c r="BB36053" s="5"/>
    </row>
    <row r="36054" spans="54:54" ht="21.75" customHeight="1" x14ac:dyDescent="0.25">
      <c r="BB36054" s="5"/>
    </row>
    <row r="36055" spans="54:54" ht="21.75" customHeight="1" x14ac:dyDescent="0.25">
      <c r="BB36055" s="5"/>
    </row>
    <row r="36056" spans="54:54" ht="21.75" customHeight="1" x14ac:dyDescent="0.25">
      <c r="BB36056" s="5"/>
    </row>
    <row r="36057" spans="54:54" ht="21.75" customHeight="1" x14ac:dyDescent="0.25">
      <c r="BB36057" s="5"/>
    </row>
    <row r="36058" spans="54:54" ht="21.75" customHeight="1" x14ac:dyDescent="0.25">
      <c r="BB36058" s="5"/>
    </row>
    <row r="36059" spans="54:54" ht="21.75" customHeight="1" x14ac:dyDescent="0.25">
      <c r="BB36059" s="5"/>
    </row>
    <row r="36060" spans="54:54" ht="21.75" customHeight="1" x14ac:dyDescent="0.25">
      <c r="BB36060" s="5"/>
    </row>
    <row r="36061" spans="54:54" ht="21.75" customHeight="1" x14ac:dyDescent="0.25">
      <c r="BB36061" s="5"/>
    </row>
    <row r="36062" spans="54:54" ht="21.75" customHeight="1" x14ac:dyDescent="0.25">
      <c r="BB36062" s="5"/>
    </row>
    <row r="36063" spans="54:54" ht="21.75" customHeight="1" x14ac:dyDescent="0.25">
      <c r="BB36063" s="5"/>
    </row>
    <row r="36064" spans="54:54" ht="21.75" customHeight="1" x14ac:dyDescent="0.25">
      <c r="BB36064" s="5"/>
    </row>
    <row r="36065" spans="54:54" ht="21.75" customHeight="1" x14ac:dyDescent="0.25">
      <c r="BB36065" s="5"/>
    </row>
    <row r="36066" spans="54:54" ht="21.75" customHeight="1" x14ac:dyDescent="0.25">
      <c r="BB36066" s="5"/>
    </row>
    <row r="36067" spans="54:54" ht="21.75" customHeight="1" x14ac:dyDescent="0.25">
      <c r="BB36067" s="5"/>
    </row>
    <row r="36068" spans="54:54" ht="21.75" customHeight="1" x14ac:dyDescent="0.25">
      <c r="BB36068" s="5"/>
    </row>
    <row r="36069" spans="54:54" ht="21.75" customHeight="1" x14ac:dyDescent="0.25">
      <c r="BB36069" s="5"/>
    </row>
    <row r="36070" spans="54:54" ht="21.75" customHeight="1" x14ac:dyDescent="0.25">
      <c r="BB36070" s="5"/>
    </row>
    <row r="36071" spans="54:54" ht="21.75" customHeight="1" x14ac:dyDescent="0.25">
      <c r="BB36071" s="5"/>
    </row>
    <row r="36072" spans="54:54" ht="21.75" customHeight="1" x14ac:dyDescent="0.25">
      <c r="BB36072" s="5"/>
    </row>
    <row r="36073" spans="54:54" ht="21.75" customHeight="1" x14ac:dyDescent="0.25">
      <c r="BB36073" s="5"/>
    </row>
    <row r="36074" spans="54:54" ht="21.75" customHeight="1" x14ac:dyDescent="0.25">
      <c r="BB36074" s="5"/>
    </row>
    <row r="36075" spans="54:54" ht="21.75" customHeight="1" x14ac:dyDescent="0.25">
      <c r="BB36075" s="5"/>
    </row>
    <row r="36076" spans="54:54" ht="21.75" customHeight="1" x14ac:dyDescent="0.25">
      <c r="BB36076" s="5"/>
    </row>
    <row r="36077" spans="54:54" ht="21.75" customHeight="1" x14ac:dyDescent="0.25">
      <c r="BB36077" s="5"/>
    </row>
    <row r="36078" spans="54:54" ht="21.75" customHeight="1" x14ac:dyDescent="0.25">
      <c r="BB36078" s="5"/>
    </row>
    <row r="36079" spans="54:54" ht="21.75" customHeight="1" x14ac:dyDescent="0.25">
      <c r="BB36079" s="5"/>
    </row>
    <row r="36080" spans="54:54" ht="21.75" customHeight="1" x14ac:dyDescent="0.25">
      <c r="BB36080" s="5"/>
    </row>
    <row r="36081" spans="54:54" ht="21.75" customHeight="1" x14ac:dyDescent="0.25">
      <c r="BB36081" s="5"/>
    </row>
    <row r="36082" spans="54:54" ht="21.75" customHeight="1" x14ac:dyDescent="0.25">
      <c r="BB36082" s="5"/>
    </row>
    <row r="36083" spans="54:54" ht="21.75" customHeight="1" x14ac:dyDescent="0.25">
      <c r="BB36083" s="5"/>
    </row>
    <row r="36084" spans="54:54" ht="21.75" customHeight="1" x14ac:dyDescent="0.25">
      <c r="BB36084" s="5"/>
    </row>
    <row r="36085" spans="54:54" ht="21.75" customHeight="1" x14ac:dyDescent="0.25">
      <c r="BB36085" s="5"/>
    </row>
    <row r="36086" spans="54:54" ht="21.75" customHeight="1" x14ac:dyDescent="0.25">
      <c r="BB36086" s="5"/>
    </row>
    <row r="36087" spans="54:54" ht="21.75" customHeight="1" x14ac:dyDescent="0.25">
      <c r="BB36087" s="5"/>
    </row>
    <row r="36088" spans="54:54" ht="21.75" customHeight="1" x14ac:dyDescent="0.25">
      <c r="BB36088" s="5"/>
    </row>
    <row r="36089" spans="54:54" ht="21.75" customHeight="1" x14ac:dyDescent="0.25">
      <c r="BB36089" s="5"/>
    </row>
    <row r="36090" spans="54:54" ht="21.75" customHeight="1" x14ac:dyDescent="0.25">
      <c r="BB36090" s="5"/>
    </row>
    <row r="36091" spans="54:54" ht="21.75" customHeight="1" x14ac:dyDescent="0.25">
      <c r="BB36091" s="5"/>
    </row>
    <row r="36092" spans="54:54" ht="21.75" customHeight="1" x14ac:dyDescent="0.25">
      <c r="BB36092" s="5"/>
    </row>
    <row r="36093" spans="54:54" ht="21.75" customHeight="1" x14ac:dyDescent="0.25">
      <c r="BB36093" s="5"/>
    </row>
    <row r="36094" spans="54:54" ht="21.75" customHeight="1" x14ac:dyDescent="0.25">
      <c r="BB36094" s="5"/>
    </row>
    <row r="36095" spans="54:54" ht="21.75" customHeight="1" x14ac:dyDescent="0.25">
      <c r="BB36095" s="5"/>
    </row>
    <row r="36096" spans="54:54" ht="21.75" customHeight="1" x14ac:dyDescent="0.25">
      <c r="BB36096" s="5"/>
    </row>
    <row r="36097" spans="54:54" ht="21.75" customHeight="1" x14ac:dyDescent="0.25">
      <c r="BB36097" s="5"/>
    </row>
    <row r="36098" spans="54:54" ht="21.75" customHeight="1" x14ac:dyDescent="0.25">
      <c r="BB36098" s="5"/>
    </row>
    <row r="36099" spans="54:54" ht="21.75" customHeight="1" x14ac:dyDescent="0.25">
      <c r="BB36099" s="5"/>
    </row>
    <row r="36100" spans="54:54" ht="21.75" customHeight="1" x14ac:dyDescent="0.25">
      <c r="BB36100" s="5"/>
    </row>
    <row r="36101" spans="54:54" ht="21.75" customHeight="1" x14ac:dyDescent="0.25">
      <c r="BB36101" s="5"/>
    </row>
    <row r="36102" spans="54:54" ht="21.75" customHeight="1" x14ac:dyDescent="0.25">
      <c r="BB36102" s="5"/>
    </row>
    <row r="36103" spans="54:54" ht="21.75" customHeight="1" x14ac:dyDescent="0.25">
      <c r="BB36103" s="5"/>
    </row>
    <row r="36104" spans="54:54" ht="21.75" customHeight="1" x14ac:dyDescent="0.25">
      <c r="BB36104" s="5"/>
    </row>
    <row r="36105" spans="54:54" ht="21.75" customHeight="1" x14ac:dyDescent="0.25">
      <c r="BB36105" s="5"/>
    </row>
    <row r="36106" spans="54:54" ht="21.75" customHeight="1" x14ac:dyDescent="0.25">
      <c r="BB36106" s="5"/>
    </row>
    <row r="36107" spans="54:54" ht="21.75" customHeight="1" x14ac:dyDescent="0.25">
      <c r="BB36107" s="5"/>
    </row>
    <row r="36108" spans="54:54" ht="21.75" customHeight="1" x14ac:dyDescent="0.25">
      <c r="BB36108" s="5"/>
    </row>
    <row r="36109" spans="54:54" ht="21.75" customHeight="1" x14ac:dyDescent="0.25">
      <c r="BB36109" s="5"/>
    </row>
    <row r="36110" spans="54:54" ht="21.75" customHeight="1" x14ac:dyDescent="0.25">
      <c r="BB36110" s="5"/>
    </row>
    <row r="36111" spans="54:54" ht="21.75" customHeight="1" x14ac:dyDescent="0.25">
      <c r="BB36111" s="5"/>
    </row>
    <row r="36112" spans="54:54" ht="21.75" customHeight="1" x14ac:dyDescent="0.25">
      <c r="BB36112" s="5"/>
    </row>
    <row r="36113" spans="54:54" ht="21.75" customHeight="1" x14ac:dyDescent="0.25">
      <c r="BB36113" s="5"/>
    </row>
    <row r="36114" spans="54:54" ht="21.75" customHeight="1" x14ac:dyDescent="0.25">
      <c r="BB36114" s="5"/>
    </row>
    <row r="36115" spans="54:54" ht="21.75" customHeight="1" x14ac:dyDescent="0.25">
      <c r="BB36115" s="5"/>
    </row>
    <row r="36116" spans="54:54" ht="21.75" customHeight="1" x14ac:dyDescent="0.25">
      <c r="BB36116" s="5"/>
    </row>
    <row r="36117" spans="54:54" ht="21.75" customHeight="1" x14ac:dyDescent="0.25">
      <c r="BB36117" s="5"/>
    </row>
    <row r="36118" spans="54:54" ht="21.75" customHeight="1" x14ac:dyDescent="0.25">
      <c r="BB36118" s="5"/>
    </row>
    <row r="36119" spans="54:54" ht="21.75" customHeight="1" x14ac:dyDescent="0.25">
      <c r="BB36119" s="5"/>
    </row>
    <row r="36120" spans="54:54" ht="21.75" customHeight="1" x14ac:dyDescent="0.25">
      <c r="BB36120" s="5"/>
    </row>
    <row r="36121" spans="54:54" ht="21.75" customHeight="1" x14ac:dyDescent="0.25">
      <c r="BB36121" s="5"/>
    </row>
    <row r="36122" spans="54:54" ht="21.75" customHeight="1" x14ac:dyDescent="0.25">
      <c r="BB36122" s="5"/>
    </row>
    <row r="36123" spans="54:54" ht="21.75" customHeight="1" x14ac:dyDescent="0.25">
      <c r="BB36123" s="5"/>
    </row>
    <row r="36124" spans="54:54" ht="21.75" customHeight="1" x14ac:dyDescent="0.25">
      <c r="BB36124" s="5"/>
    </row>
    <row r="36125" spans="54:54" ht="21.75" customHeight="1" x14ac:dyDescent="0.25">
      <c r="BB36125" s="5"/>
    </row>
    <row r="36126" spans="54:54" ht="21.75" customHeight="1" x14ac:dyDescent="0.25">
      <c r="BB36126" s="5"/>
    </row>
    <row r="36127" spans="54:54" ht="21.75" customHeight="1" x14ac:dyDescent="0.25">
      <c r="BB36127" s="5"/>
    </row>
    <row r="36128" spans="54:54" ht="21.75" customHeight="1" x14ac:dyDescent="0.25">
      <c r="BB36128" s="5"/>
    </row>
    <row r="36129" spans="54:54" ht="21.75" customHeight="1" x14ac:dyDescent="0.25">
      <c r="BB36129" s="5"/>
    </row>
    <row r="36130" spans="54:54" ht="21.75" customHeight="1" x14ac:dyDescent="0.25">
      <c r="BB36130" s="5"/>
    </row>
    <row r="36131" spans="54:54" ht="21.75" customHeight="1" x14ac:dyDescent="0.25">
      <c r="BB36131" s="5"/>
    </row>
    <row r="36132" spans="54:54" ht="21.75" customHeight="1" x14ac:dyDescent="0.25">
      <c r="BB36132" s="5"/>
    </row>
    <row r="36133" spans="54:54" ht="21.75" customHeight="1" x14ac:dyDescent="0.25">
      <c r="BB36133" s="5"/>
    </row>
    <row r="36134" spans="54:54" ht="21.75" customHeight="1" x14ac:dyDescent="0.25">
      <c r="BB36134" s="5"/>
    </row>
    <row r="36135" spans="54:54" ht="21.75" customHeight="1" x14ac:dyDescent="0.25">
      <c r="BB36135" s="5"/>
    </row>
    <row r="36136" spans="54:54" ht="21.75" customHeight="1" x14ac:dyDescent="0.25">
      <c r="BB36136" s="5"/>
    </row>
    <row r="36137" spans="54:54" ht="21.75" customHeight="1" x14ac:dyDescent="0.25">
      <c r="BB36137" s="5"/>
    </row>
    <row r="36138" spans="54:54" ht="21.75" customHeight="1" x14ac:dyDescent="0.25">
      <c r="BB36138" s="5"/>
    </row>
    <row r="36139" spans="54:54" ht="21.75" customHeight="1" x14ac:dyDescent="0.25">
      <c r="BB36139" s="5"/>
    </row>
    <row r="36140" spans="54:54" ht="21.75" customHeight="1" x14ac:dyDescent="0.25">
      <c r="BB36140" s="5"/>
    </row>
    <row r="36141" spans="54:54" ht="21.75" customHeight="1" x14ac:dyDescent="0.25">
      <c r="BB36141" s="5"/>
    </row>
    <row r="36142" spans="54:54" ht="21.75" customHeight="1" x14ac:dyDescent="0.25">
      <c r="BB36142" s="5"/>
    </row>
    <row r="36143" spans="54:54" ht="21.75" customHeight="1" x14ac:dyDescent="0.25">
      <c r="BB36143" s="5"/>
    </row>
    <row r="36144" spans="54:54" ht="21.75" customHeight="1" x14ac:dyDescent="0.25">
      <c r="BB36144" s="5"/>
    </row>
    <row r="36145" spans="54:54" ht="21.75" customHeight="1" x14ac:dyDescent="0.25">
      <c r="BB36145" s="5"/>
    </row>
    <row r="36146" spans="54:54" ht="21.75" customHeight="1" x14ac:dyDescent="0.25">
      <c r="BB36146" s="5"/>
    </row>
    <row r="36147" spans="54:54" ht="21.75" customHeight="1" x14ac:dyDescent="0.25">
      <c r="BB36147" s="5"/>
    </row>
    <row r="36148" spans="54:54" ht="21.75" customHeight="1" x14ac:dyDescent="0.25">
      <c r="BB36148" s="5"/>
    </row>
    <row r="36149" spans="54:54" ht="21.75" customHeight="1" x14ac:dyDescent="0.25">
      <c r="BB36149" s="5"/>
    </row>
    <row r="36150" spans="54:54" ht="21.75" customHeight="1" x14ac:dyDescent="0.25">
      <c r="BB36150" s="5"/>
    </row>
    <row r="36151" spans="54:54" ht="21.75" customHeight="1" x14ac:dyDescent="0.25">
      <c r="BB36151" s="5"/>
    </row>
    <row r="36152" spans="54:54" ht="21.75" customHeight="1" x14ac:dyDescent="0.25">
      <c r="BB36152" s="5"/>
    </row>
    <row r="36153" spans="54:54" ht="21.75" customHeight="1" x14ac:dyDescent="0.25">
      <c r="BB36153" s="5"/>
    </row>
    <row r="36154" spans="54:54" ht="21.75" customHeight="1" x14ac:dyDescent="0.25">
      <c r="BB36154" s="5"/>
    </row>
    <row r="36155" spans="54:54" ht="21.75" customHeight="1" x14ac:dyDescent="0.25">
      <c r="BB36155" s="5"/>
    </row>
    <row r="36156" spans="54:54" ht="21.75" customHeight="1" x14ac:dyDescent="0.25">
      <c r="BB36156" s="5"/>
    </row>
    <row r="36157" spans="54:54" ht="21.75" customHeight="1" x14ac:dyDescent="0.25">
      <c r="BB36157" s="5"/>
    </row>
    <row r="36158" spans="54:54" ht="21.75" customHeight="1" x14ac:dyDescent="0.25">
      <c r="BB36158" s="5"/>
    </row>
    <row r="36159" spans="54:54" ht="21.75" customHeight="1" x14ac:dyDescent="0.25">
      <c r="BB36159" s="5"/>
    </row>
    <row r="36160" spans="54:54" ht="21.75" customHeight="1" x14ac:dyDescent="0.25">
      <c r="BB36160" s="5"/>
    </row>
    <row r="36161" spans="54:54" ht="21.75" customHeight="1" x14ac:dyDescent="0.25">
      <c r="BB36161" s="5"/>
    </row>
    <row r="36162" spans="54:54" ht="21.75" customHeight="1" x14ac:dyDescent="0.25">
      <c r="BB36162" s="5"/>
    </row>
    <row r="36163" spans="54:54" ht="21.75" customHeight="1" x14ac:dyDescent="0.25">
      <c r="BB36163" s="5"/>
    </row>
    <row r="36164" spans="54:54" ht="21.75" customHeight="1" x14ac:dyDescent="0.25">
      <c r="BB36164" s="5"/>
    </row>
    <row r="36165" spans="54:54" ht="21.75" customHeight="1" x14ac:dyDescent="0.25">
      <c r="BB36165" s="5"/>
    </row>
    <row r="36166" spans="54:54" ht="21.75" customHeight="1" x14ac:dyDescent="0.25">
      <c r="BB36166" s="5"/>
    </row>
    <row r="36167" spans="54:54" ht="21.75" customHeight="1" x14ac:dyDescent="0.25">
      <c r="BB36167" s="5"/>
    </row>
    <row r="36168" spans="54:54" ht="21.75" customHeight="1" x14ac:dyDescent="0.25">
      <c r="BB36168" s="5"/>
    </row>
    <row r="36169" spans="54:54" ht="21.75" customHeight="1" x14ac:dyDescent="0.25">
      <c r="BB36169" s="5"/>
    </row>
    <row r="36170" spans="54:54" ht="21.75" customHeight="1" x14ac:dyDescent="0.25">
      <c r="BB36170" s="5"/>
    </row>
    <row r="36171" spans="54:54" ht="21.75" customHeight="1" x14ac:dyDescent="0.25">
      <c r="BB36171" s="5"/>
    </row>
    <row r="36172" spans="54:54" ht="21.75" customHeight="1" x14ac:dyDescent="0.25">
      <c r="BB36172" s="5"/>
    </row>
    <row r="36173" spans="54:54" ht="21.75" customHeight="1" x14ac:dyDescent="0.25">
      <c r="BB36173" s="5"/>
    </row>
    <row r="36174" spans="54:54" ht="21.75" customHeight="1" x14ac:dyDescent="0.25">
      <c r="BB36174" s="5"/>
    </row>
    <row r="36175" spans="54:54" ht="21.75" customHeight="1" x14ac:dyDescent="0.25">
      <c r="BB36175" s="5"/>
    </row>
    <row r="36176" spans="54:54" ht="21.75" customHeight="1" x14ac:dyDescent="0.25">
      <c r="BB36176" s="5"/>
    </row>
    <row r="36177" spans="54:54" ht="21.75" customHeight="1" x14ac:dyDescent="0.25">
      <c r="BB36177" s="5"/>
    </row>
    <row r="36178" spans="54:54" ht="21.75" customHeight="1" x14ac:dyDescent="0.25">
      <c r="BB36178" s="5"/>
    </row>
    <row r="36179" spans="54:54" ht="21.75" customHeight="1" x14ac:dyDescent="0.25">
      <c r="BB36179" s="5"/>
    </row>
    <row r="36180" spans="54:54" ht="21.75" customHeight="1" x14ac:dyDescent="0.25">
      <c r="BB36180" s="5"/>
    </row>
    <row r="36181" spans="54:54" ht="21.75" customHeight="1" x14ac:dyDescent="0.25">
      <c r="BB36181" s="5"/>
    </row>
    <row r="36182" spans="54:54" ht="21.75" customHeight="1" x14ac:dyDescent="0.25">
      <c r="BB36182" s="5"/>
    </row>
    <row r="36183" spans="54:54" ht="21.75" customHeight="1" x14ac:dyDescent="0.25">
      <c r="BB36183" s="5"/>
    </row>
    <row r="36184" spans="54:54" ht="21.75" customHeight="1" x14ac:dyDescent="0.25">
      <c r="BB36184" s="5"/>
    </row>
    <row r="36185" spans="54:54" ht="21.75" customHeight="1" x14ac:dyDescent="0.25">
      <c r="BB36185" s="5"/>
    </row>
    <row r="36186" spans="54:54" ht="21.75" customHeight="1" x14ac:dyDescent="0.25">
      <c r="BB36186" s="5"/>
    </row>
    <row r="36187" spans="54:54" ht="21.75" customHeight="1" x14ac:dyDescent="0.25">
      <c r="BB36187" s="5"/>
    </row>
    <row r="36188" spans="54:54" ht="21.75" customHeight="1" x14ac:dyDescent="0.25">
      <c r="BB36188" s="5"/>
    </row>
    <row r="36189" spans="54:54" ht="21.75" customHeight="1" x14ac:dyDescent="0.25">
      <c r="BB36189" s="5"/>
    </row>
    <row r="36190" spans="54:54" ht="21.75" customHeight="1" x14ac:dyDescent="0.25">
      <c r="BB36190" s="5"/>
    </row>
    <row r="36191" spans="54:54" ht="21.75" customHeight="1" x14ac:dyDescent="0.25">
      <c r="BB36191" s="5"/>
    </row>
    <row r="36192" spans="54:54" ht="21.75" customHeight="1" x14ac:dyDescent="0.25">
      <c r="BB36192" s="5"/>
    </row>
    <row r="36193" spans="54:54" ht="21.75" customHeight="1" x14ac:dyDescent="0.25">
      <c r="BB36193" s="5"/>
    </row>
    <row r="36194" spans="54:54" ht="21.75" customHeight="1" x14ac:dyDescent="0.25">
      <c r="BB36194" s="5"/>
    </row>
    <row r="36195" spans="54:54" ht="21.75" customHeight="1" x14ac:dyDescent="0.25">
      <c r="BB36195" s="5"/>
    </row>
    <row r="36196" spans="54:54" ht="21.75" customHeight="1" x14ac:dyDescent="0.25">
      <c r="BB36196" s="5"/>
    </row>
    <row r="36197" spans="54:54" ht="21.75" customHeight="1" x14ac:dyDescent="0.25">
      <c r="BB36197" s="5"/>
    </row>
    <row r="36198" spans="54:54" ht="21.75" customHeight="1" x14ac:dyDescent="0.25">
      <c r="BB36198" s="5"/>
    </row>
    <row r="36199" spans="54:54" ht="21.75" customHeight="1" x14ac:dyDescent="0.25">
      <c r="BB36199" s="5"/>
    </row>
    <row r="36200" spans="54:54" ht="21.75" customHeight="1" x14ac:dyDescent="0.25">
      <c r="BB36200" s="5"/>
    </row>
    <row r="36201" spans="54:54" ht="21.75" customHeight="1" x14ac:dyDescent="0.25">
      <c r="BB36201" s="5"/>
    </row>
    <row r="36202" spans="54:54" ht="21.75" customHeight="1" x14ac:dyDescent="0.25">
      <c r="BB36202" s="5"/>
    </row>
    <row r="36203" spans="54:54" ht="21.75" customHeight="1" x14ac:dyDescent="0.25">
      <c r="BB36203" s="5"/>
    </row>
    <row r="36204" spans="54:54" ht="21.75" customHeight="1" x14ac:dyDescent="0.25">
      <c r="BB36204" s="5"/>
    </row>
    <row r="36205" spans="54:54" ht="21.75" customHeight="1" x14ac:dyDescent="0.25">
      <c r="BB36205" s="5"/>
    </row>
    <row r="36206" spans="54:54" ht="21.75" customHeight="1" x14ac:dyDescent="0.25">
      <c r="BB36206" s="5"/>
    </row>
    <row r="36207" spans="54:54" ht="21.75" customHeight="1" x14ac:dyDescent="0.25">
      <c r="BB36207" s="5"/>
    </row>
    <row r="36208" spans="54:54" ht="21.75" customHeight="1" x14ac:dyDescent="0.25">
      <c r="BB36208" s="5"/>
    </row>
    <row r="36209" spans="54:54" ht="21.75" customHeight="1" x14ac:dyDescent="0.25">
      <c r="BB36209" s="5"/>
    </row>
    <row r="36210" spans="54:54" ht="21.75" customHeight="1" x14ac:dyDescent="0.25">
      <c r="BB36210" s="5"/>
    </row>
    <row r="36211" spans="54:54" ht="21.75" customHeight="1" x14ac:dyDescent="0.25">
      <c r="BB36211" s="5"/>
    </row>
    <row r="36212" spans="54:54" ht="21.75" customHeight="1" x14ac:dyDescent="0.25">
      <c r="BB36212" s="5"/>
    </row>
    <row r="36213" spans="54:54" ht="21.75" customHeight="1" x14ac:dyDescent="0.25">
      <c r="BB36213" s="5"/>
    </row>
    <row r="36214" spans="54:54" ht="21.75" customHeight="1" x14ac:dyDescent="0.25">
      <c r="BB36214" s="5"/>
    </row>
    <row r="36215" spans="54:54" ht="21.75" customHeight="1" x14ac:dyDescent="0.25">
      <c r="BB36215" s="5"/>
    </row>
    <row r="36216" spans="54:54" ht="21.75" customHeight="1" x14ac:dyDescent="0.25">
      <c r="BB36216" s="5"/>
    </row>
    <row r="36217" spans="54:54" ht="21.75" customHeight="1" x14ac:dyDescent="0.25">
      <c r="BB36217" s="5"/>
    </row>
    <row r="36218" spans="54:54" ht="21.75" customHeight="1" x14ac:dyDescent="0.25">
      <c r="BB36218" s="5"/>
    </row>
    <row r="36219" spans="54:54" ht="21.75" customHeight="1" x14ac:dyDescent="0.25">
      <c r="BB36219" s="5"/>
    </row>
    <row r="36220" spans="54:54" ht="21.75" customHeight="1" x14ac:dyDescent="0.25">
      <c r="BB36220" s="5"/>
    </row>
    <row r="36221" spans="54:54" ht="21.75" customHeight="1" x14ac:dyDescent="0.25">
      <c r="BB36221" s="5"/>
    </row>
    <row r="36222" spans="54:54" ht="21.75" customHeight="1" x14ac:dyDescent="0.25">
      <c r="BB36222" s="5"/>
    </row>
    <row r="36223" spans="54:54" ht="21.75" customHeight="1" x14ac:dyDescent="0.25">
      <c r="BB36223" s="5"/>
    </row>
    <row r="36224" spans="54:54" ht="21.75" customHeight="1" x14ac:dyDescent="0.25">
      <c r="BB36224" s="5"/>
    </row>
    <row r="36225" spans="54:54" ht="21.75" customHeight="1" x14ac:dyDescent="0.25">
      <c r="BB36225" s="5"/>
    </row>
    <row r="36226" spans="54:54" ht="21.75" customHeight="1" x14ac:dyDescent="0.25">
      <c r="BB36226" s="5"/>
    </row>
    <row r="36227" spans="54:54" ht="21.75" customHeight="1" x14ac:dyDescent="0.25">
      <c r="BB36227" s="5"/>
    </row>
    <row r="36228" spans="54:54" ht="21.75" customHeight="1" x14ac:dyDescent="0.25">
      <c r="BB36228" s="5"/>
    </row>
    <row r="36229" spans="54:54" ht="21.75" customHeight="1" x14ac:dyDescent="0.25">
      <c r="BB36229" s="5"/>
    </row>
    <row r="36230" spans="54:54" ht="21.75" customHeight="1" x14ac:dyDescent="0.25">
      <c r="BB36230" s="5"/>
    </row>
    <row r="36231" spans="54:54" ht="21.75" customHeight="1" x14ac:dyDescent="0.25">
      <c r="BB36231" s="5"/>
    </row>
    <row r="36232" spans="54:54" ht="21.75" customHeight="1" x14ac:dyDescent="0.25">
      <c r="BB36232" s="5"/>
    </row>
    <row r="36233" spans="54:54" ht="21.75" customHeight="1" x14ac:dyDescent="0.25">
      <c r="BB36233" s="5"/>
    </row>
    <row r="36234" spans="54:54" ht="21.75" customHeight="1" x14ac:dyDescent="0.25">
      <c r="BB36234" s="5"/>
    </row>
    <row r="36235" spans="54:54" ht="21.75" customHeight="1" x14ac:dyDescent="0.25">
      <c r="BB36235" s="5"/>
    </row>
    <row r="36236" spans="54:54" ht="21.75" customHeight="1" x14ac:dyDescent="0.25">
      <c r="BB36236" s="5"/>
    </row>
    <row r="36237" spans="54:54" ht="21.75" customHeight="1" x14ac:dyDescent="0.25">
      <c r="BB36237" s="5"/>
    </row>
    <row r="36238" spans="54:54" ht="21.75" customHeight="1" x14ac:dyDescent="0.25">
      <c r="BB36238" s="5"/>
    </row>
    <row r="36239" spans="54:54" ht="21.75" customHeight="1" x14ac:dyDescent="0.25">
      <c r="BB36239" s="5"/>
    </row>
    <row r="36240" spans="54:54" ht="21.75" customHeight="1" x14ac:dyDescent="0.25">
      <c r="BB36240" s="5"/>
    </row>
    <row r="36241" spans="54:54" ht="21.75" customHeight="1" x14ac:dyDescent="0.25">
      <c r="BB36241" s="5"/>
    </row>
    <row r="36242" spans="54:54" ht="21.75" customHeight="1" x14ac:dyDescent="0.25">
      <c r="BB36242" s="5"/>
    </row>
    <row r="36243" spans="54:54" ht="21.75" customHeight="1" x14ac:dyDescent="0.25">
      <c r="BB36243" s="5"/>
    </row>
    <row r="36244" spans="54:54" ht="21.75" customHeight="1" x14ac:dyDescent="0.25">
      <c r="BB36244" s="5"/>
    </row>
    <row r="36245" spans="54:54" ht="21.75" customHeight="1" x14ac:dyDescent="0.25">
      <c r="BB36245" s="5"/>
    </row>
    <row r="36246" spans="54:54" ht="21.75" customHeight="1" x14ac:dyDescent="0.25">
      <c r="BB36246" s="5"/>
    </row>
    <row r="36247" spans="54:54" ht="21.75" customHeight="1" x14ac:dyDescent="0.25">
      <c r="BB36247" s="5"/>
    </row>
    <row r="36248" spans="54:54" ht="21.75" customHeight="1" x14ac:dyDescent="0.25">
      <c r="BB36248" s="5"/>
    </row>
    <row r="36249" spans="54:54" ht="21.75" customHeight="1" x14ac:dyDescent="0.25">
      <c r="BB36249" s="5"/>
    </row>
    <row r="36250" spans="54:54" ht="21.75" customHeight="1" x14ac:dyDescent="0.25">
      <c r="BB36250" s="5"/>
    </row>
    <row r="36251" spans="54:54" ht="21.75" customHeight="1" x14ac:dyDescent="0.25">
      <c r="BB36251" s="5"/>
    </row>
    <row r="36252" spans="54:54" ht="21.75" customHeight="1" x14ac:dyDescent="0.25">
      <c r="BB36252" s="5"/>
    </row>
    <row r="36253" spans="54:54" ht="21.75" customHeight="1" x14ac:dyDescent="0.25">
      <c r="BB36253" s="5"/>
    </row>
    <row r="36254" spans="54:54" ht="21.75" customHeight="1" x14ac:dyDescent="0.25">
      <c r="BB36254" s="5"/>
    </row>
    <row r="36255" spans="54:54" ht="21.75" customHeight="1" x14ac:dyDescent="0.25">
      <c r="BB36255" s="5"/>
    </row>
    <row r="36256" spans="54:54" ht="21.75" customHeight="1" x14ac:dyDescent="0.25">
      <c r="BB36256" s="5"/>
    </row>
    <row r="36257" spans="54:54" ht="21.75" customHeight="1" x14ac:dyDescent="0.25">
      <c r="BB36257" s="5"/>
    </row>
    <row r="36258" spans="54:54" ht="21.75" customHeight="1" x14ac:dyDescent="0.25">
      <c r="BB36258" s="5"/>
    </row>
    <row r="36259" spans="54:54" ht="21.75" customHeight="1" x14ac:dyDescent="0.25">
      <c r="BB36259" s="5"/>
    </row>
    <row r="36260" spans="54:54" ht="21.75" customHeight="1" x14ac:dyDescent="0.25">
      <c r="BB36260" s="5"/>
    </row>
    <row r="36261" spans="54:54" ht="21.75" customHeight="1" x14ac:dyDescent="0.25">
      <c r="BB36261" s="5"/>
    </row>
    <row r="36262" spans="54:54" ht="21.75" customHeight="1" x14ac:dyDescent="0.25">
      <c r="BB36262" s="5"/>
    </row>
    <row r="36263" spans="54:54" ht="21.75" customHeight="1" x14ac:dyDescent="0.25">
      <c r="BB36263" s="5"/>
    </row>
    <row r="36264" spans="54:54" ht="21.75" customHeight="1" x14ac:dyDescent="0.25">
      <c r="BB36264" s="5"/>
    </row>
    <row r="36265" spans="54:54" ht="21.75" customHeight="1" x14ac:dyDescent="0.25">
      <c r="BB36265" s="5"/>
    </row>
    <row r="36266" spans="54:54" ht="21.75" customHeight="1" x14ac:dyDescent="0.25">
      <c r="BB36266" s="5"/>
    </row>
    <row r="36267" spans="54:54" ht="21.75" customHeight="1" x14ac:dyDescent="0.25">
      <c r="BB36267" s="5"/>
    </row>
    <row r="36268" spans="54:54" ht="21.75" customHeight="1" x14ac:dyDescent="0.25">
      <c r="BB36268" s="5"/>
    </row>
    <row r="36269" spans="54:54" ht="21.75" customHeight="1" x14ac:dyDescent="0.25">
      <c r="BB36269" s="5"/>
    </row>
    <row r="36270" spans="54:54" ht="21.75" customHeight="1" x14ac:dyDescent="0.25">
      <c r="BB36270" s="5"/>
    </row>
    <row r="36271" spans="54:54" ht="21.75" customHeight="1" x14ac:dyDescent="0.25">
      <c r="BB36271" s="5"/>
    </row>
    <row r="36272" spans="54:54" ht="21.75" customHeight="1" x14ac:dyDescent="0.25">
      <c r="BB36272" s="5"/>
    </row>
    <row r="36273" spans="54:54" ht="21.75" customHeight="1" x14ac:dyDescent="0.25">
      <c r="BB36273" s="5"/>
    </row>
    <row r="36274" spans="54:54" ht="21.75" customHeight="1" x14ac:dyDescent="0.25">
      <c r="BB36274" s="5"/>
    </row>
    <row r="36275" spans="54:54" ht="21.75" customHeight="1" x14ac:dyDescent="0.25">
      <c r="BB36275" s="5"/>
    </row>
    <row r="36276" spans="54:54" ht="21.75" customHeight="1" x14ac:dyDescent="0.25">
      <c r="BB36276" s="5"/>
    </row>
    <row r="36277" spans="54:54" ht="21.75" customHeight="1" x14ac:dyDescent="0.25">
      <c r="BB36277" s="5"/>
    </row>
    <row r="36278" spans="54:54" ht="21.75" customHeight="1" x14ac:dyDescent="0.25">
      <c r="BB36278" s="5"/>
    </row>
    <row r="36279" spans="54:54" ht="21.75" customHeight="1" x14ac:dyDescent="0.25">
      <c r="BB36279" s="5"/>
    </row>
    <row r="36280" spans="54:54" ht="21.75" customHeight="1" x14ac:dyDescent="0.25">
      <c r="BB36280" s="5"/>
    </row>
    <row r="36281" spans="54:54" ht="21.75" customHeight="1" x14ac:dyDescent="0.25">
      <c r="BB36281" s="5"/>
    </row>
    <row r="36282" spans="54:54" ht="21.75" customHeight="1" x14ac:dyDescent="0.25">
      <c r="BB36282" s="5"/>
    </row>
    <row r="36283" spans="54:54" ht="21.75" customHeight="1" x14ac:dyDescent="0.25">
      <c r="BB36283" s="5"/>
    </row>
    <row r="36284" spans="54:54" ht="21.75" customHeight="1" x14ac:dyDescent="0.25">
      <c r="BB36284" s="5"/>
    </row>
    <row r="36285" spans="54:54" ht="21.75" customHeight="1" x14ac:dyDescent="0.25">
      <c r="BB36285" s="5"/>
    </row>
    <row r="36286" spans="54:54" ht="21.75" customHeight="1" x14ac:dyDescent="0.25">
      <c r="BB36286" s="5"/>
    </row>
    <row r="36287" spans="54:54" ht="21.75" customHeight="1" x14ac:dyDescent="0.25">
      <c r="BB36287" s="5"/>
    </row>
    <row r="36288" spans="54:54" ht="21.75" customHeight="1" x14ac:dyDescent="0.25">
      <c r="BB36288" s="5"/>
    </row>
    <row r="36289" spans="54:54" ht="21.75" customHeight="1" x14ac:dyDescent="0.25">
      <c r="BB36289" s="5"/>
    </row>
    <row r="36290" spans="54:54" ht="21.75" customHeight="1" x14ac:dyDescent="0.25">
      <c r="BB36290" s="5"/>
    </row>
    <row r="36291" spans="54:54" ht="21.75" customHeight="1" x14ac:dyDescent="0.25">
      <c r="BB36291" s="5"/>
    </row>
    <row r="36292" spans="54:54" ht="21.75" customHeight="1" x14ac:dyDescent="0.25">
      <c r="BB36292" s="5"/>
    </row>
    <row r="36293" spans="54:54" ht="21.75" customHeight="1" x14ac:dyDescent="0.25">
      <c r="BB36293" s="5"/>
    </row>
    <row r="36294" spans="54:54" ht="21.75" customHeight="1" x14ac:dyDescent="0.25">
      <c r="BB36294" s="5"/>
    </row>
    <row r="36295" spans="54:54" ht="21.75" customHeight="1" x14ac:dyDescent="0.25">
      <c r="BB36295" s="5"/>
    </row>
    <row r="36296" spans="54:54" ht="21.75" customHeight="1" x14ac:dyDescent="0.25">
      <c r="BB36296" s="5"/>
    </row>
    <row r="36297" spans="54:54" ht="21.75" customHeight="1" x14ac:dyDescent="0.25">
      <c r="BB36297" s="5"/>
    </row>
    <row r="36298" spans="54:54" ht="21.75" customHeight="1" x14ac:dyDescent="0.25">
      <c r="BB36298" s="5"/>
    </row>
    <row r="36299" spans="54:54" ht="21.75" customHeight="1" x14ac:dyDescent="0.25">
      <c r="BB36299" s="5"/>
    </row>
    <row r="36300" spans="54:54" ht="21.75" customHeight="1" x14ac:dyDescent="0.25">
      <c r="BB36300" s="5"/>
    </row>
    <row r="36301" spans="54:54" ht="21.75" customHeight="1" x14ac:dyDescent="0.25">
      <c r="BB36301" s="5"/>
    </row>
    <row r="36302" spans="54:54" ht="21.75" customHeight="1" x14ac:dyDescent="0.25">
      <c r="BB36302" s="5"/>
    </row>
    <row r="36303" spans="54:54" ht="21.75" customHeight="1" x14ac:dyDescent="0.25">
      <c r="BB36303" s="5"/>
    </row>
    <row r="36304" spans="54:54" ht="21.75" customHeight="1" x14ac:dyDescent="0.25">
      <c r="BB36304" s="5"/>
    </row>
    <row r="36305" spans="54:54" ht="21.75" customHeight="1" x14ac:dyDescent="0.25">
      <c r="BB36305" s="5"/>
    </row>
    <row r="36306" spans="54:54" ht="21.75" customHeight="1" x14ac:dyDescent="0.25">
      <c r="BB36306" s="5"/>
    </row>
    <row r="36307" spans="54:54" ht="21.75" customHeight="1" x14ac:dyDescent="0.25">
      <c r="BB36307" s="5"/>
    </row>
    <row r="36308" spans="54:54" ht="21.75" customHeight="1" x14ac:dyDescent="0.25">
      <c r="BB36308" s="5"/>
    </row>
    <row r="36309" spans="54:54" ht="21.75" customHeight="1" x14ac:dyDescent="0.25">
      <c r="BB36309" s="5"/>
    </row>
    <row r="36310" spans="54:54" ht="21.75" customHeight="1" x14ac:dyDescent="0.25">
      <c r="BB36310" s="5"/>
    </row>
    <row r="36311" spans="54:54" ht="21.75" customHeight="1" x14ac:dyDescent="0.25">
      <c r="BB36311" s="5"/>
    </row>
    <row r="36312" spans="54:54" ht="21.75" customHeight="1" x14ac:dyDescent="0.25">
      <c r="BB36312" s="5"/>
    </row>
    <row r="36313" spans="54:54" ht="21.75" customHeight="1" x14ac:dyDescent="0.25">
      <c r="BB36313" s="5"/>
    </row>
    <row r="36314" spans="54:54" ht="21.75" customHeight="1" x14ac:dyDescent="0.25">
      <c r="BB36314" s="5"/>
    </row>
    <row r="36315" spans="54:54" ht="21.75" customHeight="1" x14ac:dyDescent="0.25">
      <c r="BB36315" s="5"/>
    </row>
    <row r="36316" spans="54:54" ht="21.75" customHeight="1" x14ac:dyDescent="0.25">
      <c r="BB36316" s="5"/>
    </row>
    <row r="36317" spans="54:54" ht="21.75" customHeight="1" x14ac:dyDescent="0.25">
      <c r="BB36317" s="5"/>
    </row>
    <row r="36318" spans="54:54" ht="21.75" customHeight="1" x14ac:dyDescent="0.25">
      <c r="BB36318" s="5"/>
    </row>
    <row r="36319" spans="54:54" ht="21.75" customHeight="1" x14ac:dyDescent="0.25">
      <c r="BB36319" s="5"/>
    </row>
    <row r="36320" spans="54:54" ht="21.75" customHeight="1" x14ac:dyDescent="0.25">
      <c r="BB36320" s="5"/>
    </row>
    <row r="36321" spans="54:54" ht="21.75" customHeight="1" x14ac:dyDescent="0.25">
      <c r="BB36321" s="5"/>
    </row>
    <row r="36322" spans="54:54" ht="21.75" customHeight="1" x14ac:dyDescent="0.25">
      <c r="BB36322" s="5"/>
    </row>
    <row r="36323" spans="54:54" ht="21.75" customHeight="1" x14ac:dyDescent="0.25">
      <c r="BB36323" s="5"/>
    </row>
    <row r="36324" spans="54:54" ht="21.75" customHeight="1" x14ac:dyDescent="0.25">
      <c r="BB36324" s="5"/>
    </row>
    <row r="36325" spans="54:54" ht="21.75" customHeight="1" x14ac:dyDescent="0.25">
      <c r="BB36325" s="5"/>
    </row>
    <row r="36326" spans="54:54" ht="21.75" customHeight="1" x14ac:dyDescent="0.25">
      <c r="BB36326" s="5"/>
    </row>
    <row r="36327" spans="54:54" ht="21.75" customHeight="1" x14ac:dyDescent="0.25">
      <c r="BB36327" s="5"/>
    </row>
    <row r="36328" spans="54:54" ht="21.75" customHeight="1" x14ac:dyDescent="0.25">
      <c r="BB36328" s="5"/>
    </row>
    <row r="36329" spans="54:54" ht="21.75" customHeight="1" x14ac:dyDescent="0.25">
      <c r="BB36329" s="5"/>
    </row>
    <row r="36330" spans="54:54" ht="21.75" customHeight="1" x14ac:dyDescent="0.25">
      <c r="BB36330" s="5"/>
    </row>
    <row r="36331" spans="54:54" ht="21.75" customHeight="1" x14ac:dyDescent="0.25">
      <c r="BB36331" s="5"/>
    </row>
    <row r="36332" spans="54:54" ht="21.75" customHeight="1" x14ac:dyDescent="0.25">
      <c r="BB36332" s="5"/>
    </row>
    <row r="36333" spans="54:54" ht="21.75" customHeight="1" x14ac:dyDescent="0.25">
      <c r="BB36333" s="5"/>
    </row>
    <row r="36334" spans="54:54" ht="21.75" customHeight="1" x14ac:dyDescent="0.25">
      <c r="BB36334" s="5"/>
    </row>
    <row r="36335" spans="54:54" ht="21.75" customHeight="1" x14ac:dyDescent="0.25">
      <c r="BB36335" s="5"/>
    </row>
    <row r="36336" spans="54:54" ht="21.75" customHeight="1" x14ac:dyDescent="0.25">
      <c r="BB36336" s="5"/>
    </row>
    <row r="36337" spans="54:54" ht="21.75" customHeight="1" x14ac:dyDescent="0.25">
      <c r="BB36337" s="5"/>
    </row>
    <row r="36338" spans="54:54" ht="21.75" customHeight="1" x14ac:dyDescent="0.25">
      <c r="BB36338" s="5"/>
    </row>
    <row r="36339" spans="54:54" ht="21.75" customHeight="1" x14ac:dyDescent="0.25">
      <c r="BB36339" s="5"/>
    </row>
    <row r="36340" spans="54:54" ht="21.75" customHeight="1" x14ac:dyDescent="0.25">
      <c r="BB36340" s="5"/>
    </row>
    <row r="36341" spans="54:54" ht="21.75" customHeight="1" x14ac:dyDescent="0.25">
      <c r="BB36341" s="5"/>
    </row>
    <row r="36342" spans="54:54" ht="21.75" customHeight="1" x14ac:dyDescent="0.25">
      <c r="BB36342" s="5"/>
    </row>
    <row r="36343" spans="54:54" ht="21.75" customHeight="1" x14ac:dyDescent="0.25">
      <c r="BB36343" s="5"/>
    </row>
    <row r="36344" spans="54:54" ht="21.75" customHeight="1" x14ac:dyDescent="0.25">
      <c r="BB36344" s="5"/>
    </row>
    <row r="36345" spans="54:54" ht="21.75" customHeight="1" x14ac:dyDescent="0.25">
      <c r="BB36345" s="5"/>
    </row>
    <row r="36346" spans="54:54" ht="21.75" customHeight="1" x14ac:dyDescent="0.25">
      <c r="BB36346" s="5"/>
    </row>
    <row r="36347" spans="54:54" ht="21.75" customHeight="1" x14ac:dyDescent="0.25">
      <c r="BB36347" s="5"/>
    </row>
    <row r="36348" spans="54:54" ht="21.75" customHeight="1" x14ac:dyDescent="0.25">
      <c r="BB36348" s="5"/>
    </row>
    <row r="36349" spans="54:54" ht="21.75" customHeight="1" x14ac:dyDescent="0.25">
      <c r="BB36349" s="5"/>
    </row>
    <row r="36350" spans="54:54" ht="21.75" customHeight="1" x14ac:dyDescent="0.25">
      <c r="BB36350" s="5"/>
    </row>
    <row r="36351" spans="54:54" ht="21.75" customHeight="1" x14ac:dyDescent="0.25">
      <c r="BB36351" s="5"/>
    </row>
    <row r="36352" spans="54:54" ht="21.75" customHeight="1" x14ac:dyDescent="0.25">
      <c r="BB36352" s="5"/>
    </row>
    <row r="36353" spans="54:54" ht="21.75" customHeight="1" x14ac:dyDescent="0.25">
      <c r="BB36353" s="5"/>
    </row>
    <row r="36354" spans="54:54" ht="21.75" customHeight="1" x14ac:dyDescent="0.25">
      <c r="BB36354" s="5"/>
    </row>
    <row r="36355" spans="54:54" ht="21.75" customHeight="1" x14ac:dyDescent="0.25">
      <c r="BB36355" s="5"/>
    </row>
    <row r="36356" spans="54:54" ht="21.75" customHeight="1" x14ac:dyDescent="0.25">
      <c r="BB36356" s="5"/>
    </row>
    <row r="36357" spans="54:54" ht="21.75" customHeight="1" x14ac:dyDescent="0.25">
      <c r="BB36357" s="5"/>
    </row>
    <row r="36358" spans="54:54" ht="21.75" customHeight="1" x14ac:dyDescent="0.25">
      <c r="BB36358" s="5"/>
    </row>
    <row r="36359" spans="54:54" ht="21.75" customHeight="1" x14ac:dyDescent="0.25">
      <c r="BB36359" s="5"/>
    </row>
    <row r="36360" spans="54:54" ht="21.75" customHeight="1" x14ac:dyDescent="0.25">
      <c r="BB36360" s="5"/>
    </row>
    <row r="36361" spans="54:54" ht="21.75" customHeight="1" x14ac:dyDescent="0.25">
      <c r="BB36361" s="5"/>
    </row>
    <row r="36362" spans="54:54" ht="21.75" customHeight="1" x14ac:dyDescent="0.25">
      <c r="BB36362" s="5"/>
    </row>
    <row r="36363" spans="54:54" ht="21.75" customHeight="1" x14ac:dyDescent="0.25">
      <c r="BB36363" s="5"/>
    </row>
    <row r="36364" spans="54:54" ht="21.75" customHeight="1" x14ac:dyDescent="0.25">
      <c r="BB36364" s="5"/>
    </row>
    <row r="36365" spans="54:54" ht="21.75" customHeight="1" x14ac:dyDescent="0.25">
      <c r="BB36365" s="5"/>
    </row>
    <row r="36366" spans="54:54" ht="21.75" customHeight="1" x14ac:dyDescent="0.25">
      <c r="BB36366" s="5"/>
    </row>
    <row r="36367" spans="54:54" ht="21.75" customHeight="1" x14ac:dyDescent="0.25">
      <c r="BB36367" s="5"/>
    </row>
    <row r="36368" spans="54:54" ht="21.75" customHeight="1" x14ac:dyDescent="0.25">
      <c r="BB36368" s="5"/>
    </row>
    <row r="36369" spans="54:54" ht="21.75" customHeight="1" x14ac:dyDescent="0.25">
      <c r="BB36369" s="5"/>
    </row>
    <row r="36370" spans="54:54" ht="21.75" customHeight="1" x14ac:dyDescent="0.25">
      <c r="BB36370" s="5"/>
    </row>
    <row r="36371" spans="54:54" ht="21.75" customHeight="1" x14ac:dyDescent="0.25">
      <c r="BB36371" s="5"/>
    </row>
    <row r="36372" spans="54:54" ht="21.75" customHeight="1" x14ac:dyDescent="0.25">
      <c r="BB36372" s="5"/>
    </row>
    <row r="36373" spans="54:54" ht="21.75" customHeight="1" x14ac:dyDescent="0.25">
      <c r="BB36373" s="5"/>
    </row>
    <row r="36374" spans="54:54" ht="21.75" customHeight="1" x14ac:dyDescent="0.25">
      <c r="BB36374" s="5"/>
    </row>
    <row r="36375" spans="54:54" ht="21.75" customHeight="1" x14ac:dyDescent="0.25">
      <c r="BB36375" s="5"/>
    </row>
    <row r="36376" spans="54:54" ht="21.75" customHeight="1" x14ac:dyDescent="0.25">
      <c r="BB36376" s="5"/>
    </row>
    <row r="36377" spans="54:54" ht="21.75" customHeight="1" x14ac:dyDescent="0.25">
      <c r="BB36377" s="5"/>
    </row>
    <row r="36378" spans="54:54" ht="21.75" customHeight="1" x14ac:dyDescent="0.25">
      <c r="BB36378" s="5"/>
    </row>
    <row r="36379" spans="54:54" ht="21.75" customHeight="1" x14ac:dyDescent="0.25">
      <c r="BB36379" s="5"/>
    </row>
    <row r="36380" spans="54:54" ht="21.75" customHeight="1" x14ac:dyDescent="0.25">
      <c r="BB36380" s="5"/>
    </row>
    <row r="36381" spans="54:54" ht="21.75" customHeight="1" x14ac:dyDescent="0.25">
      <c r="BB36381" s="5"/>
    </row>
    <row r="36382" spans="54:54" ht="21.75" customHeight="1" x14ac:dyDescent="0.25">
      <c r="BB36382" s="5"/>
    </row>
    <row r="36383" spans="54:54" ht="21.75" customHeight="1" x14ac:dyDescent="0.25">
      <c r="BB36383" s="5"/>
    </row>
    <row r="36384" spans="54:54" ht="21.75" customHeight="1" x14ac:dyDescent="0.25">
      <c r="BB36384" s="5"/>
    </row>
    <row r="36385" spans="54:54" ht="21.75" customHeight="1" x14ac:dyDescent="0.25">
      <c r="BB36385" s="5"/>
    </row>
    <row r="36386" spans="54:54" ht="21.75" customHeight="1" x14ac:dyDescent="0.25">
      <c r="BB36386" s="5"/>
    </row>
    <row r="36387" spans="54:54" ht="21.75" customHeight="1" x14ac:dyDescent="0.25">
      <c r="BB36387" s="5"/>
    </row>
    <row r="36388" spans="54:54" ht="21.75" customHeight="1" x14ac:dyDescent="0.25">
      <c r="BB36388" s="5"/>
    </row>
    <row r="36389" spans="54:54" ht="21.75" customHeight="1" x14ac:dyDescent="0.25">
      <c r="BB36389" s="5"/>
    </row>
    <row r="36390" spans="54:54" ht="21.75" customHeight="1" x14ac:dyDescent="0.25">
      <c r="BB36390" s="5"/>
    </row>
    <row r="36391" spans="54:54" ht="21.75" customHeight="1" x14ac:dyDescent="0.25">
      <c r="BB36391" s="5"/>
    </row>
    <row r="36392" spans="54:54" ht="21.75" customHeight="1" x14ac:dyDescent="0.25">
      <c r="BB36392" s="5"/>
    </row>
    <row r="36393" spans="54:54" ht="21.75" customHeight="1" x14ac:dyDescent="0.25">
      <c r="BB36393" s="5"/>
    </row>
    <row r="36394" spans="54:54" ht="21.75" customHeight="1" x14ac:dyDescent="0.25">
      <c r="BB36394" s="5"/>
    </row>
    <row r="36395" spans="54:54" ht="21.75" customHeight="1" x14ac:dyDescent="0.25">
      <c r="BB36395" s="5"/>
    </row>
    <row r="36396" spans="54:54" ht="21.75" customHeight="1" x14ac:dyDescent="0.25">
      <c r="BB36396" s="5"/>
    </row>
    <row r="36397" spans="54:54" ht="21.75" customHeight="1" x14ac:dyDescent="0.25">
      <c r="BB36397" s="5"/>
    </row>
    <row r="36398" spans="54:54" ht="21.75" customHeight="1" x14ac:dyDescent="0.25">
      <c r="BB36398" s="5"/>
    </row>
    <row r="36399" spans="54:54" ht="21.75" customHeight="1" x14ac:dyDescent="0.25">
      <c r="BB36399" s="5"/>
    </row>
    <row r="36400" spans="54:54" ht="21.75" customHeight="1" x14ac:dyDescent="0.25">
      <c r="BB36400" s="5"/>
    </row>
    <row r="36401" spans="54:54" ht="21.75" customHeight="1" x14ac:dyDescent="0.25">
      <c r="BB36401" s="5"/>
    </row>
    <row r="36402" spans="54:54" ht="21.75" customHeight="1" x14ac:dyDescent="0.25">
      <c r="BB36402" s="5"/>
    </row>
    <row r="36403" spans="54:54" ht="21.75" customHeight="1" x14ac:dyDescent="0.25">
      <c r="BB36403" s="5"/>
    </row>
    <row r="36404" spans="54:54" ht="21.75" customHeight="1" x14ac:dyDescent="0.25">
      <c r="BB36404" s="5"/>
    </row>
    <row r="36405" spans="54:54" ht="21.75" customHeight="1" x14ac:dyDescent="0.25">
      <c r="BB36405" s="5"/>
    </row>
    <row r="36406" spans="54:54" ht="21.75" customHeight="1" x14ac:dyDescent="0.25">
      <c r="BB36406" s="5"/>
    </row>
    <row r="36407" spans="54:54" ht="21.75" customHeight="1" x14ac:dyDescent="0.25">
      <c r="BB36407" s="5"/>
    </row>
    <row r="36408" spans="54:54" ht="21.75" customHeight="1" x14ac:dyDescent="0.25">
      <c r="BB36408" s="5"/>
    </row>
    <row r="36409" spans="54:54" ht="21.75" customHeight="1" x14ac:dyDescent="0.25">
      <c r="BB36409" s="5"/>
    </row>
    <row r="36410" spans="54:54" ht="21.75" customHeight="1" x14ac:dyDescent="0.25">
      <c r="BB36410" s="5"/>
    </row>
    <row r="36411" spans="54:54" ht="21.75" customHeight="1" x14ac:dyDescent="0.25">
      <c r="BB36411" s="5"/>
    </row>
    <row r="36412" spans="54:54" ht="21.75" customHeight="1" x14ac:dyDescent="0.25">
      <c r="BB36412" s="5"/>
    </row>
    <row r="36413" spans="54:54" ht="21.75" customHeight="1" x14ac:dyDescent="0.25">
      <c r="BB36413" s="5"/>
    </row>
    <row r="36414" spans="54:54" ht="21.75" customHeight="1" x14ac:dyDescent="0.25">
      <c r="BB36414" s="5"/>
    </row>
    <row r="36415" spans="54:54" ht="21.75" customHeight="1" x14ac:dyDescent="0.25">
      <c r="BB36415" s="5"/>
    </row>
    <row r="36416" spans="54:54" ht="21.75" customHeight="1" x14ac:dyDescent="0.25">
      <c r="BB36416" s="5"/>
    </row>
    <row r="36417" spans="54:54" ht="21.75" customHeight="1" x14ac:dyDescent="0.25">
      <c r="BB36417" s="5"/>
    </row>
    <row r="36418" spans="54:54" ht="21.75" customHeight="1" x14ac:dyDescent="0.25">
      <c r="BB36418" s="5"/>
    </row>
    <row r="36419" spans="54:54" ht="21.75" customHeight="1" x14ac:dyDescent="0.25">
      <c r="BB36419" s="5"/>
    </row>
    <row r="36420" spans="54:54" ht="21.75" customHeight="1" x14ac:dyDescent="0.25">
      <c r="BB36420" s="5"/>
    </row>
    <row r="36421" spans="54:54" ht="21.75" customHeight="1" x14ac:dyDescent="0.25">
      <c r="BB36421" s="5"/>
    </row>
    <row r="36422" spans="54:54" ht="21.75" customHeight="1" x14ac:dyDescent="0.25">
      <c r="BB36422" s="5"/>
    </row>
    <row r="36423" spans="54:54" ht="21.75" customHeight="1" x14ac:dyDescent="0.25">
      <c r="BB36423" s="5"/>
    </row>
    <row r="36424" spans="54:54" ht="21.75" customHeight="1" x14ac:dyDescent="0.25">
      <c r="BB36424" s="5"/>
    </row>
    <row r="36425" spans="54:54" ht="21.75" customHeight="1" x14ac:dyDescent="0.25">
      <c r="BB36425" s="5"/>
    </row>
    <row r="36426" spans="54:54" ht="21.75" customHeight="1" x14ac:dyDescent="0.25">
      <c r="BB36426" s="5"/>
    </row>
    <row r="36427" spans="54:54" ht="21.75" customHeight="1" x14ac:dyDescent="0.25">
      <c r="BB36427" s="5"/>
    </row>
    <row r="36428" spans="54:54" ht="21.75" customHeight="1" x14ac:dyDescent="0.25">
      <c r="BB36428" s="5"/>
    </row>
    <row r="36429" spans="54:54" ht="21.75" customHeight="1" x14ac:dyDescent="0.25">
      <c r="BB36429" s="5"/>
    </row>
    <row r="36430" spans="54:54" ht="21.75" customHeight="1" x14ac:dyDescent="0.25">
      <c r="BB36430" s="5"/>
    </row>
    <row r="36431" spans="54:54" ht="21.75" customHeight="1" x14ac:dyDescent="0.25">
      <c r="BB36431" s="5"/>
    </row>
    <row r="36432" spans="54:54" ht="21.75" customHeight="1" x14ac:dyDescent="0.25">
      <c r="BB36432" s="5"/>
    </row>
    <row r="36433" spans="54:54" ht="21.75" customHeight="1" x14ac:dyDescent="0.25">
      <c r="BB36433" s="5"/>
    </row>
    <row r="36434" spans="54:54" ht="21.75" customHeight="1" x14ac:dyDescent="0.25">
      <c r="BB36434" s="5"/>
    </row>
    <row r="36435" spans="54:54" ht="21.75" customHeight="1" x14ac:dyDescent="0.25">
      <c r="BB36435" s="5"/>
    </row>
    <row r="36436" spans="54:54" ht="21.75" customHeight="1" x14ac:dyDescent="0.25">
      <c r="BB36436" s="5"/>
    </row>
    <row r="36437" spans="54:54" ht="21.75" customHeight="1" x14ac:dyDescent="0.25">
      <c r="BB36437" s="5"/>
    </row>
    <row r="36438" spans="54:54" ht="21.75" customHeight="1" x14ac:dyDescent="0.25">
      <c r="BB36438" s="5"/>
    </row>
    <row r="36439" spans="54:54" ht="21.75" customHeight="1" x14ac:dyDescent="0.25">
      <c r="BB36439" s="5"/>
    </row>
    <row r="36440" spans="54:54" ht="21.75" customHeight="1" x14ac:dyDescent="0.25">
      <c r="BB36440" s="5"/>
    </row>
    <row r="36441" spans="54:54" ht="21.75" customHeight="1" x14ac:dyDescent="0.25">
      <c r="BB36441" s="5"/>
    </row>
    <row r="36442" spans="54:54" ht="21.75" customHeight="1" x14ac:dyDescent="0.25">
      <c r="BB36442" s="5"/>
    </row>
    <row r="36443" spans="54:54" ht="21.75" customHeight="1" x14ac:dyDescent="0.25">
      <c r="BB36443" s="5"/>
    </row>
    <row r="36444" spans="54:54" ht="21.75" customHeight="1" x14ac:dyDescent="0.25">
      <c r="BB36444" s="5"/>
    </row>
    <row r="36445" spans="54:54" ht="21.75" customHeight="1" x14ac:dyDescent="0.25">
      <c r="BB36445" s="5"/>
    </row>
    <row r="36446" spans="54:54" ht="21.75" customHeight="1" x14ac:dyDescent="0.25">
      <c r="BB36446" s="5"/>
    </row>
    <row r="36447" spans="54:54" ht="21.75" customHeight="1" x14ac:dyDescent="0.25">
      <c r="BB36447" s="5"/>
    </row>
    <row r="36448" spans="54:54" ht="21.75" customHeight="1" x14ac:dyDescent="0.25">
      <c r="BB36448" s="5"/>
    </row>
    <row r="36449" spans="54:54" ht="21.75" customHeight="1" x14ac:dyDescent="0.25">
      <c r="BB36449" s="5"/>
    </row>
    <row r="36450" spans="54:54" ht="21.75" customHeight="1" x14ac:dyDescent="0.25">
      <c r="BB36450" s="5"/>
    </row>
    <row r="36451" spans="54:54" ht="21.75" customHeight="1" x14ac:dyDescent="0.25">
      <c r="BB36451" s="5"/>
    </row>
    <row r="36452" spans="54:54" ht="21.75" customHeight="1" x14ac:dyDescent="0.25">
      <c r="BB36452" s="5"/>
    </row>
    <row r="36453" spans="54:54" ht="21.75" customHeight="1" x14ac:dyDescent="0.25">
      <c r="BB36453" s="5"/>
    </row>
    <row r="36454" spans="54:54" ht="21.75" customHeight="1" x14ac:dyDescent="0.25">
      <c r="BB36454" s="5"/>
    </row>
    <row r="36455" spans="54:54" ht="21.75" customHeight="1" x14ac:dyDescent="0.25">
      <c r="BB36455" s="5"/>
    </row>
    <row r="36456" spans="54:54" ht="21.75" customHeight="1" x14ac:dyDescent="0.25">
      <c r="BB36456" s="5"/>
    </row>
    <row r="36457" spans="54:54" ht="21.75" customHeight="1" x14ac:dyDescent="0.25">
      <c r="BB36457" s="5"/>
    </row>
    <row r="36458" spans="54:54" ht="21.75" customHeight="1" x14ac:dyDescent="0.25">
      <c r="BB36458" s="5"/>
    </row>
    <row r="36459" spans="54:54" ht="21.75" customHeight="1" x14ac:dyDescent="0.25">
      <c r="BB36459" s="5"/>
    </row>
    <row r="36460" spans="54:54" ht="21.75" customHeight="1" x14ac:dyDescent="0.25">
      <c r="BB36460" s="5"/>
    </row>
    <row r="36461" spans="54:54" ht="21.75" customHeight="1" x14ac:dyDescent="0.25">
      <c r="BB36461" s="5"/>
    </row>
    <row r="36462" spans="54:54" ht="21.75" customHeight="1" x14ac:dyDescent="0.25">
      <c r="BB36462" s="5"/>
    </row>
    <row r="36463" spans="54:54" ht="21.75" customHeight="1" x14ac:dyDescent="0.25">
      <c r="BB36463" s="5"/>
    </row>
    <row r="36464" spans="54:54" ht="21.75" customHeight="1" x14ac:dyDescent="0.25">
      <c r="BB36464" s="5"/>
    </row>
    <row r="36465" spans="54:54" ht="21.75" customHeight="1" x14ac:dyDescent="0.25">
      <c r="BB36465" s="5"/>
    </row>
    <row r="36466" spans="54:54" ht="21.75" customHeight="1" x14ac:dyDescent="0.25">
      <c r="BB36466" s="5"/>
    </row>
    <row r="36467" spans="54:54" ht="21.75" customHeight="1" x14ac:dyDescent="0.25">
      <c r="BB36467" s="5"/>
    </row>
    <row r="36468" spans="54:54" ht="21.75" customHeight="1" x14ac:dyDescent="0.25">
      <c r="BB36468" s="5"/>
    </row>
    <row r="36469" spans="54:54" ht="21.75" customHeight="1" x14ac:dyDescent="0.25">
      <c r="BB36469" s="5"/>
    </row>
    <row r="36470" spans="54:54" ht="21.75" customHeight="1" x14ac:dyDescent="0.25">
      <c r="BB36470" s="5"/>
    </row>
    <row r="36471" spans="54:54" ht="21.75" customHeight="1" x14ac:dyDescent="0.25">
      <c r="BB36471" s="5"/>
    </row>
    <row r="36472" spans="54:54" ht="21.75" customHeight="1" x14ac:dyDescent="0.25">
      <c r="BB36472" s="5"/>
    </row>
    <row r="36473" spans="54:54" ht="21.75" customHeight="1" x14ac:dyDescent="0.25">
      <c r="BB36473" s="5"/>
    </row>
    <row r="36474" spans="54:54" ht="21.75" customHeight="1" x14ac:dyDescent="0.25">
      <c r="BB36474" s="5"/>
    </row>
    <row r="36475" spans="54:54" ht="21.75" customHeight="1" x14ac:dyDescent="0.25">
      <c r="BB36475" s="5"/>
    </row>
    <row r="36476" spans="54:54" ht="21.75" customHeight="1" x14ac:dyDescent="0.25">
      <c r="BB36476" s="5"/>
    </row>
    <row r="36477" spans="54:54" ht="21.75" customHeight="1" x14ac:dyDescent="0.25">
      <c r="BB36477" s="5"/>
    </row>
    <row r="36478" spans="54:54" ht="21.75" customHeight="1" x14ac:dyDescent="0.25">
      <c r="BB36478" s="5"/>
    </row>
    <row r="36479" spans="54:54" ht="21.75" customHeight="1" x14ac:dyDescent="0.25">
      <c r="BB36479" s="5"/>
    </row>
    <row r="36480" spans="54:54" ht="21.75" customHeight="1" x14ac:dyDescent="0.25">
      <c r="BB36480" s="5"/>
    </row>
    <row r="36481" spans="54:54" ht="21.75" customHeight="1" x14ac:dyDescent="0.25">
      <c r="BB36481" s="5"/>
    </row>
    <row r="36482" spans="54:54" ht="21.75" customHeight="1" x14ac:dyDescent="0.25">
      <c r="BB36482" s="5"/>
    </row>
    <row r="36483" spans="54:54" ht="21.75" customHeight="1" x14ac:dyDescent="0.25">
      <c r="BB36483" s="5"/>
    </row>
    <row r="36484" spans="54:54" ht="21.75" customHeight="1" x14ac:dyDescent="0.25">
      <c r="BB36484" s="5"/>
    </row>
    <row r="36485" spans="54:54" ht="21.75" customHeight="1" x14ac:dyDescent="0.25">
      <c r="BB36485" s="5"/>
    </row>
    <row r="36486" spans="54:54" ht="21.75" customHeight="1" x14ac:dyDescent="0.25">
      <c r="BB36486" s="5"/>
    </row>
    <row r="36487" spans="54:54" ht="21.75" customHeight="1" x14ac:dyDescent="0.25">
      <c r="BB36487" s="5"/>
    </row>
    <row r="36488" spans="54:54" ht="21.75" customHeight="1" x14ac:dyDescent="0.25">
      <c r="BB36488" s="5"/>
    </row>
    <row r="36489" spans="54:54" ht="21.75" customHeight="1" x14ac:dyDescent="0.25">
      <c r="BB36489" s="5"/>
    </row>
    <row r="36490" spans="54:54" ht="21.75" customHeight="1" x14ac:dyDescent="0.25">
      <c r="BB36490" s="5"/>
    </row>
    <row r="36491" spans="54:54" ht="21.75" customHeight="1" x14ac:dyDescent="0.25">
      <c r="BB36491" s="5"/>
    </row>
    <row r="36492" spans="54:54" ht="21.75" customHeight="1" x14ac:dyDescent="0.25">
      <c r="BB36492" s="5"/>
    </row>
    <row r="36493" spans="54:54" ht="21.75" customHeight="1" x14ac:dyDescent="0.25">
      <c r="BB36493" s="5"/>
    </row>
    <row r="36494" spans="54:54" ht="21.75" customHeight="1" x14ac:dyDescent="0.25">
      <c r="BB36494" s="5"/>
    </row>
    <row r="36495" spans="54:54" ht="21.75" customHeight="1" x14ac:dyDescent="0.25">
      <c r="BB36495" s="5"/>
    </row>
    <row r="36496" spans="54:54" ht="21.75" customHeight="1" x14ac:dyDescent="0.25">
      <c r="BB36496" s="5"/>
    </row>
    <row r="36497" spans="54:54" ht="21.75" customHeight="1" x14ac:dyDescent="0.25">
      <c r="BB36497" s="5"/>
    </row>
    <row r="36498" spans="54:54" ht="21.75" customHeight="1" x14ac:dyDescent="0.25">
      <c r="BB36498" s="5"/>
    </row>
    <row r="36499" spans="54:54" ht="21.75" customHeight="1" x14ac:dyDescent="0.25">
      <c r="BB36499" s="5"/>
    </row>
    <row r="36500" spans="54:54" ht="21.75" customHeight="1" x14ac:dyDescent="0.25">
      <c r="BB36500" s="5"/>
    </row>
    <row r="36501" spans="54:54" ht="21.75" customHeight="1" x14ac:dyDescent="0.25">
      <c r="BB36501" s="5"/>
    </row>
    <row r="36502" spans="54:54" ht="21.75" customHeight="1" x14ac:dyDescent="0.25">
      <c r="BB36502" s="5"/>
    </row>
    <row r="36503" spans="54:54" ht="21.75" customHeight="1" x14ac:dyDescent="0.25">
      <c r="BB36503" s="5"/>
    </row>
    <row r="36504" spans="54:54" ht="21.75" customHeight="1" x14ac:dyDescent="0.25">
      <c r="BB36504" s="5"/>
    </row>
    <row r="36505" spans="54:54" ht="21.75" customHeight="1" x14ac:dyDescent="0.25">
      <c r="BB36505" s="5"/>
    </row>
    <row r="36506" spans="54:54" ht="21.75" customHeight="1" x14ac:dyDescent="0.25">
      <c r="BB36506" s="5"/>
    </row>
    <row r="36507" spans="54:54" ht="21.75" customHeight="1" x14ac:dyDescent="0.25">
      <c r="BB36507" s="5"/>
    </row>
    <row r="36508" spans="54:54" ht="21.75" customHeight="1" x14ac:dyDescent="0.25">
      <c r="BB36508" s="5"/>
    </row>
    <row r="36509" spans="54:54" ht="21.75" customHeight="1" x14ac:dyDescent="0.25">
      <c r="BB36509" s="5"/>
    </row>
    <row r="36510" spans="54:54" ht="21.75" customHeight="1" x14ac:dyDescent="0.25">
      <c r="BB36510" s="5"/>
    </row>
    <row r="36511" spans="54:54" ht="21.75" customHeight="1" x14ac:dyDescent="0.25">
      <c r="BB36511" s="5"/>
    </row>
    <row r="36512" spans="54:54" ht="21.75" customHeight="1" x14ac:dyDescent="0.25">
      <c r="BB36512" s="5"/>
    </row>
    <row r="36513" spans="54:54" ht="21.75" customHeight="1" x14ac:dyDescent="0.25">
      <c r="BB36513" s="5"/>
    </row>
    <row r="36514" spans="54:54" ht="21.75" customHeight="1" x14ac:dyDescent="0.25">
      <c r="BB36514" s="5"/>
    </row>
    <row r="36515" spans="54:54" ht="21.75" customHeight="1" x14ac:dyDescent="0.25">
      <c r="BB36515" s="5"/>
    </row>
    <row r="36516" spans="54:54" ht="21.75" customHeight="1" x14ac:dyDescent="0.25">
      <c r="BB36516" s="5"/>
    </row>
    <row r="36517" spans="54:54" ht="21.75" customHeight="1" x14ac:dyDescent="0.25">
      <c r="BB36517" s="5"/>
    </row>
    <row r="36518" spans="54:54" ht="21.75" customHeight="1" x14ac:dyDescent="0.25">
      <c r="BB36518" s="5"/>
    </row>
    <row r="36519" spans="54:54" ht="21.75" customHeight="1" x14ac:dyDescent="0.25">
      <c r="BB36519" s="5"/>
    </row>
    <row r="36520" spans="54:54" ht="21.75" customHeight="1" x14ac:dyDescent="0.25">
      <c r="BB36520" s="5"/>
    </row>
    <row r="36521" spans="54:54" ht="21.75" customHeight="1" x14ac:dyDescent="0.25">
      <c r="BB36521" s="5"/>
    </row>
    <row r="36522" spans="54:54" ht="21.75" customHeight="1" x14ac:dyDescent="0.25">
      <c r="BB36522" s="5"/>
    </row>
    <row r="36523" spans="54:54" ht="21.75" customHeight="1" x14ac:dyDescent="0.25">
      <c r="BB36523" s="5"/>
    </row>
    <row r="36524" spans="54:54" ht="21.75" customHeight="1" x14ac:dyDescent="0.25">
      <c r="BB36524" s="5"/>
    </row>
    <row r="36525" spans="54:54" ht="21.75" customHeight="1" x14ac:dyDescent="0.25">
      <c r="BB36525" s="5"/>
    </row>
    <row r="36526" spans="54:54" ht="21.75" customHeight="1" x14ac:dyDescent="0.25">
      <c r="BB36526" s="5"/>
    </row>
    <row r="36527" spans="54:54" ht="21.75" customHeight="1" x14ac:dyDescent="0.25">
      <c r="BB36527" s="5"/>
    </row>
    <row r="36528" spans="54:54" ht="21.75" customHeight="1" x14ac:dyDescent="0.25">
      <c r="BB36528" s="5"/>
    </row>
    <row r="36529" spans="54:54" ht="21.75" customHeight="1" x14ac:dyDescent="0.25">
      <c r="BB36529" s="5"/>
    </row>
    <row r="36530" spans="54:54" ht="21.75" customHeight="1" x14ac:dyDescent="0.25">
      <c r="BB36530" s="5"/>
    </row>
    <row r="36531" spans="54:54" ht="21.75" customHeight="1" x14ac:dyDescent="0.25">
      <c r="BB36531" s="5"/>
    </row>
    <row r="36532" spans="54:54" ht="21.75" customHeight="1" x14ac:dyDescent="0.25">
      <c r="BB36532" s="5"/>
    </row>
    <row r="36533" spans="54:54" ht="21.75" customHeight="1" x14ac:dyDescent="0.25">
      <c r="BB36533" s="5"/>
    </row>
    <row r="36534" spans="54:54" ht="21.75" customHeight="1" x14ac:dyDescent="0.25">
      <c r="BB36534" s="5"/>
    </row>
    <row r="36535" spans="54:54" ht="21.75" customHeight="1" x14ac:dyDescent="0.25">
      <c r="BB36535" s="5"/>
    </row>
    <row r="36536" spans="54:54" ht="21.75" customHeight="1" x14ac:dyDescent="0.25">
      <c r="BB36536" s="5"/>
    </row>
    <row r="36537" spans="54:54" ht="21.75" customHeight="1" x14ac:dyDescent="0.25">
      <c r="BB36537" s="5"/>
    </row>
    <row r="36538" spans="54:54" ht="21.75" customHeight="1" x14ac:dyDescent="0.25">
      <c r="BB36538" s="5"/>
    </row>
    <row r="36539" spans="54:54" ht="21.75" customHeight="1" x14ac:dyDescent="0.25">
      <c r="BB36539" s="5"/>
    </row>
    <row r="36540" spans="54:54" ht="21.75" customHeight="1" x14ac:dyDescent="0.25">
      <c r="BB36540" s="5"/>
    </row>
    <row r="36541" spans="54:54" ht="21.75" customHeight="1" x14ac:dyDescent="0.25">
      <c r="BB36541" s="5"/>
    </row>
    <row r="36542" spans="54:54" ht="21.75" customHeight="1" x14ac:dyDescent="0.25">
      <c r="BB36542" s="5"/>
    </row>
    <row r="36543" spans="54:54" ht="21.75" customHeight="1" x14ac:dyDescent="0.25">
      <c r="BB36543" s="5"/>
    </row>
    <row r="36544" spans="54:54" ht="21.75" customHeight="1" x14ac:dyDescent="0.25">
      <c r="BB36544" s="5"/>
    </row>
    <row r="36545" spans="54:54" ht="21.75" customHeight="1" x14ac:dyDescent="0.25">
      <c r="BB36545" s="5"/>
    </row>
    <row r="36546" spans="54:54" ht="21.75" customHeight="1" x14ac:dyDescent="0.25">
      <c r="BB36546" s="5"/>
    </row>
    <row r="36547" spans="54:54" ht="21.75" customHeight="1" x14ac:dyDescent="0.25">
      <c r="BB36547" s="5"/>
    </row>
    <row r="36548" spans="54:54" ht="21.75" customHeight="1" x14ac:dyDescent="0.25">
      <c r="BB36548" s="5"/>
    </row>
    <row r="36549" spans="54:54" ht="21.75" customHeight="1" x14ac:dyDescent="0.25">
      <c r="BB36549" s="5"/>
    </row>
    <row r="36550" spans="54:54" ht="21.75" customHeight="1" x14ac:dyDescent="0.25">
      <c r="BB36550" s="5"/>
    </row>
    <row r="36551" spans="54:54" ht="21.75" customHeight="1" x14ac:dyDescent="0.25">
      <c r="BB36551" s="5"/>
    </row>
    <row r="36552" spans="54:54" ht="21.75" customHeight="1" x14ac:dyDescent="0.25">
      <c r="BB36552" s="5"/>
    </row>
    <row r="36553" spans="54:54" ht="21.75" customHeight="1" x14ac:dyDescent="0.25">
      <c r="BB36553" s="5"/>
    </row>
    <row r="36554" spans="54:54" ht="21.75" customHeight="1" x14ac:dyDescent="0.25">
      <c r="BB36554" s="5"/>
    </row>
    <row r="36555" spans="54:54" ht="21.75" customHeight="1" x14ac:dyDescent="0.25">
      <c r="BB36555" s="5"/>
    </row>
    <row r="36556" spans="54:54" ht="21.75" customHeight="1" x14ac:dyDescent="0.25">
      <c r="BB36556" s="5"/>
    </row>
    <row r="36557" spans="54:54" ht="21.75" customHeight="1" x14ac:dyDescent="0.25">
      <c r="BB36557" s="5"/>
    </row>
    <row r="36558" spans="54:54" ht="21.75" customHeight="1" x14ac:dyDescent="0.25">
      <c r="BB36558" s="5"/>
    </row>
    <row r="36559" spans="54:54" ht="21.75" customHeight="1" x14ac:dyDescent="0.25">
      <c r="BB36559" s="5"/>
    </row>
    <row r="36560" spans="54:54" ht="21.75" customHeight="1" x14ac:dyDescent="0.25">
      <c r="BB36560" s="5"/>
    </row>
    <row r="36561" spans="54:54" ht="21.75" customHeight="1" x14ac:dyDescent="0.25">
      <c r="BB36561" s="5"/>
    </row>
    <row r="36562" spans="54:54" ht="21.75" customHeight="1" x14ac:dyDescent="0.25">
      <c r="BB36562" s="5"/>
    </row>
    <row r="36563" spans="54:54" ht="21.75" customHeight="1" x14ac:dyDescent="0.25">
      <c r="BB36563" s="5"/>
    </row>
    <row r="36564" spans="54:54" ht="21.75" customHeight="1" x14ac:dyDescent="0.25">
      <c r="BB36564" s="5"/>
    </row>
    <row r="36565" spans="54:54" ht="21.75" customHeight="1" x14ac:dyDescent="0.25">
      <c r="BB36565" s="5"/>
    </row>
    <row r="36566" spans="54:54" ht="21.75" customHeight="1" x14ac:dyDescent="0.25">
      <c r="BB36566" s="5"/>
    </row>
    <row r="36567" spans="54:54" ht="21.75" customHeight="1" x14ac:dyDescent="0.25">
      <c r="BB36567" s="5"/>
    </row>
    <row r="36568" spans="54:54" ht="21.75" customHeight="1" x14ac:dyDescent="0.25">
      <c r="BB36568" s="5"/>
    </row>
    <row r="36569" spans="54:54" ht="21.75" customHeight="1" x14ac:dyDescent="0.25">
      <c r="BB36569" s="5"/>
    </row>
    <row r="36570" spans="54:54" ht="21.75" customHeight="1" x14ac:dyDescent="0.25">
      <c r="BB36570" s="5"/>
    </row>
    <row r="36571" spans="54:54" ht="21.75" customHeight="1" x14ac:dyDescent="0.25">
      <c r="BB36571" s="5"/>
    </row>
    <row r="36572" spans="54:54" ht="21.75" customHeight="1" x14ac:dyDescent="0.25">
      <c r="BB36572" s="5"/>
    </row>
    <row r="36573" spans="54:54" ht="21.75" customHeight="1" x14ac:dyDescent="0.25">
      <c r="BB36573" s="5"/>
    </row>
    <row r="36574" spans="54:54" ht="21.75" customHeight="1" x14ac:dyDescent="0.25">
      <c r="BB36574" s="5"/>
    </row>
    <row r="36575" spans="54:54" ht="21.75" customHeight="1" x14ac:dyDescent="0.25">
      <c r="BB36575" s="5"/>
    </row>
    <row r="36576" spans="54:54" ht="21.75" customHeight="1" x14ac:dyDescent="0.25">
      <c r="BB36576" s="5"/>
    </row>
    <row r="36577" spans="54:54" ht="21.75" customHeight="1" x14ac:dyDescent="0.25">
      <c r="BB36577" s="5"/>
    </row>
    <row r="36578" spans="54:54" ht="21.75" customHeight="1" x14ac:dyDescent="0.25">
      <c r="BB36578" s="5"/>
    </row>
    <row r="36579" spans="54:54" ht="21.75" customHeight="1" x14ac:dyDescent="0.25">
      <c r="BB36579" s="5"/>
    </row>
    <row r="36580" spans="54:54" ht="21.75" customHeight="1" x14ac:dyDescent="0.25">
      <c r="BB36580" s="5"/>
    </row>
    <row r="36581" spans="54:54" ht="21.75" customHeight="1" x14ac:dyDescent="0.25">
      <c r="BB36581" s="5"/>
    </row>
    <row r="36582" spans="54:54" ht="21.75" customHeight="1" x14ac:dyDescent="0.25">
      <c r="BB36582" s="5"/>
    </row>
    <row r="36583" spans="54:54" ht="21.75" customHeight="1" x14ac:dyDescent="0.25">
      <c r="BB36583" s="5"/>
    </row>
    <row r="36584" spans="54:54" ht="21.75" customHeight="1" x14ac:dyDescent="0.25">
      <c r="BB36584" s="5"/>
    </row>
    <row r="36585" spans="54:54" ht="21.75" customHeight="1" x14ac:dyDescent="0.25">
      <c r="BB36585" s="5"/>
    </row>
    <row r="36586" spans="54:54" ht="21.75" customHeight="1" x14ac:dyDescent="0.25">
      <c r="BB36586" s="5"/>
    </row>
    <row r="36587" spans="54:54" ht="21.75" customHeight="1" x14ac:dyDescent="0.25">
      <c r="BB36587" s="5"/>
    </row>
    <row r="36588" spans="54:54" ht="21.75" customHeight="1" x14ac:dyDescent="0.25">
      <c r="BB36588" s="5"/>
    </row>
    <row r="36589" spans="54:54" ht="21.75" customHeight="1" x14ac:dyDescent="0.25">
      <c r="BB36589" s="5"/>
    </row>
    <row r="36590" spans="54:54" ht="21.75" customHeight="1" x14ac:dyDescent="0.25">
      <c r="BB36590" s="5"/>
    </row>
    <row r="36591" spans="54:54" ht="21.75" customHeight="1" x14ac:dyDescent="0.25">
      <c r="BB36591" s="5"/>
    </row>
    <row r="36592" spans="54:54" ht="21.75" customHeight="1" x14ac:dyDescent="0.25">
      <c r="BB36592" s="5"/>
    </row>
    <row r="36593" spans="54:54" ht="21.75" customHeight="1" x14ac:dyDescent="0.25">
      <c r="BB36593" s="5"/>
    </row>
    <row r="36594" spans="54:54" ht="21.75" customHeight="1" x14ac:dyDescent="0.25">
      <c r="BB36594" s="5"/>
    </row>
    <row r="36595" spans="54:54" ht="21.75" customHeight="1" x14ac:dyDescent="0.25">
      <c r="BB36595" s="5"/>
    </row>
    <row r="36596" spans="54:54" ht="21.75" customHeight="1" x14ac:dyDescent="0.25">
      <c r="BB36596" s="5"/>
    </row>
    <row r="36597" spans="54:54" ht="21.75" customHeight="1" x14ac:dyDescent="0.25">
      <c r="BB36597" s="5"/>
    </row>
    <row r="36598" spans="54:54" ht="21.75" customHeight="1" x14ac:dyDescent="0.25">
      <c r="BB36598" s="5"/>
    </row>
    <row r="36599" spans="54:54" ht="21.75" customHeight="1" x14ac:dyDescent="0.25">
      <c r="BB36599" s="5"/>
    </row>
    <row r="36600" spans="54:54" ht="21.75" customHeight="1" x14ac:dyDescent="0.25">
      <c r="BB36600" s="5"/>
    </row>
    <row r="36601" spans="54:54" ht="21.75" customHeight="1" x14ac:dyDescent="0.25">
      <c r="BB36601" s="5"/>
    </row>
    <row r="36602" spans="54:54" ht="21.75" customHeight="1" x14ac:dyDescent="0.25">
      <c r="BB36602" s="5"/>
    </row>
    <row r="36603" spans="54:54" ht="21.75" customHeight="1" x14ac:dyDescent="0.25">
      <c r="BB36603" s="5"/>
    </row>
    <row r="36604" spans="54:54" ht="21.75" customHeight="1" x14ac:dyDescent="0.25">
      <c r="BB36604" s="5"/>
    </row>
    <row r="36605" spans="54:54" ht="21.75" customHeight="1" x14ac:dyDescent="0.25">
      <c r="BB36605" s="5"/>
    </row>
    <row r="36606" spans="54:54" ht="21.75" customHeight="1" x14ac:dyDescent="0.25">
      <c r="BB36606" s="5"/>
    </row>
    <row r="36607" spans="54:54" ht="21.75" customHeight="1" x14ac:dyDescent="0.25">
      <c r="BB36607" s="5"/>
    </row>
    <row r="36608" spans="54:54" ht="21.75" customHeight="1" x14ac:dyDescent="0.25">
      <c r="BB36608" s="5"/>
    </row>
    <row r="36609" spans="54:54" ht="21.75" customHeight="1" x14ac:dyDescent="0.25">
      <c r="BB36609" s="5"/>
    </row>
    <row r="36610" spans="54:54" ht="21.75" customHeight="1" x14ac:dyDescent="0.25">
      <c r="BB36610" s="5"/>
    </row>
    <row r="36611" spans="54:54" ht="21.75" customHeight="1" x14ac:dyDescent="0.25">
      <c r="BB36611" s="5"/>
    </row>
    <row r="36612" spans="54:54" ht="21.75" customHeight="1" x14ac:dyDescent="0.25">
      <c r="BB36612" s="5"/>
    </row>
    <row r="36613" spans="54:54" ht="21.75" customHeight="1" x14ac:dyDescent="0.25">
      <c r="BB36613" s="5"/>
    </row>
    <row r="36614" spans="54:54" ht="21.75" customHeight="1" x14ac:dyDescent="0.25">
      <c r="BB36614" s="5"/>
    </row>
    <row r="36615" spans="54:54" ht="21.75" customHeight="1" x14ac:dyDescent="0.25">
      <c r="BB36615" s="5"/>
    </row>
    <row r="36616" spans="54:54" ht="21.75" customHeight="1" x14ac:dyDescent="0.25">
      <c r="BB36616" s="5"/>
    </row>
    <row r="36617" spans="54:54" ht="21.75" customHeight="1" x14ac:dyDescent="0.25">
      <c r="BB36617" s="5"/>
    </row>
    <row r="36618" spans="54:54" ht="21.75" customHeight="1" x14ac:dyDescent="0.25">
      <c r="BB36618" s="5"/>
    </row>
    <row r="36619" spans="54:54" ht="21.75" customHeight="1" x14ac:dyDescent="0.25">
      <c r="BB36619" s="5"/>
    </row>
    <row r="36620" spans="54:54" ht="21.75" customHeight="1" x14ac:dyDescent="0.25">
      <c r="BB36620" s="5"/>
    </row>
    <row r="36621" spans="54:54" ht="21.75" customHeight="1" x14ac:dyDescent="0.25">
      <c r="BB36621" s="5"/>
    </row>
    <row r="36622" spans="54:54" ht="21.75" customHeight="1" x14ac:dyDescent="0.25">
      <c r="BB36622" s="5"/>
    </row>
    <row r="36623" spans="54:54" ht="21.75" customHeight="1" x14ac:dyDescent="0.25">
      <c r="BB36623" s="5"/>
    </row>
    <row r="36624" spans="54:54" ht="21.75" customHeight="1" x14ac:dyDescent="0.25">
      <c r="BB36624" s="5"/>
    </row>
    <row r="36625" spans="54:54" ht="21.75" customHeight="1" x14ac:dyDescent="0.25">
      <c r="BB36625" s="5"/>
    </row>
    <row r="36626" spans="54:54" ht="21.75" customHeight="1" x14ac:dyDescent="0.25">
      <c r="BB36626" s="5"/>
    </row>
    <row r="36627" spans="54:54" ht="21.75" customHeight="1" x14ac:dyDescent="0.25">
      <c r="BB36627" s="5"/>
    </row>
    <row r="36628" spans="54:54" ht="21.75" customHeight="1" x14ac:dyDescent="0.25">
      <c r="BB36628" s="5"/>
    </row>
    <row r="36629" spans="54:54" ht="21.75" customHeight="1" x14ac:dyDescent="0.25">
      <c r="BB36629" s="5"/>
    </row>
    <row r="36630" spans="54:54" ht="21.75" customHeight="1" x14ac:dyDescent="0.25">
      <c r="BB36630" s="5"/>
    </row>
    <row r="36631" spans="54:54" ht="21.75" customHeight="1" x14ac:dyDescent="0.25">
      <c r="BB36631" s="5"/>
    </row>
    <row r="36632" spans="54:54" ht="21.75" customHeight="1" x14ac:dyDescent="0.25">
      <c r="BB36632" s="5"/>
    </row>
    <row r="36633" spans="54:54" ht="21.75" customHeight="1" x14ac:dyDescent="0.25">
      <c r="BB36633" s="5"/>
    </row>
    <row r="36634" spans="54:54" ht="21.75" customHeight="1" x14ac:dyDescent="0.25">
      <c r="BB36634" s="5"/>
    </row>
    <row r="36635" spans="54:54" ht="21.75" customHeight="1" x14ac:dyDescent="0.25">
      <c r="BB36635" s="5"/>
    </row>
    <row r="36636" spans="54:54" ht="21.75" customHeight="1" x14ac:dyDescent="0.25">
      <c r="BB36636" s="5"/>
    </row>
    <row r="36637" spans="54:54" ht="21.75" customHeight="1" x14ac:dyDescent="0.25">
      <c r="BB36637" s="5"/>
    </row>
    <row r="36638" spans="54:54" ht="21.75" customHeight="1" x14ac:dyDescent="0.25">
      <c r="BB36638" s="5"/>
    </row>
    <row r="36639" spans="54:54" ht="21.75" customHeight="1" x14ac:dyDescent="0.25">
      <c r="BB36639" s="5"/>
    </row>
    <row r="36640" spans="54:54" ht="21.75" customHeight="1" x14ac:dyDescent="0.25">
      <c r="BB36640" s="5"/>
    </row>
    <row r="36641" spans="54:54" ht="21.75" customHeight="1" x14ac:dyDescent="0.25">
      <c r="BB36641" s="5"/>
    </row>
    <row r="36642" spans="54:54" ht="21.75" customHeight="1" x14ac:dyDescent="0.25">
      <c r="BB36642" s="5"/>
    </row>
    <row r="36643" spans="54:54" ht="21.75" customHeight="1" x14ac:dyDescent="0.25">
      <c r="BB36643" s="5"/>
    </row>
    <row r="36644" spans="54:54" ht="21.75" customHeight="1" x14ac:dyDescent="0.25">
      <c r="BB36644" s="5"/>
    </row>
    <row r="36645" spans="54:54" ht="21.75" customHeight="1" x14ac:dyDescent="0.25">
      <c r="BB36645" s="5"/>
    </row>
    <row r="36646" spans="54:54" ht="21.75" customHeight="1" x14ac:dyDescent="0.25">
      <c r="BB36646" s="5"/>
    </row>
    <row r="36647" spans="54:54" ht="21.75" customHeight="1" x14ac:dyDescent="0.25">
      <c r="BB36647" s="5"/>
    </row>
    <row r="36648" spans="54:54" ht="21.75" customHeight="1" x14ac:dyDescent="0.25">
      <c r="BB36648" s="5"/>
    </row>
    <row r="36649" spans="54:54" ht="21.75" customHeight="1" x14ac:dyDescent="0.25">
      <c r="BB36649" s="5"/>
    </row>
    <row r="36650" spans="54:54" ht="21.75" customHeight="1" x14ac:dyDescent="0.25">
      <c r="BB36650" s="5"/>
    </row>
    <row r="36651" spans="54:54" ht="21.75" customHeight="1" x14ac:dyDescent="0.25">
      <c r="BB36651" s="5"/>
    </row>
    <row r="36652" spans="54:54" ht="21.75" customHeight="1" x14ac:dyDescent="0.25">
      <c r="BB36652" s="5"/>
    </row>
    <row r="36653" spans="54:54" ht="21.75" customHeight="1" x14ac:dyDescent="0.25">
      <c r="BB36653" s="5"/>
    </row>
    <row r="36654" spans="54:54" ht="21.75" customHeight="1" x14ac:dyDescent="0.25">
      <c r="BB36654" s="5"/>
    </row>
    <row r="36655" spans="54:54" ht="21.75" customHeight="1" x14ac:dyDescent="0.25">
      <c r="BB36655" s="5"/>
    </row>
    <row r="36656" spans="54:54" ht="21.75" customHeight="1" x14ac:dyDescent="0.25">
      <c r="BB36656" s="5"/>
    </row>
    <row r="36657" spans="54:54" ht="21.75" customHeight="1" x14ac:dyDescent="0.25">
      <c r="BB36657" s="5"/>
    </row>
    <row r="36658" spans="54:54" ht="21.75" customHeight="1" x14ac:dyDescent="0.25">
      <c r="BB36658" s="5"/>
    </row>
    <row r="36659" spans="54:54" ht="21.75" customHeight="1" x14ac:dyDescent="0.25">
      <c r="BB36659" s="5"/>
    </row>
    <row r="36660" spans="54:54" ht="21.75" customHeight="1" x14ac:dyDescent="0.25">
      <c r="BB36660" s="5"/>
    </row>
    <row r="36661" spans="54:54" ht="21.75" customHeight="1" x14ac:dyDescent="0.25">
      <c r="BB36661" s="5"/>
    </row>
    <row r="36662" spans="54:54" ht="21.75" customHeight="1" x14ac:dyDescent="0.25">
      <c r="BB36662" s="5"/>
    </row>
    <row r="36663" spans="54:54" ht="21.75" customHeight="1" x14ac:dyDescent="0.25">
      <c r="BB36663" s="5"/>
    </row>
    <row r="36664" spans="54:54" ht="21.75" customHeight="1" x14ac:dyDescent="0.25">
      <c r="BB36664" s="5"/>
    </row>
    <row r="36665" spans="54:54" ht="21.75" customHeight="1" x14ac:dyDescent="0.25">
      <c r="BB36665" s="5"/>
    </row>
    <row r="36666" spans="54:54" ht="21.75" customHeight="1" x14ac:dyDescent="0.25">
      <c r="BB36666" s="5"/>
    </row>
    <row r="36667" spans="54:54" ht="21.75" customHeight="1" x14ac:dyDescent="0.25">
      <c r="BB36667" s="5"/>
    </row>
    <row r="36668" spans="54:54" ht="21.75" customHeight="1" x14ac:dyDescent="0.25">
      <c r="BB36668" s="5"/>
    </row>
    <row r="36669" spans="54:54" ht="21.75" customHeight="1" x14ac:dyDescent="0.25">
      <c r="BB36669" s="5"/>
    </row>
    <row r="36670" spans="54:54" ht="21.75" customHeight="1" x14ac:dyDescent="0.25">
      <c r="BB36670" s="5"/>
    </row>
    <row r="36671" spans="54:54" ht="21.75" customHeight="1" x14ac:dyDescent="0.25">
      <c r="BB36671" s="5"/>
    </row>
    <row r="36672" spans="54:54" ht="21.75" customHeight="1" x14ac:dyDescent="0.25">
      <c r="BB36672" s="5"/>
    </row>
    <row r="36673" spans="54:54" ht="21.75" customHeight="1" x14ac:dyDescent="0.25">
      <c r="BB36673" s="5"/>
    </row>
    <row r="36674" spans="54:54" ht="21.75" customHeight="1" x14ac:dyDescent="0.25">
      <c r="BB36674" s="5"/>
    </row>
    <row r="36675" spans="54:54" ht="21.75" customHeight="1" x14ac:dyDescent="0.25">
      <c r="BB36675" s="5"/>
    </row>
    <row r="36676" spans="54:54" ht="21.75" customHeight="1" x14ac:dyDescent="0.25">
      <c r="BB36676" s="5"/>
    </row>
    <row r="36677" spans="54:54" ht="21.75" customHeight="1" x14ac:dyDescent="0.25">
      <c r="BB36677" s="5"/>
    </row>
    <row r="36678" spans="54:54" ht="21.75" customHeight="1" x14ac:dyDescent="0.25">
      <c r="BB36678" s="5"/>
    </row>
    <row r="36679" spans="54:54" ht="21.75" customHeight="1" x14ac:dyDescent="0.25">
      <c r="BB36679" s="5"/>
    </row>
    <row r="36680" spans="54:54" ht="21.75" customHeight="1" x14ac:dyDescent="0.25">
      <c r="BB36680" s="5"/>
    </row>
    <row r="36681" spans="54:54" ht="21.75" customHeight="1" x14ac:dyDescent="0.25">
      <c r="BB36681" s="5"/>
    </row>
    <row r="36682" spans="54:54" ht="21.75" customHeight="1" x14ac:dyDescent="0.25">
      <c r="BB36682" s="5"/>
    </row>
    <row r="36683" spans="54:54" ht="21.75" customHeight="1" x14ac:dyDescent="0.25">
      <c r="BB36683" s="5"/>
    </row>
    <row r="36684" spans="54:54" ht="21.75" customHeight="1" x14ac:dyDescent="0.25">
      <c r="BB36684" s="5"/>
    </row>
    <row r="36685" spans="54:54" ht="21.75" customHeight="1" x14ac:dyDescent="0.25">
      <c r="BB36685" s="5"/>
    </row>
    <row r="36686" spans="54:54" ht="21.75" customHeight="1" x14ac:dyDescent="0.25">
      <c r="BB36686" s="5"/>
    </row>
    <row r="36687" spans="54:54" ht="21.75" customHeight="1" x14ac:dyDescent="0.25">
      <c r="BB36687" s="5"/>
    </row>
    <row r="36688" spans="54:54" ht="21.75" customHeight="1" x14ac:dyDescent="0.25">
      <c r="BB36688" s="5"/>
    </row>
    <row r="36689" spans="54:54" ht="21.75" customHeight="1" x14ac:dyDescent="0.25">
      <c r="BB36689" s="5"/>
    </row>
    <row r="36690" spans="54:54" ht="21.75" customHeight="1" x14ac:dyDescent="0.25">
      <c r="BB36690" s="5"/>
    </row>
    <row r="36691" spans="54:54" ht="21.75" customHeight="1" x14ac:dyDescent="0.25">
      <c r="BB36691" s="5"/>
    </row>
    <row r="36692" spans="54:54" ht="21.75" customHeight="1" x14ac:dyDescent="0.25">
      <c r="BB36692" s="5"/>
    </row>
    <row r="36693" spans="54:54" ht="21.75" customHeight="1" x14ac:dyDescent="0.25">
      <c r="BB36693" s="5"/>
    </row>
    <row r="36694" spans="54:54" ht="21.75" customHeight="1" x14ac:dyDescent="0.25">
      <c r="BB36694" s="5"/>
    </row>
    <row r="36695" spans="54:54" ht="21.75" customHeight="1" x14ac:dyDescent="0.25">
      <c r="BB36695" s="5"/>
    </row>
    <row r="36696" spans="54:54" ht="21.75" customHeight="1" x14ac:dyDescent="0.25">
      <c r="BB36696" s="5"/>
    </row>
    <row r="36697" spans="54:54" ht="21.75" customHeight="1" x14ac:dyDescent="0.25">
      <c r="BB36697" s="5"/>
    </row>
    <row r="36698" spans="54:54" ht="21.75" customHeight="1" x14ac:dyDescent="0.25">
      <c r="BB36698" s="5"/>
    </row>
    <row r="36699" spans="54:54" ht="21.75" customHeight="1" x14ac:dyDescent="0.25">
      <c r="BB36699" s="5"/>
    </row>
    <row r="36700" spans="54:54" ht="21.75" customHeight="1" x14ac:dyDescent="0.25">
      <c r="BB36700" s="5"/>
    </row>
    <row r="36701" spans="54:54" ht="21.75" customHeight="1" x14ac:dyDescent="0.25">
      <c r="BB36701" s="5"/>
    </row>
    <row r="36702" spans="54:54" ht="21.75" customHeight="1" x14ac:dyDescent="0.25">
      <c r="BB36702" s="5"/>
    </row>
    <row r="36703" spans="54:54" ht="21.75" customHeight="1" x14ac:dyDescent="0.25">
      <c r="BB36703" s="5"/>
    </row>
    <row r="36704" spans="54:54" ht="21.75" customHeight="1" x14ac:dyDescent="0.25">
      <c r="BB36704" s="5"/>
    </row>
    <row r="36705" spans="54:54" ht="21.75" customHeight="1" x14ac:dyDescent="0.25">
      <c r="BB36705" s="5"/>
    </row>
    <row r="36706" spans="54:54" ht="21.75" customHeight="1" x14ac:dyDescent="0.25">
      <c r="BB36706" s="5"/>
    </row>
    <row r="36707" spans="54:54" ht="21.75" customHeight="1" x14ac:dyDescent="0.25">
      <c r="BB36707" s="5"/>
    </row>
    <row r="36708" spans="54:54" ht="21.75" customHeight="1" x14ac:dyDescent="0.25">
      <c r="BB36708" s="5"/>
    </row>
    <row r="36709" spans="54:54" ht="21.75" customHeight="1" x14ac:dyDescent="0.25">
      <c r="BB36709" s="5"/>
    </row>
    <row r="36710" spans="54:54" ht="21.75" customHeight="1" x14ac:dyDescent="0.25">
      <c r="BB36710" s="5"/>
    </row>
    <row r="36711" spans="54:54" ht="21.75" customHeight="1" x14ac:dyDescent="0.25">
      <c r="BB36711" s="5"/>
    </row>
    <row r="36712" spans="54:54" ht="21.75" customHeight="1" x14ac:dyDescent="0.25">
      <c r="BB36712" s="5"/>
    </row>
    <row r="36713" spans="54:54" ht="21.75" customHeight="1" x14ac:dyDescent="0.25">
      <c r="BB36713" s="5"/>
    </row>
    <row r="36714" spans="54:54" ht="21.75" customHeight="1" x14ac:dyDescent="0.25">
      <c r="BB36714" s="5"/>
    </row>
    <row r="36715" spans="54:54" ht="21.75" customHeight="1" x14ac:dyDescent="0.25">
      <c r="BB36715" s="5"/>
    </row>
    <row r="36716" spans="54:54" ht="21.75" customHeight="1" x14ac:dyDescent="0.25">
      <c r="BB36716" s="5"/>
    </row>
    <row r="36717" spans="54:54" ht="21.75" customHeight="1" x14ac:dyDescent="0.25">
      <c r="BB36717" s="5"/>
    </row>
    <row r="36718" spans="54:54" ht="21.75" customHeight="1" x14ac:dyDescent="0.25">
      <c r="BB36718" s="5"/>
    </row>
    <row r="36719" spans="54:54" ht="21.75" customHeight="1" x14ac:dyDescent="0.25">
      <c r="BB36719" s="5"/>
    </row>
    <row r="36720" spans="54:54" ht="21.75" customHeight="1" x14ac:dyDescent="0.25">
      <c r="BB36720" s="5"/>
    </row>
    <row r="36721" spans="54:54" ht="21.75" customHeight="1" x14ac:dyDescent="0.25">
      <c r="BB36721" s="5"/>
    </row>
    <row r="36722" spans="54:54" ht="21.75" customHeight="1" x14ac:dyDescent="0.25">
      <c r="BB36722" s="5"/>
    </row>
    <row r="36723" spans="54:54" ht="21.75" customHeight="1" x14ac:dyDescent="0.25">
      <c r="BB36723" s="5"/>
    </row>
    <row r="36724" spans="54:54" ht="21.75" customHeight="1" x14ac:dyDescent="0.25">
      <c r="BB36724" s="5"/>
    </row>
    <row r="36725" spans="54:54" ht="21.75" customHeight="1" x14ac:dyDescent="0.25">
      <c r="BB36725" s="5"/>
    </row>
    <row r="36726" spans="54:54" ht="21.75" customHeight="1" x14ac:dyDescent="0.25">
      <c r="BB36726" s="5"/>
    </row>
    <row r="36727" spans="54:54" ht="21.75" customHeight="1" x14ac:dyDescent="0.25">
      <c r="BB36727" s="5"/>
    </row>
    <row r="36728" spans="54:54" ht="21.75" customHeight="1" x14ac:dyDescent="0.25">
      <c r="BB36728" s="5"/>
    </row>
    <row r="36729" spans="54:54" ht="21.75" customHeight="1" x14ac:dyDescent="0.25">
      <c r="BB36729" s="5"/>
    </row>
    <row r="36730" spans="54:54" ht="21.75" customHeight="1" x14ac:dyDescent="0.25">
      <c r="BB36730" s="5"/>
    </row>
    <row r="36731" spans="54:54" ht="21.75" customHeight="1" x14ac:dyDescent="0.25">
      <c r="BB36731" s="5"/>
    </row>
    <row r="36732" spans="54:54" ht="21.75" customHeight="1" x14ac:dyDescent="0.25">
      <c r="BB36732" s="5"/>
    </row>
    <row r="36733" spans="54:54" ht="21.75" customHeight="1" x14ac:dyDescent="0.25">
      <c r="BB36733" s="5"/>
    </row>
    <row r="36734" spans="54:54" ht="21.75" customHeight="1" x14ac:dyDescent="0.25">
      <c r="BB36734" s="5"/>
    </row>
    <row r="36735" spans="54:54" ht="21.75" customHeight="1" x14ac:dyDescent="0.25">
      <c r="BB36735" s="5"/>
    </row>
    <row r="36736" spans="54:54" ht="21.75" customHeight="1" x14ac:dyDescent="0.25">
      <c r="BB36736" s="5"/>
    </row>
    <row r="36737" spans="54:54" ht="21.75" customHeight="1" x14ac:dyDescent="0.25">
      <c r="BB36737" s="5"/>
    </row>
    <row r="36738" spans="54:54" ht="21.75" customHeight="1" x14ac:dyDescent="0.25">
      <c r="BB36738" s="5"/>
    </row>
    <row r="36739" spans="54:54" ht="21.75" customHeight="1" x14ac:dyDescent="0.25">
      <c r="BB36739" s="5"/>
    </row>
    <row r="36740" spans="54:54" ht="21.75" customHeight="1" x14ac:dyDescent="0.25">
      <c r="BB36740" s="5"/>
    </row>
    <row r="36741" spans="54:54" ht="21.75" customHeight="1" x14ac:dyDescent="0.25">
      <c r="BB36741" s="5"/>
    </row>
    <row r="36742" spans="54:54" ht="21.75" customHeight="1" x14ac:dyDescent="0.25">
      <c r="BB36742" s="5"/>
    </row>
    <row r="36743" spans="54:54" ht="21.75" customHeight="1" x14ac:dyDescent="0.25">
      <c r="BB36743" s="5"/>
    </row>
    <row r="36744" spans="54:54" ht="21.75" customHeight="1" x14ac:dyDescent="0.25">
      <c r="BB36744" s="5"/>
    </row>
    <row r="36745" spans="54:54" ht="21.75" customHeight="1" x14ac:dyDescent="0.25">
      <c r="BB36745" s="5"/>
    </row>
    <row r="36746" spans="54:54" ht="21.75" customHeight="1" x14ac:dyDescent="0.25">
      <c r="BB36746" s="5"/>
    </row>
    <row r="36747" spans="54:54" ht="21.75" customHeight="1" x14ac:dyDescent="0.25">
      <c r="BB36747" s="5"/>
    </row>
    <row r="36748" spans="54:54" ht="21.75" customHeight="1" x14ac:dyDescent="0.25">
      <c r="BB36748" s="5"/>
    </row>
    <row r="36749" spans="54:54" ht="21.75" customHeight="1" x14ac:dyDescent="0.25">
      <c r="BB36749" s="5"/>
    </row>
    <row r="36750" spans="54:54" ht="21.75" customHeight="1" x14ac:dyDescent="0.25">
      <c r="BB36750" s="5"/>
    </row>
    <row r="36751" spans="54:54" ht="21.75" customHeight="1" x14ac:dyDescent="0.25">
      <c r="BB36751" s="5"/>
    </row>
    <row r="36752" spans="54:54" ht="21.75" customHeight="1" x14ac:dyDescent="0.25">
      <c r="BB36752" s="5"/>
    </row>
    <row r="36753" spans="54:54" ht="21.75" customHeight="1" x14ac:dyDescent="0.25">
      <c r="BB36753" s="5"/>
    </row>
    <row r="36754" spans="54:54" ht="21.75" customHeight="1" x14ac:dyDescent="0.25">
      <c r="BB36754" s="5"/>
    </row>
    <row r="36755" spans="54:54" ht="21.75" customHeight="1" x14ac:dyDescent="0.25">
      <c r="BB36755" s="5"/>
    </row>
    <row r="36756" spans="54:54" ht="21.75" customHeight="1" x14ac:dyDescent="0.25">
      <c r="BB36756" s="5"/>
    </row>
    <row r="36757" spans="54:54" ht="21.75" customHeight="1" x14ac:dyDescent="0.25">
      <c r="BB36757" s="5"/>
    </row>
    <row r="36758" spans="54:54" ht="21.75" customHeight="1" x14ac:dyDescent="0.25">
      <c r="BB36758" s="5"/>
    </row>
    <row r="36759" spans="54:54" ht="21.75" customHeight="1" x14ac:dyDescent="0.25">
      <c r="BB36759" s="5"/>
    </row>
    <row r="36760" spans="54:54" ht="21.75" customHeight="1" x14ac:dyDescent="0.25">
      <c r="BB36760" s="5"/>
    </row>
    <row r="36761" spans="54:54" ht="21.75" customHeight="1" x14ac:dyDescent="0.25">
      <c r="BB36761" s="5"/>
    </row>
    <row r="36762" spans="54:54" ht="21.75" customHeight="1" x14ac:dyDescent="0.25">
      <c r="BB36762" s="5"/>
    </row>
    <row r="36763" spans="54:54" ht="21.75" customHeight="1" x14ac:dyDescent="0.25">
      <c r="BB36763" s="5"/>
    </row>
    <row r="36764" spans="54:54" ht="21.75" customHeight="1" x14ac:dyDescent="0.25">
      <c r="BB36764" s="5"/>
    </row>
    <row r="36765" spans="54:54" ht="21.75" customHeight="1" x14ac:dyDescent="0.25">
      <c r="BB36765" s="5"/>
    </row>
    <row r="36766" spans="54:54" ht="21.75" customHeight="1" x14ac:dyDescent="0.25">
      <c r="BB36766" s="5"/>
    </row>
    <row r="36767" spans="54:54" ht="21.75" customHeight="1" x14ac:dyDescent="0.25">
      <c r="BB36767" s="5"/>
    </row>
    <row r="36768" spans="54:54" ht="21.75" customHeight="1" x14ac:dyDescent="0.25">
      <c r="BB36768" s="5"/>
    </row>
    <row r="36769" spans="54:54" ht="21.75" customHeight="1" x14ac:dyDescent="0.25">
      <c r="BB36769" s="5"/>
    </row>
    <row r="36770" spans="54:54" ht="21.75" customHeight="1" x14ac:dyDescent="0.25">
      <c r="BB36770" s="5"/>
    </row>
    <row r="36771" spans="54:54" ht="21.75" customHeight="1" x14ac:dyDescent="0.25">
      <c r="BB36771" s="5"/>
    </row>
    <row r="36772" spans="54:54" ht="21.75" customHeight="1" x14ac:dyDescent="0.25">
      <c r="BB36772" s="5"/>
    </row>
    <row r="36773" spans="54:54" ht="21.75" customHeight="1" x14ac:dyDescent="0.25">
      <c r="BB36773" s="5"/>
    </row>
    <row r="36774" spans="54:54" ht="21.75" customHeight="1" x14ac:dyDescent="0.25">
      <c r="BB36774" s="5"/>
    </row>
    <row r="36775" spans="54:54" ht="21.75" customHeight="1" x14ac:dyDescent="0.25">
      <c r="BB36775" s="5"/>
    </row>
    <row r="36776" spans="54:54" ht="21.75" customHeight="1" x14ac:dyDescent="0.25">
      <c r="BB36776" s="5"/>
    </row>
    <row r="36777" spans="54:54" ht="21.75" customHeight="1" x14ac:dyDescent="0.25">
      <c r="BB36777" s="5"/>
    </row>
    <row r="36778" spans="54:54" ht="21.75" customHeight="1" x14ac:dyDescent="0.25">
      <c r="BB36778" s="5"/>
    </row>
    <row r="36779" spans="54:54" ht="21.75" customHeight="1" x14ac:dyDescent="0.25">
      <c r="BB36779" s="5"/>
    </row>
    <row r="36780" spans="54:54" ht="21.75" customHeight="1" x14ac:dyDescent="0.25">
      <c r="BB36780" s="5"/>
    </row>
    <row r="36781" spans="54:54" ht="21.75" customHeight="1" x14ac:dyDescent="0.25">
      <c r="BB36781" s="5"/>
    </row>
    <row r="36782" spans="54:54" ht="21.75" customHeight="1" x14ac:dyDescent="0.25">
      <c r="BB36782" s="5"/>
    </row>
    <row r="36783" spans="54:54" ht="21.75" customHeight="1" x14ac:dyDescent="0.25">
      <c r="BB36783" s="5"/>
    </row>
    <row r="36784" spans="54:54" ht="21.75" customHeight="1" x14ac:dyDescent="0.25">
      <c r="BB36784" s="5"/>
    </row>
    <row r="36785" spans="54:54" ht="21.75" customHeight="1" x14ac:dyDescent="0.25">
      <c r="BB36785" s="5"/>
    </row>
    <row r="36786" spans="54:54" ht="21.75" customHeight="1" x14ac:dyDescent="0.25">
      <c r="BB36786" s="5"/>
    </row>
    <row r="36787" spans="54:54" ht="21.75" customHeight="1" x14ac:dyDescent="0.25">
      <c r="BB36787" s="5"/>
    </row>
    <row r="36788" spans="54:54" ht="21.75" customHeight="1" x14ac:dyDescent="0.25">
      <c r="BB36788" s="5"/>
    </row>
    <row r="36789" spans="54:54" ht="21.75" customHeight="1" x14ac:dyDescent="0.25">
      <c r="BB36789" s="5"/>
    </row>
    <row r="36790" spans="54:54" ht="21.75" customHeight="1" x14ac:dyDescent="0.25">
      <c r="BB36790" s="5"/>
    </row>
    <row r="36791" spans="54:54" ht="21.75" customHeight="1" x14ac:dyDescent="0.25">
      <c r="BB36791" s="5"/>
    </row>
    <row r="36792" spans="54:54" ht="21.75" customHeight="1" x14ac:dyDescent="0.25">
      <c r="BB36792" s="5"/>
    </row>
    <row r="36793" spans="54:54" ht="21.75" customHeight="1" x14ac:dyDescent="0.25">
      <c r="BB36793" s="5"/>
    </row>
    <row r="36794" spans="54:54" ht="21.75" customHeight="1" x14ac:dyDescent="0.25">
      <c r="BB36794" s="5"/>
    </row>
    <row r="36795" spans="54:54" ht="21.75" customHeight="1" x14ac:dyDescent="0.25">
      <c r="BB36795" s="5"/>
    </row>
    <row r="36796" spans="54:54" ht="21.75" customHeight="1" x14ac:dyDescent="0.25">
      <c r="BB36796" s="5"/>
    </row>
    <row r="36797" spans="54:54" ht="21.75" customHeight="1" x14ac:dyDescent="0.25">
      <c r="BB36797" s="5"/>
    </row>
    <row r="36798" spans="54:54" ht="21.75" customHeight="1" x14ac:dyDescent="0.25">
      <c r="BB36798" s="5"/>
    </row>
    <row r="36799" spans="54:54" ht="21.75" customHeight="1" x14ac:dyDescent="0.25">
      <c r="BB36799" s="5"/>
    </row>
    <row r="36800" spans="54:54" ht="21.75" customHeight="1" x14ac:dyDescent="0.25">
      <c r="BB36800" s="5"/>
    </row>
    <row r="36801" spans="54:54" ht="21.75" customHeight="1" x14ac:dyDescent="0.25">
      <c r="BB36801" s="5"/>
    </row>
    <row r="36802" spans="54:54" ht="21.75" customHeight="1" x14ac:dyDescent="0.25">
      <c r="BB36802" s="5"/>
    </row>
    <row r="36803" spans="54:54" ht="21.75" customHeight="1" x14ac:dyDescent="0.25">
      <c r="BB36803" s="5"/>
    </row>
    <row r="36804" spans="54:54" ht="21.75" customHeight="1" x14ac:dyDescent="0.25">
      <c r="BB36804" s="5"/>
    </row>
    <row r="36805" spans="54:54" ht="21.75" customHeight="1" x14ac:dyDescent="0.25">
      <c r="BB36805" s="5"/>
    </row>
    <row r="36806" spans="54:54" ht="21.75" customHeight="1" x14ac:dyDescent="0.25">
      <c r="BB36806" s="5"/>
    </row>
    <row r="36807" spans="54:54" ht="21.75" customHeight="1" x14ac:dyDescent="0.25">
      <c r="BB36807" s="5"/>
    </row>
    <row r="36808" spans="54:54" ht="21.75" customHeight="1" x14ac:dyDescent="0.25">
      <c r="BB36808" s="5"/>
    </row>
    <row r="36809" spans="54:54" ht="21.75" customHeight="1" x14ac:dyDescent="0.25">
      <c r="BB36809" s="5"/>
    </row>
    <row r="36810" spans="54:54" ht="21.75" customHeight="1" x14ac:dyDescent="0.25">
      <c r="BB36810" s="5"/>
    </row>
    <row r="36811" spans="54:54" ht="21.75" customHeight="1" x14ac:dyDescent="0.25">
      <c r="BB36811" s="5"/>
    </row>
    <row r="36812" spans="54:54" ht="21.75" customHeight="1" x14ac:dyDescent="0.25">
      <c r="BB36812" s="5"/>
    </row>
    <row r="36813" spans="54:54" ht="21.75" customHeight="1" x14ac:dyDescent="0.25">
      <c r="BB36813" s="5"/>
    </row>
    <row r="36814" spans="54:54" ht="21.75" customHeight="1" x14ac:dyDescent="0.25">
      <c r="BB36814" s="5"/>
    </row>
    <row r="36815" spans="54:54" ht="21.75" customHeight="1" x14ac:dyDescent="0.25">
      <c r="BB36815" s="5"/>
    </row>
    <row r="36816" spans="54:54" ht="21.75" customHeight="1" x14ac:dyDescent="0.25">
      <c r="BB36816" s="5"/>
    </row>
    <row r="36817" spans="54:54" ht="21.75" customHeight="1" x14ac:dyDescent="0.25">
      <c r="BB36817" s="5"/>
    </row>
    <row r="36818" spans="54:54" ht="21.75" customHeight="1" x14ac:dyDescent="0.25">
      <c r="BB36818" s="5"/>
    </row>
    <row r="36819" spans="54:54" ht="21.75" customHeight="1" x14ac:dyDescent="0.25">
      <c r="BB36819" s="5"/>
    </row>
    <row r="36820" spans="54:54" ht="21.75" customHeight="1" x14ac:dyDescent="0.25">
      <c r="BB36820" s="5"/>
    </row>
    <row r="36821" spans="54:54" ht="21.75" customHeight="1" x14ac:dyDescent="0.25">
      <c r="BB36821" s="5"/>
    </row>
    <row r="36822" spans="54:54" ht="21.75" customHeight="1" x14ac:dyDescent="0.25">
      <c r="BB36822" s="5"/>
    </row>
    <row r="36823" spans="54:54" ht="21.75" customHeight="1" x14ac:dyDescent="0.25">
      <c r="BB36823" s="5"/>
    </row>
    <row r="36824" spans="54:54" ht="21.75" customHeight="1" x14ac:dyDescent="0.25">
      <c r="BB36824" s="5"/>
    </row>
    <row r="36825" spans="54:54" ht="21.75" customHeight="1" x14ac:dyDescent="0.25">
      <c r="BB36825" s="5"/>
    </row>
    <row r="36826" spans="54:54" ht="21.75" customHeight="1" x14ac:dyDescent="0.25">
      <c r="BB36826" s="5"/>
    </row>
    <row r="36827" spans="54:54" ht="21.75" customHeight="1" x14ac:dyDescent="0.25">
      <c r="BB36827" s="5"/>
    </row>
    <row r="36828" spans="54:54" ht="21.75" customHeight="1" x14ac:dyDescent="0.25">
      <c r="BB36828" s="5"/>
    </row>
    <row r="36829" spans="54:54" ht="21.75" customHeight="1" x14ac:dyDescent="0.25">
      <c r="BB36829" s="5"/>
    </row>
    <row r="36830" spans="54:54" ht="21.75" customHeight="1" x14ac:dyDescent="0.25">
      <c r="BB36830" s="5"/>
    </row>
    <row r="36831" spans="54:54" ht="21.75" customHeight="1" x14ac:dyDescent="0.25">
      <c r="BB36831" s="5"/>
    </row>
    <row r="36832" spans="54:54" ht="21.75" customHeight="1" x14ac:dyDescent="0.25">
      <c r="BB36832" s="5"/>
    </row>
    <row r="36833" spans="54:54" ht="21.75" customHeight="1" x14ac:dyDescent="0.25">
      <c r="BB36833" s="5"/>
    </row>
    <row r="36834" spans="54:54" ht="21.75" customHeight="1" x14ac:dyDescent="0.25">
      <c r="BB36834" s="5"/>
    </row>
    <row r="36835" spans="54:54" ht="21.75" customHeight="1" x14ac:dyDescent="0.25">
      <c r="BB36835" s="5"/>
    </row>
    <row r="36836" spans="54:54" ht="21.75" customHeight="1" x14ac:dyDescent="0.25">
      <c r="BB36836" s="5"/>
    </row>
    <row r="36837" spans="54:54" ht="21.75" customHeight="1" x14ac:dyDescent="0.25">
      <c r="BB36837" s="5"/>
    </row>
    <row r="36838" spans="54:54" ht="21.75" customHeight="1" x14ac:dyDescent="0.25">
      <c r="BB36838" s="5"/>
    </row>
    <row r="36839" spans="54:54" ht="21.75" customHeight="1" x14ac:dyDescent="0.25">
      <c r="BB36839" s="5"/>
    </row>
    <row r="36840" spans="54:54" ht="21.75" customHeight="1" x14ac:dyDescent="0.25">
      <c r="BB36840" s="5"/>
    </row>
    <row r="36841" spans="54:54" ht="21.75" customHeight="1" x14ac:dyDescent="0.25">
      <c r="BB36841" s="5"/>
    </row>
    <row r="36842" spans="54:54" ht="21.75" customHeight="1" x14ac:dyDescent="0.25">
      <c r="BB36842" s="5"/>
    </row>
    <row r="36843" spans="54:54" ht="21.75" customHeight="1" x14ac:dyDescent="0.25">
      <c r="BB36843" s="5"/>
    </row>
    <row r="36844" spans="54:54" ht="21.75" customHeight="1" x14ac:dyDescent="0.25">
      <c r="BB36844" s="5"/>
    </row>
    <row r="36845" spans="54:54" ht="21.75" customHeight="1" x14ac:dyDescent="0.25">
      <c r="BB36845" s="5"/>
    </row>
    <row r="36846" spans="54:54" ht="21.75" customHeight="1" x14ac:dyDescent="0.25">
      <c r="BB36846" s="5"/>
    </row>
    <row r="36847" spans="54:54" ht="21.75" customHeight="1" x14ac:dyDescent="0.25">
      <c r="BB36847" s="5"/>
    </row>
    <row r="36848" spans="54:54" ht="21.75" customHeight="1" x14ac:dyDescent="0.25">
      <c r="BB36848" s="5"/>
    </row>
    <row r="36849" spans="54:54" ht="21.75" customHeight="1" x14ac:dyDescent="0.25">
      <c r="BB36849" s="5"/>
    </row>
    <row r="36850" spans="54:54" ht="21.75" customHeight="1" x14ac:dyDescent="0.25">
      <c r="BB36850" s="5"/>
    </row>
    <row r="36851" spans="54:54" ht="21.75" customHeight="1" x14ac:dyDescent="0.25">
      <c r="BB36851" s="5"/>
    </row>
    <row r="36852" spans="54:54" ht="21.75" customHeight="1" x14ac:dyDescent="0.25">
      <c r="BB36852" s="5"/>
    </row>
    <row r="36853" spans="54:54" ht="21.75" customHeight="1" x14ac:dyDescent="0.25">
      <c r="BB36853" s="5"/>
    </row>
    <row r="36854" spans="54:54" ht="21.75" customHeight="1" x14ac:dyDescent="0.25">
      <c r="BB36854" s="5"/>
    </row>
    <row r="36855" spans="54:54" ht="21.75" customHeight="1" x14ac:dyDescent="0.25">
      <c r="BB36855" s="5"/>
    </row>
    <row r="36856" spans="54:54" ht="21.75" customHeight="1" x14ac:dyDescent="0.25">
      <c r="BB36856" s="5"/>
    </row>
    <row r="36857" spans="54:54" ht="21.75" customHeight="1" x14ac:dyDescent="0.25">
      <c r="BB36857" s="5"/>
    </row>
    <row r="36858" spans="54:54" ht="21.75" customHeight="1" x14ac:dyDescent="0.25">
      <c r="BB36858" s="5"/>
    </row>
    <row r="36859" spans="54:54" ht="21.75" customHeight="1" x14ac:dyDescent="0.25">
      <c r="BB36859" s="5"/>
    </row>
    <row r="36860" spans="54:54" ht="21.75" customHeight="1" x14ac:dyDescent="0.25">
      <c r="BB36860" s="5"/>
    </row>
    <row r="36861" spans="54:54" ht="21.75" customHeight="1" x14ac:dyDescent="0.25">
      <c r="BB36861" s="5"/>
    </row>
    <row r="36862" spans="54:54" ht="21.75" customHeight="1" x14ac:dyDescent="0.25">
      <c r="BB36862" s="5"/>
    </row>
    <row r="36863" spans="54:54" ht="21.75" customHeight="1" x14ac:dyDescent="0.25">
      <c r="BB36863" s="5"/>
    </row>
    <row r="36864" spans="54:54" ht="21.75" customHeight="1" x14ac:dyDescent="0.25">
      <c r="BB36864" s="5"/>
    </row>
    <row r="36865" spans="54:54" ht="21.75" customHeight="1" x14ac:dyDescent="0.25">
      <c r="BB36865" s="5"/>
    </row>
    <row r="36866" spans="54:54" ht="21.75" customHeight="1" x14ac:dyDescent="0.25">
      <c r="BB36866" s="5"/>
    </row>
    <row r="36867" spans="54:54" ht="21.75" customHeight="1" x14ac:dyDescent="0.25">
      <c r="BB36867" s="5"/>
    </row>
    <row r="36868" spans="54:54" ht="21.75" customHeight="1" x14ac:dyDescent="0.25">
      <c r="BB36868" s="5"/>
    </row>
    <row r="36869" spans="54:54" ht="21.75" customHeight="1" x14ac:dyDescent="0.25">
      <c r="BB36869" s="5"/>
    </row>
    <row r="36870" spans="54:54" ht="21.75" customHeight="1" x14ac:dyDescent="0.25">
      <c r="BB36870" s="5"/>
    </row>
    <row r="36871" spans="54:54" ht="21.75" customHeight="1" x14ac:dyDescent="0.25">
      <c r="BB36871" s="5"/>
    </row>
    <row r="36872" spans="54:54" ht="21.75" customHeight="1" x14ac:dyDescent="0.25">
      <c r="BB36872" s="5"/>
    </row>
    <row r="36873" spans="54:54" ht="21.75" customHeight="1" x14ac:dyDescent="0.25">
      <c r="BB36873" s="5"/>
    </row>
    <row r="36874" spans="54:54" ht="21.75" customHeight="1" x14ac:dyDescent="0.25">
      <c r="BB36874" s="5"/>
    </row>
    <row r="36875" spans="54:54" ht="21.75" customHeight="1" x14ac:dyDescent="0.25">
      <c r="BB36875" s="5"/>
    </row>
    <row r="36876" spans="54:54" ht="21.75" customHeight="1" x14ac:dyDescent="0.25">
      <c r="BB36876" s="5"/>
    </row>
    <row r="36877" spans="54:54" ht="21.75" customHeight="1" x14ac:dyDescent="0.25">
      <c r="BB36877" s="5"/>
    </row>
    <row r="36878" spans="54:54" ht="21.75" customHeight="1" x14ac:dyDescent="0.25">
      <c r="BB36878" s="5"/>
    </row>
    <row r="36879" spans="54:54" ht="21.75" customHeight="1" x14ac:dyDescent="0.25">
      <c r="BB36879" s="5"/>
    </row>
    <row r="36880" spans="54:54" ht="21.75" customHeight="1" x14ac:dyDescent="0.25">
      <c r="BB36880" s="5"/>
    </row>
    <row r="36881" spans="54:54" ht="21.75" customHeight="1" x14ac:dyDescent="0.25">
      <c r="BB36881" s="5"/>
    </row>
    <row r="36882" spans="54:54" ht="21.75" customHeight="1" x14ac:dyDescent="0.25">
      <c r="BB36882" s="5"/>
    </row>
    <row r="36883" spans="54:54" ht="21.75" customHeight="1" x14ac:dyDescent="0.25">
      <c r="BB36883" s="5"/>
    </row>
    <row r="36884" spans="54:54" ht="21.75" customHeight="1" x14ac:dyDescent="0.25">
      <c r="BB36884" s="5"/>
    </row>
    <row r="36885" spans="54:54" ht="21.75" customHeight="1" x14ac:dyDescent="0.25">
      <c r="BB36885" s="5"/>
    </row>
    <row r="36886" spans="54:54" ht="21.75" customHeight="1" x14ac:dyDescent="0.25">
      <c r="BB36886" s="5"/>
    </row>
    <row r="36887" spans="54:54" ht="21.75" customHeight="1" x14ac:dyDescent="0.25">
      <c r="BB36887" s="5"/>
    </row>
    <row r="36888" spans="54:54" ht="21.75" customHeight="1" x14ac:dyDescent="0.25">
      <c r="BB36888" s="5"/>
    </row>
    <row r="36889" spans="54:54" ht="21.75" customHeight="1" x14ac:dyDescent="0.25">
      <c r="BB36889" s="5"/>
    </row>
    <row r="36890" spans="54:54" ht="21.75" customHeight="1" x14ac:dyDescent="0.25">
      <c r="BB36890" s="5"/>
    </row>
    <row r="36891" spans="54:54" ht="21.75" customHeight="1" x14ac:dyDescent="0.25">
      <c r="BB36891" s="5"/>
    </row>
    <row r="36892" spans="54:54" ht="21.75" customHeight="1" x14ac:dyDescent="0.25">
      <c r="BB36892" s="5"/>
    </row>
    <row r="36893" spans="54:54" ht="21.75" customHeight="1" x14ac:dyDescent="0.25">
      <c r="BB36893" s="5"/>
    </row>
    <row r="36894" spans="54:54" ht="21.75" customHeight="1" x14ac:dyDescent="0.25">
      <c r="BB36894" s="5"/>
    </row>
    <row r="36895" spans="54:54" ht="21.75" customHeight="1" x14ac:dyDescent="0.25">
      <c r="BB36895" s="5"/>
    </row>
    <row r="36896" spans="54:54" ht="21.75" customHeight="1" x14ac:dyDescent="0.25">
      <c r="BB36896" s="5"/>
    </row>
    <row r="36897" spans="54:54" ht="21.75" customHeight="1" x14ac:dyDescent="0.25">
      <c r="BB36897" s="5"/>
    </row>
    <row r="36898" spans="54:54" ht="21.75" customHeight="1" x14ac:dyDescent="0.25">
      <c r="BB36898" s="5"/>
    </row>
    <row r="36899" spans="54:54" ht="21.75" customHeight="1" x14ac:dyDescent="0.25">
      <c r="BB36899" s="5"/>
    </row>
    <row r="36900" spans="54:54" ht="21.75" customHeight="1" x14ac:dyDescent="0.25">
      <c r="BB36900" s="5"/>
    </row>
    <row r="36901" spans="54:54" ht="21.75" customHeight="1" x14ac:dyDescent="0.25">
      <c r="BB36901" s="5"/>
    </row>
    <row r="36902" spans="54:54" ht="21.75" customHeight="1" x14ac:dyDescent="0.25">
      <c r="BB36902" s="5"/>
    </row>
    <row r="36903" spans="54:54" ht="21.75" customHeight="1" x14ac:dyDescent="0.25">
      <c r="BB36903" s="5"/>
    </row>
    <row r="36904" spans="54:54" ht="21.75" customHeight="1" x14ac:dyDescent="0.25">
      <c r="BB36904" s="5"/>
    </row>
    <row r="36905" spans="54:54" ht="21.75" customHeight="1" x14ac:dyDescent="0.25">
      <c r="BB36905" s="5"/>
    </row>
    <row r="36906" spans="54:54" ht="21.75" customHeight="1" x14ac:dyDescent="0.25">
      <c r="BB36906" s="5"/>
    </row>
    <row r="36907" spans="54:54" ht="21.75" customHeight="1" x14ac:dyDescent="0.25">
      <c r="BB36907" s="5"/>
    </row>
    <row r="36908" spans="54:54" ht="21.75" customHeight="1" x14ac:dyDescent="0.25">
      <c r="BB36908" s="5"/>
    </row>
    <row r="36909" spans="54:54" ht="21.75" customHeight="1" x14ac:dyDescent="0.25">
      <c r="BB36909" s="5"/>
    </row>
    <row r="36910" spans="54:54" ht="21.75" customHeight="1" x14ac:dyDescent="0.25">
      <c r="BB36910" s="5"/>
    </row>
    <row r="36911" spans="54:54" ht="21.75" customHeight="1" x14ac:dyDescent="0.25">
      <c r="BB36911" s="5"/>
    </row>
    <row r="36912" spans="54:54" ht="21.75" customHeight="1" x14ac:dyDescent="0.25">
      <c r="BB36912" s="5"/>
    </row>
    <row r="36913" spans="54:54" ht="21.75" customHeight="1" x14ac:dyDescent="0.25">
      <c r="BB36913" s="5"/>
    </row>
    <row r="36914" spans="54:54" ht="21.75" customHeight="1" x14ac:dyDescent="0.25">
      <c r="BB36914" s="5"/>
    </row>
    <row r="36915" spans="54:54" ht="21.75" customHeight="1" x14ac:dyDescent="0.25">
      <c r="BB36915" s="5"/>
    </row>
    <row r="36916" spans="54:54" ht="21.75" customHeight="1" x14ac:dyDescent="0.25">
      <c r="BB36916" s="5"/>
    </row>
    <row r="36917" spans="54:54" ht="21.75" customHeight="1" x14ac:dyDescent="0.25">
      <c r="BB36917" s="5"/>
    </row>
    <row r="36918" spans="54:54" ht="21.75" customHeight="1" x14ac:dyDescent="0.25">
      <c r="BB36918" s="5"/>
    </row>
    <row r="36919" spans="54:54" ht="21.75" customHeight="1" x14ac:dyDescent="0.25">
      <c r="BB36919" s="5"/>
    </row>
    <row r="36920" spans="54:54" ht="21.75" customHeight="1" x14ac:dyDescent="0.25">
      <c r="BB36920" s="5"/>
    </row>
    <row r="36921" spans="54:54" ht="21.75" customHeight="1" x14ac:dyDescent="0.25">
      <c r="BB36921" s="5"/>
    </row>
    <row r="36922" spans="54:54" ht="21.75" customHeight="1" x14ac:dyDescent="0.25">
      <c r="BB36922" s="5"/>
    </row>
    <row r="36923" spans="54:54" ht="21.75" customHeight="1" x14ac:dyDescent="0.25">
      <c r="BB36923" s="5"/>
    </row>
    <row r="36924" spans="54:54" ht="21.75" customHeight="1" x14ac:dyDescent="0.25">
      <c r="BB36924" s="5"/>
    </row>
    <row r="36925" spans="54:54" ht="21.75" customHeight="1" x14ac:dyDescent="0.25">
      <c r="BB36925" s="5"/>
    </row>
    <row r="36926" spans="54:54" ht="21.75" customHeight="1" x14ac:dyDescent="0.25">
      <c r="BB36926" s="5"/>
    </row>
    <row r="36927" spans="54:54" ht="21.75" customHeight="1" x14ac:dyDescent="0.25">
      <c r="BB36927" s="5"/>
    </row>
    <row r="36928" spans="54:54" ht="21.75" customHeight="1" x14ac:dyDescent="0.25">
      <c r="BB36928" s="5"/>
    </row>
    <row r="36929" spans="54:54" ht="21.75" customHeight="1" x14ac:dyDescent="0.25">
      <c r="BB36929" s="5"/>
    </row>
    <row r="36930" spans="54:54" ht="21.75" customHeight="1" x14ac:dyDescent="0.25">
      <c r="BB36930" s="5"/>
    </row>
    <row r="36931" spans="54:54" ht="21.75" customHeight="1" x14ac:dyDescent="0.25">
      <c r="BB36931" s="5"/>
    </row>
    <row r="36932" spans="54:54" ht="21.75" customHeight="1" x14ac:dyDescent="0.25">
      <c r="BB36932" s="5"/>
    </row>
    <row r="36933" spans="54:54" ht="21.75" customHeight="1" x14ac:dyDescent="0.25">
      <c r="BB36933" s="5"/>
    </row>
    <row r="36934" spans="54:54" ht="21.75" customHeight="1" x14ac:dyDescent="0.25">
      <c r="BB36934" s="5"/>
    </row>
    <row r="36935" spans="54:54" ht="21.75" customHeight="1" x14ac:dyDescent="0.25">
      <c r="BB36935" s="5"/>
    </row>
    <row r="36936" spans="54:54" ht="21.75" customHeight="1" x14ac:dyDescent="0.25">
      <c r="BB36936" s="5"/>
    </row>
    <row r="36937" spans="54:54" ht="21.75" customHeight="1" x14ac:dyDescent="0.25">
      <c r="BB36937" s="5"/>
    </row>
    <row r="36938" spans="54:54" ht="21.75" customHeight="1" x14ac:dyDescent="0.25">
      <c r="BB36938" s="5"/>
    </row>
    <row r="36939" spans="54:54" ht="21.75" customHeight="1" x14ac:dyDescent="0.25">
      <c r="BB36939" s="5"/>
    </row>
    <row r="36940" spans="54:54" ht="21.75" customHeight="1" x14ac:dyDescent="0.25">
      <c r="BB36940" s="5"/>
    </row>
    <row r="36941" spans="54:54" ht="21.75" customHeight="1" x14ac:dyDescent="0.25">
      <c r="BB36941" s="5"/>
    </row>
    <row r="36942" spans="54:54" ht="21.75" customHeight="1" x14ac:dyDescent="0.25">
      <c r="BB36942" s="5"/>
    </row>
    <row r="36943" spans="54:54" ht="21.75" customHeight="1" x14ac:dyDescent="0.25">
      <c r="BB36943" s="5"/>
    </row>
    <row r="36944" spans="54:54" ht="21.75" customHeight="1" x14ac:dyDescent="0.25">
      <c r="BB36944" s="5"/>
    </row>
    <row r="36945" spans="54:54" ht="21.75" customHeight="1" x14ac:dyDescent="0.25">
      <c r="BB36945" s="5"/>
    </row>
    <row r="36946" spans="54:54" ht="21.75" customHeight="1" x14ac:dyDescent="0.25">
      <c r="BB36946" s="5"/>
    </row>
    <row r="36947" spans="54:54" ht="21.75" customHeight="1" x14ac:dyDescent="0.25">
      <c r="BB36947" s="5"/>
    </row>
    <row r="36948" spans="54:54" ht="21.75" customHeight="1" x14ac:dyDescent="0.25">
      <c r="BB36948" s="5"/>
    </row>
    <row r="36949" spans="54:54" ht="21.75" customHeight="1" x14ac:dyDescent="0.25">
      <c r="BB36949" s="5"/>
    </row>
    <row r="36950" spans="54:54" ht="21.75" customHeight="1" x14ac:dyDescent="0.25">
      <c r="BB36950" s="5"/>
    </row>
    <row r="36951" spans="54:54" ht="21.75" customHeight="1" x14ac:dyDescent="0.25">
      <c r="BB36951" s="5"/>
    </row>
    <row r="36952" spans="54:54" ht="21.75" customHeight="1" x14ac:dyDescent="0.25">
      <c r="BB36952" s="5"/>
    </row>
    <row r="36953" spans="54:54" ht="21.75" customHeight="1" x14ac:dyDescent="0.25">
      <c r="BB36953" s="5"/>
    </row>
    <row r="36954" spans="54:54" ht="21.75" customHeight="1" x14ac:dyDescent="0.25">
      <c r="BB36954" s="5"/>
    </row>
    <row r="36955" spans="54:54" ht="21.75" customHeight="1" x14ac:dyDescent="0.25">
      <c r="BB36955" s="5"/>
    </row>
    <row r="36956" spans="54:54" ht="21.75" customHeight="1" x14ac:dyDescent="0.25">
      <c r="BB36956" s="5"/>
    </row>
    <row r="36957" spans="54:54" ht="21.75" customHeight="1" x14ac:dyDescent="0.25">
      <c r="BB36957" s="5"/>
    </row>
    <row r="36958" spans="54:54" ht="21.75" customHeight="1" x14ac:dyDescent="0.25">
      <c r="BB36958" s="5"/>
    </row>
    <row r="36959" spans="54:54" ht="21.75" customHeight="1" x14ac:dyDescent="0.25">
      <c r="BB36959" s="5"/>
    </row>
    <row r="36960" spans="54:54" ht="21.75" customHeight="1" x14ac:dyDescent="0.25">
      <c r="BB36960" s="5"/>
    </row>
    <row r="36961" spans="54:54" ht="21.75" customHeight="1" x14ac:dyDescent="0.25">
      <c r="BB36961" s="5"/>
    </row>
    <row r="36962" spans="54:54" ht="21.75" customHeight="1" x14ac:dyDescent="0.25">
      <c r="BB36962" s="5"/>
    </row>
    <row r="36963" spans="54:54" ht="21.75" customHeight="1" x14ac:dyDescent="0.25">
      <c r="BB36963" s="5"/>
    </row>
    <row r="36964" spans="54:54" ht="21.75" customHeight="1" x14ac:dyDescent="0.25">
      <c r="BB36964" s="5"/>
    </row>
    <row r="36965" spans="54:54" ht="21.75" customHeight="1" x14ac:dyDescent="0.25">
      <c r="BB36965" s="5"/>
    </row>
    <row r="36966" spans="54:54" ht="21.75" customHeight="1" x14ac:dyDescent="0.25">
      <c r="BB36966" s="5"/>
    </row>
    <row r="36967" spans="54:54" ht="21.75" customHeight="1" x14ac:dyDescent="0.25">
      <c r="BB36967" s="5"/>
    </row>
    <row r="36968" spans="54:54" ht="21.75" customHeight="1" x14ac:dyDescent="0.25">
      <c r="BB36968" s="5"/>
    </row>
    <row r="36969" spans="54:54" ht="21.75" customHeight="1" x14ac:dyDescent="0.25">
      <c r="BB36969" s="5"/>
    </row>
    <row r="36970" spans="54:54" ht="21.75" customHeight="1" x14ac:dyDescent="0.25">
      <c r="BB36970" s="5"/>
    </row>
    <row r="36971" spans="54:54" ht="21.75" customHeight="1" x14ac:dyDescent="0.25">
      <c r="BB36971" s="5"/>
    </row>
    <row r="36972" spans="54:54" ht="21.75" customHeight="1" x14ac:dyDescent="0.25">
      <c r="BB36972" s="5"/>
    </row>
    <row r="36973" spans="54:54" ht="21.75" customHeight="1" x14ac:dyDescent="0.25">
      <c r="BB36973" s="5"/>
    </row>
    <row r="36974" spans="54:54" ht="21.75" customHeight="1" x14ac:dyDescent="0.25">
      <c r="BB36974" s="5"/>
    </row>
    <row r="36975" spans="54:54" ht="21.75" customHeight="1" x14ac:dyDescent="0.25">
      <c r="BB36975" s="5"/>
    </row>
    <row r="36976" spans="54:54" ht="21.75" customHeight="1" x14ac:dyDescent="0.25">
      <c r="BB36976" s="5"/>
    </row>
    <row r="36977" spans="54:54" ht="21.75" customHeight="1" x14ac:dyDescent="0.25">
      <c r="BB36977" s="5"/>
    </row>
    <row r="36978" spans="54:54" ht="21.75" customHeight="1" x14ac:dyDescent="0.25">
      <c r="BB36978" s="5"/>
    </row>
    <row r="36979" spans="54:54" ht="21.75" customHeight="1" x14ac:dyDescent="0.25">
      <c r="BB36979" s="5"/>
    </row>
    <row r="36980" spans="54:54" ht="21.75" customHeight="1" x14ac:dyDescent="0.25">
      <c r="BB36980" s="5"/>
    </row>
    <row r="36981" spans="54:54" ht="21.75" customHeight="1" x14ac:dyDescent="0.25">
      <c r="BB36981" s="5"/>
    </row>
    <row r="36982" spans="54:54" ht="21.75" customHeight="1" x14ac:dyDescent="0.25">
      <c r="BB36982" s="5"/>
    </row>
    <row r="36983" spans="54:54" ht="21.75" customHeight="1" x14ac:dyDescent="0.25">
      <c r="BB36983" s="5"/>
    </row>
    <row r="36984" spans="54:54" ht="21.75" customHeight="1" x14ac:dyDescent="0.25">
      <c r="BB36984" s="5"/>
    </row>
    <row r="36985" spans="54:54" ht="21.75" customHeight="1" x14ac:dyDescent="0.25">
      <c r="BB36985" s="5"/>
    </row>
    <row r="36986" spans="54:54" ht="21.75" customHeight="1" x14ac:dyDescent="0.25">
      <c r="BB36986" s="5"/>
    </row>
    <row r="36987" spans="54:54" ht="21.75" customHeight="1" x14ac:dyDescent="0.25">
      <c r="BB36987" s="5"/>
    </row>
    <row r="36988" spans="54:54" ht="21.75" customHeight="1" x14ac:dyDescent="0.25">
      <c r="BB36988" s="5"/>
    </row>
    <row r="36989" spans="54:54" ht="21.75" customHeight="1" x14ac:dyDescent="0.25">
      <c r="BB36989" s="5"/>
    </row>
    <row r="36990" spans="54:54" ht="21.75" customHeight="1" x14ac:dyDescent="0.25">
      <c r="BB36990" s="5"/>
    </row>
    <row r="36991" spans="54:54" ht="21.75" customHeight="1" x14ac:dyDescent="0.25">
      <c r="BB36991" s="5"/>
    </row>
    <row r="36992" spans="54:54" ht="21.75" customHeight="1" x14ac:dyDescent="0.25">
      <c r="BB36992" s="5"/>
    </row>
    <row r="36993" spans="54:54" ht="21.75" customHeight="1" x14ac:dyDescent="0.25">
      <c r="BB36993" s="5"/>
    </row>
    <row r="36994" spans="54:54" ht="21.75" customHeight="1" x14ac:dyDescent="0.25">
      <c r="BB36994" s="5"/>
    </row>
    <row r="36995" spans="54:54" ht="21.75" customHeight="1" x14ac:dyDescent="0.25">
      <c r="BB36995" s="5"/>
    </row>
    <row r="36996" spans="54:54" ht="21.75" customHeight="1" x14ac:dyDescent="0.25">
      <c r="BB36996" s="5"/>
    </row>
    <row r="36997" spans="54:54" ht="21.75" customHeight="1" x14ac:dyDescent="0.25">
      <c r="BB36997" s="5"/>
    </row>
    <row r="36998" spans="54:54" ht="21.75" customHeight="1" x14ac:dyDescent="0.25">
      <c r="BB36998" s="5"/>
    </row>
    <row r="36999" spans="54:54" ht="21.75" customHeight="1" x14ac:dyDescent="0.25">
      <c r="BB36999" s="5"/>
    </row>
    <row r="37000" spans="54:54" ht="21.75" customHeight="1" x14ac:dyDescent="0.25">
      <c r="BB37000" s="5"/>
    </row>
    <row r="37001" spans="54:54" ht="21.75" customHeight="1" x14ac:dyDescent="0.25">
      <c r="BB37001" s="5"/>
    </row>
    <row r="37002" spans="54:54" ht="21.75" customHeight="1" x14ac:dyDescent="0.25">
      <c r="BB37002" s="5"/>
    </row>
    <row r="37003" spans="54:54" ht="21.75" customHeight="1" x14ac:dyDescent="0.25">
      <c r="BB37003" s="5"/>
    </row>
    <row r="37004" spans="54:54" ht="21.75" customHeight="1" x14ac:dyDescent="0.25">
      <c r="BB37004" s="5"/>
    </row>
    <row r="37005" spans="54:54" ht="21.75" customHeight="1" x14ac:dyDescent="0.25">
      <c r="BB37005" s="5"/>
    </row>
    <row r="37006" spans="54:54" ht="21.75" customHeight="1" x14ac:dyDescent="0.25">
      <c r="BB37006" s="5"/>
    </row>
    <row r="37007" spans="54:54" ht="21.75" customHeight="1" x14ac:dyDescent="0.25">
      <c r="BB37007" s="5"/>
    </row>
    <row r="37008" spans="54:54" ht="21.75" customHeight="1" x14ac:dyDescent="0.25">
      <c r="BB37008" s="5"/>
    </row>
    <row r="37009" spans="54:54" ht="21.75" customHeight="1" x14ac:dyDescent="0.25">
      <c r="BB37009" s="5"/>
    </row>
    <row r="37010" spans="54:54" ht="21.75" customHeight="1" x14ac:dyDescent="0.25">
      <c r="BB37010" s="5"/>
    </row>
    <row r="37011" spans="54:54" ht="21.75" customHeight="1" x14ac:dyDescent="0.25">
      <c r="BB37011" s="5"/>
    </row>
    <row r="37012" spans="54:54" ht="21.75" customHeight="1" x14ac:dyDescent="0.25">
      <c r="BB37012" s="5"/>
    </row>
    <row r="37013" spans="54:54" ht="21.75" customHeight="1" x14ac:dyDescent="0.25">
      <c r="BB37013" s="5"/>
    </row>
    <row r="37014" spans="54:54" ht="21.75" customHeight="1" x14ac:dyDescent="0.25">
      <c r="BB37014" s="5"/>
    </row>
    <row r="37015" spans="54:54" ht="21.75" customHeight="1" x14ac:dyDescent="0.25">
      <c r="BB37015" s="5"/>
    </row>
    <row r="37016" spans="54:54" ht="21.75" customHeight="1" x14ac:dyDescent="0.25">
      <c r="BB37016" s="5"/>
    </row>
    <row r="37017" spans="54:54" ht="21.75" customHeight="1" x14ac:dyDescent="0.25">
      <c r="BB37017" s="5"/>
    </row>
    <row r="37018" spans="54:54" ht="21.75" customHeight="1" x14ac:dyDescent="0.25">
      <c r="BB37018" s="5"/>
    </row>
    <row r="37019" spans="54:54" ht="21.75" customHeight="1" x14ac:dyDescent="0.25">
      <c r="BB37019" s="5"/>
    </row>
    <row r="37020" spans="54:54" ht="21.75" customHeight="1" x14ac:dyDescent="0.25">
      <c r="BB37020" s="5"/>
    </row>
    <row r="37021" spans="54:54" ht="21.75" customHeight="1" x14ac:dyDescent="0.25">
      <c r="BB37021" s="5"/>
    </row>
    <row r="37022" spans="54:54" ht="21.75" customHeight="1" x14ac:dyDescent="0.25">
      <c r="BB37022" s="5"/>
    </row>
    <row r="37023" spans="54:54" ht="21.75" customHeight="1" x14ac:dyDescent="0.25">
      <c r="BB37023" s="5"/>
    </row>
    <row r="37024" spans="54:54" ht="21.75" customHeight="1" x14ac:dyDescent="0.25">
      <c r="BB37024" s="5"/>
    </row>
    <row r="37025" spans="54:54" ht="21.75" customHeight="1" x14ac:dyDescent="0.25">
      <c r="BB37025" s="5"/>
    </row>
    <row r="37026" spans="54:54" ht="21.75" customHeight="1" x14ac:dyDescent="0.25">
      <c r="BB37026" s="5"/>
    </row>
    <row r="37027" spans="54:54" ht="21.75" customHeight="1" x14ac:dyDescent="0.25">
      <c r="BB37027" s="5"/>
    </row>
    <row r="37028" spans="54:54" ht="21.75" customHeight="1" x14ac:dyDescent="0.25">
      <c r="BB37028" s="5"/>
    </row>
    <row r="37029" spans="54:54" ht="21.75" customHeight="1" x14ac:dyDescent="0.25">
      <c r="BB37029" s="5"/>
    </row>
    <row r="37030" spans="54:54" ht="21.75" customHeight="1" x14ac:dyDescent="0.25">
      <c r="BB37030" s="5"/>
    </row>
    <row r="37031" spans="54:54" ht="21.75" customHeight="1" x14ac:dyDescent="0.25">
      <c r="BB37031" s="5"/>
    </row>
    <row r="37032" spans="54:54" ht="21.75" customHeight="1" x14ac:dyDescent="0.25">
      <c r="BB37032" s="5"/>
    </row>
    <row r="37033" spans="54:54" ht="21.75" customHeight="1" x14ac:dyDescent="0.25">
      <c r="BB37033" s="5"/>
    </row>
    <row r="37034" spans="54:54" ht="21.75" customHeight="1" x14ac:dyDescent="0.25">
      <c r="BB37034" s="5"/>
    </row>
    <row r="37035" spans="54:54" ht="21.75" customHeight="1" x14ac:dyDescent="0.25">
      <c r="BB37035" s="5"/>
    </row>
    <row r="37036" spans="54:54" ht="21.75" customHeight="1" x14ac:dyDescent="0.25">
      <c r="BB37036" s="5"/>
    </row>
    <row r="37037" spans="54:54" ht="21.75" customHeight="1" x14ac:dyDescent="0.25">
      <c r="BB37037" s="5"/>
    </row>
    <row r="37038" spans="54:54" ht="21.75" customHeight="1" x14ac:dyDescent="0.25">
      <c r="BB37038" s="5"/>
    </row>
    <row r="37039" spans="54:54" ht="21.75" customHeight="1" x14ac:dyDescent="0.25">
      <c r="BB37039" s="5"/>
    </row>
    <row r="37040" spans="54:54" ht="21.75" customHeight="1" x14ac:dyDescent="0.25">
      <c r="BB37040" s="5"/>
    </row>
    <row r="37041" spans="54:54" ht="21.75" customHeight="1" x14ac:dyDescent="0.25">
      <c r="BB37041" s="5"/>
    </row>
    <row r="37042" spans="54:54" ht="21.75" customHeight="1" x14ac:dyDescent="0.25">
      <c r="BB37042" s="5"/>
    </row>
    <row r="37043" spans="54:54" ht="21.75" customHeight="1" x14ac:dyDescent="0.25">
      <c r="BB37043" s="5"/>
    </row>
    <row r="37044" spans="54:54" ht="21.75" customHeight="1" x14ac:dyDescent="0.25">
      <c r="BB37044" s="5"/>
    </row>
    <row r="37045" spans="54:54" ht="21.75" customHeight="1" x14ac:dyDescent="0.25">
      <c r="BB37045" s="5"/>
    </row>
    <row r="37046" spans="54:54" ht="21.75" customHeight="1" x14ac:dyDescent="0.25">
      <c r="BB37046" s="5"/>
    </row>
    <row r="37047" spans="54:54" ht="21.75" customHeight="1" x14ac:dyDescent="0.25">
      <c r="BB37047" s="5"/>
    </row>
    <row r="37048" spans="54:54" ht="21.75" customHeight="1" x14ac:dyDescent="0.25">
      <c r="BB37048" s="5"/>
    </row>
    <row r="37049" spans="54:54" ht="21.75" customHeight="1" x14ac:dyDescent="0.25">
      <c r="BB37049" s="5"/>
    </row>
    <row r="37050" spans="54:54" ht="21.75" customHeight="1" x14ac:dyDescent="0.25">
      <c r="BB37050" s="5"/>
    </row>
    <row r="37051" spans="54:54" ht="21.75" customHeight="1" x14ac:dyDescent="0.25">
      <c r="BB37051" s="5"/>
    </row>
    <row r="37052" spans="54:54" ht="21.75" customHeight="1" x14ac:dyDescent="0.25">
      <c r="BB37052" s="5"/>
    </row>
    <row r="37053" spans="54:54" ht="21.75" customHeight="1" x14ac:dyDescent="0.25">
      <c r="BB37053" s="5"/>
    </row>
    <row r="37054" spans="54:54" ht="21.75" customHeight="1" x14ac:dyDescent="0.25">
      <c r="BB37054" s="5"/>
    </row>
    <row r="37055" spans="54:54" ht="21.75" customHeight="1" x14ac:dyDescent="0.25">
      <c r="BB37055" s="5"/>
    </row>
    <row r="37056" spans="54:54" ht="21.75" customHeight="1" x14ac:dyDescent="0.25">
      <c r="BB37056" s="5"/>
    </row>
    <row r="37057" spans="54:54" ht="21.75" customHeight="1" x14ac:dyDescent="0.25">
      <c r="BB37057" s="5"/>
    </row>
    <row r="37058" spans="54:54" ht="21.75" customHeight="1" x14ac:dyDescent="0.25">
      <c r="BB37058" s="5"/>
    </row>
    <row r="37059" spans="54:54" ht="21.75" customHeight="1" x14ac:dyDescent="0.25">
      <c r="BB37059" s="5"/>
    </row>
    <row r="37060" spans="54:54" ht="21.75" customHeight="1" x14ac:dyDescent="0.25">
      <c r="BB37060" s="5"/>
    </row>
    <row r="37061" spans="54:54" ht="21.75" customHeight="1" x14ac:dyDescent="0.25">
      <c r="BB37061" s="5"/>
    </row>
    <row r="37062" spans="54:54" ht="21.75" customHeight="1" x14ac:dyDescent="0.25">
      <c r="BB37062" s="5"/>
    </row>
    <row r="37063" spans="54:54" ht="21.75" customHeight="1" x14ac:dyDescent="0.25">
      <c r="BB37063" s="5"/>
    </row>
    <row r="37064" spans="54:54" ht="21.75" customHeight="1" x14ac:dyDescent="0.25">
      <c r="BB37064" s="5"/>
    </row>
    <row r="37065" spans="54:54" ht="21.75" customHeight="1" x14ac:dyDescent="0.25">
      <c r="BB37065" s="5"/>
    </row>
    <row r="37066" spans="54:54" ht="21.75" customHeight="1" x14ac:dyDescent="0.25">
      <c r="BB37066" s="5"/>
    </row>
    <row r="37067" spans="54:54" ht="21.75" customHeight="1" x14ac:dyDescent="0.25">
      <c r="BB37067" s="5"/>
    </row>
    <row r="37068" spans="54:54" ht="21.75" customHeight="1" x14ac:dyDescent="0.25">
      <c r="BB37068" s="5"/>
    </row>
    <row r="37069" spans="54:54" ht="21.75" customHeight="1" x14ac:dyDescent="0.25">
      <c r="BB37069" s="5"/>
    </row>
    <row r="37070" spans="54:54" ht="21.75" customHeight="1" x14ac:dyDescent="0.25">
      <c r="BB37070" s="5"/>
    </row>
    <row r="37071" spans="54:54" ht="21.75" customHeight="1" x14ac:dyDescent="0.25">
      <c r="BB37071" s="5"/>
    </row>
    <row r="37072" spans="54:54" ht="21.75" customHeight="1" x14ac:dyDescent="0.25">
      <c r="BB37072" s="5"/>
    </row>
    <row r="37073" spans="54:54" ht="21.75" customHeight="1" x14ac:dyDescent="0.25">
      <c r="BB37073" s="5"/>
    </row>
    <row r="37074" spans="54:54" ht="21.75" customHeight="1" x14ac:dyDescent="0.25">
      <c r="BB37074" s="5"/>
    </row>
    <row r="37075" spans="54:54" ht="21.75" customHeight="1" x14ac:dyDescent="0.25">
      <c r="BB37075" s="5"/>
    </row>
    <row r="37076" spans="54:54" ht="21.75" customHeight="1" x14ac:dyDescent="0.25">
      <c r="BB37076" s="5"/>
    </row>
    <row r="37077" spans="54:54" ht="21.75" customHeight="1" x14ac:dyDescent="0.25">
      <c r="BB37077" s="5"/>
    </row>
    <row r="37078" spans="54:54" ht="21.75" customHeight="1" x14ac:dyDescent="0.25">
      <c r="BB37078" s="5"/>
    </row>
    <row r="37079" spans="54:54" ht="21.75" customHeight="1" x14ac:dyDescent="0.25">
      <c r="BB37079" s="5"/>
    </row>
    <row r="37080" spans="54:54" ht="21.75" customHeight="1" x14ac:dyDescent="0.25">
      <c r="BB37080" s="5"/>
    </row>
    <row r="37081" spans="54:54" ht="21.75" customHeight="1" x14ac:dyDescent="0.25">
      <c r="BB37081" s="5"/>
    </row>
    <row r="37082" spans="54:54" ht="21.75" customHeight="1" x14ac:dyDescent="0.25">
      <c r="BB37082" s="5"/>
    </row>
    <row r="37083" spans="54:54" ht="21.75" customHeight="1" x14ac:dyDescent="0.25">
      <c r="BB37083" s="5"/>
    </row>
    <row r="37084" spans="54:54" ht="21.75" customHeight="1" x14ac:dyDescent="0.25">
      <c r="BB37084" s="5"/>
    </row>
    <row r="37085" spans="54:54" ht="21.75" customHeight="1" x14ac:dyDescent="0.25">
      <c r="BB37085" s="5"/>
    </row>
    <row r="37086" spans="54:54" ht="21.75" customHeight="1" x14ac:dyDescent="0.25">
      <c r="BB37086" s="5"/>
    </row>
    <row r="37087" spans="54:54" ht="21.75" customHeight="1" x14ac:dyDescent="0.25">
      <c r="BB37087" s="5"/>
    </row>
    <row r="37088" spans="54:54" ht="21.75" customHeight="1" x14ac:dyDescent="0.25">
      <c r="BB37088" s="5"/>
    </row>
    <row r="37089" spans="54:54" ht="21.75" customHeight="1" x14ac:dyDescent="0.25">
      <c r="BB37089" s="5"/>
    </row>
    <row r="37090" spans="54:54" ht="21.75" customHeight="1" x14ac:dyDescent="0.25">
      <c r="BB37090" s="5"/>
    </row>
    <row r="37091" spans="54:54" ht="21.75" customHeight="1" x14ac:dyDescent="0.25">
      <c r="BB37091" s="5"/>
    </row>
    <row r="37092" spans="54:54" ht="21.75" customHeight="1" x14ac:dyDescent="0.25">
      <c r="BB37092" s="5"/>
    </row>
    <row r="37093" spans="54:54" ht="21.75" customHeight="1" x14ac:dyDescent="0.25">
      <c r="BB37093" s="5"/>
    </row>
    <row r="37094" spans="54:54" ht="21.75" customHeight="1" x14ac:dyDescent="0.25">
      <c r="BB37094" s="5"/>
    </row>
    <row r="37095" spans="54:54" ht="21.75" customHeight="1" x14ac:dyDescent="0.25">
      <c r="BB37095" s="5"/>
    </row>
    <row r="37096" spans="54:54" ht="21.75" customHeight="1" x14ac:dyDescent="0.25">
      <c r="BB37096" s="5"/>
    </row>
    <row r="37097" spans="54:54" ht="21.75" customHeight="1" x14ac:dyDescent="0.25">
      <c r="BB37097" s="5"/>
    </row>
    <row r="37098" spans="54:54" ht="21.75" customHeight="1" x14ac:dyDescent="0.25">
      <c r="BB37098" s="5"/>
    </row>
    <row r="37099" spans="54:54" ht="21.75" customHeight="1" x14ac:dyDescent="0.25">
      <c r="BB37099" s="5"/>
    </row>
    <row r="37100" spans="54:54" ht="21.75" customHeight="1" x14ac:dyDescent="0.25">
      <c r="BB37100" s="5"/>
    </row>
    <row r="37101" spans="54:54" ht="21.75" customHeight="1" x14ac:dyDescent="0.25">
      <c r="BB37101" s="5"/>
    </row>
    <row r="37102" spans="54:54" ht="21.75" customHeight="1" x14ac:dyDescent="0.25">
      <c r="BB37102" s="5"/>
    </row>
    <row r="37103" spans="54:54" ht="21.75" customHeight="1" x14ac:dyDescent="0.25">
      <c r="BB37103" s="5"/>
    </row>
    <row r="37104" spans="54:54" ht="21.75" customHeight="1" x14ac:dyDescent="0.25">
      <c r="BB37104" s="5"/>
    </row>
    <row r="37105" spans="54:54" ht="21.75" customHeight="1" x14ac:dyDescent="0.25">
      <c r="BB37105" s="5"/>
    </row>
    <row r="37106" spans="54:54" ht="21.75" customHeight="1" x14ac:dyDescent="0.25">
      <c r="BB37106" s="5"/>
    </row>
    <row r="37107" spans="54:54" ht="21.75" customHeight="1" x14ac:dyDescent="0.25">
      <c r="BB37107" s="5"/>
    </row>
    <row r="37108" spans="54:54" ht="21.75" customHeight="1" x14ac:dyDescent="0.25">
      <c r="BB37108" s="5"/>
    </row>
    <row r="37109" spans="54:54" ht="21.75" customHeight="1" x14ac:dyDescent="0.25">
      <c r="BB37109" s="5"/>
    </row>
    <row r="37110" spans="54:54" ht="21.75" customHeight="1" x14ac:dyDescent="0.25">
      <c r="BB37110" s="5"/>
    </row>
    <row r="37111" spans="54:54" ht="21.75" customHeight="1" x14ac:dyDescent="0.25">
      <c r="BB37111" s="5"/>
    </row>
    <row r="37112" spans="54:54" ht="21.75" customHeight="1" x14ac:dyDescent="0.25">
      <c r="BB37112" s="5"/>
    </row>
    <row r="37113" spans="54:54" ht="21.75" customHeight="1" x14ac:dyDescent="0.25">
      <c r="BB37113" s="5"/>
    </row>
    <row r="37114" spans="54:54" ht="21.75" customHeight="1" x14ac:dyDescent="0.25">
      <c r="BB37114" s="5"/>
    </row>
    <row r="37115" spans="54:54" ht="21.75" customHeight="1" x14ac:dyDescent="0.25">
      <c r="BB37115" s="5"/>
    </row>
    <row r="37116" spans="54:54" ht="21.75" customHeight="1" x14ac:dyDescent="0.25">
      <c r="BB37116" s="5"/>
    </row>
    <row r="37117" spans="54:54" ht="21.75" customHeight="1" x14ac:dyDescent="0.25">
      <c r="BB37117" s="5"/>
    </row>
    <row r="37118" spans="54:54" ht="21.75" customHeight="1" x14ac:dyDescent="0.25">
      <c r="BB37118" s="5"/>
    </row>
    <row r="37119" spans="54:54" ht="21.75" customHeight="1" x14ac:dyDescent="0.25">
      <c r="BB37119" s="5"/>
    </row>
    <row r="37120" spans="54:54" ht="21.75" customHeight="1" x14ac:dyDescent="0.25">
      <c r="BB37120" s="5"/>
    </row>
    <row r="37121" spans="54:54" ht="21.75" customHeight="1" x14ac:dyDescent="0.25">
      <c r="BB37121" s="5"/>
    </row>
    <row r="37122" spans="54:54" ht="21.75" customHeight="1" x14ac:dyDescent="0.25">
      <c r="BB37122" s="5"/>
    </row>
    <row r="37123" spans="54:54" ht="21.75" customHeight="1" x14ac:dyDescent="0.25">
      <c r="BB37123" s="5"/>
    </row>
    <row r="37124" spans="54:54" ht="21.75" customHeight="1" x14ac:dyDescent="0.25">
      <c r="BB37124" s="5"/>
    </row>
    <row r="37125" spans="54:54" ht="21.75" customHeight="1" x14ac:dyDescent="0.25">
      <c r="BB37125" s="5"/>
    </row>
    <row r="37126" spans="54:54" ht="21.75" customHeight="1" x14ac:dyDescent="0.25">
      <c r="BB37126" s="5"/>
    </row>
    <row r="37127" spans="54:54" ht="21.75" customHeight="1" x14ac:dyDescent="0.25">
      <c r="BB37127" s="5"/>
    </row>
    <row r="37128" spans="54:54" ht="21.75" customHeight="1" x14ac:dyDescent="0.25">
      <c r="BB37128" s="5"/>
    </row>
    <row r="37129" spans="54:54" ht="21.75" customHeight="1" x14ac:dyDescent="0.25">
      <c r="BB37129" s="5"/>
    </row>
    <row r="37130" spans="54:54" ht="21.75" customHeight="1" x14ac:dyDescent="0.25">
      <c r="BB37130" s="5"/>
    </row>
    <row r="37131" spans="54:54" ht="21.75" customHeight="1" x14ac:dyDescent="0.25">
      <c r="BB37131" s="5"/>
    </row>
    <row r="37132" spans="54:54" ht="21.75" customHeight="1" x14ac:dyDescent="0.25">
      <c r="BB37132" s="5"/>
    </row>
    <row r="37133" spans="54:54" ht="21.75" customHeight="1" x14ac:dyDescent="0.25">
      <c r="BB37133" s="5"/>
    </row>
    <row r="37134" spans="54:54" ht="21.75" customHeight="1" x14ac:dyDescent="0.25">
      <c r="BB37134" s="5"/>
    </row>
    <row r="37135" spans="54:54" ht="21.75" customHeight="1" x14ac:dyDescent="0.25">
      <c r="BB37135" s="5"/>
    </row>
    <row r="37136" spans="54:54" ht="21.75" customHeight="1" x14ac:dyDescent="0.25">
      <c r="BB37136" s="5"/>
    </row>
    <row r="37137" spans="54:54" ht="21.75" customHeight="1" x14ac:dyDescent="0.25">
      <c r="BB37137" s="5"/>
    </row>
    <row r="37138" spans="54:54" ht="21.75" customHeight="1" x14ac:dyDescent="0.25">
      <c r="BB37138" s="5"/>
    </row>
    <row r="37139" spans="54:54" ht="21.75" customHeight="1" x14ac:dyDescent="0.25">
      <c r="BB37139" s="5"/>
    </row>
    <row r="37140" spans="54:54" ht="21.75" customHeight="1" x14ac:dyDescent="0.25">
      <c r="BB37140" s="5"/>
    </row>
    <row r="37141" spans="54:54" ht="21.75" customHeight="1" x14ac:dyDescent="0.25">
      <c r="BB37141" s="5"/>
    </row>
    <row r="37142" spans="54:54" ht="21.75" customHeight="1" x14ac:dyDescent="0.25">
      <c r="BB37142" s="5"/>
    </row>
    <row r="37143" spans="54:54" ht="21.75" customHeight="1" x14ac:dyDescent="0.25">
      <c r="BB37143" s="5"/>
    </row>
    <row r="37144" spans="54:54" ht="21.75" customHeight="1" x14ac:dyDescent="0.25">
      <c r="BB37144" s="5"/>
    </row>
    <row r="37145" spans="54:54" ht="21.75" customHeight="1" x14ac:dyDescent="0.25">
      <c r="BB37145" s="5"/>
    </row>
    <row r="37146" spans="54:54" ht="21.75" customHeight="1" x14ac:dyDescent="0.25">
      <c r="BB37146" s="5"/>
    </row>
    <row r="37147" spans="54:54" ht="21.75" customHeight="1" x14ac:dyDescent="0.25">
      <c r="BB37147" s="5"/>
    </row>
    <row r="37148" spans="54:54" ht="21.75" customHeight="1" x14ac:dyDescent="0.25">
      <c r="BB37148" s="5"/>
    </row>
    <row r="37149" spans="54:54" ht="21.75" customHeight="1" x14ac:dyDescent="0.25">
      <c r="BB37149" s="5"/>
    </row>
    <row r="37150" spans="54:54" ht="21.75" customHeight="1" x14ac:dyDescent="0.25">
      <c r="BB37150" s="5"/>
    </row>
    <row r="37151" spans="54:54" ht="21.75" customHeight="1" x14ac:dyDescent="0.25">
      <c r="BB37151" s="5"/>
    </row>
    <row r="37152" spans="54:54" ht="21.75" customHeight="1" x14ac:dyDescent="0.25">
      <c r="BB37152" s="5"/>
    </row>
    <row r="37153" spans="54:54" ht="21.75" customHeight="1" x14ac:dyDescent="0.25">
      <c r="BB37153" s="5"/>
    </row>
    <row r="37154" spans="54:54" ht="21.75" customHeight="1" x14ac:dyDescent="0.25">
      <c r="BB37154" s="5"/>
    </row>
    <row r="37155" spans="54:54" ht="21.75" customHeight="1" x14ac:dyDescent="0.25">
      <c r="BB37155" s="5"/>
    </row>
    <row r="37156" spans="54:54" ht="21.75" customHeight="1" x14ac:dyDescent="0.25">
      <c r="BB37156" s="5"/>
    </row>
    <row r="37157" spans="54:54" ht="21.75" customHeight="1" x14ac:dyDescent="0.25">
      <c r="BB37157" s="5"/>
    </row>
    <row r="37158" spans="54:54" ht="21.75" customHeight="1" x14ac:dyDescent="0.25">
      <c r="BB37158" s="5"/>
    </row>
    <row r="37159" spans="54:54" ht="21.75" customHeight="1" x14ac:dyDescent="0.25">
      <c r="BB37159" s="5"/>
    </row>
    <row r="37160" spans="54:54" ht="21.75" customHeight="1" x14ac:dyDescent="0.25">
      <c r="BB37160" s="5"/>
    </row>
    <row r="37161" spans="54:54" ht="21.75" customHeight="1" x14ac:dyDescent="0.25">
      <c r="BB37161" s="5"/>
    </row>
    <row r="37162" spans="54:54" ht="21.75" customHeight="1" x14ac:dyDescent="0.25">
      <c r="BB37162" s="5"/>
    </row>
    <row r="37163" spans="54:54" ht="21.75" customHeight="1" x14ac:dyDescent="0.25">
      <c r="BB37163" s="5"/>
    </row>
    <row r="37164" spans="54:54" ht="21.75" customHeight="1" x14ac:dyDescent="0.25">
      <c r="BB37164" s="5"/>
    </row>
    <row r="37165" spans="54:54" ht="21.75" customHeight="1" x14ac:dyDescent="0.25">
      <c r="BB37165" s="5"/>
    </row>
    <row r="37166" spans="54:54" ht="21.75" customHeight="1" x14ac:dyDescent="0.25">
      <c r="BB37166" s="5"/>
    </row>
    <row r="37167" spans="54:54" ht="21.75" customHeight="1" x14ac:dyDescent="0.25">
      <c r="BB37167" s="5"/>
    </row>
    <row r="37168" spans="54:54" ht="21.75" customHeight="1" x14ac:dyDescent="0.25">
      <c r="BB37168" s="5"/>
    </row>
    <row r="37169" spans="54:54" ht="21.75" customHeight="1" x14ac:dyDescent="0.25">
      <c r="BB37169" s="5"/>
    </row>
    <row r="37170" spans="54:54" ht="21.75" customHeight="1" x14ac:dyDescent="0.25">
      <c r="BB37170" s="5"/>
    </row>
    <row r="37171" spans="54:54" ht="21.75" customHeight="1" x14ac:dyDescent="0.25">
      <c r="BB37171" s="5"/>
    </row>
    <row r="37172" spans="54:54" ht="21.75" customHeight="1" x14ac:dyDescent="0.25">
      <c r="BB37172" s="5"/>
    </row>
    <row r="37173" spans="54:54" ht="21.75" customHeight="1" x14ac:dyDescent="0.25">
      <c r="BB37173" s="5"/>
    </row>
    <row r="37174" spans="54:54" ht="21.75" customHeight="1" x14ac:dyDescent="0.25">
      <c r="BB37174" s="5"/>
    </row>
    <row r="37175" spans="54:54" ht="21.75" customHeight="1" x14ac:dyDescent="0.25">
      <c r="BB37175" s="5"/>
    </row>
    <row r="37176" spans="54:54" ht="21.75" customHeight="1" x14ac:dyDescent="0.25">
      <c r="BB37176" s="5"/>
    </row>
    <row r="37177" spans="54:54" ht="21.75" customHeight="1" x14ac:dyDescent="0.25">
      <c r="BB37177" s="5"/>
    </row>
    <row r="37178" spans="54:54" ht="21.75" customHeight="1" x14ac:dyDescent="0.25">
      <c r="BB37178" s="5"/>
    </row>
    <row r="37179" spans="54:54" ht="21.75" customHeight="1" x14ac:dyDescent="0.25">
      <c r="BB37179" s="5"/>
    </row>
    <row r="37180" spans="54:54" ht="21.75" customHeight="1" x14ac:dyDescent="0.25">
      <c r="BB37180" s="5"/>
    </row>
    <row r="37181" spans="54:54" ht="21.75" customHeight="1" x14ac:dyDescent="0.25">
      <c r="BB37181" s="5"/>
    </row>
    <row r="37182" spans="54:54" ht="21.75" customHeight="1" x14ac:dyDescent="0.25">
      <c r="BB37182" s="5"/>
    </row>
    <row r="37183" spans="54:54" ht="21.75" customHeight="1" x14ac:dyDescent="0.25">
      <c r="BB37183" s="5"/>
    </row>
    <row r="37184" spans="54:54" ht="21.75" customHeight="1" x14ac:dyDescent="0.25">
      <c r="BB37184" s="5"/>
    </row>
    <row r="37185" spans="54:54" ht="21.75" customHeight="1" x14ac:dyDescent="0.25">
      <c r="BB37185" s="5"/>
    </row>
    <row r="37186" spans="54:54" ht="21.75" customHeight="1" x14ac:dyDescent="0.25">
      <c r="BB37186" s="5"/>
    </row>
    <row r="37187" spans="54:54" ht="21.75" customHeight="1" x14ac:dyDescent="0.25">
      <c r="BB37187" s="5"/>
    </row>
    <row r="37188" spans="54:54" ht="21.75" customHeight="1" x14ac:dyDescent="0.25">
      <c r="BB37188" s="5"/>
    </row>
    <row r="37189" spans="54:54" ht="21.75" customHeight="1" x14ac:dyDescent="0.25">
      <c r="BB37189" s="5"/>
    </row>
    <row r="37190" spans="54:54" ht="21.75" customHeight="1" x14ac:dyDescent="0.25">
      <c r="BB37190" s="5"/>
    </row>
    <row r="37191" spans="54:54" ht="21.75" customHeight="1" x14ac:dyDescent="0.25">
      <c r="BB37191" s="5"/>
    </row>
    <row r="37192" spans="54:54" ht="21.75" customHeight="1" x14ac:dyDescent="0.25">
      <c r="BB37192" s="5"/>
    </row>
    <row r="37193" spans="54:54" ht="21.75" customHeight="1" x14ac:dyDescent="0.25">
      <c r="BB37193" s="5"/>
    </row>
    <row r="37194" spans="54:54" ht="21.75" customHeight="1" x14ac:dyDescent="0.25">
      <c r="BB37194" s="5"/>
    </row>
    <row r="37195" spans="54:54" ht="21.75" customHeight="1" x14ac:dyDescent="0.25">
      <c r="BB37195" s="5"/>
    </row>
    <row r="37196" spans="54:54" ht="21.75" customHeight="1" x14ac:dyDescent="0.25">
      <c r="BB37196" s="5"/>
    </row>
    <row r="37197" spans="54:54" ht="21.75" customHeight="1" x14ac:dyDescent="0.25">
      <c r="BB37197" s="5"/>
    </row>
    <row r="37198" spans="54:54" ht="21.75" customHeight="1" x14ac:dyDescent="0.25">
      <c r="BB37198" s="5"/>
    </row>
    <row r="37199" spans="54:54" ht="21.75" customHeight="1" x14ac:dyDescent="0.25">
      <c r="BB37199" s="5"/>
    </row>
    <row r="37200" spans="54:54" ht="21.75" customHeight="1" x14ac:dyDescent="0.25">
      <c r="BB37200" s="5"/>
    </row>
    <row r="37201" spans="54:54" ht="21.75" customHeight="1" x14ac:dyDescent="0.25">
      <c r="BB37201" s="5"/>
    </row>
    <row r="37202" spans="54:54" ht="21.75" customHeight="1" x14ac:dyDescent="0.25">
      <c r="BB37202" s="5"/>
    </row>
    <row r="37203" spans="54:54" ht="21.75" customHeight="1" x14ac:dyDescent="0.25">
      <c r="BB37203" s="5"/>
    </row>
    <row r="37204" spans="54:54" ht="21.75" customHeight="1" x14ac:dyDescent="0.25">
      <c r="BB37204" s="5"/>
    </row>
    <row r="37205" spans="54:54" ht="21.75" customHeight="1" x14ac:dyDescent="0.25">
      <c r="BB37205" s="5"/>
    </row>
    <row r="37206" spans="54:54" ht="21.75" customHeight="1" x14ac:dyDescent="0.25">
      <c r="BB37206" s="5"/>
    </row>
    <row r="37207" spans="54:54" ht="21.75" customHeight="1" x14ac:dyDescent="0.25">
      <c r="BB37207" s="5"/>
    </row>
    <row r="37208" spans="54:54" ht="21.75" customHeight="1" x14ac:dyDescent="0.25">
      <c r="BB37208" s="5"/>
    </row>
    <row r="37209" spans="54:54" ht="21.75" customHeight="1" x14ac:dyDescent="0.25">
      <c r="BB37209" s="5"/>
    </row>
    <row r="37210" spans="54:54" ht="21.75" customHeight="1" x14ac:dyDescent="0.25">
      <c r="BB37210" s="5"/>
    </row>
    <row r="37211" spans="54:54" ht="21.75" customHeight="1" x14ac:dyDescent="0.25">
      <c r="BB37211" s="5"/>
    </row>
    <row r="37212" spans="54:54" ht="21.75" customHeight="1" x14ac:dyDescent="0.25">
      <c r="BB37212" s="5"/>
    </row>
    <row r="37213" spans="54:54" ht="21.75" customHeight="1" x14ac:dyDescent="0.25">
      <c r="BB37213" s="5"/>
    </row>
    <row r="37214" spans="54:54" ht="21.75" customHeight="1" x14ac:dyDescent="0.25">
      <c r="BB37214" s="5"/>
    </row>
    <row r="37215" spans="54:54" ht="21.75" customHeight="1" x14ac:dyDescent="0.25">
      <c r="BB37215" s="5"/>
    </row>
    <row r="37216" spans="54:54" ht="21.75" customHeight="1" x14ac:dyDescent="0.25">
      <c r="BB37216" s="5"/>
    </row>
    <row r="37217" spans="54:54" ht="21.75" customHeight="1" x14ac:dyDescent="0.25">
      <c r="BB37217" s="5"/>
    </row>
    <row r="37218" spans="54:54" ht="21.75" customHeight="1" x14ac:dyDescent="0.25">
      <c r="BB37218" s="5"/>
    </row>
    <row r="37219" spans="54:54" ht="21.75" customHeight="1" x14ac:dyDescent="0.25">
      <c r="BB37219" s="5"/>
    </row>
    <row r="37220" spans="54:54" ht="21.75" customHeight="1" x14ac:dyDescent="0.25">
      <c r="BB37220" s="5"/>
    </row>
    <row r="37221" spans="54:54" ht="21.75" customHeight="1" x14ac:dyDescent="0.25">
      <c r="BB37221" s="5"/>
    </row>
    <row r="37222" spans="54:54" ht="21.75" customHeight="1" x14ac:dyDescent="0.25">
      <c r="BB37222" s="5"/>
    </row>
    <row r="37223" spans="54:54" ht="21.75" customHeight="1" x14ac:dyDescent="0.25">
      <c r="BB37223" s="5"/>
    </row>
    <row r="37224" spans="54:54" ht="21.75" customHeight="1" x14ac:dyDescent="0.25">
      <c r="BB37224" s="5"/>
    </row>
    <row r="37225" spans="54:54" ht="21.75" customHeight="1" x14ac:dyDescent="0.25">
      <c r="BB37225" s="5"/>
    </row>
    <row r="37226" spans="54:54" ht="21.75" customHeight="1" x14ac:dyDescent="0.25">
      <c r="BB37226" s="5"/>
    </row>
    <row r="37227" spans="54:54" ht="21.75" customHeight="1" x14ac:dyDescent="0.25">
      <c r="BB37227" s="5"/>
    </row>
    <row r="37228" spans="54:54" ht="21.75" customHeight="1" x14ac:dyDescent="0.25">
      <c r="BB37228" s="5"/>
    </row>
    <row r="37229" spans="54:54" ht="21.75" customHeight="1" x14ac:dyDescent="0.25">
      <c r="BB37229" s="5"/>
    </row>
    <row r="37230" spans="54:54" ht="21.75" customHeight="1" x14ac:dyDescent="0.25">
      <c r="BB37230" s="5"/>
    </row>
    <row r="37231" spans="54:54" ht="21.75" customHeight="1" x14ac:dyDescent="0.25">
      <c r="BB37231" s="5"/>
    </row>
    <row r="37232" spans="54:54" ht="21.75" customHeight="1" x14ac:dyDescent="0.25">
      <c r="BB37232" s="5"/>
    </row>
    <row r="37233" spans="54:54" ht="21.75" customHeight="1" x14ac:dyDescent="0.25">
      <c r="BB37233" s="5"/>
    </row>
    <row r="37234" spans="54:54" ht="21.75" customHeight="1" x14ac:dyDescent="0.25">
      <c r="BB37234" s="5"/>
    </row>
    <row r="37235" spans="54:54" ht="21.75" customHeight="1" x14ac:dyDescent="0.25">
      <c r="BB37235" s="5"/>
    </row>
    <row r="37236" spans="54:54" ht="21.75" customHeight="1" x14ac:dyDescent="0.25">
      <c r="BB37236" s="5"/>
    </row>
    <row r="37237" spans="54:54" ht="21.75" customHeight="1" x14ac:dyDescent="0.25">
      <c r="BB37237" s="5"/>
    </row>
    <row r="37238" spans="54:54" ht="21.75" customHeight="1" x14ac:dyDescent="0.25">
      <c r="BB37238" s="5"/>
    </row>
    <row r="37239" spans="54:54" ht="21.75" customHeight="1" x14ac:dyDescent="0.25">
      <c r="BB37239" s="5"/>
    </row>
    <row r="37240" spans="54:54" ht="21.75" customHeight="1" x14ac:dyDescent="0.25">
      <c r="BB37240" s="5"/>
    </row>
    <row r="37241" spans="54:54" ht="21.75" customHeight="1" x14ac:dyDescent="0.25">
      <c r="BB37241" s="5"/>
    </row>
    <row r="37242" spans="54:54" ht="21.75" customHeight="1" x14ac:dyDescent="0.25">
      <c r="BB37242" s="5"/>
    </row>
    <row r="37243" spans="54:54" ht="21.75" customHeight="1" x14ac:dyDescent="0.25">
      <c r="BB37243" s="5"/>
    </row>
    <row r="37244" spans="54:54" ht="21.75" customHeight="1" x14ac:dyDescent="0.25">
      <c r="BB37244" s="5"/>
    </row>
    <row r="37245" spans="54:54" ht="21.75" customHeight="1" x14ac:dyDescent="0.25">
      <c r="BB37245" s="5"/>
    </row>
    <row r="37246" spans="54:54" ht="21.75" customHeight="1" x14ac:dyDescent="0.25">
      <c r="BB37246" s="5"/>
    </row>
    <row r="37247" spans="54:54" ht="21.75" customHeight="1" x14ac:dyDescent="0.25">
      <c r="BB37247" s="5"/>
    </row>
    <row r="37248" spans="54:54" ht="21.75" customHeight="1" x14ac:dyDescent="0.25">
      <c r="BB37248" s="5"/>
    </row>
    <row r="37249" spans="54:54" ht="21.75" customHeight="1" x14ac:dyDescent="0.25">
      <c r="BB37249" s="5"/>
    </row>
    <row r="37250" spans="54:54" ht="21.75" customHeight="1" x14ac:dyDescent="0.25">
      <c r="BB37250" s="5"/>
    </row>
    <row r="37251" spans="54:54" ht="21.75" customHeight="1" x14ac:dyDescent="0.25">
      <c r="BB37251" s="5"/>
    </row>
    <row r="37252" spans="54:54" ht="21.75" customHeight="1" x14ac:dyDescent="0.25">
      <c r="BB37252" s="5"/>
    </row>
    <row r="37253" spans="54:54" ht="21.75" customHeight="1" x14ac:dyDescent="0.25">
      <c r="BB37253" s="5"/>
    </row>
    <row r="37254" spans="54:54" ht="21.75" customHeight="1" x14ac:dyDescent="0.25">
      <c r="BB37254" s="5"/>
    </row>
    <row r="37255" spans="54:54" ht="21.75" customHeight="1" x14ac:dyDescent="0.25">
      <c r="BB37255" s="5"/>
    </row>
    <row r="37256" spans="54:54" ht="21.75" customHeight="1" x14ac:dyDescent="0.25">
      <c r="BB37256" s="5"/>
    </row>
    <row r="37257" spans="54:54" ht="21.75" customHeight="1" x14ac:dyDescent="0.25">
      <c r="BB37257" s="5"/>
    </row>
    <row r="37258" spans="54:54" ht="21.75" customHeight="1" x14ac:dyDescent="0.25">
      <c r="BB37258" s="5"/>
    </row>
    <row r="37259" spans="54:54" ht="21.75" customHeight="1" x14ac:dyDescent="0.25">
      <c r="BB37259" s="5"/>
    </row>
    <row r="37260" spans="54:54" ht="21.75" customHeight="1" x14ac:dyDescent="0.25">
      <c r="BB37260" s="5"/>
    </row>
    <row r="37261" spans="54:54" ht="21.75" customHeight="1" x14ac:dyDescent="0.25">
      <c r="BB37261" s="5"/>
    </row>
    <row r="37262" spans="54:54" ht="21.75" customHeight="1" x14ac:dyDescent="0.25">
      <c r="BB37262" s="5"/>
    </row>
    <row r="37263" spans="54:54" ht="21.75" customHeight="1" x14ac:dyDescent="0.25">
      <c r="BB37263" s="5"/>
    </row>
    <row r="37264" spans="54:54" ht="21.75" customHeight="1" x14ac:dyDescent="0.25">
      <c r="BB37264" s="5"/>
    </row>
    <row r="37265" spans="54:54" ht="21.75" customHeight="1" x14ac:dyDescent="0.25">
      <c r="BB37265" s="5"/>
    </row>
    <row r="37266" spans="54:54" ht="21.75" customHeight="1" x14ac:dyDescent="0.25">
      <c r="BB37266" s="5"/>
    </row>
    <row r="37267" spans="54:54" ht="21.75" customHeight="1" x14ac:dyDescent="0.25">
      <c r="BB37267" s="5"/>
    </row>
    <row r="37268" spans="54:54" ht="21.75" customHeight="1" x14ac:dyDescent="0.25">
      <c r="BB37268" s="5"/>
    </row>
    <row r="37269" spans="54:54" ht="21.75" customHeight="1" x14ac:dyDescent="0.25">
      <c r="BB37269" s="5"/>
    </row>
    <row r="37270" spans="54:54" ht="21.75" customHeight="1" x14ac:dyDescent="0.25">
      <c r="BB37270" s="5"/>
    </row>
    <row r="37271" spans="54:54" ht="21.75" customHeight="1" x14ac:dyDescent="0.25">
      <c r="BB37271" s="5"/>
    </row>
    <row r="37272" spans="54:54" ht="21.75" customHeight="1" x14ac:dyDescent="0.25">
      <c r="BB37272" s="5"/>
    </row>
    <row r="37273" spans="54:54" ht="21.75" customHeight="1" x14ac:dyDescent="0.25">
      <c r="BB37273" s="5"/>
    </row>
    <row r="37274" spans="54:54" ht="21.75" customHeight="1" x14ac:dyDescent="0.25">
      <c r="BB37274" s="5"/>
    </row>
    <row r="37275" spans="54:54" ht="21.75" customHeight="1" x14ac:dyDescent="0.25">
      <c r="BB37275" s="5"/>
    </row>
    <row r="37276" spans="54:54" ht="21.75" customHeight="1" x14ac:dyDescent="0.25">
      <c r="BB37276" s="5"/>
    </row>
    <row r="37277" spans="54:54" ht="21.75" customHeight="1" x14ac:dyDescent="0.25">
      <c r="BB37277" s="5"/>
    </row>
    <row r="37278" spans="54:54" ht="21.75" customHeight="1" x14ac:dyDescent="0.25">
      <c r="BB37278" s="5"/>
    </row>
    <row r="37279" spans="54:54" ht="21.75" customHeight="1" x14ac:dyDescent="0.25">
      <c r="BB37279" s="5"/>
    </row>
    <row r="37280" spans="54:54" ht="21.75" customHeight="1" x14ac:dyDescent="0.25">
      <c r="BB37280" s="5"/>
    </row>
    <row r="37281" spans="54:54" ht="21.75" customHeight="1" x14ac:dyDescent="0.25">
      <c r="BB37281" s="5"/>
    </row>
    <row r="37282" spans="54:54" ht="21.75" customHeight="1" x14ac:dyDescent="0.25">
      <c r="BB37282" s="5"/>
    </row>
    <row r="37283" spans="54:54" ht="21.75" customHeight="1" x14ac:dyDescent="0.25">
      <c r="BB37283" s="5"/>
    </row>
    <row r="37284" spans="54:54" ht="21.75" customHeight="1" x14ac:dyDescent="0.25">
      <c r="BB37284" s="5"/>
    </row>
    <row r="37285" spans="54:54" ht="21.75" customHeight="1" x14ac:dyDescent="0.25">
      <c r="BB37285" s="5"/>
    </row>
    <row r="37286" spans="54:54" ht="21.75" customHeight="1" x14ac:dyDescent="0.25">
      <c r="BB37286" s="5"/>
    </row>
    <row r="37287" spans="54:54" ht="21.75" customHeight="1" x14ac:dyDescent="0.25">
      <c r="BB37287" s="5"/>
    </row>
    <row r="37288" spans="54:54" ht="21.75" customHeight="1" x14ac:dyDescent="0.25">
      <c r="BB37288" s="5"/>
    </row>
    <row r="37289" spans="54:54" ht="21.75" customHeight="1" x14ac:dyDescent="0.25">
      <c r="BB37289" s="5"/>
    </row>
    <row r="37290" spans="54:54" ht="21.75" customHeight="1" x14ac:dyDescent="0.25">
      <c r="BB37290" s="5"/>
    </row>
    <row r="37291" spans="54:54" ht="21.75" customHeight="1" x14ac:dyDescent="0.25">
      <c r="BB37291" s="5"/>
    </row>
    <row r="37292" spans="54:54" ht="21.75" customHeight="1" x14ac:dyDescent="0.25">
      <c r="BB37292" s="5"/>
    </row>
    <row r="37293" spans="54:54" ht="21.75" customHeight="1" x14ac:dyDescent="0.25">
      <c r="BB37293" s="5"/>
    </row>
    <row r="37294" spans="54:54" ht="21.75" customHeight="1" x14ac:dyDescent="0.25">
      <c r="BB37294" s="5"/>
    </row>
    <row r="37295" spans="54:54" ht="21.75" customHeight="1" x14ac:dyDescent="0.25">
      <c r="BB37295" s="5"/>
    </row>
    <row r="37296" spans="54:54" ht="21.75" customHeight="1" x14ac:dyDescent="0.25">
      <c r="BB37296" s="5"/>
    </row>
    <row r="37297" spans="54:54" ht="21.75" customHeight="1" x14ac:dyDescent="0.25">
      <c r="BB37297" s="5"/>
    </row>
    <row r="37298" spans="54:54" ht="21.75" customHeight="1" x14ac:dyDescent="0.25">
      <c r="BB37298" s="5"/>
    </row>
    <row r="37299" spans="54:54" ht="21.75" customHeight="1" x14ac:dyDescent="0.25">
      <c r="BB37299" s="5"/>
    </row>
    <row r="37300" spans="54:54" ht="21.75" customHeight="1" x14ac:dyDescent="0.25">
      <c r="BB37300" s="5"/>
    </row>
    <row r="37301" spans="54:54" ht="21.75" customHeight="1" x14ac:dyDescent="0.25">
      <c r="BB37301" s="5"/>
    </row>
    <row r="37302" spans="54:54" ht="21.75" customHeight="1" x14ac:dyDescent="0.25">
      <c r="BB37302" s="5"/>
    </row>
    <row r="37303" spans="54:54" ht="21.75" customHeight="1" x14ac:dyDescent="0.25">
      <c r="BB37303" s="5"/>
    </row>
    <row r="37304" spans="54:54" ht="21.75" customHeight="1" x14ac:dyDescent="0.25">
      <c r="BB37304" s="5"/>
    </row>
    <row r="37305" spans="54:54" ht="21.75" customHeight="1" x14ac:dyDescent="0.25">
      <c r="BB37305" s="5"/>
    </row>
    <row r="37306" spans="54:54" ht="21.75" customHeight="1" x14ac:dyDescent="0.25">
      <c r="BB37306" s="5"/>
    </row>
    <row r="37307" spans="54:54" ht="21.75" customHeight="1" x14ac:dyDescent="0.25">
      <c r="BB37307" s="5"/>
    </row>
    <row r="37308" spans="54:54" ht="21.75" customHeight="1" x14ac:dyDescent="0.25">
      <c r="BB37308" s="5"/>
    </row>
    <row r="37309" spans="54:54" ht="21.75" customHeight="1" x14ac:dyDescent="0.25">
      <c r="BB37309" s="5"/>
    </row>
    <row r="37310" spans="54:54" ht="21.75" customHeight="1" x14ac:dyDescent="0.25">
      <c r="BB37310" s="5"/>
    </row>
    <row r="37311" spans="54:54" ht="21.75" customHeight="1" x14ac:dyDescent="0.25">
      <c r="BB37311" s="5"/>
    </row>
    <row r="37312" spans="54:54" ht="21.75" customHeight="1" x14ac:dyDescent="0.25">
      <c r="BB37312" s="5"/>
    </row>
    <row r="37313" spans="54:54" ht="21.75" customHeight="1" x14ac:dyDescent="0.25">
      <c r="BB37313" s="5"/>
    </row>
    <row r="37314" spans="54:54" ht="21.75" customHeight="1" x14ac:dyDescent="0.25">
      <c r="BB37314" s="5"/>
    </row>
    <row r="37315" spans="54:54" ht="21.75" customHeight="1" x14ac:dyDescent="0.25">
      <c r="BB37315" s="5"/>
    </row>
    <row r="37316" spans="54:54" ht="21.75" customHeight="1" x14ac:dyDescent="0.25">
      <c r="BB37316" s="5"/>
    </row>
    <row r="37317" spans="54:54" ht="21.75" customHeight="1" x14ac:dyDescent="0.25">
      <c r="BB37317" s="5"/>
    </row>
    <row r="37318" spans="54:54" ht="21.75" customHeight="1" x14ac:dyDescent="0.25">
      <c r="BB37318" s="5"/>
    </row>
    <row r="37319" spans="54:54" ht="21.75" customHeight="1" x14ac:dyDescent="0.25">
      <c r="BB37319" s="5"/>
    </row>
    <row r="37320" spans="54:54" ht="21.75" customHeight="1" x14ac:dyDescent="0.25">
      <c r="BB37320" s="5"/>
    </row>
    <row r="37321" spans="54:54" ht="21.75" customHeight="1" x14ac:dyDescent="0.25">
      <c r="BB37321" s="5"/>
    </row>
    <row r="37322" spans="54:54" ht="21.75" customHeight="1" x14ac:dyDescent="0.25">
      <c r="BB37322" s="5"/>
    </row>
    <row r="37323" spans="54:54" ht="21.75" customHeight="1" x14ac:dyDescent="0.25">
      <c r="BB37323" s="5"/>
    </row>
    <row r="37324" spans="54:54" ht="21.75" customHeight="1" x14ac:dyDescent="0.25">
      <c r="BB37324" s="5"/>
    </row>
    <row r="37325" spans="54:54" ht="21.75" customHeight="1" x14ac:dyDescent="0.25">
      <c r="BB37325" s="5"/>
    </row>
    <row r="37326" spans="54:54" ht="21.75" customHeight="1" x14ac:dyDescent="0.25">
      <c r="BB37326" s="5"/>
    </row>
    <row r="37327" spans="54:54" ht="21.75" customHeight="1" x14ac:dyDescent="0.25">
      <c r="BB37327" s="5"/>
    </row>
    <row r="37328" spans="54:54" ht="21.75" customHeight="1" x14ac:dyDescent="0.25">
      <c r="BB37328" s="5"/>
    </row>
    <row r="37329" spans="54:54" ht="21.75" customHeight="1" x14ac:dyDescent="0.25">
      <c r="BB37329" s="5"/>
    </row>
    <row r="37330" spans="54:54" ht="21.75" customHeight="1" x14ac:dyDescent="0.25">
      <c r="BB37330" s="5"/>
    </row>
    <row r="37331" spans="54:54" ht="21.75" customHeight="1" x14ac:dyDescent="0.25">
      <c r="BB37331" s="5"/>
    </row>
    <row r="37332" spans="54:54" ht="21.75" customHeight="1" x14ac:dyDescent="0.25">
      <c r="BB37332" s="5"/>
    </row>
    <row r="37333" spans="54:54" ht="21.75" customHeight="1" x14ac:dyDescent="0.25">
      <c r="BB37333" s="5"/>
    </row>
    <row r="37334" spans="54:54" ht="21.75" customHeight="1" x14ac:dyDescent="0.25">
      <c r="BB37334" s="5"/>
    </row>
    <row r="37335" spans="54:54" ht="21.75" customHeight="1" x14ac:dyDescent="0.25">
      <c r="BB37335" s="5"/>
    </row>
    <row r="37336" spans="54:54" ht="21.75" customHeight="1" x14ac:dyDescent="0.25">
      <c r="BB37336" s="5"/>
    </row>
    <row r="37337" spans="54:54" ht="21.75" customHeight="1" x14ac:dyDescent="0.25">
      <c r="BB37337" s="5"/>
    </row>
    <row r="37338" spans="54:54" ht="21.75" customHeight="1" x14ac:dyDescent="0.25">
      <c r="BB37338" s="5"/>
    </row>
    <row r="37339" spans="54:54" ht="21.75" customHeight="1" x14ac:dyDescent="0.25">
      <c r="BB37339" s="5"/>
    </row>
    <row r="37340" spans="54:54" ht="21.75" customHeight="1" x14ac:dyDescent="0.25">
      <c r="BB37340" s="5"/>
    </row>
    <row r="37341" spans="54:54" ht="21.75" customHeight="1" x14ac:dyDescent="0.25">
      <c r="BB37341" s="5"/>
    </row>
    <row r="37342" spans="54:54" ht="21.75" customHeight="1" x14ac:dyDescent="0.25">
      <c r="BB37342" s="5"/>
    </row>
    <row r="37343" spans="54:54" ht="21.75" customHeight="1" x14ac:dyDescent="0.25">
      <c r="BB37343" s="5"/>
    </row>
    <row r="37344" spans="54:54" ht="21.75" customHeight="1" x14ac:dyDescent="0.25">
      <c r="BB37344" s="5"/>
    </row>
    <row r="37345" spans="54:54" ht="21.75" customHeight="1" x14ac:dyDescent="0.25">
      <c r="BB37345" s="5"/>
    </row>
    <row r="37346" spans="54:54" ht="21.75" customHeight="1" x14ac:dyDescent="0.25">
      <c r="BB37346" s="5"/>
    </row>
    <row r="37347" spans="54:54" ht="21.75" customHeight="1" x14ac:dyDescent="0.25">
      <c r="BB37347" s="5"/>
    </row>
    <row r="37348" spans="54:54" ht="21.75" customHeight="1" x14ac:dyDescent="0.25">
      <c r="BB37348" s="5"/>
    </row>
    <row r="37349" spans="54:54" ht="21.75" customHeight="1" x14ac:dyDescent="0.25">
      <c r="BB37349" s="5"/>
    </row>
    <row r="37350" spans="54:54" ht="21.75" customHeight="1" x14ac:dyDescent="0.25">
      <c r="BB37350" s="5"/>
    </row>
    <row r="37351" spans="54:54" ht="21.75" customHeight="1" x14ac:dyDescent="0.25">
      <c r="BB37351" s="5"/>
    </row>
    <row r="37352" spans="54:54" ht="21.75" customHeight="1" x14ac:dyDescent="0.25">
      <c r="BB37352" s="5"/>
    </row>
    <row r="37353" spans="54:54" ht="21.75" customHeight="1" x14ac:dyDescent="0.25">
      <c r="BB37353" s="5"/>
    </row>
    <row r="37354" spans="54:54" ht="21.75" customHeight="1" x14ac:dyDescent="0.25">
      <c r="BB37354" s="5"/>
    </row>
    <row r="37355" spans="54:54" ht="21.75" customHeight="1" x14ac:dyDescent="0.25">
      <c r="BB37355" s="5"/>
    </row>
    <row r="37356" spans="54:54" ht="21.75" customHeight="1" x14ac:dyDescent="0.25">
      <c r="BB37356" s="5"/>
    </row>
    <row r="37357" spans="54:54" ht="21.75" customHeight="1" x14ac:dyDescent="0.25">
      <c r="BB37357" s="5"/>
    </row>
    <row r="37358" spans="54:54" ht="21.75" customHeight="1" x14ac:dyDescent="0.25">
      <c r="BB37358" s="5"/>
    </row>
    <row r="37359" spans="54:54" ht="21.75" customHeight="1" x14ac:dyDescent="0.25">
      <c r="BB37359" s="5"/>
    </row>
    <row r="37360" spans="54:54" ht="21.75" customHeight="1" x14ac:dyDescent="0.25">
      <c r="BB37360" s="5"/>
    </row>
    <row r="37361" spans="54:54" ht="21.75" customHeight="1" x14ac:dyDescent="0.25">
      <c r="BB37361" s="5"/>
    </row>
    <row r="37362" spans="54:54" ht="21.75" customHeight="1" x14ac:dyDescent="0.25">
      <c r="BB37362" s="5"/>
    </row>
    <row r="37363" spans="54:54" ht="21.75" customHeight="1" x14ac:dyDescent="0.25">
      <c r="BB37363" s="5"/>
    </row>
    <row r="37364" spans="54:54" ht="21.75" customHeight="1" x14ac:dyDescent="0.25">
      <c r="BB37364" s="5"/>
    </row>
    <row r="37365" spans="54:54" ht="21.75" customHeight="1" x14ac:dyDescent="0.25">
      <c r="BB37365" s="5"/>
    </row>
    <row r="37366" spans="54:54" ht="21.75" customHeight="1" x14ac:dyDescent="0.25">
      <c r="BB37366" s="5"/>
    </row>
    <row r="37367" spans="54:54" ht="21.75" customHeight="1" x14ac:dyDescent="0.25">
      <c r="BB37367" s="5"/>
    </row>
    <row r="37368" spans="54:54" ht="21.75" customHeight="1" x14ac:dyDescent="0.25">
      <c r="BB37368" s="5"/>
    </row>
    <row r="37369" spans="54:54" ht="21.75" customHeight="1" x14ac:dyDescent="0.25">
      <c r="BB37369" s="5"/>
    </row>
    <row r="37370" spans="54:54" ht="21.75" customHeight="1" x14ac:dyDescent="0.25">
      <c r="BB37370" s="5"/>
    </row>
    <row r="37371" spans="54:54" ht="21.75" customHeight="1" x14ac:dyDescent="0.25">
      <c r="BB37371" s="5"/>
    </row>
    <row r="37372" spans="54:54" ht="21.75" customHeight="1" x14ac:dyDescent="0.25">
      <c r="BB37372" s="5"/>
    </row>
    <row r="37373" spans="54:54" ht="21.75" customHeight="1" x14ac:dyDescent="0.25">
      <c r="BB37373" s="5"/>
    </row>
    <row r="37374" spans="54:54" ht="21.75" customHeight="1" x14ac:dyDescent="0.25">
      <c r="BB37374" s="5"/>
    </row>
    <row r="37375" spans="54:54" ht="21.75" customHeight="1" x14ac:dyDescent="0.25">
      <c r="BB37375" s="5"/>
    </row>
    <row r="37376" spans="54:54" ht="21.75" customHeight="1" x14ac:dyDescent="0.25">
      <c r="BB37376" s="5"/>
    </row>
    <row r="37377" spans="54:54" ht="21.75" customHeight="1" x14ac:dyDescent="0.25">
      <c r="BB37377" s="5"/>
    </row>
    <row r="37378" spans="54:54" ht="21.75" customHeight="1" x14ac:dyDescent="0.25">
      <c r="BB37378" s="5"/>
    </row>
    <row r="37379" spans="54:54" ht="21.75" customHeight="1" x14ac:dyDescent="0.25">
      <c r="BB37379" s="5"/>
    </row>
    <row r="37380" spans="54:54" ht="21.75" customHeight="1" x14ac:dyDescent="0.25">
      <c r="BB37380" s="5"/>
    </row>
    <row r="37381" spans="54:54" ht="21.75" customHeight="1" x14ac:dyDescent="0.25">
      <c r="BB37381" s="5"/>
    </row>
    <row r="37382" spans="54:54" ht="21.75" customHeight="1" x14ac:dyDescent="0.25">
      <c r="BB37382" s="5"/>
    </row>
    <row r="37383" spans="54:54" ht="21.75" customHeight="1" x14ac:dyDescent="0.25">
      <c r="BB37383" s="5"/>
    </row>
    <row r="37384" spans="54:54" ht="21.75" customHeight="1" x14ac:dyDescent="0.25">
      <c r="BB37384" s="5"/>
    </row>
    <row r="37385" spans="54:54" ht="21.75" customHeight="1" x14ac:dyDescent="0.25">
      <c r="BB37385" s="5"/>
    </row>
    <row r="37386" spans="54:54" ht="21.75" customHeight="1" x14ac:dyDescent="0.25">
      <c r="BB37386" s="5"/>
    </row>
    <row r="37387" spans="54:54" ht="21.75" customHeight="1" x14ac:dyDescent="0.25">
      <c r="BB37387" s="5"/>
    </row>
    <row r="37388" spans="54:54" ht="21.75" customHeight="1" x14ac:dyDescent="0.25">
      <c r="BB37388" s="5"/>
    </row>
    <row r="37389" spans="54:54" ht="21.75" customHeight="1" x14ac:dyDescent="0.25">
      <c r="BB37389" s="5"/>
    </row>
    <row r="37390" spans="54:54" ht="21.75" customHeight="1" x14ac:dyDescent="0.25">
      <c r="BB37390" s="5"/>
    </row>
    <row r="37391" spans="54:54" ht="21.75" customHeight="1" x14ac:dyDescent="0.25">
      <c r="BB37391" s="5"/>
    </row>
    <row r="37392" spans="54:54" ht="21.75" customHeight="1" x14ac:dyDescent="0.25">
      <c r="BB37392" s="5"/>
    </row>
    <row r="37393" spans="54:54" ht="21.75" customHeight="1" x14ac:dyDescent="0.25">
      <c r="BB37393" s="5"/>
    </row>
    <row r="37394" spans="54:54" ht="21.75" customHeight="1" x14ac:dyDescent="0.25">
      <c r="BB37394" s="5"/>
    </row>
    <row r="37395" spans="54:54" ht="21.75" customHeight="1" x14ac:dyDescent="0.25">
      <c r="BB37395" s="5"/>
    </row>
    <row r="37396" spans="54:54" ht="21.75" customHeight="1" x14ac:dyDescent="0.25">
      <c r="BB37396" s="5"/>
    </row>
    <row r="37397" spans="54:54" ht="21.75" customHeight="1" x14ac:dyDescent="0.25">
      <c r="BB37397" s="5"/>
    </row>
    <row r="37398" spans="54:54" ht="21.75" customHeight="1" x14ac:dyDescent="0.25">
      <c r="BB37398" s="5"/>
    </row>
    <row r="37399" spans="54:54" ht="21.75" customHeight="1" x14ac:dyDescent="0.25">
      <c r="BB37399" s="5"/>
    </row>
    <row r="37400" spans="54:54" ht="21.75" customHeight="1" x14ac:dyDescent="0.25">
      <c r="BB37400" s="5"/>
    </row>
    <row r="37401" spans="54:54" ht="21.75" customHeight="1" x14ac:dyDescent="0.25">
      <c r="BB37401" s="5"/>
    </row>
    <row r="37402" spans="54:54" ht="21.75" customHeight="1" x14ac:dyDescent="0.25">
      <c r="BB37402" s="5"/>
    </row>
    <row r="37403" spans="54:54" ht="21.75" customHeight="1" x14ac:dyDescent="0.25">
      <c r="BB37403" s="5"/>
    </row>
    <row r="37404" spans="54:54" ht="21.75" customHeight="1" x14ac:dyDescent="0.25">
      <c r="BB37404" s="5"/>
    </row>
    <row r="37405" spans="54:54" ht="21.75" customHeight="1" x14ac:dyDescent="0.25">
      <c r="BB37405" s="5"/>
    </row>
    <row r="37406" spans="54:54" ht="21.75" customHeight="1" x14ac:dyDescent="0.25">
      <c r="BB37406" s="5"/>
    </row>
    <row r="37407" spans="54:54" ht="21.75" customHeight="1" x14ac:dyDescent="0.25">
      <c r="BB37407" s="5"/>
    </row>
    <row r="37408" spans="54:54" ht="21.75" customHeight="1" x14ac:dyDescent="0.25">
      <c r="BB37408" s="5"/>
    </row>
    <row r="37409" spans="54:54" ht="21.75" customHeight="1" x14ac:dyDescent="0.25">
      <c r="BB37409" s="5"/>
    </row>
    <row r="37410" spans="54:54" ht="21.75" customHeight="1" x14ac:dyDescent="0.25">
      <c r="BB37410" s="5"/>
    </row>
    <row r="37411" spans="54:54" ht="21.75" customHeight="1" x14ac:dyDescent="0.25">
      <c r="BB37411" s="5"/>
    </row>
    <row r="37412" spans="54:54" ht="21.75" customHeight="1" x14ac:dyDescent="0.25">
      <c r="BB37412" s="5"/>
    </row>
    <row r="37413" spans="54:54" ht="21.75" customHeight="1" x14ac:dyDescent="0.25">
      <c r="BB37413" s="5"/>
    </row>
    <row r="37414" spans="54:54" ht="21.75" customHeight="1" x14ac:dyDescent="0.25">
      <c r="BB37414" s="5"/>
    </row>
    <row r="37415" spans="54:54" ht="21.75" customHeight="1" x14ac:dyDescent="0.25">
      <c r="BB37415" s="5"/>
    </row>
    <row r="37416" spans="54:54" ht="21.75" customHeight="1" x14ac:dyDescent="0.25">
      <c r="BB37416" s="5"/>
    </row>
    <row r="37417" spans="54:54" ht="21.75" customHeight="1" x14ac:dyDescent="0.25">
      <c r="BB37417" s="5"/>
    </row>
    <row r="37418" spans="54:54" ht="21.75" customHeight="1" x14ac:dyDescent="0.25">
      <c r="BB37418" s="5"/>
    </row>
    <row r="37419" spans="54:54" ht="21.75" customHeight="1" x14ac:dyDescent="0.25">
      <c r="BB37419" s="5"/>
    </row>
    <row r="37420" spans="54:54" ht="21.75" customHeight="1" x14ac:dyDescent="0.25">
      <c r="BB37420" s="5"/>
    </row>
    <row r="37421" spans="54:54" ht="21.75" customHeight="1" x14ac:dyDescent="0.25">
      <c r="BB37421" s="5"/>
    </row>
    <row r="37422" spans="54:54" ht="21.75" customHeight="1" x14ac:dyDescent="0.25">
      <c r="BB37422" s="5"/>
    </row>
    <row r="37423" spans="54:54" ht="21.75" customHeight="1" x14ac:dyDescent="0.25">
      <c r="BB37423" s="5"/>
    </row>
    <row r="37424" spans="54:54" ht="21.75" customHeight="1" x14ac:dyDescent="0.25">
      <c r="BB37424" s="5"/>
    </row>
    <row r="37425" spans="54:54" ht="21.75" customHeight="1" x14ac:dyDescent="0.25">
      <c r="BB37425" s="5"/>
    </row>
    <row r="37426" spans="54:54" ht="21.75" customHeight="1" x14ac:dyDescent="0.25">
      <c r="BB37426" s="5"/>
    </row>
    <row r="37427" spans="54:54" ht="21.75" customHeight="1" x14ac:dyDescent="0.25">
      <c r="BB37427" s="5"/>
    </row>
    <row r="37428" spans="54:54" ht="21.75" customHeight="1" x14ac:dyDescent="0.25">
      <c r="BB37428" s="5"/>
    </row>
    <row r="37429" spans="54:54" ht="21.75" customHeight="1" x14ac:dyDescent="0.25">
      <c r="BB37429" s="5"/>
    </row>
    <row r="37430" spans="54:54" ht="21.75" customHeight="1" x14ac:dyDescent="0.25">
      <c r="BB37430" s="5"/>
    </row>
    <row r="37431" spans="54:54" ht="21.75" customHeight="1" x14ac:dyDescent="0.25">
      <c r="BB37431" s="5"/>
    </row>
    <row r="37432" spans="54:54" ht="21.75" customHeight="1" x14ac:dyDescent="0.25">
      <c r="BB37432" s="5"/>
    </row>
    <row r="37433" spans="54:54" ht="21.75" customHeight="1" x14ac:dyDescent="0.25">
      <c r="BB37433" s="5"/>
    </row>
    <row r="37434" spans="54:54" ht="21.75" customHeight="1" x14ac:dyDescent="0.25">
      <c r="BB37434" s="5"/>
    </row>
    <row r="37435" spans="54:54" ht="21.75" customHeight="1" x14ac:dyDescent="0.25">
      <c r="BB37435" s="5"/>
    </row>
    <row r="37436" spans="54:54" ht="21.75" customHeight="1" x14ac:dyDescent="0.25">
      <c r="BB37436" s="5"/>
    </row>
    <row r="37437" spans="54:54" ht="21.75" customHeight="1" x14ac:dyDescent="0.25">
      <c r="BB37437" s="5"/>
    </row>
    <row r="37438" spans="54:54" ht="21.75" customHeight="1" x14ac:dyDescent="0.25">
      <c r="BB37438" s="5"/>
    </row>
    <row r="37439" spans="54:54" ht="21.75" customHeight="1" x14ac:dyDescent="0.25">
      <c r="BB37439" s="5"/>
    </row>
    <row r="37440" spans="54:54" ht="21.75" customHeight="1" x14ac:dyDescent="0.25">
      <c r="BB37440" s="5"/>
    </row>
    <row r="37441" spans="54:54" ht="21.75" customHeight="1" x14ac:dyDescent="0.25">
      <c r="BB37441" s="5"/>
    </row>
    <row r="37442" spans="54:54" ht="21.75" customHeight="1" x14ac:dyDescent="0.25">
      <c r="BB37442" s="5"/>
    </row>
    <row r="37443" spans="54:54" ht="21.75" customHeight="1" x14ac:dyDescent="0.25">
      <c r="BB37443" s="5"/>
    </row>
    <row r="37444" spans="54:54" ht="21.75" customHeight="1" x14ac:dyDescent="0.25">
      <c r="BB37444" s="5"/>
    </row>
    <row r="37445" spans="54:54" ht="21.75" customHeight="1" x14ac:dyDescent="0.25">
      <c r="BB37445" s="5"/>
    </row>
    <row r="37446" spans="54:54" ht="21.75" customHeight="1" x14ac:dyDescent="0.25">
      <c r="BB37446" s="5"/>
    </row>
    <row r="37447" spans="54:54" ht="21.75" customHeight="1" x14ac:dyDescent="0.25">
      <c r="BB37447" s="5"/>
    </row>
    <row r="37448" spans="54:54" ht="21.75" customHeight="1" x14ac:dyDescent="0.25">
      <c r="BB37448" s="5"/>
    </row>
    <row r="37449" spans="54:54" ht="21.75" customHeight="1" x14ac:dyDescent="0.25">
      <c r="BB37449" s="5"/>
    </row>
    <row r="37450" spans="54:54" ht="21.75" customHeight="1" x14ac:dyDescent="0.25">
      <c r="BB37450" s="5"/>
    </row>
    <row r="37451" spans="54:54" ht="21.75" customHeight="1" x14ac:dyDescent="0.25">
      <c r="BB37451" s="5"/>
    </row>
    <row r="37452" spans="54:54" ht="21.75" customHeight="1" x14ac:dyDescent="0.25">
      <c r="BB37452" s="5"/>
    </row>
    <row r="37453" spans="54:54" ht="21.75" customHeight="1" x14ac:dyDescent="0.25">
      <c r="BB37453" s="5"/>
    </row>
    <row r="37454" spans="54:54" ht="21.75" customHeight="1" x14ac:dyDescent="0.25">
      <c r="BB37454" s="5"/>
    </row>
    <row r="37455" spans="54:54" ht="21.75" customHeight="1" x14ac:dyDescent="0.25">
      <c r="BB37455" s="5"/>
    </row>
    <row r="37456" spans="54:54" ht="21.75" customHeight="1" x14ac:dyDescent="0.25">
      <c r="BB37456" s="5"/>
    </row>
    <row r="37457" spans="54:54" ht="21.75" customHeight="1" x14ac:dyDescent="0.25">
      <c r="BB37457" s="5"/>
    </row>
    <row r="37458" spans="54:54" ht="21.75" customHeight="1" x14ac:dyDescent="0.25">
      <c r="BB37458" s="5"/>
    </row>
    <row r="37459" spans="54:54" ht="21.75" customHeight="1" x14ac:dyDescent="0.25">
      <c r="BB37459" s="5"/>
    </row>
    <row r="37460" spans="54:54" ht="21.75" customHeight="1" x14ac:dyDescent="0.25">
      <c r="BB37460" s="5"/>
    </row>
    <row r="37461" spans="54:54" ht="21.75" customHeight="1" x14ac:dyDescent="0.25">
      <c r="BB37461" s="5"/>
    </row>
    <row r="37462" spans="54:54" ht="21.75" customHeight="1" x14ac:dyDescent="0.25">
      <c r="BB37462" s="5"/>
    </row>
    <row r="37463" spans="54:54" ht="21.75" customHeight="1" x14ac:dyDescent="0.25">
      <c r="BB37463" s="5"/>
    </row>
    <row r="37464" spans="54:54" ht="21.75" customHeight="1" x14ac:dyDescent="0.25">
      <c r="BB37464" s="5"/>
    </row>
    <row r="37465" spans="54:54" ht="21.75" customHeight="1" x14ac:dyDescent="0.25">
      <c r="BB37465" s="5"/>
    </row>
    <row r="37466" spans="54:54" ht="21.75" customHeight="1" x14ac:dyDescent="0.25">
      <c r="BB37466" s="5"/>
    </row>
    <row r="37467" spans="54:54" ht="21.75" customHeight="1" x14ac:dyDescent="0.25">
      <c r="BB37467" s="5"/>
    </row>
    <row r="37468" spans="54:54" ht="21.75" customHeight="1" x14ac:dyDescent="0.25">
      <c r="BB37468" s="5"/>
    </row>
    <row r="37469" spans="54:54" ht="21.75" customHeight="1" x14ac:dyDescent="0.25">
      <c r="BB37469" s="5"/>
    </row>
    <row r="37470" spans="54:54" ht="21.75" customHeight="1" x14ac:dyDescent="0.25">
      <c r="BB37470" s="5"/>
    </row>
    <row r="37471" spans="54:54" ht="21.75" customHeight="1" x14ac:dyDescent="0.25">
      <c r="BB37471" s="5"/>
    </row>
    <row r="37472" spans="54:54" ht="21.75" customHeight="1" x14ac:dyDescent="0.25">
      <c r="BB37472" s="5"/>
    </row>
    <row r="37473" spans="54:54" ht="21.75" customHeight="1" x14ac:dyDescent="0.25">
      <c r="BB37473" s="5"/>
    </row>
    <row r="37474" spans="54:54" ht="21.75" customHeight="1" x14ac:dyDescent="0.25">
      <c r="BB37474" s="5"/>
    </row>
    <row r="37475" spans="54:54" ht="21.75" customHeight="1" x14ac:dyDescent="0.25">
      <c r="BB37475" s="5"/>
    </row>
    <row r="37476" spans="54:54" ht="21.75" customHeight="1" x14ac:dyDescent="0.25">
      <c r="BB37476" s="5"/>
    </row>
    <row r="37477" spans="54:54" ht="21.75" customHeight="1" x14ac:dyDescent="0.25">
      <c r="BB37477" s="5"/>
    </row>
    <row r="37478" spans="54:54" ht="21.75" customHeight="1" x14ac:dyDescent="0.25">
      <c r="BB37478" s="5"/>
    </row>
    <row r="37479" spans="54:54" ht="21.75" customHeight="1" x14ac:dyDescent="0.25">
      <c r="BB37479" s="5"/>
    </row>
    <row r="37480" spans="54:54" ht="21.75" customHeight="1" x14ac:dyDescent="0.25">
      <c r="BB37480" s="5"/>
    </row>
    <row r="37481" spans="54:54" ht="21.75" customHeight="1" x14ac:dyDescent="0.25">
      <c r="BB37481" s="5"/>
    </row>
    <row r="37482" spans="54:54" ht="21.75" customHeight="1" x14ac:dyDescent="0.25">
      <c r="BB37482" s="5"/>
    </row>
    <row r="37483" spans="54:54" ht="21.75" customHeight="1" x14ac:dyDescent="0.25">
      <c r="BB37483" s="5"/>
    </row>
    <row r="37484" spans="54:54" ht="21.75" customHeight="1" x14ac:dyDescent="0.25">
      <c r="BB37484" s="5"/>
    </row>
    <row r="37485" spans="54:54" ht="21.75" customHeight="1" x14ac:dyDescent="0.25">
      <c r="BB37485" s="5"/>
    </row>
    <row r="37486" spans="54:54" ht="21.75" customHeight="1" x14ac:dyDescent="0.25">
      <c r="BB37486" s="5"/>
    </row>
    <row r="37487" spans="54:54" ht="21.75" customHeight="1" x14ac:dyDescent="0.25">
      <c r="BB37487" s="5"/>
    </row>
    <row r="37488" spans="54:54" ht="21.75" customHeight="1" x14ac:dyDescent="0.25">
      <c r="BB37488" s="5"/>
    </row>
    <row r="37489" spans="54:54" ht="21.75" customHeight="1" x14ac:dyDescent="0.25">
      <c r="BB37489" s="5"/>
    </row>
    <row r="37490" spans="54:54" ht="21.75" customHeight="1" x14ac:dyDescent="0.25">
      <c r="BB37490" s="5"/>
    </row>
    <row r="37491" spans="54:54" ht="21.75" customHeight="1" x14ac:dyDescent="0.25">
      <c r="BB37491" s="5"/>
    </row>
    <row r="37492" spans="54:54" ht="21.75" customHeight="1" x14ac:dyDescent="0.25">
      <c r="BB37492" s="5"/>
    </row>
    <row r="37493" spans="54:54" ht="21.75" customHeight="1" x14ac:dyDescent="0.25">
      <c r="BB37493" s="5"/>
    </row>
    <row r="37494" spans="54:54" ht="21.75" customHeight="1" x14ac:dyDescent="0.25">
      <c r="BB37494" s="5"/>
    </row>
    <row r="37495" spans="54:54" ht="21.75" customHeight="1" x14ac:dyDescent="0.25">
      <c r="BB37495" s="5"/>
    </row>
    <row r="37496" spans="54:54" ht="21.75" customHeight="1" x14ac:dyDescent="0.25">
      <c r="BB37496" s="5"/>
    </row>
    <row r="37497" spans="54:54" ht="21.75" customHeight="1" x14ac:dyDescent="0.25">
      <c r="BB37497" s="5"/>
    </row>
    <row r="37498" spans="54:54" ht="21.75" customHeight="1" x14ac:dyDescent="0.25">
      <c r="BB37498" s="5"/>
    </row>
    <row r="37499" spans="54:54" ht="21.75" customHeight="1" x14ac:dyDescent="0.25">
      <c r="BB37499" s="5"/>
    </row>
    <row r="37500" spans="54:54" ht="21.75" customHeight="1" x14ac:dyDescent="0.25">
      <c r="BB37500" s="5"/>
    </row>
    <row r="37501" spans="54:54" ht="21.75" customHeight="1" x14ac:dyDescent="0.25">
      <c r="BB37501" s="5"/>
    </row>
    <row r="37502" spans="54:54" ht="21.75" customHeight="1" x14ac:dyDescent="0.25">
      <c r="BB37502" s="5"/>
    </row>
    <row r="37503" spans="54:54" ht="21.75" customHeight="1" x14ac:dyDescent="0.25">
      <c r="BB37503" s="5"/>
    </row>
    <row r="37504" spans="54:54" ht="21.75" customHeight="1" x14ac:dyDescent="0.25">
      <c r="BB37504" s="5"/>
    </row>
    <row r="37505" spans="54:54" ht="21.75" customHeight="1" x14ac:dyDescent="0.25">
      <c r="BB37505" s="5"/>
    </row>
    <row r="37506" spans="54:54" ht="21.75" customHeight="1" x14ac:dyDescent="0.25">
      <c r="BB37506" s="5"/>
    </row>
    <row r="37507" spans="54:54" ht="21.75" customHeight="1" x14ac:dyDescent="0.25">
      <c r="BB37507" s="5"/>
    </row>
    <row r="37508" spans="54:54" ht="21.75" customHeight="1" x14ac:dyDescent="0.25">
      <c r="BB37508" s="5"/>
    </row>
    <row r="37509" spans="54:54" ht="21.75" customHeight="1" x14ac:dyDescent="0.25">
      <c r="BB37509" s="5"/>
    </row>
    <row r="37510" spans="54:54" ht="21.75" customHeight="1" x14ac:dyDescent="0.25">
      <c r="BB37510" s="5"/>
    </row>
    <row r="37511" spans="54:54" ht="21.75" customHeight="1" x14ac:dyDescent="0.25">
      <c r="BB37511" s="5"/>
    </row>
    <row r="37512" spans="54:54" ht="21.75" customHeight="1" x14ac:dyDescent="0.25">
      <c r="BB37512" s="5"/>
    </row>
    <row r="37513" spans="54:54" ht="21.75" customHeight="1" x14ac:dyDescent="0.25">
      <c r="BB37513" s="5"/>
    </row>
    <row r="37514" spans="54:54" ht="21.75" customHeight="1" x14ac:dyDescent="0.25">
      <c r="BB37514" s="5"/>
    </row>
    <row r="37515" spans="54:54" ht="21.75" customHeight="1" x14ac:dyDescent="0.25">
      <c r="BB37515" s="5"/>
    </row>
    <row r="37516" spans="54:54" ht="21.75" customHeight="1" x14ac:dyDescent="0.25">
      <c r="BB37516" s="5"/>
    </row>
    <row r="37517" spans="54:54" ht="21.75" customHeight="1" x14ac:dyDescent="0.25">
      <c r="BB37517" s="5"/>
    </row>
    <row r="37518" spans="54:54" ht="21.75" customHeight="1" x14ac:dyDescent="0.25">
      <c r="BB37518" s="5"/>
    </row>
    <row r="37519" spans="54:54" ht="21.75" customHeight="1" x14ac:dyDescent="0.25">
      <c r="BB37519" s="5"/>
    </row>
    <row r="37520" spans="54:54" ht="21.75" customHeight="1" x14ac:dyDescent="0.25">
      <c r="BB37520" s="5"/>
    </row>
    <row r="37521" spans="54:54" ht="21.75" customHeight="1" x14ac:dyDescent="0.25">
      <c r="BB37521" s="5"/>
    </row>
    <row r="37522" spans="54:54" ht="21.75" customHeight="1" x14ac:dyDescent="0.25">
      <c r="BB37522" s="5"/>
    </row>
    <row r="37523" spans="54:54" ht="21.75" customHeight="1" x14ac:dyDescent="0.25">
      <c r="BB37523" s="5"/>
    </row>
    <row r="37524" spans="54:54" ht="21.75" customHeight="1" x14ac:dyDescent="0.25">
      <c r="BB37524" s="5"/>
    </row>
    <row r="37525" spans="54:54" ht="21.75" customHeight="1" x14ac:dyDescent="0.25">
      <c r="BB37525" s="5"/>
    </row>
    <row r="37526" spans="54:54" ht="21.75" customHeight="1" x14ac:dyDescent="0.25">
      <c r="BB37526" s="5"/>
    </row>
    <row r="37527" spans="54:54" ht="21.75" customHeight="1" x14ac:dyDescent="0.25">
      <c r="BB37527" s="5"/>
    </row>
    <row r="37528" spans="54:54" ht="21.75" customHeight="1" x14ac:dyDescent="0.25">
      <c r="BB37528" s="5"/>
    </row>
    <row r="37529" spans="54:54" ht="21.75" customHeight="1" x14ac:dyDescent="0.25">
      <c r="BB37529" s="5"/>
    </row>
    <row r="37530" spans="54:54" ht="21.75" customHeight="1" x14ac:dyDescent="0.25">
      <c r="BB37530" s="5"/>
    </row>
    <row r="37531" spans="54:54" ht="21.75" customHeight="1" x14ac:dyDescent="0.25">
      <c r="BB37531" s="5"/>
    </row>
    <row r="37532" spans="54:54" ht="21.75" customHeight="1" x14ac:dyDescent="0.25">
      <c r="BB37532" s="5"/>
    </row>
    <row r="37533" spans="54:54" ht="21.75" customHeight="1" x14ac:dyDescent="0.25">
      <c r="BB37533" s="5"/>
    </row>
    <row r="37534" spans="54:54" ht="21.75" customHeight="1" x14ac:dyDescent="0.25">
      <c r="BB37534" s="5"/>
    </row>
    <row r="37535" spans="54:54" ht="21.75" customHeight="1" x14ac:dyDescent="0.25">
      <c r="BB37535" s="5"/>
    </row>
    <row r="37536" spans="54:54" ht="21.75" customHeight="1" x14ac:dyDescent="0.25">
      <c r="BB37536" s="5"/>
    </row>
    <row r="37537" spans="54:54" ht="21.75" customHeight="1" x14ac:dyDescent="0.25">
      <c r="BB37537" s="5"/>
    </row>
    <row r="37538" spans="54:54" ht="21.75" customHeight="1" x14ac:dyDescent="0.25">
      <c r="BB37538" s="5"/>
    </row>
    <row r="37539" spans="54:54" ht="21.75" customHeight="1" x14ac:dyDescent="0.25">
      <c r="BB37539" s="5"/>
    </row>
    <row r="37540" spans="54:54" ht="21.75" customHeight="1" x14ac:dyDescent="0.25">
      <c r="BB37540" s="5"/>
    </row>
    <row r="37541" spans="54:54" ht="21.75" customHeight="1" x14ac:dyDescent="0.25">
      <c r="BB37541" s="5"/>
    </row>
    <row r="37542" spans="54:54" ht="21.75" customHeight="1" x14ac:dyDescent="0.25">
      <c r="BB37542" s="5"/>
    </row>
    <row r="37543" spans="54:54" ht="21.75" customHeight="1" x14ac:dyDescent="0.25">
      <c r="BB37543" s="5"/>
    </row>
    <row r="37544" spans="54:54" ht="21.75" customHeight="1" x14ac:dyDescent="0.25">
      <c r="BB37544" s="5"/>
    </row>
    <row r="37545" spans="54:54" ht="21.75" customHeight="1" x14ac:dyDescent="0.25">
      <c r="BB37545" s="5"/>
    </row>
    <row r="37546" spans="54:54" ht="21.75" customHeight="1" x14ac:dyDescent="0.25">
      <c r="BB37546" s="5"/>
    </row>
    <row r="37547" spans="54:54" ht="21.75" customHeight="1" x14ac:dyDescent="0.25">
      <c r="BB37547" s="5"/>
    </row>
    <row r="37548" spans="54:54" ht="21.75" customHeight="1" x14ac:dyDescent="0.25">
      <c r="BB37548" s="5"/>
    </row>
    <row r="37549" spans="54:54" ht="21.75" customHeight="1" x14ac:dyDescent="0.25">
      <c r="BB37549" s="5"/>
    </row>
    <row r="37550" spans="54:54" ht="21.75" customHeight="1" x14ac:dyDescent="0.25">
      <c r="BB37550" s="5"/>
    </row>
    <row r="37551" spans="54:54" ht="21.75" customHeight="1" x14ac:dyDescent="0.25">
      <c r="BB37551" s="5"/>
    </row>
    <row r="37552" spans="54:54" ht="21.75" customHeight="1" x14ac:dyDescent="0.25">
      <c r="BB37552" s="5"/>
    </row>
    <row r="37553" spans="54:54" ht="21.75" customHeight="1" x14ac:dyDescent="0.25">
      <c r="BB37553" s="5"/>
    </row>
    <row r="37554" spans="54:54" ht="21.75" customHeight="1" x14ac:dyDescent="0.25">
      <c r="BB37554" s="5"/>
    </row>
    <row r="37555" spans="54:54" ht="21.75" customHeight="1" x14ac:dyDescent="0.25">
      <c r="BB37555" s="5"/>
    </row>
    <row r="37556" spans="54:54" ht="21.75" customHeight="1" x14ac:dyDescent="0.25">
      <c r="BB37556" s="5"/>
    </row>
    <row r="37557" spans="54:54" ht="21.75" customHeight="1" x14ac:dyDescent="0.25">
      <c r="BB37557" s="5"/>
    </row>
    <row r="37558" spans="54:54" ht="21.75" customHeight="1" x14ac:dyDescent="0.25">
      <c r="BB37558" s="5"/>
    </row>
    <row r="37559" spans="54:54" ht="21.75" customHeight="1" x14ac:dyDescent="0.25">
      <c r="BB37559" s="5"/>
    </row>
    <row r="37560" spans="54:54" ht="21.75" customHeight="1" x14ac:dyDescent="0.25">
      <c r="BB37560" s="5"/>
    </row>
    <row r="37561" spans="54:54" ht="21.75" customHeight="1" x14ac:dyDescent="0.25">
      <c r="BB37561" s="5"/>
    </row>
    <row r="37562" spans="54:54" ht="21.75" customHeight="1" x14ac:dyDescent="0.25">
      <c r="BB37562" s="5"/>
    </row>
    <row r="37563" spans="54:54" ht="21.75" customHeight="1" x14ac:dyDescent="0.25">
      <c r="BB37563" s="5"/>
    </row>
    <row r="37564" spans="54:54" ht="21.75" customHeight="1" x14ac:dyDescent="0.25">
      <c r="BB37564" s="5"/>
    </row>
    <row r="37565" spans="54:54" ht="21.75" customHeight="1" x14ac:dyDescent="0.25">
      <c r="BB37565" s="5"/>
    </row>
    <row r="37566" spans="54:54" ht="21.75" customHeight="1" x14ac:dyDescent="0.25">
      <c r="BB37566" s="5"/>
    </row>
    <row r="37567" spans="54:54" ht="21.75" customHeight="1" x14ac:dyDescent="0.25">
      <c r="BB37567" s="5"/>
    </row>
    <row r="37568" spans="54:54" ht="21.75" customHeight="1" x14ac:dyDescent="0.25">
      <c r="BB37568" s="5"/>
    </row>
    <row r="37569" spans="54:54" ht="21.75" customHeight="1" x14ac:dyDescent="0.25">
      <c r="BB37569" s="5"/>
    </row>
    <row r="37570" spans="54:54" ht="21.75" customHeight="1" x14ac:dyDescent="0.25">
      <c r="BB37570" s="5"/>
    </row>
    <row r="37571" spans="54:54" ht="21.75" customHeight="1" x14ac:dyDescent="0.25">
      <c r="BB37571" s="5"/>
    </row>
    <row r="37572" spans="54:54" ht="21.75" customHeight="1" x14ac:dyDescent="0.25">
      <c r="BB37572" s="5"/>
    </row>
    <row r="37573" spans="54:54" ht="21.75" customHeight="1" x14ac:dyDescent="0.25">
      <c r="BB37573" s="5"/>
    </row>
    <row r="37574" spans="54:54" ht="21.75" customHeight="1" x14ac:dyDescent="0.25">
      <c r="BB37574" s="5"/>
    </row>
    <row r="37575" spans="54:54" ht="21.75" customHeight="1" x14ac:dyDescent="0.25">
      <c r="BB37575" s="5"/>
    </row>
    <row r="37576" spans="54:54" ht="21.75" customHeight="1" x14ac:dyDescent="0.25">
      <c r="BB37576" s="5"/>
    </row>
    <row r="37577" spans="54:54" ht="21.75" customHeight="1" x14ac:dyDescent="0.25">
      <c r="BB37577" s="5"/>
    </row>
    <row r="37578" spans="54:54" ht="21.75" customHeight="1" x14ac:dyDescent="0.25">
      <c r="BB37578" s="5"/>
    </row>
    <row r="37579" spans="54:54" ht="21.75" customHeight="1" x14ac:dyDescent="0.25">
      <c r="BB37579" s="5"/>
    </row>
    <row r="37580" spans="54:54" ht="21.75" customHeight="1" x14ac:dyDescent="0.25">
      <c r="BB37580" s="5"/>
    </row>
    <row r="37581" spans="54:54" ht="21.75" customHeight="1" x14ac:dyDescent="0.25">
      <c r="BB37581" s="5"/>
    </row>
    <row r="37582" spans="54:54" ht="21.75" customHeight="1" x14ac:dyDescent="0.25">
      <c r="BB37582" s="5"/>
    </row>
    <row r="37583" spans="54:54" ht="21.75" customHeight="1" x14ac:dyDescent="0.25">
      <c r="BB37583" s="5"/>
    </row>
    <row r="37584" spans="54:54" ht="21.75" customHeight="1" x14ac:dyDescent="0.25">
      <c r="BB37584" s="5"/>
    </row>
    <row r="37585" spans="54:54" ht="21.75" customHeight="1" x14ac:dyDescent="0.25">
      <c r="BB37585" s="5"/>
    </row>
    <row r="37586" spans="54:54" ht="21.75" customHeight="1" x14ac:dyDescent="0.25">
      <c r="BB37586" s="5"/>
    </row>
    <row r="37587" spans="54:54" ht="21.75" customHeight="1" x14ac:dyDescent="0.25">
      <c r="BB37587" s="5"/>
    </row>
    <row r="37588" spans="54:54" ht="21.75" customHeight="1" x14ac:dyDescent="0.25">
      <c r="BB37588" s="5"/>
    </row>
    <row r="37589" spans="54:54" ht="21.75" customHeight="1" x14ac:dyDescent="0.25">
      <c r="BB37589" s="5"/>
    </row>
    <row r="37590" spans="54:54" ht="21.75" customHeight="1" x14ac:dyDescent="0.25">
      <c r="BB37590" s="5"/>
    </row>
    <row r="37591" spans="54:54" ht="21.75" customHeight="1" x14ac:dyDescent="0.25">
      <c r="BB37591" s="5"/>
    </row>
    <row r="37592" spans="54:54" ht="21.75" customHeight="1" x14ac:dyDescent="0.25">
      <c r="BB37592" s="5"/>
    </row>
    <row r="37593" spans="54:54" ht="21.75" customHeight="1" x14ac:dyDescent="0.25">
      <c r="BB37593" s="5"/>
    </row>
    <row r="37594" spans="54:54" ht="21.75" customHeight="1" x14ac:dyDescent="0.25">
      <c r="BB37594" s="5"/>
    </row>
    <row r="37595" spans="54:54" ht="21.75" customHeight="1" x14ac:dyDescent="0.25">
      <c r="BB37595" s="5"/>
    </row>
    <row r="37596" spans="54:54" ht="21.75" customHeight="1" x14ac:dyDescent="0.25">
      <c r="BB37596" s="5"/>
    </row>
    <row r="37597" spans="54:54" ht="21.75" customHeight="1" x14ac:dyDescent="0.25">
      <c r="BB37597" s="5"/>
    </row>
    <row r="37598" spans="54:54" ht="21.75" customHeight="1" x14ac:dyDescent="0.25">
      <c r="BB37598" s="5"/>
    </row>
    <row r="37599" spans="54:54" ht="21.75" customHeight="1" x14ac:dyDescent="0.25">
      <c r="BB37599" s="5"/>
    </row>
    <row r="37600" spans="54:54" ht="21.75" customHeight="1" x14ac:dyDescent="0.25">
      <c r="BB37600" s="5"/>
    </row>
    <row r="37601" spans="54:54" ht="21.75" customHeight="1" x14ac:dyDescent="0.25">
      <c r="BB37601" s="5"/>
    </row>
    <row r="37602" spans="54:54" ht="21.75" customHeight="1" x14ac:dyDescent="0.25">
      <c r="BB37602" s="5"/>
    </row>
    <row r="37603" spans="54:54" ht="21.75" customHeight="1" x14ac:dyDescent="0.25">
      <c r="BB37603" s="5"/>
    </row>
    <row r="37604" spans="54:54" ht="21.75" customHeight="1" x14ac:dyDescent="0.25">
      <c r="BB37604" s="5"/>
    </row>
    <row r="37605" spans="54:54" ht="21.75" customHeight="1" x14ac:dyDescent="0.25">
      <c r="BB37605" s="5"/>
    </row>
    <row r="37606" spans="54:54" ht="21.75" customHeight="1" x14ac:dyDescent="0.25">
      <c r="BB37606" s="5"/>
    </row>
    <row r="37607" spans="54:54" ht="21.75" customHeight="1" x14ac:dyDescent="0.25">
      <c r="BB37607" s="5"/>
    </row>
    <row r="37608" spans="54:54" ht="21.75" customHeight="1" x14ac:dyDescent="0.25">
      <c r="BB37608" s="5"/>
    </row>
    <row r="37609" spans="54:54" ht="21.75" customHeight="1" x14ac:dyDescent="0.25">
      <c r="BB37609" s="5"/>
    </row>
    <row r="37610" spans="54:54" ht="21.75" customHeight="1" x14ac:dyDescent="0.25">
      <c r="BB37610" s="5"/>
    </row>
    <row r="37611" spans="54:54" ht="21.75" customHeight="1" x14ac:dyDescent="0.25">
      <c r="BB37611" s="5"/>
    </row>
    <row r="37612" spans="54:54" ht="21.75" customHeight="1" x14ac:dyDescent="0.25">
      <c r="BB37612" s="5"/>
    </row>
    <row r="37613" spans="54:54" ht="21.75" customHeight="1" x14ac:dyDescent="0.25">
      <c r="BB37613" s="5"/>
    </row>
    <row r="37614" spans="54:54" ht="21.75" customHeight="1" x14ac:dyDescent="0.25">
      <c r="BB37614" s="5"/>
    </row>
    <row r="37615" spans="54:54" ht="21.75" customHeight="1" x14ac:dyDescent="0.25">
      <c r="BB37615" s="5"/>
    </row>
    <row r="37616" spans="54:54" ht="21.75" customHeight="1" x14ac:dyDescent="0.25">
      <c r="BB37616" s="5"/>
    </row>
    <row r="37617" spans="54:54" ht="21.75" customHeight="1" x14ac:dyDescent="0.25">
      <c r="BB37617" s="5"/>
    </row>
    <row r="37618" spans="54:54" ht="21.75" customHeight="1" x14ac:dyDescent="0.25">
      <c r="BB37618" s="5"/>
    </row>
    <row r="37619" spans="54:54" ht="21.75" customHeight="1" x14ac:dyDescent="0.25">
      <c r="BB37619" s="5"/>
    </row>
    <row r="37620" spans="54:54" ht="21.75" customHeight="1" x14ac:dyDescent="0.25">
      <c r="BB37620" s="5"/>
    </row>
    <row r="37621" spans="54:54" ht="21.75" customHeight="1" x14ac:dyDescent="0.25">
      <c r="BB37621" s="5"/>
    </row>
    <row r="37622" spans="54:54" ht="21.75" customHeight="1" x14ac:dyDescent="0.25">
      <c r="BB37622" s="5"/>
    </row>
    <row r="37623" spans="54:54" ht="21.75" customHeight="1" x14ac:dyDescent="0.25">
      <c r="BB37623" s="5"/>
    </row>
    <row r="37624" spans="54:54" ht="21.75" customHeight="1" x14ac:dyDescent="0.25">
      <c r="BB37624" s="5"/>
    </row>
    <row r="37625" spans="54:54" ht="21.75" customHeight="1" x14ac:dyDescent="0.25">
      <c r="BB37625" s="5"/>
    </row>
    <row r="37626" spans="54:54" ht="21.75" customHeight="1" x14ac:dyDescent="0.25">
      <c r="BB37626" s="5"/>
    </row>
    <row r="37627" spans="54:54" ht="21.75" customHeight="1" x14ac:dyDescent="0.25">
      <c r="BB37627" s="5"/>
    </row>
    <row r="37628" spans="54:54" ht="21.75" customHeight="1" x14ac:dyDescent="0.25">
      <c r="BB37628" s="5"/>
    </row>
    <row r="37629" spans="54:54" ht="21.75" customHeight="1" x14ac:dyDescent="0.25">
      <c r="BB37629" s="5"/>
    </row>
    <row r="37630" spans="54:54" ht="21.75" customHeight="1" x14ac:dyDescent="0.25">
      <c r="BB37630" s="5"/>
    </row>
    <row r="37631" spans="54:54" ht="21.75" customHeight="1" x14ac:dyDescent="0.25">
      <c r="BB37631" s="5"/>
    </row>
    <row r="37632" spans="54:54" ht="21.75" customHeight="1" x14ac:dyDescent="0.25">
      <c r="BB37632" s="5"/>
    </row>
    <row r="37633" spans="54:54" ht="21.75" customHeight="1" x14ac:dyDescent="0.25">
      <c r="BB37633" s="5"/>
    </row>
    <row r="37634" spans="54:54" ht="21.75" customHeight="1" x14ac:dyDescent="0.25">
      <c r="BB37634" s="5"/>
    </row>
    <row r="37635" spans="54:54" ht="21.75" customHeight="1" x14ac:dyDescent="0.25">
      <c r="BB37635" s="5"/>
    </row>
    <row r="37636" spans="54:54" ht="21.75" customHeight="1" x14ac:dyDescent="0.25">
      <c r="BB37636" s="5"/>
    </row>
    <row r="37637" spans="54:54" ht="21.75" customHeight="1" x14ac:dyDescent="0.25">
      <c r="BB37637" s="5"/>
    </row>
    <row r="37638" spans="54:54" ht="21.75" customHeight="1" x14ac:dyDescent="0.25">
      <c r="BB37638" s="5"/>
    </row>
    <row r="37639" spans="54:54" ht="21.75" customHeight="1" x14ac:dyDescent="0.25">
      <c r="BB37639" s="5"/>
    </row>
    <row r="37640" spans="54:54" ht="21.75" customHeight="1" x14ac:dyDescent="0.25">
      <c r="BB37640" s="5"/>
    </row>
    <row r="37641" spans="54:54" ht="21.75" customHeight="1" x14ac:dyDescent="0.25">
      <c r="BB37641" s="5"/>
    </row>
    <row r="37642" spans="54:54" ht="21.75" customHeight="1" x14ac:dyDescent="0.25">
      <c r="BB37642" s="5"/>
    </row>
    <row r="37643" spans="54:54" ht="21.75" customHeight="1" x14ac:dyDescent="0.25">
      <c r="BB37643" s="5"/>
    </row>
    <row r="37644" spans="54:54" ht="21.75" customHeight="1" x14ac:dyDescent="0.25">
      <c r="BB37644" s="5"/>
    </row>
    <row r="37645" spans="54:54" ht="21.75" customHeight="1" x14ac:dyDescent="0.25">
      <c r="BB37645" s="5"/>
    </row>
    <row r="37646" spans="54:54" ht="21.75" customHeight="1" x14ac:dyDescent="0.25">
      <c r="BB37646" s="5"/>
    </row>
    <row r="37647" spans="54:54" ht="21.75" customHeight="1" x14ac:dyDescent="0.25">
      <c r="BB37647" s="5"/>
    </row>
    <row r="37648" spans="54:54" ht="21.75" customHeight="1" x14ac:dyDescent="0.25">
      <c r="BB37648" s="5"/>
    </row>
    <row r="37649" spans="54:54" ht="21.75" customHeight="1" x14ac:dyDescent="0.25">
      <c r="BB37649" s="5"/>
    </row>
    <row r="37650" spans="54:54" ht="21.75" customHeight="1" x14ac:dyDescent="0.25">
      <c r="BB37650" s="5"/>
    </row>
    <row r="37651" spans="54:54" ht="21.75" customHeight="1" x14ac:dyDescent="0.25">
      <c r="BB37651" s="5"/>
    </row>
    <row r="37652" spans="54:54" ht="21.75" customHeight="1" x14ac:dyDescent="0.25">
      <c r="BB37652" s="5"/>
    </row>
    <row r="37653" spans="54:54" ht="21.75" customHeight="1" x14ac:dyDescent="0.25">
      <c r="BB37653" s="5"/>
    </row>
    <row r="37654" spans="54:54" ht="21.75" customHeight="1" x14ac:dyDescent="0.25">
      <c r="BB37654" s="5"/>
    </row>
    <row r="37655" spans="54:54" ht="21.75" customHeight="1" x14ac:dyDescent="0.25">
      <c r="BB37655" s="5"/>
    </row>
    <row r="37656" spans="54:54" ht="21.75" customHeight="1" x14ac:dyDescent="0.25">
      <c r="BB37656" s="5"/>
    </row>
    <row r="37657" spans="54:54" ht="21.75" customHeight="1" x14ac:dyDescent="0.25">
      <c r="BB37657" s="5"/>
    </row>
    <row r="37658" spans="54:54" ht="21.75" customHeight="1" x14ac:dyDescent="0.25">
      <c r="BB37658" s="5"/>
    </row>
    <row r="37659" spans="54:54" ht="21.75" customHeight="1" x14ac:dyDescent="0.25">
      <c r="BB37659" s="5"/>
    </row>
    <row r="37660" spans="54:54" ht="21.75" customHeight="1" x14ac:dyDescent="0.25">
      <c r="BB37660" s="5"/>
    </row>
    <row r="37661" spans="54:54" ht="21.75" customHeight="1" x14ac:dyDescent="0.25">
      <c r="BB37661" s="5"/>
    </row>
    <row r="37662" spans="54:54" ht="21.75" customHeight="1" x14ac:dyDescent="0.25">
      <c r="BB37662" s="5"/>
    </row>
    <row r="37663" spans="54:54" ht="21.75" customHeight="1" x14ac:dyDescent="0.25">
      <c r="BB37663" s="5"/>
    </row>
    <row r="37664" spans="54:54" ht="21.75" customHeight="1" x14ac:dyDescent="0.25">
      <c r="BB37664" s="5"/>
    </row>
    <row r="37665" spans="54:54" ht="21.75" customHeight="1" x14ac:dyDescent="0.25">
      <c r="BB37665" s="5"/>
    </row>
    <row r="37666" spans="54:54" ht="21.75" customHeight="1" x14ac:dyDescent="0.25">
      <c r="BB37666" s="5"/>
    </row>
    <row r="37667" spans="54:54" ht="21.75" customHeight="1" x14ac:dyDescent="0.25">
      <c r="BB37667" s="5"/>
    </row>
    <row r="37668" spans="54:54" ht="21.75" customHeight="1" x14ac:dyDescent="0.25">
      <c r="BB37668" s="5"/>
    </row>
    <row r="37669" spans="54:54" ht="21.75" customHeight="1" x14ac:dyDescent="0.25">
      <c r="BB37669" s="5"/>
    </row>
    <row r="37670" spans="54:54" ht="21.75" customHeight="1" x14ac:dyDescent="0.25">
      <c r="BB37670" s="5"/>
    </row>
    <row r="37671" spans="54:54" ht="21.75" customHeight="1" x14ac:dyDescent="0.25">
      <c r="BB37671" s="5"/>
    </row>
    <row r="37672" spans="54:54" ht="21.75" customHeight="1" x14ac:dyDescent="0.25">
      <c r="BB37672" s="5"/>
    </row>
    <row r="37673" spans="54:54" ht="21.75" customHeight="1" x14ac:dyDescent="0.25">
      <c r="BB37673" s="5"/>
    </row>
    <row r="37674" spans="54:54" ht="21.75" customHeight="1" x14ac:dyDescent="0.25">
      <c r="BB37674" s="5"/>
    </row>
    <row r="37675" spans="54:54" ht="21.75" customHeight="1" x14ac:dyDescent="0.25">
      <c r="BB37675" s="5"/>
    </row>
    <row r="37676" spans="54:54" ht="21.75" customHeight="1" x14ac:dyDescent="0.25">
      <c r="BB37676" s="5"/>
    </row>
    <row r="37677" spans="54:54" ht="21.75" customHeight="1" x14ac:dyDescent="0.25">
      <c r="BB37677" s="5"/>
    </row>
    <row r="37678" spans="54:54" ht="21.75" customHeight="1" x14ac:dyDescent="0.25">
      <c r="BB37678" s="5"/>
    </row>
    <row r="37679" spans="54:54" ht="21.75" customHeight="1" x14ac:dyDescent="0.25">
      <c r="BB37679" s="5"/>
    </row>
    <row r="37680" spans="54:54" ht="21.75" customHeight="1" x14ac:dyDescent="0.25">
      <c r="BB37680" s="5"/>
    </row>
    <row r="37681" spans="54:54" ht="21.75" customHeight="1" x14ac:dyDescent="0.25">
      <c r="BB37681" s="5"/>
    </row>
    <row r="37682" spans="54:54" ht="21.75" customHeight="1" x14ac:dyDescent="0.25">
      <c r="BB37682" s="5"/>
    </row>
    <row r="37683" spans="54:54" ht="21.75" customHeight="1" x14ac:dyDescent="0.25">
      <c r="BB37683" s="5"/>
    </row>
    <row r="37684" spans="54:54" ht="21.75" customHeight="1" x14ac:dyDescent="0.25">
      <c r="BB37684" s="5"/>
    </row>
    <row r="37685" spans="54:54" ht="21.75" customHeight="1" x14ac:dyDescent="0.25">
      <c r="BB37685" s="5"/>
    </row>
    <row r="37686" spans="54:54" ht="21.75" customHeight="1" x14ac:dyDescent="0.25">
      <c r="BB37686" s="5"/>
    </row>
    <row r="37687" spans="54:54" ht="21.75" customHeight="1" x14ac:dyDescent="0.25">
      <c r="BB37687" s="5"/>
    </row>
    <row r="37688" spans="54:54" ht="21.75" customHeight="1" x14ac:dyDescent="0.25">
      <c r="BB37688" s="5"/>
    </row>
    <row r="37689" spans="54:54" ht="21.75" customHeight="1" x14ac:dyDescent="0.25">
      <c r="BB37689" s="5"/>
    </row>
    <row r="37690" spans="54:54" ht="21.75" customHeight="1" x14ac:dyDescent="0.25">
      <c r="BB37690" s="5"/>
    </row>
    <row r="37691" spans="54:54" ht="21.75" customHeight="1" x14ac:dyDescent="0.25">
      <c r="BB37691" s="5"/>
    </row>
    <row r="37692" spans="54:54" ht="21.75" customHeight="1" x14ac:dyDescent="0.25">
      <c r="BB37692" s="5"/>
    </row>
    <row r="37693" spans="54:54" ht="21.75" customHeight="1" x14ac:dyDescent="0.25">
      <c r="BB37693" s="5"/>
    </row>
    <row r="37694" spans="54:54" ht="21.75" customHeight="1" x14ac:dyDescent="0.25">
      <c r="BB37694" s="5"/>
    </row>
    <row r="37695" spans="54:54" ht="21.75" customHeight="1" x14ac:dyDescent="0.25">
      <c r="BB37695" s="5"/>
    </row>
    <row r="37696" spans="54:54" ht="21.75" customHeight="1" x14ac:dyDescent="0.25">
      <c r="BB37696" s="5"/>
    </row>
    <row r="37697" spans="54:54" ht="21.75" customHeight="1" x14ac:dyDescent="0.25">
      <c r="BB37697" s="5"/>
    </row>
    <row r="37698" spans="54:54" ht="21.75" customHeight="1" x14ac:dyDescent="0.25">
      <c r="BB37698" s="5"/>
    </row>
    <row r="37699" spans="54:54" ht="21.75" customHeight="1" x14ac:dyDescent="0.25">
      <c r="BB37699" s="5"/>
    </row>
    <row r="37700" spans="54:54" ht="21.75" customHeight="1" x14ac:dyDescent="0.25">
      <c r="BB37700" s="5"/>
    </row>
    <row r="37701" spans="54:54" ht="21.75" customHeight="1" x14ac:dyDescent="0.25">
      <c r="BB37701" s="5"/>
    </row>
    <row r="37702" spans="54:54" ht="21.75" customHeight="1" x14ac:dyDescent="0.25">
      <c r="BB37702" s="5"/>
    </row>
    <row r="37703" spans="54:54" ht="21.75" customHeight="1" x14ac:dyDescent="0.25">
      <c r="BB37703" s="5"/>
    </row>
    <row r="37704" spans="54:54" ht="21.75" customHeight="1" x14ac:dyDescent="0.25">
      <c r="BB37704" s="5"/>
    </row>
    <row r="37705" spans="54:54" ht="21.75" customHeight="1" x14ac:dyDescent="0.25">
      <c r="BB37705" s="5"/>
    </row>
    <row r="37706" spans="54:54" ht="21.75" customHeight="1" x14ac:dyDescent="0.25">
      <c r="BB37706" s="5"/>
    </row>
    <row r="37707" spans="54:54" ht="21.75" customHeight="1" x14ac:dyDescent="0.25">
      <c r="BB37707" s="5"/>
    </row>
    <row r="37708" spans="54:54" ht="21.75" customHeight="1" x14ac:dyDescent="0.25">
      <c r="BB37708" s="5"/>
    </row>
    <row r="37709" spans="54:54" ht="21.75" customHeight="1" x14ac:dyDescent="0.25">
      <c r="BB37709" s="5"/>
    </row>
    <row r="37710" spans="54:54" ht="21.75" customHeight="1" x14ac:dyDescent="0.25">
      <c r="BB37710" s="5"/>
    </row>
    <row r="37711" spans="54:54" ht="21.75" customHeight="1" x14ac:dyDescent="0.25">
      <c r="BB37711" s="5"/>
    </row>
    <row r="37712" spans="54:54" ht="21.75" customHeight="1" x14ac:dyDescent="0.25">
      <c r="BB37712" s="5"/>
    </row>
    <row r="37713" spans="54:54" ht="21.75" customHeight="1" x14ac:dyDescent="0.25">
      <c r="BB37713" s="5"/>
    </row>
    <row r="37714" spans="54:54" ht="21.75" customHeight="1" x14ac:dyDescent="0.25">
      <c r="BB37714" s="5"/>
    </row>
    <row r="37715" spans="54:54" ht="21.75" customHeight="1" x14ac:dyDescent="0.25">
      <c r="BB37715" s="5"/>
    </row>
    <row r="37716" spans="54:54" ht="21.75" customHeight="1" x14ac:dyDescent="0.25">
      <c r="BB37716" s="5"/>
    </row>
    <row r="37717" spans="54:54" ht="21.75" customHeight="1" x14ac:dyDescent="0.25">
      <c r="BB37717" s="5"/>
    </row>
    <row r="37718" spans="54:54" ht="21.75" customHeight="1" x14ac:dyDescent="0.25">
      <c r="BB37718" s="5"/>
    </row>
    <row r="37719" spans="54:54" ht="21.75" customHeight="1" x14ac:dyDescent="0.25">
      <c r="BB37719" s="5"/>
    </row>
    <row r="37720" spans="54:54" ht="21.75" customHeight="1" x14ac:dyDescent="0.25">
      <c r="BB37720" s="5"/>
    </row>
    <row r="37721" spans="54:54" ht="21.75" customHeight="1" x14ac:dyDescent="0.25">
      <c r="BB37721" s="5"/>
    </row>
    <row r="37722" spans="54:54" ht="21.75" customHeight="1" x14ac:dyDescent="0.25">
      <c r="BB37722" s="5"/>
    </row>
    <row r="37723" spans="54:54" ht="21.75" customHeight="1" x14ac:dyDescent="0.25">
      <c r="BB37723" s="5"/>
    </row>
    <row r="37724" spans="54:54" ht="21.75" customHeight="1" x14ac:dyDescent="0.25">
      <c r="BB37724" s="5"/>
    </row>
    <row r="37725" spans="54:54" ht="21.75" customHeight="1" x14ac:dyDescent="0.25">
      <c r="BB37725" s="5"/>
    </row>
    <row r="37726" spans="54:54" ht="21.75" customHeight="1" x14ac:dyDescent="0.25">
      <c r="BB37726" s="5"/>
    </row>
    <row r="37727" spans="54:54" ht="21.75" customHeight="1" x14ac:dyDescent="0.25">
      <c r="BB37727" s="5"/>
    </row>
    <row r="37728" spans="54:54" ht="21.75" customHeight="1" x14ac:dyDescent="0.25">
      <c r="BB37728" s="5"/>
    </row>
    <row r="37729" spans="54:54" ht="21.75" customHeight="1" x14ac:dyDescent="0.25">
      <c r="BB37729" s="5"/>
    </row>
    <row r="37730" spans="54:54" ht="21.75" customHeight="1" x14ac:dyDescent="0.25">
      <c r="BB37730" s="5"/>
    </row>
    <row r="37731" spans="54:54" ht="21.75" customHeight="1" x14ac:dyDescent="0.25">
      <c r="BB37731" s="5"/>
    </row>
    <row r="37732" spans="54:54" ht="21.75" customHeight="1" x14ac:dyDescent="0.25">
      <c r="BB37732" s="5"/>
    </row>
    <row r="37733" spans="54:54" ht="21.75" customHeight="1" x14ac:dyDescent="0.25">
      <c r="BB37733" s="5"/>
    </row>
    <row r="37734" spans="54:54" ht="21.75" customHeight="1" x14ac:dyDescent="0.25">
      <c r="BB37734" s="5"/>
    </row>
    <row r="37735" spans="54:54" ht="21.75" customHeight="1" x14ac:dyDescent="0.25">
      <c r="BB37735" s="5"/>
    </row>
    <row r="37736" spans="54:54" ht="21.75" customHeight="1" x14ac:dyDescent="0.25">
      <c r="BB37736" s="5"/>
    </row>
    <row r="37737" spans="54:54" ht="21.75" customHeight="1" x14ac:dyDescent="0.25">
      <c r="BB37737" s="5"/>
    </row>
    <row r="37738" spans="54:54" ht="21.75" customHeight="1" x14ac:dyDescent="0.25">
      <c r="BB37738" s="5"/>
    </row>
    <row r="37739" spans="54:54" ht="21.75" customHeight="1" x14ac:dyDescent="0.25">
      <c r="BB37739" s="5"/>
    </row>
    <row r="37740" spans="54:54" ht="21.75" customHeight="1" x14ac:dyDescent="0.25">
      <c r="BB37740" s="5"/>
    </row>
    <row r="37741" spans="54:54" ht="21.75" customHeight="1" x14ac:dyDescent="0.25">
      <c r="BB37741" s="5"/>
    </row>
    <row r="37742" spans="54:54" ht="21.75" customHeight="1" x14ac:dyDescent="0.25">
      <c r="BB37742" s="5"/>
    </row>
    <row r="37743" spans="54:54" ht="21.75" customHeight="1" x14ac:dyDescent="0.25">
      <c r="BB37743" s="5"/>
    </row>
    <row r="37744" spans="54:54" ht="21.75" customHeight="1" x14ac:dyDescent="0.25">
      <c r="BB37744" s="5"/>
    </row>
    <row r="37745" spans="54:54" ht="21.75" customHeight="1" x14ac:dyDescent="0.25">
      <c r="BB37745" s="5"/>
    </row>
    <row r="37746" spans="54:54" ht="21.75" customHeight="1" x14ac:dyDescent="0.25">
      <c r="BB37746" s="5"/>
    </row>
    <row r="37747" spans="54:54" ht="21.75" customHeight="1" x14ac:dyDescent="0.25">
      <c r="BB37747" s="5"/>
    </row>
    <row r="37748" spans="54:54" ht="21.75" customHeight="1" x14ac:dyDescent="0.25">
      <c r="BB37748" s="5"/>
    </row>
    <row r="37749" spans="54:54" ht="21.75" customHeight="1" x14ac:dyDescent="0.25">
      <c r="BB37749" s="5"/>
    </row>
    <row r="37750" spans="54:54" ht="21.75" customHeight="1" x14ac:dyDescent="0.25">
      <c r="BB37750" s="5"/>
    </row>
    <row r="37751" spans="54:54" ht="21.75" customHeight="1" x14ac:dyDescent="0.25">
      <c r="BB37751" s="5"/>
    </row>
    <row r="37752" spans="54:54" ht="21.75" customHeight="1" x14ac:dyDescent="0.25">
      <c r="BB37752" s="5"/>
    </row>
    <row r="37753" spans="54:54" ht="21.75" customHeight="1" x14ac:dyDescent="0.25">
      <c r="BB37753" s="5"/>
    </row>
    <row r="37754" spans="54:54" ht="21.75" customHeight="1" x14ac:dyDescent="0.25">
      <c r="BB37754" s="5"/>
    </row>
    <row r="37755" spans="54:54" ht="21.75" customHeight="1" x14ac:dyDescent="0.25">
      <c r="BB37755" s="5"/>
    </row>
    <row r="37756" spans="54:54" ht="21.75" customHeight="1" x14ac:dyDescent="0.25">
      <c r="BB37756" s="5"/>
    </row>
    <row r="37757" spans="54:54" ht="21.75" customHeight="1" x14ac:dyDescent="0.25">
      <c r="BB37757" s="5"/>
    </row>
    <row r="37758" spans="54:54" ht="21.75" customHeight="1" x14ac:dyDescent="0.25">
      <c r="BB37758" s="5"/>
    </row>
    <row r="37759" spans="54:54" ht="21.75" customHeight="1" x14ac:dyDescent="0.25">
      <c r="BB37759" s="5"/>
    </row>
    <row r="37760" spans="54:54" ht="21.75" customHeight="1" x14ac:dyDescent="0.25">
      <c r="BB37760" s="5"/>
    </row>
    <row r="37761" spans="54:54" ht="21.75" customHeight="1" x14ac:dyDescent="0.25">
      <c r="BB37761" s="5"/>
    </row>
    <row r="37762" spans="54:54" ht="21.75" customHeight="1" x14ac:dyDescent="0.25">
      <c r="BB37762" s="5"/>
    </row>
    <row r="37763" spans="54:54" ht="21.75" customHeight="1" x14ac:dyDescent="0.25">
      <c r="BB37763" s="5"/>
    </row>
    <row r="37764" spans="54:54" ht="21.75" customHeight="1" x14ac:dyDescent="0.25">
      <c r="BB37764" s="5"/>
    </row>
    <row r="37765" spans="54:54" ht="21.75" customHeight="1" x14ac:dyDescent="0.25">
      <c r="BB37765" s="5"/>
    </row>
    <row r="37766" spans="54:54" ht="21.75" customHeight="1" x14ac:dyDescent="0.25">
      <c r="BB37766" s="5"/>
    </row>
    <row r="37767" spans="54:54" ht="21.75" customHeight="1" x14ac:dyDescent="0.25">
      <c r="BB37767" s="5"/>
    </row>
    <row r="37768" spans="54:54" ht="21.75" customHeight="1" x14ac:dyDescent="0.25">
      <c r="BB37768" s="5"/>
    </row>
    <row r="37769" spans="54:54" ht="21.75" customHeight="1" x14ac:dyDescent="0.25">
      <c r="BB37769" s="5"/>
    </row>
    <row r="37770" spans="54:54" ht="21.75" customHeight="1" x14ac:dyDescent="0.25">
      <c r="BB37770" s="5"/>
    </row>
    <row r="37771" spans="54:54" ht="21.75" customHeight="1" x14ac:dyDescent="0.25">
      <c r="BB37771" s="5"/>
    </row>
    <row r="37772" spans="54:54" ht="21.75" customHeight="1" x14ac:dyDescent="0.25">
      <c r="BB37772" s="5"/>
    </row>
    <row r="37773" spans="54:54" ht="21.75" customHeight="1" x14ac:dyDescent="0.25">
      <c r="BB37773" s="5"/>
    </row>
    <row r="37774" spans="54:54" ht="21.75" customHeight="1" x14ac:dyDescent="0.25">
      <c r="BB37774" s="5"/>
    </row>
    <row r="37775" spans="54:54" ht="21.75" customHeight="1" x14ac:dyDescent="0.25">
      <c r="BB37775" s="5"/>
    </row>
    <row r="37776" spans="54:54" ht="21.75" customHeight="1" x14ac:dyDescent="0.25">
      <c r="BB37776" s="5"/>
    </row>
    <row r="37777" spans="54:54" ht="21.75" customHeight="1" x14ac:dyDescent="0.25">
      <c r="BB37777" s="5"/>
    </row>
    <row r="37778" spans="54:54" ht="21.75" customHeight="1" x14ac:dyDescent="0.25">
      <c r="BB37778" s="5"/>
    </row>
    <row r="37779" spans="54:54" ht="21.75" customHeight="1" x14ac:dyDescent="0.25">
      <c r="BB37779" s="5"/>
    </row>
    <row r="37780" spans="54:54" ht="21.75" customHeight="1" x14ac:dyDescent="0.25">
      <c r="BB37780" s="5"/>
    </row>
    <row r="37781" spans="54:54" ht="21.75" customHeight="1" x14ac:dyDescent="0.25">
      <c r="BB37781" s="5"/>
    </row>
    <row r="37782" spans="54:54" ht="21.75" customHeight="1" x14ac:dyDescent="0.25">
      <c r="BB37782" s="5"/>
    </row>
    <row r="37783" spans="54:54" ht="21.75" customHeight="1" x14ac:dyDescent="0.25">
      <c r="BB37783" s="5"/>
    </row>
    <row r="37784" spans="54:54" ht="21.75" customHeight="1" x14ac:dyDescent="0.25">
      <c r="BB37784" s="5"/>
    </row>
    <row r="37785" spans="54:54" ht="21.75" customHeight="1" x14ac:dyDescent="0.25">
      <c r="BB37785" s="5"/>
    </row>
    <row r="37786" spans="54:54" ht="21.75" customHeight="1" x14ac:dyDescent="0.25">
      <c r="BB37786" s="5"/>
    </row>
    <row r="37787" spans="54:54" ht="21.75" customHeight="1" x14ac:dyDescent="0.25">
      <c r="BB37787" s="5"/>
    </row>
    <row r="37788" spans="54:54" ht="21.75" customHeight="1" x14ac:dyDescent="0.25">
      <c r="BB37788" s="5"/>
    </row>
    <row r="37789" spans="54:54" ht="21.75" customHeight="1" x14ac:dyDescent="0.25">
      <c r="BB37789" s="5"/>
    </row>
    <row r="37790" spans="54:54" ht="21.75" customHeight="1" x14ac:dyDescent="0.25">
      <c r="BB37790" s="5"/>
    </row>
    <row r="37791" spans="54:54" ht="21.75" customHeight="1" x14ac:dyDescent="0.25">
      <c r="BB37791" s="5"/>
    </row>
    <row r="37792" spans="54:54" ht="21.75" customHeight="1" x14ac:dyDescent="0.25">
      <c r="BB37792" s="5"/>
    </row>
    <row r="37793" spans="54:54" ht="21.75" customHeight="1" x14ac:dyDescent="0.25">
      <c r="BB37793" s="5"/>
    </row>
    <row r="37794" spans="54:54" ht="21.75" customHeight="1" x14ac:dyDescent="0.25">
      <c r="BB37794" s="5"/>
    </row>
    <row r="37795" spans="54:54" ht="21.75" customHeight="1" x14ac:dyDescent="0.25">
      <c r="BB37795" s="5"/>
    </row>
    <row r="37796" spans="54:54" ht="21.75" customHeight="1" x14ac:dyDescent="0.25">
      <c r="BB37796" s="5"/>
    </row>
    <row r="37797" spans="54:54" ht="21.75" customHeight="1" x14ac:dyDescent="0.25">
      <c r="BB37797" s="5"/>
    </row>
    <row r="37798" spans="54:54" ht="21.75" customHeight="1" x14ac:dyDescent="0.25">
      <c r="BB37798" s="5"/>
    </row>
    <row r="37799" spans="54:54" ht="21.75" customHeight="1" x14ac:dyDescent="0.25">
      <c r="BB37799" s="5"/>
    </row>
    <row r="37800" spans="54:54" ht="21.75" customHeight="1" x14ac:dyDescent="0.25">
      <c r="BB37800" s="5"/>
    </row>
    <row r="37801" spans="54:54" ht="21.75" customHeight="1" x14ac:dyDescent="0.25">
      <c r="BB37801" s="5"/>
    </row>
    <row r="37802" spans="54:54" ht="21.75" customHeight="1" x14ac:dyDescent="0.25">
      <c r="BB37802" s="5"/>
    </row>
    <row r="37803" spans="54:54" ht="21.75" customHeight="1" x14ac:dyDescent="0.25">
      <c r="BB37803" s="5"/>
    </row>
    <row r="37804" spans="54:54" ht="21.75" customHeight="1" x14ac:dyDescent="0.25">
      <c r="BB37804" s="5"/>
    </row>
    <row r="37805" spans="54:54" ht="21.75" customHeight="1" x14ac:dyDescent="0.25">
      <c r="BB37805" s="5"/>
    </row>
    <row r="37806" spans="54:54" ht="21.75" customHeight="1" x14ac:dyDescent="0.25">
      <c r="BB37806" s="5"/>
    </row>
    <row r="37807" spans="54:54" ht="21.75" customHeight="1" x14ac:dyDescent="0.25">
      <c r="BB37807" s="5"/>
    </row>
    <row r="37808" spans="54:54" ht="21.75" customHeight="1" x14ac:dyDescent="0.25">
      <c r="BB37808" s="5"/>
    </row>
    <row r="37809" spans="54:54" ht="21.75" customHeight="1" x14ac:dyDescent="0.25">
      <c r="BB37809" s="5"/>
    </row>
    <row r="37810" spans="54:54" ht="21.75" customHeight="1" x14ac:dyDescent="0.25">
      <c r="BB37810" s="5"/>
    </row>
    <row r="37811" spans="54:54" ht="21.75" customHeight="1" x14ac:dyDescent="0.25">
      <c r="BB37811" s="5"/>
    </row>
    <row r="37812" spans="54:54" ht="21.75" customHeight="1" x14ac:dyDescent="0.25">
      <c r="BB37812" s="5"/>
    </row>
    <row r="37813" spans="54:54" ht="21.75" customHeight="1" x14ac:dyDescent="0.25">
      <c r="BB37813" s="5"/>
    </row>
    <row r="37814" spans="54:54" ht="21.75" customHeight="1" x14ac:dyDescent="0.25">
      <c r="BB37814" s="5"/>
    </row>
    <row r="37815" spans="54:54" ht="21.75" customHeight="1" x14ac:dyDescent="0.25">
      <c r="BB37815" s="5"/>
    </row>
    <row r="37816" spans="54:54" ht="21.75" customHeight="1" x14ac:dyDescent="0.25">
      <c r="BB37816" s="5"/>
    </row>
    <row r="37817" spans="54:54" ht="21.75" customHeight="1" x14ac:dyDescent="0.25">
      <c r="BB37817" s="5"/>
    </row>
    <row r="37818" spans="54:54" ht="21.75" customHeight="1" x14ac:dyDescent="0.25">
      <c r="BB37818" s="5"/>
    </row>
    <row r="37819" spans="54:54" ht="21.75" customHeight="1" x14ac:dyDescent="0.25">
      <c r="BB37819" s="5"/>
    </row>
    <row r="37820" spans="54:54" ht="21.75" customHeight="1" x14ac:dyDescent="0.25">
      <c r="BB37820" s="5"/>
    </row>
    <row r="37821" spans="54:54" ht="21.75" customHeight="1" x14ac:dyDescent="0.25">
      <c r="BB37821" s="5"/>
    </row>
    <row r="37822" spans="54:54" ht="21.75" customHeight="1" x14ac:dyDescent="0.25">
      <c r="BB37822" s="5"/>
    </row>
    <row r="37823" spans="54:54" ht="21.75" customHeight="1" x14ac:dyDescent="0.25">
      <c r="BB37823" s="5"/>
    </row>
    <row r="37824" spans="54:54" ht="21.75" customHeight="1" x14ac:dyDescent="0.25">
      <c r="BB37824" s="5"/>
    </row>
    <row r="37825" spans="54:54" ht="21.75" customHeight="1" x14ac:dyDescent="0.25">
      <c r="BB37825" s="5"/>
    </row>
    <row r="37826" spans="54:54" ht="21.75" customHeight="1" x14ac:dyDescent="0.25">
      <c r="BB37826" s="5"/>
    </row>
    <row r="37827" spans="54:54" ht="21.75" customHeight="1" x14ac:dyDescent="0.25">
      <c r="BB37827" s="5"/>
    </row>
    <row r="37828" spans="54:54" ht="21.75" customHeight="1" x14ac:dyDescent="0.25">
      <c r="BB37828" s="5"/>
    </row>
    <row r="37829" spans="54:54" ht="21.75" customHeight="1" x14ac:dyDescent="0.25">
      <c r="BB37829" s="5"/>
    </row>
    <row r="37830" spans="54:54" ht="21.75" customHeight="1" x14ac:dyDescent="0.25">
      <c r="BB37830" s="5"/>
    </row>
    <row r="37831" spans="54:54" ht="21.75" customHeight="1" x14ac:dyDescent="0.25">
      <c r="BB37831" s="5"/>
    </row>
    <row r="37832" spans="54:54" ht="21.75" customHeight="1" x14ac:dyDescent="0.25">
      <c r="BB37832" s="5"/>
    </row>
    <row r="37833" spans="54:54" ht="21.75" customHeight="1" x14ac:dyDescent="0.25">
      <c r="BB37833" s="5"/>
    </row>
    <row r="37834" spans="54:54" ht="21.75" customHeight="1" x14ac:dyDescent="0.25">
      <c r="BB37834" s="5"/>
    </row>
    <row r="37835" spans="54:54" ht="21.75" customHeight="1" x14ac:dyDescent="0.25">
      <c r="BB37835" s="5"/>
    </row>
    <row r="37836" spans="54:54" ht="21.75" customHeight="1" x14ac:dyDescent="0.25">
      <c r="BB37836" s="5"/>
    </row>
    <row r="37837" spans="54:54" ht="21.75" customHeight="1" x14ac:dyDescent="0.25">
      <c r="BB37837" s="5"/>
    </row>
    <row r="37838" spans="54:54" ht="21.75" customHeight="1" x14ac:dyDescent="0.25">
      <c r="BB37838" s="5"/>
    </row>
    <row r="37839" spans="54:54" ht="21.75" customHeight="1" x14ac:dyDescent="0.25">
      <c r="BB37839" s="5"/>
    </row>
    <row r="37840" spans="54:54" ht="21.75" customHeight="1" x14ac:dyDescent="0.25">
      <c r="BB37840" s="5"/>
    </row>
    <row r="37841" spans="54:54" ht="21.75" customHeight="1" x14ac:dyDescent="0.25">
      <c r="BB37841" s="5"/>
    </row>
    <row r="37842" spans="54:54" ht="21.75" customHeight="1" x14ac:dyDescent="0.25">
      <c r="BB37842" s="5"/>
    </row>
    <row r="37843" spans="54:54" ht="21.75" customHeight="1" x14ac:dyDescent="0.25">
      <c r="BB37843" s="5"/>
    </row>
    <row r="37844" spans="54:54" ht="21.75" customHeight="1" x14ac:dyDescent="0.25">
      <c r="BB37844" s="5"/>
    </row>
    <row r="37845" spans="54:54" ht="21.75" customHeight="1" x14ac:dyDescent="0.25">
      <c r="BB37845" s="5"/>
    </row>
    <row r="37846" spans="54:54" ht="21.75" customHeight="1" x14ac:dyDescent="0.25">
      <c r="BB37846" s="5"/>
    </row>
    <row r="37847" spans="54:54" ht="21.75" customHeight="1" x14ac:dyDescent="0.25">
      <c r="BB37847" s="5"/>
    </row>
    <row r="37848" spans="54:54" ht="21.75" customHeight="1" x14ac:dyDescent="0.25">
      <c r="BB37848" s="5"/>
    </row>
    <row r="37849" spans="54:54" ht="21.75" customHeight="1" x14ac:dyDescent="0.25">
      <c r="BB37849" s="5"/>
    </row>
    <row r="37850" spans="54:54" ht="21.75" customHeight="1" x14ac:dyDescent="0.25">
      <c r="BB37850" s="5"/>
    </row>
    <row r="37851" spans="54:54" ht="21.75" customHeight="1" x14ac:dyDescent="0.25">
      <c r="BB37851" s="5"/>
    </row>
    <row r="37852" spans="54:54" ht="21.75" customHeight="1" x14ac:dyDescent="0.25">
      <c r="BB37852" s="5"/>
    </row>
    <row r="37853" spans="54:54" ht="21.75" customHeight="1" x14ac:dyDescent="0.25">
      <c r="BB37853" s="5"/>
    </row>
    <row r="37854" spans="54:54" ht="21.75" customHeight="1" x14ac:dyDescent="0.25">
      <c r="BB37854" s="5"/>
    </row>
    <row r="37855" spans="54:54" ht="21.75" customHeight="1" x14ac:dyDescent="0.25">
      <c r="BB37855" s="5"/>
    </row>
    <row r="37856" spans="54:54" ht="21.75" customHeight="1" x14ac:dyDescent="0.25">
      <c r="BB37856" s="5"/>
    </row>
    <row r="37857" spans="54:54" ht="21.75" customHeight="1" x14ac:dyDescent="0.25">
      <c r="BB37857" s="5"/>
    </row>
    <row r="37858" spans="54:54" ht="21.75" customHeight="1" x14ac:dyDescent="0.25">
      <c r="BB37858" s="5"/>
    </row>
    <row r="37859" spans="54:54" ht="21.75" customHeight="1" x14ac:dyDescent="0.25">
      <c r="BB37859" s="5"/>
    </row>
    <row r="37860" spans="54:54" ht="21.75" customHeight="1" x14ac:dyDescent="0.25">
      <c r="BB37860" s="5"/>
    </row>
    <row r="37861" spans="54:54" ht="21.75" customHeight="1" x14ac:dyDescent="0.25">
      <c r="BB37861" s="5"/>
    </row>
    <row r="37862" spans="54:54" ht="21.75" customHeight="1" x14ac:dyDescent="0.25">
      <c r="BB37862" s="5"/>
    </row>
    <row r="37863" spans="54:54" ht="21.75" customHeight="1" x14ac:dyDescent="0.25">
      <c r="BB37863" s="5"/>
    </row>
    <row r="37864" spans="54:54" ht="21.75" customHeight="1" x14ac:dyDescent="0.25">
      <c r="BB37864" s="5"/>
    </row>
    <row r="37865" spans="54:54" ht="21.75" customHeight="1" x14ac:dyDescent="0.25">
      <c r="BB37865" s="5"/>
    </row>
    <row r="37866" spans="54:54" ht="21.75" customHeight="1" x14ac:dyDescent="0.25">
      <c r="BB37866" s="5"/>
    </row>
    <row r="37867" spans="54:54" ht="21.75" customHeight="1" x14ac:dyDescent="0.25">
      <c r="BB37867" s="5"/>
    </row>
    <row r="37868" spans="54:54" ht="21.75" customHeight="1" x14ac:dyDescent="0.25">
      <c r="BB37868" s="5"/>
    </row>
    <row r="37869" spans="54:54" ht="21.75" customHeight="1" x14ac:dyDescent="0.25">
      <c r="BB37869" s="5"/>
    </row>
    <row r="37870" spans="54:54" ht="21.75" customHeight="1" x14ac:dyDescent="0.25">
      <c r="BB37870" s="5"/>
    </row>
    <row r="37871" spans="54:54" ht="21.75" customHeight="1" x14ac:dyDescent="0.25">
      <c r="BB37871" s="5"/>
    </row>
    <row r="37872" spans="54:54" ht="21.75" customHeight="1" x14ac:dyDescent="0.25">
      <c r="BB37872" s="5"/>
    </row>
    <row r="37873" spans="54:54" ht="21.75" customHeight="1" x14ac:dyDescent="0.25">
      <c r="BB37873" s="5"/>
    </row>
    <row r="37874" spans="54:54" ht="21.75" customHeight="1" x14ac:dyDescent="0.25">
      <c r="BB37874" s="5"/>
    </row>
    <row r="37875" spans="54:54" ht="21.75" customHeight="1" x14ac:dyDescent="0.25">
      <c r="BB37875" s="5"/>
    </row>
    <row r="37876" spans="54:54" ht="21.75" customHeight="1" x14ac:dyDescent="0.25">
      <c r="BB37876" s="5"/>
    </row>
    <row r="37877" spans="54:54" ht="21.75" customHeight="1" x14ac:dyDescent="0.25">
      <c r="BB37877" s="5"/>
    </row>
    <row r="37878" spans="54:54" ht="21.75" customHeight="1" x14ac:dyDescent="0.25">
      <c r="BB37878" s="5"/>
    </row>
    <row r="37879" spans="54:54" ht="21.75" customHeight="1" x14ac:dyDescent="0.25">
      <c r="BB37879" s="5"/>
    </row>
    <row r="37880" spans="54:54" ht="21.75" customHeight="1" x14ac:dyDescent="0.25">
      <c r="BB37880" s="5"/>
    </row>
    <row r="37881" spans="54:54" ht="21.75" customHeight="1" x14ac:dyDescent="0.25">
      <c r="BB37881" s="5"/>
    </row>
    <row r="37882" spans="54:54" ht="21.75" customHeight="1" x14ac:dyDescent="0.25">
      <c r="BB37882" s="5"/>
    </row>
    <row r="37883" spans="54:54" ht="21.75" customHeight="1" x14ac:dyDescent="0.25">
      <c r="BB37883" s="5"/>
    </row>
    <row r="37884" spans="54:54" ht="21.75" customHeight="1" x14ac:dyDescent="0.25">
      <c r="BB37884" s="5"/>
    </row>
    <row r="37885" spans="54:54" ht="21.75" customHeight="1" x14ac:dyDescent="0.25">
      <c r="BB37885" s="5"/>
    </row>
    <row r="37886" spans="54:54" ht="21.75" customHeight="1" x14ac:dyDescent="0.25">
      <c r="BB37886" s="5"/>
    </row>
    <row r="37887" spans="54:54" ht="21.75" customHeight="1" x14ac:dyDescent="0.25">
      <c r="BB37887" s="5"/>
    </row>
    <row r="37888" spans="54:54" ht="21.75" customHeight="1" x14ac:dyDescent="0.25">
      <c r="BB37888" s="5"/>
    </row>
    <row r="37889" spans="54:54" ht="21.75" customHeight="1" x14ac:dyDescent="0.25">
      <c r="BB37889" s="5"/>
    </row>
    <row r="37890" spans="54:54" ht="21.75" customHeight="1" x14ac:dyDescent="0.25">
      <c r="BB37890" s="5"/>
    </row>
    <row r="37891" spans="54:54" ht="21.75" customHeight="1" x14ac:dyDescent="0.25">
      <c r="BB37891" s="5"/>
    </row>
    <row r="37892" spans="54:54" ht="21.75" customHeight="1" x14ac:dyDescent="0.25">
      <c r="BB37892" s="5"/>
    </row>
    <row r="37893" spans="54:54" ht="21.75" customHeight="1" x14ac:dyDescent="0.25">
      <c r="BB37893" s="5"/>
    </row>
    <row r="37894" spans="54:54" ht="21.75" customHeight="1" x14ac:dyDescent="0.25">
      <c r="BB37894" s="5"/>
    </row>
    <row r="37895" spans="54:54" ht="21.75" customHeight="1" x14ac:dyDescent="0.25">
      <c r="BB37895" s="5"/>
    </row>
    <row r="37896" spans="54:54" ht="21.75" customHeight="1" x14ac:dyDescent="0.25">
      <c r="BB37896" s="5"/>
    </row>
    <row r="37897" spans="54:54" ht="21.75" customHeight="1" x14ac:dyDescent="0.25">
      <c r="BB37897" s="5"/>
    </row>
    <row r="37898" spans="54:54" ht="21.75" customHeight="1" x14ac:dyDescent="0.25">
      <c r="BB37898" s="5"/>
    </row>
    <row r="37899" spans="54:54" ht="21.75" customHeight="1" x14ac:dyDescent="0.25">
      <c r="BB37899" s="5"/>
    </row>
    <row r="37900" spans="54:54" ht="21.75" customHeight="1" x14ac:dyDescent="0.25">
      <c r="BB37900" s="5"/>
    </row>
    <row r="37901" spans="54:54" ht="21.75" customHeight="1" x14ac:dyDescent="0.25">
      <c r="BB37901" s="5"/>
    </row>
    <row r="37902" spans="54:54" ht="21.75" customHeight="1" x14ac:dyDescent="0.25">
      <c r="BB37902" s="5"/>
    </row>
    <row r="37903" spans="54:54" ht="21.75" customHeight="1" x14ac:dyDescent="0.25">
      <c r="BB37903" s="5"/>
    </row>
    <row r="37904" spans="54:54" ht="21.75" customHeight="1" x14ac:dyDescent="0.25">
      <c r="BB37904" s="5"/>
    </row>
    <row r="37905" spans="54:54" ht="21.75" customHeight="1" x14ac:dyDescent="0.25">
      <c r="BB37905" s="5"/>
    </row>
    <row r="37906" spans="54:54" ht="21.75" customHeight="1" x14ac:dyDescent="0.25">
      <c r="BB37906" s="5"/>
    </row>
    <row r="37907" spans="54:54" ht="21.75" customHeight="1" x14ac:dyDescent="0.25">
      <c r="BB37907" s="5"/>
    </row>
    <row r="37908" spans="54:54" ht="21.75" customHeight="1" x14ac:dyDescent="0.25">
      <c r="BB37908" s="5"/>
    </row>
    <row r="37909" spans="54:54" ht="21.75" customHeight="1" x14ac:dyDescent="0.25">
      <c r="BB37909" s="5"/>
    </row>
    <row r="37910" spans="54:54" ht="21.75" customHeight="1" x14ac:dyDescent="0.25">
      <c r="BB37910" s="5"/>
    </row>
    <row r="37911" spans="54:54" ht="21.75" customHeight="1" x14ac:dyDescent="0.25">
      <c r="BB37911" s="5"/>
    </row>
    <row r="37912" spans="54:54" ht="21.75" customHeight="1" x14ac:dyDescent="0.25">
      <c r="BB37912" s="5"/>
    </row>
    <row r="37913" spans="54:54" ht="21.75" customHeight="1" x14ac:dyDescent="0.25">
      <c r="BB37913" s="5"/>
    </row>
    <row r="37914" spans="54:54" ht="21.75" customHeight="1" x14ac:dyDescent="0.25">
      <c r="BB37914" s="5"/>
    </row>
    <row r="37915" spans="54:54" ht="21.75" customHeight="1" x14ac:dyDescent="0.25">
      <c r="BB37915" s="5"/>
    </row>
    <row r="37916" spans="54:54" ht="21.75" customHeight="1" x14ac:dyDescent="0.25">
      <c r="BB37916" s="5"/>
    </row>
    <row r="37917" spans="54:54" ht="21.75" customHeight="1" x14ac:dyDescent="0.25">
      <c r="BB37917" s="5"/>
    </row>
    <row r="37918" spans="54:54" ht="21.75" customHeight="1" x14ac:dyDescent="0.25">
      <c r="BB37918" s="5"/>
    </row>
    <row r="37919" spans="54:54" ht="21.75" customHeight="1" x14ac:dyDescent="0.25">
      <c r="BB37919" s="5"/>
    </row>
    <row r="37920" spans="54:54" ht="21.75" customHeight="1" x14ac:dyDescent="0.25">
      <c r="BB37920" s="5"/>
    </row>
    <row r="37921" spans="54:54" ht="21.75" customHeight="1" x14ac:dyDescent="0.25">
      <c r="BB37921" s="5"/>
    </row>
    <row r="37922" spans="54:54" ht="21.75" customHeight="1" x14ac:dyDescent="0.25">
      <c r="BB37922" s="5"/>
    </row>
    <row r="37923" spans="54:54" ht="21.75" customHeight="1" x14ac:dyDescent="0.25">
      <c r="BB37923" s="5"/>
    </row>
    <row r="37924" spans="54:54" ht="21.75" customHeight="1" x14ac:dyDescent="0.25">
      <c r="BB37924" s="5"/>
    </row>
    <row r="37925" spans="54:54" ht="21.75" customHeight="1" x14ac:dyDescent="0.25">
      <c r="BB37925" s="5"/>
    </row>
    <row r="37926" spans="54:54" ht="21.75" customHeight="1" x14ac:dyDescent="0.25">
      <c r="BB37926" s="5"/>
    </row>
    <row r="37927" spans="54:54" ht="21.75" customHeight="1" x14ac:dyDescent="0.25">
      <c r="BB37927" s="5"/>
    </row>
    <row r="37928" spans="54:54" ht="21.75" customHeight="1" x14ac:dyDescent="0.25">
      <c r="BB37928" s="5"/>
    </row>
    <row r="37929" spans="54:54" ht="21.75" customHeight="1" x14ac:dyDescent="0.25">
      <c r="BB37929" s="5"/>
    </row>
    <row r="37930" spans="54:54" ht="21.75" customHeight="1" x14ac:dyDescent="0.25">
      <c r="BB37930" s="5"/>
    </row>
    <row r="37931" spans="54:54" ht="21.75" customHeight="1" x14ac:dyDescent="0.25">
      <c r="BB37931" s="5"/>
    </row>
    <row r="37932" spans="54:54" ht="21.75" customHeight="1" x14ac:dyDescent="0.25">
      <c r="BB37932" s="5"/>
    </row>
    <row r="37933" spans="54:54" ht="21.75" customHeight="1" x14ac:dyDescent="0.25">
      <c r="BB37933" s="5"/>
    </row>
    <row r="37934" spans="54:54" ht="21.75" customHeight="1" x14ac:dyDescent="0.25">
      <c r="BB37934" s="5"/>
    </row>
    <row r="37935" spans="54:54" ht="21.75" customHeight="1" x14ac:dyDescent="0.25">
      <c r="BB37935" s="5"/>
    </row>
    <row r="37936" spans="54:54" ht="21.75" customHeight="1" x14ac:dyDescent="0.25">
      <c r="BB37936" s="5"/>
    </row>
    <row r="37937" spans="54:54" ht="21.75" customHeight="1" x14ac:dyDescent="0.25">
      <c r="BB37937" s="5"/>
    </row>
    <row r="37938" spans="54:54" ht="21.75" customHeight="1" x14ac:dyDescent="0.25">
      <c r="BB37938" s="5"/>
    </row>
    <row r="37939" spans="54:54" ht="21.75" customHeight="1" x14ac:dyDescent="0.25">
      <c r="BB37939" s="5"/>
    </row>
    <row r="37940" spans="54:54" ht="21.75" customHeight="1" x14ac:dyDescent="0.25">
      <c r="BB37940" s="5"/>
    </row>
    <row r="37941" spans="54:54" ht="21.75" customHeight="1" x14ac:dyDescent="0.25">
      <c r="BB37941" s="5"/>
    </row>
    <row r="37942" spans="54:54" ht="21.75" customHeight="1" x14ac:dyDescent="0.25">
      <c r="BB37942" s="5"/>
    </row>
    <row r="37943" spans="54:54" ht="21.75" customHeight="1" x14ac:dyDescent="0.25">
      <c r="BB37943" s="5"/>
    </row>
    <row r="37944" spans="54:54" ht="21.75" customHeight="1" x14ac:dyDescent="0.25">
      <c r="BB37944" s="5"/>
    </row>
    <row r="37945" spans="54:54" ht="21.75" customHeight="1" x14ac:dyDescent="0.25">
      <c r="BB37945" s="5"/>
    </row>
    <row r="37946" spans="54:54" ht="21.75" customHeight="1" x14ac:dyDescent="0.25">
      <c r="BB37946" s="5"/>
    </row>
    <row r="37947" spans="54:54" ht="21.75" customHeight="1" x14ac:dyDescent="0.25">
      <c r="BB37947" s="5"/>
    </row>
    <row r="37948" spans="54:54" ht="21.75" customHeight="1" x14ac:dyDescent="0.25">
      <c r="BB37948" s="5"/>
    </row>
    <row r="37949" spans="54:54" ht="21.75" customHeight="1" x14ac:dyDescent="0.25">
      <c r="BB37949" s="5"/>
    </row>
    <row r="37950" spans="54:54" ht="21.75" customHeight="1" x14ac:dyDescent="0.25">
      <c r="BB37950" s="5"/>
    </row>
    <row r="37951" spans="54:54" ht="21.75" customHeight="1" x14ac:dyDescent="0.25">
      <c r="BB37951" s="5"/>
    </row>
    <row r="37952" spans="54:54" ht="21.75" customHeight="1" x14ac:dyDescent="0.25">
      <c r="BB37952" s="5"/>
    </row>
    <row r="37953" spans="54:54" ht="21.75" customHeight="1" x14ac:dyDescent="0.25">
      <c r="BB37953" s="5"/>
    </row>
    <row r="37954" spans="54:54" ht="21.75" customHeight="1" x14ac:dyDescent="0.25">
      <c r="BB37954" s="5"/>
    </row>
    <row r="37955" spans="54:54" ht="21.75" customHeight="1" x14ac:dyDescent="0.25">
      <c r="BB37955" s="5"/>
    </row>
    <row r="37956" spans="54:54" ht="21.75" customHeight="1" x14ac:dyDescent="0.25">
      <c r="BB37956" s="5"/>
    </row>
    <row r="37957" spans="54:54" ht="21.75" customHeight="1" x14ac:dyDescent="0.25">
      <c r="BB37957" s="5"/>
    </row>
    <row r="37958" spans="54:54" ht="21.75" customHeight="1" x14ac:dyDescent="0.25">
      <c r="BB37958" s="5"/>
    </row>
    <row r="37959" spans="54:54" ht="21.75" customHeight="1" x14ac:dyDescent="0.25">
      <c r="BB37959" s="5"/>
    </row>
    <row r="37960" spans="54:54" ht="21.75" customHeight="1" x14ac:dyDescent="0.25">
      <c r="BB37960" s="5"/>
    </row>
    <row r="37961" spans="54:54" ht="21.75" customHeight="1" x14ac:dyDescent="0.25">
      <c r="BB37961" s="5"/>
    </row>
    <row r="37962" spans="54:54" ht="21.75" customHeight="1" x14ac:dyDescent="0.25">
      <c r="BB37962" s="5"/>
    </row>
    <row r="37963" spans="54:54" ht="21.75" customHeight="1" x14ac:dyDescent="0.25">
      <c r="BB37963" s="5"/>
    </row>
    <row r="37964" spans="54:54" ht="21.75" customHeight="1" x14ac:dyDescent="0.25">
      <c r="BB37964" s="5"/>
    </row>
    <row r="37965" spans="54:54" ht="21.75" customHeight="1" x14ac:dyDescent="0.25">
      <c r="BB37965" s="5"/>
    </row>
    <row r="37966" spans="54:54" ht="21.75" customHeight="1" x14ac:dyDescent="0.25">
      <c r="BB37966" s="5"/>
    </row>
    <row r="37967" spans="54:54" ht="21.75" customHeight="1" x14ac:dyDescent="0.25">
      <c r="BB37967" s="5"/>
    </row>
    <row r="37968" spans="54:54" ht="21.75" customHeight="1" x14ac:dyDescent="0.25">
      <c r="BB37968" s="5"/>
    </row>
    <row r="37969" spans="54:54" ht="21.75" customHeight="1" x14ac:dyDescent="0.25">
      <c r="BB37969" s="5"/>
    </row>
    <row r="37970" spans="54:54" ht="21.75" customHeight="1" x14ac:dyDescent="0.25">
      <c r="BB37970" s="5"/>
    </row>
    <row r="37971" spans="54:54" ht="21.75" customHeight="1" x14ac:dyDescent="0.25">
      <c r="BB37971" s="5"/>
    </row>
    <row r="37972" spans="54:54" ht="21.75" customHeight="1" x14ac:dyDescent="0.25">
      <c r="BB37972" s="5"/>
    </row>
    <row r="37973" spans="54:54" ht="21.75" customHeight="1" x14ac:dyDescent="0.25">
      <c r="BB37973" s="5"/>
    </row>
    <row r="37974" spans="54:54" ht="21.75" customHeight="1" x14ac:dyDescent="0.25">
      <c r="BB37974" s="5"/>
    </row>
    <row r="37975" spans="54:54" ht="21.75" customHeight="1" x14ac:dyDescent="0.25">
      <c r="BB37975" s="5"/>
    </row>
    <row r="37976" spans="54:54" ht="21.75" customHeight="1" x14ac:dyDescent="0.25">
      <c r="BB37976" s="5"/>
    </row>
    <row r="37977" spans="54:54" ht="21.75" customHeight="1" x14ac:dyDescent="0.25">
      <c r="BB37977" s="5"/>
    </row>
    <row r="37978" spans="54:54" ht="21.75" customHeight="1" x14ac:dyDescent="0.25">
      <c r="BB37978" s="5"/>
    </row>
    <row r="37979" spans="54:54" ht="21.75" customHeight="1" x14ac:dyDescent="0.25">
      <c r="BB37979" s="5"/>
    </row>
    <row r="37980" spans="54:54" ht="21.75" customHeight="1" x14ac:dyDescent="0.25">
      <c r="BB37980" s="5"/>
    </row>
    <row r="37981" spans="54:54" ht="21.75" customHeight="1" x14ac:dyDescent="0.25">
      <c r="BB37981" s="5"/>
    </row>
    <row r="37982" spans="54:54" ht="21.75" customHeight="1" x14ac:dyDescent="0.25">
      <c r="BB37982" s="5"/>
    </row>
    <row r="37983" spans="54:54" ht="21.75" customHeight="1" x14ac:dyDescent="0.25">
      <c r="BB37983" s="5"/>
    </row>
    <row r="37984" spans="54:54" ht="21.75" customHeight="1" x14ac:dyDescent="0.25">
      <c r="BB37984" s="5"/>
    </row>
    <row r="37985" spans="54:54" ht="21.75" customHeight="1" x14ac:dyDescent="0.25">
      <c r="BB37985" s="5"/>
    </row>
    <row r="37986" spans="54:54" ht="21.75" customHeight="1" x14ac:dyDescent="0.25">
      <c r="BB37986" s="5"/>
    </row>
    <row r="37987" spans="54:54" ht="21.75" customHeight="1" x14ac:dyDescent="0.25">
      <c r="BB37987" s="5"/>
    </row>
    <row r="37988" spans="54:54" ht="21.75" customHeight="1" x14ac:dyDescent="0.25">
      <c r="BB37988" s="5"/>
    </row>
    <row r="37989" spans="54:54" ht="21.75" customHeight="1" x14ac:dyDescent="0.25">
      <c r="BB37989" s="5"/>
    </row>
    <row r="37990" spans="54:54" ht="21.75" customHeight="1" x14ac:dyDescent="0.25">
      <c r="BB37990" s="5"/>
    </row>
    <row r="37991" spans="54:54" ht="21.75" customHeight="1" x14ac:dyDescent="0.25">
      <c r="BB37991" s="5"/>
    </row>
    <row r="37992" spans="54:54" ht="21.75" customHeight="1" x14ac:dyDescent="0.25">
      <c r="BB37992" s="5"/>
    </row>
    <row r="37993" spans="54:54" ht="21.75" customHeight="1" x14ac:dyDescent="0.25">
      <c r="BB37993" s="5"/>
    </row>
    <row r="37994" spans="54:54" ht="21.75" customHeight="1" x14ac:dyDescent="0.25">
      <c r="BB37994" s="5"/>
    </row>
    <row r="37995" spans="54:54" ht="21.75" customHeight="1" x14ac:dyDescent="0.25">
      <c r="BB37995" s="5"/>
    </row>
    <row r="37996" spans="54:54" ht="21.75" customHeight="1" x14ac:dyDescent="0.25">
      <c r="BB37996" s="5"/>
    </row>
    <row r="37997" spans="54:54" ht="21.75" customHeight="1" x14ac:dyDescent="0.25">
      <c r="BB37997" s="5"/>
    </row>
    <row r="37998" spans="54:54" ht="21.75" customHeight="1" x14ac:dyDescent="0.25">
      <c r="BB37998" s="5"/>
    </row>
    <row r="37999" spans="54:54" ht="21.75" customHeight="1" x14ac:dyDescent="0.25">
      <c r="BB37999" s="5"/>
    </row>
    <row r="38000" spans="54:54" ht="21.75" customHeight="1" x14ac:dyDescent="0.25">
      <c r="BB38000" s="5"/>
    </row>
    <row r="38001" spans="54:54" ht="21.75" customHeight="1" x14ac:dyDescent="0.25">
      <c r="BB38001" s="5"/>
    </row>
    <row r="38002" spans="54:54" ht="21.75" customHeight="1" x14ac:dyDescent="0.25">
      <c r="BB38002" s="5"/>
    </row>
    <row r="38003" spans="54:54" ht="21.75" customHeight="1" x14ac:dyDescent="0.25">
      <c r="BB38003" s="5"/>
    </row>
    <row r="38004" spans="54:54" ht="21.75" customHeight="1" x14ac:dyDescent="0.25">
      <c r="BB38004" s="5"/>
    </row>
    <row r="38005" spans="54:54" ht="21.75" customHeight="1" x14ac:dyDescent="0.25">
      <c r="BB38005" s="5"/>
    </row>
    <row r="38006" spans="54:54" ht="21.75" customHeight="1" x14ac:dyDescent="0.25">
      <c r="BB38006" s="5"/>
    </row>
    <row r="38007" spans="54:54" ht="21.75" customHeight="1" x14ac:dyDescent="0.25">
      <c r="BB38007" s="5"/>
    </row>
    <row r="38008" spans="54:54" ht="21.75" customHeight="1" x14ac:dyDescent="0.25">
      <c r="BB38008" s="5"/>
    </row>
    <row r="38009" spans="54:54" ht="21.75" customHeight="1" x14ac:dyDescent="0.25">
      <c r="BB38009" s="5"/>
    </row>
    <row r="38010" spans="54:54" ht="21.75" customHeight="1" x14ac:dyDescent="0.25">
      <c r="BB38010" s="5"/>
    </row>
    <row r="38011" spans="54:54" ht="21.75" customHeight="1" x14ac:dyDescent="0.25">
      <c r="BB38011" s="5"/>
    </row>
    <row r="38012" spans="54:54" ht="21.75" customHeight="1" x14ac:dyDescent="0.25">
      <c r="BB38012" s="5"/>
    </row>
    <row r="38013" spans="54:54" ht="21.75" customHeight="1" x14ac:dyDescent="0.25">
      <c r="BB38013" s="5"/>
    </row>
    <row r="38014" spans="54:54" ht="21.75" customHeight="1" x14ac:dyDescent="0.25">
      <c r="BB38014" s="5"/>
    </row>
    <row r="38015" spans="54:54" ht="21.75" customHeight="1" x14ac:dyDescent="0.25">
      <c r="BB38015" s="5"/>
    </row>
    <row r="38016" spans="54:54" ht="21.75" customHeight="1" x14ac:dyDescent="0.25">
      <c r="BB38016" s="5"/>
    </row>
    <row r="38017" spans="54:54" ht="21.75" customHeight="1" x14ac:dyDescent="0.25">
      <c r="BB38017" s="5"/>
    </row>
    <row r="38018" spans="54:54" ht="21.75" customHeight="1" x14ac:dyDescent="0.25">
      <c r="BB38018" s="5"/>
    </row>
    <row r="38019" spans="54:54" ht="21.75" customHeight="1" x14ac:dyDescent="0.25">
      <c r="BB38019" s="5"/>
    </row>
    <row r="38020" spans="54:54" ht="21.75" customHeight="1" x14ac:dyDescent="0.25">
      <c r="BB38020" s="5"/>
    </row>
    <row r="38021" spans="54:54" ht="21.75" customHeight="1" x14ac:dyDescent="0.25">
      <c r="BB38021" s="5"/>
    </row>
    <row r="38022" spans="54:54" ht="21.75" customHeight="1" x14ac:dyDescent="0.25">
      <c r="BB38022" s="5"/>
    </row>
    <row r="38023" spans="54:54" ht="21.75" customHeight="1" x14ac:dyDescent="0.25">
      <c r="BB38023" s="5"/>
    </row>
    <row r="38024" spans="54:54" ht="21.75" customHeight="1" x14ac:dyDescent="0.25">
      <c r="BB38024" s="5"/>
    </row>
    <row r="38025" spans="54:54" ht="21.75" customHeight="1" x14ac:dyDescent="0.25">
      <c r="BB38025" s="5"/>
    </row>
    <row r="38026" spans="54:54" ht="21.75" customHeight="1" x14ac:dyDescent="0.25">
      <c r="BB38026" s="5"/>
    </row>
    <row r="38027" spans="54:54" ht="21.75" customHeight="1" x14ac:dyDescent="0.25">
      <c r="BB38027" s="5"/>
    </row>
    <row r="38028" spans="54:54" ht="21.75" customHeight="1" x14ac:dyDescent="0.25">
      <c r="BB38028" s="5"/>
    </row>
    <row r="38029" spans="54:54" ht="21.75" customHeight="1" x14ac:dyDescent="0.25">
      <c r="BB38029" s="5"/>
    </row>
    <row r="38030" spans="54:54" ht="21.75" customHeight="1" x14ac:dyDescent="0.25">
      <c r="BB38030" s="5"/>
    </row>
    <row r="38031" spans="54:54" ht="21.75" customHeight="1" x14ac:dyDescent="0.25">
      <c r="BB38031" s="5"/>
    </row>
    <row r="38032" spans="54:54" ht="21.75" customHeight="1" x14ac:dyDescent="0.25">
      <c r="BB38032" s="5"/>
    </row>
    <row r="38033" spans="54:54" ht="21.75" customHeight="1" x14ac:dyDescent="0.25">
      <c r="BB38033" s="5"/>
    </row>
    <row r="38034" spans="54:54" ht="21.75" customHeight="1" x14ac:dyDescent="0.25">
      <c r="BB38034" s="5"/>
    </row>
    <row r="38035" spans="54:54" ht="21.75" customHeight="1" x14ac:dyDescent="0.25">
      <c r="BB38035" s="5"/>
    </row>
    <row r="38036" spans="54:54" ht="21.75" customHeight="1" x14ac:dyDescent="0.25">
      <c r="BB38036" s="5"/>
    </row>
    <row r="38037" spans="54:54" ht="21.75" customHeight="1" x14ac:dyDescent="0.25">
      <c r="BB38037" s="5"/>
    </row>
    <row r="38038" spans="54:54" ht="21.75" customHeight="1" x14ac:dyDescent="0.25">
      <c r="BB38038" s="5"/>
    </row>
    <row r="38039" spans="54:54" ht="21.75" customHeight="1" x14ac:dyDescent="0.25">
      <c r="BB38039" s="5"/>
    </row>
    <row r="38040" spans="54:54" ht="21.75" customHeight="1" x14ac:dyDescent="0.25">
      <c r="BB38040" s="5"/>
    </row>
    <row r="38041" spans="54:54" ht="21.75" customHeight="1" x14ac:dyDescent="0.25">
      <c r="BB38041" s="5"/>
    </row>
    <row r="38042" spans="54:54" ht="21.75" customHeight="1" x14ac:dyDescent="0.25">
      <c r="BB38042" s="5"/>
    </row>
    <row r="38043" spans="54:54" ht="21.75" customHeight="1" x14ac:dyDescent="0.25">
      <c r="BB38043" s="5"/>
    </row>
    <row r="38044" spans="54:54" ht="21.75" customHeight="1" x14ac:dyDescent="0.25">
      <c r="BB38044" s="5"/>
    </row>
    <row r="38045" spans="54:54" ht="21.75" customHeight="1" x14ac:dyDescent="0.25">
      <c r="BB38045" s="5"/>
    </row>
    <row r="38046" spans="54:54" ht="21.75" customHeight="1" x14ac:dyDescent="0.25">
      <c r="BB38046" s="5"/>
    </row>
    <row r="38047" spans="54:54" ht="21.75" customHeight="1" x14ac:dyDescent="0.25">
      <c r="BB38047" s="5"/>
    </row>
    <row r="38048" spans="54:54" ht="21.75" customHeight="1" x14ac:dyDescent="0.25">
      <c r="BB38048" s="5"/>
    </row>
    <row r="38049" spans="54:54" ht="21.75" customHeight="1" x14ac:dyDescent="0.25">
      <c r="BB38049" s="5"/>
    </row>
    <row r="38050" spans="54:54" ht="21.75" customHeight="1" x14ac:dyDescent="0.25">
      <c r="BB38050" s="5"/>
    </row>
    <row r="38051" spans="54:54" ht="21.75" customHeight="1" x14ac:dyDescent="0.25">
      <c r="BB38051" s="5"/>
    </row>
    <row r="38052" spans="54:54" ht="21.75" customHeight="1" x14ac:dyDescent="0.25">
      <c r="BB38052" s="5"/>
    </row>
    <row r="38053" spans="54:54" ht="21.75" customHeight="1" x14ac:dyDescent="0.25">
      <c r="BB38053" s="5"/>
    </row>
    <row r="38054" spans="54:54" ht="21.75" customHeight="1" x14ac:dyDescent="0.25">
      <c r="BB38054" s="5"/>
    </row>
    <row r="38055" spans="54:54" ht="21.75" customHeight="1" x14ac:dyDescent="0.25">
      <c r="BB38055" s="5"/>
    </row>
    <row r="38056" spans="54:54" ht="21.75" customHeight="1" x14ac:dyDescent="0.25">
      <c r="BB38056" s="5"/>
    </row>
    <row r="38057" spans="54:54" ht="21.75" customHeight="1" x14ac:dyDescent="0.25">
      <c r="BB38057" s="5"/>
    </row>
    <row r="38058" spans="54:54" ht="21.75" customHeight="1" x14ac:dyDescent="0.25">
      <c r="BB38058" s="5"/>
    </row>
    <row r="38059" spans="54:54" ht="21.75" customHeight="1" x14ac:dyDescent="0.25">
      <c r="BB38059" s="5"/>
    </row>
    <row r="38060" spans="54:54" ht="21.75" customHeight="1" x14ac:dyDescent="0.25">
      <c r="BB38060" s="5"/>
    </row>
    <row r="38061" spans="54:54" ht="21.75" customHeight="1" x14ac:dyDescent="0.25">
      <c r="BB38061" s="5"/>
    </row>
    <row r="38062" spans="54:54" ht="21.75" customHeight="1" x14ac:dyDescent="0.25">
      <c r="BB38062" s="5"/>
    </row>
    <row r="38063" spans="54:54" ht="21.75" customHeight="1" x14ac:dyDescent="0.25">
      <c r="BB38063" s="5"/>
    </row>
    <row r="38064" spans="54:54" ht="21.75" customHeight="1" x14ac:dyDescent="0.25">
      <c r="BB38064" s="5"/>
    </row>
    <row r="38065" spans="54:54" ht="21.75" customHeight="1" x14ac:dyDescent="0.25">
      <c r="BB38065" s="5"/>
    </row>
    <row r="38066" spans="54:54" ht="21.75" customHeight="1" x14ac:dyDescent="0.25">
      <c r="BB38066" s="5"/>
    </row>
    <row r="38067" spans="54:54" ht="21.75" customHeight="1" x14ac:dyDescent="0.25">
      <c r="BB38067" s="5"/>
    </row>
    <row r="38068" spans="54:54" ht="21.75" customHeight="1" x14ac:dyDescent="0.25">
      <c r="BB38068" s="5"/>
    </row>
    <row r="38069" spans="54:54" ht="21.75" customHeight="1" x14ac:dyDescent="0.25">
      <c r="BB38069" s="5"/>
    </row>
    <row r="38070" spans="54:54" ht="21.75" customHeight="1" x14ac:dyDescent="0.25">
      <c r="BB38070" s="5"/>
    </row>
    <row r="38071" spans="54:54" ht="21.75" customHeight="1" x14ac:dyDescent="0.25">
      <c r="BB38071" s="5"/>
    </row>
    <row r="38072" spans="54:54" ht="21.75" customHeight="1" x14ac:dyDescent="0.25">
      <c r="BB38072" s="5"/>
    </row>
    <row r="38073" spans="54:54" ht="21.75" customHeight="1" x14ac:dyDescent="0.25">
      <c r="BB38073" s="5"/>
    </row>
    <row r="38074" spans="54:54" ht="21.75" customHeight="1" x14ac:dyDescent="0.25">
      <c r="BB38074" s="5"/>
    </row>
    <row r="38075" spans="54:54" ht="21.75" customHeight="1" x14ac:dyDescent="0.25">
      <c r="BB38075" s="5"/>
    </row>
    <row r="38076" spans="54:54" ht="21.75" customHeight="1" x14ac:dyDescent="0.25">
      <c r="BB38076" s="5"/>
    </row>
    <row r="38077" spans="54:54" ht="21.75" customHeight="1" x14ac:dyDescent="0.25">
      <c r="BB38077" s="5"/>
    </row>
    <row r="38078" spans="54:54" ht="21.75" customHeight="1" x14ac:dyDescent="0.25">
      <c r="BB38078" s="5"/>
    </row>
    <row r="38079" spans="54:54" ht="21.75" customHeight="1" x14ac:dyDescent="0.25">
      <c r="BB38079" s="5"/>
    </row>
    <row r="38080" spans="54:54" ht="21.75" customHeight="1" x14ac:dyDescent="0.25">
      <c r="BB38080" s="5"/>
    </row>
    <row r="38081" spans="54:54" ht="21.75" customHeight="1" x14ac:dyDescent="0.25">
      <c r="BB38081" s="5"/>
    </row>
    <row r="38082" spans="54:54" ht="21.75" customHeight="1" x14ac:dyDescent="0.25">
      <c r="BB38082" s="5"/>
    </row>
    <row r="38083" spans="54:54" ht="21.75" customHeight="1" x14ac:dyDescent="0.25">
      <c r="BB38083" s="5"/>
    </row>
    <row r="38084" spans="54:54" ht="21.75" customHeight="1" x14ac:dyDescent="0.25">
      <c r="BB38084" s="5"/>
    </row>
    <row r="38085" spans="54:54" ht="21.75" customHeight="1" x14ac:dyDescent="0.25">
      <c r="BB38085" s="5"/>
    </row>
    <row r="38086" spans="54:54" ht="21.75" customHeight="1" x14ac:dyDescent="0.25">
      <c r="BB38086" s="5"/>
    </row>
    <row r="38087" spans="54:54" ht="21.75" customHeight="1" x14ac:dyDescent="0.25">
      <c r="BB38087" s="5"/>
    </row>
    <row r="38088" spans="54:54" ht="21.75" customHeight="1" x14ac:dyDescent="0.25">
      <c r="BB38088" s="5"/>
    </row>
    <row r="38089" spans="54:54" ht="21.75" customHeight="1" x14ac:dyDescent="0.25">
      <c r="BB38089" s="5"/>
    </row>
    <row r="38090" spans="54:54" ht="21.75" customHeight="1" x14ac:dyDescent="0.25">
      <c r="BB38090" s="5"/>
    </row>
    <row r="38091" spans="54:54" ht="21.75" customHeight="1" x14ac:dyDescent="0.25">
      <c r="BB38091" s="5"/>
    </row>
    <row r="38092" spans="54:54" ht="21.75" customHeight="1" x14ac:dyDescent="0.25">
      <c r="BB38092" s="5"/>
    </row>
    <row r="38093" spans="54:54" ht="21.75" customHeight="1" x14ac:dyDescent="0.25">
      <c r="BB38093" s="5"/>
    </row>
    <row r="38094" spans="54:54" ht="21.75" customHeight="1" x14ac:dyDescent="0.25">
      <c r="BB38094" s="5"/>
    </row>
    <row r="38095" spans="54:54" ht="21.75" customHeight="1" x14ac:dyDescent="0.25">
      <c r="BB38095" s="5"/>
    </row>
    <row r="38096" spans="54:54" ht="21.75" customHeight="1" x14ac:dyDescent="0.25">
      <c r="BB38096" s="5"/>
    </row>
    <row r="38097" spans="54:54" ht="21.75" customHeight="1" x14ac:dyDescent="0.25">
      <c r="BB38097" s="5"/>
    </row>
    <row r="38098" spans="54:54" ht="21.75" customHeight="1" x14ac:dyDescent="0.25">
      <c r="BB38098" s="5"/>
    </row>
    <row r="38099" spans="54:54" ht="21.75" customHeight="1" x14ac:dyDescent="0.25">
      <c r="BB38099" s="5"/>
    </row>
    <row r="38100" spans="54:54" ht="21.75" customHeight="1" x14ac:dyDescent="0.25">
      <c r="BB38100" s="5"/>
    </row>
    <row r="38101" spans="54:54" ht="21.75" customHeight="1" x14ac:dyDescent="0.25">
      <c r="BB38101" s="5"/>
    </row>
    <row r="38102" spans="54:54" ht="21.75" customHeight="1" x14ac:dyDescent="0.25">
      <c r="BB38102" s="5"/>
    </row>
    <row r="38103" spans="54:54" ht="21.75" customHeight="1" x14ac:dyDescent="0.25">
      <c r="BB38103" s="5"/>
    </row>
    <row r="38104" spans="54:54" ht="21.75" customHeight="1" x14ac:dyDescent="0.25">
      <c r="BB38104" s="5"/>
    </row>
    <row r="38105" spans="54:54" ht="21.75" customHeight="1" x14ac:dyDescent="0.25">
      <c r="BB38105" s="5"/>
    </row>
    <row r="38106" spans="54:54" ht="21.75" customHeight="1" x14ac:dyDescent="0.25">
      <c r="BB38106" s="5"/>
    </row>
    <row r="38107" spans="54:54" ht="21.75" customHeight="1" x14ac:dyDescent="0.25">
      <c r="BB38107" s="5"/>
    </row>
    <row r="38108" spans="54:54" ht="21.75" customHeight="1" x14ac:dyDescent="0.25">
      <c r="BB38108" s="5"/>
    </row>
    <row r="38109" spans="54:54" ht="21.75" customHeight="1" x14ac:dyDescent="0.25">
      <c r="BB38109" s="5"/>
    </row>
    <row r="38110" spans="54:54" ht="21.75" customHeight="1" x14ac:dyDescent="0.25">
      <c r="BB38110" s="5"/>
    </row>
    <row r="38111" spans="54:54" ht="21.75" customHeight="1" x14ac:dyDescent="0.25">
      <c r="BB38111" s="5"/>
    </row>
    <row r="38112" spans="54:54" ht="21.75" customHeight="1" x14ac:dyDescent="0.25">
      <c r="BB38112" s="5"/>
    </row>
    <row r="38113" spans="54:54" ht="21.75" customHeight="1" x14ac:dyDescent="0.25">
      <c r="BB38113" s="5"/>
    </row>
    <row r="38114" spans="54:54" ht="21.75" customHeight="1" x14ac:dyDescent="0.25">
      <c r="BB38114" s="5"/>
    </row>
    <row r="38115" spans="54:54" ht="21.75" customHeight="1" x14ac:dyDescent="0.25">
      <c r="BB38115" s="5"/>
    </row>
    <row r="38116" spans="54:54" ht="21.75" customHeight="1" x14ac:dyDescent="0.25">
      <c r="BB38116" s="5"/>
    </row>
    <row r="38117" spans="54:54" ht="21.75" customHeight="1" x14ac:dyDescent="0.25">
      <c r="BB38117" s="5"/>
    </row>
    <row r="38118" spans="54:54" ht="21.75" customHeight="1" x14ac:dyDescent="0.25">
      <c r="BB38118" s="5"/>
    </row>
    <row r="38119" spans="54:54" ht="21.75" customHeight="1" x14ac:dyDescent="0.25">
      <c r="BB38119" s="5"/>
    </row>
    <row r="38120" spans="54:54" ht="21.75" customHeight="1" x14ac:dyDescent="0.25">
      <c r="BB38120" s="5"/>
    </row>
    <row r="38121" spans="54:54" ht="21.75" customHeight="1" x14ac:dyDescent="0.25">
      <c r="BB38121" s="5"/>
    </row>
    <row r="38122" spans="54:54" ht="21.75" customHeight="1" x14ac:dyDescent="0.25">
      <c r="BB38122" s="5"/>
    </row>
    <row r="38123" spans="54:54" ht="21.75" customHeight="1" x14ac:dyDescent="0.25">
      <c r="BB38123" s="5"/>
    </row>
    <row r="38124" spans="54:54" ht="21.75" customHeight="1" x14ac:dyDescent="0.25">
      <c r="BB38124" s="5"/>
    </row>
    <row r="38125" spans="54:54" ht="21.75" customHeight="1" x14ac:dyDescent="0.25">
      <c r="BB38125" s="5"/>
    </row>
    <row r="38126" spans="54:54" ht="21.75" customHeight="1" x14ac:dyDescent="0.25">
      <c r="BB38126" s="5"/>
    </row>
    <row r="38127" spans="54:54" ht="21.75" customHeight="1" x14ac:dyDescent="0.25">
      <c r="BB38127" s="5"/>
    </row>
    <row r="38128" spans="54:54" ht="21.75" customHeight="1" x14ac:dyDescent="0.25">
      <c r="BB38128" s="5"/>
    </row>
    <row r="38129" spans="54:54" ht="21.75" customHeight="1" x14ac:dyDescent="0.25">
      <c r="BB38129" s="5"/>
    </row>
    <row r="38130" spans="54:54" ht="21.75" customHeight="1" x14ac:dyDescent="0.25">
      <c r="BB38130" s="5"/>
    </row>
    <row r="38131" spans="54:54" ht="21.75" customHeight="1" x14ac:dyDescent="0.25">
      <c r="BB38131" s="5"/>
    </row>
    <row r="38132" spans="54:54" ht="21.75" customHeight="1" x14ac:dyDescent="0.25">
      <c r="BB38132" s="5"/>
    </row>
    <row r="38133" spans="54:54" ht="21.75" customHeight="1" x14ac:dyDescent="0.25">
      <c r="BB38133" s="5"/>
    </row>
    <row r="38134" spans="54:54" ht="21.75" customHeight="1" x14ac:dyDescent="0.25">
      <c r="BB38134" s="5"/>
    </row>
    <row r="38135" spans="54:54" ht="21.75" customHeight="1" x14ac:dyDescent="0.25">
      <c r="BB38135" s="5"/>
    </row>
    <row r="38136" spans="54:54" ht="21.75" customHeight="1" x14ac:dyDescent="0.25">
      <c r="BB38136" s="5"/>
    </row>
    <row r="38137" spans="54:54" ht="21.75" customHeight="1" x14ac:dyDescent="0.25">
      <c r="BB38137" s="5"/>
    </row>
    <row r="38138" spans="54:54" ht="21.75" customHeight="1" x14ac:dyDescent="0.25">
      <c r="BB38138" s="5"/>
    </row>
    <row r="38139" spans="54:54" ht="21.75" customHeight="1" x14ac:dyDescent="0.25">
      <c r="BB38139" s="5"/>
    </row>
    <row r="38140" spans="54:54" ht="21.75" customHeight="1" x14ac:dyDescent="0.25">
      <c r="BB38140" s="5"/>
    </row>
    <row r="38141" spans="54:54" ht="21.75" customHeight="1" x14ac:dyDescent="0.25">
      <c r="BB38141" s="5"/>
    </row>
    <row r="38142" spans="54:54" ht="21.75" customHeight="1" x14ac:dyDescent="0.25">
      <c r="BB38142" s="5"/>
    </row>
    <row r="38143" spans="54:54" ht="21.75" customHeight="1" x14ac:dyDescent="0.25">
      <c r="BB38143" s="5"/>
    </row>
    <row r="38144" spans="54:54" ht="21.75" customHeight="1" x14ac:dyDescent="0.25">
      <c r="BB38144" s="5"/>
    </row>
    <row r="38145" spans="54:54" ht="21.75" customHeight="1" x14ac:dyDescent="0.25">
      <c r="BB38145" s="5"/>
    </row>
    <row r="38146" spans="54:54" ht="21.75" customHeight="1" x14ac:dyDescent="0.25">
      <c r="BB38146" s="5"/>
    </row>
    <row r="38147" spans="54:54" ht="21.75" customHeight="1" x14ac:dyDescent="0.25">
      <c r="BB38147" s="5"/>
    </row>
    <row r="38148" spans="54:54" ht="21.75" customHeight="1" x14ac:dyDescent="0.25">
      <c r="BB38148" s="5"/>
    </row>
    <row r="38149" spans="54:54" ht="21.75" customHeight="1" x14ac:dyDescent="0.25">
      <c r="BB38149" s="5"/>
    </row>
    <row r="38150" spans="54:54" ht="21.75" customHeight="1" x14ac:dyDescent="0.25">
      <c r="BB38150" s="5"/>
    </row>
    <row r="38151" spans="54:54" ht="21.75" customHeight="1" x14ac:dyDescent="0.25">
      <c r="BB38151" s="5"/>
    </row>
    <row r="38152" spans="54:54" ht="21.75" customHeight="1" x14ac:dyDescent="0.25">
      <c r="BB38152" s="5"/>
    </row>
    <row r="38153" spans="54:54" ht="21.75" customHeight="1" x14ac:dyDescent="0.25">
      <c r="BB38153" s="5"/>
    </row>
    <row r="38154" spans="54:54" ht="21.75" customHeight="1" x14ac:dyDescent="0.25">
      <c r="BB38154" s="5"/>
    </row>
    <row r="38155" spans="54:54" ht="21.75" customHeight="1" x14ac:dyDescent="0.25">
      <c r="BB38155" s="5"/>
    </row>
    <row r="38156" spans="54:54" ht="21.75" customHeight="1" x14ac:dyDescent="0.25">
      <c r="BB38156" s="5"/>
    </row>
    <row r="38157" spans="54:54" ht="21.75" customHeight="1" x14ac:dyDescent="0.25">
      <c r="BB38157" s="5"/>
    </row>
    <row r="38158" spans="54:54" ht="21.75" customHeight="1" x14ac:dyDescent="0.25">
      <c r="BB38158" s="5"/>
    </row>
    <row r="38159" spans="54:54" ht="21.75" customHeight="1" x14ac:dyDescent="0.25">
      <c r="BB38159" s="5"/>
    </row>
    <row r="38160" spans="54:54" ht="21.75" customHeight="1" x14ac:dyDescent="0.25">
      <c r="BB38160" s="5"/>
    </row>
    <row r="38161" spans="54:54" ht="21.75" customHeight="1" x14ac:dyDescent="0.25">
      <c r="BB38161" s="5"/>
    </row>
    <row r="38162" spans="54:54" ht="21.75" customHeight="1" x14ac:dyDescent="0.25">
      <c r="BB38162" s="5"/>
    </row>
    <row r="38163" spans="54:54" ht="21.75" customHeight="1" x14ac:dyDescent="0.25">
      <c r="BB38163" s="5"/>
    </row>
    <row r="38164" spans="54:54" ht="21.75" customHeight="1" x14ac:dyDescent="0.25">
      <c r="BB38164" s="5"/>
    </row>
    <row r="38165" spans="54:54" ht="21.75" customHeight="1" x14ac:dyDescent="0.25">
      <c r="BB38165" s="5"/>
    </row>
    <row r="38166" spans="54:54" ht="21.75" customHeight="1" x14ac:dyDescent="0.25">
      <c r="BB38166" s="5"/>
    </row>
    <row r="38167" spans="54:54" ht="21.75" customHeight="1" x14ac:dyDescent="0.25">
      <c r="BB38167" s="5"/>
    </row>
    <row r="38168" spans="54:54" ht="21.75" customHeight="1" x14ac:dyDescent="0.25">
      <c r="BB38168" s="5"/>
    </row>
    <row r="38169" spans="54:54" ht="21.75" customHeight="1" x14ac:dyDescent="0.25">
      <c r="BB38169" s="5"/>
    </row>
    <row r="38170" spans="54:54" ht="21.75" customHeight="1" x14ac:dyDescent="0.25">
      <c r="BB38170" s="5"/>
    </row>
    <row r="38171" spans="54:54" ht="21.75" customHeight="1" x14ac:dyDescent="0.25">
      <c r="BB38171" s="5"/>
    </row>
    <row r="38172" spans="54:54" ht="21.75" customHeight="1" x14ac:dyDescent="0.25">
      <c r="BB38172" s="5"/>
    </row>
    <row r="38173" spans="54:54" ht="21.75" customHeight="1" x14ac:dyDescent="0.25">
      <c r="BB38173" s="5"/>
    </row>
    <row r="38174" spans="54:54" ht="21.75" customHeight="1" x14ac:dyDescent="0.25">
      <c r="BB38174" s="5"/>
    </row>
    <row r="38175" spans="54:54" ht="21.75" customHeight="1" x14ac:dyDescent="0.25">
      <c r="BB38175" s="5"/>
    </row>
    <row r="38176" spans="54:54" ht="21.75" customHeight="1" x14ac:dyDescent="0.25">
      <c r="BB38176" s="5"/>
    </row>
    <row r="38177" spans="54:54" ht="21.75" customHeight="1" x14ac:dyDescent="0.25">
      <c r="BB38177" s="5"/>
    </row>
    <row r="38178" spans="54:54" ht="21.75" customHeight="1" x14ac:dyDescent="0.25">
      <c r="BB38178" s="5"/>
    </row>
    <row r="38179" spans="54:54" ht="21.75" customHeight="1" x14ac:dyDescent="0.25">
      <c r="BB38179" s="5"/>
    </row>
    <row r="38180" spans="54:54" ht="21.75" customHeight="1" x14ac:dyDescent="0.25">
      <c r="BB38180" s="5"/>
    </row>
    <row r="38181" spans="54:54" ht="21.75" customHeight="1" x14ac:dyDescent="0.25">
      <c r="BB38181" s="5"/>
    </row>
    <row r="38182" spans="54:54" ht="21.75" customHeight="1" x14ac:dyDescent="0.25">
      <c r="BB38182" s="5"/>
    </row>
    <row r="38183" spans="54:54" ht="21.75" customHeight="1" x14ac:dyDescent="0.25">
      <c r="BB38183" s="5"/>
    </row>
    <row r="38184" spans="54:54" ht="21.75" customHeight="1" x14ac:dyDescent="0.25">
      <c r="BB38184" s="5"/>
    </row>
    <row r="38185" spans="54:54" ht="21.75" customHeight="1" x14ac:dyDescent="0.25">
      <c r="BB38185" s="5"/>
    </row>
    <row r="38186" spans="54:54" ht="21.75" customHeight="1" x14ac:dyDescent="0.25">
      <c r="BB38186" s="5"/>
    </row>
    <row r="38187" spans="54:54" ht="21.75" customHeight="1" x14ac:dyDescent="0.25">
      <c r="BB38187" s="5"/>
    </row>
    <row r="38188" spans="54:54" ht="21.75" customHeight="1" x14ac:dyDescent="0.25">
      <c r="BB38188" s="5"/>
    </row>
    <row r="38189" spans="54:54" ht="21.75" customHeight="1" x14ac:dyDescent="0.25">
      <c r="BB38189" s="5"/>
    </row>
    <row r="38190" spans="54:54" ht="21.75" customHeight="1" x14ac:dyDescent="0.25">
      <c r="BB38190" s="5"/>
    </row>
    <row r="38191" spans="54:54" ht="21.75" customHeight="1" x14ac:dyDescent="0.25">
      <c r="BB38191" s="5"/>
    </row>
    <row r="38192" spans="54:54" ht="21.75" customHeight="1" x14ac:dyDescent="0.25">
      <c r="BB38192" s="5"/>
    </row>
    <row r="38193" spans="54:54" ht="21.75" customHeight="1" x14ac:dyDescent="0.25">
      <c r="BB38193" s="5"/>
    </row>
    <row r="38194" spans="54:54" ht="21.75" customHeight="1" x14ac:dyDescent="0.25">
      <c r="BB38194" s="5"/>
    </row>
    <row r="38195" spans="54:54" ht="21.75" customHeight="1" x14ac:dyDescent="0.25">
      <c r="BB38195" s="5"/>
    </row>
    <row r="38196" spans="54:54" ht="21.75" customHeight="1" x14ac:dyDescent="0.25">
      <c r="BB38196" s="5"/>
    </row>
    <row r="38197" spans="54:54" ht="21.75" customHeight="1" x14ac:dyDescent="0.25">
      <c r="BB38197" s="5"/>
    </row>
    <row r="38198" spans="54:54" ht="21.75" customHeight="1" x14ac:dyDescent="0.25">
      <c r="BB38198" s="5"/>
    </row>
    <row r="38199" spans="54:54" ht="21.75" customHeight="1" x14ac:dyDescent="0.25">
      <c r="BB38199" s="5"/>
    </row>
    <row r="38200" spans="54:54" ht="21.75" customHeight="1" x14ac:dyDescent="0.25">
      <c r="BB38200" s="5"/>
    </row>
    <row r="38201" spans="54:54" ht="21.75" customHeight="1" x14ac:dyDescent="0.25">
      <c r="BB38201" s="5"/>
    </row>
    <row r="38202" spans="54:54" ht="21.75" customHeight="1" x14ac:dyDescent="0.25">
      <c r="BB38202" s="5"/>
    </row>
    <row r="38203" spans="54:54" ht="21.75" customHeight="1" x14ac:dyDescent="0.25">
      <c r="BB38203" s="5"/>
    </row>
    <row r="38204" spans="54:54" ht="21.75" customHeight="1" x14ac:dyDescent="0.25">
      <c r="BB38204" s="5"/>
    </row>
    <row r="38205" spans="54:54" ht="21.75" customHeight="1" x14ac:dyDescent="0.25">
      <c r="BB38205" s="5"/>
    </row>
    <row r="38206" spans="54:54" ht="21.75" customHeight="1" x14ac:dyDescent="0.25">
      <c r="BB38206" s="5"/>
    </row>
    <row r="38207" spans="54:54" ht="21.75" customHeight="1" x14ac:dyDescent="0.25">
      <c r="BB38207" s="5"/>
    </row>
    <row r="38208" spans="54:54" ht="21.75" customHeight="1" x14ac:dyDescent="0.25">
      <c r="BB38208" s="5"/>
    </row>
    <row r="38209" spans="54:54" ht="21.75" customHeight="1" x14ac:dyDescent="0.25">
      <c r="BB38209" s="5"/>
    </row>
    <row r="38210" spans="54:54" ht="21.75" customHeight="1" x14ac:dyDescent="0.25">
      <c r="BB38210" s="5"/>
    </row>
    <row r="38211" spans="54:54" ht="21.75" customHeight="1" x14ac:dyDescent="0.25">
      <c r="BB38211" s="5"/>
    </row>
    <row r="38212" spans="54:54" ht="21.75" customHeight="1" x14ac:dyDescent="0.25">
      <c r="BB38212" s="5"/>
    </row>
    <row r="38213" spans="54:54" ht="21.75" customHeight="1" x14ac:dyDescent="0.25">
      <c r="BB38213" s="5"/>
    </row>
    <row r="38214" spans="54:54" ht="21.75" customHeight="1" x14ac:dyDescent="0.25">
      <c r="BB38214" s="5"/>
    </row>
    <row r="38215" spans="54:54" ht="21.75" customHeight="1" x14ac:dyDescent="0.25">
      <c r="BB38215" s="5"/>
    </row>
    <row r="38216" spans="54:54" ht="21.75" customHeight="1" x14ac:dyDescent="0.25">
      <c r="BB38216" s="5"/>
    </row>
    <row r="38217" spans="54:54" ht="21.75" customHeight="1" x14ac:dyDescent="0.25">
      <c r="BB38217" s="5"/>
    </row>
    <row r="38218" spans="54:54" ht="21.75" customHeight="1" x14ac:dyDescent="0.25">
      <c r="BB38218" s="5"/>
    </row>
    <row r="38219" spans="54:54" ht="21.75" customHeight="1" x14ac:dyDescent="0.25">
      <c r="BB38219" s="5"/>
    </row>
    <row r="38220" spans="54:54" ht="21.75" customHeight="1" x14ac:dyDescent="0.25">
      <c r="BB38220" s="5"/>
    </row>
    <row r="38221" spans="54:54" ht="21.75" customHeight="1" x14ac:dyDescent="0.25">
      <c r="BB38221" s="5"/>
    </row>
    <row r="38222" spans="54:54" ht="21.75" customHeight="1" x14ac:dyDescent="0.25">
      <c r="BB38222" s="5"/>
    </row>
    <row r="38223" spans="54:54" ht="21.75" customHeight="1" x14ac:dyDescent="0.25">
      <c r="BB38223" s="5"/>
    </row>
    <row r="38224" spans="54:54" ht="21.75" customHeight="1" x14ac:dyDescent="0.25">
      <c r="BB38224" s="5"/>
    </row>
    <row r="38225" spans="54:54" ht="21.75" customHeight="1" x14ac:dyDescent="0.25">
      <c r="BB38225" s="5"/>
    </row>
    <row r="38226" spans="54:54" ht="21.75" customHeight="1" x14ac:dyDescent="0.25">
      <c r="BB38226" s="5"/>
    </row>
    <row r="38227" spans="54:54" ht="21.75" customHeight="1" x14ac:dyDescent="0.25">
      <c r="BB38227" s="5"/>
    </row>
    <row r="38228" spans="54:54" ht="21.75" customHeight="1" x14ac:dyDescent="0.25">
      <c r="BB38228" s="5"/>
    </row>
    <row r="38229" spans="54:54" ht="21.75" customHeight="1" x14ac:dyDescent="0.25">
      <c r="BB38229" s="5"/>
    </row>
    <row r="38230" spans="54:54" ht="21.75" customHeight="1" x14ac:dyDescent="0.25">
      <c r="BB38230" s="5"/>
    </row>
    <row r="38231" spans="54:54" ht="21.75" customHeight="1" x14ac:dyDescent="0.25">
      <c r="BB38231" s="5"/>
    </row>
    <row r="38232" spans="54:54" ht="21.75" customHeight="1" x14ac:dyDescent="0.25">
      <c r="BB38232" s="5"/>
    </row>
    <row r="38233" spans="54:54" ht="21.75" customHeight="1" x14ac:dyDescent="0.25">
      <c r="BB38233" s="5"/>
    </row>
    <row r="38234" spans="54:54" ht="21.75" customHeight="1" x14ac:dyDescent="0.25">
      <c r="BB38234" s="5"/>
    </row>
    <row r="38235" spans="54:54" ht="21.75" customHeight="1" x14ac:dyDescent="0.25">
      <c r="BB38235" s="5"/>
    </row>
    <row r="38236" spans="54:54" ht="21.75" customHeight="1" x14ac:dyDescent="0.25">
      <c r="BB38236" s="5"/>
    </row>
    <row r="38237" spans="54:54" ht="21.75" customHeight="1" x14ac:dyDescent="0.25">
      <c r="BB38237" s="5"/>
    </row>
    <row r="38238" spans="54:54" ht="21.75" customHeight="1" x14ac:dyDescent="0.25">
      <c r="BB38238" s="5"/>
    </row>
    <row r="38239" spans="54:54" ht="21.75" customHeight="1" x14ac:dyDescent="0.25">
      <c r="BB38239" s="5"/>
    </row>
    <row r="38240" spans="54:54" ht="21.75" customHeight="1" x14ac:dyDescent="0.25">
      <c r="BB38240" s="5"/>
    </row>
    <row r="38241" spans="54:54" ht="21.75" customHeight="1" x14ac:dyDescent="0.25">
      <c r="BB38241" s="5"/>
    </row>
    <row r="38242" spans="54:54" ht="21.75" customHeight="1" x14ac:dyDescent="0.25">
      <c r="BB38242" s="5"/>
    </row>
    <row r="38243" spans="54:54" ht="21.75" customHeight="1" x14ac:dyDescent="0.25">
      <c r="BB38243" s="5"/>
    </row>
    <row r="38244" spans="54:54" ht="21.75" customHeight="1" x14ac:dyDescent="0.25">
      <c r="BB38244" s="5"/>
    </row>
    <row r="38245" spans="54:54" ht="21.75" customHeight="1" x14ac:dyDescent="0.25">
      <c r="BB38245" s="5"/>
    </row>
    <row r="38246" spans="54:54" ht="21.75" customHeight="1" x14ac:dyDescent="0.25">
      <c r="BB38246" s="5"/>
    </row>
    <row r="38247" spans="54:54" ht="21.75" customHeight="1" x14ac:dyDescent="0.25">
      <c r="BB38247" s="5"/>
    </row>
    <row r="38248" spans="54:54" ht="21.75" customHeight="1" x14ac:dyDescent="0.25">
      <c r="BB38248" s="5"/>
    </row>
    <row r="38249" spans="54:54" ht="21.75" customHeight="1" x14ac:dyDescent="0.25">
      <c r="BB38249" s="5"/>
    </row>
    <row r="38250" spans="54:54" ht="21.75" customHeight="1" x14ac:dyDescent="0.25">
      <c r="BB38250" s="5"/>
    </row>
    <row r="38251" spans="54:54" ht="21.75" customHeight="1" x14ac:dyDescent="0.25">
      <c r="BB38251" s="5"/>
    </row>
    <row r="38252" spans="54:54" ht="21.75" customHeight="1" x14ac:dyDescent="0.25">
      <c r="BB38252" s="5"/>
    </row>
    <row r="38253" spans="54:54" ht="21.75" customHeight="1" x14ac:dyDescent="0.25">
      <c r="BB38253" s="5"/>
    </row>
    <row r="38254" spans="54:54" ht="21.75" customHeight="1" x14ac:dyDescent="0.25">
      <c r="BB38254" s="5"/>
    </row>
    <row r="38255" spans="54:54" ht="21.75" customHeight="1" x14ac:dyDescent="0.25">
      <c r="BB38255" s="5"/>
    </row>
    <row r="38256" spans="54:54" ht="21.75" customHeight="1" x14ac:dyDescent="0.25">
      <c r="BB38256" s="5"/>
    </row>
    <row r="38257" spans="54:54" ht="21.75" customHeight="1" x14ac:dyDescent="0.25">
      <c r="BB38257" s="5"/>
    </row>
    <row r="38258" spans="54:54" ht="21.75" customHeight="1" x14ac:dyDescent="0.25">
      <c r="BB38258" s="5"/>
    </row>
    <row r="38259" spans="54:54" ht="21.75" customHeight="1" x14ac:dyDescent="0.25">
      <c r="BB38259" s="5"/>
    </row>
    <row r="38260" spans="54:54" ht="21.75" customHeight="1" x14ac:dyDescent="0.25">
      <c r="BB38260" s="5"/>
    </row>
    <row r="38261" spans="54:54" ht="21.75" customHeight="1" x14ac:dyDescent="0.25">
      <c r="BB38261" s="5"/>
    </row>
    <row r="38262" spans="54:54" ht="21.75" customHeight="1" x14ac:dyDescent="0.25">
      <c r="BB38262" s="5"/>
    </row>
    <row r="38263" spans="54:54" ht="21.75" customHeight="1" x14ac:dyDescent="0.25">
      <c r="BB38263" s="5"/>
    </row>
    <row r="38264" spans="54:54" ht="21.75" customHeight="1" x14ac:dyDescent="0.25">
      <c r="BB38264" s="5"/>
    </row>
    <row r="38265" spans="54:54" ht="21.75" customHeight="1" x14ac:dyDescent="0.25">
      <c r="BB38265" s="5"/>
    </row>
    <row r="38266" spans="54:54" ht="21.75" customHeight="1" x14ac:dyDescent="0.25">
      <c r="BB38266" s="5"/>
    </row>
    <row r="38267" spans="54:54" ht="21.75" customHeight="1" x14ac:dyDescent="0.25">
      <c r="BB38267" s="5"/>
    </row>
    <row r="38268" spans="54:54" ht="21.75" customHeight="1" x14ac:dyDescent="0.25">
      <c r="BB38268" s="5"/>
    </row>
    <row r="38269" spans="54:54" ht="21.75" customHeight="1" x14ac:dyDescent="0.25">
      <c r="BB38269" s="5"/>
    </row>
    <row r="38270" spans="54:54" ht="21.75" customHeight="1" x14ac:dyDescent="0.25">
      <c r="BB38270" s="5"/>
    </row>
    <row r="38271" spans="54:54" ht="21.75" customHeight="1" x14ac:dyDescent="0.25">
      <c r="BB38271" s="5"/>
    </row>
    <row r="38272" spans="54:54" ht="21.75" customHeight="1" x14ac:dyDescent="0.25">
      <c r="BB38272" s="5"/>
    </row>
    <row r="38273" spans="54:54" ht="21.75" customHeight="1" x14ac:dyDescent="0.25">
      <c r="BB38273" s="5"/>
    </row>
    <row r="38274" spans="54:54" ht="21.75" customHeight="1" x14ac:dyDescent="0.25">
      <c r="BB38274" s="5"/>
    </row>
    <row r="38275" spans="54:54" ht="21.75" customHeight="1" x14ac:dyDescent="0.25">
      <c r="BB38275" s="5"/>
    </row>
    <row r="38276" spans="54:54" ht="21.75" customHeight="1" x14ac:dyDescent="0.25">
      <c r="BB38276" s="5"/>
    </row>
    <row r="38277" spans="54:54" ht="21.75" customHeight="1" x14ac:dyDescent="0.25">
      <c r="BB38277" s="5"/>
    </row>
    <row r="38278" spans="54:54" ht="21.75" customHeight="1" x14ac:dyDescent="0.25">
      <c r="BB38278" s="5"/>
    </row>
    <row r="38279" spans="54:54" ht="21.75" customHeight="1" x14ac:dyDescent="0.25">
      <c r="BB38279" s="5"/>
    </row>
    <row r="38280" spans="54:54" ht="21.75" customHeight="1" x14ac:dyDescent="0.25">
      <c r="BB38280" s="5"/>
    </row>
    <row r="38281" spans="54:54" ht="21.75" customHeight="1" x14ac:dyDescent="0.25">
      <c r="BB38281" s="5"/>
    </row>
    <row r="38282" spans="54:54" ht="21.75" customHeight="1" x14ac:dyDescent="0.25">
      <c r="BB38282" s="5"/>
    </row>
    <row r="38283" spans="54:54" ht="21.75" customHeight="1" x14ac:dyDescent="0.25">
      <c r="BB38283" s="5"/>
    </row>
    <row r="38284" spans="54:54" ht="21.75" customHeight="1" x14ac:dyDescent="0.25">
      <c r="BB38284" s="5"/>
    </row>
    <row r="38285" spans="54:54" ht="21.75" customHeight="1" x14ac:dyDescent="0.25">
      <c r="BB38285" s="5"/>
    </row>
    <row r="38286" spans="54:54" ht="21.75" customHeight="1" x14ac:dyDescent="0.25">
      <c r="BB38286" s="5"/>
    </row>
    <row r="38287" spans="54:54" ht="21.75" customHeight="1" x14ac:dyDescent="0.25">
      <c r="BB38287" s="5"/>
    </row>
    <row r="38288" spans="54:54" ht="21.75" customHeight="1" x14ac:dyDescent="0.25">
      <c r="BB38288" s="5"/>
    </row>
    <row r="38289" spans="54:54" ht="21.75" customHeight="1" x14ac:dyDescent="0.25">
      <c r="BB38289" s="5"/>
    </row>
    <row r="38290" spans="54:54" ht="21.75" customHeight="1" x14ac:dyDescent="0.25">
      <c r="BB38290" s="5"/>
    </row>
    <row r="38291" spans="54:54" ht="21.75" customHeight="1" x14ac:dyDescent="0.25">
      <c r="BB38291" s="5"/>
    </row>
    <row r="38292" spans="54:54" ht="21.75" customHeight="1" x14ac:dyDescent="0.25">
      <c r="BB38292" s="5"/>
    </row>
    <row r="38293" spans="54:54" ht="21.75" customHeight="1" x14ac:dyDescent="0.25">
      <c r="BB38293" s="5"/>
    </row>
    <row r="38294" spans="54:54" ht="21.75" customHeight="1" x14ac:dyDescent="0.25">
      <c r="BB38294" s="5"/>
    </row>
    <row r="38295" spans="54:54" ht="21.75" customHeight="1" x14ac:dyDescent="0.25">
      <c r="BB38295" s="5"/>
    </row>
    <row r="38296" spans="54:54" ht="21.75" customHeight="1" x14ac:dyDescent="0.25">
      <c r="BB38296" s="5"/>
    </row>
    <row r="38297" spans="54:54" ht="21.75" customHeight="1" x14ac:dyDescent="0.25">
      <c r="BB38297" s="5"/>
    </row>
    <row r="38298" spans="54:54" ht="21.75" customHeight="1" x14ac:dyDescent="0.25">
      <c r="BB38298" s="5"/>
    </row>
    <row r="38299" spans="54:54" ht="21.75" customHeight="1" x14ac:dyDescent="0.25">
      <c r="BB38299" s="5"/>
    </row>
    <row r="38300" spans="54:54" ht="21.75" customHeight="1" x14ac:dyDescent="0.25">
      <c r="BB38300" s="5"/>
    </row>
    <row r="38301" spans="54:54" ht="21.75" customHeight="1" x14ac:dyDescent="0.25">
      <c r="BB38301" s="5"/>
    </row>
    <row r="38302" spans="54:54" ht="21.75" customHeight="1" x14ac:dyDescent="0.25">
      <c r="BB38302" s="5"/>
    </row>
    <row r="38303" spans="54:54" ht="21.75" customHeight="1" x14ac:dyDescent="0.25">
      <c r="BB38303" s="5"/>
    </row>
    <row r="38304" spans="54:54" ht="21.75" customHeight="1" x14ac:dyDescent="0.25">
      <c r="BB38304" s="5"/>
    </row>
    <row r="38305" spans="54:54" ht="21.75" customHeight="1" x14ac:dyDescent="0.25">
      <c r="BB38305" s="5"/>
    </row>
    <row r="38306" spans="54:54" ht="21.75" customHeight="1" x14ac:dyDescent="0.25">
      <c r="BB38306" s="5"/>
    </row>
    <row r="38307" spans="54:54" ht="21.75" customHeight="1" x14ac:dyDescent="0.25">
      <c r="BB38307" s="5"/>
    </row>
    <row r="38308" spans="54:54" ht="21.75" customHeight="1" x14ac:dyDescent="0.25">
      <c r="BB38308" s="5"/>
    </row>
    <row r="38309" spans="54:54" ht="21.75" customHeight="1" x14ac:dyDescent="0.25">
      <c r="BB38309" s="5"/>
    </row>
    <row r="38310" spans="54:54" ht="21.75" customHeight="1" x14ac:dyDescent="0.25">
      <c r="BB38310" s="5"/>
    </row>
    <row r="38311" spans="54:54" ht="21.75" customHeight="1" x14ac:dyDescent="0.25">
      <c r="BB38311" s="5"/>
    </row>
    <row r="38312" spans="54:54" ht="21.75" customHeight="1" x14ac:dyDescent="0.25">
      <c r="BB38312" s="5"/>
    </row>
    <row r="38313" spans="54:54" ht="21.75" customHeight="1" x14ac:dyDescent="0.25">
      <c r="BB38313" s="5"/>
    </row>
    <row r="38314" spans="54:54" ht="21.75" customHeight="1" x14ac:dyDescent="0.25">
      <c r="BB38314" s="5"/>
    </row>
    <row r="38315" spans="54:54" ht="21.75" customHeight="1" x14ac:dyDescent="0.25">
      <c r="BB38315" s="5"/>
    </row>
    <row r="38316" spans="54:54" ht="21.75" customHeight="1" x14ac:dyDescent="0.25">
      <c r="BB38316" s="5"/>
    </row>
    <row r="38317" spans="54:54" ht="21.75" customHeight="1" x14ac:dyDescent="0.25">
      <c r="BB38317" s="5"/>
    </row>
    <row r="38318" spans="54:54" ht="21.75" customHeight="1" x14ac:dyDescent="0.25">
      <c r="BB38318" s="5"/>
    </row>
    <row r="38319" spans="54:54" ht="21.75" customHeight="1" x14ac:dyDescent="0.25">
      <c r="BB38319" s="5"/>
    </row>
    <row r="38320" spans="54:54" ht="21.75" customHeight="1" x14ac:dyDescent="0.25">
      <c r="BB38320" s="5"/>
    </row>
    <row r="38321" spans="54:54" ht="21.75" customHeight="1" x14ac:dyDescent="0.25">
      <c r="BB38321" s="5"/>
    </row>
    <row r="38322" spans="54:54" ht="21.75" customHeight="1" x14ac:dyDescent="0.25">
      <c r="BB38322" s="5"/>
    </row>
    <row r="38323" spans="54:54" ht="21.75" customHeight="1" x14ac:dyDescent="0.25">
      <c r="BB38323" s="5"/>
    </row>
    <row r="38324" spans="54:54" ht="21.75" customHeight="1" x14ac:dyDescent="0.25">
      <c r="BB38324" s="5"/>
    </row>
    <row r="38325" spans="54:54" ht="21.75" customHeight="1" x14ac:dyDescent="0.25">
      <c r="BB38325" s="5"/>
    </row>
    <row r="38326" spans="54:54" ht="21.75" customHeight="1" x14ac:dyDescent="0.25">
      <c r="BB38326" s="5"/>
    </row>
    <row r="38327" spans="54:54" ht="21.75" customHeight="1" x14ac:dyDescent="0.25">
      <c r="BB38327" s="5"/>
    </row>
    <row r="38328" spans="54:54" ht="21.75" customHeight="1" x14ac:dyDescent="0.25">
      <c r="BB38328" s="5"/>
    </row>
    <row r="38329" spans="54:54" ht="21.75" customHeight="1" x14ac:dyDescent="0.25">
      <c r="BB38329" s="5"/>
    </row>
    <row r="38330" spans="54:54" ht="21.75" customHeight="1" x14ac:dyDescent="0.25">
      <c r="BB38330" s="5"/>
    </row>
    <row r="38331" spans="54:54" ht="21.75" customHeight="1" x14ac:dyDescent="0.25">
      <c r="BB38331" s="5"/>
    </row>
    <row r="38332" spans="54:54" ht="21.75" customHeight="1" x14ac:dyDescent="0.25">
      <c r="BB38332" s="5"/>
    </row>
    <row r="38333" spans="54:54" ht="21.75" customHeight="1" x14ac:dyDescent="0.25">
      <c r="BB38333" s="5"/>
    </row>
    <row r="38334" spans="54:54" ht="21.75" customHeight="1" x14ac:dyDescent="0.25">
      <c r="BB38334" s="5"/>
    </row>
    <row r="38335" spans="54:54" ht="21.75" customHeight="1" x14ac:dyDescent="0.25">
      <c r="BB38335" s="5"/>
    </row>
    <row r="38336" spans="54:54" ht="21.75" customHeight="1" x14ac:dyDescent="0.25">
      <c r="BB38336" s="5"/>
    </row>
    <row r="38337" spans="54:54" ht="21.75" customHeight="1" x14ac:dyDescent="0.25">
      <c r="BB38337" s="5"/>
    </row>
    <row r="38338" spans="54:54" ht="21.75" customHeight="1" x14ac:dyDescent="0.25">
      <c r="BB38338" s="5"/>
    </row>
    <row r="38339" spans="54:54" ht="21.75" customHeight="1" x14ac:dyDescent="0.25">
      <c r="BB38339" s="5"/>
    </row>
    <row r="38340" spans="54:54" ht="21.75" customHeight="1" x14ac:dyDescent="0.25">
      <c r="BB38340" s="5"/>
    </row>
    <row r="38341" spans="54:54" ht="21.75" customHeight="1" x14ac:dyDescent="0.25">
      <c r="BB38341" s="5"/>
    </row>
    <row r="38342" spans="54:54" ht="21.75" customHeight="1" x14ac:dyDescent="0.25">
      <c r="BB38342" s="5"/>
    </row>
    <row r="38343" spans="54:54" ht="21.75" customHeight="1" x14ac:dyDescent="0.25">
      <c r="BB38343" s="5"/>
    </row>
    <row r="38344" spans="54:54" ht="21.75" customHeight="1" x14ac:dyDescent="0.25">
      <c r="BB38344" s="5"/>
    </row>
    <row r="38345" spans="54:54" ht="21.75" customHeight="1" x14ac:dyDescent="0.25">
      <c r="BB38345" s="5"/>
    </row>
    <row r="38346" spans="54:54" ht="21.75" customHeight="1" x14ac:dyDescent="0.25">
      <c r="BB38346" s="5"/>
    </row>
    <row r="38347" spans="54:54" ht="21.75" customHeight="1" x14ac:dyDescent="0.25">
      <c r="BB38347" s="5"/>
    </row>
    <row r="38348" spans="54:54" ht="21.75" customHeight="1" x14ac:dyDescent="0.25">
      <c r="BB38348" s="5"/>
    </row>
    <row r="38349" spans="54:54" ht="21.75" customHeight="1" x14ac:dyDescent="0.25">
      <c r="BB38349" s="5"/>
    </row>
    <row r="38350" spans="54:54" ht="21.75" customHeight="1" x14ac:dyDescent="0.25">
      <c r="BB38350" s="5"/>
    </row>
    <row r="38351" spans="54:54" ht="21.75" customHeight="1" x14ac:dyDescent="0.25">
      <c r="BB38351" s="5"/>
    </row>
    <row r="38352" spans="54:54" ht="21.75" customHeight="1" x14ac:dyDescent="0.25">
      <c r="BB38352" s="5"/>
    </row>
    <row r="38353" spans="54:54" ht="21.75" customHeight="1" x14ac:dyDescent="0.25">
      <c r="BB38353" s="5"/>
    </row>
    <row r="38354" spans="54:54" ht="21.75" customHeight="1" x14ac:dyDescent="0.25">
      <c r="BB38354" s="5"/>
    </row>
    <row r="38355" spans="54:54" ht="21.75" customHeight="1" x14ac:dyDescent="0.25">
      <c r="BB38355" s="5"/>
    </row>
    <row r="38356" spans="54:54" ht="21.75" customHeight="1" x14ac:dyDescent="0.25">
      <c r="BB38356" s="5"/>
    </row>
    <row r="38357" spans="54:54" ht="21.75" customHeight="1" x14ac:dyDescent="0.25">
      <c r="BB38357" s="5"/>
    </row>
    <row r="38358" spans="54:54" ht="21.75" customHeight="1" x14ac:dyDescent="0.25">
      <c r="BB38358" s="5"/>
    </row>
    <row r="38359" spans="54:54" ht="21.75" customHeight="1" x14ac:dyDescent="0.25">
      <c r="BB38359" s="5"/>
    </row>
    <row r="38360" spans="54:54" ht="21.75" customHeight="1" x14ac:dyDescent="0.25">
      <c r="BB38360" s="5"/>
    </row>
    <row r="38361" spans="54:54" ht="21.75" customHeight="1" x14ac:dyDescent="0.25">
      <c r="BB38361" s="5"/>
    </row>
    <row r="38362" spans="54:54" ht="21.75" customHeight="1" x14ac:dyDescent="0.25">
      <c r="BB38362" s="5"/>
    </row>
    <row r="38363" spans="54:54" ht="21.75" customHeight="1" x14ac:dyDescent="0.25">
      <c r="BB38363" s="5"/>
    </row>
    <row r="38364" spans="54:54" ht="21.75" customHeight="1" x14ac:dyDescent="0.25">
      <c r="BB38364" s="5"/>
    </row>
    <row r="38365" spans="54:54" ht="21.75" customHeight="1" x14ac:dyDescent="0.25">
      <c r="BB38365" s="5"/>
    </row>
    <row r="38366" spans="54:54" ht="21.75" customHeight="1" x14ac:dyDescent="0.25">
      <c r="BB38366" s="5"/>
    </row>
    <row r="38367" spans="54:54" ht="21.75" customHeight="1" x14ac:dyDescent="0.25">
      <c r="BB38367" s="5"/>
    </row>
    <row r="38368" spans="54:54" ht="21.75" customHeight="1" x14ac:dyDescent="0.25">
      <c r="BB38368" s="5"/>
    </row>
    <row r="38369" spans="54:54" ht="21.75" customHeight="1" x14ac:dyDescent="0.25">
      <c r="BB38369" s="5"/>
    </row>
    <row r="38370" spans="54:54" ht="21.75" customHeight="1" x14ac:dyDescent="0.25">
      <c r="BB38370" s="5"/>
    </row>
    <row r="38371" spans="54:54" ht="21.75" customHeight="1" x14ac:dyDescent="0.25">
      <c r="BB38371" s="5"/>
    </row>
    <row r="38372" spans="54:54" ht="21.75" customHeight="1" x14ac:dyDescent="0.25">
      <c r="BB38372" s="5"/>
    </row>
    <row r="38373" spans="54:54" ht="21.75" customHeight="1" x14ac:dyDescent="0.25">
      <c r="BB38373" s="5"/>
    </row>
    <row r="38374" spans="54:54" ht="21.75" customHeight="1" x14ac:dyDescent="0.25">
      <c r="BB38374" s="5"/>
    </row>
    <row r="38375" spans="54:54" ht="21.75" customHeight="1" x14ac:dyDescent="0.25">
      <c r="BB38375" s="5"/>
    </row>
    <row r="38376" spans="54:54" ht="21.75" customHeight="1" x14ac:dyDescent="0.25">
      <c r="BB38376" s="5"/>
    </row>
    <row r="38377" spans="54:54" ht="21.75" customHeight="1" x14ac:dyDescent="0.25">
      <c r="BB38377" s="5"/>
    </row>
    <row r="38378" spans="54:54" ht="21.75" customHeight="1" x14ac:dyDescent="0.25">
      <c r="BB38378" s="5"/>
    </row>
    <row r="38379" spans="54:54" ht="21.75" customHeight="1" x14ac:dyDescent="0.25">
      <c r="BB38379" s="5"/>
    </row>
    <row r="38380" spans="54:54" ht="21.75" customHeight="1" x14ac:dyDescent="0.25">
      <c r="BB38380" s="5"/>
    </row>
    <row r="38381" spans="54:54" ht="21.75" customHeight="1" x14ac:dyDescent="0.25">
      <c r="BB38381" s="5"/>
    </row>
    <row r="38382" spans="54:54" ht="21.75" customHeight="1" x14ac:dyDescent="0.25">
      <c r="BB38382" s="5"/>
    </row>
    <row r="38383" spans="54:54" ht="21.75" customHeight="1" x14ac:dyDescent="0.25">
      <c r="BB38383" s="5"/>
    </row>
    <row r="38384" spans="54:54" ht="21.75" customHeight="1" x14ac:dyDescent="0.25">
      <c r="BB38384" s="5"/>
    </row>
    <row r="38385" spans="54:54" ht="21.75" customHeight="1" x14ac:dyDescent="0.25">
      <c r="BB38385" s="5"/>
    </row>
    <row r="38386" spans="54:54" ht="21.75" customHeight="1" x14ac:dyDescent="0.25">
      <c r="BB38386" s="5"/>
    </row>
    <row r="38387" spans="54:54" ht="21.75" customHeight="1" x14ac:dyDescent="0.25">
      <c r="BB38387" s="5"/>
    </row>
    <row r="38388" spans="54:54" ht="21.75" customHeight="1" x14ac:dyDescent="0.25">
      <c r="BB38388" s="5"/>
    </row>
    <row r="38389" spans="54:54" ht="21.75" customHeight="1" x14ac:dyDescent="0.25">
      <c r="BB38389" s="5"/>
    </row>
    <row r="38390" spans="54:54" ht="21.75" customHeight="1" x14ac:dyDescent="0.25">
      <c r="BB38390" s="5"/>
    </row>
    <row r="38391" spans="54:54" ht="21.75" customHeight="1" x14ac:dyDescent="0.25">
      <c r="BB38391" s="5"/>
    </row>
    <row r="38392" spans="54:54" ht="21.75" customHeight="1" x14ac:dyDescent="0.25">
      <c r="BB38392" s="5"/>
    </row>
    <row r="38393" spans="54:54" ht="21.75" customHeight="1" x14ac:dyDescent="0.25">
      <c r="BB38393" s="5"/>
    </row>
    <row r="38394" spans="54:54" ht="21.75" customHeight="1" x14ac:dyDescent="0.25">
      <c r="BB38394" s="5"/>
    </row>
    <row r="38395" spans="54:54" ht="21.75" customHeight="1" x14ac:dyDescent="0.25">
      <c r="BB38395" s="5"/>
    </row>
    <row r="38396" spans="54:54" ht="21.75" customHeight="1" x14ac:dyDescent="0.25">
      <c r="BB38396" s="5"/>
    </row>
    <row r="38397" spans="54:54" ht="21.75" customHeight="1" x14ac:dyDescent="0.25">
      <c r="BB38397" s="5"/>
    </row>
    <row r="38398" spans="54:54" ht="21.75" customHeight="1" x14ac:dyDescent="0.25">
      <c r="BB38398" s="5"/>
    </row>
    <row r="38399" spans="54:54" ht="21.75" customHeight="1" x14ac:dyDescent="0.25">
      <c r="BB38399" s="5"/>
    </row>
    <row r="38400" spans="54:54" ht="21.75" customHeight="1" x14ac:dyDescent="0.25">
      <c r="BB38400" s="5"/>
    </row>
    <row r="38401" spans="54:54" ht="21.75" customHeight="1" x14ac:dyDescent="0.25">
      <c r="BB38401" s="5"/>
    </row>
    <row r="38402" spans="54:54" ht="21.75" customHeight="1" x14ac:dyDescent="0.25">
      <c r="BB38402" s="5"/>
    </row>
    <row r="38403" spans="54:54" ht="21.75" customHeight="1" x14ac:dyDescent="0.25">
      <c r="BB38403" s="5"/>
    </row>
    <row r="38404" spans="54:54" ht="21.75" customHeight="1" x14ac:dyDescent="0.25">
      <c r="BB38404" s="5"/>
    </row>
    <row r="38405" spans="54:54" ht="21.75" customHeight="1" x14ac:dyDescent="0.25">
      <c r="BB38405" s="5"/>
    </row>
    <row r="38406" spans="54:54" ht="21.75" customHeight="1" x14ac:dyDescent="0.25">
      <c r="BB38406" s="5"/>
    </row>
    <row r="38407" spans="54:54" ht="21.75" customHeight="1" x14ac:dyDescent="0.25">
      <c r="BB38407" s="5"/>
    </row>
    <row r="38408" spans="54:54" ht="21.75" customHeight="1" x14ac:dyDescent="0.25">
      <c r="BB38408" s="5"/>
    </row>
    <row r="38409" spans="54:54" ht="21.75" customHeight="1" x14ac:dyDescent="0.25">
      <c r="BB38409" s="5"/>
    </row>
    <row r="38410" spans="54:54" ht="21.75" customHeight="1" x14ac:dyDescent="0.25">
      <c r="BB38410" s="5"/>
    </row>
    <row r="38411" spans="54:54" ht="21.75" customHeight="1" x14ac:dyDescent="0.25">
      <c r="BB38411" s="5"/>
    </row>
    <row r="38412" spans="54:54" ht="21.75" customHeight="1" x14ac:dyDescent="0.25">
      <c r="BB38412" s="5"/>
    </row>
    <row r="38413" spans="54:54" ht="21.75" customHeight="1" x14ac:dyDescent="0.25">
      <c r="BB38413" s="5"/>
    </row>
    <row r="38414" spans="54:54" ht="21.75" customHeight="1" x14ac:dyDescent="0.25">
      <c r="BB38414" s="5"/>
    </row>
    <row r="38415" spans="54:54" ht="21.75" customHeight="1" x14ac:dyDescent="0.25">
      <c r="BB38415" s="5"/>
    </row>
    <row r="38416" spans="54:54" ht="21.75" customHeight="1" x14ac:dyDescent="0.25">
      <c r="BB38416" s="5"/>
    </row>
    <row r="38417" spans="54:54" ht="21.75" customHeight="1" x14ac:dyDescent="0.25">
      <c r="BB38417" s="5"/>
    </row>
    <row r="38418" spans="54:54" ht="21.75" customHeight="1" x14ac:dyDescent="0.25">
      <c r="BB38418" s="5"/>
    </row>
    <row r="38419" spans="54:54" ht="21.75" customHeight="1" x14ac:dyDescent="0.25">
      <c r="BB38419" s="5"/>
    </row>
    <row r="38420" spans="54:54" ht="21.75" customHeight="1" x14ac:dyDescent="0.25">
      <c r="BB38420" s="5"/>
    </row>
    <row r="38421" spans="54:54" ht="21.75" customHeight="1" x14ac:dyDescent="0.25">
      <c r="BB38421" s="5"/>
    </row>
    <row r="38422" spans="54:54" ht="21.75" customHeight="1" x14ac:dyDescent="0.25">
      <c r="BB38422" s="5"/>
    </row>
    <row r="38423" spans="54:54" ht="21.75" customHeight="1" x14ac:dyDescent="0.25">
      <c r="BB38423" s="5"/>
    </row>
    <row r="38424" spans="54:54" ht="21.75" customHeight="1" x14ac:dyDescent="0.25">
      <c r="BB38424" s="5"/>
    </row>
    <row r="38425" spans="54:54" ht="21.75" customHeight="1" x14ac:dyDescent="0.25">
      <c r="BB38425" s="5"/>
    </row>
    <row r="38426" spans="54:54" ht="21.75" customHeight="1" x14ac:dyDescent="0.25">
      <c r="BB38426" s="5"/>
    </row>
    <row r="38427" spans="54:54" ht="21.75" customHeight="1" x14ac:dyDescent="0.25">
      <c r="BB38427" s="5"/>
    </row>
    <row r="38428" spans="54:54" ht="21.75" customHeight="1" x14ac:dyDescent="0.25">
      <c r="BB38428" s="5"/>
    </row>
    <row r="38429" spans="54:54" ht="21.75" customHeight="1" x14ac:dyDescent="0.25">
      <c r="BB38429" s="5"/>
    </row>
    <row r="38430" spans="54:54" ht="21.75" customHeight="1" x14ac:dyDescent="0.25">
      <c r="BB38430" s="5"/>
    </row>
    <row r="38431" spans="54:54" ht="21.75" customHeight="1" x14ac:dyDescent="0.25">
      <c r="BB38431" s="5"/>
    </row>
    <row r="38432" spans="54:54" ht="21.75" customHeight="1" x14ac:dyDescent="0.25">
      <c r="BB38432" s="5"/>
    </row>
    <row r="38433" spans="54:54" ht="21.75" customHeight="1" x14ac:dyDescent="0.25">
      <c r="BB38433" s="5"/>
    </row>
    <row r="38434" spans="54:54" ht="21.75" customHeight="1" x14ac:dyDescent="0.25">
      <c r="BB38434" s="5"/>
    </row>
    <row r="38435" spans="54:54" ht="21.75" customHeight="1" x14ac:dyDescent="0.25">
      <c r="BB38435" s="5"/>
    </row>
    <row r="38436" spans="54:54" ht="21.75" customHeight="1" x14ac:dyDescent="0.25">
      <c r="BB38436" s="5"/>
    </row>
    <row r="38437" spans="54:54" ht="21.75" customHeight="1" x14ac:dyDescent="0.25">
      <c r="BB38437" s="5"/>
    </row>
    <row r="38438" spans="54:54" ht="21.75" customHeight="1" x14ac:dyDescent="0.25">
      <c r="BB38438" s="5"/>
    </row>
    <row r="38439" spans="54:54" ht="21.75" customHeight="1" x14ac:dyDescent="0.25">
      <c r="BB38439" s="5"/>
    </row>
    <row r="38440" spans="54:54" ht="21.75" customHeight="1" x14ac:dyDescent="0.25">
      <c r="BB38440" s="5"/>
    </row>
    <row r="38441" spans="54:54" ht="21.75" customHeight="1" x14ac:dyDescent="0.25">
      <c r="BB38441" s="5"/>
    </row>
    <row r="38442" spans="54:54" ht="21.75" customHeight="1" x14ac:dyDescent="0.25">
      <c r="BB38442" s="5"/>
    </row>
    <row r="38443" spans="54:54" ht="21.75" customHeight="1" x14ac:dyDescent="0.25">
      <c r="BB38443" s="5"/>
    </row>
    <row r="38444" spans="54:54" ht="21.75" customHeight="1" x14ac:dyDescent="0.25">
      <c r="BB38444" s="5"/>
    </row>
    <row r="38445" spans="54:54" ht="21.75" customHeight="1" x14ac:dyDescent="0.25">
      <c r="BB38445" s="5"/>
    </row>
    <row r="38446" spans="54:54" ht="21.75" customHeight="1" x14ac:dyDescent="0.25">
      <c r="BB38446" s="5"/>
    </row>
    <row r="38447" spans="54:54" ht="21.75" customHeight="1" x14ac:dyDescent="0.25">
      <c r="BB38447" s="5"/>
    </row>
    <row r="38448" spans="54:54" ht="21.75" customHeight="1" x14ac:dyDescent="0.25">
      <c r="BB38448" s="5"/>
    </row>
    <row r="38449" spans="54:54" ht="21.75" customHeight="1" x14ac:dyDescent="0.25">
      <c r="BB38449" s="5"/>
    </row>
    <row r="38450" spans="54:54" ht="21.75" customHeight="1" x14ac:dyDescent="0.25">
      <c r="BB38450" s="5"/>
    </row>
    <row r="38451" spans="54:54" ht="21.75" customHeight="1" x14ac:dyDescent="0.25">
      <c r="BB38451" s="5"/>
    </row>
    <row r="38452" spans="54:54" ht="21.75" customHeight="1" x14ac:dyDescent="0.25">
      <c r="BB38452" s="5"/>
    </row>
    <row r="38453" spans="54:54" ht="21.75" customHeight="1" x14ac:dyDescent="0.25">
      <c r="BB38453" s="5"/>
    </row>
    <row r="38454" spans="54:54" ht="21.75" customHeight="1" x14ac:dyDescent="0.25">
      <c r="BB38454" s="5"/>
    </row>
    <row r="38455" spans="54:54" ht="21.75" customHeight="1" x14ac:dyDescent="0.25">
      <c r="BB38455" s="5"/>
    </row>
    <row r="38456" spans="54:54" ht="21.75" customHeight="1" x14ac:dyDescent="0.25">
      <c r="BB38456" s="5"/>
    </row>
    <row r="38457" spans="54:54" ht="21.75" customHeight="1" x14ac:dyDescent="0.25">
      <c r="BB38457" s="5"/>
    </row>
    <row r="38458" spans="54:54" ht="21.75" customHeight="1" x14ac:dyDescent="0.25">
      <c r="BB38458" s="5"/>
    </row>
    <row r="38459" spans="54:54" ht="21.75" customHeight="1" x14ac:dyDescent="0.25">
      <c r="BB38459" s="5"/>
    </row>
    <row r="38460" spans="54:54" ht="21.75" customHeight="1" x14ac:dyDescent="0.25">
      <c r="BB38460" s="5"/>
    </row>
    <row r="38461" spans="54:54" ht="21.75" customHeight="1" x14ac:dyDescent="0.25">
      <c r="BB38461" s="5"/>
    </row>
    <row r="38462" spans="54:54" ht="21.75" customHeight="1" x14ac:dyDescent="0.25">
      <c r="BB38462" s="5"/>
    </row>
    <row r="38463" spans="54:54" ht="21.75" customHeight="1" x14ac:dyDescent="0.25">
      <c r="BB38463" s="5"/>
    </row>
    <row r="38464" spans="54:54" ht="21.75" customHeight="1" x14ac:dyDescent="0.25">
      <c r="BB38464" s="5"/>
    </row>
    <row r="38465" spans="54:54" ht="21.75" customHeight="1" x14ac:dyDescent="0.25">
      <c r="BB38465" s="5"/>
    </row>
    <row r="38466" spans="54:54" ht="21.75" customHeight="1" x14ac:dyDescent="0.25">
      <c r="BB38466" s="5"/>
    </row>
    <row r="38467" spans="54:54" ht="21.75" customHeight="1" x14ac:dyDescent="0.25">
      <c r="BB38467" s="5"/>
    </row>
    <row r="38468" spans="54:54" ht="21.75" customHeight="1" x14ac:dyDescent="0.25">
      <c r="BB38468" s="5"/>
    </row>
    <row r="38469" spans="54:54" ht="21.75" customHeight="1" x14ac:dyDescent="0.25">
      <c r="BB38469" s="5"/>
    </row>
    <row r="38470" spans="54:54" ht="21.75" customHeight="1" x14ac:dyDescent="0.25">
      <c r="BB38470" s="5"/>
    </row>
    <row r="38471" spans="54:54" ht="21.75" customHeight="1" x14ac:dyDescent="0.25">
      <c r="BB38471" s="5"/>
    </row>
    <row r="38472" spans="54:54" ht="21.75" customHeight="1" x14ac:dyDescent="0.25">
      <c r="BB38472" s="5"/>
    </row>
    <row r="38473" spans="54:54" ht="21.75" customHeight="1" x14ac:dyDescent="0.25">
      <c r="BB38473" s="5"/>
    </row>
    <row r="38474" spans="54:54" ht="21.75" customHeight="1" x14ac:dyDescent="0.25">
      <c r="BB38474" s="5"/>
    </row>
    <row r="38475" spans="54:54" ht="21.75" customHeight="1" x14ac:dyDescent="0.25">
      <c r="BB38475" s="5"/>
    </row>
    <row r="38476" spans="54:54" ht="21.75" customHeight="1" x14ac:dyDescent="0.25">
      <c r="BB38476" s="5"/>
    </row>
    <row r="38477" spans="54:54" ht="21.75" customHeight="1" x14ac:dyDescent="0.25">
      <c r="BB38477" s="5"/>
    </row>
    <row r="38478" spans="54:54" ht="21.75" customHeight="1" x14ac:dyDescent="0.25">
      <c r="BB38478" s="5"/>
    </row>
    <row r="38479" spans="54:54" ht="21.75" customHeight="1" x14ac:dyDescent="0.25">
      <c r="BB38479" s="5"/>
    </row>
    <row r="38480" spans="54:54" ht="21.75" customHeight="1" x14ac:dyDescent="0.25">
      <c r="BB38480" s="5"/>
    </row>
    <row r="38481" spans="54:54" ht="21.75" customHeight="1" x14ac:dyDescent="0.25">
      <c r="BB38481" s="5"/>
    </row>
    <row r="38482" spans="54:54" ht="21.75" customHeight="1" x14ac:dyDescent="0.25">
      <c r="BB38482" s="5"/>
    </row>
    <row r="38483" spans="54:54" ht="21.75" customHeight="1" x14ac:dyDescent="0.25">
      <c r="BB38483" s="5"/>
    </row>
    <row r="38484" spans="54:54" ht="21.75" customHeight="1" x14ac:dyDescent="0.25">
      <c r="BB38484" s="5"/>
    </row>
    <row r="38485" spans="54:54" ht="21.75" customHeight="1" x14ac:dyDescent="0.25">
      <c r="BB38485" s="5"/>
    </row>
    <row r="38486" spans="54:54" ht="21.75" customHeight="1" x14ac:dyDescent="0.25">
      <c r="BB38486" s="5"/>
    </row>
    <row r="38487" spans="54:54" ht="21.75" customHeight="1" x14ac:dyDescent="0.25">
      <c r="BB38487" s="5"/>
    </row>
    <row r="38488" spans="54:54" ht="21.75" customHeight="1" x14ac:dyDescent="0.25">
      <c r="BB38488" s="5"/>
    </row>
    <row r="38489" spans="54:54" ht="21.75" customHeight="1" x14ac:dyDescent="0.25">
      <c r="BB38489" s="5"/>
    </row>
    <row r="38490" spans="54:54" ht="21.75" customHeight="1" x14ac:dyDescent="0.25">
      <c r="BB38490" s="5"/>
    </row>
    <row r="38491" spans="54:54" ht="21.75" customHeight="1" x14ac:dyDescent="0.25">
      <c r="BB38491" s="5"/>
    </row>
    <row r="38492" spans="54:54" ht="21.75" customHeight="1" x14ac:dyDescent="0.25">
      <c r="BB38492" s="5"/>
    </row>
    <row r="38493" spans="54:54" ht="21.75" customHeight="1" x14ac:dyDescent="0.25">
      <c r="BB38493" s="5"/>
    </row>
    <row r="38494" spans="54:54" ht="21.75" customHeight="1" x14ac:dyDescent="0.25">
      <c r="BB38494" s="5"/>
    </row>
    <row r="38495" spans="54:54" ht="21.75" customHeight="1" x14ac:dyDescent="0.25">
      <c r="BB38495" s="5"/>
    </row>
    <row r="38496" spans="54:54" ht="21.75" customHeight="1" x14ac:dyDescent="0.25">
      <c r="BB38496" s="5"/>
    </row>
    <row r="38497" spans="54:54" ht="21.75" customHeight="1" x14ac:dyDescent="0.25">
      <c r="BB38497" s="5"/>
    </row>
    <row r="38498" spans="54:54" ht="21.75" customHeight="1" x14ac:dyDescent="0.25">
      <c r="BB38498" s="5"/>
    </row>
    <row r="38499" spans="54:54" ht="21.75" customHeight="1" x14ac:dyDescent="0.25">
      <c r="BB38499" s="5"/>
    </row>
    <row r="38500" spans="54:54" ht="21.75" customHeight="1" x14ac:dyDescent="0.25">
      <c r="BB38500" s="5"/>
    </row>
    <row r="38501" spans="54:54" ht="21.75" customHeight="1" x14ac:dyDescent="0.25">
      <c r="BB38501" s="5"/>
    </row>
    <row r="38502" spans="54:54" ht="21.75" customHeight="1" x14ac:dyDescent="0.25">
      <c r="BB38502" s="5"/>
    </row>
    <row r="38503" spans="54:54" ht="21.75" customHeight="1" x14ac:dyDescent="0.25">
      <c r="BB38503" s="5"/>
    </row>
    <row r="38504" spans="54:54" ht="21.75" customHeight="1" x14ac:dyDescent="0.25">
      <c r="BB38504" s="5"/>
    </row>
    <row r="38505" spans="54:54" ht="21.75" customHeight="1" x14ac:dyDescent="0.25">
      <c r="BB38505" s="5"/>
    </row>
    <row r="38506" spans="54:54" ht="21.75" customHeight="1" x14ac:dyDescent="0.25">
      <c r="BB38506" s="5"/>
    </row>
    <row r="38507" spans="54:54" ht="21.75" customHeight="1" x14ac:dyDescent="0.25">
      <c r="BB38507" s="5"/>
    </row>
    <row r="38508" spans="54:54" ht="21.75" customHeight="1" x14ac:dyDescent="0.25">
      <c r="BB38508" s="5"/>
    </row>
    <row r="38509" spans="54:54" ht="21.75" customHeight="1" x14ac:dyDescent="0.25">
      <c r="BB38509" s="5"/>
    </row>
    <row r="38510" spans="54:54" ht="21.75" customHeight="1" x14ac:dyDescent="0.25">
      <c r="BB38510" s="5"/>
    </row>
    <row r="38511" spans="54:54" ht="21.75" customHeight="1" x14ac:dyDescent="0.25">
      <c r="BB38511" s="5"/>
    </row>
    <row r="38512" spans="54:54" ht="21.75" customHeight="1" x14ac:dyDescent="0.25">
      <c r="BB38512" s="5"/>
    </row>
    <row r="38513" spans="54:54" ht="21.75" customHeight="1" x14ac:dyDescent="0.25">
      <c r="BB38513" s="5"/>
    </row>
    <row r="38514" spans="54:54" ht="21.75" customHeight="1" x14ac:dyDescent="0.25">
      <c r="BB38514" s="5"/>
    </row>
    <row r="38515" spans="54:54" ht="21.75" customHeight="1" x14ac:dyDescent="0.25">
      <c r="BB38515" s="5"/>
    </row>
    <row r="38516" spans="54:54" ht="21.75" customHeight="1" x14ac:dyDescent="0.25">
      <c r="BB38516" s="5"/>
    </row>
    <row r="38517" spans="54:54" ht="21.75" customHeight="1" x14ac:dyDescent="0.25">
      <c r="BB38517" s="5"/>
    </row>
    <row r="38518" spans="54:54" ht="21.75" customHeight="1" x14ac:dyDescent="0.25">
      <c r="BB38518" s="5"/>
    </row>
    <row r="38519" spans="54:54" ht="21.75" customHeight="1" x14ac:dyDescent="0.25">
      <c r="BB38519" s="5"/>
    </row>
    <row r="38520" spans="54:54" ht="21.75" customHeight="1" x14ac:dyDescent="0.25">
      <c r="BB38520" s="5"/>
    </row>
    <row r="38521" spans="54:54" ht="21.75" customHeight="1" x14ac:dyDescent="0.25">
      <c r="BB38521" s="5"/>
    </row>
    <row r="38522" spans="54:54" ht="21.75" customHeight="1" x14ac:dyDescent="0.25">
      <c r="BB38522" s="5"/>
    </row>
    <row r="38523" spans="54:54" ht="21.75" customHeight="1" x14ac:dyDescent="0.25">
      <c r="BB38523" s="5"/>
    </row>
    <row r="38524" spans="54:54" ht="21.75" customHeight="1" x14ac:dyDescent="0.25">
      <c r="BB38524" s="5"/>
    </row>
    <row r="38525" spans="54:54" ht="21.75" customHeight="1" x14ac:dyDescent="0.25">
      <c r="BB38525" s="5"/>
    </row>
    <row r="38526" spans="54:54" ht="21.75" customHeight="1" x14ac:dyDescent="0.25">
      <c r="BB38526" s="5"/>
    </row>
    <row r="38527" spans="54:54" ht="21.75" customHeight="1" x14ac:dyDescent="0.25">
      <c r="BB38527" s="5"/>
    </row>
    <row r="38528" spans="54:54" ht="21.75" customHeight="1" x14ac:dyDescent="0.25">
      <c r="BB38528" s="5"/>
    </row>
    <row r="38529" spans="54:54" ht="21.75" customHeight="1" x14ac:dyDescent="0.25">
      <c r="BB38529" s="5"/>
    </row>
    <row r="38530" spans="54:54" ht="21.75" customHeight="1" x14ac:dyDescent="0.25">
      <c r="BB38530" s="5"/>
    </row>
    <row r="38531" spans="54:54" ht="21.75" customHeight="1" x14ac:dyDescent="0.25">
      <c r="BB38531" s="5"/>
    </row>
    <row r="38532" spans="54:54" ht="21.75" customHeight="1" x14ac:dyDescent="0.25">
      <c r="BB38532" s="5"/>
    </row>
    <row r="38533" spans="54:54" ht="21.75" customHeight="1" x14ac:dyDescent="0.25">
      <c r="BB38533" s="5"/>
    </row>
    <row r="38534" spans="54:54" ht="21.75" customHeight="1" x14ac:dyDescent="0.25">
      <c r="BB38534" s="5"/>
    </row>
    <row r="38535" spans="54:54" ht="21.75" customHeight="1" x14ac:dyDescent="0.25">
      <c r="BB38535" s="5"/>
    </row>
    <row r="38536" spans="54:54" ht="21.75" customHeight="1" x14ac:dyDescent="0.25">
      <c r="BB38536" s="5"/>
    </row>
    <row r="38537" spans="54:54" ht="21.75" customHeight="1" x14ac:dyDescent="0.25">
      <c r="BB38537" s="5"/>
    </row>
    <row r="38538" spans="54:54" ht="21.75" customHeight="1" x14ac:dyDescent="0.25">
      <c r="BB38538" s="5"/>
    </row>
    <row r="38539" spans="54:54" ht="21.75" customHeight="1" x14ac:dyDescent="0.25">
      <c r="BB38539" s="5"/>
    </row>
    <row r="38540" spans="54:54" ht="21.75" customHeight="1" x14ac:dyDescent="0.25">
      <c r="BB38540" s="5"/>
    </row>
    <row r="38541" spans="54:54" ht="21.75" customHeight="1" x14ac:dyDescent="0.25">
      <c r="BB38541" s="5"/>
    </row>
    <row r="38542" spans="54:54" ht="21.75" customHeight="1" x14ac:dyDescent="0.25">
      <c r="BB38542" s="5"/>
    </row>
    <row r="38543" spans="54:54" ht="21.75" customHeight="1" x14ac:dyDescent="0.25">
      <c r="BB38543" s="5"/>
    </row>
    <row r="38544" spans="54:54" ht="21.75" customHeight="1" x14ac:dyDescent="0.25">
      <c r="BB38544" s="5"/>
    </row>
    <row r="38545" spans="54:54" ht="21.75" customHeight="1" x14ac:dyDescent="0.25">
      <c r="BB38545" s="5"/>
    </row>
    <row r="38546" spans="54:54" ht="21.75" customHeight="1" x14ac:dyDescent="0.25">
      <c r="BB38546" s="5"/>
    </row>
    <row r="38547" spans="54:54" ht="21.75" customHeight="1" x14ac:dyDescent="0.25">
      <c r="BB38547" s="5"/>
    </row>
    <row r="38548" spans="54:54" ht="21.75" customHeight="1" x14ac:dyDescent="0.25">
      <c r="BB38548" s="5"/>
    </row>
    <row r="38549" spans="54:54" ht="21.75" customHeight="1" x14ac:dyDescent="0.25">
      <c r="BB38549" s="5"/>
    </row>
    <row r="38550" spans="54:54" ht="21.75" customHeight="1" x14ac:dyDescent="0.25">
      <c r="BB38550" s="5"/>
    </row>
    <row r="38551" spans="54:54" ht="21.75" customHeight="1" x14ac:dyDescent="0.25">
      <c r="BB38551" s="5"/>
    </row>
    <row r="38552" spans="54:54" ht="21.75" customHeight="1" x14ac:dyDescent="0.25">
      <c r="BB38552" s="5"/>
    </row>
    <row r="38553" spans="54:54" ht="21.75" customHeight="1" x14ac:dyDescent="0.25">
      <c r="BB38553" s="5"/>
    </row>
    <row r="38554" spans="54:54" ht="21.75" customHeight="1" x14ac:dyDescent="0.25">
      <c r="BB38554" s="5"/>
    </row>
    <row r="38555" spans="54:54" ht="21.75" customHeight="1" x14ac:dyDescent="0.25">
      <c r="BB38555" s="5"/>
    </row>
    <row r="38556" spans="54:54" ht="21.75" customHeight="1" x14ac:dyDescent="0.25">
      <c r="BB38556" s="5"/>
    </row>
    <row r="38557" spans="54:54" ht="21.75" customHeight="1" x14ac:dyDescent="0.25">
      <c r="BB38557" s="5"/>
    </row>
    <row r="38558" spans="54:54" ht="21.75" customHeight="1" x14ac:dyDescent="0.25">
      <c r="BB38558" s="5"/>
    </row>
    <row r="38559" spans="54:54" ht="21.75" customHeight="1" x14ac:dyDescent="0.25">
      <c r="BB38559" s="5"/>
    </row>
    <row r="38560" spans="54:54" ht="21.75" customHeight="1" x14ac:dyDescent="0.25">
      <c r="BB38560" s="5"/>
    </row>
    <row r="38561" spans="54:54" ht="21.75" customHeight="1" x14ac:dyDescent="0.25">
      <c r="BB38561" s="5"/>
    </row>
    <row r="38562" spans="54:54" ht="21.75" customHeight="1" x14ac:dyDescent="0.25">
      <c r="BB38562" s="5"/>
    </row>
    <row r="38563" spans="54:54" ht="21.75" customHeight="1" x14ac:dyDescent="0.25">
      <c r="BB38563" s="5"/>
    </row>
    <row r="38564" spans="54:54" ht="21.75" customHeight="1" x14ac:dyDescent="0.25">
      <c r="BB38564" s="5"/>
    </row>
    <row r="38565" spans="54:54" ht="21.75" customHeight="1" x14ac:dyDescent="0.25">
      <c r="BB38565" s="5"/>
    </row>
    <row r="38566" spans="54:54" ht="21.75" customHeight="1" x14ac:dyDescent="0.25">
      <c r="BB38566" s="5"/>
    </row>
    <row r="38567" spans="54:54" ht="21.75" customHeight="1" x14ac:dyDescent="0.25">
      <c r="BB38567" s="5"/>
    </row>
    <row r="38568" spans="54:54" ht="21.75" customHeight="1" x14ac:dyDescent="0.25">
      <c r="BB38568" s="5"/>
    </row>
    <row r="38569" spans="54:54" ht="21.75" customHeight="1" x14ac:dyDescent="0.25">
      <c r="BB38569" s="5"/>
    </row>
    <row r="38570" spans="54:54" ht="21.75" customHeight="1" x14ac:dyDescent="0.25">
      <c r="BB38570" s="5"/>
    </row>
    <row r="38571" spans="54:54" ht="21.75" customHeight="1" x14ac:dyDescent="0.25">
      <c r="BB38571" s="5"/>
    </row>
    <row r="38572" spans="54:54" ht="21.75" customHeight="1" x14ac:dyDescent="0.25">
      <c r="BB38572" s="5"/>
    </row>
    <row r="38573" spans="54:54" ht="21.75" customHeight="1" x14ac:dyDescent="0.25">
      <c r="BB38573" s="5"/>
    </row>
    <row r="38574" spans="54:54" ht="21.75" customHeight="1" x14ac:dyDescent="0.25">
      <c r="BB38574" s="5"/>
    </row>
    <row r="38575" spans="54:54" ht="21.75" customHeight="1" x14ac:dyDescent="0.25">
      <c r="BB38575" s="5"/>
    </row>
    <row r="38576" spans="54:54" ht="21.75" customHeight="1" x14ac:dyDescent="0.25">
      <c r="BB38576" s="5"/>
    </row>
    <row r="38577" spans="54:54" ht="21.75" customHeight="1" x14ac:dyDescent="0.25">
      <c r="BB38577" s="5"/>
    </row>
    <row r="38578" spans="54:54" ht="21.75" customHeight="1" x14ac:dyDescent="0.25">
      <c r="BB38578" s="5"/>
    </row>
    <row r="38579" spans="54:54" ht="21.75" customHeight="1" x14ac:dyDescent="0.25">
      <c r="BB38579" s="5"/>
    </row>
    <row r="38580" spans="54:54" ht="21.75" customHeight="1" x14ac:dyDescent="0.25">
      <c r="BB38580" s="5"/>
    </row>
    <row r="38581" spans="54:54" ht="21.75" customHeight="1" x14ac:dyDescent="0.25">
      <c r="BB38581" s="5"/>
    </row>
    <row r="38582" spans="54:54" ht="21.75" customHeight="1" x14ac:dyDescent="0.25">
      <c r="BB38582" s="5"/>
    </row>
    <row r="38583" spans="54:54" ht="21.75" customHeight="1" x14ac:dyDescent="0.25">
      <c r="BB38583" s="5"/>
    </row>
    <row r="38584" spans="54:54" ht="21.75" customHeight="1" x14ac:dyDescent="0.25">
      <c r="BB38584" s="5"/>
    </row>
    <row r="38585" spans="54:54" ht="21.75" customHeight="1" x14ac:dyDescent="0.25">
      <c r="BB38585" s="5"/>
    </row>
    <row r="38586" spans="54:54" ht="21.75" customHeight="1" x14ac:dyDescent="0.25">
      <c r="BB38586" s="5"/>
    </row>
    <row r="38587" spans="54:54" ht="21.75" customHeight="1" x14ac:dyDescent="0.25">
      <c r="BB38587" s="5"/>
    </row>
    <row r="38588" spans="54:54" ht="21.75" customHeight="1" x14ac:dyDescent="0.25">
      <c r="BB38588" s="5"/>
    </row>
    <row r="38589" spans="54:54" ht="21.75" customHeight="1" x14ac:dyDescent="0.25">
      <c r="BB38589" s="5"/>
    </row>
    <row r="38590" spans="54:54" ht="21.75" customHeight="1" x14ac:dyDescent="0.25">
      <c r="BB38590" s="5"/>
    </row>
    <row r="38591" spans="54:54" ht="21.75" customHeight="1" x14ac:dyDescent="0.25">
      <c r="BB38591" s="5"/>
    </row>
    <row r="38592" spans="54:54" ht="21.75" customHeight="1" x14ac:dyDescent="0.25">
      <c r="BB38592" s="5"/>
    </row>
    <row r="38593" spans="54:54" ht="21.75" customHeight="1" x14ac:dyDescent="0.25">
      <c r="BB38593" s="5"/>
    </row>
    <row r="38594" spans="54:54" ht="21.75" customHeight="1" x14ac:dyDescent="0.25">
      <c r="BB38594" s="5"/>
    </row>
    <row r="38595" spans="54:54" ht="21.75" customHeight="1" x14ac:dyDescent="0.25">
      <c r="BB38595" s="5"/>
    </row>
    <row r="38596" spans="54:54" ht="21.75" customHeight="1" x14ac:dyDescent="0.25">
      <c r="BB38596" s="5"/>
    </row>
    <row r="38597" spans="54:54" ht="21.75" customHeight="1" x14ac:dyDescent="0.25">
      <c r="BB38597" s="5"/>
    </row>
    <row r="38598" spans="54:54" ht="21.75" customHeight="1" x14ac:dyDescent="0.25">
      <c r="BB38598" s="5"/>
    </row>
    <row r="38599" spans="54:54" ht="21.75" customHeight="1" x14ac:dyDescent="0.25">
      <c r="BB38599" s="5"/>
    </row>
    <row r="38600" spans="54:54" ht="21.75" customHeight="1" x14ac:dyDescent="0.25">
      <c r="BB38600" s="5"/>
    </row>
    <row r="38601" spans="54:54" ht="21.75" customHeight="1" x14ac:dyDescent="0.25">
      <c r="BB38601" s="5"/>
    </row>
    <row r="38602" spans="54:54" ht="21.75" customHeight="1" x14ac:dyDescent="0.25">
      <c r="BB38602" s="5"/>
    </row>
    <row r="38603" spans="54:54" ht="21.75" customHeight="1" x14ac:dyDescent="0.25">
      <c r="BB38603" s="5"/>
    </row>
    <row r="38604" spans="54:54" ht="21.75" customHeight="1" x14ac:dyDescent="0.25">
      <c r="BB38604" s="5"/>
    </row>
    <row r="38605" spans="54:54" ht="21.75" customHeight="1" x14ac:dyDescent="0.25">
      <c r="BB38605" s="5"/>
    </row>
    <row r="38606" spans="54:54" ht="21.75" customHeight="1" x14ac:dyDescent="0.25">
      <c r="BB38606" s="5"/>
    </row>
    <row r="38607" spans="54:54" ht="21.75" customHeight="1" x14ac:dyDescent="0.25">
      <c r="BB38607" s="5"/>
    </row>
    <row r="38608" spans="54:54" ht="21.75" customHeight="1" x14ac:dyDescent="0.25">
      <c r="BB38608" s="5"/>
    </row>
    <row r="38609" spans="54:54" ht="21.75" customHeight="1" x14ac:dyDescent="0.25">
      <c r="BB38609" s="5"/>
    </row>
    <row r="38610" spans="54:54" ht="21.75" customHeight="1" x14ac:dyDescent="0.25">
      <c r="BB38610" s="5"/>
    </row>
    <row r="38611" spans="54:54" ht="21.75" customHeight="1" x14ac:dyDescent="0.25">
      <c r="BB38611" s="5"/>
    </row>
    <row r="38612" spans="54:54" ht="21.75" customHeight="1" x14ac:dyDescent="0.25">
      <c r="BB38612" s="5"/>
    </row>
    <row r="38613" spans="54:54" ht="21.75" customHeight="1" x14ac:dyDescent="0.25">
      <c r="BB38613" s="5"/>
    </row>
    <row r="38614" spans="54:54" ht="21.75" customHeight="1" x14ac:dyDescent="0.25">
      <c r="BB38614" s="5"/>
    </row>
    <row r="38615" spans="54:54" ht="21.75" customHeight="1" x14ac:dyDescent="0.25">
      <c r="BB38615" s="5"/>
    </row>
    <row r="38616" spans="54:54" ht="21.75" customHeight="1" x14ac:dyDescent="0.25">
      <c r="BB38616" s="5"/>
    </row>
    <row r="38617" spans="54:54" ht="21.75" customHeight="1" x14ac:dyDescent="0.25">
      <c r="BB38617" s="5"/>
    </row>
    <row r="38618" spans="54:54" ht="21.75" customHeight="1" x14ac:dyDescent="0.25">
      <c r="BB38618" s="5"/>
    </row>
    <row r="38619" spans="54:54" ht="21.75" customHeight="1" x14ac:dyDescent="0.25">
      <c r="BB38619" s="5"/>
    </row>
    <row r="38620" spans="54:54" ht="21.75" customHeight="1" x14ac:dyDescent="0.25">
      <c r="BB38620" s="5"/>
    </row>
    <row r="38621" spans="54:54" ht="21.75" customHeight="1" x14ac:dyDescent="0.25">
      <c r="BB38621" s="5"/>
    </row>
    <row r="38622" spans="54:54" ht="21.75" customHeight="1" x14ac:dyDescent="0.25">
      <c r="BB38622" s="5"/>
    </row>
    <row r="38623" spans="54:54" ht="21.75" customHeight="1" x14ac:dyDescent="0.25">
      <c r="BB38623" s="5"/>
    </row>
    <row r="38624" spans="54:54" ht="21.75" customHeight="1" x14ac:dyDescent="0.25">
      <c r="BB38624" s="5"/>
    </row>
    <row r="38625" spans="54:54" ht="21.75" customHeight="1" x14ac:dyDescent="0.25">
      <c r="BB38625" s="5"/>
    </row>
    <row r="38626" spans="54:54" ht="21.75" customHeight="1" x14ac:dyDescent="0.25">
      <c r="BB38626" s="5"/>
    </row>
    <row r="38627" spans="54:54" ht="21.75" customHeight="1" x14ac:dyDescent="0.25">
      <c r="BB38627" s="5"/>
    </row>
    <row r="38628" spans="54:54" ht="21.75" customHeight="1" x14ac:dyDescent="0.25">
      <c r="BB38628" s="5"/>
    </row>
    <row r="38629" spans="54:54" ht="21.75" customHeight="1" x14ac:dyDescent="0.25">
      <c r="BB38629" s="5"/>
    </row>
    <row r="38630" spans="54:54" ht="21.75" customHeight="1" x14ac:dyDescent="0.25">
      <c r="BB38630" s="5"/>
    </row>
    <row r="38631" spans="54:54" ht="21.75" customHeight="1" x14ac:dyDescent="0.25">
      <c r="BB38631" s="5"/>
    </row>
    <row r="38632" spans="54:54" ht="21.75" customHeight="1" x14ac:dyDescent="0.25">
      <c r="BB38632" s="5"/>
    </row>
    <row r="38633" spans="54:54" ht="21.75" customHeight="1" x14ac:dyDescent="0.25">
      <c r="BB38633" s="5"/>
    </row>
    <row r="38634" spans="54:54" ht="21.75" customHeight="1" x14ac:dyDescent="0.25">
      <c r="BB38634" s="5"/>
    </row>
    <row r="38635" spans="54:54" ht="21.75" customHeight="1" x14ac:dyDescent="0.25">
      <c r="BB38635" s="5"/>
    </row>
    <row r="38636" spans="54:54" ht="21.75" customHeight="1" x14ac:dyDescent="0.25">
      <c r="BB38636" s="5"/>
    </row>
    <row r="38637" spans="54:54" ht="21.75" customHeight="1" x14ac:dyDescent="0.25">
      <c r="BB38637" s="5"/>
    </row>
    <row r="38638" spans="54:54" ht="21.75" customHeight="1" x14ac:dyDescent="0.25">
      <c r="BB38638" s="5"/>
    </row>
    <row r="38639" spans="54:54" ht="21.75" customHeight="1" x14ac:dyDescent="0.25">
      <c r="BB38639" s="5"/>
    </row>
    <row r="38640" spans="54:54" ht="21.75" customHeight="1" x14ac:dyDescent="0.25">
      <c r="BB38640" s="5"/>
    </row>
    <row r="38641" spans="54:54" ht="21.75" customHeight="1" x14ac:dyDescent="0.25">
      <c r="BB38641" s="5"/>
    </row>
    <row r="38642" spans="54:54" ht="21.75" customHeight="1" x14ac:dyDescent="0.25">
      <c r="BB38642" s="5"/>
    </row>
    <row r="38643" spans="54:54" ht="21.75" customHeight="1" x14ac:dyDescent="0.25">
      <c r="BB38643" s="5"/>
    </row>
    <row r="38644" spans="54:54" ht="21.75" customHeight="1" x14ac:dyDescent="0.25">
      <c r="BB38644" s="5"/>
    </row>
    <row r="38645" spans="54:54" ht="21.75" customHeight="1" x14ac:dyDescent="0.25">
      <c r="BB38645" s="5"/>
    </row>
    <row r="38646" spans="54:54" ht="21.75" customHeight="1" x14ac:dyDescent="0.25">
      <c r="BB38646" s="5"/>
    </row>
    <row r="38647" spans="54:54" ht="21.75" customHeight="1" x14ac:dyDescent="0.25">
      <c r="BB38647" s="5"/>
    </row>
    <row r="38648" spans="54:54" ht="21.75" customHeight="1" x14ac:dyDescent="0.25">
      <c r="BB38648" s="5"/>
    </row>
    <row r="38649" spans="54:54" ht="21.75" customHeight="1" x14ac:dyDescent="0.25">
      <c r="BB38649" s="5"/>
    </row>
    <row r="38650" spans="54:54" ht="21.75" customHeight="1" x14ac:dyDescent="0.25">
      <c r="BB38650" s="5"/>
    </row>
    <row r="38651" spans="54:54" ht="21.75" customHeight="1" x14ac:dyDescent="0.25">
      <c r="BB38651" s="5"/>
    </row>
    <row r="38652" spans="54:54" ht="21.75" customHeight="1" x14ac:dyDescent="0.25">
      <c r="BB38652" s="5"/>
    </row>
    <row r="38653" spans="54:54" ht="21.75" customHeight="1" x14ac:dyDescent="0.25">
      <c r="BB38653" s="5"/>
    </row>
    <row r="38654" spans="54:54" ht="21.75" customHeight="1" x14ac:dyDescent="0.25">
      <c r="BB38654" s="5"/>
    </row>
    <row r="38655" spans="54:54" ht="21.75" customHeight="1" x14ac:dyDescent="0.25">
      <c r="BB38655" s="5"/>
    </row>
    <row r="38656" spans="54:54" ht="21.75" customHeight="1" x14ac:dyDescent="0.25">
      <c r="BB38656" s="5"/>
    </row>
    <row r="38657" spans="54:54" ht="21.75" customHeight="1" x14ac:dyDescent="0.25">
      <c r="BB38657" s="5"/>
    </row>
    <row r="38658" spans="54:54" ht="21.75" customHeight="1" x14ac:dyDescent="0.25">
      <c r="BB38658" s="5"/>
    </row>
    <row r="38659" spans="54:54" ht="21.75" customHeight="1" x14ac:dyDescent="0.25">
      <c r="BB38659" s="5"/>
    </row>
    <row r="38660" spans="54:54" ht="21.75" customHeight="1" x14ac:dyDescent="0.25">
      <c r="BB38660" s="5"/>
    </row>
    <row r="38661" spans="54:54" ht="21.75" customHeight="1" x14ac:dyDescent="0.25">
      <c r="BB38661" s="5"/>
    </row>
    <row r="38662" spans="54:54" ht="21.75" customHeight="1" x14ac:dyDescent="0.25">
      <c r="BB38662" s="5"/>
    </row>
    <row r="38663" spans="54:54" ht="21.75" customHeight="1" x14ac:dyDescent="0.25">
      <c r="BB38663" s="5"/>
    </row>
    <row r="38664" spans="54:54" ht="21.75" customHeight="1" x14ac:dyDescent="0.25">
      <c r="BB38664" s="5"/>
    </row>
    <row r="38665" spans="54:54" ht="21.75" customHeight="1" x14ac:dyDescent="0.25">
      <c r="BB38665" s="5"/>
    </row>
    <row r="38666" spans="54:54" ht="21.75" customHeight="1" x14ac:dyDescent="0.25">
      <c r="BB38666" s="5"/>
    </row>
    <row r="38667" spans="54:54" ht="21.75" customHeight="1" x14ac:dyDescent="0.25">
      <c r="BB38667" s="5"/>
    </row>
    <row r="38668" spans="54:54" ht="21.75" customHeight="1" x14ac:dyDescent="0.25">
      <c r="BB38668" s="5"/>
    </row>
    <row r="38669" spans="54:54" ht="21.75" customHeight="1" x14ac:dyDescent="0.25">
      <c r="BB38669" s="5"/>
    </row>
    <row r="38670" spans="54:54" ht="21.75" customHeight="1" x14ac:dyDescent="0.25">
      <c r="BB38670" s="5"/>
    </row>
    <row r="38671" spans="54:54" ht="21.75" customHeight="1" x14ac:dyDescent="0.25">
      <c r="BB38671" s="5"/>
    </row>
    <row r="38672" spans="54:54" ht="21.75" customHeight="1" x14ac:dyDescent="0.25">
      <c r="BB38672" s="5"/>
    </row>
    <row r="38673" spans="54:54" ht="21.75" customHeight="1" x14ac:dyDescent="0.25">
      <c r="BB38673" s="5"/>
    </row>
    <row r="38674" spans="54:54" ht="21.75" customHeight="1" x14ac:dyDescent="0.25">
      <c r="BB38674" s="5"/>
    </row>
    <row r="38675" spans="54:54" ht="21.75" customHeight="1" x14ac:dyDescent="0.25">
      <c r="BB38675" s="5"/>
    </row>
    <row r="38676" spans="54:54" ht="21.75" customHeight="1" x14ac:dyDescent="0.25">
      <c r="BB38676" s="5"/>
    </row>
    <row r="38677" spans="54:54" ht="21.75" customHeight="1" x14ac:dyDescent="0.25">
      <c r="BB38677" s="5"/>
    </row>
    <row r="38678" spans="54:54" ht="21.75" customHeight="1" x14ac:dyDescent="0.25">
      <c r="BB38678" s="5"/>
    </row>
    <row r="38679" spans="54:54" ht="21.75" customHeight="1" x14ac:dyDescent="0.25">
      <c r="BB38679" s="5"/>
    </row>
    <row r="38680" spans="54:54" ht="21.75" customHeight="1" x14ac:dyDescent="0.25">
      <c r="BB38680" s="5"/>
    </row>
    <row r="38681" spans="54:54" ht="21.75" customHeight="1" x14ac:dyDescent="0.25">
      <c r="BB38681" s="5"/>
    </row>
    <row r="38682" spans="54:54" ht="21.75" customHeight="1" x14ac:dyDescent="0.25">
      <c r="BB38682" s="5"/>
    </row>
    <row r="38683" spans="54:54" ht="21.75" customHeight="1" x14ac:dyDescent="0.25">
      <c r="BB38683" s="5"/>
    </row>
    <row r="38684" spans="54:54" ht="21.75" customHeight="1" x14ac:dyDescent="0.25">
      <c r="BB38684" s="5"/>
    </row>
    <row r="38685" spans="54:54" ht="21.75" customHeight="1" x14ac:dyDescent="0.25">
      <c r="BB38685" s="5"/>
    </row>
    <row r="38686" spans="54:54" ht="21.75" customHeight="1" x14ac:dyDescent="0.25">
      <c r="BB38686" s="5"/>
    </row>
    <row r="38687" spans="54:54" ht="21.75" customHeight="1" x14ac:dyDescent="0.25">
      <c r="BB38687" s="5"/>
    </row>
    <row r="38688" spans="54:54" ht="21.75" customHeight="1" x14ac:dyDescent="0.25">
      <c r="BB38688" s="5"/>
    </row>
    <row r="38689" spans="54:54" ht="21.75" customHeight="1" x14ac:dyDescent="0.25">
      <c r="BB38689" s="5"/>
    </row>
    <row r="38690" spans="54:54" ht="21.75" customHeight="1" x14ac:dyDescent="0.25">
      <c r="BB38690" s="5"/>
    </row>
    <row r="38691" spans="54:54" ht="21.75" customHeight="1" x14ac:dyDescent="0.25">
      <c r="BB38691" s="5"/>
    </row>
    <row r="38692" spans="54:54" ht="21.75" customHeight="1" x14ac:dyDescent="0.25">
      <c r="BB38692" s="5"/>
    </row>
    <row r="38693" spans="54:54" ht="21.75" customHeight="1" x14ac:dyDescent="0.25">
      <c r="BB38693" s="5"/>
    </row>
    <row r="38694" spans="54:54" ht="21.75" customHeight="1" x14ac:dyDescent="0.25">
      <c r="BB38694" s="5"/>
    </row>
    <row r="38695" spans="54:54" ht="21.75" customHeight="1" x14ac:dyDescent="0.25">
      <c r="BB38695" s="5"/>
    </row>
    <row r="38696" spans="54:54" ht="21.75" customHeight="1" x14ac:dyDescent="0.25">
      <c r="BB38696" s="5"/>
    </row>
    <row r="38697" spans="54:54" ht="21.75" customHeight="1" x14ac:dyDescent="0.25">
      <c r="BB38697" s="5"/>
    </row>
    <row r="38698" spans="54:54" ht="21.75" customHeight="1" x14ac:dyDescent="0.25">
      <c r="BB38698" s="5"/>
    </row>
    <row r="38699" spans="54:54" ht="21.75" customHeight="1" x14ac:dyDescent="0.25">
      <c r="BB38699" s="5"/>
    </row>
    <row r="38700" spans="54:54" ht="21.75" customHeight="1" x14ac:dyDescent="0.25">
      <c r="BB38700" s="5"/>
    </row>
    <row r="38701" spans="54:54" ht="21.75" customHeight="1" x14ac:dyDescent="0.25">
      <c r="BB38701" s="5"/>
    </row>
    <row r="38702" spans="54:54" ht="21.75" customHeight="1" x14ac:dyDescent="0.25">
      <c r="BB38702" s="5"/>
    </row>
    <row r="38703" spans="54:54" ht="21.75" customHeight="1" x14ac:dyDescent="0.25">
      <c r="BB38703" s="5"/>
    </row>
    <row r="38704" spans="54:54" ht="21.75" customHeight="1" x14ac:dyDescent="0.25">
      <c r="BB38704" s="5"/>
    </row>
    <row r="38705" spans="54:54" ht="21.75" customHeight="1" x14ac:dyDescent="0.25">
      <c r="BB38705" s="5"/>
    </row>
    <row r="38706" spans="54:54" ht="21.75" customHeight="1" x14ac:dyDescent="0.25">
      <c r="BB38706" s="5"/>
    </row>
    <row r="38707" spans="54:54" ht="21.75" customHeight="1" x14ac:dyDescent="0.25">
      <c r="BB38707" s="5"/>
    </row>
    <row r="38708" spans="54:54" ht="21.75" customHeight="1" x14ac:dyDescent="0.25">
      <c r="BB38708" s="5"/>
    </row>
    <row r="38709" spans="54:54" ht="21.75" customHeight="1" x14ac:dyDescent="0.25">
      <c r="BB38709" s="5"/>
    </row>
    <row r="38710" spans="54:54" ht="21.75" customHeight="1" x14ac:dyDescent="0.25">
      <c r="BB38710" s="5"/>
    </row>
    <row r="38711" spans="54:54" ht="21.75" customHeight="1" x14ac:dyDescent="0.25">
      <c r="BB38711" s="5"/>
    </row>
    <row r="38712" spans="54:54" ht="21.75" customHeight="1" x14ac:dyDescent="0.25">
      <c r="BB38712" s="5"/>
    </row>
    <row r="38713" spans="54:54" ht="21.75" customHeight="1" x14ac:dyDescent="0.25">
      <c r="BB38713" s="5"/>
    </row>
    <row r="38714" spans="54:54" ht="21.75" customHeight="1" x14ac:dyDescent="0.25">
      <c r="BB38714" s="5"/>
    </row>
    <row r="38715" spans="54:54" ht="21.75" customHeight="1" x14ac:dyDescent="0.25">
      <c r="BB38715" s="5"/>
    </row>
    <row r="38716" spans="54:54" ht="21.75" customHeight="1" x14ac:dyDescent="0.25">
      <c r="BB38716" s="5"/>
    </row>
    <row r="38717" spans="54:54" ht="21.75" customHeight="1" x14ac:dyDescent="0.25">
      <c r="BB38717" s="5"/>
    </row>
    <row r="38718" spans="54:54" ht="21.75" customHeight="1" x14ac:dyDescent="0.25">
      <c r="BB38718" s="5"/>
    </row>
    <row r="38719" spans="54:54" ht="21.75" customHeight="1" x14ac:dyDescent="0.25">
      <c r="BB38719" s="5"/>
    </row>
    <row r="38720" spans="54:54" ht="21.75" customHeight="1" x14ac:dyDescent="0.25">
      <c r="BB38720" s="5"/>
    </row>
    <row r="38721" spans="54:54" ht="21.75" customHeight="1" x14ac:dyDescent="0.25">
      <c r="BB38721" s="5"/>
    </row>
    <row r="38722" spans="54:54" ht="21.75" customHeight="1" x14ac:dyDescent="0.25">
      <c r="BB38722" s="5"/>
    </row>
    <row r="38723" spans="54:54" ht="21.75" customHeight="1" x14ac:dyDescent="0.25">
      <c r="BB38723" s="5"/>
    </row>
    <row r="38724" spans="54:54" ht="21.75" customHeight="1" x14ac:dyDescent="0.25">
      <c r="BB38724" s="5"/>
    </row>
    <row r="38725" spans="54:54" ht="21.75" customHeight="1" x14ac:dyDescent="0.25">
      <c r="BB38725" s="5"/>
    </row>
    <row r="38726" spans="54:54" ht="21.75" customHeight="1" x14ac:dyDescent="0.25">
      <c r="BB38726" s="5"/>
    </row>
    <row r="38727" spans="54:54" ht="21.75" customHeight="1" x14ac:dyDescent="0.25">
      <c r="BB38727" s="5"/>
    </row>
    <row r="38728" spans="54:54" ht="21.75" customHeight="1" x14ac:dyDescent="0.25">
      <c r="BB38728" s="5"/>
    </row>
    <row r="38729" spans="54:54" ht="21.75" customHeight="1" x14ac:dyDescent="0.25">
      <c r="BB38729" s="5"/>
    </row>
    <row r="38730" spans="54:54" ht="21.75" customHeight="1" x14ac:dyDescent="0.25">
      <c r="BB38730" s="5"/>
    </row>
    <row r="38731" spans="54:54" ht="21.75" customHeight="1" x14ac:dyDescent="0.25">
      <c r="BB38731" s="5"/>
    </row>
    <row r="38732" spans="54:54" ht="21.75" customHeight="1" x14ac:dyDescent="0.25">
      <c r="BB38732" s="5"/>
    </row>
    <row r="38733" spans="54:54" ht="21.75" customHeight="1" x14ac:dyDescent="0.25">
      <c r="BB38733" s="5"/>
    </row>
    <row r="38734" spans="54:54" ht="21.75" customHeight="1" x14ac:dyDescent="0.25">
      <c r="BB38734" s="5"/>
    </row>
    <row r="38735" spans="54:54" ht="21.75" customHeight="1" x14ac:dyDescent="0.25">
      <c r="BB38735" s="5"/>
    </row>
    <row r="38736" spans="54:54" ht="21.75" customHeight="1" x14ac:dyDescent="0.25">
      <c r="BB38736" s="5"/>
    </row>
    <row r="38737" spans="54:54" ht="21.75" customHeight="1" x14ac:dyDescent="0.25">
      <c r="BB38737" s="5"/>
    </row>
    <row r="38738" spans="54:54" ht="21.75" customHeight="1" x14ac:dyDescent="0.25">
      <c r="BB38738" s="5"/>
    </row>
    <row r="38739" spans="54:54" ht="21.75" customHeight="1" x14ac:dyDescent="0.25">
      <c r="BB38739" s="5"/>
    </row>
    <row r="38740" spans="54:54" ht="21.75" customHeight="1" x14ac:dyDescent="0.25">
      <c r="BB38740" s="5"/>
    </row>
    <row r="38741" spans="54:54" ht="21.75" customHeight="1" x14ac:dyDescent="0.25">
      <c r="BB38741" s="5"/>
    </row>
    <row r="38742" spans="54:54" ht="21.75" customHeight="1" x14ac:dyDescent="0.25">
      <c r="BB38742" s="5"/>
    </row>
    <row r="38743" spans="54:54" ht="21.75" customHeight="1" x14ac:dyDescent="0.25">
      <c r="BB38743" s="5"/>
    </row>
    <row r="38744" spans="54:54" ht="21.75" customHeight="1" x14ac:dyDescent="0.25">
      <c r="BB38744" s="5"/>
    </row>
    <row r="38745" spans="54:54" ht="21.75" customHeight="1" x14ac:dyDescent="0.25">
      <c r="BB38745" s="5"/>
    </row>
    <row r="38746" spans="54:54" ht="21.75" customHeight="1" x14ac:dyDescent="0.25">
      <c r="BB38746" s="5"/>
    </row>
    <row r="38747" spans="54:54" ht="21.75" customHeight="1" x14ac:dyDescent="0.25">
      <c r="BB38747" s="5"/>
    </row>
    <row r="38748" spans="54:54" ht="21.75" customHeight="1" x14ac:dyDescent="0.25">
      <c r="BB38748" s="5"/>
    </row>
    <row r="38749" spans="54:54" ht="21.75" customHeight="1" x14ac:dyDescent="0.25">
      <c r="BB38749" s="5"/>
    </row>
    <row r="38750" spans="54:54" ht="21.75" customHeight="1" x14ac:dyDescent="0.25">
      <c r="BB38750" s="5"/>
    </row>
    <row r="38751" spans="54:54" ht="21.75" customHeight="1" x14ac:dyDescent="0.25">
      <c r="BB38751" s="5"/>
    </row>
    <row r="38752" spans="54:54" ht="21.75" customHeight="1" x14ac:dyDescent="0.25">
      <c r="BB38752" s="5"/>
    </row>
    <row r="38753" spans="54:54" ht="21.75" customHeight="1" x14ac:dyDescent="0.25">
      <c r="BB38753" s="5"/>
    </row>
    <row r="38754" spans="54:54" ht="21.75" customHeight="1" x14ac:dyDescent="0.25">
      <c r="BB38754" s="5"/>
    </row>
    <row r="38755" spans="54:54" ht="21.75" customHeight="1" x14ac:dyDescent="0.25">
      <c r="BB38755" s="5"/>
    </row>
    <row r="38756" spans="54:54" ht="21.75" customHeight="1" x14ac:dyDescent="0.25">
      <c r="BB38756" s="5"/>
    </row>
    <row r="38757" spans="54:54" ht="21.75" customHeight="1" x14ac:dyDescent="0.25">
      <c r="BB38757" s="5"/>
    </row>
    <row r="38758" spans="54:54" ht="21.75" customHeight="1" x14ac:dyDescent="0.25">
      <c r="BB38758" s="5"/>
    </row>
    <row r="38759" spans="54:54" ht="21.75" customHeight="1" x14ac:dyDescent="0.25">
      <c r="BB38759" s="5"/>
    </row>
    <row r="38760" spans="54:54" ht="21.75" customHeight="1" x14ac:dyDescent="0.25">
      <c r="BB38760" s="5"/>
    </row>
    <row r="38761" spans="54:54" ht="21.75" customHeight="1" x14ac:dyDescent="0.25">
      <c r="BB38761" s="5"/>
    </row>
    <row r="38762" spans="54:54" ht="21.75" customHeight="1" x14ac:dyDescent="0.25">
      <c r="BB38762" s="5"/>
    </row>
    <row r="38763" spans="54:54" ht="21.75" customHeight="1" x14ac:dyDescent="0.25">
      <c r="BB38763" s="5"/>
    </row>
    <row r="38764" spans="54:54" ht="21.75" customHeight="1" x14ac:dyDescent="0.25">
      <c r="BB38764" s="5"/>
    </row>
    <row r="38765" spans="54:54" ht="21.75" customHeight="1" x14ac:dyDescent="0.25">
      <c r="BB38765" s="5"/>
    </row>
    <row r="38766" spans="54:54" ht="21.75" customHeight="1" x14ac:dyDescent="0.25">
      <c r="BB38766" s="5"/>
    </row>
    <row r="38767" spans="54:54" ht="21.75" customHeight="1" x14ac:dyDescent="0.25">
      <c r="BB38767" s="5"/>
    </row>
    <row r="38768" spans="54:54" ht="21.75" customHeight="1" x14ac:dyDescent="0.25">
      <c r="BB38768" s="5"/>
    </row>
    <row r="38769" spans="54:54" ht="21.75" customHeight="1" x14ac:dyDescent="0.25">
      <c r="BB38769" s="5"/>
    </row>
    <row r="38770" spans="54:54" ht="21.75" customHeight="1" x14ac:dyDescent="0.25">
      <c r="BB38770" s="5"/>
    </row>
    <row r="38771" spans="54:54" ht="21.75" customHeight="1" x14ac:dyDescent="0.25">
      <c r="BB38771" s="5"/>
    </row>
    <row r="38772" spans="54:54" ht="21.75" customHeight="1" x14ac:dyDescent="0.25">
      <c r="BB38772" s="5"/>
    </row>
    <row r="38773" spans="54:54" ht="21.75" customHeight="1" x14ac:dyDescent="0.25">
      <c r="BB38773" s="5"/>
    </row>
    <row r="38774" spans="54:54" ht="21.75" customHeight="1" x14ac:dyDescent="0.25">
      <c r="BB38774" s="5"/>
    </row>
    <row r="38775" spans="54:54" ht="21.75" customHeight="1" x14ac:dyDescent="0.25">
      <c r="BB38775" s="5"/>
    </row>
    <row r="38776" spans="54:54" ht="21.75" customHeight="1" x14ac:dyDescent="0.25">
      <c r="BB38776" s="5"/>
    </row>
    <row r="38777" spans="54:54" ht="21.75" customHeight="1" x14ac:dyDescent="0.25">
      <c r="BB38777" s="5"/>
    </row>
    <row r="38778" spans="54:54" ht="21.75" customHeight="1" x14ac:dyDescent="0.25">
      <c r="BB38778" s="5"/>
    </row>
    <row r="38779" spans="54:54" ht="21.75" customHeight="1" x14ac:dyDescent="0.25">
      <c r="BB38779" s="5"/>
    </row>
    <row r="38780" spans="54:54" ht="21.75" customHeight="1" x14ac:dyDescent="0.25">
      <c r="BB38780" s="5"/>
    </row>
    <row r="38781" spans="54:54" ht="21.75" customHeight="1" x14ac:dyDescent="0.25">
      <c r="BB38781" s="5"/>
    </row>
    <row r="38782" spans="54:54" ht="21.75" customHeight="1" x14ac:dyDescent="0.25">
      <c r="BB38782" s="5"/>
    </row>
    <row r="38783" spans="54:54" ht="21.75" customHeight="1" x14ac:dyDescent="0.25">
      <c r="BB38783" s="5"/>
    </row>
    <row r="38784" spans="54:54" ht="21.75" customHeight="1" x14ac:dyDescent="0.25">
      <c r="BB38784" s="5"/>
    </row>
    <row r="38785" spans="54:54" ht="21.75" customHeight="1" x14ac:dyDescent="0.25">
      <c r="BB38785" s="5"/>
    </row>
    <row r="38786" spans="54:54" ht="21.75" customHeight="1" x14ac:dyDescent="0.25">
      <c r="BB38786" s="5"/>
    </row>
    <row r="38787" spans="54:54" ht="21.75" customHeight="1" x14ac:dyDescent="0.25">
      <c r="BB38787" s="5"/>
    </row>
    <row r="38788" spans="54:54" ht="21.75" customHeight="1" x14ac:dyDescent="0.25">
      <c r="BB38788" s="5"/>
    </row>
    <row r="38789" spans="54:54" ht="21.75" customHeight="1" x14ac:dyDescent="0.25">
      <c r="BB38789" s="5"/>
    </row>
    <row r="38790" spans="54:54" ht="21.75" customHeight="1" x14ac:dyDescent="0.25">
      <c r="BB38790" s="5"/>
    </row>
    <row r="38791" spans="54:54" ht="21.75" customHeight="1" x14ac:dyDescent="0.25">
      <c r="BB38791" s="5"/>
    </row>
    <row r="38792" spans="54:54" ht="21.75" customHeight="1" x14ac:dyDescent="0.25">
      <c r="BB38792" s="5"/>
    </row>
    <row r="38793" spans="54:54" ht="21.75" customHeight="1" x14ac:dyDescent="0.25">
      <c r="BB38793" s="5"/>
    </row>
    <row r="38794" spans="54:54" ht="21.75" customHeight="1" x14ac:dyDescent="0.25">
      <c r="BB38794" s="5"/>
    </row>
    <row r="38795" spans="54:54" ht="21.75" customHeight="1" x14ac:dyDescent="0.25">
      <c r="BB38795" s="5"/>
    </row>
    <row r="38796" spans="54:54" ht="21.75" customHeight="1" x14ac:dyDescent="0.25">
      <c r="BB38796" s="5"/>
    </row>
    <row r="38797" spans="54:54" ht="21.75" customHeight="1" x14ac:dyDescent="0.25">
      <c r="BB38797" s="5"/>
    </row>
    <row r="38798" spans="54:54" ht="21.75" customHeight="1" x14ac:dyDescent="0.25">
      <c r="BB38798" s="5"/>
    </row>
    <row r="38799" spans="54:54" ht="21.75" customHeight="1" x14ac:dyDescent="0.25">
      <c r="BB38799" s="5"/>
    </row>
    <row r="38800" spans="54:54" ht="21.75" customHeight="1" x14ac:dyDescent="0.25">
      <c r="BB38800" s="5"/>
    </row>
    <row r="38801" spans="54:54" ht="21.75" customHeight="1" x14ac:dyDescent="0.25">
      <c r="BB38801" s="5"/>
    </row>
    <row r="38802" spans="54:54" ht="21.75" customHeight="1" x14ac:dyDescent="0.25">
      <c r="BB38802" s="5"/>
    </row>
    <row r="38803" spans="54:54" ht="21.75" customHeight="1" x14ac:dyDescent="0.25">
      <c r="BB38803" s="5"/>
    </row>
    <row r="38804" spans="54:54" ht="21.75" customHeight="1" x14ac:dyDescent="0.25">
      <c r="BB38804" s="5"/>
    </row>
    <row r="38805" spans="54:54" ht="21.75" customHeight="1" x14ac:dyDescent="0.25">
      <c r="BB38805" s="5"/>
    </row>
    <row r="38806" spans="54:54" ht="21.75" customHeight="1" x14ac:dyDescent="0.25">
      <c r="BB38806" s="5"/>
    </row>
    <row r="38807" spans="54:54" ht="21.75" customHeight="1" x14ac:dyDescent="0.25">
      <c r="BB38807" s="5"/>
    </row>
    <row r="38808" spans="54:54" ht="21.75" customHeight="1" x14ac:dyDescent="0.25">
      <c r="BB38808" s="5"/>
    </row>
    <row r="38809" spans="54:54" ht="21.75" customHeight="1" x14ac:dyDescent="0.25">
      <c r="BB38809" s="5"/>
    </row>
    <row r="38810" spans="54:54" ht="21.75" customHeight="1" x14ac:dyDescent="0.25">
      <c r="BB38810" s="5"/>
    </row>
    <row r="38811" spans="54:54" ht="21.75" customHeight="1" x14ac:dyDescent="0.25">
      <c r="BB38811" s="5"/>
    </row>
    <row r="38812" spans="54:54" ht="21.75" customHeight="1" x14ac:dyDescent="0.25">
      <c r="BB38812" s="5"/>
    </row>
    <row r="38813" spans="54:54" ht="21.75" customHeight="1" x14ac:dyDescent="0.25">
      <c r="BB38813" s="5"/>
    </row>
    <row r="38814" spans="54:54" ht="21.75" customHeight="1" x14ac:dyDescent="0.25">
      <c r="BB38814" s="5"/>
    </row>
    <row r="38815" spans="54:54" ht="21.75" customHeight="1" x14ac:dyDescent="0.25">
      <c r="BB38815" s="5"/>
    </row>
    <row r="38816" spans="54:54" ht="21.75" customHeight="1" x14ac:dyDescent="0.25">
      <c r="BB38816" s="5"/>
    </row>
    <row r="38817" spans="54:54" ht="21.75" customHeight="1" x14ac:dyDescent="0.25">
      <c r="BB38817" s="5"/>
    </row>
    <row r="38818" spans="54:54" ht="21.75" customHeight="1" x14ac:dyDescent="0.25">
      <c r="BB38818" s="5"/>
    </row>
    <row r="38819" spans="54:54" ht="21.75" customHeight="1" x14ac:dyDescent="0.25">
      <c r="BB38819" s="5"/>
    </row>
    <row r="38820" spans="54:54" ht="21.75" customHeight="1" x14ac:dyDescent="0.25">
      <c r="BB38820" s="5"/>
    </row>
    <row r="38821" spans="54:54" ht="21.75" customHeight="1" x14ac:dyDescent="0.25">
      <c r="BB38821" s="5"/>
    </row>
    <row r="38822" spans="54:54" ht="21.75" customHeight="1" x14ac:dyDescent="0.25">
      <c r="BB38822" s="5"/>
    </row>
    <row r="38823" spans="54:54" ht="21.75" customHeight="1" x14ac:dyDescent="0.25">
      <c r="BB38823" s="5"/>
    </row>
    <row r="38824" spans="54:54" ht="21.75" customHeight="1" x14ac:dyDescent="0.25">
      <c r="BB38824" s="5"/>
    </row>
    <row r="38825" spans="54:54" ht="21.75" customHeight="1" x14ac:dyDescent="0.25">
      <c r="BB38825" s="5"/>
    </row>
    <row r="38826" spans="54:54" ht="21.75" customHeight="1" x14ac:dyDescent="0.25">
      <c r="BB38826" s="5"/>
    </row>
    <row r="38827" spans="54:54" ht="21.75" customHeight="1" x14ac:dyDescent="0.25">
      <c r="BB38827" s="5"/>
    </row>
    <row r="38828" spans="54:54" ht="21.75" customHeight="1" x14ac:dyDescent="0.25">
      <c r="BB38828" s="5"/>
    </row>
    <row r="38829" spans="54:54" ht="21.75" customHeight="1" x14ac:dyDescent="0.25">
      <c r="BB38829" s="5"/>
    </row>
    <row r="38830" spans="54:54" ht="21.75" customHeight="1" x14ac:dyDescent="0.25">
      <c r="BB38830" s="5"/>
    </row>
    <row r="38831" spans="54:54" ht="21.75" customHeight="1" x14ac:dyDescent="0.25">
      <c r="BB38831" s="5"/>
    </row>
    <row r="38832" spans="54:54" ht="21.75" customHeight="1" x14ac:dyDescent="0.25">
      <c r="BB38832" s="5"/>
    </row>
    <row r="38833" spans="54:54" ht="21.75" customHeight="1" x14ac:dyDescent="0.25">
      <c r="BB38833" s="5"/>
    </row>
    <row r="38834" spans="54:54" ht="21.75" customHeight="1" x14ac:dyDescent="0.25">
      <c r="BB38834" s="5"/>
    </row>
    <row r="38835" spans="54:54" ht="21.75" customHeight="1" x14ac:dyDescent="0.25">
      <c r="BB38835" s="5"/>
    </row>
    <row r="38836" spans="54:54" ht="21.75" customHeight="1" x14ac:dyDescent="0.25">
      <c r="BB38836" s="5"/>
    </row>
    <row r="38837" spans="54:54" ht="21.75" customHeight="1" x14ac:dyDescent="0.25">
      <c r="BB38837" s="5"/>
    </row>
    <row r="38838" spans="54:54" ht="21.75" customHeight="1" x14ac:dyDescent="0.25">
      <c r="BB38838" s="5"/>
    </row>
    <row r="38839" spans="54:54" ht="21.75" customHeight="1" x14ac:dyDescent="0.25">
      <c r="BB38839" s="5"/>
    </row>
    <row r="38840" spans="54:54" ht="21.75" customHeight="1" x14ac:dyDescent="0.25">
      <c r="BB38840" s="5"/>
    </row>
    <row r="38841" spans="54:54" ht="21.75" customHeight="1" x14ac:dyDescent="0.25">
      <c r="BB38841" s="5"/>
    </row>
    <row r="38842" spans="54:54" ht="21.75" customHeight="1" x14ac:dyDescent="0.25">
      <c r="BB38842" s="5"/>
    </row>
    <row r="38843" spans="54:54" ht="21.75" customHeight="1" x14ac:dyDescent="0.25">
      <c r="BB38843" s="5"/>
    </row>
    <row r="38844" spans="54:54" ht="21.75" customHeight="1" x14ac:dyDescent="0.25">
      <c r="BB38844" s="5"/>
    </row>
    <row r="38845" spans="54:54" ht="21.75" customHeight="1" x14ac:dyDescent="0.25">
      <c r="BB38845" s="5"/>
    </row>
    <row r="38846" spans="54:54" ht="21.75" customHeight="1" x14ac:dyDescent="0.25">
      <c r="BB38846" s="5"/>
    </row>
    <row r="38847" spans="54:54" ht="21.75" customHeight="1" x14ac:dyDescent="0.25">
      <c r="BB38847" s="5"/>
    </row>
    <row r="38848" spans="54:54" ht="21.75" customHeight="1" x14ac:dyDescent="0.25">
      <c r="BB38848" s="5"/>
    </row>
    <row r="38849" spans="54:54" ht="21.75" customHeight="1" x14ac:dyDescent="0.25">
      <c r="BB38849" s="5"/>
    </row>
    <row r="38850" spans="54:54" ht="21.75" customHeight="1" x14ac:dyDescent="0.25">
      <c r="BB38850" s="5"/>
    </row>
    <row r="38851" spans="54:54" ht="21.75" customHeight="1" x14ac:dyDescent="0.25">
      <c r="BB38851" s="5"/>
    </row>
    <row r="38852" spans="54:54" ht="21.75" customHeight="1" x14ac:dyDescent="0.25">
      <c r="BB38852" s="5"/>
    </row>
    <row r="38853" spans="54:54" ht="21.75" customHeight="1" x14ac:dyDescent="0.25">
      <c r="BB38853" s="5"/>
    </row>
    <row r="38854" spans="54:54" ht="21.75" customHeight="1" x14ac:dyDescent="0.25">
      <c r="BB38854" s="5"/>
    </row>
    <row r="38855" spans="54:54" ht="21.75" customHeight="1" x14ac:dyDescent="0.25">
      <c r="BB38855" s="5"/>
    </row>
    <row r="38856" spans="54:54" ht="21.75" customHeight="1" x14ac:dyDescent="0.25">
      <c r="BB38856" s="5"/>
    </row>
    <row r="38857" spans="54:54" ht="21.75" customHeight="1" x14ac:dyDescent="0.25">
      <c r="BB38857" s="5"/>
    </row>
    <row r="38858" spans="54:54" ht="21.75" customHeight="1" x14ac:dyDescent="0.25">
      <c r="BB38858" s="5"/>
    </row>
    <row r="38859" spans="54:54" ht="21.75" customHeight="1" x14ac:dyDescent="0.25">
      <c r="BB38859" s="5"/>
    </row>
    <row r="38860" spans="54:54" ht="21.75" customHeight="1" x14ac:dyDescent="0.25">
      <c r="BB38860" s="5"/>
    </row>
    <row r="38861" spans="54:54" ht="21.75" customHeight="1" x14ac:dyDescent="0.25">
      <c r="BB38861" s="5"/>
    </row>
    <row r="38862" spans="54:54" ht="21.75" customHeight="1" x14ac:dyDescent="0.25">
      <c r="BB38862" s="5"/>
    </row>
    <row r="38863" spans="54:54" ht="21.75" customHeight="1" x14ac:dyDescent="0.25">
      <c r="BB38863" s="5"/>
    </row>
    <row r="38864" spans="54:54" ht="21.75" customHeight="1" x14ac:dyDescent="0.25">
      <c r="BB38864" s="5"/>
    </row>
    <row r="38865" spans="54:54" ht="21.75" customHeight="1" x14ac:dyDescent="0.25">
      <c r="BB38865" s="5"/>
    </row>
    <row r="38866" spans="54:54" ht="21.75" customHeight="1" x14ac:dyDescent="0.25">
      <c r="BB38866" s="5"/>
    </row>
    <row r="38867" spans="54:54" ht="21.75" customHeight="1" x14ac:dyDescent="0.25">
      <c r="BB38867" s="5"/>
    </row>
    <row r="38868" spans="54:54" ht="21.75" customHeight="1" x14ac:dyDescent="0.25">
      <c r="BB38868" s="5"/>
    </row>
    <row r="38869" spans="54:54" ht="21.75" customHeight="1" x14ac:dyDescent="0.25">
      <c r="BB38869" s="5"/>
    </row>
    <row r="38870" spans="54:54" ht="21.75" customHeight="1" x14ac:dyDescent="0.25">
      <c r="BB38870" s="5"/>
    </row>
    <row r="38871" spans="54:54" ht="21.75" customHeight="1" x14ac:dyDescent="0.25">
      <c r="BB38871" s="5"/>
    </row>
    <row r="38872" spans="54:54" ht="21.75" customHeight="1" x14ac:dyDescent="0.25">
      <c r="BB38872" s="5"/>
    </row>
    <row r="38873" spans="54:54" ht="21.75" customHeight="1" x14ac:dyDescent="0.25">
      <c r="BB38873" s="5"/>
    </row>
    <row r="38874" spans="54:54" ht="21.75" customHeight="1" x14ac:dyDescent="0.25">
      <c r="BB38874" s="5"/>
    </row>
    <row r="38875" spans="54:54" ht="21.75" customHeight="1" x14ac:dyDescent="0.25">
      <c r="BB38875" s="5"/>
    </row>
    <row r="38876" spans="54:54" ht="21.75" customHeight="1" x14ac:dyDescent="0.25">
      <c r="BB38876" s="5"/>
    </row>
    <row r="38877" spans="54:54" ht="21.75" customHeight="1" x14ac:dyDescent="0.25">
      <c r="BB38877" s="5"/>
    </row>
    <row r="38878" spans="54:54" ht="21.75" customHeight="1" x14ac:dyDescent="0.25">
      <c r="BB38878" s="5"/>
    </row>
    <row r="38879" spans="54:54" ht="21.75" customHeight="1" x14ac:dyDescent="0.25">
      <c r="BB38879" s="5"/>
    </row>
    <row r="38880" spans="54:54" ht="21.75" customHeight="1" x14ac:dyDescent="0.25">
      <c r="BB38880" s="5"/>
    </row>
    <row r="38881" spans="54:54" ht="21.75" customHeight="1" x14ac:dyDescent="0.25">
      <c r="BB38881" s="5"/>
    </row>
    <row r="38882" spans="54:54" ht="21.75" customHeight="1" x14ac:dyDescent="0.25">
      <c r="BB38882" s="5"/>
    </row>
    <row r="38883" spans="54:54" ht="21.75" customHeight="1" x14ac:dyDescent="0.25">
      <c r="BB38883" s="5"/>
    </row>
    <row r="38884" spans="54:54" ht="21.75" customHeight="1" x14ac:dyDescent="0.25">
      <c r="BB38884" s="5"/>
    </row>
    <row r="38885" spans="54:54" ht="21.75" customHeight="1" x14ac:dyDescent="0.25">
      <c r="BB38885" s="5"/>
    </row>
    <row r="38886" spans="54:54" ht="21.75" customHeight="1" x14ac:dyDescent="0.25">
      <c r="BB38886" s="5"/>
    </row>
    <row r="38887" spans="54:54" ht="21.75" customHeight="1" x14ac:dyDescent="0.25">
      <c r="BB38887" s="5"/>
    </row>
    <row r="38888" spans="54:54" ht="21.75" customHeight="1" x14ac:dyDescent="0.25">
      <c r="BB38888" s="5"/>
    </row>
    <row r="38889" spans="54:54" ht="21.75" customHeight="1" x14ac:dyDescent="0.25">
      <c r="BB38889" s="5"/>
    </row>
    <row r="38890" spans="54:54" ht="21.75" customHeight="1" x14ac:dyDescent="0.25">
      <c r="BB38890" s="5"/>
    </row>
    <row r="38891" spans="54:54" ht="21.75" customHeight="1" x14ac:dyDescent="0.25">
      <c r="BB38891" s="5"/>
    </row>
    <row r="38892" spans="54:54" ht="21.75" customHeight="1" x14ac:dyDescent="0.25">
      <c r="BB38892" s="5"/>
    </row>
    <row r="38893" spans="54:54" ht="21.75" customHeight="1" x14ac:dyDescent="0.25">
      <c r="BB38893" s="5"/>
    </row>
    <row r="38894" spans="54:54" ht="21.75" customHeight="1" x14ac:dyDescent="0.25">
      <c r="BB38894" s="5"/>
    </row>
    <row r="38895" spans="54:54" ht="21.75" customHeight="1" x14ac:dyDescent="0.25">
      <c r="BB38895" s="5"/>
    </row>
    <row r="38896" spans="54:54" ht="21.75" customHeight="1" x14ac:dyDescent="0.25">
      <c r="BB38896" s="5"/>
    </row>
    <row r="38897" spans="54:54" ht="21.75" customHeight="1" x14ac:dyDescent="0.25">
      <c r="BB38897" s="5"/>
    </row>
    <row r="38898" spans="54:54" ht="21.75" customHeight="1" x14ac:dyDescent="0.25">
      <c r="BB38898" s="5"/>
    </row>
    <row r="38899" spans="54:54" ht="21.75" customHeight="1" x14ac:dyDescent="0.25">
      <c r="BB38899" s="5"/>
    </row>
    <row r="38900" spans="54:54" ht="21.75" customHeight="1" x14ac:dyDescent="0.25">
      <c r="BB38900" s="5"/>
    </row>
    <row r="38901" spans="54:54" ht="21.75" customHeight="1" x14ac:dyDescent="0.25">
      <c r="BB38901" s="5"/>
    </row>
    <row r="38902" spans="54:54" ht="21.75" customHeight="1" x14ac:dyDescent="0.25">
      <c r="BB38902" s="5"/>
    </row>
    <row r="38903" spans="54:54" ht="21.75" customHeight="1" x14ac:dyDescent="0.25">
      <c r="BB38903" s="5"/>
    </row>
    <row r="38904" spans="54:54" ht="21.75" customHeight="1" x14ac:dyDescent="0.25">
      <c r="BB38904" s="5"/>
    </row>
    <row r="38905" spans="54:54" ht="21.75" customHeight="1" x14ac:dyDescent="0.25">
      <c r="BB38905" s="5"/>
    </row>
    <row r="38906" spans="54:54" ht="21.75" customHeight="1" x14ac:dyDescent="0.25">
      <c r="BB38906" s="5"/>
    </row>
    <row r="38907" spans="54:54" ht="21.75" customHeight="1" x14ac:dyDescent="0.25">
      <c r="BB38907" s="5"/>
    </row>
    <row r="38908" spans="54:54" ht="21.75" customHeight="1" x14ac:dyDescent="0.25">
      <c r="BB38908" s="5"/>
    </row>
    <row r="38909" spans="54:54" ht="21.75" customHeight="1" x14ac:dyDescent="0.25">
      <c r="BB38909" s="5"/>
    </row>
    <row r="38910" spans="54:54" ht="21.75" customHeight="1" x14ac:dyDescent="0.25">
      <c r="BB38910" s="5"/>
    </row>
    <row r="38911" spans="54:54" ht="21.75" customHeight="1" x14ac:dyDescent="0.25">
      <c r="BB38911" s="5"/>
    </row>
    <row r="38912" spans="54:54" ht="21.75" customHeight="1" x14ac:dyDescent="0.25">
      <c r="BB38912" s="5"/>
    </row>
    <row r="38913" spans="54:54" ht="21.75" customHeight="1" x14ac:dyDescent="0.25">
      <c r="BB38913" s="5"/>
    </row>
    <row r="38914" spans="54:54" ht="21.75" customHeight="1" x14ac:dyDescent="0.25">
      <c r="BB38914" s="5"/>
    </row>
    <row r="38915" spans="54:54" ht="21.75" customHeight="1" x14ac:dyDescent="0.25">
      <c r="BB38915" s="5"/>
    </row>
    <row r="38916" spans="54:54" ht="21.75" customHeight="1" x14ac:dyDescent="0.25">
      <c r="BB38916" s="5"/>
    </row>
    <row r="38917" spans="54:54" ht="21.75" customHeight="1" x14ac:dyDescent="0.25">
      <c r="BB38917" s="5"/>
    </row>
    <row r="38918" spans="54:54" ht="21.75" customHeight="1" x14ac:dyDescent="0.25">
      <c r="BB38918" s="5"/>
    </row>
    <row r="38919" spans="54:54" ht="21.75" customHeight="1" x14ac:dyDescent="0.25">
      <c r="BB38919" s="5"/>
    </row>
    <row r="38920" spans="54:54" ht="21.75" customHeight="1" x14ac:dyDescent="0.25">
      <c r="BB38920" s="5"/>
    </row>
    <row r="38921" spans="54:54" ht="21.75" customHeight="1" x14ac:dyDescent="0.25">
      <c r="BB38921" s="5"/>
    </row>
    <row r="38922" spans="54:54" ht="21.75" customHeight="1" x14ac:dyDescent="0.25">
      <c r="BB38922" s="5"/>
    </row>
    <row r="38923" spans="54:54" ht="21.75" customHeight="1" x14ac:dyDescent="0.25">
      <c r="BB38923" s="5"/>
    </row>
    <row r="38924" spans="54:54" ht="21.75" customHeight="1" x14ac:dyDescent="0.25">
      <c r="BB38924" s="5"/>
    </row>
    <row r="38925" spans="54:54" ht="21.75" customHeight="1" x14ac:dyDescent="0.25">
      <c r="BB38925" s="5"/>
    </row>
    <row r="38926" spans="54:54" ht="21.75" customHeight="1" x14ac:dyDescent="0.25">
      <c r="BB38926" s="5"/>
    </row>
    <row r="38927" spans="54:54" ht="21.75" customHeight="1" x14ac:dyDescent="0.25">
      <c r="BB38927" s="5"/>
    </row>
    <row r="38928" spans="54:54" ht="21.75" customHeight="1" x14ac:dyDescent="0.25">
      <c r="BB38928" s="5"/>
    </row>
    <row r="38929" spans="54:54" ht="21.75" customHeight="1" x14ac:dyDescent="0.25">
      <c r="BB38929" s="5"/>
    </row>
    <row r="38930" spans="54:54" ht="21.75" customHeight="1" x14ac:dyDescent="0.25">
      <c r="BB38930" s="5"/>
    </row>
    <row r="38931" spans="54:54" ht="21.75" customHeight="1" x14ac:dyDescent="0.25">
      <c r="BB38931" s="5"/>
    </row>
    <row r="38932" spans="54:54" ht="21.75" customHeight="1" x14ac:dyDescent="0.25">
      <c r="BB38932" s="5"/>
    </row>
    <row r="38933" spans="54:54" ht="21.75" customHeight="1" x14ac:dyDescent="0.25">
      <c r="BB38933" s="5"/>
    </row>
    <row r="38934" spans="54:54" ht="21.75" customHeight="1" x14ac:dyDescent="0.25">
      <c r="BB38934" s="5"/>
    </row>
    <row r="38935" spans="54:54" ht="21.75" customHeight="1" x14ac:dyDescent="0.25">
      <c r="BB38935" s="5"/>
    </row>
    <row r="38936" spans="54:54" ht="21.75" customHeight="1" x14ac:dyDescent="0.25">
      <c r="BB38936" s="5"/>
    </row>
    <row r="38937" spans="54:54" ht="21.75" customHeight="1" x14ac:dyDescent="0.25">
      <c r="BB38937" s="5"/>
    </row>
    <row r="38938" spans="54:54" ht="21.75" customHeight="1" x14ac:dyDescent="0.25">
      <c r="BB38938" s="5"/>
    </row>
    <row r="38939" spans="54:54" ht="21.75" customHeight="1" x14ac:dyDescent="0.25">
      <c r="BB38939" s="5"/>
    </row>
    <row r="38940" spans="54:54" ht="21.75" customHeight="1" x14ac:dyDescent="0.25">
      <c r="BB38940" s="5"/>
    </row>
    <row r="38941" spans="54:54" ht="21.75" customHeight="1" x14ac:dyDescent="0.25">
      <c r="BB38941" s="5"/>
    </row>
    <row r="38942" spans="54:54" ht="21.75" customHeight="1" x14ac:dyDescent="0.25">
      <c r="BB38942" s="5"/>
    </row>
    <row r="38943" spans="54:54" ht="21.75" customHeight="1" x14ac:dyDescent="0.25">
      <c r="BB38943" s="5"/>
    </row>
    <row r="38944" spans="54:54" ht="21.75" customHeight="1" x14ac:dyDescent="0.25">
      <c r="BB38944" s="5"/>
    </row>
    <row r="38945" spans="54:54" ht="21.75" customHeight="1" x14ac:dyDescent="0.25">
      <c r="BB38945" s="5"/>
    </row>
    <row r="38946" spans="54:54" ht="21.75" customHeight="1" x14ac:dyDescent="0.25">
      <c r="BB38946" s="5"/>
    </row>
    <row r="38947" spans="54:54" ht="21.75" customHeight="1" x14ac:dyDescent="0.25">
      <c r="BB38947" s="5"/>
    </row>
    <row r="38948" spans="54:54" ht="21.75" customHeight="1" x14ac:dyDescent="0.25">
      <c r="BB38948" s="5"/>
    </row>
    <row r="38949" spans="54:54" ht="21.75" customHeight="1" x14ac:dyDescent="0.25">
      <c r="BB38949" s="5"/>
    </row>
    <row r="38950" spans="54:54" ht="21.75" customHeight="1" x14ac:dyDescent="0.25">
      <c r="BB38950" s="5"/>
    </row>
    <row r="38951" spans="54:54" ht="21.75" customHeight="1" x14ac:dyDescent="0.25">
      <c r="BB38951" s="5"/>
    </row>
    <row r="38952" spans="54:54" ht="21.75" customHeight="1" x14ac:dyDescent="0.25">
      <c r="BB38952" s="5"/>
    </row>
    <row r="38953" spans="54:54" ht="21.75" customHeight="1" x14ac:dyDescent="0.25">
      <c r="BB38953" s="5"/>
    </row>
    <row r="38954" spans="54:54" ht="21.75" customHeight="1" x14ac:dyDescent="0.25">
      <c r="BB38954" s="5"/>
    </row>
    <row r="38955" spans="54:54" ht="21.75" customHeight="1" x14ac:dyDescent="0.25">
      <c r="BB38955" s="5"/>
    </row>
    <row r="38956" spans="54:54" ht="21.75" customHeight="1" x14ac:dyDescent="0.25">
      <c r="BB38956" s="5"/>
    </row>
    <row r="38957" spans="54:54" ht="21.75" customHeight="1" x14ac:dyDescent="0.25">
      <c r="BB38957" s="5"/>
    </row>
    <row r="38958" spans="54:54" ht="21.75" customHeight="1" x14ac:dyDescent="0.25">
      <c r="BB38958" s="5"/>
    </row>
    <row r="38959" spans="54:54" ht="21.75" customHeight="1" x14ac:dyDescent="0.25">
      <c r="BB38959" s="5"/>
    </row>
    <row r="38960" spans="54:54" ht="21.75" customHeight="1" x14ac:dyDescent="0.25">
      <c r="BB38960" s="5"/>
    </row>
    <row r="38961" spans="54:54" ht="21.75" customHeight="1" x14ac:dyDescent="0.25">
      <c r="BB38961" s="5"/>
    </row>
    <row r="38962" spans="54:54" ht="21.75" customHeight="1" x14ac:dyDescent="0.25">
      <c r="BB38962" s="5"/>
    </row>
    <row r="38963" spans="54:54" ht="21.75" customHeight="1" x14ac:dyDescent="0.25">
      <c r="BB38963" s="5"/>
    </row>
    <row r="38964" spans="54:54" ht="21.75" customHeight="1" x14ac:dyDescent="0.25">
      <c r="BB38964" s="5"/>
    </row>
    <row r="38965" spans="54:54" ht="21.75" customHeight="1" x14ac:dyDescent="0.25">
      <c r="BB38965" s="5"/>
    </row>
    <row r="38966" spans="54:54" ht="21.75" customHeight="1" x14ac:dyDescent="0.25">
      <c r="BB38966" s="5"/>
    </row>
    <row r="38967" spans="54:54" ht="21.75" customHeight="1" x14ac:dyDescent="0.25">
      <c r="BB38967" s="5"/>
    </row>
    <row r="38968" spans="54:54" ht="21.75" customHeight="1" x14ac:dyDescent="0.25">
      <c r="BB38968" s="5"/>
    </row>
    <row r="38969" spans="54:54" ht="21.75" customHeight="1" x14ac:dyDescent="0.25">
      <c r="BB38969" s="5"/>
    </row>
    <row r="38970" spans="54:54" ht="21.75" customHeight="1" x14ac:dyDescent="0.25">
      <c r="BB38970" s="5"/>
    </row>
    <row r="38971" spans="54:54" ht="21.75" customHeight="1" x14ac:dyDescent="0.25">
      <c r="BB38971" s="5"/>
    </row>
    <row r="38972" spans="54:54" ht="21.75" customHeight="1" x14ac:dyDescent="0.25">
      <c r="BB38972" s="5"/>
    </row>
    <row r="38973" spans="54:54" ht="21.75" customHeight="1" x14ac:dyDescent="0.25">
      <c r="BB38973" s="5"/>
    </row>
    <row r="38974" spans="54:54" ht="21.75" customHeight="1" x14ac:dyDescent="0.25">
      <c r="BB38974" s="5"/>
    </row>
    <row r="38975" spans="54:54" ht="21.75" customHeight="1" x14ac:dyDescent="0.25">
      <c r="BB38975" s="5"/>
    </row>
    <row r="38976" spans="54:54" ht="21.75" customHeight="1" x14ac:dyDescent="0.25">
      <c r="BB38976" s="5"/>
    </row>
    <row r="38977" spans="54:54" ht="21.75" customHeight="1" x14ac:dyDescent="0.25">
      <c r="BB38977" s="5"/>
    </row>
    <row r="38978" spans="54:54" ht="21.75" customHeight="1" x14ac:dyDescent="0.25">
      <c r="BB38978" s="5"/>
    </row>
    <row r="38979" spans="54:54" ht="21.75" customHeight="1" x14ac:dyDescent="0.25">
      <c r="BB38979" s="5"/>
    </row>
    <row r="38980" spans="54:54" ht="21.75" customHeight="1" x14ac:dyDescent="0.25">
      <c r="BB38980" s="5"/>
    </row>
    <row r="38981" spans="54:54" ht="21.75" customHeight="1" x14ac:dyDescent="0.25">
      <c r="BB38981" s="5"/>
    </row>
    <row r="38982" spans="54:54" ht="21.75" customHeight="1" x14ac:dyDescent="0.25">
      <c r="BB38982" s="5"/>
    </row>
    <row r="38983" spans="54:54" ht="21.75" customHeight="1" x14ac:dyDescent="0.25">
      <c r="BB38983" s="5"/>
    </row>
    <row r="38984" spans="54:54" ht="21.75" customHeight="1" x14ac:dyDescent="0.25">
      <c r="BB38984" s="5"/>
    </row>
    <row r="38985" spans="54:54" ht="21.75" customHeight="1" x14ac:dyDescent="0.25">
      <c r="BB38985" s="5"/>
    </row>
    <row r="38986" spans="54:54" ht="21.75" customHeight="1" x14ac:dyDescent="0.25">
      <c r="BB38986" s="5"/>
    </row>
    <row r="38987" spans="54:54" ht="21.75" customHeight="1" x14ac:dyDescent="0.25">
      <c r="BB38987" s="5"/>
    </row>
    <row r="38988" spans="54:54" ht="21.75" customHeight="1" x14ac:dyDescent="0.25">
      <c r="BB38988" s="5"/>
    </row>
    <row r="38989" spans="54:54" ht="21.75" customHeight="1" x14ac:dyDescent="0.25">
      <c r="BB38989" s="5"/>
    </row>
    <row r="38990" spans="54:54" ht="21.75" customHeight="1" x14ac:dyDescent="0.25">
      <c r="BB38990" s="5"/>
    </row>
    <row r="38991" spans="54:54" ht="21.75" customHeight="1" x14ac:dyDescent="0.25">
      <c r="BB38991" s="5"/>
    </row>
    <row r="38992" spans="54:54" ht="21.75" customHeight="1" x14ac:dyDescent="0.25">
      <c r="BB38992" s="5"/>
    </row>
    <row r="38993" spans="54:54" ht="21.75" customHeight="1" x14ac:dyDescent="0.25">
      <c r="BB38993" s="5"/>
    </row>
    <row r="38994" spans="54:54" ht="21.75" customHeight="1" x14ac:dyDescent="0.25">
      <c r="BB38994" s="5"/>
    </row>
    <row r="38995" spans="54:54" ht="21.75" customHeight="1" x14ac:dyDescent="0.25">
      <c r="BB38995" s="5"/>
    </row>
    <row r="38996" spans="54:54" ht="21.75" customHeight="1" x14ac:dyDescent="0.25">
      <c r="BB38996" s="5"/>
    </row>
    <row r="38997" spans="54:54" ht="21.75" customHeight="1" x14ac:dyDescent="0.25">
      <c r="BB38997" s="5"/>
    </row>
    <row r="38998" spans="54:54" ht="21.75" customHeight="1" x14ac:dyDescent="0.25">
      <c r="BB38998" s="5"/>
    </row>
    <row r="38999" spans="54:54" ht="21.75" customHeight="1" x14ac:dyDescent="0.25">
      <c r="BB38999" s="5"/>
    </row>
    <row r="39000" spans="54:54" ht="21.75" customHeight="1" x14ac:dyDescent="0.25">
      <c r="BB39000" s="5"/>
    </row>
    <row r="39001" spans="54:54" ht="21.75" customHeight="1" x14ac:dyDescent="0.25">
      <c r="BB39001" s="5"/>
    </row>
    <row r="39002" spans="54:54" ht="21.75" customHeight="1" x14ac:dyDescent="0.25">
      <c r="BB39002" s="5"/>
    </row>
    <row r="39003" spans="54:54" ht="21.75" customHeight="1" x14ac:dyDescent="0.25">
      <c r="BB39003" s="5"/>
    </row>
    <row r="39004" spans="54:54" ht="21.75" customHeight="1" x14ac:dyDescent="0.25">
      <c r="BB39004" s="5"/>
    </row>
    <row r="39005" spans="54:54" ht="21.75" customHeight="1" x14ac:dyDescent="0.25">
      <c r="BB39005" s="5"/>
    </row>
    <row r="39006" spans="54:54" ht="21.75" customHeight="1" x14ac:dyDescent="0.25">
      <c r="BB39006" s="5"/>
    </row>
    <row r="39007" spans="54:54" ht="21.75" customHeight="1" x14ac:dyDescent="0.25">
      <c r="BB39007" s="5"/>
    </row>
    <row r="39008" spans="54:54" ht="21.75" customHeight="1" x14ac:dyDescent="0.25">
      <c r="BB39008" s="5"/>
    </row>
    <row r="39009" spans="54:54" ht="21.75" customHeight="1" x14ac:dyDescent="0.25">
      <c r="BB39009" s="5"/>
    </row>
    <row r="39010" spans="54:54" ht="21.75" customHeight="1" x14ac:dyDescent="0.25">
      <c r="BB39010" s="5"/>
    </row>
    <row r="39011" spans="54:54" ht="21.75" customHeight="1" x14ac:dyDescent="0.25">
      <c r="BB39011" s="5"/>
    </row>
    <row r="39012" spans="54:54" ht="21.75" customHeight="1" x14ac:dyDescent="0.25">
      <c r="BB39012" s="5"/>
    </row>
    <row r="39013" spans="54:54" ht="21.75" customHeight="1" x14ac:dyDescent="0.25">
      <c r="BB39013" s="5"/>
    </row>
    <row r="39014" spans="54:54" ht="21.75" customHeight="1" x14ac:dyDescent="0.25">
      <c r="BB39014" s="5"/>
    </row>
    <row r="39015" spans="54:54" ht="21.75" customHeight="1" x14ac:dyDescent="0.25">
      <c r="BB39015" s="5"/>
    </row>
    <row r="39016" spans="54:54" ht="21.75" customHeight="1" x14ac:dyDescent="0.25">
      <c r="BB39016" s="5"/>
    </row>
    <row r="39017" spans="54:54" ht="21.75" customHeight="1" x14ac:dyDescent="0.25">
      <c r="BB39017" s="5"/>
    </row>
    <row r="39018" spans="54:54" ht="21.75" customHeight="1" x14ac:dyDescent="0.25">
      <c r="BB39018" s="5"/>
    </row>
    <row r="39019" spans="54:54" ht="21.75" customHeight="1" x14ac:dyDescent="0.25">
      <c r="BB39019" s="5"/>
    </row>
    <row r="39020" spans="54:54" ht="21.75" customHeight="1" x14ac:dyDescent="0.25">
      <c r="BB39020" s="5"/>
    </row>
    <row r="39021" spans="54:54" ht="21.75" customHeight="1" x14ac:dyDescent="0.25">
      <c r="BB39021" s="5"/>
    </row>
    <row r="39022" spans="54:54" ht="21.75" customHeight="1" x14ac:dyDescent="0.25">
      <c r="BB39022" s="5"/>
    </row>
    <row r="39023" spans="54:54" ht="21.75" customHeight="1" x14ac:dyDescent="0.25">
      <c r="BB39023" s="5"/>
    </row>
    <row r="39024" spans="54:54" ht="21.75" customHeight="1" x14ac:dyDescent="0.25">
      <c r="BB39024" s="5"/>
    </row>
    <row r="39025" spans="54:54" ht="21.75" customHeight="1" x14ac:dyDescent="0.25">
      <c r="BB39025" s="5"/>
    </row>
    <row r="39026" spans="54:54" ht="21.75" customHeight="1" x14ac:dyDescent="0.25">
      <c r="BB39026" s="5"/>
    </row>
    <row r="39027" spans="54:54" ht="21.75" customHeight="1" x14ac:dyDescent="0.25">
      <c r="BB39027" s="5"/>
    </row>
    <row r="39028" spans="54:54" ht="21.75" customHeight="1" x14ac:dyDescent="0.25">
      <c r="BB39028" s="5"/>
    </row>
    <row r="39029" spans="54:54" ht="21.75" customHeight="1" x14ac:dyDescent="0.25">
      <c r="BB39029" s="5"/>
    </row>
    <row r="39030" spans="54:54" ht="21.75" customHeight="1" x14ac:dyDescent="0.25">
      <c r="BB39030" s="5"/>
    </row>
    <row r="39031" spans="54:54" ht="21.75" customHeight="1" x14ac:dyDescent="0.25">
      <c r="BB39031" s="5"/>
    </row>
    <row r="39032" spans="54:54" ht="21.75" customHeight="1" x14ac:dyDescent="0.25">
      <c r="BB39032" s="5"/>
    </row>
    <row r="39033" spans="54:54" ht="21.75" customHeight="1" x14ac:dyDescent="0.25">
      <c r="BB39033" s="5"/>
    </row>
    <row r="39034" spans="54:54" ht="21.75" customHeight="1" x14ac:dyDescent="0.25">
      <c r="BB39034" s="5"/>
    </row>
    <row r="39035" spans="54:54" ht="21.75" customHeight="1" x14ac:dyDescent="0.25">
      <c r="BB39035" s="5"/>
    </row>
    <row r="39036" spans="54:54" ht="21.75" customHeight="1" x14ac:dyDescent="0.25">
      <c r="BB39036" s="5"/>
    </row>
    <row r="39037" spans="54:54" ht="21.75" customHeight="1" x14ac:dyDescent="0.25">
      <c r="BB39037" s="5"/>
    </row>
    <row r="39038" spans="54:54" ht="21.75" customHeight="1" x14ac:dyDescent="0.25">
      <c r="BB39038" s="5"/>
    </row>
    <row r="39039" spans="54:54" ht="21.75" customHeight="1" x14ac:dyDescent="0.25">
      <c r="BB39039" s="5"/>
    </row>
    <row r="39040" spans="54:54" ht="21.75" customHeight="1" x14ac:dyDescent="0.25">
      <c r="BB39040" s="5"/>
    </row>
    <row r="39041" spans="54:54" ht="21.75" customHeight="1" x14ac:dyDescent="0.25">
      <c r="BB39041" s="5"/>
    </row>
    <row r="39042" spans="54:54" ht="21.75" customHeight="1" x14ac:dyDescent="0.25">
      <c r="BB39042" s="5"/>
    </row>
    <row r="39043" spans="54:54" ht="21.75" customHeight="1" x14ac:dyDescent="0.25">
      <c r="BB39043" s="5"/>
    </row>
    <row r="39044" spans="54:54" ht="21.75" customHeight="1" x14ac:dyDescent="0.25">
      <c r="BB39044" s="5"/>
    </row>
    <row r="39045" spans="54:54" ht="21.75" customHeight="1" x14ac:dyDescent="0.25">
      <c r="BB39045" s="5"/>
    </row>
    <row r="39046" spans="54:54" ht="21.75" customHeight="1" x14ac:dyDescent="0.25">
      <c r="BB39046" s="5"/>
    </row>
    <row r="39047" spans="54:54" ht="21.75" customHeight="1" x14ac:dyDescent="0.25">
      <c r="BB39047" s="5"/>
    </row>
    <row r="39048" spans="54:54" ht="21.75" customHeight="1" x14ac:dyDescent="0.25">
      <c r="BB39048" s="5"/>
    </row>
    <row r="39049" spans="54:54" ht="21.75" customHeight="1" x14ac:dyDescent="0.25">
      <c r="BB39049" s="5"/>
    </row>
    <row r="39050" spans="54:54" ht="21.75" customHeight="1" x14ac:dyDescent="0.25">
      <c r="BB39050" s="5"/>
    </row>
    <row r="39051" spans="54:54" ht="21.75" customHeight="1" x14ac:dyDescent="0.25">
      <c r="BB39051" s="5"/>
    </row>
    <row r="39052" spans="54:54" ht="21.75" customHeight="1" x14ac:dyDescent="0.25">
      <c r="BB39052" s="5"/>
    </row>
    <row r="39053" spans="54:54" ht="21.75" customHeight="1" x14ac:dyDescent="0.25">
      <c r="BB39053" s="5"/>
    </row>
    <row r="39054" spans="54:54" ht="21.75" customHeight="1" x14ac:dyDescent="0.25">
      <c r="BB39054" s="5"/>
    </row>
    <row r="39055" spans="54:54" ht="21.75" customHeight="1" x14ac:dyDescent="0.25">
      <c r="BB39055" s="5"/>
    </row>
    <row r="39056" spans="54:54" ht="21.75" customHeight="1" x14ac:dyDescent="0.25">
      <c r="BB39056" s="5"/>
    </row>
    <row r="39057" spans="54:54" ht="21.75" customHeight="1" x14ac:dyDescent="0.25">
      <c r="BB39057" s="5"/>
    </row>
    <row r="39058" spans="54:54" ht="21.75" customHeight="1" x14ac:dyDescent="0.25">
      <c r="BB39058" s="5"/>
    </row>
    <row r="39059" spans="54:54" ht="21.75" customHeight="1" x14ac:dyDescent="0.25">
      <c r="BB39059" s="5"/>
    </row>
    <row r="39060" spans="54:54" ht="21.75" customHeight="1" x14ac:dyDescent="0.25">
      <c r="BB39060" s="5"/>
    </row>
    <row r="39061" spans="54:54" ht="21.75" customHeight="1" x14ac:dyDescent="0.25">
      <c r="BB39061" s="5"/>
    </row>
    <row r="39062" spans="54:54" ht="21.75" customHeight="1" x14ac:dyDescent="0.25">
      <c r="BB39062" s="5"/>
    </row>
    <row r="39063" spans="54:54" ht="21.75" customHeight="1" x14ac:dyDescent="0.25">
      <c r="BB39063" s="5"/>
    </row>
    <row r="39064" spans="54:54" ht="21.75" customHeight="1" x14ac:dyDescent="0.25">
      <c r="BB39064" s="5"/>
    </row>
    <row r="39065" spans="54:54" ht="21.75" customHeight="1" x14ac:dyDescent="0.25">
      <c r="BB39065" s="5"/>
    </row>
    <row r="39066" spans="54:54" ht="21.75" customHeight="1" x14ac:dyDescent="0.25">
      <c r="BB39066" s="5"/>
    </row>
    <row r="39067" spans="54:54" ht="21.75" customHeight="1" x14ac:dyDescent="0.25">
      <c r="BB39067" s="5"/>
    </row>
    <row r="39068" spans="54:54" ht="21.75" customHeight="1" x14ac:dyDescent="0.25">
      <c r="BB39068" s="5"/>
    </row>
    <row r="39069" spans="54:54" ht="21.75" customHeight="1" x14ac:dyDescent="0.25">
      <c r="BB39069" s="5"/>
    </row>
    <row r="39070" spans="54:54" ht="21.75" customHeight="1" x14ac:dyDescent="0.25">
      <c r="BB39070" s="5"/>
    </row>
    <row r="39071" spans="54:54" ht="21.75" customHeight="1" x14ac:dyDescent="0.25">
      <c r="BB39071" s="5"/>
    </row>
    <row r="39072" spans="54:54" ht="21.75" customHeight="1" x14ac:dyDescent="0.25">
      <c r="BB39072" s="5"/>
    </row>
    <row r="39073" spans="54:54" ht="21.75" customHeight="1" x14ac:dyDescent="0.25">
      <c r="BB39073" s="5"/>
    </row>
    <row r="39074" spans="54:54" ht="21.75" customHeight="1" x14ac:dyDescent="0.25">
      <c r="BB39074" s="5"/>
    </row>
    <row r="39075" spans="54:54" ht="21.75" customHeight="1" x14ac:dyDescent="0.25">
      <c r="BB39075" s="5"/>
    </row>
    <row r="39076" spans="54:54" ht="21.75" customHeight="1" x14ac:dyDescent="0.25">
      <c r="BB39076" s="5"/>
    </row>
    <row r="39077" spans="54:54" ht="21.75" customHeight="1" x14ac:dyDescent="0.25">
      <c r="BB39077" s="5"/>
    </row>
    <row r="39078" spans="54:54" ht="21.75" customHeight="1" x14ac:dyDescent="0.25">
      <c r="BB39078" s="5"/>
    </row>
    <row r="39079" spans="54:54" ht="21.75" customHeight="1" x14ac:dyDescent="0.25">
      <c r="BB39079" s="5"/>
    </row>
    <row r="39080" spans="54:54" ht="21.75" customHeight="1" x14ac:dyDescent="0.25">
      <c r="BB39080" s="5"/>
    </row>
    <row r="39081" spans="54:54" ht="21.75" customHeight="1" x14ac:dyDescent="0.25">
      <c r="BB39081" s="5"/>
    </row>
    <row r="39082" spans="54:54" ht="21.75" customHeight="1" x14ac:dyDescent="0.25">
      <c r="BB39082" s="5"/>
    </row>
    <row r="39083" spans="54:54" ht="21.75" customHeight="1" x14ac:dyDescent="0.25">
      <c r="BB39083" s="5"/>
    </row>
    <row r="39084" spans="54:54" ht="21.75" customHeight="1" x14ac:dyDescent="0.25">
      <c r="BB39084" s="5"/>
    </row>
    <row r="39085" spans="54:54" ht="21.75" customHeight="1" x14ac:dyDescent="0.25">
      <c r="BB39085" s="5"/>
    </row>
    <row r="39086" spans="54:54" ht="21.75" customHeight="1" x14ac:dyDescent="0.25">
      <c r="BB39086" s="5"/>
    </row>
    <row r="39087" spans="54:54" ht="21.75" customHeight="1" x14ac:dyDescent="0.25">
      <c r="BB39087" s="5"/>
    </row>
    <row r="39088" spans="54:54" ht="21.75" customHeight="1" x14ac:dyDescent="0.25">
      <c r="BB39088" s="5"/>
    </row>
    <row r="39089" spans="54:54" ht="21.75" customHeight="1" x14ac:dyDescent="0.25">
      <c r="BB39089" s="5"/>
    </row>
    <row r="39090" spans="54:54" ht="21.75" customHeight="1" x14ac:dyDescent="0.25">
      <c r="BB39090" s="5"/>
    </row>
    <row r="39091" spans="54:54" ht="21.75" customHeight="1" x14ac:dyDescent="0.25">
      <c r="BB39091" s="5"/>
    </row>
    <row r="39092" spans="54:54" ht="21.75" customHeight="1" x14ac:dyDescent="0.25">
      <c r="BB39092" s="5"/>
    </row>
    <row r="39093" spans="54:54" ht="21.75" customHeight="1" x14ac:dyDescent="0.25">
      <c r="BB39093" s="5"/>
    </row>
    <row r="39094" spans="54:54" ht="21.75" customHeight="1" x14ac:dyDescent="0.25">
      <c r="BB39094" s="5"/>
    </row>
    <row r="39095" spans="54:54" ht="21.75" customHeight="1" x14ac:dyDescent="0.25">
      <c r="BB39095" s="5"/>
    </row>
    <row r="39096" spans="54:54" ht="21.75" customHeight="1" x14ac:dyDescent="0.25">
      <c r="BB39096" s="5"/>
    </row>
    <row r="39097" spans="54:54" ht="21.75" customHeight="1" x14ac:dyDescent="0.25">
      <c r="BB39097" s="5"/>
    </row>
    <row r="39098" spans="54:54" ht="21.75" customHeight="1" x14ac:dyDescent="0.25">
      <c r="BB39098" s="5"/>
    </row>
    <row r="39099" spans="54:54" ht="21.75" customHeight="1" x14ac:dyDescent="0.25">
      <c r="BB39099" s="5"/>
    </row>
    <row r="39100" spans="54:54" ht="21.75" customHeight="1" x14ac:dyDescent="0.25">
      <c r="BB39100" s="5"/>
    </row>
    <row r="39101" spans="54:54" ht="21.75" customHeight="1" x14ac:dyDescent="0.25">
      <c r="BB39101" s="5"/>
    </row>
    <row r="39102" spans="54:54" ht="21.75" customHeight="1" x14ac:dyDescent="0.25">
      <c r="BB39102" s="5"/>
    </row>
    <row r="39103" spans="54:54" ht="21.75" customHeight="1" x14ac:dyDescent="0.25">
      <c r="BB39103" s="5"/>
    </row>
    <row r="39104" spans="54:54" ht="21.75" customHeight="1" x14ac:dyDescent="0.25">
      <c r="BB39104" s="5"/>
    </row>
    <row r="39105" spans="54:54" ht="21.75" customHeight="1" x14ac:dyDescent="0.25">
      <c r="BB39105" s="5"/>
    </row>
    <row r="39106" spans="54:54" ht="21.75" customHeight="1" x14ac:dyDescent="0.25">
      <c r="BB39106" s="5"/>
    </row>
    <row r="39107" spans="54:54" ht="21.75" customHeight="1" x14ac:dyDescent="0.25">
      <c r="BB39107" s="5"/>
    </row>
    <row r="39108" spans="54:54" ht="21.75" customHeight="1" x14ac:dyDescent="0.25">
      <c r="BB39108" s="5"/>
    </row>
    <row r="39109" spans="54:54" ht="21.75" customHeight="1" x14ac:dyDescent="0.25">
      <c r="BB39109" s="5"/>
    </row>
    <row r="39110" spans="54:54" ht="21.75" customHeight="1" x14ac:dyDescent="0.25">
      <c r="BB39110" s="5"/>
    </row>
    <row r="39111" spans="54:54" ht="21.75" customHeight="1" x14ac:dyDescent="0.25">
      <c r="BB39111" s="5"/>
    </row>
    <row r="39112" spans="54:54" ht="21.75" customHeight="1" x14ac:dyDescent="0.25">
      <c r="BB39112" s="5"/>
    </row>
    <row r="39113" spans="54:54" ht="21.75" customHeight="1" x14ac:dyDescent="0.25">
      <c r="BB39113" s="5"/>
    </row>
    <row r="39114" spans="54:54" ht="21.75" customHeight="1" x14ac:dyDescent="0.25">
      <c r="BB39114" s="5"/>
    </row>
    <row r="39115" spans="54:54" ht="21.75" customHeight="1" x14ac:dyDescent="0.25">
      <c r="BB39115" s="5"/>
    </row>
    <row r="39116" spans="54:54" ht="21.75" customHeight="1" x14ac:dyDescent="0.25">
      <c r="BB39116" s="5"/>
    </row>
    <row r="39117" spans="54:54" ht="21.75" customHeight="1" x14ac:dyDescent="0.25">
      <c r="BB39117" s="5"/>
    </row>
    <row r="39118" spans="54:54" ht="21.75" customHeight="1" x14ac:dyDescent="0.25">
      <c r="BB39118" s="5"/>
    </row>
    <row r="39119" spans="54:54" ht="21.75" customHeight="1" x14ac:dyDescent="0.25">
      <c r="BB39119" s="5"/>
    </row>
    <row r="39120" spans="54:54" ht="21.75" customHeight="1" x14ac:dyDescent="0.25">
      <c r="BB39120" s="5"/>
    </row>
    <row r="39121" spans="54:54" ht="21.75" customHeight="1" x14ac:dyDescent="0.25">
      <c r="BB39121" s="5"/>
    </row>
    <row r="39122" spans="54:54" ht="21.75" customHeight="1" x14ac:dyDescent="0.25">
      <c r="BB39122" s="5"/>
    </row>
    <row r="39123" spans="54:54" ht="21.75" customHeight="1" x14ac:dyDescent="0.25">
      <c r="BB39123" s="5"/>
    </row>
    <row r="39124" spans="54:54" ht="21.75" customHeight="1" x14ac:dyDescent="0.25">
      <c r="BB39124" s="5"/>
    </row>
    <row r="39125" spans="54:54" ht="21.75" customHeight="1" x14ac:dyDescent="0.25">
      <c r="BB39125" s="5"/>
    </row>
    <row r="39126" spans="54:54" ht="21.75" customHeight="1" x14ac:dyDescent="0.25">
      <c r="BB39126" s="5"/>
    </row>
    <row r="39127" spans="54:54" ht="21.75" customHeight="1" x14ac:dyDescent="0.25">
      <c r="BB39127" s="5"/>
    </row>
    <row r="39128" spans="54:54" ht="21.75" customHeight="1" x14ac:dyDescent="0.25">
      <c r="BB39128" s="5"/>
    </row>
    <row r="39129" spans="54:54" ht="21.75" customHeight="1" x14ac:dyDescent="0.25">
      <c r="BB39129" s="5"/>
    </row>
    <row r="39130" spans="54:54" ht="21.75" customHeight="1" x14ac:dyDescent="0.25">
      <c r="BB39130" s="5"/>
    </row>
    <row r="39131" spans="54:54" ht="21.75" customHeight="1" x14ac:dyDescent="0.25">
      <c r="BB39131" s="5"/>
    </row>
    <row r="39132" spans="54:54" ht="21.75" customHeight="1" x14ac:dyDescent="0.25">
      <c r="BB39132" s="5"/>
    </row>
    <row r="39133" spans="54:54" ht="21.75" customHeight="1" x14ac:dyDescent="0.25">
      <c r="BB39133" s="5"/>
    </row>
    <row r="39134" spans="54:54" ht="21.75" customHeight="1" x14ac:dyDescent="0.25">
      <c r="BB39134" s="5"/>
    </row>
    <row r="39135" spans="54:54" ht="21.75" customHeight="1" x14ac:dyDescent="0.25">
      <c r="BB39135" s="5"/>
    </row>
    <row r="39136" spans="54:54" ht="21.75" customHeight="1" x14ac:dyDescent="0.25">
      <c r="BB39136" s="5"/>
    </row>
    <row r="39137" spans="54:54" ht="21.75" customHeight="1" x14ac:dyDescent="0.25">
      <c r="BB39137" s="5"/>
    </row>
    <row r="39138" spans="54:54" ht="21.75" customHeight="1" x14ac:dyDescent="0.25">
      <c r="BB39138" s="5"/>
    </row>
    <row r="39139" spans="54:54" ht="21.75" customHeight="1" x14ac:dyDescent="0.25">
      <c r="BB39139" s="5"/>
    </row>
    <row r="39140" spans="54:54" ht="21.75" customHeight="1" x14ac:dyDescent="0.25">
      <c r="BB39140" s="5"/>
    </row>
    <row r="39141" spans="54:54" ht="21.75" customHeight="1" x14ac:dyDescent="0.25">
      <c r="BB39141" s="5"/>
    </row>
    <row r="39142" spans="54:54" ht="21.75" customHeight="1" x14ac:dyDescent="0.25">
      <c r="BB39142" s="5"/>
    </row>
    <row r="39143" spans="54:54" ht="21.75" customHeight="1" x14ac:dyDescent="0.25">
      <c r="BB39143" s="5"/>
    </row>
    <row r="39144" spans="54:54" ht="21.75" customHeight="1" x14ac:dyDescent="0.25">
      <c r="BB39144" s="5"/>
    </row>
    <row r="39145" spans="54:54" ht="21.75" customHeight="1" x14ac:dyDescent="0.25">
      <c r="BB39145" s="5"/>
    </row>
    <row r="39146" spans="54:54" ht="21.75" customHeight="1" x14ac:dyDescent="0.25">
      <c r="BB39146" s="5"/>
    </row>
    <row r="39147" spans="54:54" ht="21.75" customHeight="1" x14ac:dyDescent="0.25">
      <c r="BB39147" s="5"/>
    </row>
    <row r="39148" spans="54:54" ht="21.75" customHeight="1" x14ac:dyDescent="0.25">
      <c r="BB39148" s="5"/>
    </row>
    <row r="39149" spans="54:54" ht="21.75" customHeight="1" x14ac:dyDescent="0.25">
      <c r="BB39149" s="5"/>
    </row>
    <row r="39150" spans="54:54" ht="21.75" customHeight="1" x14ac:dyDescent="0.25">
      <c r="BB39150" s="5"/>
    </row>
    <row r="39151" spans="54:54" ht="21.75" customHeight="1" x14ac:dyDescent="0.25">
      <c r="BB39151" s="5"/>
    </row>
    <row r="39152" spans="54:54" ht="21.75" customHeight="1" x14ac:dyDescent="0.25">
      <c r="BB39152" s="5"/>
    </row>
    <row r="39153" spans="54:54" ht="21.75" customHeight="1" x14ac:dyDescent="0.25">
      <c r="BB39153" s="5"/>
    </row>
    <row r="39154" spans="54:54" ht="21.75" customHeight="1" x14ac:dyDescent="0.25">
      <c r="BB39154" s="5"/>
    </row>
    <row r="39155" spans="54:54" ht="21.75" customHeight="1" x14ac:dyDescent="0.25">
      <c r="BB39155" s="5"/>
    </row>
    <row r="39156" spans="54:54" ht="21.75" customHeight="1" x14ac:dyDescent="0.25">
      <c r="BB39156" s="5"/>
    </row>
    <row r="39157" spans="54:54" ht="21.75" customHeight="1" x14ac:dyDescent="0.25">
      <c r="BB39157" s="5"/>
    </row>
    <row r="39158" spans="54:54" ht="21.75" customHeight="1" x14ac:dyDescent="0.25">
      <c r="BB39158" s="5"/>
    </row>
    <row r="39159" spans="54:54" ht="21.75" customHeight="1" x14ac:dyDescent="0.25">
      <c r="BB39159" s="5"/>
    </row>
    <row r="39160" spans="54:54" ht="21.75" customHeight="1" x14ac:dyDescent="0.25">
      <c r="BB39160" s="5"/>
    </row>
    <row r="39161" spans="54:54" ht="21.75" customHeight="1" x14ac:dyDescent="0.25">
      <c r="BB39161" s="5"/>
    </row>
    <row r="39162" spans="54:54" ht="21.75" customHeight="1" x14ac:dyDescent="0.25">
      <c r="BB39162" s="5"/>
    </row>
    <row r="39163" spans="54:54" ht="21.75" customHeight="1" x14ac:dyDescent="0.25">
      <c r="BB39163" s="5"/>
    </row>
    <row r="39164" spans="54:54" ht="21.75" customHeight="1" x14ac:dyDescent="0.25">
      <c r="BB39164" s="5"/>
    </row>
    <row r="39165" spans="54:54" ht="21.75" customHeight="1" x14ac:dyDescent="0.25">
      <c r="BB39165" s="5"/>
    </row>
    <row r="39166" spans="54:54" ht="21.75" customHeight="1" x14ac:dyDescent="0.25">
      <c r="BB39166" s="5"/>
    </row>
    <row r="39167" spans="54:54" ht="21.75" customHeight="1" x14ac:dyDescent="0.25">
      <c r="BB39167" s="5"/>
    </row>
    <row r="39168" spans="54:54" ht="21.75" customHeight="1" x14ac:dyDescent="0.25">
      <c r="BB39168" s="5"/>
    </row>
    <row r="39169" spans="54:54" ht="21.75" customHeight="1" x14ac:dyDescent="0.25">
      <c r="BB39169" s="5"/>
    </row>
    <row r="39170" spans="54:54" ht="21.75" customHeight="1" x14ac:dyDescent="0.25">
      <c r="BB39170" s="5"/>
    </row>
    <row r="39171" spans="54:54" ht="21.75" customHeight="1" x14ac:dyDescent="0.25">
      <c r="BB39171" s="5"/>
    </row>
    <row r="39172" spans="54:54" ht="21.75" customHeight="1" x14ac:dyDescent="0.25">
      <c r="BB39172" s="5"/>
    </row>
    <row r="39173" spans="54:54" ht="21.75" customHeight="1" x14ac:dyDescent="0.25">
      <c r="BB39173" s="5"/>
    </row>
    <row r="39174" spans="54:54" ht="21.75" customHeight="1" x14ac:dyDescent="0.25">
      <c r="BB39174" s="5"/>
    </row>
    <row r="39175" spans="54:54" ht="21.75" customHeight="1" x14ac:dyDescent="0.25">
      <c r="BB39175" s="5"/>
    </row>
    <row r="39176" spans="54:54" ht="21.75" customHeight="1" x14ac:dyDescent="0.25">
      <c r="BB39176" s="5"/>
    </row>
    <row r="39177" spans="54:54" ht="21.75" customHeight="1" x14ac:dyDescent="0.25">
      <c r="BB39177" s="5"/>
    </row>
    <row r="39178" spans="54:54" ht="21.75" customHeight="1" x14ac:dyDescent="0.25">
      <c r="BB39178" s="5"/>
    </row>
    <row r="39179" spans="54:54" ht="21.75" customHeight="1" x14ac:dyDescent="0.25">
      <c r="BB39179" s="5"/>
    </row>
    <row r="39180" spans="54:54" ht="21.75" customHeight="1" x14ac:dyDescent="0.25">
      <c r="BB39180" s="5"/>
    </row>
    <row r="39181" spans="54:54" ht="21.75" customHeight="1" x14ac:dyDescent="0.25">
      <c r="BB39181" s="5"/>
    </row>
    <row r="39182" spans="54:54" ht="21.75" customHeight="1" x14ac:dyDescent="0.25">
      <c r="BB39182" s="5"/>
    </row>
    <row r="39183" spans="54:54" ht="21.75" customHeight="1" x14ac:dyDescent="0.25">
      <c r="BB39183" s="5"/>
    </row>
    <row r="39184" spans="54:54" ht="21.75" customHeight="1" x14ac:dyDescent="0.25">
      <c r="BB39184" s="5"/>
    </row>
    <row r="39185" spans="54:54" ht="21.75" customHeight="1" x14ac:dyDescent="0.25">
      <c r="BB39185" s="5"/>
    </row>
    <row r="39186" spans="54:54" ht="21.75" customHeight="1" x14ac:dyDescent="0.25">
      <c r="BB39186" s="5"/>
    </row>
    <row r="39187" spans="54:54" ht="21.75" customHeight="1" x14ac:dyDescent="0.25">
      <c r="BB39187" s="5"/>
    </row>
    <row r="39188" spans="54:54" ht="21.75" customHeight="1" x14ac:dyDescent="0.25">
      <c r="BB39188" s="5"/>
    </row>
    <row r="39189" spans="54:54" ht="21.75" customHeight="1" x14ac:dyDescent="0.25">
      <c r="BB39189" s="5"/>
    </row>
    <row r="39190" spans="54:54" ht="21.75" customHeight="1" x14ac:dyDescent="0.25">
      <c r="BB39190" s="5"/>
    </row>
    <row r="39191" spans="54:54" ht="21.75" customHeight="1" x14ac:dyDescent="0.25">
      <c r="BB39191" s="5"/>
    </row>
    <row r="39192" spans="54:54" ht="21.75" customHeight="1" x14ac:dyDescent="0.25">
      <c r="BB39192" s="5"/>
    </row>
    <row r="39193" spans="54:54" ht="21.75" customHeight="1" x14ac:dyDescent="0.25">
      <c r="BB39193" s="5"/>
    </row>
    <row r="39194" spans="54:54" ht="21.75" customHeight="1" x14ac:dyDescent="0.25">
      <c r="BB39194" s="5"/>
    </row>
    <row r="39195" spans="54:54" ht="21.75" customHeight="1" x14ac:dyDescent="0.25">
      <c r="BB39195" s="5"/>
    </row>
    <row r="39196" spans="54:54" ht="21.75" customHeight="1" x14ac:dyDescent="0.25">
      <c r="BB39196" s="5"/>
    </row>
    <row r="39197" spans="54:54" ht="21.75" customHeight="1" x14ac:dyDescent="0.25">
      <c r="BB39197" s="5"/>
    </row>
    <row r="39198" spans="54:54" ht="21.75" customHeight="1" x14ac:dyDescent="0.25">
      <c r="BB39198" s="5"/>
    </row>
    <row r="39199" spans="54:54" ht="21.75" customHeight="1" x14ac:dyDescent="0.25">
      <c r="BB39199" s="5"/>
    </row>
    <row r="39200" spans="54:54" ht="21.75" customHeight="1" x14ac:dyDescent="0.25">
      <c r="BB39200" s="5"/>
    </row>
    <row r="39201" spans="54:54" ht="21.75" customHeight="1" x14ac:dyDescent="0.25">
      <c r="BB39201" s="5"/>
    </row>
    <row r="39202" spans="54:54" ht="21.75" customHeight="1" x14ac:dyDescent="0.25">
      <c r="BB39202" s="5"/>
    </row>
    <row r="39203" spans="54:54" ht="21.75" customHeight="1" x14ac:dyDescent="0.25">
      <c r="BB39203" s="5"/>
    </row>
    <row r="39204" spans="54:54" ht="21.75" customHeight="1" x14ac:dyDescent="0.25">
      <c r="BB39204" s="5"/>
    </row>
    <row r="39205" spans="54:54" ht="21.75" customHeight="1" x14ac:dyDescent="0.25">
      <c r="BB39205" s="5"/>
    </row>
    <row r="39206" spans="54:54" ht="21.75" customHeight="1" x14ac:dyDescent="0.25">
      <c r="BB39206" s="5"/>
    </row>
    <row r="39207" spans="54:54" ht="21.75" customHeight="1" x14ac:dyDescent="0.25">
      <c r="BB39207" s="5"/>
    </row>
    <row r="39208" spans="54:54" ht="21.75" customHeight="1" x14ac:dyDescent="0.25">
      <c r="BB39208" s="5"/>
    </row>
    <row r="39209" spans="54:54" ht="21.75" customHeight="1" x14ac:dyDescent="0.25">
      <c r="BB39209" s="5"/>
    </row>
    <row r="39210" spans="54:54" ht="21.75" customHeight="1" x14ac:dyDescent="0.25">
      <c r="BB39210" s="5"/>
    </row>
    <row r="39211" spans="54:54" ht="21.75" customHeight="1" x14ac:dyDescent="0.25">
      <c r="BB39211" s="5"/>
    </row>
    <row r="39212" spans="54:54" ht="21.75" customHeight="1" x14ac:dyDescent="0.25">
      <c r="BB39212" s="5"/>
    </row>
    <row r="39213" spans="54:54" ht="21.75" customHeight="1" x14ac:dyDescent="0.25">
      <c r="BB39213" s="5"/>
    </row>
    <row r="39214" spans="54:54" ht="21.75" customHeight="1" x14ac:dyDescent="0.25">
      <c r="BB39214" s="5"/>
    </row>
    <row r="39215" spans="54:54" ht="21.75" customHeight="1" x14ac:dyDescent="0.25">
      <c r="BB39215" s="5"/>
    </row>
    <row r="39216" spans="54:54" ht="21.75" customHeight="1" x14ac:dyDescent="0.25">
      <c r="BB39216" s="5"/>
    </row>
    <row r="39217" spans="54:54" ht="21.75" customHeight="1" x14ac:dyDescent="0.25">
      <c r="BB39217" s="5"/>
    </row>
    <row r="39218" spans="54:54" ht="21.75" customHeight="1" x14ac:dyDescent="0.25">
      <c r="BB39218" s="5"/>
    </row>
    <row r="39219" spans="54:54" ht="21.75" customHeight="1" x14ac:dyDescent="0.25">
      <c r="BB39219" s="5"/>
    </row>
    <row r="39220" spans="54:54" ht="21.75" customHeight="1" x14ac:dyDescent="0.25">
      <c r="BB39220" s="5"/>
    </row>
    <row r="39221" spans="54:54" ht="21.75" customHeight="1" x14ac:dyDescent="0.25">
      <c r="BB39221" s="5"/>
    </row>
    <row r="39222" spans="54:54" ht="21.75" customHeight="1" x14ac:dyDescent="0.25">
      <c r="BB39222" s="5"/>
    </row>
    <row r="39223" spans="54:54" ht="21.75" customHeight="1" x14ac:dyDescent="0.25">
      <c r="BB39223" s="5"/>
    </row>
    <row r="39224" spans="54:54" ht="21.75" customHeight="1" x14ac:dyDescent="0.25">
      <c r="BB39224" s="5"/>
    </row>
    <row r="39225" spans="54:54" ht="21.75" customHeight="1" x14ac:dyDescent="0.25">
      <c r="BB39225" s="5"/>
    </row>
    <row r="39226" spans="54:54" ht="21.75" customHeight="1" x14ac:dyDescent="0.25">
      <c r="BB39226" s="5"/>
    </row>
    <row r="39227" spans="54:54" ht="21.75" customHeight="1" x14ac:dyDescent="0.25">
      <c r="BB39227" s="5"/>
    </row>
    <row r="39228" spans="54:54" ht="21.75" customHeight="1" x14ac:dyDescent="0.25">
      <c r="BB39228" s="5"/>
    </row>
    <row r="39229" spans="54:54" ht="21.75" customHeight="1" x14ac:dyDescent="0.25">
      <c r="BB39229" s="5"/>
    </row>
    <row r="39230" spans="54:54" ht="21.75" customHeight="1" x14ac:dyDescent="0.25">
      <c r="BB39230" s="5"/>
    </row>
    <row r="39231" spans="54:54" ht="21.75" customHeight="1" x14ac:dyDescent="0.25">
      <c r="BB39231" s="5"/>
    </row>
    <row r="39232" spans="54:54" ht="21.75" customHeight="1" x14ac:dyDescent="0.25">
      <c r="BB39232" s="5"/>
    </row>
    <row r="39233" spans="54:54" ht="21.75" customHeight="1" x14ac:dyDescent="0.25">
      <c r="BB39233" s="5"/>
    </row>
    <row r="39234" spans="54:54" ht="21.75" customHeight="1" x14ac:dyDescent="0.25">
      <c r="BB39234" s="5"/>
    </row>
    <row r="39235" spans="54:54" ht="21.75" customHeight="1" x14ac:dyDescent="0.25">
      <c r="BB39235" s="5"/>
    </row>
    <row r="39236" spans="54:54" ht="21.75" customHeight="1" x14ac:dyDescent="0.25">
      <c r="BB39236" s="5"/>
    </row>
    <row r="39237" spans="54:54" ht="21.75" customHeight="1" x14ac:dyDescent="0.25">
      <c r="BB39237" s="5"/>
    </row>
    <row r="39238" spans="54:54" ht="21.75" customHeight="1" x14ac:dyDescent="0.25">
      <c r="BB39238" s="5"/>
    </row>
    <row r="39239" spans="54:54" ht="21.75" customHeight="1" x14ac:dyDescent="0.25">
      <c r="BB39239" s="5"/>
    </row>
    <row r="39240" spans="54:54" ht="21.75" customHeight="1" x14ac:dyDescent="0.25">
      <c r="BB39240" s="5"/>
    </row>
    <row r="39241" spans="54:54" ht="21.75" customHeight="1" x14ac:dyDescent="0.25">
      <c r="BB39241" s="5"/>
    </row>
    <row r="39242" spans="54:54" ht="21.75" customHeight="1" x14ac:dyDescent="0.25">
      <c r="BB39242" s="5"/>
    </row>
    <row r="39243" spans="54:54" ht="21.75" customHeight="1" x14ac:dyDescent="0.25">
      <c r="BB39243" s="5"/>
    </row>
    <row r="39244" spans="54:54" ht="21.75" customHeight="1" x14ac:dyDescent="0.25">
      <c r="BB39244" s="5"/>
    </row>
    <row r="39245" spans="54:54" ht="21.75" customHeight="1" x14ac:dyDescent="0.25">
      <c r="BB39245" s="5"/>
    </row>
    <row r="39246" spans="54:54" ht="21.75" customHeight="1" x14ac:dyDescent="0.25">
      <c r="BB39246" s="5"/>
    </row>
    <row r="39247" spans="54:54" ht="21.75" customHeight="1" x14ac:dyDescent="0.25">
      <c r="BB39247" s="5"/>
    </row>
    <row r="39248" spans="54:54" ht="21.75" customHeight="1" x14ac:dyDescent="0.25">
      <c r="BB39248" s="5"/>
    </row>
    <row r="39249" spans="54:54" ht="21.75" customHeight="1" x14ac:dyDescent="0.25">
      <c r="BB39249" s="5"/>
    </row>
    <row r="39250" spans="54:54" ht="21.75" customHeight="1" x14ac:dyDescent="0.25">
      <c r="BB39250" s="5"/>
    </row>
    <row r="39251" spans="54:54" ht="21.75" customHeight="1" x14ac:dyDescent="0.25">
      <c r="BB39251" s="5"/>
    </row>
    <row r="39252" spans="54:54" ht="21.75" customHeight="1" x14ac:dyDescent="0.25">
      <c r="BB39252" s="5"/>
    </row>
    <row r="39253" spans="54:54" ht="21.75" customHeight="1" x14ac:dyDescent="0.25">
      <c r="BB39253" s="5"/>
    </row>
    <row r="39254" spans="54:54" ht="21.75" customHeight="1" x14ac:dyDescent="0.25">
      <c r="BB39254" s="5"/>
    </row>
    <row r="39255" spans="54:54" ht="21.75" customHeight="1" x14ac:dyDescent="0.25">
      <c r="BB39255" s="5"/>
    </row>
    <row r="39256" spans="54:54" ht="21.75" customHeight="1" x14ac:dyDescent="0.25">
      <c r="BB39256" s="5"/>
    </row>
    <row r="39257" spans="54:54" ht="21.75" customHeight="1" x14ac:dyDescent="0.25">
      <c r="BB39257" s="5"/>
    </row>
    <row r="39258" spans="54:54" ht="21.75" customHeight="1" x14ac:dyDescent="0.25">
      <c r="BB39258" s="5"/>
    </row>
    <row r="39259" spans="54:54" ht="21.75" customHeight="1" x14ac:dyDescent="0.25">
      <c r="BB39259" s="5"/>
    </row>
    <row r="39260" spans="54:54" ht="21.75" customHeight="1" x14ac:dyDescent="0.25">
      <c r="BB39260" s="5"/>
    </row>
    <row r="39261" spans="54:54" ht="21.75" customHeight="1" x14ac:dyDescent="0.25">
      <c r="BB39261" s="5"/>
    </row>
    <row r="39262" spans="54:54" ht="21.75" customHeight="1" x14ac:dyDescent="0.25">
      <c r="BB39262" s="5"/>
    </row>
    <row r="39263" spans="54:54" ht="21.75" customHeight="1" x14ac:dyDescent="0.25">
      <c r="BB39263" s="5"/>
    </row>
    <row r="39264" spans="54:54" ht="21.75" customHeight="1" x14ac:dyDescent="0.25">
      <c r="BB39264" s="5"/>
    </row>
    <row r="39265" spans="54:54" ht="21.75" customHeight="1" x14ac:dyDescent="0.25">
      <c r="BB39265" s="5"/>
    </row>
    <row r="39266" spans="54:54" ht="21.75" customHeight="1" x14ac:dyDescent="0.25">
      <c r="BB39266" s="5"/>
    </row>
    <row r="39267" spans="54:54" ht="21.75" customHeight="1" x14ac:dyDescent="0.25">
      <c r="BB39267" s="5"/>
    </row>
    <row r="39268" spans="54:54" ht="21.75" customHeight="1" x14ac:dyDescent="0.25">
      <c r="BB39268" s="5"/>
    </row>
    <row r="39269" spans="54:54" ht="21.75" customHeight="1" x14ac:dyDescent="0.25">
      <c r="BB39269" s="5"/>
    </row>
    <row r="39270" spans="54:54" ht="21.75" customHeight="1" x14ac:dyDescent="0.25">
      <c r="BB39270" s="5"/>
    </row>
    <row r="39271" spans="54:54" ht="21.75" customHeight="1" x14ac:dyDescent="0.25">
      <c r="BB39271" s="5"/>
    </row>
    <row r="39272" spans="54:54" ht="21.75" customHeight="1" x14ac:dyDescent="0.25">
      <c r="BB39272" s="5"/>
    </row>
    <row r="39273" spans="54:54" ht="21.75" customHeight="1" x14ac:dyDescent="0.25">
      <c r="BB39273" s="5"/>
    </row>
    <row r="39274" spans="54:54" ht="21.75" customHeight="1" x14ac:dyDescent="0.25">
      <c r="BB39274" s="5"/>
    </row>
    <row r="39275" spans="54:54" ht="21.75" customHeight="1" x14ac:dyDescent="0.25">
      <c r="BB39275" s="5"/>
    </row>
    <row r="39276" spans="54:54" ht="21.75" customHeight="1" x14ac:dyDescent="0.25">
      <c r="BB39276" s="5"/>
    </row>
    <row r="39277" spans="54:54" ht="21.75" customHeight="1" x14ac:dyDescent="0.25">
      <c r="BB39277" s="5"/>
    </row>
    <row r="39278" spans="54:54" ht="21.75" customHeight="1" x14ac:dyDescent="0.25">
      <c r="BB39278" s="5"/>
    </row>
    <row r="39279" spans="54:54" ht="21.75" customHeight="1" x14ac:dyDescent="0.25">
      <c r="BB39279" s="5"/>
    </row>
    <row r="39280" spans="54:54" ht="21.75" customHeight="1" x14ac:dyDescent="0.25">
      <c r="BB39280" s="5"/>
    </row>
    <row r="39281" spans="54:54" ht="21.75" customHeight="1" x14ac:dyDescent="0.25">
      <c r="BB39281" s="5"/>
    </row>
    <row r="39282" spans="54:54" ht="21.75" customHeight="1" x14ac:dyDescent="0.25">
      <c r="BB39282" s="5"/>
    </row>
    <row r="39283" spans="54:54" ht="21.75" customHeight="1" x14ac:dyDescent="0.25">
      <c r="BB39283" s="5"/>
    </row>
    <row r="39284" spans="54:54" ht="21.75" customHeight="1" x14ac:dyDescent="0.25">
      <c r="BB39284" s="5"/>
    </row>
    <row r="39285" spans="54:54" ht="21.75" customHeight="1" x14ac:dyDescent="0.25">
      <c r="BB39285" s="5"/>
    </row>
    <row r="39286" spans="54:54" ht="21.75" customHeight="1" x14ac:dyDescent="0.25">
      <c r="BB39286" s="5"/>
    </row>
    <row r="39287" spans="54:54" ht="21.75" customHeight="1" x14ac:dyDescent="0.25">
      <c r="BB39287" s="5"/>
    </row>
    <row r="39288" spans="54:54" ht="21.75" customHeight="1" x14ac:dyDescent="0.25">
      <c r="BB39288" s="5"/>
    </row>
    <row r="39289" spans="54:54" ht="21.75" customHeight="1" x14ac:dyDescent="0.25">
      <c r="BB39289" s="5"/>
    </row>
    <row r="39290" spans="54:54" ht="21.75" customHeight="1" x14ac:dyDescent="0.25">
      <c r="BB39290" s="5"/>
    </row>
    <row r="39291" spans="54:54" ht="21.75" customHeight="1" x14ac:dyDescent="0.25">
      <c r="BB39291" s="5"/>
    </row>
    <row r="39292" spans="54:54" ht="21.75" customHeight="1" x14ac:dyDescent="0.25">
      <c r="BB39292" s="5"/>
    </row>
    <row r="39293" spans="54:54" ht="21.75" customHeight="1" x14ac:dyDescent="0.25">
      <c r="BB39293" s="5"/>
    </row>
    <row r="39294" spans="54:54" ht="21.75" customHeight="1" x14ac:dyDescent="0.25">
      <c r="BB39294" s="5"/>
    </row>
    <row r="39295" spans="54:54" ht="21.75" customHeight="1" x14ac:dyDescent="0.25">
      <c r="BB39295" s="5"/>
    </row>
    <row r="39296" spans="54:54" ht="21.75" customHeight="1" x14ac:dyDescent="0.25">
      <c r="BB39296" s="5"/>
    </row>
    <row r="39297" spans="54:54" ht="21.75" customHeight="1" x14ac:dyDescent="0.25">
      <c r="BB39297" s="5"/>
    </row>
    <row r="39298" spans="54:54" ht="21.75" customHeight="1" x14ac:dyDescent="0.25">
      <c r="BB39298" s="5"/>
    </row>
    <row r="39299" spans="54:54" ht="21.75" customHeight="1" x14ac:dyDescent="0.25">
      <c r="BB39299" s="5"/>
    </row>
    <row r="39300" spans="54:54" ht="21.75" customHeight="1" x14ac:dyDescent="0.25">
      <c r="BB39300" s="5"/>
    </row>
    <row r="39301" spans="54:54" ht="21.75" customHeight="1" x14ac:dyDescent="0.25">
      <c r="BB39301" s="5"/>
    </row>
    <row r="39302" spans="54:54" ht="21.75" customHeight="1" x14ac:dyDescent="0.25">
      <c r="BB39302" s="5"/>
    </row>
    <row r="39303" spans="54:54" ht="21.75" customHeight="1" x14ac:dyDescent="0.25">
      <c r="BB39303" s="5"/>
    </row>
    <row r="39304" spans="54:54" ht="21.75" customHeight="1" x14ac:dyDescent="0.25">
      <c r="BB39304" s="5"/>
    </row>
    <row r="39305" spans="54:54" ht="21.75" customHeight="1" x14ac:dyDescent="0.25">
      <c r="BB39305" s="5"/>
    </row>
    <row r="39306" spans="54:54" ht="21.75" customHeight="1" x14ac:dyDescent="0.25">
      <c r="BB39306" s="5"/>
    </row>
    <row r="39307" spans="54:54" ht="21.75" customHeight="1" x14ac:dyDescent="0.25">
      <c r="BB39307" s="5"/>
    </row>
    <row r="39308" spans="54:54" ht="21.75" customHeight="1" x14ac:dyDescent="0.25">
      <c r="BB39308" s="5"/>
    </row>
    <row r="39309" spans="54:54" ht="21.75" customHeight="1" x14ac:dyDescent="0.25">
      <c r="BB39309" s="5"/>
    </row>
    <row r="39310" spans="54:54" ht="21.75" customHeight="1" x14ac:dyDescent="0.25">
      <c r="BB39310" s="5"/>
    </row>
    <row r="39311" spans="54:54" ht="21.75" customHeight="1" x14ac:dyDescent="0.25">
      <c r="BB39311" s="5"/>
    </row>
    <row r="39312" spans="54:54" ht="21.75" customHeight="1" x14ac:dyDescent="0.25">
      <c r="BB39312" s="5"/>
    </row>
    <row r="39313" spans="54:54" ht="21.75" customHeight="1" x14ac:dyDescent="0.25">
      <c r="BB39313" s="5"/>
    </row>
    <row r="39314" spans="54:54" ht="21.75" customHeight="1" x14ac:dyDescent="0.25">
      <c r="BB39314" s="5"/>
    </row>
    <row r="39315" spans="54:54" ht="21.75" customHeight="1" x14ac:dyDescent="0.25">
      <c r="BB39315" s="5"/>
    </row>
    <row r="39316" spans="54:54" ht="21.75" customHeight="1" x14ac:dyDescent="0.25">
      <c r="BB39316" s="5"/>
    </row>
    <row r="39317" spans="54:54" ht="21.75" customHeight="1" x14ac:dyDescent="0.25">
      <c r="BB39317" s="5"/>
    </row>
    <row r="39318" spans="54:54" ht="21.75" customHeight="1" x14ac:dyDescent="0.25">
      <c r="BB39318" s="5"/>
    </row>
    <row r="39319" spans="54:54" ht="21.75" customHeight="1" x14ac:dyDescent="0.25">
      <c r="BB39319" s="5"/>
    </row>
    <row r="39320" spans="54:54" ht="21.75" customHeight="1" x14ac:dyDescent="0.25">
      <c r="BB39320" s="5"/>
    </row>
    <row r="39321" spans="54:54" ht="21.75" customHeight="1" x14ac:dyDescent="0.25">
      <c r="BB39321" s="5"/>
    </row>
    <row r="39322" spans="54:54" ht="21.75" customHeight="1" x14ac:dyDescent="0.25">
      <c r="BB39322" s="5"/>
    </row>
    <row r="39323" spans="54:54" ht="21.75" customHeight="1" x14ac:dyDescent="0.25">
      <c r="BB39323" s="5"/>
    </row>
    <row r="39324" spans="54:54" ht="21.75" customHeight="1" x14ac:dyDescent="0.25">
      <c r="BB39324" s="5"/>
    </row>
    <row r="39325" spans="54:54" ht="21.75" customHeight="1" x14ac:dyDescent="0.25">
      <c r="BB39325" s="5"/>
    </row>
    <row r="39326" spans="54:54" ht="21.75" customHeight="1" x14ac:dyDescent="0.25">
      <c r="BB39326" s="5"/>
    </row>
    <row r="39327" spans="54:54" ht="21.75" customHeight="1" x14ac:dyDescent="0.25">
      <c r="BB39327" s="5"/>
    </row>
    <row r="39328" spans="54:54" ht="21.75" customHeight="1" x14ac:dyDescent="0.25">
      <c r="BB39328" s="5"/>
    </row>
    <row r="39329" spans="54:54" ht="21.75" customHeight="1" x14ac:dyDescent="0.25">
      <c r="BB39329" s="5"/>
    </row>
    <row r="39330" spans="54:54" ht="21.75" customHeight="1" x14ac:dyDescent="0.25">
      <c r="BB39330" s="5"/>
    </row>
    <row r="39331" spans="54:54" ht="21.75" customHeight="1" x14ac:dyDescent="0.25">
      <c r="BB39331" s="5"/>
    </row>
    <row r="39332" spans="54:54" ht="21.75" customHeight="1" x14ac:dyDescent="0.25">
      <c r="BB39332" s="5"/>
    </row>
    <row r="39333" spans="54:54" ht="21.75" customHeight="1" x14ac:dyDescent="0.25">
      <c r="BB39333" s="5"/>
    </row>
    <row r="39334" spans="54:54" ht="21.75" customHeight="1" x14ac:dyDescent="0.25">
      <c r="BB39334" s="5"/>
    </row>
    <row r="39335" spans="54:54" ht="21.75" customHeight="1" x14ac:dyDescent="0.25">
      <c r="BB39335" s="5"/>
    </row>
    <row r="39336" spans="54:54" ht="21.75" customHeight="1" x14ac:dyDescent="0.25">
      <c r="BB39336" s="5"/>
    </row>
    <row r="39337" spans="54:54" ht="21.75" customHeight="1" x14ac:dyDescent="0.25">
      <c r="BB39337" s="5"/>
    </row>
    <row r="39338" spans="54:54" ht="21.75" customHeight="1" x14ac:dyDescent="0.25">
      <c r="BB39338" s="5"/>
    </row>
    <row r="39339" spans="54:54" ht="21.75" customHeight="1" x14ac:dyDescent="0.25">
      <c r="BB39339" s="5"/>
    </row>
    <row r="39340" spans="54:54" ht="21.75" customHeight="1" x14ac:dyDescent="0.25">
      <c r="BB39340" s="5"/>
    </row>
    <row r="39341" spans="54:54" ht="21.75" customHeight="1" x14ac:dyDescent="0.25">
      <c r="BB39341" s="5"/>
    </row>
    <row r="39342" spans="54:54" ht="21.75" customHeight="1" x14ac:dyDescent="0.25">
      <c r="BB39342" s="5"/>
    </row>
    <row r="39343" spans="54:54" ht="21.75" customHeight="1" x14ac:dyDescent="0.25">
      <c r="BB39343" s="5"/>
    </row>
    <row r="39344" spans="54:54" ht="21.75" customHeight="1" x14ac:dyDescent="0.25">
      <c r="BB39344" s="5"/>
    </row>
    <row r="39345" spans="54:54" ht="21.75" customHeight="1" x14ac:dyDescent="0.25">
      <c r="BB39345" s="5"/>
    </row>
    <row r="39346" spans="54:54" ht="21.75" customHeight="1" x14ac:dyDescent="0.25">
      <c r="BB39346" s="5"/>
    </row>
    <row r="39347" spans="54:54" ht="21.75" customHeight="1" x14ac:dyDescent="0.25">
      <c r="BB39347" s="5"/>
    </row>
    <row r="39348" spans="54:54" ht="21.75" customHeight="1" x14ac:dyDescent="0.25">
      <c r="BB39348" s="5"/>
    </row>
    <row r="39349" spans="54:54" ht="21.75" customHeight="1" x14ac:dyDescent="0.25">
      <c r="BB39349" s="5"/>
    </row>
    <row r="39350" spans="54:54" ht="21.75" customHeight="1" x14ac:dyDescent="0.25">
      <c r="BB39350" s="5"/>
    </row>
    <row r="39351" spans="54:54" ht="21.75" customHeight="1" x14ac:dyDescent="0.25">
      <c r="BB39351" s="5"/>
    </row>
    <row r="39352" spans="54:54" ht="21.75" customHeight="1" x14ac:dyDescent="0.25">
      <c r="BB39352" s="5"/>
    </row>
    <row r="39353" spans="54:54" ht="21.75" customHeight="1" x14ac:dyDescent="0.25">
      <c r="BB39353" s="5"/>
    </row>
    <row r="39354" spans="54:54" ht="21.75" customHeight="1" x14ac:dyDescent="0.25">
      <c r="BB39354" s="5"/>
    </row>
    <row r="39355" spans="54:54" ht="21.75" customHeight="1" x14ac:dyDescent="0.25">
      <c r="BB39355" s="5"/>
    </row>
    <row r="39356" spans="54:54" ht="21.75" customHeight="1" x14ac:dyDescent="0.25">
      <c r="BB39356" s="5"/>
    </row>
    <row r="39357" spans="54:54" ht="21.75" customHeight="1" x14ac:dyDescent="0.25">
      <c r="BB39357" s="5"/>
    </row>
    <row r="39358" spans="54:54" ht="21.75" customHeight="1" x14ac:dyDescent="0.25">
      <c r="BB39358" s="5"/>
    </row>
    <row r="39359" spans="54:54" ht="21.75" customHeight="1" x14ac:dyDescent="0.25">
      <c r="BB39359" s="5"/>
    </row>
    <row r="39360" spans="54:54" ht="21.75" customHeight="1" x14ac:dyDescent="0.25">
      <c r="BB39360" s="5"/>
    </row>
    <row r="39361" spans="54:54" ht="21.75" customHeight="1" x14ac:dyDescent="0.25">
      <c r="BB39361" s="5"/>
    </row>
    <row r="39362" spans="54:54" ht="21.75" customHeight="1" x14ac:dyDescent="0.25">
      <c r="BB39362" s="5"/>
    </row>
    <row r="39363" spans="54:54" ht="21.75" customHeight="1" x14ac:dyDescent="0.25">
      <c r="BB39363" s="5"/>
    </row>
    <row r="39364" spans="54:54" ht="21.75" customHeight="1" x14ac:dyDescent="0.25">
      <c r="BB39364" s="5"/>
    </row>
    <row r="39365" spans="54:54" ht="21.75" customHeight="1" x14ac:dyDescent="0.25">
      <c r="BB39365" s="5"/>
    </row>
    <row r="39366" spans="54:54" ht="21.75" customHeight="1" x14ac:dyDescent="0.25">
      <c r="BB39366" s="5"/>
    </row>
    <row r="39367" spans="54:54" ht="21.75" customHeight="1" x14ac:dyDescent="0.25">
      <c r="BB39367" s="5"/>
    </row>
    <row r="39368" spans="54:54" ht="21.75" customHeight="1" x14ac:dyDescent="0.25">
      <c r="BB39368" s="5"/>
    </row>
    <row r="39369" spans="54:54" ht="21.75" customHeight="1" x14ac:dyDescent="0.25">
      <c r="BB39369" s="5"/>
    </row>
    <row r="39370" spans="54:54" ht="21.75" customHeight="1" x14ac:dyDescent="0.25">
      <c r="BB39370" s="5"/>
    </row>
    <row r="39371" spans="54:54" ht="21.75" customHeight="1" x14ac:dyDescent="0.25">
      <c r="BB39371" s="5"/>
    </row>
    <row r="39372" spans="54:54" ht="21.75" customHeight="1" x14ac:dyDescent="0.25">
      <c r="BB39372" s="5"/>
    </row>
    <row r="39373" spans="54:54" ht="21.75" customHeight="1" x14ac:dyDescent="0.25">
      <c r="BB39373" s="5"/>
    </row>
    <row r="39374" spans="54:54" ht="21.75" customHeight="1" x14ac:dyDescent="0.25">
      <c r="BB39374" s="5"/>
    </row>
    <row r="39375" spans="54:54" ht="21.75" customHeight="1" x14ac:dyDescent="0.25">
      <c r="BB39375" s="5"/>
    </row>
    <row r="39376" spans="54:54" ht="21.75" customHeight="1" x14ac:dyDescent="0.25">
      <c r="BB39376" s="5"/>
    </row>
    <row r="39377" spans="54:54" ht="21.75" customHeight="1" x14ac:dyDescent="0.25">
      <c r="BB39377" s="5"/>
    </row>
    <row r="39378" spans="54:54" ht="21.75" customHeight="1" x14ac:dyDescent="0.25">
      <c r="BB39378" s="5"/>
    </row>
    <row r="39379" spans="54:54" ht="21.75" customHeight="1" x14ac:dyDescent="0.25">
      <c r="BB39379" s="5"/>
    </row>
    <row r="39380" spans="54:54" ht="21.75" customHeight="1" x14ac:dyDescent="0.25">
      <c r="BB39380" s="5"/>
    </row>
    <row r="39381" spans="54:54" ht="21.75" customHeight="1" x14ac:dyDescent="0.25">
      <c r="BB39381" s="5"/>
    </row>
    <row r="39382" spans="54:54" ht="21.75" customHeight="1" x14ac:dyDescent="0.25">
      <c r="BB39382" s="5"/>
    </row>
    <row r="39383" spans="54:54" ht="21.75" customHeight="1" x14ac:dyDescent="0.25">
      <c r="BB39383" s="5"/>
    </row>
    <row r="39384" spans="54:54" ht="21.75" customHeight="1" x14ac:dyDescent="0.25">
      <c r="BB39384" s="5"/>
    </row>
    <row r="39385" spans="54:54" ht="21.75" customHeight="1" x14ac:dyDescent="0.25">
      <c r="BB39385" s="5"/>
    </row>
    <row r="39386" spans="54:54" ht="21.75" customHeight="1" x14ac:dyDescent="0.25">
      <c r="BB39386" s="5"/>
    </row>
    <row r="39387" spans="54:54" ht="21.75" customHeight="1" x14ac:dyDescent="0.25">
      <c r="BB39387" s="5"/>
    </row>
    <row r="39388" spans="54:54" ht="21.75" customHeight="1" x14ac:dyDescent="0.25">
      <c r="BB39388" s="5"/>
    </row>
    <row r="39389" spans="54:54" ht="21.75" customHeight="1" x14ac:dyDescent="0.25">
      <c r="BB39389" s="5"/>
    </row>
    <row r="39390" spans="54:54" ht="21.75" customHeight="1" x14ac:dyDescent="0.25">
      <c r="BB39390" s="5"/>
    </row>
    <row r="39391" spans="54:54" ht="21.75" customHeight="1" x14ac:dyDescent="0.25">
      <c r="BB39391" s="5"/>
    </row>
    <row r="39392" spans="54:54" ht="21.75" customHeight="1" x14ac:dyDescent="0.25">
      <c r="BB39392" s="5"/>
    </row>
    <row r="39393" spans="54:54" ht="21.75" customHeight="1" x14ac:dyDescent="0.25">
      <c r="BB39393" s="5"/>
    </row>
    <row r="39394" spans="54:54" ht="21.75" customHeight="1" x14ac:dyDescent="0.25">
      <c r="BB39394" s="5"/>
    </row>
    <row r="39395" spans="54:54" ht="21.75" customHeight="1" x14ac:dyDescent="0.25">
      <c r="BB39395" s="5"/>
    </row>
    <row r="39396" spans="54:54" ht="21.75" customHeight="1" x14ac:dyDescent="0.25">
      <c r="BB39396" s="5"/>
    </row>
    <row r="39397" spans="54:54" ht="21.75" customHeight="1" x14ac:dyDescent="0.25">
      <c r="BB39397" s="5"/>
    </row>
    <row r="39398" spans="54:54" ht="21.75" customHeight="1" x14ac:dyDescent="0.25">
      <c r="BB39398" s="5"/>
    </row>
    <row r="39399" spans="54:54" ht="21.75" customHeight="1" x14ac:dyDescent="0.25">
      <c r="BB39399" s="5"/>
    </row>
    <row r="39400" spans="54:54" ht="21.75" customHeight="1" x14ac:dyDescent="0.25">
      <c r="BB39400" s="5"/>
    </row>
    <row r="39401" spans="54:54" ht="21.75" customHeight="1" x14ac:dyDescent="0.25">
      <c r="BB39401" s="5"/>
    </row>
    <row r="39402" spans="54:54" ht="21.75" customHeight="1" x14ac:dyDescent="0.25">
      <c r="BB39402" s="5"/>
    </row>
    <row r="39403" spans="54:54" ht="21.75" customHeight="1" x14ac:dyDescent="0.25">
      <c r="BB39403" s="5"/>
    </row>
    <row r="39404" spans="54:54" ht="21.75" customHeight="1" x14ac:dyDescent="0.25">
      <c r="BB39404" s="5"/>
    </row>
    <row r="39405" spans="54:54" ht="21.75" customHeight="1" x14ac:dyDescent="0.25">
      <c r="BB39405" s="5"/>
    </row>
    <row r="39406" spans="54:54" ht="21.75" customHeight="1" x14ac:dyDescent="0.25">
      <c r="BB39406" s="5"/>
    </row>
    <row r="39407" spans="54:54" ht="21.75" customHeight="1" x14ac:dyDescent="0.25">
      <c r="BB39407" s="5"/>
    </row>
    <row r="39408" spans="54:54" ht="21.75" customHeight="1" x14ac:dyDescent="0.25">
      <c r="BB39408" s="5"/>
    </row>
    <row r="39409" spans="54:54" ht="21.75" customHeight="1" x14ac:dyDescent="0.25">
      <c r="BB39409" s="5"/>
    </row>
    <row r="39410" spans="54:54" ht="21.75" customHeight="1" x14ac:dyDescent="0.25">
      <c r="BB39410" s="5"/>
    </row>
    <row r="39411" spans="54:54" ht="21.75" customHeight="1" x14ac:dyDescent="0.25">
      <c r="BB39411" s="5"/>
    </row>
    <row r="39412" spans="54:54" ht="21.75" customHeight="1" x14ac:dyDescent="0.25">
      <c r="BB39412" s="5"/>
    </row>
    <row r="39413" spans="54:54" ht="21.75" customHeight="1" x14ac:dyDescent="0.25">
      <c r="BB39413" s="5"/>
    </row>
    <row r="39414" spans="54:54" ht="21.75" customHeight="1" x14ac:dyDescent="0.25">
      <c r="BB39414" s="5"/>
    </row>
    <row r="39415" spans="54:54" ht="21.75" customHeight="1" x14ac:dyDescent="0.25">
      <c r="BB39415" s="5"/>
    </row>
    <row r="39416" spans="54:54" ht="21.75" customHeight="1" x14ac:dyDescent="0.25">
      <c r="BB39416" s="5"/>
    </row>
    <row r="39417" spans="54:54" ht="21.75" customHeight="1" x14ac:dyDescent="0.25">
      <c r="BB39417" s="5"/>
    </row>
    <row r="39418" spans="54:54" ht="21.75" customHeight="1" x14ac:dyDescent="0.25">
      <c r="BB39418" s="5"/>
    </row>
    <row r="39419" spans="54:54" ht="21.75" customHeight="1" x14ac:dyDescent="0.25">
      <c r="BB39419" s="5"/>
    </row>
    <row r="39420" spans="54:54" ht="21.75" customHeight="1" x14ac:dyDescent="0.25">
      <c r="BB39420" s="5"/>
    </row>
    <row r="39421" spans="54:54" ht="21.75" customHeight="1" x14ac:dyDescent="0.25">
      <c r="BB39421" s="5"/>
    </row>
    <row r="39422" spans="54:54" ht="21.75" customHeight="1" x14ac:dyDescent="0.25">
      <c r="BB39422" s="5"/>
    </row>
    <row r="39423" spans="54:54" ht="21.75" customHeight="1" x14ac:dyDescent="0.25">
      <c r="BB39423" s="5"/>
    </row>
    <row r="39424" spans="54:54" ht="21.75" customHeight="1" x14ac:dyDescent="0.25">
      <c r="BB39424" s="5"/>
    </row>
    <row r="39425" spans="54:54" ht="21.75" customHeight="1" x14ac:dyDescent="0.25">
      <c r="BB39425" s="5"/>
    </row>
    <row r="39426" spans="54:54" ht="21.75" customHeight="1" x14ac:dyDescent="0.25">
      <c r="BB39426" s="5"/>
    </row>
    <row r="39427" spans="54:54" ht="21.75" customHeight="1" x14ac:dyDescent="0.25">
      <c r="BB39427" s="5"/>
    </row>
    <row r="39428" spans="54:54" ht="21.75" customHeight="1" x14ac:dyDescent="0.25">
      <c r="BB39428" s="5"/>
    </row>
    <row r="39429" spans="54:54" ht="21.75" customHeight="1" x14ac:dyDescent="0.25">
      <c r="BB39429" s="5"/>
    </row>
    <row r="39430" spans="54:54" ht="21.75" customHeight="1" x14ac:dyDescent="0.25">
      <c r="BB39430" s="5"/>
    </row>
    <row r="39431" spans="54:54" ht="21.75" customHeight="1" x14ac:dyDescent="0.25">
      <c r="BB39431" s="5"/>
    </row>
    <row r="39432" spans="54:54" ht="21.75" customHeight="1" x14ac:dyDescent="0.25">
      <c r="BB39432" s="5"/>
    </row>
    <row r="39433" spans="54:54" ht="21.75" customHeight="1" x14ac:dyDescent="0.25">
      <c r="BB39433" s="5"/>
    </row>
    <row r="39434" spans="54:54" ht="21.75" customHeight="1" x14ac:dyDescent="0.25">
      <c r="BB39434" s="5"/>
    </row>
    <row r="39435" spans="54:54" ht="21.75" customHeight="1" x14ac:dyDescent="0.25">
      <c r="BB39435" s="5"/>
    </row>
    <row r="39436" spans="54:54" ht="21.75" customHeight="1" x14ac:dyDescent="0.25">
      <c r="BB39436" s="5"/>
    </row>
    <row r="39437" spans="54:54" ht="21.75" customHeight="1" x14ac:dyDescent="0.25">
      <c r="BB39437" s="5"/>
    </row>
    <row r="39438" spans="54:54" ht="21.75" customHeight="1" x14ac:dyDescent="0.25">
      <c r="BB39438" s="5"/>
    </row>
    <row r="39439" spans="54:54" ht="21.75" customHeight="1" x14ac:dyDescent="0.25">
      <c r="BB39439" s="5"/>
    </row>
    <row r="39440" spans="54:54" ht="21.75" customHeight="1" x14ac:dyDescent="0.25">
      <c r="BB39440" s="5"/>
    </row>
    <row r="39441" spans="54:54" ht="21.75" customHeight="1" x14ac:dyDescent="0.25">
      <c r="BB39441" s="5"/>
    </row>
    <row r="39442" spans="54:54" ht="21.75" customHeight="1" x14ac:dyDescent="0.25">
      <c r="BB39442" s="5"/>
    </row>
    <row r="39443" spans="54:54" ht="21.75" customHeight="1" x14ac:dyDescent="0.25">
      <c r="BB39443" s="5"/>
    </row>
    <row r="39444" spans="54:54" ht="21.75" customHeight="1" x14ac:dyDescent="0.25">
      <c r="BB39444" s="5"/>
    </row>
    <row r="39445" spans="54:54" ht="21.75" customHeight="1" x14ac:dyDescent="0.25">
      <c r="BB39445" s="5"/>
    </row>
    <row r="39446" spans="54:54" ht="21.75" customHeight="1" x14ac:dyDescent="0.25">
      <c r="BB39446" s="5"/>
    </row>
    <row r="39447" spans="54:54" ht="21.75" customHeight="1" x14ac:dyDescent="0.25">
      <c r="BB39447" s="5"/>
    </row>
    <row r="39448" spans="54:54" ht="21.75" customHeight="1" x14ac:dyDescent="0.25">
      <c r="BB39448" s="5"/>
    </row>
    <row r="39449" spans="54:54" ht="21.75" customHeight="1" x14ac:dyDescent="0.25">
      <c r="BB39449" s="5"/>
    </row>
    <row r="39450" spans="54:54" ht="21.75" customHeight="1" x14ac:dyDescent="0.25">
      <c r="BB39450" s="5"/>
    </row>
    <row r="39451" spans="54:54" ht="21.75" customHeight="1" x14ac:dyDescent="0.25">
      <c r="BB39451" s="5"/>
    </row>
    <row r="39452" spans="54:54" ht="21.75" customHeight="1" x14ac:dyDescent="0.25">
      <c r="BB39452" s="5"/>
    </row>
    <row r="39453" spans="54:54" ht="21.75" customHeight="1" x14ac:dyDescent="0.25">
      <c r="BB39453" s="5"/>
    </row>
    <row r="39454" spans="54:54" ht="21.75" customHeight="1" x14ac:dyDescent="0.25">
      <c r="BB39454" s="5"/>
    </row>
    <row r="39455" spans="54:54" ht="21.75" customHeight="1" x14ac:dyDescent="0.25">
      <c r="BB39455" s="5"/>
    </row>
    <row r="39456" spans="54:54" ht="21.75" customHeight="1" x14ac:dyDescent="0.25">
      <c r="BB39456" s="5"/>
    </row>
    <row r="39457" spans="54:54" ht="21.75" customHeight="1" x14ac:dyDescent="0.25">
      <c r="BB39457" s="5"/>
    </row>
    <row r="39458" spans="54:54" ht="21.75" customHeight="1" x14ac:dyDescent="0.25">
      <c r="BB39458" s="5"/>
    </row>
    <row r="39459" spans="54:54" ht="21.75" customHeight="1" x14ac:dyDescent="0.25">
      <c r="BB39459" s="5"/>
    </row>
    <row r="39460" spans="54:54" ht="21.75" customHeight="1" x14ac:dyDescent="0.25">
      <c r="BB39460" s="5"/>
    </row>
    <row r="39461" spans="54:54" ht="21.75" customHeight="1" x14ac:dyDescent="0.25">
      <c r="BB39461" s="5"/>
    </row>
    <row r="39462" spans="54:54" ht="21.75" customHeight="1" x14ac:dyDescent="0.25">
      <c r="BB39462" s="5"/>
    </row>
    <row r="39463" spans="54:54" ht="21.75" customHeight="1" x14ac:dyDescent="0.25">
      <c r="BB39463" s="5"/>
    </row>
    <row r="39464" spans="54:54" ht="21.75" customHeight="1" x14ac:dyDescent="0.25">
      <c r="BB39464" s="5"/>
    </row>
    <row r="39465" spans="54:54" ht="21.75" customHeight="1" x14ac:dyDescent="0.25">
      <c r="BB39465" s="5"/>
    </row>
    <row r="39466" spans="54:54" ht="21.75" customHeight="1" x14ac:dyDescent="0.25">
      <c r="BB39466" s="5"/>
    </row>
    <row r="39467" spans="54:54" ht="21.75" customHeight="1" x14ac:dyDescent="0.25">
      <c r="BB39467" s="5"/>
    </row>
    <row r="39468" spans="54:54" ht="21.75" customHeight="1" x14ac:dyDescent="0.25">
      <c r="BB39468" s="5"/>
    </row>
    <row r="39469" spans="54:54" ht="21.75" customHeight="1" x14ac:dyDescent="0.25">
      <c r="BB39469" s="5"/>
    </row>
    <row r="39470" spans="54:54" ht="21.75" customHeight="1" x14ac:dyDescent="0.25">
      <c r="BB39470" s="5"/>
    </row>
    <row r="39471" spans="54:54" ht="21.75" customHeight="1" x14ac:dyDescent="0.25">
      <c r="BB39471" s="5"/>
    </row>
    <row r="39472" spans="54:54" ht="21.75" customHeight="1" x14ac:dyDescent="0.25">
      <c r="BB39472" s="5"/>
    </row>
    <row r="39473" spans="54:54" ht="21.75" customHeight="1" x14ac:dyDescent="0.25">
      <c r="BB39473" s="5"/>
    </row>
    <row r="39474" spans="54:54" ht="21.75" customHeight="1" x14ac:dyDescent="0.25">
      <c r="BB39474" s="5"/>
    </row>
    <row r="39475" spans="54:54" ht="21.75" customHeight="1" x14ac:dyDescent="0.25">
      <c r="BB39475" s="5"/>
    </row>
    <row r="39476" spans="54:54" ht="21.75" customHeight="1" x14ac:dyDescent="0.25">
      <c r="BB39476" s="5"/>
    </row>
    <row r="39477" spans="54:54" ht="21.75" customHeight="1" x14ac:dyDescent="0.25">
      <c r="BB39477" s="5"/>
    </row>
    <row r="39478" spans="54:54" ht="21.75" customHeight="1" x14ac:dyDescent="0.25">
      <c r="BB39478" s="5"/>
    </row>
    <row r="39479" spans="54:54" ht="21.75" customHeight="1" x14ac:dyDescent="0.25">
      <c r="BB39479" s="5"/>
    </row>
    <row r="39480" spans="54:54" ht="21.75" customHeight="1" x14ac:dyDescent="0.25">
      <c r="BB39480" s="5"/>
    </row>
    <row r="39481" spans="54:54" ht="21.75" customHeight="1" x14ac:dyDescent="0.25">
      <c r="BB39481" s="5"/>
    </row>
    <row r="39482" spans="54:54" ht="21.75" customHeight="1" x14ac:dyDescent="0.25">
      <c r="BB39482" s="5"/>
    </row>
    <row r="39483" spans="54:54" ht="21.75" customHeight="1" x14ac:dyDescent="0.25">
      <c r="BB39483" s="5"/>
    </row>
    <row r="39484" spans="54:54" ht="21.75" customHeight="1" x14ac:dyDescent="0.25">
      <c r="BB39484" s="5"/>
    </row>
    <row r="39485" spans="54:54" ht="21.75" customHeight="1" x14ac:dyDescent="0.25">
      <c r="BB39485" s="5"/>
    </row>
    <row r="39486" spans="54:54" ht="21.75" customHeight="1" x14ac:dyDescent="0.25">
      <c r="BB39486" s="5"/>
    </row>
    <row r="39487" spans="54:54" ht="21.75" customHeight="1" x14ac:dyDescent="0.25">
      <c r="BB39487" s="5"/>
    </row>
    <row r="39488" spans="54:54" ht="21.75" customHeight="1" x14ac:dyDescent="0.25">
      <c r="BB39488" s="5"/>
    </row>
    <row r="39489" spans="54:54" ht="21.75" customHeight="1" x14ac:dyDescent="0.25">
      <c r="BB39489" s="5"/>
    </row>
    <row r="39490" spans="54:54" ht="21.75" customHeight="1" x14ac:dyDescent="0.25">
      <c r="BB39490" s="5"/>
    </row>
    <row r="39491" spans="54:54" ht="21.75" customHeight="1" x14ac:dyDescent="0.25">
      <c r="BB39491" s="5"/>
    </row>
    <row r="39492" spans="54:54" ht="21.75" customHeight="1" x14ac:dyDescent="0.25">
      <c r="BB39492" s="5"/>
    </row>
    <row r="39493" spans="54:54" ht="21.75" customHeight="1" x14ac:dyDescent="0.25">
      <c r="BB39493" s="5"/>
    </row>
    <row r="39494" spans="54:54" ht="21.75" customHeight="1" x14ac:dyDescent="0.25">
      <c r="BB39494" s="5"/>
    </row>
    <row r="39495" spans="54:54" ht="21.75" customHeight="1" x14ac:dyDescent="0.25">
      <c r="BB39495" s="5"/>
    </row>
    <row r="39496" spans="54:54" ht="21.75" customHeight="1" x14ac:dyDescent="0.25">
      <c r="BB39496" s="5"/>
    </row>
    <row r="39497" spans="54:54" ht="21.75" customHeight="1" x14ac:dyDescent="0.25">
      <c r="BB39497" s="5"/>
    </row>
    <row r="39498" spans="54:54" ht="21.75" customHeight="1" x14ac:dyDescent="0.25">
      <c r="BB39498" s="5"/>
    </row>
    <row r="39499" spans="54:54" ht="21.75" customHeight="1" x14ac:dyDescent="0.25">
      <c r="BB39499" s="5"/>
    </row>
    <row r="39500" spans="54:54" ht="21.75" customHeight="1" x14ac:dyDescent="0.25">
      <c r="BB39500" s="5"/>
    </row>
    <row r="39501" spans="54:54" ht="21.75" customHeight="1" x14ac:dyDescent="0.25">
      <c r="BB39501" s="5"/>
    </row>
    <row r="39502" spans="54:54" ht="21.75" customHeight="1" x14ac:dyDescent="0.25">
      <c r="BB39502" s="5"/>
    </row>
    <row r="39503" spans="54:54" ht="21.75" customHeight="1" x14ac:dyDescent="0.25">
      <c r="BB39503" s="5"/>
    </row>
    <row r="39504" spans="54:54" ht="21.75" customHeight="1" x14ac:dyDescent="0.25">
      <c r="BB39504" s="5"/>
    </row>
    <row r="39505" spans="54:54" ht="21.75" customHeight="1" x14ac:dyDescent="0.25">
      <c r="BB39505" s="5"/>
    </row>
    <row r="39506" spans="54:54" ht="21.75" customHeight="1" x14ac:dyDescent="0.25">
      <c r="BB39506" s="5"/>
    </row>
    <row r="39507" spans="54:54" ht="21.75" customHeight="1" x14ac:dyDescent="0.25">
      <c r="BB39507" s="5"/>
    </row>
    <row r="39508" spans="54:54" ht="21.75" customHeight="1" x14ac:dyDescent="0.25">
      <c r="BB39508" s="5"/>
    </row>
    <row r="39509" spans="54:54" ht="21.75" customHeight="1" x14ac:dyDescent="0.25">
      <c r="BB39509" s="5"/>
    </row>
    <row r="39510" spans="54:54" ht="21.75" customHeight="1" x14ac:dyDescent="0.25">
      <c r="BB39510" s="5"/>
    </row>
    <row r="39511" spans="54:54" ht="21.75" customHeight="1" x14ac:dyDescent="0.25">
      <c r="BB39511" s="5"/>
    </row>
    <row r="39512" spans="54:54" ht="21.75" customHeight="1" x14ac:dyDescent="0.25">
      <c r="BB39512" s="5"/>
    </row>
    <row r="39513" spans="54:54" ht="21.75" customHeight="1" x14ac:dyDescent="0.25">
      <c r="BB39513" s="5"/>
    </row>
    <row r="39514" spans="54:54" ht="21.75" customHeight="1" x14ac:dyDescent="0.25">
      <c r="BB39514" s="5"/>
    </row>
    <row r="39515" spans="54:54" ht="21.75" customHeight="1" x14ac:dyDescent="0.25">
      <c r="BB39515" s="5"/>
    </row>
    <row r="39516" spans="54:54" ht="21.75" customHeight="1" x14ac:dyDescent="0.25">
      <c r="BB39516" s="5"/>
    </row>
    <row r="39517" spans="54:54" ht="21.75" customHeight="1" x14ac:dyDescent="0.25">
      <c r="BB39517" s="5"/>
    </row>
    <row r="39518" spans="54:54" ht="21.75" customHeight="1" x14ac:dyDescent="0.25">
      <c r="BB39518" s="5"/>
    </row>
    <row r="39519" spans="54:54" ht="21.75" customHeight="1" x14ac:dyDescent="0.25">
      <c r="BB39519" s="5"/>
    </row>
    <row r="39520" spans="54:54" ht="21.75" customHeight="1" x14ac:dyDescent="0.25">
      <c r="BB39520" s="5"/>
    </row>
    <row r="39521" spans="54:54" ht="21.75" customHeight="1" x14ac:dyDescent="0.25">
      <c r="BB39521" s="5"/>
    </row>
    <row r="39522" spans="54:54" ht="21.75" customHeight="1" x14ac:dyDescent="0.25">
      <c r="BB39522" s="5"/>
    </row>
    <row r="39523" spans="54:54" ht="21.75" customHeight="1" x14ac:dyDescent="0.25">
      <c r="BB39523" s="5"/>
    </row>
    <row r="39524" spans="54:54" ht="21.75" customHeight="1" x14ac:dyDescent="0.25">
      <c r="BB39524" s="5"/>
    </row>
    <row r="39525" spans="54:54" ht="21.75" customHeight="1" x14ac:dyDescent="0.25">
      <c r="BB39525" s="5"/>
    </row>
    <row r="39526" spans="54:54" ht="21.75" customHeight="1" x14ac:dyDescent="0.25">
      <c r="BB39526" s="5"/>
    </row>
    <row r="39527" spans="54:54" ht="21.75" customHeight="1" x14ac:dyDescent="0.25">
      <c r="BB39527" s="5"/>
    </row>
    <row r="39528" spans="54:54" ht="21.75" customHeight="1" x14ac:dyDescent="0.25">
      <c r="BB39528" s="5"/>
    </row>
    <row r="39529" spans="54:54" ht="21.75" customHeight="1" x14ac:dyDescent="0.25">
      <c r="BB39529" s="5"/>
    </row>
    <row r="39530" spans="54:54" ht="21.75" customHeight="1" x14ac:dyDescent="0.25">
      <c r="BB39530" s="5"/>
    </row>
    <row r="39531" spans="54:54" ht="21.75" customHeight="1" x14ac:dyDescent="0.25">
      <c r="BB39531" s="5"/>
    </row>
    <row r="39532" spans="54:54" ht="21.75" customHeight="1" x14ac:dyDescent="0.25">
      <c r="BB39532" s="5"/>
    </row>
    <row r="39533" spans="54:54" ht="21.75" customHeight="1" x14ac:dyDescent="0.25">
      <c r="BB39533" s="5"/>
    </row>
    <row r="39534" spans="54:54" ht="21.75" customHeight="1" x14ac:dyDescent="0.25">
      <c r="BB39534" s="5"/>
    </row>
    <row r="39535" spans="54:54" ht="21.75" customHeight="1" x14ac:dyDescent="0.25">
      <c r="BB39535" s="5"/>
    </row>
    <row r="39536" spans="54:54" ht="21.75" customHeight="1" x14ac:dyDescent="0.25">
      <c r="BB39536" s="5"/>
    </row>
    <row r="39537" spans="54:54" ht="21.75" customHeight="1" x14ac:dyDescent="0.25">
      <c r="BB39537" s="5"/>
    </row>
    <row r="39538" spans="54:54" ht="21.75" customHeight="1" x14ac:dyDescent="0.25">
      <c r="BB39538" s="5"/>
    </row>
    <row r="39539" spans="54:54" ht="21.75" customHeight="1" x14ac:dyDescent="0.25">
      <c r="BB39539" s="5"/>
    </row>
    <row r="39540" spans="54:54" ht="21.75" customHeight="1" x14ac:dyDescent="0.25">
      <c r="BB39540" s="5"/>
    </row>
    <row r="39541" spans="54:54" ht="21.75" customHeight="1" x14ac:dyDescent="0.25">
      <c r="BB39541" s="5"/>
    </row>
    <row r="39542" spans="54:54" ht="21.75" customHeight="1" x14ac:dyDescent="0.25">
      <c r="BB39542" s="5"/>
    </row>
    <row r="39543" spans="54:54" ht="21.75" customHeight="1" x14ac:dyDescent="0.25">
      <c r="BB39543" s="5"/>
    </row>
    <row r="39544" spans="54:54" ht="21.75" customHeight="1" x14ac:dyDescent="0.25">
      <c r="BB39544" s="5"/>
    </row>
    <row r="39545" spans="54:54" ht="21.75" customHeight="1" x14ac:dyDescent="0.25">
      <c r="BB39545" s="5"/>
    </row>
    <row r="39546" spans="54:54" ht="21.75" customHeight="1" x14ac:dyDescent="0.25">
      <c r="BB39546" s="5"/>
    </row>
    <row r="39547" spans="54:54" ht="21.75" customHeight="1" x14ac:dyDescent="0.25">
      <c r="BB39547" s="5"/>
    </row>
    <row r="39548" spans="54:54" ht="21.75" customHeight="1" x14ac:dyDescent="0.25">
      <c r="BB39548" s="5"/>
    </row>
    <row r="39549" spans="54:54" ht="21.75" customHeight="1" x14ac:dyDescent="0.25">
      <c r="BB39549" s="5"/>
    </row>
    <row r="39550" spans="54:54" ht="21.75" customHeight="1" x14ac:dyDescent="0.25">
      <c r="BB39550" s="5"/>
    </row>
    <row r="39551" spans="54:54" ht="21.75" customHeight="1" x14ac:dyDescent="0.25">
      <c r="BB39551" s="5"/>
    </row>
    <row r="39552" spans="54:54" ht="21.75" customHeight="1" x14ac:dyDescent="0.25">
      <c r="BB39552" s="5"/>
    </row>
    <row r="39553" spans="54:54" ht="21.75" customHeight="1" x14ac:dyDescent="0.25">
      <c r="BB39553" s="5"/>
    </row>
    <row r="39554" spans="54:54" ht="21.75" customHeight="1" x14ac:dyDescent="0.25">
      <c r="BB39554" s="5"/>
    </row>
    <row r="39555" spans="54:54" ht="21.75" customHeight="1" x14ac:dyDescent="0.25">
      <c r="BB39555" s="5"/>
    </row>
    <row r="39556" spans="54:54" ht="21.75" customHeight="1" x14ac:dyDescent="0.25">
      <c r="BB39556" s="5"/>
    </row>
    <row r="39557" spans="54:54" ht="21.75" customHeight="1" x14ac:dyDescent="0.25">
      <c r="BB39557" s="5"/>
    </row>
    <row r="39558" spans="54:54" ht="21.75" customHeight="1" x14ac:dyDescent="0.25">
      <c r="BB39558" s="5"/>
    </row>
    <row r="39559" spans="54:54" ht="21.75" customHeight="1" x14ac:dyDescent="0.25">
      <c r="BB39559" s="5"/>
    </row>
    <row r="39560" spans="54:54" ht="21.75" customHeight="1" x14ac:dyDescent="0.25">
      <c r="BB39560" s="5"/>
    </row>
    <row r="39561" spans="54:54" ht="21.75" customHeight="1" x14ac:dyDescent="0.25">
      <c r="BB39561" s="5"/>
    </row>
    <row r="39562" spans="54:54" ht="21.75" customHeight="1" x14ac:dyDescent="0.25">
      <c r="BB39562" s="5"/>
    </row>
    <row r="39563" spans="54:54" ht="21.75" customHeight="1" x14ac:dyDescent="0.25">
      <c r="BB39563" s="5"/>
    </row>
    <row r="39564" spans="54:54" ht="21.75" customHeight="1" x14ac:dyDescent="0.25">
      <c r="BB39564" s="5"/>
    </row>
    <row r="39565" spans="54:54" ht="21.75" customHeight="1" x14ac:dyDescent="0.25">
      <c r="BB39565" s="5"/>
    </row>
    <row r="39566" spans="54:54" ht="21.75" customHeight="1" x14ac:dyDescent="0.25">
      <c r="BB39566" s="5"/>
    </row>
    <row r="39567" spans="54:54" ht="21.75" customHeight="1" x14ac:dyDescent="0.25">
      <c r="BB39567" s="5"/>
    </row>
    <row r="39568" spans="54:54" ht="21.75" customHeight="1" x14ac:dyDescent="0.25">
      <c r="BB39568" s="5"/>
    </row>
    <row r="39569" spans="54:54" ht="21.75" customHeight="1" x14ac:dyDescent="0.25">
      <c r="BB39569" s="5"/>
    </row>
    <row r="39570" spans="54:54" ht="21.75" customHeight="1" x14ac:dyDescent="0.25">
      <c r="BB39570" s="5"/>
    </row>
    <row r="39571" spans="54:54" ht="21.75" customHeight="1" x14ac:dyDescent="0.25">
      <c r="BB39571" s="5"/>
    </row>
    <row r="39572" spans="54:54" ht="21.75" customHeight="1" x14ac:dyDescent="0.25">
      <c r="BB39572" s="5"/>
    </row>
    <row r="39573" spans="54:54" ht="21.75" customHeight="1" x14ac:dyDescent="0.25">
      <c r="BB39573" s="5"/>
    </row>
    <row r="39574" spans="54:54" ht="21.75" customHeight="1" x14ac:dyDescent="0.25">
      <c r="BB39574" s="5"/>
    </row>
    <row r="39575" spans="54:54" ht="21.75" customHeight="1" x14ac:dyDescent="0.25">
      <c r="BB39575" s="5"/>
    </row>
    <row r="39576" spans="54:54" ht="21.75" customHeight="1" x14ac:dyDescent="0.25">
      <c r="BB39576" s="5"/>
    </row>
    <row r="39577" spans="54:54" ht="21.75" customHeight="1" x14ac:dyDescent="0.25">
      <c r="BB39577" s="5"/>
    </row>
    <row r="39578" spans="54:54" ht="21.75" customHeight="1" x14ac:dyDescent="0.25">
      <c r="BB39578" s="5"/>
    </row>
    <row r="39579" spans="54:54" ht="21.75" customHeight="1" x14ac:dyDescent="0.25">
      <c r="BB39579" s="5"/>
    </row>
    <row r="39580" spans="54:54" ht="21.75" customHeight="1" x14ac:dyDescent="0.25">
      <c r="BB39580" s="5"/>
    </row>
    <row r="39581" spans="54:54" ht="21.75" customHeight="1" x14ac:dyDescent="0.25">
      <c r="BB39581" s="5"/>
    </row>
    <row r="39582" spans="54:54" ht="21.75" customHeight="1" x14ac:dyDescent="0.25">
      <c r="BB39582" s="5"/>
    </row>
    <row r="39583" spans="54:54" ht="21.75" customHeight="1" x14ac:dyDescent="0.25">
      <c r="BB39583" s="5"/>
    </row>
    <row r="39584" spans="54:54" ht="21.75" customHeight="1" x14ac:dyDescent="0.25">
      <c r="BB39584" s="5"/>
    </row>
    <row r="39585" spans="54:54" ht="21.75" customHeight="1" x14ac:dyDescent="0.25">
      <c r="BB39585" s="5"/>
    </row>
    <row r="39586" spans="54:54" ht="21.75" customHeight="1" x14ac:dyDescent="0.25">
      <c r="BB39586" s="5"/>
    </row>
    <row r="39587" spans="54:54" ht="21.75" customHeight="1" x14ac:dyDescent="0.25">
      <c r="BB39587" s="5"/>
    </row>
    <row r="39588" spans="54:54" ht="21.75" customHeight="1" x14ac:dyDescent="0.25">
      <c r="BB39588" s="5"/>
    </row>
    <row r="39589" spans="54:54" ht="21.75" customHeight="1" x14ac:dyDescent="0.25">
      <c r="BB39589" s="5"/>
    </row>
    <row r="39590" spans="54:54" ht="21.75" customHeight="1" x14ac:dyDescent="0.25">
      <c r="BB39590" s="5"/>
    </row>
    <row r="39591" spans="54:54" ht="21.75" customHeight="1" x14ac:dyDescent="0.25">
      <c r="BB39591" s="5"/>
    </row>
    <row r="39592" spans="54:54" ht="21.75" customHeight="1" x14ac:dyDescent="0.25">
      <c r="BB39592" s="5"/>
    </row>
    <row r="39593" spans="54:54" ht="21.75" customHeight="1" x14ac:dyDescent="0.25">
      <c r="BB39593" s="5"/>
    </row>
    <row r="39594" spans="54:54" ht="21.75" customHeight="1" x14ac:dyDescent="0.25">
      <c r="BB39594" s="5"/>
    </row>
    <row r="39595" spans="54:54" ht="21.75" customHeight="1" x14ac:dyDescent="0.25">
      <c r="BB39595" s="5"/>
    </row>
    <row r="39596" spans="54:54" ht="21.75" customHeight="1" x14ac:dyDescent="0.25">
      <c r="BB39596" s="5"/>
    </row>
    <row r="39597" spans="54:54" ht="21.75" customHeight="1" x14ac:dyDescent="0.25">
      <c r="BB39597" s="5"/>
    </row>
    <row r="39598" spans="54:54" ht="21.75" customHeight="1" x14ac:dyDescent="0.25">
      <c r="BB39598" s="5"/>
    </row>
    <row r="39599" spans="54:54" ht="21.75" customHeight="1" x14ac:dyDescent="0.25">
      <c r="BB39599" s="5"/>
    </row>
    <row r="39600" spans="54:54" ht="21.75" customHeight="1" x14ac:dyDescent="0.25">
      <c r="BB39600" s="5"/>
    </row>
    <row r="39601" spans="54:54" ht="21.75" customHeight="1" x14ac:dyDescent="0.25">
      <c r="BB39601" s="5"/>
    </row>
    <row r="39602" spans="54:54" ht="21.75" customHeight="1" x14ac:dyDescent="0.25">
      <c r="BB39602" s="5"/>
    </row>
    <row r="39603" spans="54:54" ht="21.75" customHeight="1" x14ac:dyDescent="0.25">
      <c r="BB39603" s="5"/>
    </row>
    <row r="39604" spans="54:54" ht="21.75" customHeight="1" x14ac:dyDescent="0.25">
      <c r="BB39604" s="5"/>
    </row>
    <row r="39605" spans="54:54" ht="21.75" customHeight="1" x14ac:dyDescent="0.25">
      <c r="BB39605" s="5"/>
    </row>
    <row r="39606" spans="54:54" ht="21.75" customHeight="1" x14ac:dyDescent="0.25">
      <c r="BB39606" s="5"/>
    </row>
    <row r="39607" spans="54:54" ht="21.75" customHeight="1" x14ac:dyDescent="0.25">
      <c r="BB39607" s="5"/>
    </row>
    <row r="39608" spans="54:54" ht="21.75" customHeight="1" x14ac:dyDescent="0.25">
      <c r="BB39608" s="5"/>
    </row>
    <row r="39609" spans="54:54" ht="21.75" customHeight="1" x14ac:dyDescent="0.25">
      <c r="BB39609" s="5"/>
    </row>
    <row r="39610" spans="54:54" ht="21.75" customHeight="1" x14ac:dyDescent="0.25">
      <c r="BB39610" s="5"/>
    </row>
    <row r="39611" spans="54:54" ht="21.75" customHeight="1" x14ac:dyDescent="0.25">
      <c r="BB39611" s="5"/>
    </row>
    <row r="39612" spans="54:54" ht="21.75" customHeight="1" x14ac:dyDescent="0.25">
      <c r="BB39612" s="5"/>
    </row>
    <row r="39613" spans="54:54" ht="21.75" customHeight="1" x14ac:dyDescent="0.25">
      <c r="BB39613" s="5"/>
    </row>
    <row r="39614" spans="54:54" ht="21.75" customHeight="1" x14ac:dyDescent="0.25">
      <c r="BB39614" s="5"/>
    </row>
    <row r="39615" spans="54:54" ht="21.75" customHeight="1" x14ac:dyDescent="0.25">
      <c r="BB39615" s="5"/>
    </row>
    <row r="39616" spans="54:54" ht="21.75" customHeight="1" x14ac:dyDescent="0.25">
      <c r="BB39616" s="5"/>
    </row>
    <row r="39617" spans="54:54" ht="21.75" customHeight="1" x14ac:dyDescent="0.25">
      <c r="BB39617" s="5"/>
    </row>
    <row r="39618" spans="54:54" ht="21.75" customHeight="1" x14ac:dyDescent="0.25">
      <c r="BB39618" s="5"/>
    </row>
    <row r="39619" spans="54:54" ht="21.75" customHeight="1" x14ac:dyDescent="0.25">
      <c r="BB39619" s="5"/>
    </row>
    <row r="39620" spans="54:54" ht="21.75" customHeight="1" x14ac:dyDescent="0.25">
      <c r="BB39620" s="5"/>
    </row>
    <row r="39621" spans="54:54" ht="21.75" customHeight="1" x14ac:dyDescent="0.25">
      <c r="BB39621" s="5"/>
    </row>
    <row r="39622" spans="54:54" ht="21.75" customHeight="1" x14ac:dyDescent="0.25">
      <c r="BB39622" s="5"/>
    </row>
    <row r="39623" spans="54:54" ht="21.75" customHeight="1" x14ac:dyDescent="0.25">
      <c r="BB39623" s="5"/>
    </row>
    <row r="39624" spans="54:54" ht="21.75" customHeight="1" x14ac:dyDescent="0.25">
      <c r="BB39624" s="5"/>
    </row>
    <row r="39625" spans="54:54" ht="21.75" customHeight="1" x14ac:dyDescent="0.25">
      <c r="BB39625" s="5"/>
    </row>
    <row r="39626" spans="54:54" ht="21.75" customHeight="1" x14ac:dyDescent="0.25">
      <c r="BB39626" s="5"/>
    </row>
    <row r="39627" spans="54:54" ht="21.75" customHeight="1" x14ac:dyDescent="0.25">
      <c r="BB39627" s="5"/>
    </row>
    <row r="39628" spans="54:54" ht="21.75" customHeight="1" x14ac:dyDescent="0.25">
      <c r="BB39628" s="5"/>
    </row>
    <row r="39629" spans="54:54" ht="21.75" customHeight="1" x14ac:dyDescent="0.25">
      <c r="BB39629" s="5"/>
    </row>
    <row r="39630" spans="54:54" ht="21.75" customHeight="1" x14ac:dyDescent="0.25">
      <c r="BB39630" s="5"/>
    </row>
    <row r="39631" spans="54:54" ht="21.75" customHeight="1" x14ac:dyDescent="0.25">
      <c r="BB39631" s="5"/>
    </row>
    <row r="39632" spans="54:54" ht="21.75" customHeight="1" x14ac:dyDescent="0.25">
      <c r="BB39632" s="5"/>
    </row>
    <row r="39633" spans="54:54" ht="21.75" customHeight="1" x14ac:dyDescent="0.25">
      <c r="BB39633" s="5"/>
    </row>
    <row r="39634" spans="54:54" ht="21.75" customHeight="1" x14ac:dyDescent="0.25">
      <c r="BB39634" s="5"/>
    </row>
    <row r="39635" spans="54:54" ht="21.75" customHeight="1" x14ac:dyDescent="0.25">
      <c r="BB39635" s="5"/>
    </row>
    <row r="39636" spans="54:54" ht="21.75" customHeight="1" x14ac:dyDescent="0.25">
      <c r="BB39636" s="5"/>
    </row>
    <row r="39637" spans="54:54" ht="21.75" customHeight="1" x14ac:dyDescent="0.25">
      <c r="BB39637" s="5"/>
    </row>
    <row r="39638" spans="54:54" ht="21.75" customHeight="1" x14ac:dyDescent="0.25">
      <c r="BB39638" s="5"/>
    </row>
    <row r="39639" spans="54:54" ht="21.75" customHeight="1" x14ac:dyDescent="0.25">
      <c r="BB39639" s="5"/>
    </row>
    <row r="39640" spans="54:54" ht="21.75" customHeight="1" x14ac:dyDescent="0.25">
      <c r="BB39640" s="5"/>
    </row>
    <row r="39641" spans="54:54" ht="21.75" customHeight="1" x14ac:dyDescent="0.25">
      <c r="BB39641" s="5"/>
    </row>
    <row r="39642" spans="54:54" ht="21.75" customHeight="1" x14ac:dyDescent="0.25">
      <c r="BB39642" s="5"/>
    </row>
    <row r="39643" spans="54:54" ht="21.75" customHeight="1" x14ac:dyDescent="0.25">
      <c r="BB39643" s="5"/>
    </row>
    <row r="39644" spans="54:54" ht="21.75" customHeight="1" x14ac:dyDescent="0.25">
      <c r="BB39644" s="5"/>
    </row>
    <row r="39645" spans="54:54" ht="21.75" customHeight="1" x14ac:dyDescent="0.25">
      <c r="BB39645" s="5"/>
    </row>
    <row r="39646" spans="54:54" ht="21.75" customHeight="1" x14ac:dyDescent="0.25">
      <c r="BB39646" s="5"/>
    </row>
    <row r="39647" spans="54:54" ht="21.75" customHeight="1" x14ac:dyDescent="0.25">
      <c r="BB39647" s="5"/>
    </row>
    <row r="39648" spans="54:54" ht="21.75" customHeight="1" x14ac:dyDescent="0.25">
      <c r="BB39648" s="5"/>
    </row>
    <row r="39649" spans="54:54" ht="21.75" customHeight="1" x14ac:dyDescent="0.25">
      <c r="BB39649" s="5"/>
    </row>
    <row r="39650" spans="54:54" ht="21.75" customHeight="1" x14ac:dyDescent="0.25">
      <c r="BB39650" s="5"/>
    </row>
    <row r="39651" spans="54:54" ht="21.75" customHeight="1" x14ac:dyDescent="0.25">
      <c r="BB39651" s="5"/>
    </row>
    <row r="39652" spans="54:54" ht="21.75" customHeight="1" x14ac:dyDescent="0.25">
      <c r="BB39652" s="5"/>
    </row>
    <row r="39653" spans="54:54" ht="21.75" customHeight="1" x14ac:dyDescent="0.25">
      <c r="BB39653" s="5"/>
    </row>
    <row r="39654" spans="54:54" ht="21.75" customHeight="1" x14ac:dyDescent="0.25">
      <c r="BB39654" s="5"/>
    </row>
    <row r="39655" spans="54:54" ht="21.75" customHeight="1" x14ac:dyDescent="0.25">
      <c r="BB39655" s="5"/>
    </row>
    <row r="39656" spans="54:54" ht="21.75" customHeight="1" x14ac:dyDescent="0.25">
      <c r="BB39656" s="5"/>
    </row>
    <row r="39657" spans="54:54" ht="21.75" customHeight="1" x14ac:dyDescent="0.25">
      <c r="BB39657" s="5"/>
    </row>
    <row r="39658" spans="54:54" ht="21.75" customHeight="1" x14ac:dyDescent="0.25">
      <c r="BB39658" s="5"/>
    </row>
    <row r="39659" spans="54:54" ht="21.75" customHeight="1" x14ac:dyDescent="0.25">
      <c r="BB39659" s="5"/>
    </row>
    <row r="39660" spans="54:54" ht="21.75" customHeight="1" x14ac:dyDescent="0.25">
      <c r="BB39660" s="5"/>
    </row>
    <row r="39661" spans="54:54" ht="21.75" customHeight="1" x14ac:dyDescent="0.25">
      <c r="BB39661" s="5"/>
    </row>
    <row r="39662" spans="54:54" ht="21.75" customHeight="1" x14ac:dyDescent="0.25">
      <c r="BB39662" s="5"/>
    </row>
    <row r="39663" spans="54:54" ht="21.75" customHeight="1" x14ac:dyDescent="0.25">
      <c r="BB39663" s="5"/>
    </row>
    <row r="39664" spans="54:54" ht="21.75" customHeight="1" x14ac:dyDescent="0.25">
      <c r="BB39664" s="5"/>
    </row>
    <row r="39665" spans="54:54" ht="21.75" customHeight="1" x14ac:dyDescent="0.25">
      <c r="BB39665" s="5"/>
    </row>
    <row r="39666" spans="54:54" ht="21.75" customHeight="1" x14ac:dyDescent="0.25">
      <c r="BB39666" s="5"/>
    </row>
    <row r="39667" spans="54:54" ht="21.75" customHeight="1" x14ac:dyDescent="0.25">
      <c r="BB39667" s="5"/>
    </row>
    <row r="39668" spans="54:54" ht="21.75" customHeight="1" x14ac:dyDescent="0.25">
      <c r="BB39668" s="5"/>
    </row>
    <row r="39669" spans="54:54" ht="21.75" customHeight="1" x14ac:dyDescent="0.25">
      <c r="BB39669" s="5"/>
    </row>
    <row r="39670" spans="54:54" ht="21.75" customHeight="1" x14ac:dyDescent="0.25">
      <c r="BB39670" s="5"/>
    </row>
    <row r="39671" spans="54:54" ht="21.75" customHeight="1" x14ac:dyDescent="0.25">
      <c r="BB39671" s="5"/>
    </row>
    <row r="39672" spans="54:54" ht="21.75" customHeight="1" x14ac:dyDescent="0.25">
      <c r="BB39672" s="5"/>
    </row>
    <row r="39673" spans="54:54" ht="21.75" customHeight="1" x14ac:dyDescent="0.25">
      <c r="BB39673" s="5"/>
    </row>
    <row r="39674" spans="54:54" ht="21.75" customHeight="1" x14ac:dyDescent="0.25">
      <c r="BB39674" s="5"/>
    </row>
    <row r="39675" spans="54:54" ht="21.75" customHeight="1" x14ac:dyDescent="0.25">
      <c r="BB39675" s="5"/>
    </row>
    <row r="39676" spans="54:54" ht="21.75" customHeight="1" x14ac:dyDescent="0.25">
      <c r="BB39676" s="5"/>
    </row>
    <row r="39677" spans="54:54" ht="21.75" customHeight="1" x14ac:dyDescent="0.25">
      <c r="BB39677" s="5"/>
    </row>
    <row r="39678" spans="54:54" ht="21.75" customHeight="1" x14ac:dyDescent="0.25">
      <c r="BB39678" s="5"/>
    </row>
    <row r="39679" spans="54:54" ht="21.75" customHeight="1" x14ac:dyDescent="0.25">
      <c r="BB39679" s="5"/>
    </row>
    <row r="39680" spans="54:54" ht="21.75" customHeight="1" x14ac:dyDescent="0.25">
      <c r="BB39680" s="5"/>
    </row>
    <row r="39681" spans="54:54" ht="21.75" customHeight="1" x14ac:dyDescent="0.25">
      <c r="BB39681" s="5"/>
    </row>
    <row r="39682" spans="54:54" ht="21.75" customHeight="1" x14ac:dyDescent="0.25">
      <c r="BB39682" s="5"/>
    </row>
    <row r="39683" spans="54:54" ht="21.75" customHeight="1" x14ac:dyDescent="0.25">
      <c r="BB39683" s="5"/>
    </row>
    <row r="39684" spans="54:54" ht="21.75" customHeight="1" x14ac:dyDescent="0.25">
      <c r="BB39684" s="5"/>
    </row>
    <row r="39685" spans="54:54" ht="21.75" customHeight="1" x14ac:dyDescent="0.25">
      <c r="BB39685" s="5"/>
    </row>
    <row r="39686" spans="54:54" ht="21.75" customHeight="1" x14ac:dyDescent="0.25">
      <c r="BB39686" s="5"/>
    </row>
    <row r="39687" spans="54:54" ht="21.75" customHeight="1" x14ac:dyDescent="0.25">
      <c r="BB39687" s="5"/>
    </row>
    <row r="39688" spans="54:54" ht="21.75" customHeight="1" x14ac:dyDescent="0.25">
      <c r="BB39688" s="5"/>
    </row>
    <row r="39689" spans="54:54" ht="21.75" customHeight="1" x14ac:dyDescent="0.25">
      <c r="BB39689" s="5"/>
    </row>
    <row r="39690" spans="54:54" ht="21.75" customHeight="1" x14ac:dyDescent="0.25">
      <c r="BB39690" s="5"/>
    </row>
    <row r="39691" spans="54:54" ht="21.75" customHeight="1" x14ac:dyDescent="0.25">
      <c r="BB39691" s="5"/>
    </row>
    <row r="39692" spans="54:54" ht="21.75" customHeight="1" x14ac:dyDescent="0.25">
      <c r="BB39692" s="5"/>
    </row>
    <row r="39693" spans="54:54" ht="21.75" customHeight="1" x14ac:dyDescent="0.25">
      <c r="BB39693" s="5"/>
    </row>
    <row r="39694" spans="54:54" ht="21.75" customHeight="1" x14ac:dyDescent="0.25">
      <c r="BB39694" s="5"/>
    </row>
    <row r="39695" spans="54:54" ht="21.75" customHeight="1" x14ac:dyDescent="0.25">
      <c r="BB39695" s="5"/>
    </row>
    <row r="39696" spans="54:54" ht="21.75" customHeight="1" x14ac:dyDescent="0.25">
      <c r="BB39696" s="5"/>
    </row>
    <row r="39697" spans="54:54" ht="21.75" customHeight="1" x14ac:dyDescent="0.25">
      <c r="BB39697" s="5"/>
    </row>
    <row r="39698" spans="54:54" ht="21.75" customHeight="1" x14ac:dyDescent="0.25">
      <c r="BB39698" s="5"/>
    </row>
    <row r="39699" spans="54:54" ht="21.75" customHeight="1" x14ac:dyDescent="0.25">
      <c r="BB39699" s="5"/>
    </row>
    <row r="39700" spans="54:54" ht="21.75" customHeight="1" x14ac:dyDescent="0.25">
      <c r="BB39700" s="5"/>
    </row>
    <row r="39701" spans="54:54" ht="21.75" customHeight="1" x14ac:dyDescent="0.25">
      <c r="BB39701" s="5"/>
    </row>
    <row r="39702" spans="54:54" ht="21.75" customHeight="1" x14ac:dyDescent="0.25">
      <c r="BB39702" s="5"/>
    </row>
    <row r="39703" spans="54:54" ht="21.75" customHeight="1" x14ac:dyDescent="0.25">
      <c r="BB39703" s="5"/>
    </row>
    <row r="39704" spans="54:54" ht="21.75" customHeight="1" x14ac:dyDescent="0.25">
      <c r="BB39704" s="5"/>
    </row>
    <row r="39705" spans="54:54" ht="21.75" customHeight="1" x14ac:dyDescent="0.25">
      <c r="BB39705" s="5"/>
    </row>
    <row r="39706" spans="54:54" ht="21.75" customHeight="1" x14ac:dyDescent="0.25">
      <c r="BB39706" s="5"/>
    </row>
    <row r="39707" spans="54:54" ht="21.75" customHeight="1" x14ac:dyDescent="0.25">
      <c r="BB39707" s="5"/>
    </row>
    <row r="39708" spans="54:54" ht="21.75" customHeight="1" x14ac:dyDescent="0.25">
      <c r="BB39708" s="5"/>
    </row>
    <row r="39709" spans="54:54" ht="21.75" customHeight="1" x14ac:dyDescent="0.25">
      <c r="BB39709" s="5"/>
    </row>
    <row r="39710" spans="54:54" ht="21.75" customHeight="1" x14ac:dyDescent="0.25">
      <c r="BB39710" s="5"/>
    </row>
    <row r="39711" spans="54:54" ht="21.75" customHeight="1" x14ac:dyDescent="0.25">
      <c r="BB39711" s="5"/>
    </row>
    <row r="39712" spans="54:54" ht="21.75" customHeight="1" x14ac:dyDescent="0.25">
      <c r="BB39712" s="5"/>
    </row>
    <row r="39713" spans="54:54" ht="21.75" customHeight="1" x14ac:dyDescent="0.25">
      <c r="BB39713" s="5"/>
    </row>
    <row r="39714" spans="54:54" ht="21.75" customHeight="1" x14ac:dyDescent="0.25">
      <c r="BB39714" s="5"/>
    </row>
    <row r="39715" spans="54:54" ht="21.75" customHeight="1" x14ac:dyDescent="0.25">
      <c r="BB39715" s="5"/>
    </row>
    <row r="39716" spans="54:54" ht="21.75" customHeight="1" x14ac:dyDescent="0.25">
      <c r="BB39716" s="5"/>
    </row>
    <row r="39717" spans="54:54" ht="21.75" customHeight="1" x14ac:dyDescent="0.25">
      <c r="BB39717" s="5"/>
    </row>
    <row r="39718" spans="54:54" ht="21.75" customHeight="1" x14ac:dyDescent="0.25">
      <c r="BB39718" s="5"/>
    </row>
    <row r="39719" spans="54:54" ht="21.75" customHeight="1" x14ac:dyDescent="0.25">
      <c r="BB39719" s="5"/>
    </row>
    <row r="39720" spans="54:54" ht="21.75" customHeight="1" x14ac:dyDescent="0.25">
      <c r="BB39720" s="5"/>
    </row>
    <row r="39721" spans="54:54" ht="21.75" customHeight="1" x14ac:dyDescent="0.25">
      <c r="BB39721" s="5"/>
    </row>
    <row r="39722" spans="54:54" ht="21.75" customHeight="1" x14ac:dyDescent="0.25">
      <c r="BB39722" s="5"/>
    </row>
    <row r="39723" spans="54:54" ht="21.75" customHeight="1" x14ac:dyDescent="0.25">
      <c r="BB39723" s="5"/>
    </row>
    <row r="39724" spans="54:54" ht="21.75" customHeight="1" x14ac:dyDescent="0.25">
      <c r="BB39724" s="5"/>
    </row>
    <row r="39725" spans="54:54" ht="21.75" customHeight="1" x14ac:dyDescent="0.25">
      <c r="BB39725" s="5"/>
    </row>
    <row r="39726" spans="54:54" ht="21.75" customHeight="1" x14ac:dyDescent="0.25">
      <c r="BB39726" s="5"/>
    </row>
    <row r="39727" spans="54:54" ht="21.75" customHeight="1" x14ac:dyDescent="0.25">
      <c r="BB39727" s="5"/>
    </row>
    <row r="39728" spans="54:54" ht="21.75" customHeight="1" x14ac:dyDescent="0.25">
      <c r="BB39728" s="5"/>
    </row>
    <row r="39729" spans="54:54" ht="21.75" customHeight="1" x14ac:dyDescent="0.25">
      <c r="BB39729" s="5"/>
    </row>
    <row r="39730" spans="54:54" ht="21.75" customHeight="1" x14ac:dyDescent="0.25">
      <c r="BB39730" s="5"/>
    </row>
    <row r="39731" spans="54:54" ht="21.75" customHeight="1" x14ac:dyDescent="0.25">
      <c r="BB39731" s="5"/>
    </row>
    <row r="39732" spans="54:54" ht="21.75" customHeight="1" x14ac:dyDescent="0.25">
      <c r="BB39732" s="5"/>
    </row>
    <row r="39733" spans="54:54" ht="21.75" customHeight="1" x14ac:dyDescent="0.25">
      <c r="BB39733" s="5"/>
    </row>
    <row r="39734" spans="54:54" ht="21.75" customHeight="1" x14ac:dyDescent="0.25">
      <c r="BB39734" s="5"/>
    </row>
    <row r="39735" spans="54:54" ht="21.75" customHeight="1" x14ac:dyDescent="0.25">
      <c r="BB39735" s="5"/>
    </row>
    <row r="39736" spans="54:54" ht="21.75" customHeight="1" x14ac:dyDescent="0.25">
      <c r="BB39736" s="5"/>
    </row>
    <row r="39737" spans="54:54" ht="21.75" customHeight="1" x14ac:dyDescent="0.25">
      <c r="BB39737" s="5"/>
    </row>
    <row r="39738" spans="54:54" ht="21.75" customHeight="1" x14ac:dyDescent="0.25">
      <c r="BB39738" s="5"/>
    </row>
    <row r="39739" spans="54:54" ht="21.75" customHeight="1" x14ac:dyDescent="0.25">
      <c r="BB39739" s="5"/>
    </row>
    <row r="39740" spans="54:54" ht="21.75" customHeight="1" x14ac:dyDescent="0.25">
      <c r="BB39740" s="5"/>
    </row>
    <row r="39741" spans="54:54" ht="21.75" customHeight="1" x14ac:dyDescent="0.25">
      <c r="BB39741" s="5"/>
    </row>
    <row r="39742" spans="54:54" ht="21.75" customHeight="1" x14ac:dyDescent="0.25">
      <c r="BB39742" s="5"/>
    </row>
    <row r="39743" spans="54:54" ht="21.75" customHeight="1" x14ac:dyDescent="0.25">
      <c r="BB39743" s="5"/>
    </row>
    <row r="39744" spans="54:54" ht="21.75" customHeight="1" x14ac:dyDescent="0.25">
      <c r="BB39744" s="5"/>
    </row>
    <row r="39745" spans="54:54" ht="21.75" customHeight="1" x14ac:dyDescent="0.25">
      <c r="BB39745" s="5"/>
    </row>
    <row r="39746" spans="54:54" ht="21.75" customHeight="1" x14ac:dyDescent="0.25">
      <c r="BB39746" s="5"/>
    </row>
    <row r="39747" spans="54:54" ht="21.75" customHeight="1" x14ac:dyDescent="0.25">
      <c r="BB39747" s="5"/>
    </row>
    <row r="39748" spans="54:54" ht="21.75" customHeight="1" x14ac:dyDescent="0.25">
      <c r="BB39748" s="5"/>
    </row>
    <row r="39749" spans="54:54" ht="21.75" customHeight="1" x14ac:dyDescent="0.25">
      <c r="BB39749" s="5"/>
    </row>
    <row r="39750" spans="54:54" ht="21.75" customHeight="1" x14ac:dyDescent="0.25">
      <c r="BB39750" s="5"/>
    </row>
    <row r="39751" spans="54:54" ht="21.75" customHeight="1" x14ac:dyDescent="0.25">
      <c r="BB39751" s="5"/>
    </row>
    <row r="39752" spans="54:54" ht="21.75" customHeight="1" x14ac:dyDescent="0.25">
      <c r="BB39752" s="5"/>
    </row>
    <row r="39753" spans="54:54" ht="21.75" customHeight="1" x14ac:dyDescent="0.25">
      <c r="BB39753" s="5"/>
    </row>
    <row r="39754" spans="54:54" ht="21.75" customHeight="1" x14ac:dyDescent="0.25">
      <c r="BB39754" s="5"/>
    </row>
    <row r="39755" spans="54:54" ht="21.75" customHeight="1" x14ac:dyDescent="0.25">
      <c r="BB39755" s="5"/>
    </row>
    <row r="39756" spans="54:54" ht="21.75" customHeight="1" x14ac:dyDescent="0.25">
      <c r="BB39756" s="5"/>
    </row>
    <row r="39757" spans="54:54" ht="21.75" customHeight="1" x14ac:dyDescent="0.25">
      <c r="BB39757" s="5"/>
    </row>
    <row r="39758" spans="54:54" ht="21.75" customHeight="1" x14ac:dyDescent="0.25">
      <c r="BB39758" s="5"/>
    </row>
    <row r="39759" spans="54:54" ht="21.75" customHeight="1" x14ac:dyDescent="0.25">
      <c r="BB39759" s="5"/>
    </row>
    <row r="39760" spans="54:54" ht="21.75" customHeight="1" x14ac:dyDescent="0.25">
      <c r="BB39760" s="5"/>
    </row>
    <row r="39761" spans="54:54" ht="21.75" customHeight="1" x14ac:dyDescent="0.25">
      <c r="BB39761" s="5"/>
    </row>
    <row r="39762" spans="54:54" ht="21.75" customHeight="1" x14ac:dyDescent="0.25">
      <c r="BB39762" s="5"/>
    </row>
    <row r="39763" spans="54:54" ht="21.75" customHeight="1" x14ac:dyDescent="0.25">
      <c r="BB39763" s="5"/>
    </row>
    <row r="39764" spans="54:54" ht="21.75" customHeight="1" x14ac:dyDescent="0.25">
      <c r="BB39764" s="5"/>
    </row>
    <row r="39765" spans="54:54" ht="21.75" customHeight="1" x14ac:dyDescent="0.25">
      <c r="BB39765" s="5"/>
    </row>
    <row r="39766" spans="54:54" ht="21.75" customHeight="1" x14ac:dyDescent="0.25">
      <c r="BB39766" s="5"/>
    </row>
    <row r="39767" spans="54:54" ht="21.75" customHeight="1" x14ac:dyDescent="0.25">
      <c r="BB39767" s="5"/>
    </row>
    <row r="39768" spans="54:54" ht="21.75" customHeight="1" x14ac:dyDescent="0.25">
      <c r="BB39768" s="5"/>
    </row>
    <row r="39769" spans="54:54" ht="21.75" customHeight="1" x14ac:dyDescent="0.25">
      <c r="BB39769" s="5"/>
    </row>
    <row r="39770" spans="54:54" ht="21.75" customHeight="1" x14ac:dyDescent="0.25">
      <c r="BB39770" s="5"/>
    </row>
    <row r="39771" spans="54:54" ht="21.75" customHeight="1" x14ac:dyDescent="0.25">
      <c r="BB39771" s="5"/>
    </row>
    <row r="39772" spans="54:54" ht="21.75" customHeight="1" x14ac:dyDescent="0.25">
      <c r="BB39772" s="5"/>
    </row>
    <row r="39773" spans="54:54" ht="21.75" customHeight="1" x14ac:dyDescent="0.25">
      <c r="BB39773" s="5"/>
    </row>
    <row r="39774" spans="54:54" ht="21.75" customHeight="1" x14ac:dyDescent="0.25">
      <c r="BB39774" s="5"/>
    </row>
    <row r="39775" spans="54:54" ht="21.75" customHeight="1" x14ac:dyDescent="0.25">
      <c r="BB39775" s="5"/>
    </row>
    <row r="39776" spans="54:54" ht="21.75" customHeight="1" x14ac:dyDescent="0.25">
      <c r="BB39776" s="5"/>
    </row>
    <row r="39777" spans="54:54" ht="21.75" customHeight="1" x14ac:dyDescent="0.25">
      <c r="BB39777" s="5"/>
    </row>
    <row r="39778" spans="54:54" ht="21.75" customHeight="1" x14ac:dyDescent="0.25">
      <c r="BB39778" s="5"/>
    </row>
    <row r="39779" spans="54:54" ht="21.75" customHeight="1" x14ac:dyDescent="0.25">
      <c r="BB39779" s="5"/>
    </row>
    <row r="39780" spans="54:54" ht="21.75" customHeight="1" x14ac:dyDescent="0.25">
      <c r="BB39780" s="5"/>
    </row>
    <row r="39781" spans="54:54" ht="21.75" customHeight="1" x14ac:dyDescent="0.25">
      <c r="BB39781" s="5"/>
    </row>
    <row r="39782" spans="54:54" ht="21.75" customHeight="1" x14ac:dyDescent="0.25">
      <c r="BB39782" s="5"/>
    </row>
    <row r="39783" spans="54:54" ht="21.75" customHeight="1" x14ac:dyDescent="0.25">
      <c r="BB39783" s="5"/>
    </row>
    <row r="39784" spans="54:54" ht="21.75" customHeight="1" x14ac:dyDescent="0.25">
      <c r="BB39784" s="5"/>
    </row>
    <row r="39785" spans="54:54" ht="21.75" customHeight="1" x14ac:dyDescent="0.25">
      <c r="BB39785" s="5"/>
    </row>
    <row r="39786" spans="54:54" ht="21.75" customHeight="1" x14ac:dyDescent="0.25">
      <c r="BB39786" s="5"/>
    </row>
    <row r="39787" spans="54:54" ht="21.75" customHeight="1" x14ac:dyDescent="0.25">
      <c r="BB39787" s="5"/>
    </row>
    <row r="39788" spans="54:54" ht="21.75" customHeight="1" x14ac:dyDescent="0.25">
      <c r="BB39788" s="5"/>
    </row>
    <row r="39789" spans="54:54" ht="21.75" customHeight="1" x14ac:dyDescent="0.25">
      <c r="BB39789" s="5"/>
    </row>
    <row r="39790" spans="54:54" ht="21.75" customHeight="1" x14ac:dyDescent="0.25">
      <c r="BB39790" s="5"/>
    </row>
    <row r="39791" spans="54:54" ht="21.75" customHeight="1" x14ac:dyDescent="0.25">
      <c r="BB39791" s="5"/>
    </row>
    <row r="39792" spans="54:54" ht="21.75" customHeight="1" x14ac:dyDescent="0.25">
      <c r="BB39792" s="5"/>
    </row>
    <row r="39793" spans="54:54" ht="21.75" customHeight="1" x14ac:dyDescent="0.25">
      <c r="BB39793" s="5"/>
    </row>
    <row r="39794" spans="54:54" ht="21.75" customHeight="1" x14ac:dyDescent="0.25">
      <c r="BB39794" s="5"/>
    </row>
    <row r="39795" spans="54:54" ht="21.75" customHeight="1" x14ac:dyDescent="0.25">
      <c r="BB39795" s="5"/>
    </row>
    <row r="39796" spans="54:54" ht="21.75" customHeight="1" x14ac:dyDescent="0.25">
      <c r="BB39796" s="5"/>
    </row>
    <row r="39797" spans="54:54" ht="21.75" customHeight="1" x14ac:dyDescent="0.25">
      <c r="BB39797" s="5"/>
    </row>
    <row r="39798" spans="54:54" ht="21.75" customHeight="1" x14ac:dyDescent="0.25">
      <c r="BB39798" s="5"/>
    </row>
    <row r="39799" spans="54:54" ht="21.75" customHeight="1" x14ac:dyDescent="0.25">
      <c r="BB39799" s="5"/>
    </row>
    <row r="39800" spans="54:54" ht="21.75" customHeight="1" x14ac:dyDescent="0.25">
      <c r="BB39800" s="5"/>
    </row>
    <row r="39801" spans="54:54" ht="21.75" customHeight="1" x14ac:dyDescent="0.25">
      <c r="BB39801" s="5"/>
    </row>
    <row r="39802" spans="54:54" ht="21.75" customHeight="1" x14ac:dyDescent="0.25">
      <c r="BB39802" s="5"/>
    </row>
    <row r="39803" spans="54:54" ht="21.75" customHeight="1" x14ac:dyDescent="0.25">
      <c r="BB39803" s="5"/>
    </row>
    <row r="39804" spans="54:54" ht="21.75" customHeight="1" x14ac:dyDescent="0.25">
      <c r="BB39804" s="5"/>
    </row>
    <row r="39805" spans="54:54" ht="21.75" customHeight="1" x14ac:dyDescent="0.25">
      <c r="BB39805" s="5"/>
    </row>
    <row r="39806" spans="54:54" ht="21.75" customHeight="1" x14ac:dyDescent="0.25">
      <c r="BB39806" s="5"/>
    </row>
    <row r="39807" spans="54:54" ht="21.75" customHeight="1" x14ac:dyDescent="0.25">
      <c r="BB39807" s="5"/>
    </row>
    <row r="39808" spans="54:54" ht="21.75" customHeight="1" x14ac:dyDescent="0.25">
      <c r="BB39808" s="5"/>
    </row>
    <row r="39809" spans="54:54" ht="21.75" customHeight="1" x14ac:dyDescent="0.25">
      <c r="BB39809" s="5"/>
    </row>
    <row r="39810" spans="54:54" ht="21.75" customHeight="1" x14ac:dyDescent="0.25">
      <c r="BB39810" s="5"/>
    </row>
    <row r="39811" spans="54:54" ht="21.75" customHeight="1" x14ac:dyDescent="0.25">
      <c r="BB39811" s="5"/>
    </row>
    <row r="39812" spans="54:54" ht="21.75" customHeight="1" x14ac:dyDescent="0.25">
      <c r="BB39812" s="5"/>
    </row>
    <row r="39813" spans="54:54" ht="21.75" customHeight="1" x14ac:dyDescent="0.25">
      <c r="BB39813" s="5"/>
    </row>
    <row r="39814" spans="54:54" ht="21.75" customHeight="1" x14ac:dyDescent="0.25">
      <c r="BB39814" s="5"/>
    </row>
    <row r="39815" spans="54:54" ht="21.75" customHeight="1" x14ac:dyDescent="0.25">
      <c r="BB39815" s="5"/>
    </row>
    <row r="39816" spans="54:54" ht="21.75" customHeight="1" x14ac:dyDescent="0.25">
      <c r="BB39816" s="5"/>
    </row>
    <row r="39817" spans="54:54" ht="21.75" customHeight="1" x14ac:dyDescent="0.25">
      <c r="BB39817" s="5"/>
    </row>
    <row r="39818" spans="54:54" ht="21.75" customHeight="1" x14ac:dyDescent="0.25">
      <c r="BB39818" s="5"/>
    </row>
    <row r="39819" spans="54:54" ht="21.75" customHeight="1" x14ac:dyDescent="0.25">
      <c r="BB39819" s="5"/>
    </row>
    <row r="39820" spans="54:54" ht="21.75" customHeight="1" x14ac:dyDescent="0.25">
      <c r="BB39820" s="5"/>
    </row>
    <row r="39821" spans="54:54" ht="21.75" customHeight="1" x14ac:dyDescent="0.25">
      <c r="BB39821" s="5"/>
    </row>
    <row r="39822" spans="54:54" ht="21.75" customHeight="1" x14ac:dyDescent="0.25">
      <c r="BB39822" s="5"/>
    </row>
    <row r="39823" spans="54:54" ht="21.75" customHeight="1" x14ac:dyDescent="0.25">
      <c r="BB39823" s="5"/>
    </row>
    <row r="39824" spans="54:54" ht="21.75" customHeight="1" x14ac:dyDescent="0.25">
      <c r="BB39824" s="5"/>
    </row>
    <row r="39825" spans="54:54" ht="21.75" customHeight="1" x14ac:dyDescent="0.25">
      <c r="BB39825" s="5"/>
    </row>
    <row r="39826" spans="54:54" ht="21.75" customHeight="1" x14ac:dyDescent="0.25">
      <c r="BB39826" s="5"/>
    </row>
    <row r="39827" spans="54:54" ht="21.75" customHeight="1" x14ac:dyDescent="0.25">
      <c r="BB39827" s="5"/>
    </row>
    <row r="39828" spans="54:54" ht="21.75" customHeight="1" x14ac:dyDescent="0.25">
      <c r="BB39828" s="5"/>
    </row>
    <row r="39829" spans="54:54" ht="21.75" customHeight="1" x14ac:dyDescent="0.25">
      <c r="BB39829" s="5"/>
    </row>
    <row r="39830" spans="54:54" ht="21.75" customHeight="1" x14ac:dyDescent="0.25">
      <c r="BB39830" s="5"/>
    </row>
    <row r="39831" spans="54:54" ht="21.75" customHeight="1" x14ac:dyDescent="0.25">
      <c r="BB39831" s="5"/>
    </row>
    <row r="39832" spans="54:54" ht="21.75" customHeight="1" x14ac:dyDescent="0.25">
      <c r="BB39832" s="5"/>
    </row>
    <row r="39833" spans="54:54" ht="21.75" customHeight="1" x14ac:dyDescent="0.25">
      <c r="BB39833" s="5"/>
    </row>
    <row r="39834" spans="54:54" ht="21.75" customHeight="1" x14ac:dyDescent="0.25">
      <c r="BB39834" s="5"/>
    </row>
    <row r="39835" spans="54:54" ht="21.75" customHeight="1" x14ac:dyDescent="0.25">
      <c r="BB39835" s="5"/>
    </row>
    <row r="39836" spans="54:54" ht="21.75" customHeight="1" x14ac:dyDescent="0.25">
      <c r="BB39836" s="5"/>
    </row>
    <row r="39837" spans="54:54" ht="21.75" customHeight="1" x14ac:dyDescent="0.25">
      <c r="BB39837" s="5"/>
    </row>
    <row r="39838" spans="54:54" ht="21.75" customHeight="1" x14ac:dyDescent="0.25">
      <c r="BB39838" s="5"/>
    </row>
    <row r="39839" spans="54:54" ht="21.75" customHeight="1" x14ac:dyDescent="0.25">
      <c r="BB39839" s="5"/>
    </row>
    <row r="39840" spans="54:54" ht="21.75" customHeight="1" x14ac:dyDescent="0.25">
      <c r="BB39840" s="5"/>
    </row>
    <row r="39841" spans="54:54" ht="21.75" customHeight="1" x14ac:dyDescent="0.25">
      <c r="BB39841" s="5"/>
    </row>
    <row r="39842" spans="54:54" ht="21.75" customHeight="1" x14ac:dyDescent="0.25">
      <c r="BB39842" s="5"/>
    </row>
    <row r="39843" spans="54:54" ht="21.75" customHeight="1" x14ac:dyDescent="0.25">
      <c r="BB39843" s="5"/>
    </row>
    <row r="39844" spans="54:54" ht="21.75" customHeight="1" x14ac:dyDescent="0.25">
      <c r="BB39844" s="5"/>
    </row>
    <row r="39845" spans="54:54" ht="21.75" customHeight="1" x14ac:dyDescent="0.25">
      <c r="BB39845" s="5"/>
    </row>
    <row r="39846" spans="54:54" ht="21.75" customHeight="1" x14ac:dyDescent="0.25">
      <c r="BB39846" s="5"/>
    </row>
    <row r="39847" spans="54:54" ht="21.75" customHeight="1" x14ac:dyDescent="0.25">
      <c r="BB39847" s="5"/>
    </row>
    <row r="39848" spans="54:54" ht="21.75" customHeight="1" x14ac:dyDescent="0.25">
      <c r="BB39848" s="5"/>
    </row>
    <row r="39849" spans="54:54" ht="21.75" customHeight="1" x14ac:dyDescent="0.25">
      <c r="BB39849" s="5"/>
    </row>
    <row r="39850" spans="54:54" ht="21.75" customHeight="1" x14ac:dyDescent="0.25">
      <c r="BB39850" s="5"/>
    </row>
    <row r="39851" spans="54:54" ht="21.75" customHeight="1" x14ac:dyDescent="0.25">
      <c r="BB39851" s="5"/>
    </row>
    <row r="39852" spans="54:54" ht="21.75" customHeight="1" x14ac:dyDescent="0.25">
      <c r="BB39852" s="5"/>
    </row>
    <row r="39853" spans="54:54" ht="21.75" customHeight="1" x14ac:dyDescent="0.25">
      <c r="BB39853" s="5"/>
    </row>
    <row r="39854" spans="54:54" ht="21.75" customHeight="1" x14ac:dyDescent="0.25">
      <c r="BB39854" s="5"/>
    </row>
    <row r="39855" spans="54:54" ht="21.75" customHeight="1" x14ac:dyDescent="0.25">
      <c r="BB39855" s="5"/>
    </row>
    <row r="39856" spans="54:54" ht="21.75" customHeight="1" x14ac:dyDescent="0.25">
      <c r="BB39856" s="5"/>
    </row>
    <row r="39857" spans="54:54" ht="21.75" customHeight="1" x14ac:dyDescent="0.25">
      <c r="BB39857" s="5"/>
    </row>
    <row r="39858" spans="54:54" ht="21.75" customHeight="1" x14ac:dyDescent="0.25">
      <c r="BB39858" s="5"/>
    </row>
    <row r="39859" spans="54:54" ht="21.75" customHeight="1" x14ac:dyDescent="0.25">
      <c r="BB39859" s="5"/>
    </row>
    <row r="39860" spans="54:54" ht="21.75" customHeight="1" x14ac:dyDescent="0.25">
      <c r="BB39860" s="5"/>
    </row>
    <row r="39861" spans="54:54" ht="21.75" customHeight="1" x14ac:dyDescent="0.25">
      <c r="BB39861" s="5"/>
    </row>
    <row r="39862" spans="54:54" ht="21.75" customHeight="1" x14ac:dyDescent="0.25">
      <c r="BB39862" s="5"/>
    </row>
    <row r="39863" spans="54:54" ht="21.75" customHeight="1" x14ac:dyDescent="0.25">
      <c r="BB39863" s="5"/>
    </row>
    <row r="39864" spans="54:54" ht="21.75" customHeight="1" x14ac:dyDescent="0.25">
      <c r="BB39864" s="5"/>
    </row>
    <row r="39865" spans="54:54" ht="21.75" customHeight="1" x14ac:dyDescent="0.25">
      <c r="BB39865" s="5"/>
    </row>
    <row r="39866" spans="54:54" ht="21.75" customHeight="1" x14ac:dyDescent="0.25">
      <c r="BB39866" s="5"/>
    </row>
    <row r="39867" spans="54:54" ht="21.75" customHeight="1" x14ac:dyDescent="0.25">
      <c r="BB39867" s="5"/>
    </row>
    <row r="39868" spans="54:54" ht="21.75" customHeight="1" x14ac:dyDescent="0.25">
      <c r="BB39868" s="5"/>
    </row>
    <row r="39869" spans="54:54" ht="21.75" customHeight="1" x14ac:dyDescent="0.25">
      <c r="BB39869" s="5"/>
    </row>
    <row r="39870" spans="54:54" ht="21.75" customHeight="1" x14ac:dyDescent="0.25">
      <c r="BB39870" s="5"/>
    </row>
    <row r="39871" spans="54:54" ht="21.75" customHeight="1" x14ac:dyDescent="0.25">
      <c r="BB39871" s="5"/>
    </row>
    <row r="39872" spans="54:54" ht="21.75" customHeight="1" x14ac:dyDescent="0.25">
      <c r="BB39872" s="5"/>
    </row>
    <row r="39873" spans="54:54" ht="21.75" customHeight="1" x14ac:dyDescent="0.25">
      <c r="BB39873" s="5"/>
    </row>
    <row r="39874" spans="54:54" ht="21.75" customHeight="1" x14ac:dyDescent="0.25">
      <c r="BB39874" s="5"/>
    </row>
    <row r="39875" spans="54:54" ht="21.75" customHeight="1" x14ac:dyDescent="0.25">
      <c r="BB39875" s="5"/>
    </row>
    <row r="39876" spans="54:54" ht="21.75" customHeight="1" x14ac:dyDescent="0.25">
      <c r="BB39876" s="5"/>
    </row>
    <row r="39877" spans="54:54" ht="21.75" customHeight="1" x14ac:dyDescent="0.25">
      <c r="BB39877" s="5"/>
    </row>
    <row r="39878" spans="54:54" ht="21.75" customHeight="1" x14ac:dyDescent="0.25">
      <c r="BB39878" s="5"/>
    </row>
    <row r="39879" spans="54:54" ht="21.75" customHeight="1" x14ac:dyDescent="0.25">
      <c r="BB39879" s="5"/>
    </row>
    <row r="39880" spans="54:54" ht="21.75" customHeight="1" x14ac:dyDescent="0.25">
      <c r="BB39880" s="5"/>
    </row>
    <row r="39881" spans="54:54" ht="21.75" customHeight="1" x14ac:dyDescent="0.25">
      <c r="BB39881" s="5"/>
    </row>
    <row r="39882" spans="54:54" ht="21.75" customHeight="1" x14ac:dyDescent="0.25">
      <c r="BB39882" s="5"/>
    </row>
    <row r="39883" spans="54:54" ht="21.75" customHeight="1" x14ac:dyDescent="0.25">
      <c r="BB39883" s="5"/>
    </row>
    <row r="39884" spans="54:54" ht="21.75" customHeight="1" x14ac:dyDescent="0.25">
      <c r="BB39884" s="5"/>
    </row>
    <row r="39885" spans="54:54" ht="21.75" customHeight="1" x14ac:dyDescent="0.25">
      <c r="BB39885" s="5"/>
    </row>
    <row r="39886" spans="54:54" ht="21.75" customHeight="1" x14ac:dyDescent="0.25">
      <c r="BB39886" s="5"/>
    </row>
    <row r="39887" spans="54:54" ht="21.75" customHeight="1" x14ac:dyDescent="0.25">
      <c r="BB39887" s="5"/>
    </row>
    <row r="39888" spans="54:54" ht="21.75" customHeight="1" x14ac:dyDescent="0.25">
      <c r="BB39888" s="5"/>
    </row>
    <row r="39889" spans="54:54" ht="21.75" customHeight="1" x14ac:dyDescent="0.25">
      <c r="BB39889" s="5"/>
    </row>
    <row r="39890" spans="54:54" ht="21.75" customHeight="1" x14ac:dyDescent="0.25">
      <c r="BB39890" s="5"/>
    </row>
    <row r="39891" spans="54:54" ht="21.75" customHeight="1" x14ac:dyDescent="0.25">
      <c r="BB39891" s="5"/>
    </row>
    <row r="39892" spans="54:54" ht="21.75" customHeight="1" x14ac:dyDescent="0.25">
      <c r="BB39892" s="5"/>
    </row>
    <row r="39893" spans="54:54" ht="21.75" customHeight="1" x14ac:dyDescent="0.25">
      <c r="BB39893" s="5"/>
    </row>
    <row r="39894" spans="54:54" ht="21.75" customHeight="1" x14ac:dyDescent="0.25">
      <c r="BB39894" s="5"/>
    </row>
    <row r="39895" spans="54:54" ht="21.75" customHeight="1" x14ac:dyDescent="0.25">
      <c r="BB39895" s="5"/>
    </row>
    <row r="39896" spans="54:54" ht="21.75" customHeight="1" x14ac:dyDescent="0.25">
      <c r="BB39896" s="5"/>
    </row>
    <row r="39897" spans="54:54" ht="21.75" customHeight="1" x14ac:dyDescent="0.25">
      <c r="BB39897" s="5"/>
    </row>
    <row r="39898" spans="54:54" ht="21.75" customHeight="1" x14ac:dyDescent="0.25">
      <c r="BB39898" s="5"/>
    </row>
    <row r="39899" spans="54:54" ht="21.75" customHeight="1" x14ac:dyDescent="0.25">
      <c r="BB39899" s="5"/>
    </row>
    <row r="39900" spans="54:54" ht="21.75" customHeight="1" x14ac:dyDescent="0.25">
      <c r="BB39900" s="5"/>
    </row>
    <row r="39901" spans="54:54" ht="21.75" customHeight="1" x14ac:dyDescent="0.25">
      <c r="BB39901" s="5"/>
    </row>
    <row r="39902" spans="54:54" ht="21.75" customHeight="1" x14ac:dyDescent="0.25">
      <c r="BB39902" s="5"/>
    </row>
    <row r="39903" spans="54:54" ht="21.75" customHeight="1" x14ac:dyDescent="0.25">
      <c r="BB39903" s="5"/>
    </row>
    <row r="39904" spans="54:54" ht="21.75" customHeight="1" x14ac:dyDescent="0.25">
      <c r="BB39904" s="5"/>
    </row>
    <row r="39905" spans="54:54" ht="21.75" customHeight="1" x14ac:dyDescent="0.25">
      <c r="BB39905" s="5"/>
    </row>
    <row r="39906" spans="54:54" ht="21.75" customHeight="1" x14ac:dyDescent="0.25">
      <c r="BB39906" s="5"/>
    </row>
    <row r="39907" spans="54:54" ht="21.75" customHeight="1" x14ac:dyDescent="0.25">
      <c r="BB39907" s="5"/>
    </row>
    <row r="39908" spans="54:54" ht="21.75" customHeight="1" x14ac:dyDescent="0.25">
      <c r="BB39908" s="5"/>
    </row>
    <row r="39909" spans="54:54" ht="21.75" customHeight="1" x14ac:dyDescent="0.25">
      <c r="BB39909" s="5"/>
    </row>
    <row r="39910" spans="54:54" ht="21.75" customHeight="1" x14ac:dyDescent="0.25">
      <c r="BB39910" s="5"/>
    </row>
    <row r="39911" spans="54:54" ht="21.75" customHeight="1" x14ac:dyDescent="0.25">
      <c r="BB39911" s="5"/>
    </row>
    <row r="39912" spans="54:54" ht="21.75" customHeight="1" x14ac:dyDescent="0.25">
      <c r="BB39912" s="5"/>
    </row>
    <row r="39913" spans="54:54" ht="21.75" customHeight="1" x14ac:dyDescent="0.25">
      <c r="BB39913" s="5"/>
    </row>
    <row r="39914" spans="54:54" ht="21.75" customHeight="1" x14ac:dyDescent="0.25">
      <c r="BB39914" s="5"/>
    </row>
    <row r="39915" spans="54:54" ht="21.75" customHeight="1" x14ac:dyDescent="0.25">
      <c r="BB39915" s="5"/>
    </row>
    <row r="39916" spans="54:54" ht="21.75" customHeight="1" x14ac:dyDescent="0.25">
      <c r="BB39916" s="5"/>
    </row>
    <row r="39917" spans="54:54" ht="21.75" customHeight="1" x14ac:dyDescent="0.25">
      <c r="BB39917" s="5"/>
    </row>
    <row r="39918" spans="54:54" ht="21.75" customHeight="1" x14ac:dyDescent="0.25">
      <c r="BB39918" s="5"/>
    </row>
    <row r="39919" spans="54:54" ht="21.75" customHeight="1" x14ac:dyDescent="0.25">
      <c r="BB39919" s="5"/>
    </row>
    <row r="39920" spans="54:54" ht="21.75" customHeight="1" x14ac:dyDescent="0.25">
      <c r="BB39920" s="5"/>
    </row>
    <row r="39921" spans="54:54" ht="21.75" customHeight="1" x14ac:dyDescent="0.25">
      <c r="BB39921" s="5"/>
    </row>
    <row r="39922" spans="54:54" ht="21.75" customHeight="1" x14ac:dyDescent="0.25">
      <c r="BB39922" s="5"/>
    </row>
    <row r="39923" spans="54:54" ht="21.75" customHeight="1" x14ac:dyDescent="0.25">
      <c r="BB39923" s="5"/>
    </row>
    <row r="39924" spans="54:54" ht="21.75" customHeight="1" x14ac:dyDescent="0.25">
      <c r="BB39924" s="5"/>
    </row>
    <row r="39925" spans="54:54" ht="21.75" customHeight="1" x14ac:dyDescent="0.25">
      <c r="BB39925" s="5"/>
    </row>
    <row r="39926" spans="54:54" ht="21.75" customHeight="1" x14ac:dyDescent="0.25">
      <c r="BB39926" s="5"/>
    </row>
    <row r="39927" spans="54:54" ht="21.75" customHeight="1" x14ac:dyDescent="0.25">
      <c r="BB39927" s="5"/>
    </row>
    <row r="39928" spans="54:54" ht="21.75" customHeight="1" x14ac:dyDescent="0.25">
      <c r="BB39928" s="5"/>
    </row>
    <row r="39929" spans="54:54" ht="21.75" customHeight="1" x14ac:dyDescent="0.25">
      <c r="BB39929" s="5"/>
    </row>
    <row r="39930" spans="54:54" ht="21.75" customHeight="1" x14ac:dyDescent="0.25">
      <c r="BB39930" s="5"/>
    </row>
    <row r="39931" spans="54:54" ht="21.75" customHeight="1" x14ac:dyDescent="0.25">
      <c r="BB39931" s="5"/>
    </row>
    <row r="39932" spans="54:54" ht="21.75" customHeight="1" x14ac:dyDescent="0.25">
      <c r="BB39932" s="5"/>
    </row>
    <row r="39933" spans="54:54" ht="21.75" customHeight="1" x14ac:dyDescent="0.25">
      <c r="BB39933" s="5"/>
    </row>
    <row r="39934" spans="54:54" ht="21.75" customHeight="1" x14ac:dyDescent="0.25">
      <c r="BB39934" s="5"/>
    </row>
    <row r="39935" spans="54:54" ht="21.75" customHeight="1" x14ac:dyDescent="0.25">
      <c r="BB39935" s="5"/>
    </row>
    <row r="39936" spans="54:54" ht="21.75" customHeight="1" x14ac:dyDescent="0.25">
      <c r="BB39936" s="5"/>
    </row>
    <row r="39937" spans="54:54" ht="21.75" customHeight="1" x14ac:dyDescent="0.25">
      <c r="BB39937" s="5"/>
    </row>
    <row r="39938" spans="54:54" ht="21.75" customHeight="1" x14ac:dyDescent="0.25">
      <c r="BB39938" s="5"/>
    </row>
    <row r="39939" spans="54:54" ht="21.75" customHeight="1" x14ac:dyDescent="0.25">
      <c r="BB39939" s="5"/>
    </row>
    <row r="39940" spans="54:54" ht="21.75" customHeight="1" x14ac:dyDescent="0.25">
      <c r="BB39940" s="5"/>
    </row>
    <row r="39941" spans="54:54" ht="21.75" customHeight="1" x14ac:dyDescent="0.25">
      <c r="BB39941" s="5"/>
    </row>
    <row r="39942" spans="54:54" ht="21.75" customHeight="1" x14ac:dyDescent="0.25">
      <c r="BB39942" s="5"/>
    </row>
    <row r="39943" spans="54:54" ht="21.75" customHeight="1" x14ac:dyDescent="0.25">
      <c r="BB39943" s="5"/>
    </row>
    <row r="39944" spans="54:54" ht="21.75" customHeight="1" x14ac:dyDescent="0.25">
      <c r="BB39944" s="5"/>
    </row>
    <row r="39945" spans="54:54" ht="21.75" customHeight="1" x14ac:dyDescent="0.25">
      <c r="BB39945" s="5"/>
    </row>
    <row r="39946" spans="54:54" ht="21.75" customHeight="1" x14ac:dyDescent="0.25">
      <c r="BB39946" s="5"/>
    </row>
    <row r="39947" spans="54:54" ht="21.75" customHeight="1" x14ac:dyDescent="0.25">
      <c r="BB39947" s="5"/>
    </row>
    <row r="39948" spans="54:54" ht="21.75" customHeight="1" x14ac:dyDescent="0.25">
      <c r="BB39948" s="5"/>
    </row>
    <row r="39949" spans="54:54" ht="21.75" customHeight="1" x14ac:dyDescent="0.25">
      <c r="BB39949" s="5"/>
    </row>
    <row r="39950" spans="54:54" ht="21.75" customHeight="1" x14ac:dyDescent="0.25">
      <c r="BB39950" s="5"/>
    </row>
    <row r="39951" spans="54:54" ht="21.75" customHeight="1" x14ac:dyDescent="0.25">
      <c r="BB39951" s="5"/>
    </row>
    <row r="39952" spans="54:54" ht="21.75" customHeight="1" x14ac:dyDescent="0.25">
      <c r="BB39952" s="5"/>
    </row>
    <row r="39953" spans="54:54" ht="21.75" customHeight="1" x14ac:dyDescent="0.25">
      <c r="BB39953" s="5"/>
    </row>
    <row r="39954" spans="54:54" ht="21.75" customHeight="1" x14ac:dyDescent="0.25">
      <c r="BB39954" s="5"/>
    </row>
    <row r="39955" spans="54:54" ht="21.75" customHeight="1" x14ac:dyDescent="0.25">
      <c r="BB39955" s="5"/>
    </row>
    <row r="39956" spans="54:54" ht="21.75" customHeight="1" x14ac:dyDescent="0.25">
      <c r="BB39956" s="5"/>
    </row>
    <row r="39957" spans="54:54" ht="21.75" customHeight="1" x14ac:dyDescent="0.25">
      <c r="BB39957" s="5"/>
    </row>
    <row r="39958" spans="54:54" ht="21.75" customHeight="1" x14ac:dyDescent="0.25">
      <c r="BB39958" s="5"/>
    </row>
    <row r="39959" spans="54:54" ht="21.75" customHeight="1" x14ac:dyDescent="0.25">
      <c r="BB39959" s="5"/>
    </row>
    <row r="39960" spans="54:54" ht="21.75" customHeight="1" x14ac:dyDescent="0.25">
      <c r="BB39960" s="5"/>
    </row>
    <row r="39961" spans="54:54" ht="21.75" customHeight="1" x14ac:dyDescent="0.25">
      <c r="BB39961" s="5"/>
    </row>
    <row r="39962" spans="54:54" ht="21.75" customHeight="1" x14ac:dyDescent="0.25">
      <c r="BB39962" s="5"/>
    </row>
    <row r="39963" spans="54:54" ht="21.75" customHeight="1" x14ac:dyDescent="0.25">
      <c r="BB39963" s="5"/>
    </row>
    <row r="39964" spans="54:54" ht="21.75" customHeight="1" x14ac:dyDescent="0.25">
      <c r="BB39964" s="5"/>
    </row>
    <row r="39965" spans="54:54" ht="21.75" customHeight="1" x14ac:dyDescent="0.25">
      <c r="BB39965" s="5"/>
    </row>
    <row r="39966" spans="54:54" ht="21.75" customHeight="1" x14ac:dyDescent="0.25">
      <c r="BB39966" s="5"/>
    </row>
    <row r="39967" spans="54:54" ht="21.75" customHeight="1" x14ac:dyDescent="0.25">
      <c r="BB39967" s="5"/>
    </row>
    <row r="39968" spans="54:54" ht="21.75" customHeight="1" x14ac:dyDescent="0.25">
      <c r="BB39968" s="5"/>
    </row>
    <row r="39969" spans="54:54" ht="21.75" customHeight="1" x14ac:dyDescent="0.25">
      <c r="BB39969" s="5"/>
    </row>
    <row r="39970" spans="54:54" ht="21.75" customHeight="1" x14ac:dyDescent="0.25">
      <c r="BB39970" s="5"/>
    </row>
    <row r="39971" spans="54:54" ht="21.75" customHeight="1" x14ac:dyDescent="0.25">
      <c r="BB39971" s="5"/>
    </row>
    <row r="39972" spans="54:54" ht="21.75" customHeight="1" x14ac:dyDescent="0.25">
      <c r="BB39972" s="5"/>
    </row>
    <row r="39973" spans="54:54" ht="21.75" customHeight="1" x14ac:dyDescent="0.25">
      <c r="BB39973" s="5"/>
    </row>
    <row r="39974" spans="54:54" ht="21.75" customHeight="1" x14ac:dyDescent="0.25">
      <c r="BB39974" s="5"/>
    </row>
    <row r="39975" spans="54:54" ht="21.75" customHeight="1" x14ac:dyDescent="0.25">
      <c r="BB39975" s="5"/>
    </row>
    <row r="39976" spans="54:54" ht="21.75" customHeight="1" x14ac:dyDescent="0.25">
      <c r="BB39976" s="5"/>
    </row>
    <row r="39977" spans="54:54" ht="21.75" customHeight="1" x14ac:dyDescent="0.25">
      <c r="BB39977" s="5"/>
    </row>
    <row r="39978" spans="54:54" ht="21.75" customHeight="1" x14ac:dyDescent="0.25">
      <c r="BB39978" s="5"/>
    </row>
    <row r="39979" spans="54:54" ht="21.75" customHeight="1" x14ac:dyDescent="0.25">
      <c r="BB39979" s="5"/>
    </row>
    <row r="39980" spans="54:54" ht="21.75" customHeight="1" x14ac:dyDescent="0.25">
      <c r="BB39980" s="5"/>
    </row>
    <row r="39981" spans="54:54" ht="21.75" customHeight="1" x14ac:dyDescent="0.25">
      <c r="BB39981" s="5"/>
    </row>
    <row r="39982" spans="54:54" ht="21.75" customHeight="1" x14ac:dyDescent="0.25">
      <c r="BB39982" s="5"/>
    </row>
    <row r="39983" spans="54:54" ht="21.75" customHeight="1" x14ac:dyDescent="0.25">
      <c r="BB39983" s="5"/>
    </row>
    <row r="39984" spans="54:54" ht="21.75" customHeight="1" x14ac:dyDescent="0.25">
      <c r="BB39984" s="5"/>
    </row>
    <row r="39985" spans="54:54" ht="21.75" customHeight="1" x14ac:dyDescent="0.25">
      <c r="BB39985" s="5"/>
    </row>
    <row r="39986" spans="54:54" ht="21.75" customHeight="1" x14ac:dyDescent="0.25">
      <c r="BB39986" s="5"/>
    </row>
    <row r="39987" spans="54:54" ht="21.75" customHeight="1" x14ac:dyDescent="0.25">
      <c r="BB39987" s="5"/>
    </row>
    <row r="39988" spans="54:54" ht="21.75" customHeight="1" x14ac:dyDescent="0.25">
      <c r="BB39988" s="5"/>
    </row>
    <row r="39989" spans="54:54" ht="21.75" customHeight="1" x14ac:dyDescent="0.25">
      <c r="BB39989" s="5"/>
    </row>
    <row r="39990" spans="54:54" ht="21.75" customHeight="1" x14ac:dyDescent="0.25">
      <c r="BB39990" s="5"/>
    </row>
    <row r="39991" spans="54:54" ht="21.75" customHeight="1" x14ac:dyDescent="0.25">
      <c r="BB39991" s="5"/>
    </row>
    <row r="39992" spans="54:54" ht="21.75" customHeight="1" x14ac:dyDescent="0.25">
      <c r="BB39992" s="5"/>
    </row>
    <row r="39993" spans="54:54" ht="21.75" customHeight="1" x14ac:dyDescent="0.25">
      <c r="BB39993" s="5"/>
    </row>
    <row r="39994" spans="54:54" ht="21.75" customHeight="1" x14ac:dyDescent="0.25">
      <c r="BB39994" s="5"/>
    </row>
    <row r="39995" spans="54:54" ht="21.75" customHeight="1" x14ac:dyDescent="0.25">
      <c r="BB39995" s="5"/>
    </row>
    <row r="39996" spans="54:54" ht="21.75" customHeight="1" x14ac:dyDescent="0.25">
      <c r="BB39996" s="5"/>
    </row>
    <row r="39997" spans="54:54" ht="21.75" customHeight="1" x14ac:dyDescent="0.25">
      <c r="BB39997" s="5"/>
    </row>
    <row r="39998" spans="54:54" ht="21.75" customHeight="1" x14ac:dyDescent="0.25">
      <c r="BB39998" s="5"/>
    </row>
    <row r="39999" spans="54:54" ht="21.75" customHeight="1" x14ac:dyDescent="0.25">
      <c r="BB39999" s="5"/>
    </row>
    <row r="40000" spans="54:54" ht="21.75" customHeight="1" x14ac:dyDescent="0.25">
      <c r="BB40000" s="5"/>
    </row>
    <row r="40001" spans="54:54" ht="21.75" customHeight="1" x14ac:dyDescent="0.25">
      <c r="BB40001" s="5"/>
    </row>
    <row r="40002" spans="54:54" ht="21.75" customHeight="1" x14ac:dyDescent="0.25">
      <c r="BB40002" s="5"/>
    </row>
    <row r="40003" spans="54:54" ht="21.75" customHeight="1" x14ac:dyDescent="0.25">
      <c r="BB40003" s="5"/>
    </row>
    <row r="40004" spans="54:54" ht="21.75" customHeight="1" x14ac:dyDescent="0.25">
      <c r="BB40004" s="5"/>
    </row>
    <row r="40005" spans="54:54" ht="21.75" customHeight="1" x14ac:dyDescent="0.25">
      <c r="BB40005" s="5"/>
    </row>
    <row r="40006" spans="54:54" ht="21.75" customHeight="1" x14ac:dyDescent="0.25">
      <c r="BB40006" s="5"/>
    </row>
    <row r="40007" spans="54:54" ht="21.75" customHeight="1" x14ac:dyDescent="0.25">
      <c r="BB40007" s="5"/>
    </row>
    <row r="40008" spans="54:54" ht="21.75" customHeight="1" x14ac:dyDescent="0.25">
      <c r="BB40008" s="5"/>
    </row>
    <row r="40009" spans="54:54" ht="21.75" customHeight="1" x14ac:dyDescent="0.25">
      <c r="BB40009" s="5"/>
    </row>
    <row r="40010" spans="54:54" ht="21.75" customHeight="1" x14ac:dyDescent="0.25">
      <c r="BB40010" s="5"/>
    </row>
    <row r="40011" spans="54:54" ht="21.75" customHeight="1" x14ac:dyDescent="0.25">
      <c r="BB40011" s="5"/>
    </row>
    <row r="40012" spans="54:54" ht="21.75" customHeight="1" x14ac:dyDescent="0.25">
      <c r="BB40012" s="5"/>
    </row>
    <row r="40013" spans="54:54" ht="21.75" customHeight="1" x14ac:dyDescent="0.25">
      <c r="BB40013" s="5"/>
    </row>
    <row r="40014" spans="54:54" ht="21.75" customHeight="1" x14ac:dyDescent="0.25">
      <c r="BB40014" s="5"/>
    </row>
    <row r="40015" spans="54:54" ht="21.75" customHeight="1" x14ac:dyDescent="0.25">
      <c r="BB40015" s="5"/>
    </row>
    <row r="40016" spans="54:54" ht="21.75" customHeight="1" x14ac:dyDescent="0.25">
      <c r="BB40016" s="5"/>
    </row>
    <row r="40017" spans="54:54" ht="21.75" customHeight="1" x14ac:dyDescent="0.25">
      <c r="BB40017" s="5"/>
    </row>
    <row r="40018" spans="54:54" ht="21.75" customHeight="1" x14ac:dyDescent="0.25">
      <c r="BB40018" s="5"/>
    </row>
    <row r="40019" spans="54:54" ht="21.75" customHeight="1" x14ac:dyDescent="0.25">
      <c r="BB40019" s="5"/>
    </row>
    <row r="40020" spans="54:54" ht="21.75" customHeight="1" x14ac:dyDescent="0.25">
      <c r="BB40020" s="5"/>
    </row>
    <row r="40021" spans="54:54" ht="21.75" customHeight="1" x14ac:dyDescent="0.25">
      <c r="BB40021" s="5"/>
    </row>
    <row r="40022" spans="54:54" ht="21.75" customHeight="1" x14ac:dyDescent="0.25">
      <c r="BB40022" s="5"/>
    </row>
    <row r="40023" spans="54:54" ht="21.75" customHeight="1" x14ac:dyDescent="0.25">
      <c r="BB40023" s="5"/>
    </row>
    <row r="40024" spans="54:54" ht="21.75" customHeight="1" x14ac:dyDescent="0.25">
      <c r="BB40024" s="5"/>
    </row>
    <row r="40025" spans="54:54" ht="21.75" customHeight="1" x14ac:dyDescent="0.25">
      <c r="BB40025" s="5"/>
    </row>
    <row r="40026" spans="54:54" ht="21.75" customHeight="1" x14ac:dyDescent="0.25">
      <c r="BB40026" s="5"/>
    </row>
    <row r="40027" spans="54:54" ht="21.75" customHeight="1" x14ac:dyDescent="0.25">
      <c r="BB40027" s="5"/>
    </row>
    <row r="40028" spans="54:54" ht="21.75" customHeight="1" x14ac:dyDescent="0.25">
      <c r="BB40028" s="5"/>
    </row>
    <row r="40029" spans="54:54" ht="21.75" customHeight="1" x14ac:dyDescent="0.25">
      <c r="BB40029" s="5"/>
    </row>
    <row r="40030" spans="54:54" ht="21.75" customHeight="1" x14ac:dyDescent="0.25">
      <c r="BB40030" s="5"/>
    </row>
    <row r="40031" spans="54:54" ht="21.75" customHeight="1" x14ac:dyDescent="0.25">
      <c r="BB40031" s="5"/>
    </row>
    <row r="40032" spans="54:54" ht="21.75" customHeight="1" x14ac:dyDescent="0.25">
      <c r="BB40032" s="5"/>
    </row>
    <row r="40033" spans="54:54" ht="21.75" customHeight="1" x14ac:dyDescent="0.25">
      <c r="BB40033" s="5"/>
    </row>
    <row r="40034" spans="54:54" ht="21.75" customHeight="1" x14ac:dyDescent="0.25">
      <c r="BB40034" s="5"/>
    </row>
    <row r="40035" spans="54:54" ht="21.75" customHeight="1" x14ac:dyDescent="0.25">
      <c r="BB40035" s="5"/>
    </row>
    <row r="40036" spans="54:54" ht="21.75" customHeight="1" x14ac:dyDescent="0.25">
      <c r="BB40036" s="5"/>
    </row>
    <row r="40037" spans="54:54" ht="21.75" customHeight="1" x14ac:dyDescent="0.25">
      <c r="BB40037" s="5"/>
    </row>
    <row r="40038" spans="54:54" ht="21.75" customHeight="1" x14ac:dyDescent="0.25">
      <c r="BB40038" s="5"/>
    </row>
    <row r="40039" spans="54:54" ht="21.75" customHeight="1" x14ac:dyDescent="0.25">
      <c r="BB40039" s="5"/>
    </row>
    <row r="40040" spans="54:54" ht="21.75" customHeight="1" x14ac:dyDescent="0.25">
      <c r="BB40040" s="5"/>
    </row>
    <row r="40041" spans="54:54" ht="21.75" customHeight="1" x14ac:dyDescent="0.25">
      <c r="BB40041" s="5"/>
    </row>
    <row r="40042" spans="54:54" ht="21.75" customHeight="1" x14ac:dyDescent="0.25">
      <c r="BB40042" s="5"/>
    </row>
    <row r="40043" spans="54:54" ht="21.75" customHeight="1" x14ac:dyDescent="0.25">
      <c r="BB40043" s="5"/>
    </row>
    <row r="40044" spans="54:54" ht="21.75" customHeight="1" x14ac:dyDescent="0.25">
      <c r="BB40044" s="5"/>
    </row>
    <row r="40045" spans="54:54" ht="21.75" customHeight="1" x14ac:dyDescent="0.25">
      <c r="BB40045" s="5"/>
    </row>
    <row r="40046" spans="54:54" ht="21.75" customHeight="1" x14ac:dyDescent="0.25">
      <c r="BB40046" s="5"/>
    </row>
    <row r="40047" spans="54:54" ht="21.75" customHeight="1" x14ac:dyDescent="0.25">
      <c r="BB40047" s="5"/>
    </row>
    <row r="40048" spans="54:54" ht="21.75" customHeight="1" x14ac:dyDescent="0.25">
      <c r="BB40048" s="5"/>
    </row>
    <row r="40049" spans="54:54" ht="21.75" customHeight="1" x14ac:dyDescent="0.25">
      <c r="BB40049" s="5"/>
    </row>
    <row r="40050" spans="54:54" ht="21.75" customHeight="1" x14ac:dyDescent="0.25">
      <c r="BB40050" s="5"/>
    </row>
    <row r="40051" spans="54:54" ht="21.75" customHeight="1" x14ac:dyDescent="0.25">
      <c r="BB40051" s="5"/>
    </row>
    <row r="40052" spans="54:54" ht="21.75" customHeight="1" x14ac:dyDescent="0.25">
      <c r="BB40052" s="5"/>
    </row>
    <row r="40053" spans="54:54" ht="21.75" customHeight="1" x14ac:dyDescent="0.25">
      <c r="BB40053" s="5"/>
    </row>
    <row r="40054" spans="54:54" ht="21.75" customHeight="1" x14ac:dyDescent="0.25">
      <c r="BB40054" s="5"/>
    </row>
    <row r="40055" spans="54:54" ht="21.75" customHeight="1" x14ac:dyDescent="0.25">
      <c r="BB40055" s="5"/>
    </row>
    <row r="40056" spans="54:54" ht="21.75" customHeight="1" x14ac:dyDescent="0.25">
      <c r="BB40056" s="5"/>
    </row>
    <row r="40057" spans="54:54" ht="21.75" customHeight="1" x14ac:dyDescent="0.25">
      <c r="BB40057" s="5"/>
    </row>
    <row r="40058" spans="54:54" ht="21.75" customHeight="1" x14ac:dyDescent="0.25">
      <c r="BB40058" s="5"/>
    </row>
    <row r="40059" spans="54:54" ht="21.75" customHeight="1" x14ac:dyDescent="0.25">
      <c r="BB40059" s="5"/>
    </row>
    <row r="40060" spans="54:54" ht="21.75" customHeight="1" x14ac:dyDescent="0.25">
      <c r="BB40060" s="5"/>
    </row>
    <row r="40061" spans="54:54" ht="21.75" customHeight="1" x14ac:dyDescent="0.25">
      <c r="BB40061" s="5"/>
    </row>
    <row r="40062" spans="54:54" ht="21.75" customHeight="1" x14ac:dyDescent="0.25">
      <c r="BB40062" s="5"/>
    </row>
    <row r="40063" spans="54:54" ht="21.75" customHeight="1" x14ac:dyDescent="0.25">
      <c r="BB40063" s="5"/>
    </row>
    <row r="40064" spans="54:54" ht="21.75" customHeight="1" x14ac:dyDescent="0.25">
      <c r="BB40064" s="5"/>
    </row>
    <row r="40065" spans="54:54" ht="21.75" customHeight="1" x14ac:dyDescent="0.25">
      <c r="BB40065" s="5"/>
    </row>
    <row r="40066" spans="54:54" ht="21.75" customHeight="1" x14ac:dyDescent="0.25">
      <c r="BB40066" s="5"/>
    </row>
    <row r="40067" spans="54:54" ht="21.75" customHeight="1" x14ac:dyDescent="0.25">
      <c r="BB40067" s="5"/>
    </row>
    <row r="40068" spans="54:54" ht="21.75" customHeight="1" x14ac:dyDescent="0.25">
      <c r="BB40068" s="5"/>
    </row>
    <row r="40069" spans="54:54" ht="21.75" customHeight="1" x14ac:dyDescent="0.25">
      <c r="BB40069" s="5"/>
    </row>
    <row r="40070" spans="54:54" ht="21.75" customHeight="1" x14ac:dyDescent="0.25">
      <c r="BB40070" s="5"/>
    </row>
    <row r="40071" spans="54:54" ht="21.75" customHeight="1" x14ac:dyDescent="0.25">
      <c r="BB40071" s="5"/>
    </row>
    <row r="40072" spans="54:54" ht="21.75" customHeight="1" x14ac:dyDescent="0.25">
      <c r="BB40072" s="5"/>
    </row>
    <row r="40073" spans="54:54" ht="21.75" customHeight="1" x14ac:dyDescent="0.25">
      <c r="BB40073" s="5"/>
    </row>
    <row r="40074" spans="54:54" ht="21.75" customHeight="1" x14ac:dyDescent="0.25">
      <c r="BB40074" s="5"/>
    </row>
    <row r="40075" spans="54:54" ht="21.75" customHeight="1" x14ac:dyDescent="0.25">
      <c r="BB40075" s="5"/>
    </row>
    <row r="40076" spans="54:54" ht="21.75" customHeight="1" x14ac:dyDescent="0.25">
      <c r="BB40076" s="5"/>
    </row>
    <row r="40077" spans="54:54" ht="21.75" customHeight="1" x14ac:dyDescent="0.25">
      <c r="BB40077" s="5"/>
    </row>
    <row r="40078" spans="54:54" ht="21.75" customHeight="1" x14ac:dyDescent="0.25">
      <c r="BB40078" s="5"/>
    </row>
    <row r="40079" spans="54:54" ht="21.75" customHeight="1" x14ac:dyDescent="0.25">
      <c r="BB40079" s="5"/>
    </row>
    <row r="40080" spans="54:54" ht="21.75" customHeight="1" x14ac:dyDescent="0.25">
      <c r="BB40080" s="5"/>
    </row>
    <row r="40081" spans="54:54" ht="21.75" customHeight="1" x14ac:dyDescent="0.25">
      <c r="BB40081" s="5"/>
    </row>
    <row r="40082" spans="54:54" ht="21.75" customHeight="1" x14ac:dyDescent="0.25">
      <c r="BB40082" s="5"/>
    </row>
    <row r="40083" spans="54:54" ht="21.75" customHeight="1" x14ac:dyDescent="0.25">
      <c r="BB40083" s="5"/>
    </row>
    <row r="40084" spans="54:54" ht="21.75" customHeight="1" x14ac:dyDescent="0.25">
      <c r="BB40084" s="5"/>
    </row>
    <row r="40085" spans="54:54" ht="21.75" customHeight="1" x14ac:dyDescent="0.25">
      <c r="BB40085" s="5"/>
    </row>
    <row r="40086" spans="54:54" ht="21.75" customHeight="1" x14ac:dyDescent="0.25">
      <c r="BB40086" s="5"/>
    </row>
    <row r="40087" spans="54:54" ht="21.75" customHeight="1" x14ac:dyDescent="0.25">
      <c r="BB40087" s="5"/>
    </row>
    <row r="40088" spans="54:54" ht="21.75" customHeight="1" x14ac:dyDescent="0.25">
      <c r="BB40088" s="5"/>
    </row>
    <row r="40089" spans="54:54" ht="21.75" customHeight="1" x14ac:dyDescent="0.25">
      <c r="BB40089" s="5"/>
    </row>
    <row r="40090" spans="54:54" ht="21.75" customHeight="1" x14ac:dyDescent="0.25">
      <c r="BB40090" s="5"/>
    </row>
    <row r="40091" spans="54:54" ht="21.75" customHeight="1" x14ac:dyDescent="0.25">
      <c r="BB40091" s="5"/>
    </row>
    <row r="40092" spans="54:54" ht="21.75" customHeight="1" x14ac:dyDescent="0.25">
      <c r="BB40092" s="5"/>
    </row>
    <row r="40093" spans="54:54" ht="21.75" customHeight="1" x14ac:dyDescent="0.25">
      <c r="BB40093" s="5"/>
    </row>
    <row r="40094" spans="54:54" ht="21.75" customHeight="1" x14ac:dyDescent="0.25">
      <c r="BB40094" s="5"/>
    </row>
    <row r="40095" spans="54:54" ht="21.75" customHeight="1" x14ac:dyDescent="0.25">
      <c r="BB40095" s="5"/>
    </row>
    <row r="40096" spans="54:54" ht="21.75" customHeight="1" x14ac:dyDescent="0.25">
      <c r="BB40096" s="5"/>
    </row>
    <row r="40097" spans="54:54" ht="21.75" customHeight="1" x14ac:dyDescent="0.25">
      <c r="BB40097" s="5"/>
    </row>
    <row r="40098" spans="54:54" ht="21.75" customHeight="1" x14ac:dyDescent="0.25">
      <c r="BB40098" s="5"/>
    </row>
    <row r="40099" spans="54:54" ht="21.75" customHeight="1" x14ac:dyDescent="0.25">
      <c r="BB40099" s="5"/>
    </row>
    <row r="40100" spans="54:54" ht="21.75" customHeight="1" x14ac:dyDescent="0.25">
      <c r="BB40100" s="5"/>
    </row>
    <row r="40101" spans="54:54" ht="21.75" customHeight="1" x14ac:dyDescent="0.25">
      <c r="BB40101" s="5"/>
    </row>
    <row r="40102" spans="54:54" ht="21.75" customHeight="1" x14ac:dyDescent="0.25">
      <c r="BB40102" s="5"/>
    </row>
    <row r="40103" spans="54:54" ht="21.75" customHeight="1" x14ac:dyDescent="0.25">
      <c r="BB40103" s="5"/>
    </row>
    <row r="40104" spans="54:54" ht="21.75" customHeight="1" x14ac:dyDescent="0.25">
      <c r="BB40104" s="5"/>
    </row>
    <row r="40105" spans="54:54" ht="21.75" customHeight="1" x14ac:dyDescent="0.25">
      <c r="BB40105" s="5"/>
    </row>
    <row r="40106" spans="54:54" ht="21.75" customHeight="1" x14ac:dyDescent="0.25">
      <c r="BB40106" s="5"/>
    </row>
    <row r="40107" spans="54:54" ht="21.75" customHeight="1" x14ac:dyDescent="0.25">
      <c r="BB40107" s="5"/>
    </row>
    <row r="40108" spans="54:54" ht="21.75" customHeight="1" x14ac:dyDescent="0.25">
      <c r="BB40108" s="5"/>
    </row>
    <row r="40109" spans="54:54" ht="21.75" customHeight="1" x14ac:dyDescent="0.25">
      <c r="BB40109" s="5"/>
    </row>
    <row r="40110" spans="54:54" ht="21.75" customHeight="1" x14ac:dyDescent="0.25">
      <c r="BB40110" s="5"/>
    </row>
    <row r="40111" spans="54:54" ht="21.75" customHeight="1" x14ac:dyDescent="0.25">
      <c r="BB40111" s="5"/>
    </row>
    <row r="40112" spans="54:54" ht="21.75" customHeight="1" x14ac:dyDescent="0.25">
      <c r="BB40112" s="5"/>
    </row>
    <row r="40113" spans="54:54" ht="21.75" customHeight="1" x14ac:dyDescent="0.25">
      <c r="BB40113" s="5"/>
    </row>
    <row r="40114" spans="54:54" ht="21.75" customHeight="1" x14ac:dyDescent="0.25">
      <c r="BB40114" s="5"/>
    </row>
    <row r="40115" spans="54:54" ht="21.75" customHeight="1" x14ac:dyDescent="0.25">
      <c r="BB40115" s="5"/>
    </row>
    <row r="40116" spans="54:54" ht="21.75" customHeight="1" x14ac:dyDescent="0.25">
      <c r="BB40116" s="5"/>
    </row>
    <row r="40117" spans="54:54" ht="21.75" customHeight="1" x14ac:dyDescent="0.25">
      <c r="BB40117" s="5"/>
    </row>
    <row r="40118" spans="54:54" ht="21.75" customHeight="1" x14ac:dyDescent="0.25">
      <c r="BB40118" s="5"/>
    </row>
    <row r="40119" spans="54:54" ht="21.75" customHeight="1" x14ac:dyDescent="0.25">
      <c r="BB40119" s="5"/>
    </row>
    <row r="40120" spans="54:54" ht="21.75" customHeight="1" x14ac:dyDescent="0.25">
      <c r="BB40120" s="5"/>
    </row>
    <row r="40121" spans="54:54" ht="21.75" customHeight="1" x14ac:dyDescent="0.25">
      <c r="BB40121" s="5"/>
    </row>
    <row r="40122" spans="54:54" ht="21.75" customHeight="1" x14ac:dyDescent="0.25">
      <c r="BB40122" s="5"/>
    </row>
    <row r="40123" spans="54:54" ht="21.75" customHeight="1" x14ac:dyDescent="0.25">
      <c r="BB40123" s="5"/>
    </row>
    <row r="40124" spans="54:54" ht="21.75" customHeight="1" x14ac:dyDescent="0.25">
      <c r="BB40124" s="5"/>
    </row>
    <row r="40125" spans="54:54" ht="21.75" customHeight="1" x14ac:dyDescent="0.25">
      <c r="BB40125" s="5"/>
    </row>
    <row r="40126" spans="54:54" ht="21.75" customHeight="1" x14ac:dyDescent="0.25">
      <c r="BB40126" s="5"/>
    </row>
    <row r="40127" spans="54:54" ht="21.75" customHeight="1" x14ac:dyDescent="0.25">
      <c r="BB40127" s="5"/>
    </row>
    <row r="40128" spans="54:54" ht="21.75" customHeight="1" x14ac:dyDescent="0.25">
      <c r="BB40128" s="5"/>
    </row>
    <row r="40129" spans="54:54" ht="21.75" customHeight="1" x14ac:dyDescent="0.25">
      <c r="BB40129" s="5"/>
    </row>
    <row r="40130" spans="54:54" ht="21.75" customHeight="1" x14ac:dyDescent="0.25">
      <c r="BB40130" s="5"/>
    </row>
    <row r="40131" spans="54:54" ht="21.75" customHeight="1" x14ac:dyDescent="0.25">
      <c r="BB40131" s="5"/>
    </row>
    <row r="40132" spans="54:54" ht="21.75" customHeight="1" x14ac:dyDescent="0.25">
      <c r="BB40132" s="5"/>
    </row>
    <row r="40133" spans="54:54" ht="21.75" customHeight="1" x14ac:dyDescent="0.25">
      <c r="BB40133" s="5"/>
    </row>
    <row r="40134" spans="54:54" ht="21.75" customHeight="1" x14ac:dyDescent="0.25">
      <c r="BB40134" s="5"/>
    </row>
    <row r="40135" spans="54:54" ht="21.75" customHeight="1" x14ac:dyDescent="0.25">
      <c r="BB40135" s="5"/>
    </row>
    <row r="40136" spans="54:54" ht="21.75" customHeight="1" x14ac:dyDescent="0.25">
      <c r="BB40136" s="5"/>
    </row>
    <row r="40137" spans="54:54" ht="21.75" customHeight="1" x14ac:dyDescent="0.25">
      <c r="BB40137" s="5"/>
    </row>
    <row r="40138" spans="54:54" ht="21.75" customHeight="1" x14ac:dyDescent="0.25">
      <c r="BB40138" s="5"/>
    </row>
    <row r="40139" spans="54:54" ht="21.75" customHeight="1" x14ac:dyDescent="0.25">
      <c r="BB40139" s="5"/>
    </row>
    <row r="40140" spans="54:54" ht="21.75" customHeight="1" x14ac:dyDescent="0.25">
      <c r="BB40140" s="5"/>
    </row>
    <row r="40141" spans="54:54" ht="21.75" customHeight="1" x14ac:dyDescent="0.25">
      <c r="BB40141" s="5"/>
    </row>
    <row r="40142" spans="54:54" ht="21.75" customHeight="1" x14ac:dyDescent="0.25">
      <c r="BB40142" s="5"/>
    </row>
    <row r="40143" spans="54:54" ht="21.75" customHeight="1" x14ac:dyDescent="0.25">
      <c r="BB40143" s="5"/>
    </row>
    <row r="40144" spans="54:54" ht="21.75" customHeight="1" x14ac:dyDescent="0.25">
      <c r="BB40144" s="5"/>
    </row>
    <row r="40145" spans="54:54" ht="21.75" customHeight="1" x14ac:dyDescent="0.25">
      <c r="BB40145" s="5"/>
    </row>
    <row r="40146" spans="54:54" ht="21.75" customHeight="1" x14ac:dyDescent="0.25">
      <c r="BB40146" s="5"/>
    </row>
    <row r="40147" spans="54:54" ht="21.75" customHeight="1" x14ac:dyDescent="0.25">
      <c r="BB40147" s="5"/>
    </row>
    <row r="40148" spans="54:54" ht="21.75" customHeight="1" x14ac:dyDescent="0.25">
      <c r="BB40148" s="5"/>
    </row>
    <row r="40149" spans="54:54" ht="21.75" customHeight="1" x14ac:dyDescent="0.25">
      <c r="BB40149" s="5"/>
    </row>
    <row r="40150" spans="54:54" ht="21.75" customHeight="1" x14ac:dyDescent="0.25">
      <c r="BB40150" s="5"/>
    </row>
    <row r="40151" spans="54:54" ht="21.75" customHeight="1" x14ac:dyDescent="0.25">
      <c r="BB40151" s="5"/>
    </row>
    <row r="40152" spans="54:54" ht="21.75" customHeight="1" x14ac:dyDescent="0.25">
      <c r="BB40152" s="5"/>
    </row>
    <row r="40153" spans="54:54" ht="21.75" customHeight="1" x14ac:dyDescent="0.25">
      <c r="BB40153" s="5"/>
    </row>
    <row r="40154" spans="54:54" ht="21.75" customHeight="1" x14ac:dyDescent="0.25">
      <c r="BB40154" s="5"/>
    </row>
    <row r="40155" spans="54:54" ht="21.75" customHeight="1" x14ac:dyDescent="0.25">
      <c r="BB40155" s="5"/>
    </row>
    <row r="40156" spans="54:54" ht="21.75" customHeight="1" x14ac:dyDescent="0.25">
      <c r="BB40156" s="5"/>
    </row>
    <row r="40157" spans="54:54" ht="21.75" customHeight="1" x14ac:dyDescent="0.25">
      <c r="BB40157" s="5"/>
    </row>
    <row r="40158" spans="54:54" ht="21.75" customHeight="1" x14ac:dyDescent="0.25">
      <c r="BB40158" s="5"/>
    </row>
    <row r="40159" spans="54:54" ht="21.75" customHeight="1" x14ac:dyDescent="0.25">
      <c r="BB40159" s="5"/>
    </row>
    <row r="40160" spans="54:54" ht="21.75" customHeight="1" x14ac:dyDescent="0.25">
      <c r="BB40160" s="5"/>
    </row>
    <row r="40161" spans="54:54" ht="21.75" customHeight="1" x14ac:dyDescent="0.25">
      <c r="BB40161" s="5"/>
    </row>
    <row r="40162" spans="54:54" ht="21.75" customHeight="1" x14ac:dyDescent="0.25">
      <c r="BB40162" s="5"/>
    </row>
    <row r="40163" spans="54:54" ht="21.75" customHeight="1" x14ac:dyDescent="0.25">
      <c r="BB40163" s="5"/>
    </row>
    <row r="40164" spans="54:54" ht="21.75" customHeight="1" x14ac:dyDescent="0.25">
      <c r="BB40164" s="5"/>
    </row>
    <row r="40165" spans="54:54" ht="21.75" customHeight="1" x14ac:dyDescent="0.25">
      <c r="BB40165" s="5"/>
    </row>
    <row r="40166" spans="54:54" ht="21.75" customHeight="1" x14ac:dyDescent="0.25">
      <c r="BB40166" s="5"/>
    </row>
    <row r="40167" spans="54:54" ht="21.75" customHeight="1" x14ac:dyDescent="0.25">
      <c r="BB40167" s="5"/>
    </row>
    <row r="40168" spans="54:54" ht="21.75" customHeight="1" x14ac:dyDescent="0.25">
      <c r="BB40168" s="5"/>
    </row>
    <row r="40169" spans="54:54" ht="21.75" customHeight="1" x14ac:dyDescent="0.25">
      <c r="BB40169" s="5"/>
    </row>
    <row r="40170" spans="54:54" ht="21.75" customHeight="1" x14ac:dyDescent="0.25">
      <c r="BB40170" s="5"/>
    </row>
    <row r="40171" spans="54:54" ht="21.75" customHeight="1" x14ac:dyDescent="0.25">
      <c r="BB40171" s="5"/>
    </row>
    <row r="40172" spans="54:54" ht="21.75" customHeight="1" x14ac:dyDescent="0.25">
      <c r="BB40172" s="5"/>
    </row>
    <row r="40173" spans="54:54" ht="21.75" customHeight="1" x14ac:dyDescent="0.25">
      <c r="BB40173" s="5"/>
    </row>
    <row r="40174" spans="54:54" ht="21.75" customHeight="1" x14ac:dyDescent="0.25">
      <c r="BB40174" s="5"/>
    </row>
    <row r="40175" spans="54:54" ht="21.75" customHeight="1" x14ac:dyDescent="0.25">
      <c r="BB40175" s="5"/>
    </row>
    <row r="40176" spans="54:54" ht="21.75" customHeight="1" x14ac:dyDescent="0.25">
      <c r="BB40176" s="5"/>
    </row>
    <row r="40177" spans="54:54" ht="21.75" customHeight="1" x14ac:dyDescent="0.25">
      <c r="BB40177" s="5"/>
    </row>
    <row r="40178" spans="54:54" ht="21.75" customHeight="1" x14ac:dyDescent="0.25">
      <c r="BB40178" s="5"/>
    </row>
    <row r="40179" spans="54:54" ht="21.75" customHeight="1" x14ac:dyDescent="0.25">
      <c r="BB40179" s="5"/>
    </row>
    <row r="40180" spans="54:54" ht="21.75" customHeight="1" x14ac:dyDescent="0.25">
      <c r="BB40180" s="5"/>
    </row>
    <row r="40181" spans="54:54" ht="21.75" customHeight="1" x14ac:dyDescent="0.25">
      <c r="BB40181" s="5"/>
    </row>
    <row r="40182" spans="54:54" ht="21.75" customHeight="1" x14ac:dyDescent="0.25">
      <c r="BB40182" s="5"/>
    </row>
    <row r="40183" spans="54:54" ht="21.75" customHeight="1" x14ac:dyDescent="0.25">
      <c r="BB40183" s="5"/>
    </row>
    <row r="40184" spans="54:54" ht="21.75" customHeight="1" x14ac:dyDescent="0.25">
      <c r="BB40184" s="5"/>
    </row>
    <row r="40185" spans="54:54" ht="21.75" customHeight="1" x14ac:dyDescent="0.25">
      <c r="BB40185" s="5"/>
    </row>
    <row r="40186" spans="54:54" ht="21.75" customHeight="1" x14ac:dyDescent="0.25">
      <c r="BB40186" s="5"/>
    </row>
    <row r="40187" spans="54:54" ht="21.75" customHeight="1" x14ac:dyDescent="0.25">
      <c r="BB40187" s="5"/>
    </row>
    <row r="40188" spans="54:54" ht="21.75" customHeight="1" x14ac:dyDescent="0.25">
      <c r="BB40188" s="5"/>
    </row>
    <row r="40189" spans="54:54" ht="21.75" customHeight="1" x14ac:dyDescent="0.25">
      <c r="BB40189" s="5"/>
    </row>
    <row r="40190" spans="54:54" ht="21.75" customHeight="1" x14ac:dyDescent="0.25">
      <c r="BB40190" s="5"/>
    </row>
    <row r="40191" spans="54:54" ht="21.75" customHeight="1" x14ac:dyDescent="0.25">
      <c r="BB40191" s="5"/>
    </row>
    <row r="40192" spans="54:54" ht="21.75" customHeight="1" x14ac:dyDescent="0.25">
      <c r="BB40192" s="5"/>
    </row>
    <row r="40193" spans="54:54" ht="21.75" customHeight="1" x14ac:dyDescent="0.25">
      <c r="BB40193" s="5"/>
    </row>
    <row r="40194" spans="54:54" ht="21.75" customHeight="1" x14ac:dyDescent="0.25">
      <c r="BB40194" s="5"/>
    </row>
    <row r="40195" spans="54:54" ht="21.75" customHeight="1" x14ac:dyDescent="0.25">
      <c r="BB40195" s="5"/>
    </row>
    <row r="40196" spans="54:54" ht="21.75" customHeight="1" x14ac:dyDescent="0.25">
      <c r="BB40196" s="5"/>
    </row>
    <row r="40197" spans="54:54" ht="21.75" customHeight="1" x14ac:dyDescent="0.25">
      <c r="BB40197" s="5"/>
    </row>
    <row r="40198" spans="54:54" ht="21.75" customHeight="1" x14ac:dyDescent="0.25">
      <c r="BB40198" s="5"/>
    </row>
    <row r="40199" spans="54:54" ht="21.75" customHeight="1" x14ac:dyDescent="0.25">
      <c r="BB40199" s="5"/>
    </row>
    <row r="40200" spans="54:54" ht="21.75" customHeight="1" x14ac:dyDescent="0.25">
      <c r="BB40200" s="5"/>
    </row>
    <row r="40201" spans="54:54" ht="21.75" customHeight="1" x14ac:dyDescent="0.25">
      <c r="BB40201" s="5"/>
    </row>
    <row r="40202" spans="54:54" ht="21.75" customHeight="1" x14ac:dyDescent="0.25">
      <c r="BB40202" s="5"/>
    </row>
    <row r="40203" spans="54:54" ht="21.75" customHeight="1" x14ac:dyDescent="0.25">
      <c r="BB40203" s="5"/>
    </row>
    <row r="40204" spans="54:54" ht="21.75" customHeight="1" x14ac:dyDescent="0.25">
      <c r="BB40204" s="5"/>
    </row>
    <row r="40205" spans="54:54" ht="21.75" customHeight="1" x14ac:dyDescent="0.25">
      <c r="BB40205" s="5"/>
    </row>
    <row r="40206" spans="54:54" ht="21.75" customHeight="1" x14ac:dyDescent="0.25">
      <c r="BB40206" s="5"/>
    </row>
    <row r="40207" spans="54:54" ht="21.75" customHeight="1" x14ac:dyDescent="0.25">
      <c r="BB40207" s="5"/>
    </row>
    <row r="40208" spans="54:54" ht="21.75" customHeight="1" x14ac:dyDescent="0.25">
      <c r="BB40208" s="5"/>
    </row>
    <row r="40209" spans="54:54" ht="21.75" customHeight="1" x14ac:dyDescent="0.25">
      <c r="BB40209" s="5"/>
    </row>
    <row r="40210" spans="54:54" ht="21.75" customHeight="1" x14ac:dyDescent="0.25">
      <c r="BB40210" s="5"/>
    </row>
    <row r="40211" spans="54:54" ht="21.75" customHeight="1" x14ac:dyDescent="0.25">
      <c r="BB40211" s="5"/>
    </row>
    <row r="40212" spans="54:54" ht="21.75" customHeight="1" x14ac:dyDescent="0.25">
      <c r="BB40212" s="5"/>
    </row>
    <row r="40213" spans="54:54" ht="21.75" customHeight="1" x14ac:dyDescent="0.25">
      <c r="BB40213" s="5"/>
    </row>
    <row r="40214" spans="54:54" ht="21.75" customHeight="1" x14ac:dyDescent="0.25">
      <c r="BB40214" s="5"/>
    </row>
    <row r="40215" spans="54:54" ht="21.75" customHeight="1" x14ac:dyDescent="0.25">
      <c r="BB40215" s="5"/>
    </row>
    <row r="40216" spans="54:54" ht="21.75" customHeight="1" x14ac:dyDescent="0.25">
      <c r="BB40216" s="5"/>
    </row>
    <row r="40217" spans="54:54" ht="21.75" customHeight="1" x14ac:dyDescent="0.25">
      <c r="BB40217" s="5"/>
    </row>
    <row r="40218" spans="54:54" ht="21.75" customHeight="1" x14ac:dyDescent="0.25">
      <c r="BB40218" s="5"/>
    </row>
    <row r="40219" spans="54:54" ht="21.75" customHeight="1" x14ac:dyDescent="0.25">
      <c r="BB40219" s="5"/>
    </row>
    <row r="40220" spans="54:54" ht="21.75" customHeight="1" x14ac:dyDescent="0.25">
      <c r="BB40220" s="5"/>
    </row>
    <row r="40221" spans="54:54" ht="21.75" customHeight="1" x14ac:dyDescent="0.25">
      <c r="BB40221" s="5"/>
    </row>
    <row r="40222" spans="54:54" ht="21.75" customHeight="1" x14ac:dyDescent="0.25">
      <c r="BB40222" s="5"/>
    </row>
    <row r="40223" spans="54:54" ht="21.75" customHeight="1" x14ac:dyDescent="0.25">
      <c r="BB40223" s="5"/>
    </row>
    <row r="40224" spans="54:54" ht="21.75" customHeight="1" x14ac:dyDescent="0.25">
      <c r="BB40224" s="5"/>
    </row>
    <row r="40225" spans="54:54" ht="21.75" customHeight="1" x14ac:dyDescent="0.25">
      <c r="BB40225" s="5"/>
    </row>
    <row r="40226" spans="54:54" ht="21.75" customHeight="1" x14ac:dyDescent="0.25">
      <c r="BB40226" s="5"/>
    </row>
    <row r="40227" spans="54:54" ht="21.75" customHeight="1" x14ac:dyDescent="0.25">
      <c r="BB40227" s="5"/>
    </row>
    <row r="40228" spans="54:54" ht="21.75" customHeight="1" x14ac:dyDescent="0.25">
      <c r="BB40228" s="5"/>
    </row>
    <row r="40229" spans="54:54" ht="21.75" customHeight="1" x14ac:dyDescent="0.25">
      <c r="BB40229" s="5"/>
    </row>
    <row r="40230" spans="54:54" ht="21.75" customHeight="1" x14ac:dyDescent="0.25">
      <c r="BB40230" s="5"/>
    </row>
    <row r="40231" spans="54:54" ht="21.75" customHeight="1" x14ac:dyDescent="0.25">
      <c r="BB40231" s="5"/>
    </row>
    <row r="40232" spans="54:54" ht="21.75" customHeight="1" x14ac:dyDescent="0.25">
      <c r="BB40232" s="5"/>
    </row>
    <row r="40233" spans="54:54" ht="21.75" customHeight="1" x14ac:dyDescent="0.25">
      <c r="BB40233" s="5"/>
    </row>
    <row r="40234" spans="54:54" ht="21.75" customHeight="1" x14ac:dyDescent="0.25">
      <c r="BB40234" s="5"/>
    </row>
    <row r="40235" spans="54:54" ht="21.75" customHeight="1" x14ac:dyDescent="0.25">
      <c r="BB40235" s="5"/>
    </row>
    <row r="40236" spans="54:54" ht="21.75" customHeight="1" x14ac:dyDescent="0.25">
      <c r="BB40236" s="5"/>
    </row>
    <row r="40237" spans="54:54" ht="21.75" customHeight="1" x14ac:dyDescent="0.25">
      <c r="BB40237" s="5"/>
    </row>
    <row r="40238" spans="54:54" ht="21.75" customHeight="1" x14ac:dyDescent="0.25">
      <c r="BB40238" s="5"/>
    </row>
    <row r="40239" spans="54:54" ht="21.75" customHeight="1" x14ac:dyDescent="0.25">
      <c r="BB40239" s="5"/>
    </row>
    <row r="40240" spans="54:54" ht="21.75" customHeight="1" x14ac:dyDescent="0.25">
      <c r="BB40240" s="5"/>
    </row>
    <row r="40241" spans="54:54" ht="21.75" customHeight="1" x14ac:dyDescent="0.25">
      <c r="BB40241" s="5"/>
    </row>
    <row r="40242" spans="54:54" ht="21.75" customHeight="1" x14ac:dyDescent="0.25">
      <c r="BB40242" s="5"/>
    </row>
    <row r="40243" spans="54:54" ht="21.75" customHeight="1" x14ac:dyDescent="0.25">
      <c r="BB40243" s="5"/>
    </row>
    <row r="40244" spans="54:54" ht="21.75" customHeight="1" x14ac:dyDescent="0.25">
      <c r="BB40244" s="5"/>
    </row>
    <row r="40245" spans="54:54" ht="21.75" customHeight="1" x14ac:dyDescent="0.25">
      <c r="BB40245" s="5"/>
    </row>
    <row r="40246" spans="54:54" ht="21.75" customHeight="1" x14ac:dyDescent="0.25">
      <c r="BB40246" s="5"/>
    </row>
    <row r="40247" spans="54:54" ht="21.75" customHeight="1" x14ac:dyDescent="0.25">
      <c r="BB40247" s="5"/>
    </row>
    <row r="40248" spans="54:54" ht="21.75" customHeight="1" x14ac:dyDescent="0.25">
      <c r="BB40248" s="5"/>
    </row>
    <row r="40249" spans="54:54" ht="21.75" customHeight="1" x14ac:dyDescent="0.25">
      <c r="BB40249" s="5"/>
    </row>
    <row r="40250" spans="54:54" ht="21.75" customHeight="1" x14ac:dyDescent="0.25">
      <c r="BB40250" s="5"/>
    </row>
    <row r="40251" spans="54:54" ht="21.75" customHeight="1" x14ac:dyDescent="0.25">
      <c r="BB40251" s="5"/>
    </row>
    <row r="40252" spans="54:54" ht="21.75" customHeight="1" x14ac:dyDescent="0.25">
      <c r="BB40252" s="5"/>
    </row>
    <row r="40253" spans="54:54" ht="21.75" customHeight="1" x14ac:dyDescent="0.25">
      <c r="BB40253" s="5"/>
    </row>
    <row r="40254" spans="54:54" ht="21.75" customHeight="1" x14ac:dyDescent="0.25">
      <c r="BB40254" s="5"/>
    </row>
    <row r="40255" spans="54:54" ht="21.75" customHeight="1" x14ac:dyDescent="0.25">
      <c r="BB40255" s="5"/>
    </row>
    <row r="40256" spans="54:54" ht="21.75" customHeight="1" x14ac:dyDescent="0.25">
      <c r="BB40256" s="5"/>
    </row>
    <row r="40257" spans="54:54" ht="21.75" customHeight="1" x14ac:dyDescent="0.25">
      <c r="BB40257" s="5"/>
    </row>
    <row r="40258" spans="54:54" ht="21.75" customHeight="1" x14ac:dyDescent="0.25">
      <c r="BB40258" s="5"/>
    </row>
    <row r="40259" spans="54:54" ht="21.75" customHeight="1" x14ac:dyDescent="0.25">
      <c r="BB40259" s="5"/>
    </row>
    <row r="40260" spans="54:54" ht="21.75" customHeight="1" x14ac:dyDescent="0.25">
      <c r="BB40260" s="5"/>
    </row>
    <row r="40261" spans="54:54" ht="21.75" customHeight="1" x14ac:dyDescent="0.25">
      <c r="BB40261" s="5"/>
    </row>
    <row r="40262" spans="54:54" ht="21.75" customHeight="1" x14ac:dyDescent="0.25">
      <c r="BB40262" s="5"/>
    </row>
    <row r="40263" spans="54:54" ht="21.75" customHeight="1" x14ac:dyDescent="0.25">
      <c r="BB40263" s="5"/>
    </row>
    <row r="40264" spans="54:54" ht="21.75" customHeight="1" x14ac:dyDescent="0.25">
      <c r="BB40264" s="5"/>
    </row>
    <row r="40265" spans="54:54" ht="21.75" customHeight="1" x14ac:dyDescent="0.25">
      <c r="BB40265" s="5"/>
    </row>
    <row r="40266" spans="54:54" ht="21.75" customHeight="1" x14ac:dyDescent="0.25">
      <c r="BB40266" s="5"/>
    </row>
    <row r="40267" spans="54:54" ht="21.75" customHeight="1" x14ac:dyDescent="0.25">
      <c r="BB40267" s="5"/>
    </row>
    <row r="40268" spans="54:54" ht="21.75" customHeight="1" x14ac:dyDescent="0.25">
      <c r="BB40268" s="5"/>
    </row>
    <row r="40269" spans="54:54" ht="21.75" customHeight="1" x14ac:dyDescent="0.25">
      <c r="BB40269" s="5"/>
    </row>
    <row r="40270" spans="54:54" ht="21.75" customHeight="1" x14ac:dyDescent="0.25">
      <c r="BB40270" s="5"/>
    </row>
    <row r="40271" spans="54:54" ht="21.75" customHeight="1" x14ac:dyDescent="0.25">
      <c r="BB40271" s="5"/>
    </row>
    <row r="40272" spans="54:54" ht="21.75" customHeight="1" x14ac:dyDescent="0.25">
      <c r="BB40272" s="5"/>
    </row>
    <row r="40273" spans="54:54" ht="21.75" customHeight="1" x14ac:dyDescent="0.25">
      <c r="BB40273" s="5"/>
    </row>
    <row r="40274" spans="54:54" ht="21.75" customHeight="1" x14ac:dyDescent="0.25">
      <c r="BB40274" s="5"/>
    </row>
    <row r="40275" spans="54:54" ht="21.75" customHeight="1" x14ac:dyDescent="0.25">
      <c r="BB40275" s="5"/>
    </row>
    <row r="40276" spans="54:54" ht="21.75" customHeight="1" x14ac:dyDescent="0.25">
      <c r="BB40276" s="5"/>
    </row>
    <row r="40277" spans="54:54" ht="21.75" customHeight="1" x14ac:dyDescent="0.25">
      <c r="BB40277" s="5"/>
    </row>
    <row r="40278" spans="54:54" ht="21.75" customHeight="1" x14ac:dyDescent="0.25">
      <c r="BB40278" s="5"/>
    </row>
    <row r="40279" spans="54:54" ht="21.75" customHeight="1" x14ac:dyDescent="0.25">
      <c r="BB40279" s="5"/>
    </row>
    <row r="40280" spans="54:54" ht="21.75" customHeight="1" x14ac:dyDescent="0.25">
      <c r="BB40280" s="5"/>
    </row>
    <row r="40281" spans="54:54" ht="21.75" customHeight="1" x14ac:dyDescent="0.25">
      <c r="BB40281" s="5"/>
    </row>
    <row r="40282" spans="54:54" ht="21.75" customHeight="1" x14ac:dyDescent="0.25">
      <c r="BB40282" s="5"/>
    </row>
    <row r="40283" spans="54:54" ht="21.75" customHeight="1" x14ac:dyDescent="0.25">
      <c r="BB40283" s="5"/>
    </row>
    <row r="40284" spans="54:54" ht="21.75" customHeight="1" x14ac:dyDescent="0.25">
      <c r="BB40284" s="5"/>
    </row>
    <row r="40285" spans="54:54" ht="21.75" customHeight="1" x14ac:dyDescent="0.25">
      <c r="BB40285" s="5"/>
    </row>
    <row r="40286" spans="54:54" ht="21.75" customHeight="1" x14ac:dyDescent="0.25">
      <c r="BB40286" s="5"/>
    </row>
    <row r="40287" spans="54:54" ht="21.75" customHeight="1" x14ac:dyDescent="0.25">
      <c r="BB40287" s="5"/>
    </row>
    <row r="40288" spans="54:54" ht="21.75" customHeight="1" x14ac:dyDescent="0.25">
      <c r="BB40288" s="5"/>
    </row>
    <row r="40289" spans="54:54" ht="21.75" customHeight="1" x14ac:dyDescent="0.25">
      <c r="BB40289" s="5"/>
    </row>
    <row r="40290" spans="54:54" ht="21.75" customHeight="1" x14ac:dyDescent="0.25">
      <c r="BB40290" s="5"/>
    </row>
    <row r="40291" spans="54:54" ht="21.75" customHeight="1" x14ac:dyDescent="0.25">
      <c r="BB40291" s="5"/>
    </row>
    <row r="40292" spans="54:54" ht="21.75" customHeight="1" x14ac:dyDescent="0.25">
      <c r="BB40292" s="5"/>
    </row>
    <row r="40293" spans="54:54" ht="21.75" customHeight="1" x14ac:dyDescent="0.25">
      <c r="BB40293" s="5"/>
    </row>
    <row r="40294" spans="54:54" ht="21.75" customHeight="1" x14ac:dyDescent="0.25">
      <c r="BB40294" s="5"/>
    </row>
    <row r="40295" spans="54:54" ht="21.75" customHeight="1" x14ac:dyDescent="0.25">
      <c r="BB40295" s="5"/>
    </row>
    <row r="40296" spans="54:54" ht="21.75" customHeight="1" x14ac:dyDescent="0.25">
      <c r="BB40296" s="5"/>
    </row>
    <row r="40297" spans="54:54" ht="21.75" customHeight="1" x14ac:dyDescent="0.25">
      <c r="BB40297" s="5"/>
    </row>
    <row r="40298" spans="54:54" ht="21.75" customHeight="1" x14ac:dyDescent="0.25">
      <c r="BB40298" s="5"/>
    </row>
    <row r="40299" spans="54:54" ht="21.75" customHeight="1" x14ac:dyDescent="0.25">
      <c r="BB40299" s="5"/>
    </row>
    <row r="40300" spans="54:54" ht="21.75" customHeight="1" x14ac:dyDescent="0.25">
      <c r="BB40300" s="5"/>
    </row>
    <row r="40301" spans="54:54" ht="21.75" customHeight="1" x14ac:dyDescent="0.25">
      <c r="BB40301" s="5"/>
    </row>
    <row r="40302" spans="54:54" ht="21.75" customHeight="1" x14ac:dyDescent="0.25">
      <c r="BB40302" s="5"/>
    </row>
    <row r="40303" spans="54:54" ht="21.75" customHeight="1" x14ac:dyDescent="0.25">
      <c r="BB40303" s="5"/>
    </row>
    <row r="40304" spans="54:54" ht="21.75" customHeight="1" x14ac:dyDescent="0.25">
      <c r="BB40304" s="5"/>
    </row>
    <row r="40305" spans="54:54" ht="21.75" customHeight="1" x14ac:dyDescent="0.25">
      <c r="BB40305" s="5"/>
    </row>
    <row r="40306" spans="54:54" ht="21.75" customHeight="1" x14ac:dyDescent="0.25">
      <c r="BB40306" s="5"/>
    </row>
    <row r="40307" spans="54:54" ht="21.75" customHeight="1" x14ac:dyDescent="0.25">
      <c r="BB40307" s="5"/>
    </row>
    <row r="40308" spans="54:54" ht="21.75" customHeight="1" x14ac:dyDescent="0.25">
      <c r="BB40308" s="5"/>
    </row>
    <row r="40309" spans="54:54" ht="21.75" customHeight="1" x14ac:dyDescent="0.25">
      <c r="BB40309" s="5"/>
    </row>
    <row r="40310" spans="54:54" ht="21.75" customHeight="1" x14ac:dyDescent="0.25">
      <c r="BB40310" s="5"/>
    </row>
    <row r="40311" spans="54:54" ht="21.75" customHeight="1" x14ac:dyDescent="0.25">
      <c r="BB40311" s="5"/>
    </row>
    <row r="40312" spans="54:54" ht="21.75" customHeight="1" x14ac:dyDescent="0.25">
      <c r="BB40312" s="5"/>
    </row>
    <row r="40313" spans="54:54" ht="21.75" customHeight="1" x14ac:dyDescent="0.25">
      <c r="BB40313" s="5"/>
    </row>
    <row r="40314" spans="54:54" ht="21.75" customHeight="1" x14ac:dyDescent="0.25">
      <c r="BB40314" s="5"/>
    </row>
    <row r="40315" spans="54:54" ht="21.75" customHeight="1" x14ac:dyDescent="0.25">
      <c r="BB40315" s="5"/>
    </row>
    <row r="40316" spans="54:54" ht="21.75" customHeight="1" x14ac:dyDescent="0.25">
      <c r="BB40316" s="5"/>
    </row>
    <row r="40317" spans="54:54" ht="21.75" customHeight="1" x14ac:dyDescent="0.25">
      <c r="BB40317" s="5"/>
    </row>
    <row r="40318" spans="54:54" ht="21.75" customHeight="1" x14ac:dyDescent="0.25">
      <c r="BB40318" s="5"/>
    </row>
    <row r="40319" spans="54:54" ht="21.75" customHeight="1" x14ac:dyDescent="0.25">
      <c r="BB40319" s="5"/>
    </row>
    <row r="40320" spans="54:54" ht="21.75" customHeight="1" x14ac:dyDescent="0.25">
      <c r="BB40320" s="5"/>
    </row>
    <row r="40321" spans="54:54" ht="21.75" customHeight="1" x14ac:dyDescent="0.25">
      <c r="BB40321" s="5"/>
    </row>
    <row r="40322" spans="54:54" ht="21.75" customHeight="1" x14ac:dyDescent="0.25">
      <c r="BB40322" s="5"/>
    </row>
    <row r="40323" spans="54:54" ht="21.75" customHeight="1" x14ac:dyDescent="0.25">
      <c r="BB40323" s="5"/>
    </row>
    <row r="40324" spans="54:54" ht="21.75" customHeight="1" x14ac:dyDescent="0.25">
      <c r="BB40324" s="5"/>
    </row>
    <row r="40325" spans="54:54" ht="21.75" customHeight="1" x14ac:dyDescent="0.25">
      <c r="BB40325" s="5"/>
    </row>
    <row r="40326" spans="54:54" ht="21.75" customHeight="1" x14ac:dyDescent="0.25">
      <c r="BB40326" s="5"/>
    </row>
    <row r="40327" spans="54:54" ht="21.75" customHeight="1" x14ac:dyDescent="0.25">
      <c r="BB40327" s="5"/>
    </row>
    <row r="40328" spans="54:54" ht="21.75" customHeight="1" x14ac:dyDescent="0.25">
      <c r="BB40328" s="5"/>
    </row>
    <row r="40329" spans="54:54" ht="21.75" customHeight="1" x14ac:dyDescent="0.25">
      <c r="BB40329" s="5"/>
    </row>
    <row r="40330" spans="54:54" ht="21.75" customHeight="1" x14ac:dyDescent="0.25">
      <c r="BB40330" s="5"/>
    </row>
    <row r="40331" spans="54:54" ht="21.75" customHeight="1" x14ac:dyDescent="0.25">
      <c r="BB40331" s="5"/>
    </row>
    <row r="40332" spans="54:54" ht="21.75" customHeight="1" x14ac:dyDescent="0.25">
      <c r="BB40332" s="5"/>
    </row>
    <row r="40333" spans="54:54" ht="21.75" customHeight="1" x14ac:dyDescent="0.25">
      <c r="BB40333" s="5"/>
    </row>
    <row r="40334" spans="54:54" ht="21.75" customHeight="1" x14ac:dyDescent="0.25">
      <c r="BB40334" s="5"/>
    </row>
    <row r="40335" spans="54:54" ht="21.75" customHeight="1" x14ac:dyDescent="0.25">
      <c r="BB40335" s="5"/>
    </row>
    <row r="40336" spans="54:54" ht="21.75" customHeight="1" x14ac:dyDescent="0.25">
      <c r="BB40336" s="5"/>
    </row>
    <row r="40337" spans="54:54" ht="21.75" customHeight="1" x14ac:dyDescent="0.25">
      <c r="BB40337" s="5"/>
    </row>
    <row r="40338" spans="54:54" ht="21.75" customHeight="1" x14ac:dyDescent="0.25">
      <c r="BB40338" s="5"/>
    </row>
    <row r="40339" spans="54:54" ht="21.75" customHeight="1" x14ac:dyDescent="0.25">
      <c r="BB40339" s="5"/>
    </row>
    <row r="40340" spans="54:54" ht="21.75" customHeight="1" x14ac:dyDescent="0.25">
      <c r="BB40340" s="5"/>
    </row>
    <row r="40341" spans="54:54" ht="21.75" customHeight="1" x14ac:dyDescent="0.25">
      <c r="BB40341" s="5"/>
    </row>
    <row r="40342" spans="54:54" ht="21.75" customHeight="1" x14ac:dyDescent="0.25">
      <c r="BB40342" s="5"/>
    </row>
    <row r="40343" spans="54:54" ht="21.75" customHeight="1" x14ac:dyDescent="0.25">
      <c r="BB40343" s="5"/>
    </row>
    <row r="40344" spans="54:54" ht="21.75" customHeight="1" x14ac:dyDescent="0.25">
      <c r="BB40344" s="5"/>
    </row>
    <row r="40345" spans="54:54" ht="21.75" customHeight="1" x14ac:dyDescent="0.25">
      <c r="BB40345" s="5"/>
    </row>
    <row r="40346" spans="54:54" ht="21.75" customHeight="1" x14ac:dyDescent="0.25">
      <c r="BB40346" s="5"/>
    </row>
    <row r="40347" spans="54:54" ht="21.75" customHeight="1" x14ac:dyDescent="0.25">
      <c r="BB40347" s="5"/>
    </row>
    <row r="40348" spans="54:54" ht="21.75" customHeight="1" x14ac:dyDescent="0.25">
      <c r="BB40348" s="5"/>
    </row>
    <row r="40349" spans="54:54" ht="21.75" customHeight="1" x14ac:dyDescent="0.25">
      <c r="BB40349" s="5"/>
    </row>
    <row r="40350" spans="54:54" ht="21.75" customHeight="1" x14ac:dyDescent="0.25">
      <c r="BB40350" s="5"/>
    </row>
    <row r="40351" spans="54:54" ht="21.75" customHeight="1" x14ac:dyDescent="0.25">
      <c r="BB40351" s="5"/>
    </row>
    <row r="40352" spans="54:54" ht="21.75" customHeight="1" x14ac:dyDescent="0.25">
      <c r="BB40352" s="5"/>
    </row>
    <row r="40353" spans="54:54" ht="21.75" customHeight="1" x14ac:dyDescent="0.25">
      <c r="BB40353" s="5"/>
    </row>
    <row r="40354" spans="54:54" ht="21.75" customHeight="1" x14ac:dyDescent="0.25">
      <c r="BB40354" s="5"/>
    </row>
    <row r="40355" spans="54:54" ht="21.75" customHeight="1" x14ac:dyDescent="0.25">
      <c r="BB40355" s="5"/>
    </row>
    <row r="40356" spans="54:54" ht="21.75" customHeight="1" x14ac:dyDescent="0.25">
      <c r="BB40356" s="5"/>
    </row>
    <row r="40357" spans="54:54" ht="21.75" customHeight="1" x14ac:dyDescent="0.25">
      <c r="BB40357" s="5"/>
    </row>
    <row r="40358" spans="54:54" ht="21.75" customHeight="1" x14ac:dyDescent="0.25">
      <c r="BB40358" s="5"/>
    </row>
    <row r="40359" spans="54:54" ht="21.75" customHeight="1" x14ac:dyDescent="0.25">
      <c r="BB40359" s="5"/>
    </row>
    <row r="40360" spans="54:54" ht="21.75" customHeight="1" x14ac:dyDescent="0.25">
      <c r="BB40360" s="5"/>
    </row>
    <row r="40361" spans="54:54" ht="21.75" customHeight="1" x14ac:dyDescent="0.25">
      <c r="BB40361" s="5"/>
    </row>
    <row r="40362" spans="54:54" ht="21.75" customHeight="1" x14ac:dyDescent="0.25">
      <c r="BB40362" s="5"/>
    </row>
    <row r="40363" spans="54:54" ht="21.75" customHeight="1" x14ac:dyDescent="0.25">
      <c r="BB40363" s="5"/>
    </row>
    <row r="40364" spans="54:54" ht="21.75" customHeight="1" x14ac:dyDescent="0.25">
      <c r="BB40364" s="5"/>
    </row>
    <row r="40365" spans="54:54" ht="21.75" customHeight="1" x14ac:dyDescent="0.25">
      <c r="BB40365" s="5"/>
    </row>
    <row r="40366" spans="54:54" ht="21.75" customHeight="1" x14ac:dyDescent="0.25">
      <c r="BB40366" s="5"/>
    </row>
    <row r="40367" spans="54:54" ht="21.75" customHeight="1" x14ac:dyDescent="0.25">
      <c r="BB40367" s="5"/>
    </row>
    <row r="40368" spans="54:54" ht="21.75" customHeight="1" x14ac:dyDescent="0.25">
      <c r="BB40368" s="5"/>
    </row>
    <row r="40369" spans="54:54" ht="21.75" customHeight="1" x14ac:dyDescent="0.25">
      <c r="BB40369" s="5"/>
    </row>
    <row r="40370" spans="54:54" ht="21.75" customHeight="1" x14ac:dyDescent="0.25">
      <c r="BB40370" s="5"/>
    </row>
    <row r="40371" spans="54:54" ht="21.75" customHeight="1" x14ac:dyDescent="0.25">
      <c r="BB40371" s="5"/>
    </row>
    <row r="40372" spans="54:54" ht="21.75" customHeight="1" x14ac:dyDescent="0.25">
      <c r="BB40372" s="5"/>
    </row>
    <row r="40373" spans="54:54" ht="21.75" customHeight="1" x14ac:dyDescent="0.25">
      <c r="BB40373" s="5"/>
    </row>
    <row r="40374" spans="54:54" ht="21.75" customHeight="1" x14ac:dyDescent="0.25">
      <c r="BB40374" s="5"/>
    </row>
    <row r="40375" spans="54:54" ht="21.75" customHeight="1" x14ac:dyDescent="0.25">
      <c r="BB40375" s="5"/>
    </row>
    <row r="40376" spans="54:54" ht="21.75" customHeight="1" x14ac:dyDescent="0.25">
      <c r="BB40376" s="5"/>
    </row>
    <row r="40377" spans="54:54" ht="21.75" customHeight="1" x14ac:dyDescent="0.25">
      <c r="BB40377" s="5"/>
    </row>
    <row r="40378" spans="54:54" ht="21.75" customHeight="1" x14ac:dyDescent="0.25">
      <c r="BB40378" s="5"/>
    </row>
    <row r="40379" spans="54:54" ht="21.75" customHeight="1" x14ac:dyDescent="0.25">
      <c r="BB40379" s="5"/>
    </row>
    <row r="40380" spans="54:54" ht="21.75" customHeight="1" x14ac:dyDescent="0.25">
      <c r="BB40380" s="5"/>
    </row>
    <row r="40381" spans="54:54" ht="21.75" customHeight="1" x14ac:dyDescent="0.25">
      <c r="BB40381" s="5"/>
    </row>
    <row r="40382" spans="54:54" ht="21.75" customHeight="1" x14ac:dyDescent="0.25">
      <c r="BB40382" s="5"/>
    </row>
    <row r="40383" spans="54:54" ht="21.75" customHeight="1" x14ac:dyDescent="0.25">
      <c r="BB40383" s="5"/>
    </row>
    <row r="40384" spans="54:54" ht="21.75" customHeight="1" x14ac:dyDescent="0.25">
      <c r="BB40384" s="5"/>
    </row>
    <row r="40385" spans="54:54" ht="21.75" customHeight="1" x14ac:dyDescent="0.25">
      <c r="BB40385" s="5"/>
    </row>
    <row r="40386" spans="54:54" ht="21.75" customHeight="1" x14ac:dyDescent="0.25">
      <c r="BB40386" s="5"/>
    </row>
    <row r="40387" spans="54:54" ht="21.75" customHeight="1" x14ac:dyDescent="0.25">
      <c r="BB40387" s="5"/>
    </row>
    <row r="40388" spans="54:54" ht="21.75" customHeight="1" x14ac:dyDescent="0.25">
      <c r="BB40388" s="5"/>
    </row>
    <row r="40389" spans="54:54" ht="21.75" customHeight="1" x14ac:dyDescent="0.25">
      <c r="BB40389" s="5"/>
    </row>
    <row r="40390" spans="54:54" ht="21.75" customHeight="1" x14ac:dyDescent="0.25">
      <c r="BB40390" s="5"/>
    </row>
    <row r="40391" spans="54:54" ht="21.75" customHeight="1" x14ac:dyDescent="0.25">
      <c r="BB40391" s="5"/>
    </row>
    <row r="40392" spans="54:54" ht="21.75" customHeight="1" x14ac:dyDescent="0.25">
      <c r="BB40392" s="5"/>
    </row>
    <row r="40393" spans="54:54" ht="21.75" customHeight="1" x14ac:dyDescent="0.25">
      <c r="BB40393" s="5"/>
    </row>
    <row r="40394" spans="54:54" ht="21.75" customHeight="1" x14ac:dyDescent="0.25">
      <c r="BB40394" s="5"/>
    </row>
    <row r="40395" spans="54:54" ht="21.75" customHeight="1" x14ac:dyDescent="0.25">
      <c r="BB40395" s="5"/>
    </row>
    <row r="40396" spans="54:54" ht="21.75" customHeight="1" x14ac:dyDescent="0.25">
      <c r="BB40396" s="5"/>
    </row>
    <row r="40397" spans="54:54" ht="21.75" customHeight="1" x14ac:dyDescent="0.25">
      <c r="BB40397" s="5"/>
    </row>
    <row r="40398" spans="54:54" ht="21.75" customHeight="1" x14ac:dyDescent="0.25">
      <c r="BB40398" s="5"/>
    </row>
    <row r="40399" spans="54:54" ht="21.75" customHeight="1" x14ac:dyDescent="0.25">
      <c r="BB40399" s="5"/>
    </row>
    <row r="40400" spans="54:54" ht="21.75" customHeight="1" x14ac:dyDescent="0.25">
      <c r="BB40400" s="5"/>
    </row>
    <row r="40401" spans="54:54" ht="21.75" customHeight="1" x14ac:dyDescent="0.25">
      <c r="BB40401" s="5"/>
    </row>
    <row r="40402" spans="54:54" ht="21.75" customHeight="1" x14ac:dyDescent="0.25">
      <c r="BB40402" s="5"/>
    </row>
    <row r="40403" spans="54:54" ht="21.75" customHeight="1" x14ac:dyDescent="0.25">
      <c r="BB40403" s="5"/>
    </row>
    <row r="40404" spans="54:54" ht="21.75" customHeight="1" x14ac:dyDescent="0.25">
      <c r="BB40404" s="5"/>
    </row>
    <row r="40405" spans="54:54" ht="21.75" customHeight="1" x14ac:dyDescent="0.25">
      <c r="BB40405" s="5"/>
    </row>
    <row r="40406" spans="54:54" ht="21.75" customHeight="1" x14ac:dyDescent="0.25">
      <c r="BB40406" s="5"/>
    </row>
    <row r="40407" spans="54:54" ht="21.75" customHeight="1" x14ac:dyDescent="0.25">
      <c r="BB40407" s="5"/>
    </row>
    <row r="40408" spans="54:54" ht="21.75" customHeight="1" x14ac:dyDescent="0.25">
      <c r="BB40408" s="5"/>
    </row>
    <row r="40409" spans="54:54" ht="21.75" customHeight="1" x14ac:dyDescent="0.25">
      <c r="BB40409" s="5"/>
    </row>
    <row r="40410" spans="54:54" ht="21.75" customHeight="1" x14ac:dyDescent="0.25">
      <c r="BB40410" s="5"/>
    </row>
    <row r="40411" spans="54:54" ht="21.75" customHeight="1" x14ac:dyDescent="0.25">
      <c r="BB40411" s="5"/>
    </row>
    <row r="40412" spans="54:54" ht="21.75" customHeight="1" x14ac:dyDescent="0.25">
      <c r="BB40412" s="5"/>
    </row>
    <row r="40413" spans="54:54" ht="21.75" customHeight="1" x14ac:dyDescent="0.25">
      <c r="BB40413" s="5"/>
    </row>
    <row r="40414" spans="54:54" ht="21.75" customHeight="1" x14ac:dyDescent="0.25">
      <c r="BB40414" s="5"/>
    </row>
    <row r="40415" spans="54:54" ht="21.75" customHeight="1" x14ac:dyDescent="0.25">
      <c r="BB40415" s="5"/>
    </row>
    <row r="40416" spans="54:54" ht="21.75" customHeight="1" x14ac:dyDescent="0.25">
      <c r="BB40416" s="5"/>
    </row>
    <row r="40417" spans="54:54" ht="21.75" customHeight="1" x14ac:dyDescent="0.25">
      <c r="BB40417" s="5"/>
    </row>
    <row r="40418" spans="54:54" ht="21.75" customHeight="1" x14ac:dyDescent="0.25">
      <c r="BB40418" s="5"/>
    </row>
    <row r="40419" spans="54:54" ht="21.75" customHeight="1" x14ac:dyDescent="0.25">
      <c r="BB40419" s="5"/>
    </row>
    <row r="40420" spans="54:54" ht="21.75" customHeight="1" x14ac:dyDescent="0.25">
      <c r="BB40420" s="5"/>
    </row>
    <row r="40421" spans="54:54" ht="21.75" customHeight="1" x14ac:dyDescent="0.25">
      <c r="BB40421" s="5"/>
    </row>
    <row r="40422" spans="54:54" ht="21.75" customHeight="1" x14ac:dyDescent="0.25">
      <c r="BB40422" s="5"/>
    </row>
    <row r="40423" spans="54:54" ht="21.75" customHeight="1" x14ac:dyDescent="0.25">
      <c r="BB40423" s="5"/>
    </row>
    <row r="40424" spans="54:54" ht="21.75" customHeight="1" x14ac:dyDescent="0.25">
      <c r="BB40424" s="5"/>
    </row>
    <row r="40425" spans="54:54" ht="21.75" customHeight="1" x14ac:dyDescent="0.25">
      <c r="BB40425" s="5"/>
    </row>
    <row r="40426" spans="54:54" ht="21.75" customHeight="1" x14ac:dyDescent="0.25">
      <c r="BB40426" s="5"/>
    </row>
    <row r="40427" spans="54:54" ht="21.75" customHeight="1" x14ac:dyDescent="0.25">
      <c r="BB40427" s="5"/>
    </row>
    <row r="40428" spans="54:54" ht="21.75" customHeight="1" x14ac:dyDescent="0.25">
      <c r="BB40428" s="5"/>
    </row>
    <row r="40429" spans="54:54" ht="21.75" customHeight="1" x14ac:dyDescent="0.25">
      <c r="BB40429" s="5"/>
    </row>
    <row r="40430" spans="54:54" ht="21.75" customHeight="1" x14ac:dyDescent="0.25">
      <c r="BB40430" s="5"/>
    </row>
    <row r="40431" spans="54:54" ht="21.75" customHeight="1" x14ac:dyDescent="0.25">
      <c r="BB40431" s="5"/>
    </row>
    <row r="40432" spans="54:54" ht="21.75" customHeight="1" x14ac:dyDescent="0.25">
      <c r="BB40432" s="5"/>
    </row>
    <row r="40433" spans="54:54" ht="21.75" customHeight="1" x14ac:dyDescent="0.25">
      <c r="BB40433" s="5"/>
    </row>
    <row r="40434" spans="54:54" ht="21.75" customHeight="1" x14ac:dyDescent="0.25">
      <c r="BB40434" s="5"/>
    </row>
    <row r="40435" spans="54:54" ht="21.75" customHeight="1" x14ac:dyDescent="0.25">
      <c r="BB40435" s="5"/>
    </row>
    <row r="40436" spans="54:54" ht="21.75" customHeight="1" x14ac:dyDescent="0.25">
      <c r="BB40436" s="5"/>
    </row>
    <row r="40437" spans="54:54" ht="21.75" customHeight="1" x14ac:dyDescent="0.25">
      <c r="BB40437" s="5"/>
    </row>
    <row r="40438" spans="54:54" ht="21.75" customHeight="1" x14ac:dyDescent="0.25">
      <c r="BB40438" s="5"/>
    </row>
    <row r="40439" spans="54:54" ht="21.75" customHeight="1" x14ac:dyDescent="0.25">
      <c r="BB40439" s="5"/>
    </row>
    <row r="40440" spans="54:54" ht="21.75" customHeight="1" x14ac:dyDescent="0.25">
      <c r="BB40440" s="5"/>
    </row>
    <row r="40441" spans="54:54" ht="21.75" customHeight="1" x14ac:dyDescent="0.25">
      <c r="BB40441" s="5"/>
    </row>
    <row r="40442" spans="54:54" ht="21.75" customHeight="1" x14ac:dyDescent="0.25">
      <c r="BB40442" s="5"/>
    </row>
    <row r="40443" spans="54:54" ht="21.75" customHeight="1" x14ac:dyDescent="0.25">
      <c r="BB40443" s="5"/>
    </row>
    <row r="40444" spans="54:54" ht="21.75" customHeight="1" x14ac:dyDescent="0.25">
      <c r="BB40444" s="5"/>
    </row>
    <row r="40445" spans="54:54" ht="21.75" customHeight="1" x14ac:dyDescent="0.25">
      <c r="BB40445" s="5"/>
    </row>
    <row r="40446" spans="54:54" ht="21.75" customHeight="1" x14ac:dyDescent="0.25">
      <c r="BB40446" s="5"/>
    </row>
    <row r="40447" spans="54:54" ht="21.75" customHeight="1" x14ac:dyDescent="0.25">
      <c r="BB40447" s="5"/>
    </row>
    <row r="40448" spans="54:54" ht="21.75" customHeight="1" x14ac:dyDescent="0.25">
      <c r="BB40448" s="5"/>
    </row>
    <row r="40449" spans="54:54" ht="21.75" customHeight="1" x14ac:dyDescent="0.25">
      <c r="BB40449" s="5"/>
    </row>
    <row r="40450" spans="54:54" ht="21.75" customHeight="1" x14ac:dyDescent="0.25">
      <c r="BB40450" s="5"/>
    </row>
    <row r="40451" spans="54:54" ht="21.75" customHeight="1" x14ac:dyDescent="0.25">
      <c r="BB40451" s="5"/>
    </row>
    <row r="40452" spans="54:54" ht="21.75" customHeight="1" x14ac:dyDescent="0.25">
      <c r="BB40452" s="5"/>
    </row>
    <row r="40453" spans="54:54" ht="21.75" customHeight="1" x14ac:dyDescent="0.25">
      <c r="BB40453" s="5"/>
    </row>
    <row r="40454" spans="54:54" ht="21.75" customHeight="1" x14ac:dyDescent="0.25">
      <c r="BB40454" s="5"/>
    </row>
    <row r="40455" spans="54:54" ht="21.75" customHeight="1" x14ac:dyDescent="0.25">
      <c r="BB40455" s="5"/>
    </row>
    <row r="40456" spans="54:54" ht="21.75" customHeight="1" x14ac:dyDescent="0.25">
      <c r="BB40456" s="5"/>
    </row>
    <row r="40457" spans="54:54" ht="21.75" customHeight="1" x14ac:dyDescent="0.25">
      <c r="BB40457" s="5"/>
    </row>
    <row r="40458" spans="54:54" ht="21.75" customHeight="1" x14ac:dyDescent="0.25">
      <c r="BB40458" s="5"/>
    </row>
    <row r="40459" spans="54:54" ht="21.75" customHeight="1" x14ac:dyDescent="0.25">
      <c r="BB40459" s="5"/>
    </row>
    <row r="40460" spans="54:54" ht="21.75" customHeight="1" x14ac:dyDescent="0.25">
      <c r="BB40460" s="5"/>
    </row>
    <row r="40461" spans="54:54" ht="21.75" customHeight="1" x14ac:dyDescent="0.25">
      <c r="BB40461" s="5"/>
    </row>
    <row r="40462" spans="54:54" ht="21.75" customHeight="1" x14ac:dyDescent="0.25">
      <c r="BB40462" s="5"/>
    </row>
    <row r="40463" spans="54:54" ht="21.75" customHeight="1" x14ac:dyDescent="0.25">
      <c r="BB40463" s="5"/>
    </row>
    <row r="40464" spans="54:54" ht="21.75" customHeight="1" x14ac:dyDescent="0.25">
      <c r="BB40464" s="5"/>
    </row>
    <row r="40465" spans="54:54" ht="21.75" customHeight="1" x14ac:dyDescent="0.25">
      <c r="BB40465" s="5"/>
    </row>
    <row r="40466" spans="54:54" ht="21.75" customHeight="1" x14ac:dyDescent="0.25">
      <c r="BB40466" s="5"/>
    </row>
    <row r="40467" spans="54:54" ht="21.75" customHeight="1" x14ac:dyDescent="0.25">
      <c r="BB40467" s="5"/>
    </row>
    <row r="40468" spans="54:54" ht="21.75" customHeight="1" x14ac:dyDescent="0.25">
      <c r="BB40468" s="5"/>
    </row>
    <row r="40469" spans="54:54" ht="21.75" customHeight="1" x14ac:dyDescent="0.25">
      <c r="BB40469" s="5"/>
    </row>
    <row r="40470" spans="54:54" ht="21.75" customHeight="1" x14ac:dyDescent="0.25">
      <c r="BB40470" s="5"/>
    </row>
    <row r="40471" spans="54:54" ht="21.75" customHeight="1" x14ac:dyDescent="0.25">
      <c r="BB40471" s="5"/>
    </row>
    <row r="40472" spans="54:54" ht="21.75" customHeight="1" x14ac:dyDescent="0.25">
      <c r="BB40472" s="5"/>
    </row>
    <row r="40473" spans="54:54" ht="21.75" customHeight="1" x14ac:dyDescent="0.25">
      <c r="BB40473" s="5"/>
    </row>
    <row r="40474" spans="54:54" ht="21.75" customHeight="1" x14ac:dyDescent="0.25">
      <c r="BB40474" s="5"/>
    </row>
    <row r="40475" spans="54:54" ht="21.75" customHeight="1" x14ac:dyDescent="0.25">
      <c r="BB40475" s="5"/>
    </row>
    <row r="40476" spans="54:54" ht="21.75" customHeight="1" x14ac:dyDescent="0.25">
      <c r="BB40476" s="5"/>
    </row>
    <row r="40477" spans="54:54" ht="21.75" customHeight="1" x14ac:dyDescent="0.25">
      <c r="BB40477" s="5"/>
    </row>
    <row r="40478" spans="54:54" ht="21.75" customHeight="1" x14ac:dyDescent="0.25">
      <c r="BB40478" s="5"/>
    </row>
    <row r="40479" spans="54:54" ht="21.75" customHeight="1" x14ac:dyDescent="0.25">
      <c r="BB40479" s="5"/>
    </row>
    <row r="40480" spans="54:54" ht="21.75" customHeight="1" x14ac:dyDescent="0.25">
      <c r="BB40480" s="5"/>
    </row>
    <row r="40481" spans="54:54" ht="21.75" customHeight="1" x14ac:dyDescent="0.25">
      <c r="BB40481" s="5"/>
    </row>
    <row r="40482" spans="54:54" ht="21.75" customHeight="1" x14ac:dyDescent="0.25">
      <c r="BB40482" s="5"/>
    </row>
    <row r="40483" spans="54:54" ht="21.75" customHeight="1" x14ac:dyDescent="0.25">
      <c r="BB40483" s="5"/>
    </row>
    <row r="40484" spans="54:54" ht="21.75" customHeight="1" x14ac:dyDescent="0.25">
      <c r="BB40484" s="5"/>
    </row>
    <row r="40485" spans="54:54" ht="21.75" customHeight="1" x14ac:dyDescent="0.25">
      <c r="BB40485" s="5"/>
    </row>
    <row r="40486" spans="54:54" ht="21.75" customHeight="1" x14ac:dyDescent="0.25">
      <c r="BB40486" s="5"/>
    </row>
    <row r="40487" spans="54:54" ht="21.75" customHeight="1" x14ac:dyDescent="0.25">
      <c r="BB40487" s="5"/>
    </row>
    <row r="40488" spans="54:54" ht="21.75" customHeight="1" x14ac:dyDescent="0.25">
      <c r="BB40488" s="5"/>
    </row>
    <row r="40489" spans="54:54" ht="21.75" customHeight="1" x14ac:dyDescent="0.25">
      <c r="BB40489" s="5"/>
    </row>
    <row r="40490" spans="54:54" ht="21.75" customHeight="1" x14ac:dyDescent="0.25">
      <c r="BB40490" s="5"/>
    </row>
    <row r="40491" spans="54:54" ht="21.75" customHeight="1" x14ac:dyDescent="0.25">
      <c r="BB40491" s="5"/>
    </row>
    <row r="40492" spans="54:54" ht="21.75" customHeight="1" x14ac:dyDescent="0.25">
      <c r="BB40492" s="5"/>
    </row>
    <row r="40493" spans="54:54" ht="21.75" customHeight="1" x14ac:dyDescent="0.25">
      <c r="BB40493" s="5"/>
    </row>
    <row r="40494" spans="54:54" ht="21.75" customHeight="1" x14ac:dyDescent="0.25">
      <c r="BB40494" s="5"/>
    </row>
    <row r="40495" spans="54:54" ht="21.75" customHeight="1" x14ac:dyDescent="0.25">
      <c r="BB40495" s="5"/>
    </row>
    <row r="40496" spans="54:54" ht="21.75" customHeight="1" x14ac:dyDescent="0.25">
      <c r="BB40496" s="5"/>
    </row>
    <row r="40497" spans="54:54" ht="21.75" customHeight="1" x14ac:dyDescent="0.25">
      <c r="BB40497" s="5"/>
    </row>
    <row r="40498" spans="54:54" ht="21.75" customHeight="1" x14ac:dyDescent="0.25">
      <c r="BB40498" s="5"/>
    </row>
    <row r="40499" spans="54:54" ht="21.75" customHeight="1" x14ac:dyDescent="0.25">
      <c r="BB40499" s="5"/>
    </row>
    <row r="40500" spans="54:54" ht="21.75" customHeight="1" x14ac:dyDescent="0.25">
      <c r="BB40500" s="5"/>
    </row>
    <row r="40501" spans="54:54" ht="21.75" customHeight="1" x14ac:dyDescent="0.25">
      <c r="BB40501" s="5"/>
    </row>
    <row r="40502" spans="54:54" ht="21.75" customHeight="1" x14ac:dyDescent="0.25">
      <c r="BB40502" s="5"/>
    </row>
    <row r="40503" spans="54:54" ht="21.75" customHeight="1" x14ac:dyDescent="0.25">
      <c r="BB40503" s="5"/>
    </row>
    <row r="40504" spans="54:54" ht="21.75" customHeight="1" x14ac:dyDescent="0.25">
      <c r="BB40504" s="5"/>
    </row>
    <row r="40505" spans="54:54" ht="21.75" customHeight="1" x14ac:dyDescent="0.25">
      <c r="BB40505" s="5"/>
    </row>
    <row r="40506" spans="54:54" ht="21.75" customHeight="1" x14ac:dyDescent="0.25">
      <c r="BB40506" s="5"/>
    </row>
    <row r="40507" spans="54:54" ht="21.75" customHeight="1" x14ac:dyDescent="0.25">
      <c r="BB40507" s="5"/>
    </row>
    <row r="40508" spans="54:54" ht="21.75" customHeight="1" x14ac:dyDescent="0.25">
      <c r="BB40508" s="5"/>
    </row>
    <row r="40509" spans="54:54" ht="21.75" customHeight="1" x14ac:dyDescent="0.25">
      <c r="BB40509" s="5"/>
    </row>
    <row r="40510" spans="54:54" ht="21.75" customHeight="1" x14ac:dyDescent="0.25">
      <c r="BB40510" s="5"/>
    </row>
    <row r="40511" spans="54:54" ht="21.75" customHeight="1" x14ac:dyDescent="0.25">
      <c r="BB40511" s="5"/>
    </row>
    <row r="40512" spans="54:54" ht="21.75" customHeight="1" x14ac:dyDescent="0.25">
      <c r="BB40512" s="5"/>
    </row>
    <row r="40513" spans="54:54" ht="21.75" customHeight="1" x14ac:dyDescent="0.25">
      <c r="BB40513" s="5"/>
    </row>
    <row r="40514" spans="54:54" ht="21.75" customHeight="1" x14ac:dyDescent="0.25">
      <c r="BB40514" s="5"/>
    </row>
    <row r="40515" spans="54:54" ht="21.75" customHeight="1" x14ac:dyDescent="0.25">
      <c r="BB40515" s="5"/>
    </row>
    <row r="40516" spans="54:54" ht="21.75" customHeight="1" x14ac:dyDescent="0.25">
      <c r="BB40516" s="5"/>
    </row>
    <row r="40517" spans="54:54" ht="21.75" customHeight="1" x14ac:dyDescent="0.25">
      <c r="BB40517" s="5"/>
    </row>
    <row r="40518" spans="54:54" ht="21.75" customHeight="1" x14ac:dyDescent="0.25">
      <c r="BB40518" s="5"/>
    </row>
    <row r="40519" spans="54:54" ht="21.75" customHeight="1" x14ac:dyDescent="0.25">
      <c r="BB40519" s="5"/>
    </row>
    <row r="40520" spans="54:54" ht="21.75" customHeight="1" x14ac:dyDescent="0.25">
      <c r="BB40520" s="5"/>
    </row>
    <row r="40521" spans="54:54" ht="21.75" customHeight="1" x14ac:dyDescent="0.25">
      <c r="BB40521" s="5"/>
    </row>
    <row r="40522" spans="54:54" ht="21.75" customHeight="1" x14ac:dyDescent="0.25">
      <c r="BB40522" s="5"/>
    </row>
    <row r="40523" spans="54:54" ht="21.75" customHeight="1" x14ac:dyDescent="0.25">
      <c r="BB40523" s="5"/>
    </row>
    <row r="40524" spans="54:54" ht="21.75" customHeight="1" x14ac:dyDescent="0.25">
      <c r="BB40524" s="5"/>
    </row>
    <row r="40525" spans="54:54" ht="21.75" customHeight="1" x14ac:dyDescent="0.25">
      <c r="BB40525" s="5"/>
    </row>
    <row r="40526" spans="54:54" ht="21.75" customHeight="1" x14ac:dyDescent="0.25">
      <c r="BB40526" s="5"/>
    </row>
    <row r="40527" spans="54:54" ht="21.75" customHeight="1" x14ac:dyDescent="0.25">
      <c r="BB40527" s="5"/>
    </row>
    <row r="40528" spans="54:54" ht="21.75" customHeight="1" x14ac:dyDescent="0.25">
      <c r="BB40528" s="5"/>
    </row>
    <row r="40529" spans="54:54" ht="21.75" customHeight="1" x14ac:dyDescent="0.25">
      <c r="BB40529" s="5"/>
    </row>
    <row r="40530" spans="54:54" ht="21.75" customHeight="1" x14ac:dyDescent="0.25">
      <c r="BB40530" s="5"/>
    </row>
    <row r="40531" spans="54:54" ht="21.75" customHeight="1" x14ac:dyDescent="0.25">
      <c r="BB40531" s="5"/>
    </row>
    <row r="40532" spans="54:54" ht="21.75" customHeight="1" x14ac:dyDescent="0.25">
      <c r="BB40532" s="5"/>
    </row>
    <row r="40533" spans="54:54" ht="21.75" customHeight="1" x14ac:dyDescent="0.25">
      <c r="BB40533" s="5"/>
    </row>
    <row r="40534" spans="54:54" ht="21.75" customHeight="1" x14ac:dyDescent="0.25">
      <c r="BB40534" s="5"/>
    </row>
    <row r="40535" spans="54:54" ht="21.75" customHeight="1" x14ac:dyDescent="0.25">
      <c r="BB40535" s="5"/>
    </row>
    <row r="40536" spans="54:54" ht="21.75" customHeight="1" x14ac:dyDescent="0.25">
      <c r="BB40536" s="5"/>
    </row>
    <row r="40537" spans="54:54" ht="21.75" customHeight="1" x14ac:dyDescent="0.25">
      <c r="BB40537" s="5"/>
    </row>
    <row r="40538" spans="54:54" ht="21.75" customHeight="1" x14ac:dyDescent="0.25">
      <c r="BB40538" s="5"/>
    </row>
    <row r="40539" spans="54:54" ht="21.75" customHeight="1" x14ac:dyDescent="0.25">
      <c r="BB40539" s="5"/>
    </row>
    <row r="40540" spans="54:54" ht="21.75" customHeight="1" x14ac:dyDescent="0.25">
      <c r="BB40540" s="5"/>
    </row>
    <row r="40541" spans="54:54" ht="21.75" customHeight="1" x14ac:dyDescent="0.25">
      <c r="BB40541" s="5"/>
    </row>
    <row r="40542" spans="54:54" ht="21.75" customHeight="1" x14ac:dyDescent="0.25">
      <c r="BB40542" s="5"/>
    </row>
    <row r="40543" spans="54:54" ht="21.75" customHeight="1" x14ac:dyDescent="0.25">
      <c r="BB40543" s="5"/>
    </row>
    <row r="40544" spans="54:54" ht="21.75" customHeight="1" x14ac:dyDescent="0.25">
      <c r="BB40544" s="5"/>
    </row>
    <row r="40545" spans="54:54" ht="21.75" customHeight="1" x14ac:dyDescent="0.25">
      <c r="BB40545" s="5"/>
    </row>
    <row r="40546" spans="54:54" ht="21.75" customHeight="1" x14ac:dyDescent="0.25">
      <c r="BB40546" s="5"/>
    </row>
    <row r="40547" spans="54:54" ht="21.75" customHeight="1" x14ac:dyDescent="0.25">
      <c r="BB40547" s="5"/>
    </row>
    <row r="40548" spans="54:54" ht="21.75" customHeight="1" x14ac:dyDescent="0.25">
      <c r="BB40548" s="5"/>
    </row>
    <row r="40549" spans="54:54" ht="21.75" customHeight="1" x14ac:dyDescent="0.25">
      <c r="BB40549" s="5"/>
    </row>
    <row r="40550" spans="54:54" ht="21.75" customHeight="1" x14ac:dyDescent="0.25">
      <c r="BB40550" s="5"/>
    </row>
    <row r="40551" spans="54:54" ht="21.75" customHeight="1" x14ac:dyDescent="0.25">
      <c r="BB40551" s="5"/>
    </row>
    <row r="40552" spans="54:54" ht="21.75" customHeight="1" x14ac:dyDescent="0.25">
      <c r="BB40552" s="5"/>
    </row>
    <row r="40553" spans="54:54" ht="21.75" customHeight="1" x14ac:dyDescent="0.25">
      <c r="BB40553" s="5"/>
    </row>
    <row r="40554" spans="54:54" ht="21.75" customHeight="1" x14ac:dyDescent="0.25">
      <c r="BB40554" s="5"/>
    </row>
    <row r="40555" spans="54:54" ht="21.75" customHeight="1" x14ac:dyDescent="0.25">
      <c r="BB40555" s="5"/>
    </row>
    <row r="40556" spans="54:54" ht="21.75" customHeight="1" x14ac:dyDescent="0.25">
      <c r="BB40556" s="5"/>
    </row>
    <row r="40557" spans="54:54" ht="21.75" customHeight="1" x14ac:dyDescent="0.25">
      <c r="BB40557" s="5"/>
    </row>
    <row r="40558" spans="54:54" ht="21.75" customHeight="1" x14ac:dyDescent="0.25">
      <c r="BB40558" s="5"/>
    </row>
    <row r="40559" spans="54:54" ht="21.75" customHeight="1" x14ac:dyDescent="0.25">
      <c r="BB40559" s="5"/>
    </row>
    <row r="40560" spans="54:54" ht="21.75" customHeight="1" x14ac:dyDescent="0.25">
      <c r="BB40560" s="5"/>
    </row>
    <row r="40561" spans="54:54" ht="21.75" customHeight="1" x14ac:dyDescent="0.25">
      <c r="BB40561" s="5"/>
    </row>
    <row r="40562" spans="54:54" ht="21.75" customHeight="1" x14ac:dyDescent="0.25">
      <c r="BB40562" s="5"/>
    </row>
    <row r="40563" spans="54:54" ht="21.75" customHeight="1" x14ac:dyDescent="0.25">
      <c r="BB40563" s="5"/>
    </row>
    <row r="40564" spans="54:54" ht="21.75" customHeight="1" x14ac:dyDescent="0.25">
      <c r="BB40564" s="5"/>
    </row>
    <row r="40565" spans="54:54" ht="21.75" customHeight="1" x14ac:dyDescent="0.25">
      <c r="BB40565" s="5"/>
    </row>
    <row r="40566" spans="54:54" ht="21.75" customHeight="1" x14ac:dyDescent="0.25">
      <c r="BB40566" s="5"/>
    </row>
    <row r="40567" spans="54:54" ht="21.75" customHeight="1" x14ac:dyDescent="0.25">
      <c r="BB40567" s="5"/>
    </row>
    <row r="40568" spans="54:54" ht="21.75" customHeight="1" x14ac:dyDescent="0.25">
      <c r="BB40568" s="5"/>
    </row>
    <row r="40569" spans="54:54" ht="21.75" customHeight="1" x14ac:dyDescent="0.25">
      <c r="BB40569" s="5"/>
    </row>
    <row r="40570" spans="54:54" ht="21.75" customHeight="1" x14ac:dyDescent="0.25">
      <c r="BB40570" s="5"/>
    </row>
    <row r="40571" spans="54:54" ht="21.75" customHeight="1" x14ac:dyDescent="0.25">
      <c r="BB40571" s="5"/>
    </row>
    <row r="40572" spans="54:54" ht="21.75" customHeight="1" x14ac:dyDescent="0.25">
      <c r="BB40572" s="5"/>
    </row>
    <row r="40573" spans="54:54" ht="21.75" customHeight="1" x14ac:dyDescent="0.25">
      <c r="BB40573" s="5"/>
    </row>
    <row r="40574" spans="54:54" ht="21.75" customHeight="1" x14ac:dyDescent="0.25">
      <c r="BB40574" s="5"/>
    </row>
    <row r="40575" spans="54:54" ht="21.75" customHeight="1" x14ac:dyDescent="0.25">
      <c r="BB40575" s="5"/>
    </row>
    <row r="40576" spans="54:54" ht="21.75" customHeight="1" x14ac:dyDescent="0.25">
      <c r="BB40576" s="5"/>
    </row>
    <row r="40577" spans="54:54" ht="21.75" customHeight="1" x14ac:dyDescent="0.25">
      <c r="BB40577" s="5"/>
    </row>
    <row r="40578" spans="54:54" ht="21.75" customHeight="1" x14ac:dyDescent="0.25">
      <c r="BB40578" s="5"/>
    </row>
    <row r="40579" spans="54:54" ht="21.75" customHeight="1" x14ac:dyDescent="0.25">
      <c r="BB40579" s="5"/>
    </row>
    <row r="40580" spans="54:54" ht="21.75" customHeight="1" x14ac:dyDescent="0.25">
      <c r="BB40580" s="5"/>
    </row>
    <row r="40581" spans="54:54" ht="21.75" customHeight="1" x14ac:dyDescent="0.25">
      <c r="BB40581" s="5"/>
    </row>
    <row r="40582" spans="54:54" ht="21.75" customHeight="1" x14ac:dyDescent="0.25">
      <c r="BB40582" s="5"/>
    </row>
    <row r="40583" spans="54:54" ht="21.75" customHeight="1" x14ac:dyDescent="0.25">
      <c r="BB40583" s="5"/>
    </row>
    <row r="40584" spans="54:54" ht="21.75" customHeight="1" x14ac:dyDescent="0.25">
      <c r="BB40584" s="5"/>
    </row>
    <row r="40585" spans="54:54" ht="21.75" customHeight="1" x14ac:dyDescent="0.25">
      <c r="BB40585" s="5"/>
    </row>
    <row r="40586" spans="54:54" ht="21.75" customHeight="1" x14ac:dyDescent="0.25">
      <c r="BB40586" s="5"/>
    </row>
    <row r="40587" spans="54:54" ht="21.75" customHeight="1" x14ac:dyDescent="0.25">
      <c r="BB40587" s="5"/>
    </row>
    <row r="40588" spans="54:54" ht="21.75" customHeight="1" x14ac:dyDescent="0.25">
      <c r="BB40588" s="5"/>
    </row>
    <row r="40589" spans="54:54" ht="21.75" customHeight="1" x14ac:dyDescent="0.25">
      <c r="BB40589" s="5"/>
    </row>
    <row r="40590" spans="54:54" ht="21.75" customHeight="1" x14ac:dyDescent="0.25">
      <c r="BB40590" s="5"/>
    </row>
    <row r="40591" spans="54:54" ht="21.75" customHeight="1" x14ac:dyDescent="0.25">
      <c r="BB40591" s="5"/>
    </row>
    <row r="40592" spans="54:54" ht="21.75" customHeight="1" x14ac:dyDescent="0.25">
      <c r="BB40592" s="5"/>
    </row>
    <row r="40593" spans="54:54" ht="21.75" customHeight="1" x14ac:dyDescent="0.25">
      <c r="BB40593" s="5"/>
    </row>
    <row r="40594" spans="54:54" ht="21.75" customHeight="1" x14ac:dyDescent="0.25">
      <c r="BB40594" s="5"/>
    </row>
    <row r="40595" spans="54:54" ht="21.75" customHeight="1" x14ac:dyDescent="0.25">
      <c r="BB40595" s="5"/>
    </row>
    <row r="40596" spans="54:54" ht="21.75" customHeight="1" x14ac:dyDescent="0.25">
      <c r="BB40596" s="5"/>
    </row>
    <row r="40597" spans="54:54" ht="21.75" customHeight="1" x14ac:dyDescent="0.25">
      <c r="BB40597" s="5"/>
    </row>
    <row r="40598" spans="54:54" ht="21.75" customHeight="1" x14ac:dyDescent="0.25">
      <c r="BB40598" s="5"/>
    </row>
    <row r="40599" spans="54:54" ht="21.75" customHeight="1" x14ac:dyDescent="0.25">
      <c r="BB40599" s="5"/>
    </row>
    <row r="40600" spans="54:54" ht="21.75" customHeight="1" x14ac:dyDescent="0.25">
      <c r="BB40600" s="5"/>
    </row>
    <row r="40601" spans="54:54" ht="21.75" customHeight="1" x14ac:dyDescent="0.25">
      <c r="BB40601" s="5"/>
    </row>
    <row r="40602" spans="54:54" ht="21.75" customHeight="1" x14ac:dyDescent="0.25">
      <c r="BB40602" s="5"/>
    </row>
    <row r="40603" spans="54:54" ht="21.75" customHeight="1" x14ac:dyDescent="0.25">
      <c r="BB40603" s="5"/>
    </row>
    <row r="40604" spans="54:54" ht="21.75" customHeight="1" x14ac:dyDescent="0.25">
      <c r="BB40604" s="5"/>
    </row>
    <row r="40605" spans="54:54" ht="21.75" customHeight="1" x14ac:dyDescent="0.25">
      <c r="BB40605" s="5"/>
    </row>
    <row r="40606" spans="54:54" ht="21.75" customHeight="1" x14ac:dyDescent="0.25">
      <c r="BB40606" s="5"/>
    </row>
    <row r="40607" spans="54:54" ht="21.75" customHeight="1" x14ac:dyDescent="0.25">
      <c r="BB40607" s="5"/>
    </row>
    <row r="40608" spans="54:54" ht="21.75" customHeight="1" x14ac:dyDescent="0.25">
      <c r="BB40608" s="5"/>
    </row>
    <row r="40609" spans="54:54" ht="21.75" customHeight="1" x14ac:dyDescent="0.25">
      <c r="BB40609" s="5"/>
    </row>
    <row r="40610" spans="54:54" ht="21.75" customHeight="1" x14ac:dyDescent="0.25">
      <c r="BB40610" s="5"/>
    </row>
    <row r="40611" spans="54:54" ht="21.75" customHeight="1" x14ac:dyDescent="0.25">
      <c r="BB40611" s="5"/>
    </row>
    <row r="40612" spans="54:54" ht="21.75" customHeight="1" x14ac:dyDescent="0.25">
      <c r="BB40612" s="5"/>
    </row>
    <row r="40613" spans="54:54" ht="21.75" customHeight="1" x14ac:dyDescent="0.25">
      <c r="BB40613" s="5"/>
    </row>
    <row r="40614" spans="54:54" ht="21.75" customHeight="1" x14ac:dyDescent="0.25">
      <c r="BB40614" s="5"/>
    </row>
    <row r="40615" spans="54:54" ht="21.75" customHeight="1" x14ac:dyDescent="0.25">
      <c r="BB40615" s="5"/>
    </row>
    <row r="40616" spans="54:54" ht="21.75" customHeight="1" x14ac:dyDescent="0.25">
      <c r="BB40616" s="5"/>
    </row>
    <row r="40617" spans="54:54" ht="21.75" customHeight="1" x14ac:dyDescent="0.25">
      <c r="BB40617" s="5"/>
    </row>
    <row r="40618" spans="54:54" ht="21.75" customHeight="1" x14ac:dyDescent="0.25">
      <c r="BB40618" s="5"/>
    </row>
    <row r="40619" spans="54:54" ht="21.75" customHeight="1" x14ac:dyDescent="0.25">
      <c r="BB40619" s="5"/>
    </row>
    <row r="40620" spans="54:54" ht="21.75" customHeight="1" x14ac:dyDescent="0.25">
      <c r="BB40620" s="5"/>
    </row>
    <row r="40621" spans="54:54" ht="21.75" customHeight="1" x14ac:dyDescent="0.25">
      <c r="BB40621" s="5"/>
    </row>
    <row r="40622" spans="54:54" ht="21.75" customHeight="1" x14ac:dyDescent="0.25">
      <c r="BB40622" s="5"/>
    </row>
    <row r="40623" spans="54:54" ht="21.75" customHeight="1" x14ac:dyDescent="0.25">
      <c r="BB40623" s="5"/>
    </row>
    <row r="40624" spans="54:54" ht="21.75" customHeight="1" x14ac:dyDescent="0.25">
      <c r="BB40624" s="5"/>
    </row>
    <row r="40625" spans="54:54" ht="21.75" customHeight="1" x14ac:dyDescent="0.25">
      <c r="BB40625" s="5"/>
    </row>
    <row r="40626" spans="54:54" ht="21.75" customHeight="1" x14ac:dyDescent="0.25">
      <c r="BB40626" s="5"/>
    </row>
    <row r="40627" spans="54:54" ht="21.75" customHeight="1" x14ac:dyDescent="0.25">
      <c r="BB40627" s="5"/>
    </row>
    <row r="40628" spans="54:54" ht="21.75" customHeight="1" x14ac:dyDescent="0.25">
      <c r="BB40628" s="5"/>
    </row>
    <row r="40629" spans="54:54" ht="21.75" customHeight="1" x14ac:dyDescent="0.25">
      <c r="BB40629" s="5"/>
    </row>
    <row r="40630" spans="54:54" ht="21.75" customHeight="1" x14ac:dyDescent="0.25">
      <c r="BB40630" s="5"/>
    </row>
    <row r="40631" spans="54:54" ht="21.75" customHeight="1" x14ac:dyDescent="0.25">
      <c r="BB40631" s="5"/>
    </row>
    <row r="40632" spans="54:54" ht="21.75" customHeight="1" x14ac:dyDescent="0.25">
      <c r="BB40632" s="5"/>
    </row>
    <row r="40633" spans="54:54" ht="21.75" customHeight="1" x14ac:dyDescent="0.25">
      <c r="BB40633" s="5"/>
    </row>
    <row r="40634" spans="54:54" ht="21.75" customHeight="1" x14ac:dyDescent="0.25">
      <c r="BB40634" s="5"/>
    </row>
    <row r="40635" spans="54:54" ht="21.75" customHeight="1" x14ac:dyDescent="0.25">
      <c r="BB40635" s="5"/>
    </row>
    <row r="40636" spans="54:54" ht="21.75" customHeight="1" x14ac:dyDescent="0.25">
      <c r="BB40636" s="5"/>
    </row>
    <row r="40637" spans="54:54" ht="21.75" customHeight="1" x14ac:dyDescent="0.25">
      <c r="BB40637" s="5"/>
    </row>
    <row r="40638" spans="54:54" ht="21.75" customHeight="1" x14ac:dyDescent="0.25">
      <c r="BB40638" s="5"/>
    </row>
    <row r="40639" spans="54:54" ht="21.75" customHeight="1" x14ac:dyDescent="0.25">
      <c r="BB40639" s="5"/>
    </row>
    <row r="40640" spans="54:54" ht="21.75" customHeight="1" x14ac:dyDescent="0.25">
      <c r="BB40640" s="5"/>
    </row>
    <row r="40641" spans="54:54" ht="21.75" customHeight="1" x14ac:dyDescent="0.25">
      <c r="BB40641" s="5"/>
    </row>
    <row r="40642" spans="54:54" ht="21.75" customHeight="1" x14ac:dyDescent="0.25">
      <c r="BB40642" s="5"/>
    </row>
    <row r="40643" spans="54:54" ht="21.75" customHeight="1" x14ac:dyDescent="0.25">
      <c r="BB40643" s="5"/>
    </row>
    <row r="40644" spans="54:54" ht="21.75" customHeight="1" x14ac:dyDescent="0.25">
      <c r="BB40644" s="5"/>
    </row>
    <row r="40645" spans="54:54" ht="21.75" customHeight="1" x14ac:dyDescent="0.25">
      <c r="BB40645" s="5"/>
    </row>
    <row r="40646" spans="54:54" ht="21.75" customHeight="1" x14ac:dyDescent="0.25">
      <c r="BB40646" s="5"/>
    </row>
    <row r="40647" spans="54:54" ht="21.75" customHeight="1" x14ac:dyDescent="0.25">
      <c r="BB40647" s="5"/>
    </row>
    <row r="40648" spans="54:54" ht="21.75" customHeight="1" x14ac:dyDescent="0.25">
      <c r="BB40648" s="5"/>
    </row>
    <row r="40649" spans="54:54" ht="21.75" customHeight="1" x14ac:dyDescent="0.25">
      <c r="BB40649" s="5"/>
    </row>
    <row r="40650" spans="54:54" ht="21.75" customHeight="1" x14ac:dyDescent="0.25">
      <c r="BB40650" s="5"/>
    </row>
    <row r="40651" spans="54:54" ht="21.75" customHeight="1" x14ac:dyDescent="0.25">
      <c r="BB40651" s="5"/>
    </row>
    <row r="40652" spans="54:54" ht="21.75" customHeight="1" x14ac:dyDescent="0.25">
      <c r="BB40652" s="5"/>
    </row>
    <row r="40653" spans="54:54" ht="21.75" customHeight="1" x14ac:dyDescent="0.25">
      <c r="BB40653" s="5"/>
    </row>
    <row r="40654" spans="54:54" ht="21.75" customHeight="1" x14ac:dyDescent="0.25">
      <c r="BB40654" s="5"/>
    </row>
    <row r="40655" spans="54:54" ht="21.75" customHeight="1" x14ac:dyDescent="0.25">
      <c r="BB40655" s="5"/>
    </row>
    <row r="40656" spans="54:54" ht="21.75" customHeight="1" x14ac:dyDescent="0.25">
      <c r="BB40656" s="5"/>
    </row>
    <row r="40657" spans="54:54" ht="21.75" customHeight="1" x14ac:dyDescent="0.25">
      <c r="BB40657" s="5"/>
    </row>
    <row r="40658" spans="54:54" ht="21.75" customHeight="1" x14ac:dyDescent="0.25">
      <c r="BB40658" s="5"/>
    </row>
    <row r="40659" spans="54:54" ht="21.75" customHeight="1" x14ac:dyDescent="0.25">
      <c r="BB40659" s="5"/>
    </row>
    <row r="40660" spans="54:54" ht="21.75" customHeight="1" x14ac:dyDescent="0.25">
      <c r="BB40660" s="5"/>
    </row>
    <row r="40661" spans="54:54" ht="21.75" customHeight="1" x14ac:dyDescent="0.25">
      <c r="BB40661" s="5"/>
    </row>
    <row r="40662" spans="54:54" ht="21.75" customHeight="1" x14ac:dyDescent="0.25">
      <c r="BB40662" s="5"/>
    </row>
    <row r="40663" spans="54:54" ht="21.75" customHeight="1" x14ac:dyDescent="0.25">
      <c r="BB40663" s="5"/>
    </row>
    <row r="40664" spans="54:54" ht="21.75" customHeight="1" x14ac:dyDescent="0.25">
      <c r="BB40664" s="5"/>
    </row>
    <row r="40665" spans="54:54" ht="21.75" customHeight="1" x14ac:dyDescent="0.25">
      <c r="BB40665" s="5"/>
    </row>
    <row r="40666" spans="54:54" ht="21.75" customHeight="1" x14ac:dyDescent="0.25">
      <c r="BB40666" s="5"/>
    </row>
    <row r="40667" spans="54:54" ht="21.75" customHeight="1" x14ac:dyDescent="0.25">
      <c r="BB40667" s="5"/>
    </row>
    <row r="40668" spans="54:54" ht="21.75" customHeight="1" x14ac:dyDescent="0.25">
      <c r="BB40668" s="5"/>
    </row>
    <row r="40669" spans="54:54" ht="21.75" customHeight="1" x14ac:dyDescent="0.25">
      <c r="BB40669" s="5"/>
    </row>
    <row r="40670" spans="54:54" ht="21.75" customHeight="1" x14ac:dyDescent="0.25">
      <c r="BB40670" s="5"/>
    </row>
    <row r="40671" spans="54:54" ht="21.75" customHeight="1" x14ac:dyDescent="0.25">
      <c r="BB40671" s="5"/>
    </row>
    <row r="40672" spans="54:54" ht="21.75" customHeight="1" x14ac:dyDescent="0.25">
      <c r="BB40672" s="5"/>
    </row>
    <row r="40673" spans="54:54" ht="21.75" customHeight="1" x14ac:dyDescent="0.25">
      <c r="BB40673" s="5"/>
    </row>
    <row r="40674" spans="54:54" ht="21.75" customHeight="1" x14ac:dyDescent="0.25">
      <c r="BB40674" s="5"/>
    </row>
    <row r="40675" spans="54:54" ht="21.75" customHeight="1" x14ac:dyDescent="0.25">
      <c r="BB40675" s="5"/>
    </row>
    <row r="40676" spans="54:54" ht="21.75" customHeight="1" x14ac:dyDescent="0.25">
      <c r="BB40676" s="5"/>
    </row>
    <row r="40677" spans="54:54" ht="21.75" customHeight="1" x14ac:dyDescent="0.25">
      <c r="BB40677" s="5"/>
    </row>
    <row r="40678" spans="54:54" ht="21.75" customHeight="1" x14ac:dyDescent="0.25">
      <c r="BB40678" s="5"/>
    </row>
    <row r="40679" spans="54:54" ht="21.75" customHeight="1" x14ac:dyDescent="0.25">
      <c r="BB40679" s="5"/>
    </row>
    <row r="40680" spans="54:54" ht="21.75" customHeight="1" x14ac:dyDescent="0.25">
      <c r="BB40680" s="5"/>
    </row>
    <row r="40681" spans="54:54" ht="21.75" customHeight="1" x14ac:dyDescent="0.25">
      <c r="BB40681" s="5"/>
    </row>
    <row r="40682" spans="54:54" ht="21.75" customHeight="1" x14ac:dyDescent="0.25">
      <c r="BB40682" s="5"/>
    </row>
    <row r="40683" spans="54:54" ht="21.75" customHeight="1" x14ac:dyDescent="0.25">
      <c r="BB40683" s="5"/>
    </row>
    <row r="40684" spans="54:54" ht="21.75" customHeight="1" x14ac:dyDescent="0.25">
      <c r="BB40684" s="5"/>
    </row>
    <row r="40685" spans="54:54" ht="21.75" customHeight="1" x14ac:dyDescent="0.25">
      <c r="BB40685" s="5"/>
    </row>
    <row r="40686" spans="54:54" ht="21.75" customHeight="1" x14ac:dyDescent="0.25">
      <c r="BB40686" s="5"/>
    </row>
    <row r="40687" spans="54:54" ht="21.75" customHeight="1" x14ac:dyDescent="0.25">
      <c r="BB40687" s="5"/>
    </row>
    <row r="40688" spans="54:54" ht="21.75" customHeight="1" x14ac:dyDescent="0.25">
      <c r="BB40688" s="5"/>
    </row>
    <row r="40689" spans="54:54" ht="21.75" customHeight="1" x14ac:dyDescent="0.25">
      <c r="BB40689" s="5"/>
    </row>
    <row r="40690" spans="54:54" ht="21.75" customHeight="1" x14ac:dyDescent="0.25">
      <c r="BB40690" s="5"/>
    </row>
    <row r="40691" spans="54:54" ht="21.75" customHeight="1" x14ac:dyDescent="0.25">
      <c r="BB40691" s="5"/>
    </row>
    <row r="40692" spans="54:54" ht="21.75" customHeight="1" x14ac:dyDescent="0.25">
      <c r="BB40692" s="5"/>
    </row>
    <row r="40693" spans="54:54" ht="21.75" customHeight="1" x14ac:dyDescent="0.25">
      <c r="BB40693" s="5"/>
    </row>
    <row r="40694" spans="54:54" ht="21.75" customHeight="1" x14ac:dyDescent="0.25">
      <c r="BB40694" s="5"/>
    </row>
    <row r="40695" spans="54:54" ht="21.75" customHeight="1" x14ac:dyDescent="0.25">
      <c r="BB40695" s="5"/>
    </row>
    <row r="40696" spans="54:54" ht="21.75" customHeight="1" x14ac:dyDescent="0.25">
      <c r="BB40696" s="5"/>
    </row>
    <row r="40697" spans="54:54" ht="21.75" customHeight="1" x14ac:dyDescent="0.25">
      <c r="BB40697" s="5"/>
    </row>
    <row r="40698" spans="54:54" ht="21.75" customHeight="1" x14ac:dyDescent="0.25">
      <c r="BB40698" s="5"/>
    </row>
    <row r="40699" spans="54:54" ht="21.75" customHeight="1" x14ac:dyDescent="0.25">
      <c r="BB40699" s="5"/>
    </row>
    <row r="40700" spans="54:54" ht="21.75" customHeight="1" x14ac:dyDescent="0.25">
      <c r="BB40700" s="5"/>
    </row>
    <row r="40701" spans="54:54" ht="21.75" customHeight="1" x14ac:dyDescent="0.25">
      <c r="BB40701" s="5"/>
    </row>
    <row r="40702" spans="54:54" ht="21.75" customHeight="1" x14ac:dyDescent="0.25">
      <c r="BB40702" s="5"/>
    </row>
    <row r="40703" spans="54:54" ht="21.75" customHeight="1" x14ac:dyDescent="0.25">
      <c r="BB40703" s="5"/>
    </row>
    <row r="40704" spans="54:54" ht="21.75" customHeight="1" x14ac:dyDescent="0.25">
      <c r="BB40704" s="5"/>
    </row>
    <row r="40705" spans="54:54" ht="21.75" customHeight="1" x14ac:dyDescent="0.25">
      <c r="BB40705" s="5"/>
    </row>
    <row r="40706" spans="54:54" ht="21.75" customHeight="1" x14ac:dyDescent="0.25">
      <c r="BB40706" s="5"/>
    </row>
    <row r="40707" spans="54:54" ht="21.75" customHeight="1" x14ac:dyDescent="0.25">
      <c r="BB40707" s="5"/>
    </row>
    <row r="40708" spans="54:54" ht="21.75" customHeight="1" x14ac:dyDescent="0.25">
      <c r="BB40708" s="5"/>
    </row>
    <row r="40709" spans="54:54" ht="21.75" customHeight="1" x14ac:dyDescent="0.25">
      <c r="BB40709" s="5"/>
    </row>
    <row r="40710" spans="54:54" ht="21.75" customHeight="1" x14ac:dyDescent="0.25">
      <c r="BB40710" s="5"/>
    </row>
    <row r="40711" spans="54:54" ht="21.75" customHeight="1" x14ac:dyDescent="0.25">
      <c r="BB40711" s="5"/>
    </row>
    <row r="40712" spans="54:54" ht="21.75" customHeight="1" x14ac:dyDescent="0.25">
      <c r="BB40712" s="5"/>
    </row>
    <row r="40713" spans="54:54" ht="21.75" customHeight="1" x14ac:dyDescent="0.25">
      <c r="BB40713" s="5"/>
    </row>
    <row r="40714" spans="54:54" ht="21.75" customHeight="1" x14ac:dyDescent="0.25">
      <c r="BB40714" s="5"/>
    </row>
    <row r="40715" spans="54:54" ht="21.75" customHeight="1" x14ac:dyDescent="0.25">
      <c r="BB40715" s="5"/>
    </row>
    <row r="40716" spans="54:54" ht="21.75" customHeight="1" x14ac:dyDescent="0.25">
      <c r="BB40716" s="5"/>
    </row>
    <row r="40717" spans="54:54" ht="21.75" customHeight="1" x14ac:dyDescent="0.25">
      <c r="BB40717" s="5"/>
    </row>
    <row r="40718" spans="54:54" ht="21.75" customHeight="1" x14ac:dyDescent="0.25">
      <c r="BB40718" s="5"/>
    </row>
    <row r="40719" spans="54:54" ht="21.75" customHeight="1" x14ac:dyDescent="0.25">
      <c r="BB40719" s="5"/>
    </row>
    <row r="40720" spans="54:54" ht="21.75" customHeight="1" x14ac:dyDescent="0.25">
      <c r="BB40720" s="5"/>
    </row>
    <row r="40721" spans="54:54" ht="21.75" customHeight="1" x14ac:dyDescent="0.25">
      <c r="BB40721" s="5"/>
    </row>
    <row r="40722" spans="54:54" ht="21.75" customHeight="1" x14ac:dyDescent="0.25">
      <c r="BB40722" s="5"/>
    </row>
    <row r="40723" spans="54:54" ht="21.75" customHeight="1" x14ac:dyDescent="0.25">
      <c r="BB40723" s="5"/>
    </row>
    <row r="40724" spans="54:54" ht="21.75" customHeight="1" x14ac:dyDescent="0.25">
      <c r="BB40724" s="5"/>
    </row>
    <row r="40725" spans="54:54" ht="21.75" customHeight="1" x14ac:dyDescent="0.25">
      <c r="BB40725" s="5"/>
    </row>
    <row r="40726" spans="54:54" ht="21.75" customHeight="1" x14ac:dyDescent="0.25">
      <c r="BB40726" s="5"/>
    </row>
    <row r="40727" spans="54:54" ht="21.75" customHeight="1" x14ac:dyDescent="0.25">
      <c r="BB40727" s="5"/>
    </row>
    <row r="40728" spans="54:54" ht="21.75" customHeight="1" x14ac:dyDescent="0.25">
      <c r="BB40728" s="5"/>
    </row>
    <row r="40729" spans="54:54" ht="21.75" customHeight="1" x14ac:dyDescent="0.25">
      <c r="BB40729" s="5"/>
    </row>
    <row r="40730" spans="54:54" ht="21.75" customHeight="1" x14ac:dyDescent="0.25">
      <c r="BB40730" s="5"/>
    </row>
    <row r="40731" spans="54:54" ht="21.75" customHeight="1" x14ac:dyDescent="0.25">
      <c r="BB40731" s="5"/>
    </row>
    <row r="40732" spans="54:54" ht="21.75" customHeight="1" x14ac:dyDescent="0.25">
      <c r="BB40732" s="5"/>
    </row>
    <row r="40733" spans="54:54" ht="21.75" customHeight="1" x14ac:dyDescent="0.25">
      <c r="BB40733" s="5"/>
    </row>
    <row r="40734" spans="54:54" ht="21.75" customHeight="1" x14ac:dyDescent="0.25">
      <c r="BB40734" s="5"/>
    </row>
    <row r="40735" spans="54:54" ht="21.75" customHeight="1" x14ac:dyDescent="0.25">
      <c r="BB40735" s="5"/>
    </row>
    <row r="40736" spans="54:54" ht="21.75" customHeight="1" x14ac:dyDescent="0.25">
      <c r="BB40736" s="5"/>
    </row>
    <row r="40737" spans="54:54" ht="21.75" customHeight="1" x14ac:dyDescent="0.25">
      <c r="BB40737" s="5"/>
    </row>
    <row r="40738" spans="54:54" ht="21.75" customHeight="1" x14ac:dyDescent="0.25">
      <c r="BB40738" s="5"/>
    </row>
    <row r="40739" spans="54:54" ht="21.75" customHeight="1" x14ac:dyDescent="0.25">
      <c r="BB40739" s="5"/>
    </row>
    <row r="40740" spans="54:54" ht="21.75" customHeight="1" x14ac:dyDescent="0.25">
      <c r="BB40740" s="5"/>
    </row>
    <row r="40741" spans="54:54" ht="21.75" customHeight="1" x14ac:dyDescent="0.25">
      <c r="BB40741" s="5"/>
    </row>
    <row r="40742" spans="54:54" ht="21.75" customHeight="1" x14ac:dyDescent="0.25">
      <c r="BB40742" s="5"/>
    </row>
    <row r="40743" spans="54:54" ht="21.75" customHeight="1" x14ac:dyDescent="0.25">
      <c r="BB40743" s="5"/>
    </row>
    <row r="40744" spans="54:54" ht="21.75" customHeight="1" x14ac:dyDescent="0.25">
      <c r="BB40744" s="5"/>
    </row>
    <row r="40745" spans="54:54" ht="21.75" customHeight="1" x14ac:dyDescent="0.25">
      <c r="BB40745" s="5"/>
    </row>
    <row r="40746" spans="54:54" ht="21.75" customHeight="1" x14ac:dyDescent="0.25">
      <c r="BB40746" s="5"/>
    </row>
    <row r="40747" spans="54:54" ht="21.75" customHeight="1" x14ac:dyDescent="0.25">
      <c r="BB40747" s="5"/>
    </row>
    <row r="40748" spans="54:54" ht="21.75" customHeight="1" x14ac:dyDescent="0.25">
      <c r="BB40748" s="5"/>
    </row>
    <row r="40749" spans="54:54" ht="21.75" customHeight="1" x14ac:dyDescent="0.25">
      <c r="BB40749" s="5"/>
    </row>
    <row r="40750" spans="54:54" ht="21.75" customHeight="1" x14ac:dyDescent="0.25">
      <c r="BB40750" s="5"/>
    </row>
    <row r="40751" spans="54:54" ht="21.75" customHeight="1" x14ac:dyDescent="0.25">
      <c r="BB40751" s="5"/>
    </row>
    <row r="40752" spans="54:54" ht="21.75" customHeight="1" x14ac:dyDescent="0.25">
      <c r="BB40752" s="5"/>
    </row>
    <row r="40753" spans="54:54" ht="21.75" customHeight="1" x14ac:dyDescent="0.25">
      <c r="BB40753" s="5"/>
    </row>
    <row r="40754" spans="54:54" ht="21.75" customHeight="1" x14ac:dyDescent="0.25">
      <c r="BB40754" s="5"/>
    </row>
    <row r="40755" spans="54:54" ht="21.75" customHeight="1" x14ac:dyDescent="0.25">
      <c r="BB40755" s="5"/>
    </row>
    <row r="40756" spans="54:54" ht="21.75" customHeight="1" x14ac:dyDescent="0.25">
      <c r="BB40756" s="5"/>
    </row>
    <row r="40757" spans="54:54" ht="21.75" customHeight="1" x14ac:dyDescent="0.25">
      <c r="BB40757" s="5"/>
    </row>
    <row r="40758" spans="54:54" ht="21.75" customHeight="1" x14ac:dyDescent="0.25">
      <c r="BB40758" s="5"/>
    </row>
    <row r="40759" spans="54:54" ht="21.75" customHeight="1" x14ac:dyDescent="0.25">
      <c r="BB40759" s="5"/>
    </row>
    <row r="40760" spans="54:54" ht="21.75" customHeight="1" x14ac:dyDescent="0.25">
      <c r="BB40760" s="5"/>
    </row>
    <row r="40761" spans="54:54" ht="21.75" customHeight="1" x14ac:dyDescent="0.25">
      <c r="BB40761" s="5"/>
    </row>
    <row r="40762" spans="54:54" ht="21.75" customHeight="1" x14ac:dyDescent="0.25">
      <c r="BB40762" s="5"/>
    </row>
    <row r="40763" spans="54:54" ht="21.75" customHeight="1" x14ac:dyDescent="0.25">
      <c r="BB40763" s="5"/>
    </row>
    <row r="40764" spans="54:54" ht="21.75" customHeight="1" x14ac:dyDescent="0.25">
      <c r="BB40764" s="5"/>
    </row>
    <row r="40765" spans="54:54" ht="21.75" customHeight="1" x14ac:dyDescent="0.25">
      <c r="BB40765" s="5"/>
    </row>
    <row r="40766" spans="54:54" ht="21.75" customHeight="1" x14ac:dyDescent="0.25">
      <c r="BB40766" s="5"/>
    </row>
    <row r="40767" spans="54:54" ht="21.75" customHeight="1" x14ac:dyDescent="0.25">
      <c r="BB40767" s="5"/>
    </row>
    <row r="40768" spans="54:54" ht="21.75" customHeight="1" x14ac:dyDescent="0.25">
      <c r="BB40768" s="5"/>
    </row>
    <row r="40769" spans="54:54" ht="21.75" customHeight="1" x14ac:dyDescent="0.25">
      <c r="BB40769" s="5"/>
    </row>
    <row r="40770" spans="54:54" ht="21.75" customHeight="1" x14ac:dyDescent="0.25">
      <c r="BB40770" s="5"/>
    </row>
    <row r="40771" spans="54:54" ht="21.75" customHeight="1" x14ac:dyDescent="0.25">
      <c r="BB40771" s="5"/>
    </row>
    <row r="40772" spans="54:54" ht="21.75" customHeight="1" x14ac:dyDescent="0.25">
      <c r="BB40772" s="5"/>
    </row>
    <row r="40773" spans="54:54" ht="21.75" customHeight="1" x14ac:dyDescent="0.25">
      <c r="BB40773" s="5"/>
    </row>
    <row r="40774" spans="54:54" ht="21.75" customHeight="1" x14ac:dyDescent="0.25">
      <c r="BB40774" s="5"/>
    </row>
    <row r="40775" spans="54:54" ht="21.75" customHeight="1" x14ac:dyDescent="0.25">
      <c r="BB40775" s="5"/>
    </row>
    <row r="40776" spans="54:54" ht="21.75" customHeight="1" x14ac:dyDescent="0.25">
      <c r="BB40776" s="5"/>
    </row>
    <row r="40777" spans="54:54" ht="21.75" customHeight="1" x14ac:dyDescent="0.25">
      <c r="BB40777" s="5"/>
    </row>
    <row r="40778" spans="54:54" ht="21.75" customHeight="1" x14ac:dyDescent="0.25">
      <c r="BB40778" s="5"/>
    </row>
    <row r="40779" spans="54:54" ht="21.75" customHeight="1" x14ac:dyDescent="0.25">
      <c r="BB40779" s="5"/>
    </row>
    <row r="40780" spans="54:54" ht="21.75" customHeight="1" x14ac:dyDescent="0.25">
      <c r="BB40780" s="5"/>
    </row>
    <row r="40781" spans="54:54" ht="21.75" customHeight="1" x14ac:dyDescent="0.25">
      <c r="BB40781" s="5"/>
    </row>
    <row r="40782" spans="54:54" ht="21.75" customHeight="1" x14ac:dyDescent="0.25">
      <c r="BB40782" s="5"/>
    </row>
    <row r="40783" spans="54:54" ht="21.75" customHeight="1" x14ac:dyDescent="0.25">
      <c r="BB40783" s="5"/>
    </row>
    <row r="40784" spans="54:54" ht="21.75" customHeight="1" x14ac:dyDescent="0.25">
      <c r="BB40784" s="5"/>
    </row>
    <row r="40785" spans="54:54" ht="21.75" customHeight="1" x14ac:dyDescent="0.25">
      <c r="BB40785" s="5"/>
    </row>
    <row r="40786" spans="54:54" ht="21.75" customHeight="1" x14ac:dyDescent="0.25">
      <c r="BB40786" s="5"/>
    </row>
    <row r="40787" spans="54:54" ht="21.75" customHeight="1" x14ac:dyDescent="0.25">
      <c r="BB40787" s="5"/>
    </row>
    <row r="40788" spans="54:54" ht="21.75" customHeight="1" x14ac:dyDescent="0.25">
      <c r="BB40788" s="5"/>
    </row>
    <row r="40789" spans="54:54" ht="21.75" customHeight="1" x14ac:dyDescent="0.25">
      <c r="BB40789" s="5"/>
    </row>
    <row r="40790" spans="54:54" ht="21.75" customHeight="1" x14ac:dyDescent="0.25">
      <c r="BB40790" s="5"/>
    </row>
    <row r="40791" spans="54:54" ht="21.75" customHeight="1" x14ac:dyDescent="0.25">
      <c r="BB40791" s="5"/>
    </row>
    <row r="40792" spans="54:54" ht="21.75" customHeight="1" x14ac:dyDescent="0.25">
      <c r="BB40792" s="5"/>
    </row>
    <row r="40793" spans="54:54" ht="21.75" customHeight="1" x14ac:dyDescent="0.25">
      <c r="BB40793" s="5"/>
    </row>
    <row r="40794" spans="54:54" ht="21.75" customHeight="1" x14ac:dyDescent="0.25">
      <c r="BB40794" s="5"/>
    </row>
    <row r="40795" spans="54:54" ht="21.75" customHeight="1" x14ac:dyDescent="0.25">
      <c r="BB40795" s="5"/>
    </row>
    <row r="40796" spans="54:54" ht="21.75" customHeight="1" x14ac:dyDescent="0.25">
      <c r="BB40796" s="5"/>
    </row>
    <row r="40797" spans="54:54" ht="21.75" customHeight="1" x14ac:dyDescent="0.25">
      <c r="BB40797" s="5"/>
    </row>
    <row r="40798" spans="54:54" ht="21.75" customHeight="1" x14ac:dyDescent="0.25">
      <c r="BB40798" s="5"/>
    </row>
    <row r="40799" spans="54:54" ht="21.75" customHeight="1" x14ac:dyDescent="0.25">
      <c r="BB40799" s="5"/>
    </row>
    <row r="40800" spans="54:54" ht="21.75" customHeight="1" x14ac:dyDescent="0.25">
      <c r="BB40800" s="5"/>
    </row>
    <row r="40801" spans="54:54" ht="21.75" customHeight="1" x14ac:dyDescent="0.25">
      <c r="BB40801" s="5"/>
    </row>
    <row r="40802" spans="54:54" ht="21.75" customHeight="1" x14ac:dyDescent="0.25">
      <c r="BB40802" s="5"/>
    </row>
    <row r="40803" spans="54:54" ht="21.75" customHeight="1" x14ac:dyDescent="0.25">
      <c r="BB40803" s="5"/>
    </row>
    <row r="40804" spans="54:54" ht="21.75" customHeight="1" x14ac:dyDescent="0.25">
      <c r="BB40804" s="5"/>
    </row>
    <row r="40805" spans="54:54" ht="21.75" customHeight="1" x14ac:dyDescent="0.25">
      <c r="BB40805" s="5"/>
    </row>
    <row r="40806" spans="54:54" ht="21.75" customHeight="1" x14ac:dyDescent="0.25">
      <c r="BB40806" s="5"/>
    </row>
    <row r="40807" spans="54:54" ht="21.75" customHeight="1" x14ac:dyDescent="0.25">
      <c r="BB40807" s="5"/>
    </row>
    <row r="40808" spans="54:54" ht="21.75" customHeight="1" x14ac:dyDescent="0.25">
      <c r="BB40808" s="5"/>
    </row>
    <row r="40809" spans="54:54" ht="21.75" customHeight="1" x14ac:dyDescent="0.25">
      <c r="BB40809" s="5"/>
    </row>
    <row r="40810" spans="54:54" ht="21.75" customHeight="1" x14ac:dyDescent="0.25">
      <c r="BB40810" s="5"/>
    </row>
    <row r="40811" spans="54:54" ht="21.75" customHeight="1" x14ac:dyDescent="0.25">
      <c r="BB40811" s="5"/>
    </row>
    <row r="40812" spans="54:54" ht="21.75" customHeight="1" x14ac:dyDescent="0.25">
      <c r="BB40812" s="5"/>
    </row>
    <row r="40813" spans="54:54" ht="21.75" customHeight="1" x14ac:dyDescent="0.25">
      <c r="BB40813" s="5"/>
    </row>
    <row r="40814" spans="54:54" ht="21.75" customHeight="1" x14ac:dyDescent="0.25">
      <c r="BB40814" s="5"/>
    </row>
    <row r="40815" spans="54:54" ht="21.75" customHeight="1" x14ac:dyDescent="0.25">
      <c r="BB40815" s="5"/>
    </row>
    <row r="40816" spans="54:54" ht="21.75" customHeight="1" x14ac:dyDescent="0.25">
      <c r="BB40816" s="5"/>
    </row>
    <row r="40817" spans="54:54" ht="21.75" customHeight="1" x14ac:dyDescent="0.25">
      <c r="BB40817" s="5"/>
    </row>
    <row r="40818" spans="54:54" ht="21.75" customHeight="1" x14ac:dyDescent="0.25">
      <c r="BB40818" s="5"/>
    </row>
    <row r="40819" spans="54:54" ht="21.75" customHeight="1" x14ac:dyDescent="0.25">
      <c r="BB40819" s="5"/>
    </row>
    <row r="40820" spans="54:54" ht="21.75" customHeight="1" x14ac:dyDescent="0.25">
      <c r="BB40820" s="5"/>
    </row>
    <row r="40821" spans="54:54" ht="21.75" customHeight="1" x14ac:dyDescent="0.25">
      <c r="BB40821" s="5"/>
    </row>
    <row r="40822" spans="54:54" ht="21.75" customHeight="1" x14ac:dyDescent="0.25">
      <c r="BB40822" s="5"/>
    </row>
    <row r="40823" spans="54:54" ht="21.75" customHeight="1" x14ac:dyDescent="0.25">
      <c r="BB40823" s="5"/>
    </row>
    <row r="40824" spans="54:54" ht="21.75" customHeight="1" x14ac:dyDescent="0.25">
      <c r="BB40824" s="5"/>
    </row>
    <row r="40825" spans="54:54" ht="21.75" customHeight="1" x14ac:dyDescent="0.25">
      <c r="BB40825" s="5"/>
    </row>
    <row r="40826" spans="54:54" ht="21.75" customHeight="1" x14ac:dyDescent="0.25">
      <c r="BB40826" s="5"/>
    </row>
    <row r="40827" spans="54:54" ht="21.75" customHeight="1" x14ac:dyDescent="0.25">
      <c r="BB40827" s="5"/>
    </row>
    <row r="40828" spans="54:54" ht="21.75" customHeight="1" x14ac:dyDescent="0.25">
      <c r="BB40828" s="5"/>
    </row>
    <row r="40829" spans="54:54" ht="21.75" customHeight="1" x14ac:dyDescent="0.25">
      <c r="BB40829" s="5"/>
    </row>
    <row r="40830" spans="54:54" ht="21.75" customHeight="1" x14ac:dyDescent="0.25">
      <c r="BB40830" s="5"/>
    </row>
    <row r="40831" spans="54:54" ht="21.75" customHeight="1" x14ac:dyDescent="0.25">
      <c r="BB40831" s="5"/>
    </row>
    <row r="40832" spans="54:54" ht="21.75" customHeight="1" x14ac:dyDescent="0.25">
      <c r="BB40832" s="5"/>
    </row>
    <row r="40833" spans="54:54" ht="21.75" customHeight="1" x14ac:dyDescent="0.25">
      <c r="BB40833" s="5"/>
    </row>
    <row r="40834" spans="54:54" ht="21.75" customHeight="1" x14ac:dyDescent="0.25">
      <c r="BB40834" s="5"/>
    </row>
    <row r="40835" spans="54:54" ht="21.75" customHeight="1" x14ac:dyDescent="0.25">
      <c r="BB40835" s="5"/>
    </row>
    <row r="40836" spans="54:54" ht="21.75" customHeight="1" x14ac:dyDescent="0.25">
      <c r="BB40836" s="5"/>
    </row>
    <row r="40837" spans="54:54" ht="21.75" customHeight="1" x14ac:dyDescent="0.25">
      <c r="BB40837" s="5"/>
    </row>
    <row r="40838" spans="54:54" ht="21.75" customHeight="1" x14ac:dyDescent="0.25">
      <c r="BB40838" s="5"/>
    </row>
    <row r="40839" spans="54:54" ht="21.75" customHeight="1" x14ac:dyDescent="0.25">
      <c r="BB40839" s="5"/>
    </row>
    <row r="40840" spans="54:54" ht="21.75" customHeight="1" x14ac:dyDescent="0.25">
      <c r="BB40840" s="5"/>
    </row>
    <row r="40841" spans="54:54" ht="21.75" customHeight="1" x14ac:dyDescent="0.25">
      <c r="BB40841" s="5"/>
    </row>
    <row r="40842" spans="54:54" ht="21.75" customHeight="1" x14ac:dyDescent="0.25">
      <c r="BB40842" s="5"/>
    </row>
    <row r="40843" spans="54:54" ht="21.75" customHeight="1" x14ac:dyDescent="0.25">
      <c r="BB40843" s="5"/>
    </row>
    <row r="40844" spans="54:54" ht="21.75" customHeight="1" x14ac:dyDescent="0.25">
      <c r="BB40844" s="5"/>
    </row>
    <row r="40845" spans="54:54" ht="21.75" customHeight="1" x14ac:dyDescent="0.25">
      <c r="BB40845" s="5"/>
    </row>
    <row r="40846" spans="54:54" ht="21.75" customHeight="1" x14ac:dyDescent="0.25">
      <c r="BB40846" s="5"/>
    </row>
    <row r="40847" spans="54:54" ht="21.75" customHeight="1" x14ac:dyDescent="0.25">
      <c r="BB40847" s="5"/>
    </row>
    <row r="40848" spans="54:54" ht="21.75" customHeight="1" x14ac:dyDescent="0.25">
      <c r="BB40848" s="5"/>
    </row>
    <row r="40849" spans="54:54" ht="21.75" customHeight="1" x14ac:dyDescent="0.25">
      <c r="BB40849" s="5"/>
    </row>
    <row r="40850" spans="54:54" ht="21.75" customHeight="1" x14ac:dyDescent="0.25">
      <c r="BB40850" s="5"/>
    </row>
    <row r="40851" spans="54:54" ht="21.75" customHeight="1" x14ac:dyDescent="0.25">
      <c r="BB40851" s="5"/>
    </row>
    <row r="40852" spans="54:54" ht="21.75" customHeight="1" x14ac:dyDescent="0.25">
      <c r="BB40852" s="5"/>
    </row>
    <row r="40853" spans="54:54" ht="21.75" customHeight="1" x14ac:dyDescent="0.25">
      <c r="BB40853" s="5"/>
    </row>
    <row r="40854" spans="54:54" ht="21.75" customHeight="1" x14ac:dyDescent="0.25">
      <c r="BB40854" s="5"/>
    </row>
    <row r="40855" spans="54:54" ht="21.75" customHeight="1" x14ac:dyDescent="0.25">
      <c r="BB40855" s="5"/>
    </row>
    <row r="40856" spans="54:54" ht="21.75" customHeight="1" x14ac:dyDescent="0.25">
      <c r="BB40856" s="5"/>
    </row>
    <row r="40857" spans="54:54" ht="21.75" customHeight="1" x14ac:dyDescent="0.25">
      <c r="BB40857" s="5"/>
    </row>
    <row r="40858" spans="54:54" ht="21.75" customHeight="1" x14ac:dyDescent="0.25">
      <c r="BB40858" s="5"/>
    </row>
    <row r="40859" spans="54:54" ht="21.75" customHeight="1" x14ac:dyDescent="0.25">
      <c r="BB40859" s="5"/>
    </row>
    <row r="40860" spans="54:54" ht="21.75" customHeight="1" x14ac:dyDescent="0.25">
      <c r="BB40860" s="5"/>
    </row>
    <row r="40861" spans="54:54" ht="21.75" customHeight="1" x14ac:dyDescent="0.25">
      <c r="BB40861" s="5"/>
    </row>
    <row r="40862" spans="54:54" ht="21.75" customHeight="1" x14ac:dyDescent="0.25">
      <c r="BB40862" s="5"/>
    </row>
    <row r="40863" spans="54:54" ht="21.75" customHeight="1" x14ac:dyDescent="0.25">
      <c r="BB40863" s="5"/>
    </row>
    <row r="40864" spans="54:54" ht="21.75" customHeight="1" x14ac:dyDescent="0.25">
      <c r="BB40864" s="5"/>
    </row>
    <row r="40865" spans="54:54" ht="21.75" customHeight="1" x14ac:dyDescent="0.25">
      <c r="BB40865" s="5"/>
    </row>
    <row r="40866" spans="54:54" ht="21.75" customHeight="1" x14ac:dyDescent="0.25">
      <c r="BB40866" s="5"/>
    </row>
    <row r="40867" spans="54:54" ht="21.75" customHeight="1" x14ac:dyDescent="0.25">
      <c r="BB40867" s="5"/>
    </row>
    <row r="40868" spans="54:54" ht="21.75" customHeight="1" x14ac:dyDescent="0.25">
      <c r="BB40868" s="5"/>
    </row>
    <row r="40869" spans="54:54" ht="21.75" customHeight="1" x14ac:dyDescent="0.25">
      <c r="BB40869" s="5"/>
    </row>
    <row r="40870" spans="54:54" ht="21.75" customHeight="1" x14ac:dyDescent="0.25">
      <c r="BB40870" s="5"/>
    </row>
    <row r="40871" spans="54:54" ht="21.75" customHeight="1" x14ac:dyDescent="0.25">
      <c r="BB40871" s="5"/>
    </row>
    <row r="40872" spans="54:54" ht="21.75" customHeight="1" x14ac:dyDescent="0.25">
      <c r="BB40872" s="5"/>
    </row>
    <row r="40873" spans="54:54" ht="21.75" customHeight="1" x14ac:dyDescent="0.25">
      <c r="BB40873" s="5"/>
    </row>
    <row r="40874" spans="54:54" ht="21.75" customHeight="1" x14ac:dyDescent="0.25">
      <c r="BB40874" s="5"/>
    </row>
    <row r="40875" spans="54:54" ht="21.75" customHeight="1" x14ac:dyDescent="0.25">
      <c r="BB40875" s="5"/>
    </row>
    <row r="40876" spans="54:54" ht="21.75" customHeight="1" x14ac:dyDescent="0.25">
      <c r="BB40876" s="5"/>
    </row>
    <row r="40877" spans="54:54" ht="21.75" customHeight="1" x14ac:dyDescent="0.25">
      <c r="BB40877" s="5"/>
    </row>
    <row r="40878" spans="54:54" ht="21.75" customHeight="1" x14ac:dyDescent="0.25">
      <c r="BB40878" s="5"/>
    </row>
    <row r="40879" spans="54:54" ht="21.75" customHeight="1" x14ac:dyDescent="0.25">
      <c r="BB40879" s="5"/>
    </row>
    <row r="40880" spans="54:54" ht="21.75" customHeight="1" x14ac:dyDescent="0.25">
      <c r="BB40880" s="5"/>
    </row>
    <row r="40881" spans="54:54" ht="21.75" customHeight="1" x14ac:dyDescent="0.25">
      <c r="BB40881" s="5"/>
    </row>
    <row r="40882" spans="54:54" ht="21.75" customHeight="1" x14ac:dyDescent="0.25">
      <c r="BB40882" s="5"/>
    </row>
    <row r="40883" spans="54:54" ht="21.75" customHeight="1" x14ac:dyDescent="0.25">
      <c r="BB40883" s="5"/>
    </row>
    <row r="40884" spans="54:54" ht="21.75" customHeight="1" x14ac:dyDescent="0.25">
      <c r="BB40884" s="5"/>
    </row>
    <row r="40885" spans="54:54" ht="21.75" customHeight="1" x14ac:dyDescent="0.25">
      <c r="BB40885" s="5"/>
    </row>
    <row r="40886" spans="54:54" ht="21.75" customHeight="1" x14ac:dyDescent="0.25">
      <c r="BB40886" s="5"/>
    </row>
    <row r="40887" spans="54:54" ht="21.75" customHeight="1" x14ac:dyDescent="0.25">
      <c r="BB40887" s="5"/>
    </row>
    <row r="40888" spans="54:54" ht="21.75" customHeight="1" x14ac:dyDescent="0.25">
      <c r="BB40888" s="5"/>
    </row>
    <row r="40889" spans="54:54" ht="21.75" customHeight="1" x14ac:dyDescent="0.25">
      <c r="BB40889" s="5"/>
    </row>
    <row r="40890" spans="54:54" ht="21.75" customHeight="1" x14ac:dyDescent="0.25">
      <c r="BB40890" s="5"/>
    </row>
    <row r="40891" spans="54:54" ht="21.75" customHeight="1" x14ac:dyDescent="0.25">
      <c r="BB40891" s="5"/>
    </row>
    <row r="40892" spans="54:54" ht="21.75" customHeight="1" x14ac:dyDescent="0.25">
      <c r="BB40892" s="5"/>
    </row>
    <row r="40893" spans="54:54" ht="21.75" customHeight="1" x14ac:dyDescent="0.25">
      <c r="BB40893" s="5"/>
    </row>
    <row r="40894" spans="54:54" ht="21.75" customHeight="1" x14ac:dyDescent="0.25">
      <c r="BB40894" s="5"/>
    </row>
    <row r="40895" spans="54:54" ht="21.75" customHeight="1" x14ac:dyDescent="0.25">
      <c r="BB40895" s="5"/>
    </row>
    <row r="40896" spans="54:54" ht="21.75" customHeight="1" x14ac:dyDescent="0.25">
      <c r="BB40896" s="5"/>
    </row>
    <row r="40897" spans="54:54" ht="21.75" customHeight="1" x14ac:dyDescent="0.25">
      <c r="BB40897" s="5"/>
    </row>
    <row r="40898" spans="54:54" ht="21.75" customHeight="1" x14ac:dyDescent="0.25">
      <c r="BB40898" s="5"/>
    </row>
    <row r="40899" spans="54:54" ht="21.75" customHeight="1" x14ac:dyDescent="0.25">
      <c r="BB40899" s="5"/>
    </row>
    <row r="40900" spans="54:54" ht="21.75" customHeight="1" x14ac:dyDescent="0.25">
      <c r="BB40900" s="5"/>
    </row>
    <row r="40901" spans="54:54" ht="21.75" customHeight="1" x14ac:dyDescent="0.25">
      <c r="BB40901" s="5"/>
    </row>
    <row r="40902" spans="54:54" ht="21.75" customHeight="1" x14ac:dyDescent="0.25">
      <c r="BB40902" s="5"/>
    </row>
    <row r="40903" spans="54:54" ht="21.75" customHeight="1" x14ac:dyDescent="0.25">
      <c r="BB40903" s="5"/>
    </row>
    <row r="40904" spans="54:54" ht="21.75" customHeight="1" x14ac:dyDescent="0.25">
      <c r="BB40904" s="5"/>
    </row>
    <row r="40905" spans="54:54" ht="21.75" customHeight="1" x14ac:dyDescent="0.25">
      <c r="BB40905" s="5"/>
    </row>
    <row r="40906" spans="54:54" ht="21.75" customHeight="1" x14ac:dyDescent="0.25">
      <c r="BB40906" s="5"/>
    </row>
    <row r="40907" spans="54:54" ht="21.75" customHeight="1" x14ac:dyDescent="0.25">
      <c r="BB40907" s="5"/>
    </row>
    <row r="40908" spans="54:54" ht="21.75" customHeight="1" x14ac:dyDescent="0.25">
      <c r="BB40908" s="5"/>
    </row>
    <row r="40909" spans="54:54" ht="21.75" customHeight="1" x14ac:dyDescent="0.25">
      <c r="BB40909" s="5"/>
    </row>
    <row r="40910" spans="54:54" ht="21.75" customHeight="1" x14ac:dyDescent="0.25">
      <c r="BB40910" s="5"/>
    </row>
    <row r="40911" spans="54:54" ht="21.75" customHeight="1" x14ac:dyDescent="0.25">
      <c r="BB40911" s="5"/>
    </row>
    <row r="40912" spans="54:54" ht="21.75" customHeight="1" x14ac:dyDescent="0.25">
      <c r="BB40912" s="5"/>
    </row>
    <row r="40913" spans="54:54" ht="21.75" customHeight="1" x14ac:dyDescent="0.25">
      <c r="BB40913" s="5"/>
    </row>
    <row r="40914" spans="54:54" ht="21.75" customHeight="1" x14ac:dyDescent="0.25">
      <c r="BB40914" s="5"/>
    </row>
    <row r="40915" spans="54:54" ht="21.75" customHeight="1" x14ac:dyDescent="0.25">
      <c r="BB40915" s="5"/>
    </row>
    <row r="40916" spans="54:54" ht="21.75" customHeight="1" x14ac:dyDescent="0.25">
      <c r="BB40916" s="5"/>
    </row>
    <row r="40917" spans="54:54" ht="21.75" customHeight="1" x14ac:dyDescent="0.25">
      <c r="BB40917" s="5"/>
    </row>
    <row r="40918" spans="54:54" ht="21.75" customHeight="1" x14ac:dyDescent="0.25">
      <c r="BB40918" s="5"/>
    </row>
    <row r="40919" spans="54:54" ht="21.75" customHeight="1" x14ac:dyDescent="0.25">
      <c r="BB40919" s="5"/>
    </row>
    <row r="40920" spans="54:54" ht="21.75" customHeight="1" x14ac:dyDescent="0.25">
      <c r="BB40920" s="5"/>
    </row>
    <row r="40921" spans="54:54" ht="21.75" customHeight="1" x14ac:dyDescent="0.25">
      <c r="BB40921" s="5"/>
    </row>
    <row r="40922" spans="54:54" ht="21.75" customHeight="1" x14ac:dyDescent="0.25">
      <c r="BB40922" s="5"/>
    </row>
    <row r="40923" spans="54:54" ht="21.75" customHeight="1" x14ac:dyDescent="0.25">
      <c r="BB40923" s="5"/>
    </row>
    <row r="40924" spans="54:54" ht="21.75" customHeight="1" x14ac:dyDescent="0.25">
      <c r="BB40924" s="5"/>
    </row>
    <row r="40925" spans="54:54" ht="21.75" customHeight="1" x14ac:dyDescent="0.25">
      <c r="BB40925" s="5"/>
    </row>
    <row r="40926" spans="54:54" ht="21.75" customHeight="1" x14ac:dyDescent="0.25">
      <c r="BB40926" s="5"/>
    </row>
    <row r="40927" spans="54:54" ht="21.75" customHeight="1" x14ac:dyDescent="0.25">
      <c r="BB40927" s="5"/>
    </row>
    <row r="40928" spans="54:54" ht="21.75" customHeight="1" x14ac:dyDescent="0.25">
      <c r="BB40928" s="5"/>
    </row>
    <row r="40929" spans="54:54" ht="21.75" customHeight="1" x14ac:dyDescent="0.25">
      <c r="BB40929" s="5"/>
    </row>
    <row r="40930" spans="54:54" ht="21.75" customHeight="1" x14ac:dyDescent="0.25">
      <c r="BB40930" s="5"/>
    </row>
    <row r="40931" spans="54:54" ht="21.75" customHeight="1" x14ac:dyDescent="0.25">
      <c r="BB40931" s="5"/>
    </row>
    <row r="40932" spans="54:54" ht="21.75" customHeight="1" x14ac:dyDescent="0.25">
      <c r="BB40932" s="5"/>
    </row>
    <row r="40933" spans="54:54" ht="21.75" customHeight="1" x14ac:dyDescent="0.25">
      <c r="BB40933" s="5"/>
    </row>
    <row r="40934" spans="54:54" ht="21.75" customHeight="1" x14ac:dyDescent="0.25">
      <c r="BB40934" s="5"/>
    </row>
    <row r="40935" spans="54:54" ht="21.75" customHeight="1" x14ac:dyDescent="0.25">
      <c r="BB40935" s="5"/>
    </row>
    <row r="40936" spans="54:54" ht="21.75" customHeight="1" x14ac:dyDescent="0.25">
      <c r="BB40936" s="5"/>
    </row>
    <row r="40937" spans="54:54" ht="21.75" customHeight="1" x14ac:dyDescent="0.25">
      <c r="BB40937" s="5"/>
    </row>
    <row r="40938" spans="54:54" ht="21.75" customHeight="1" x14ac:dyDescent="0.25">
      <c r="BB40938" s="5"/>
    </row>
    <row r="40939" spans="54:54" ht="21.75" customHeight="1" x14ac:dyDescent="0.25">
      <c r="BB40939" s="5"/>
    </row>
    <row r="40940" spans="54:54" ht="21.75" customHeight="1" x14ac:dyDescent="0.25">
      <c r="BB40940" s="5"/>
    </row>
    <row r="40941" spans="54:54" ht="21.75" customHeight="1" x14ac:dyDescent="0.25">
      <c r="BB40941" s="5"/>
    </row>
    <row r="40942" spans="54:54" ht="21.75" customHeight="1" x14ac:dyDescent="0.25">
      <c r="BB40942" s="5"/>
    </row>
    <row r="40943" spans="54:54" ht="21.75" customHeight="1" x14ac:dyDescent="0.25">
      <c r="BB40943" s="5"/>
    </row>
    <row r="40944" spans="54:54" ht="21.75" customHeight="1" x14ac:dyDescent="0.25">
      <c r="BB40944" s="5"/>
    </row>
    <row r="40945" spans="54:54" ht="21.75" customHeight="1" x14ac:dyDescent="0.25">
      <c r="BB40945" s="5"/>
    </row>
    <row r="40946" spans="54:54" ht="21.75" customHeight="1" x14ac:dyDescent="0.25">
      <c r="BB40946" s="5"/>
    </row>
    <row r="40947" spans="54:54" ht="21.75" customHeight="1" x14ac:dyDescent="0.25">
      <c r="BB40947" s="5"/>
    </row>
    <row r="40948" spans="54:54" ht="21.75" customHeight="1" x14ac:dyDescent="0.25">
      <c r="BB40948" s="5"/>
    </row>
    <row r="40949" spans="54:54" ht="21.75" customHeight="1" x14ac:dyDescent="0.25">
      <c r="BB40949" s="5"/>
    </row>
    <row r="40950" spans="54:54" ht="21.75" customHeight="1" x14ac:dyDescent="0.25">
      <c r="BB40950" s="5"/>
    </row>
    <row r="40951" spans="54:54" ht="21.75" customHeight="1" x14ac:dyDescent="0.25">
      <c r="BB40951" s="5"/>
    </row>
    <row r="40952" spans="54:54" ht="21.75" customHeight="1" x14ac:dyDescent="0.25">
      <c r="BB40952" s="5"/>
    </row>
    <row r="40953" spans="54:54" ht="21.75" customHeight="1" x14ac:dyDescent="0.25">
      <c r="BB40953" s="5"/>
    </row>
    <row r="40954" spans="54:54" ht="21.75" customHeight="1" x14ac:dyDescent="0.25">
      <c r="BB40954" s="5"/>
    </row>
    <row r="40955" spans="54:54" ht="21.75" customHeight="1" x14ac:dyDescent="0.25">
      <c r="BB40955" s="5"/>
    </row>
    <row r="40956" spans="54:54" ht="21.75" customHeight="1" x14ac:dyDescent="0.25">
      <c r="BB40956" s="5"/>
    </row>
    <row r="40957" spans="54:54" ht="21.75" customHeight="1" x14ac:dyDescent="0.25">
      <c r="BB40957" s="5"/>
    </row>
    <row r="40958" spans="54:54" ht="21.75" customHeight="1" x14ac:dyDescent="0.25">
      <c r="BB40958" s="5"/>
    </row>
    <row r="40959" spans="54:54" ht="21.75" customHeight="1" x14ac:dyDescent="0.25">
      <c r="BB40959" s="5"/>
    </row>
    <row r="40960" spans="54:54" ht="21.75" customHeight="1" x14ac:dyDescent="0.25">
      <c r="BB40960" s="5"/>
    </row>
    <row r="40961" spans="54:54" ht="21.75" customHeight="1" x14ac:dyDescent="0.25">
      <c r="BB40961" s="5"/>
    </row>
    <row r="40962" spans="54:54" ht="21.75" customHeight="1" x14ac:dyDescent="0.25">
      <c r="BB40962" s="5"/>
    </row>
    <row r="40963" spans="54:54" ht="21.75" customHeight="1" x14ac:dyDescent="0.25">
      <c r="BB40963" s="5"/>
    </row>
    <row r="40964" spans="54:54" ht="21.75" customHeight="1" x14ac:dyDescent="0.25">
      <c r="BB40964" s="5"/>
    </row>
    <row r="40965" spans="54:54" ht="21.75" customHeight="1" x14ac:dyDescent="0.25">
      <c r="BB40965" s="5"/>
    </row>
    <row r="40966" spans="54:54" ht="21.75" customHeight="1" x14ac:dyDescent="0.25">
      <c r="BB40966" s="5"/>
    </row>
    <row r="40967" spans="54:54" ht="21.75" customHeight="1" x14ac:dyDescent="0.25">
      <c r="BB40967" s="5"/>
    </row>
    <row r="40968" spans="54:54" ht="21.75" customHeight="1" x14ac:dyDescent="0.25">
      <c r="BB40968" s="5"/>
    </row>
    <row r="40969" spans="54:54" ht="21.75" customHeight="1" x14ac:dyDescent="0.25">
      <c r="BB40969" s="5"/>
    </row>
    <row r="40970" spans="54:54" ht="21.75" customHeight="1" x14ac:dyDescent="0.25">
      <c r="BB40970" s="5"/>
    </row>
    <row r="40971" spans="54:54" ht="21.75" customHeight="1" x14ac:dyDescent="0.25">
      <c r="BB40971" s="5"/>
    </row>
    <row r="40972" spans="54:54" ht="21.75" customHeight="1" x14ac:dyDescent="0.25">
      <c r="BB40972" s="5"/>
    </row>
    <row r="40973" spans="54:54" ht="21.75" customHeight="1" x14ac:dyDescent="0.25">
      <c r="BB40973" s="5"/>
    </row>
    <row r="40974" spans="54:54" ht="21.75" customHeight="1" x14ac:dyDescent="0.25">
      <c r="BB40974" s="5"/>
    </row>
    <row r="40975" spans="54:54" ht="21.75" customHeight="1" x14ac:dyDescent="0.25">
      <c r="BB40975" s="5"/>
    </row>
    <row r="40976" spans="54:54" ht="21.75" customHeight="1" x14ac:dyDescent="0.25">
      <c r="BB40976" s="5"/>
    </row>
    <row r="40977" spans="54:54" ht="21.75" customHeight="1" x14ac:dyDescent="0.25">
      <c r="BB40977" s="5"/>
    </row>
    <row r="40978" spans="54:54" ht="21.75" customHeight="1" x14ac:dyDescent="0.25">
      <c r="BB40978" s="5"/>
    </row>
    <row r="40979" spans="54:54" ht="21.75" customHeight="1" x14ac:dyDescent="0.25">
      <c r="BB40979" s="5"/>
    </row>
    <row r="40980" spans="54:54" ht="21.75" customHeight="1" x14ac:dyDescent="0.25">
      <c r="BB40980" s="5"/>
    </row>
    <row r="40981" spans="54:54" ht="21.75" customHeight="1" x14ac:dyDescent="0.25">
      <c r="BB40981" s="5"/>
    </row>
    <row r="40982" spans="54:54" ht="21.75" customHeight="1" x14ac:dyDescent="0.25">
      <c r="BB40982" s="5"/>
    </row>
    <row r="40983" spans="54:54" ht="21.75" customHeight="1" x14ac:dyDescent="0.25">
      <c r="BB40983" s="5"/>
    </row>
    <row r="40984" spans="54:54" ht="21.75" customHeight="1" x14ac:dyDescent="0.25">
      <c r="BB40984" s="5"/>
    </row>
    <row r="40985" spans="54:54" ht="21.75" customHeight="1" x14ac:dyDescent="0.25">
      <c r="BB40985" s="5"/>
    </row>
    <row r="40986" spans="54:54" ht="21.75" customHeight="1" x14ac:dyDescent="0.25">
      <c r="BB40986" s="5"/>
    </row>
    <row r="40987" spans="54:54" ht="21.75" customHeight="1" x14ac:dyDescent="0.25">
      <c r="BB40987" s="5"/>
    </row>
    <row r="40988" spans="54:54" ht="21.75" customHeight="1" x14ac:dyDescent="0.25">
      <c r="BB40988" s="5"/>
    </row>
    <row r="40989" spans="54:54" ht="21.75" customHeight="1" x14ac:dyDescent="0.25">
      <c r="BB40989" s="5"/>
    </row>
    <row r="40990" spans="54:54" ht="21.75" customHeight="1" x14ac:dyDescent="0.25">
      <c r="BB40990" s="5"/>
    </row>
    <row r="40991" spans="54:54" ht="21.75" customHeight="1" x14ac:dyDescent="0.25">
      <c r="BB40991" s="5"/>
    </row>
    <row r="40992" spans="54:54" ht="21.75" customHeight="1" x14ac:dyDescent="0.25">
      <c r="BB40992" s="5"/>
    </row>
    <row r="40993" spans="54:54" ht="21.75" customHeight="1" x14ac:dyDescent="0.25">
      <c r="BB40993" s="5"/>
    </row>
    <row r="40994" spans="54:54" ht="21.75" customHeight="1" x14ac:dyDescent="0.25">
      <c r="BB40994" s="5"/>
    </row>
    <row r="40995" spans="54:54" ht="21.75" customHeight="1" x14ac:dyDescent="0.25">
      <c r="BB40995" s="5"/>
    </row>
    <row r="40996" spans="54:54" ht="21.75" customHeight="1" x14ac:dyDescent="0.25">
      <c r="BB40996" s="5"/>
    </row>
    <row r="40997" spans="54:54" ht="21.75" customHeight="1" x14ac:dyDescent="0.25">
      <c r="BB40997" s="5"/>
    </row>
    <row r="40998" spans="54:54" ht="21.75" customHeight="1" x14ac:dyDescent="0.25">
      <c r="BB40998" s="5"/>
    </row>
    <row r="40999" spans="54:54" ht="21.75" customHeight="1" x14ac:dyDescent="0.25">
      <c r="BB40999" s="5"/>
    </row>
    <row r="41000" spans="54:54" ht="21.75" customHeight="1" x14ac:dyDescent="0.25">
      <c r="BB41000" s="5"/>
    </row>
    <row r="41001" spans="54:54" ht="21.75" customHeight="1" x14ac:dyDescent="0.25">
      <c r="BB41001" s="5"/>
    </row>
    <row r="41002" spans="54:54" ht="21.75" customHeight="1" x14ac:dyDescent="0.25">
      <c r="BB41002" s="5"/>
    </row>
    <row r="41003" spans="54:54" ht="21.75" customHeight="1" x14ac:dyDescent="0.25">
      <c r="BB41003" s="5"/>
    </row>
    <row r="41004" spans="54:54" ht="21.75" customHeight="1" x14ac:dyDescent="0.25">
      <c r="BB41004" s="5"/>
    </row>
    <row r="41005" spans="54:54" ht="21.75" customHeight="1" x14ac:dyDescent="0.25">
      <c r="BB41005" s="5"/>
    </row>
    <row r="41006" spans="54:54" ht="21.75" customHeight="1" x14ac:dyDescent="0.25">
      <c r="BB41006" s="5"/>
    </row>
    <row r="41007" spans="54:54" ht="21.75" customHeight="1" x14ac:dyDescent="0.25">
      <c r="BB41007" s="5"/>
    </row>
    <row r="41008" spans="54:54" ht="21.75" customHeight="1" x14ac:dyDescent="0.25">
      <c r="BB41008" s="5"/>
    </row>
    <row r="41009" spans="54:54" ht="21.75" customHeight="1" x14ac:dyDescent="0.25">
      <c r="BB41009" s="5"/>
    </row>
    <row r="41010" spans="54:54" ht="21.75" customHeight="1" x14ac:dyDescent="0.25">
      <c r="BB41010" s="5"/>
    </row>
    <row r="41011" spans="54:54" ht="21.75" customHeight="1" x14ac:dyDescent="0.25">
      <c r="BB41011" s="5"/>
    </row>
    <row r="41012" spans="54:54" ht="21.75" customHeight="1" x14ac:dyDescent="0.25">
      <c r="BB41012" s="5"/>
    </row>
    <row r="41013" spans="54:54" ht="21.75" customHeight="1" x14ac:dyDescent="0.25">
      <c r="BB41013" s="5"/>
    </row>
    <row r="41014" spans="54:54" ht="21.75" customHeight="1" x14ac:dyDescent="0.25">
      <c r="BB41014" s="5"/>
    </row>
    <row r="41015" spans="54:54" ht="21.75" customHeight="1" x14ac:dyDescent="0.25">
      <c r="BB41015" s="5"/>
    </row>
    <row r="41016" spans="54:54" ht="21.75" customHeight="1" x14ac:dyDescent="0.25">
      <c r="BB41016" s="5"/>
    </row>
    <row r="41017" spans="54:54" ht="21.75" customHeight="1" x14ac:dyDescent="0.25">
      <c r="BB41017" s="5"/>
    </row>
    <row r="41018" spans="54:54" ht="21.75" customHeight="1" x14ac:dyDescent="0.25">
      <c r="BB41018" s="5"/>
    </row>
    <row r="41019" spans="54:54" ht="21.75" customHeight="1" x14ac:dyDescent="0.25">
      <c r="BB41019" s="5"/>
    </row>
    <row r="41020" spans="54:54" ht="21.75" customHeight="1" x14ac:dyDescent="0.25">
      <c r="BB41020" s="5"/>
    </row>
    <row r="41021" spans="54:54" ht="21.75" customHeight="1" x14ac:dyDescent="0.25">
      <c r="BB41021" s="5"/>
    </row>
    <row r="41022" spans="54:54" ht="21.75" customHeight="1" x14ac:dyDescent="0.25">
      <c r="BB41022" s="5"/>
    </row>
    <row r="41023" spans="54:54" ht="21.75" customHeight="1" x14ac:dyDescent="0.25">
      <c r="BB41023" s="5"/>
    </row>
    <row r="41024" spans="54:54" ht="21.75" customHeight="1" x14ac:dyDescent="0.25">
      <c r="BB41024" s="5"/>
    </row>
    <row r="41025" spans="54:54" ht="21.75" customHeight="1" x14ac:dyDescent="0.25">
      <c r="BB41025" s="5"/>
    </row>
    <row r="41026" spans="54:54" ht="21.75" customHeight="1" x14ac:dyDescent="0.25">
      <c r="BB41026" s="5"/>
    </row>
    <row r="41027" spans="54:54" ht="21.75" customHeight="1" x14ac:dyDescent="0.25">
      <c r="BB41027" s="5"/>
    </row>
    <row r="41028" spans="54:54" ht="21.75" customHeight="1" x14ac:dyDescent="0.25">
      <c r="BB41028" s="5"/>
    </row>
    <row r="41029" spans="54:54" ht="21.75" customHeight="1" x14ac:dyDescent="0.25">
      <c r="BB41029" s="5"/>
    </row>
    <row r="41030" spans="54:54" ht="21.75" customHeight="1" x14ac:dyDescent="0.25">
      <c r="BB41030" s="5"/>
    </row>
    <row r="41031" spans="54:54" ht="21.75" customHeight="1" x14ac:dyDescent="0.25">
      <c r="BB41031" s="5"/>
    </row>
    <row r="41032" spans="54:54" ht="21.75" customHeight="1" x14ac:dyDescent="0.25">
      <c r="BB41032" s="5"/>
    </row>
    <row r="41033" spans="54:54" ht="21.75" customHeight="1" x14ac:dyDescent="0.25">
      <c r="BB41033" s="5"/>
    </row>
    <row r="41034" spans="54:54" ht="21.75" customHeight="1" x14ac:dyDescent="0.25">
      <c r="BB41034" s="5"/>
    </row>
    <row r="41035" spans="54:54" ht="21.75" customHeight="1" x14ac:dyDescent="0.25">
      <c r="BB41035" s="5"/>
    </row>
    <row r="41036" spans="54:54" ht="21.75" customHeight="1" x14ac:dyDescent="0.25">
      <c r="BB41036" s="5"/>
    </row>
    <row r="41037" spans="54:54" ht="21.75" customHeight="1" x14ac:dyDescent="0.25">
      <c r="BB41037" s="5"/>
    </row>
    <row r="41038" spans="54:54" ht="21.75" customHeight="1" x14ac:dyDescent="0.25">
      <c r="BB41038" s="5"/>
    </row>
    <row r="41039" spans="54:54" ht="21.75" customHeight="1" x14ac:dyDescent="0.25">
      <c r="BB41039" s="5"/>
    </row>
    <row r="41040" spans="54:54" ht="21.75" customHeight="1" x14ac:dyDescent="0.25">
      <c r="BB41040" s="5"/>
    </row>
    <row r="41041" spans="54:54" ht="21.75" customHeight="1" x14ac:dyDescent="0.25">
      <c r="BB41041" s="5"/>
    </row>
    <row r="41042" spans="54:54" ht="21.75" customHeight="1" x14ac:dyDescent="0.25">
      <c r="BB41042" s="5"/>
    </row>
    <row r="41043" spans="54:54" ht="21.75" customHeight="1" x14ac:dyDescent="0.25">
      <c r="BB41043" s="5"/>
    </row>
    <row r="41044" spans="54:54" ht="21.75" customHeight="1" x14ac:dyDescent="0.25">
      <c r="BB41044" s="5"/>
    </row>
    <row r="41045" spans="54:54" ht="21.75" customHeight="1" x14ac:dyDescent="0.25">
      <c r="BB41045" s="5"/>
    </row>
    <row r="41046" spans="54:54" ht="21.75" customHeight="1" x14ac:dyDescent="0.25">
      <c r="BB41046" s="5"/>
    </row>
    <row r="41047" spans="54:54" ht="21.75" customHeight="1" x14ac:dyDescent="0.25">
      <c r="BB41047" s="5"/>
    </row>
    <row r="41048" spans="54:54" ht="21.75" customHeight="1" x14ac:dyDescent="0.25">
      <c r="BB41048" s="5"/>
    </row>
    <row r="41049" spans="54:54" ht="21.75" customHeight="1" x14ac:dyDescent="0.25">
      <c r="BB41049" s="5"/>
    </row>
    <row r="41050" spans="54:54" ht="21.75" customHeight="1" x14ac:dyDescent="0.25">
      <c r="BB41050" s="5"/>
    </row>
    <row r="41051" spans="54:54" ht="21.75" customHeight="1" x14ac:dyDescent="0.25">
      <c r="BB41051" s="5"/>
    </row>
    <row r="41052" spans="54:54" ht="21.75" customHeight="1" x14ac:dyDescent="0.25">
      <c r="BB41052" s="5"/>
    </row>
    <row r="41053" spans="54:54" ht="21.75" customHeight="1" x14ac:dyDescent="0.25">
      <c r="BB41053" s="5"/>
    </row>
    <row r="41054" spans="54:54" ht="21.75" customHeight="1" x14ac:dyDescent="0.25">
      <c r="BB41054" s="5"/>
    </row>
    <row r="41055" spans="54:54" ht="21.75" customHeight="1" x14ac:dyDescent="0.25">
      <c r="BB41055" s="5"/>
    </row>
    <row r="41056" spans="54:54" ht="21.75" customHeight="1" x14ac:dyDescent="0.25">
      <c r="BB41056" s="5"/>
    </row>
    <row r="41057" spans="54:54" ht="21.75" customHeight="1" x14ac:dyDescent="0.25">
      <c r="BB41057" s="5"/>
    </row>
    <row r="41058" spans="54:54" ht="21.75" customHeight="1" x14ac:dyDescent="0.25">
      <c r="BB41058" s="5"/>
    </row>
    <row r="41059" spans="54:54" ht="21.75" customHeight="1" x14ac:dyDescent="0.25">
      <c r="BB41059" s="5"/>
    </row>
    <row r="41060" spans="54:54" ht="21.75" customHeight="1" x14ac:dyDescent="0.25">
      <c r="BB41060" s="5"/>
    </row>
    <row r="41061" spans="54:54" ht="21.75" customHeight="1" x14ac:dyDescent="0.25">
      <c r="BB41061" s="5"/>
    </row>
    <row r="41062" spans="54:54" ht="21.75" customHeight="1" x14ac:dyDescent="0.25">
      <c r="BB41062" s="5"/>
    </row>
    <row r="41063" spans="54:54" ht="21.75" customHeight="1" x14ac:dyDescent="0.25">
      <c r="BB41063" s="5"/>
    </row>
    <row r="41064" spans="54:54" ht="21.75" customHeight="1" x14ac:dyDescent="0.25">
      <c r="BB41064" s="5"/>
    </row>
    <row r="41065" spans="54:54" ht="21.75" customHeight="1" x14ac:dyDescent="0.25">
      <c r="BB41065" s="5"/>
    </row>
    <row r="41066" spans="54:54" ht="21.75" customHeight="1" x14ac:dyDescent="0.25">
      <c r="BB41066" s="5"/>
    </row>
    <row r="41067" spans="54:54" ht="21.75" customHeight="1" x14ac:dyDescent="0.25">
      <c r="BB41067" s="5"/>
    </row>
    <row r="41068" spans="54:54" ht="21.75" customHeight="1" x14ac:dyDescent="0.25">
      <c r="BB41068" s="5"/>
    </row>
    <row r="41069" spans="54:54" ht="21.75" customHeight="1" x14ac:dyDescent="0.25">
      <c r="BB41069" s="5"/>
    </row>
    <row r="41070" spans="54:54" ht="21.75" customHeight="1" x14ac:dyDescent="0.25">
      <c r="BB41070" s="5"/>
    </row>
    <row r="41071" spans="54:54" ht="21.75" customHeight="1" x14ac:dyDescent="0.25">
      <c r="BB41071" s="5"/>
    </row>
    <row r="41072" spans="54:54" ht="21.75" customHeight="1" x14ac:dyDescent="0.25">
      <c r="BB41072" s="5"/>
    </row>
    <row r="41073" spans="54:54" ht="21.75" customHeight="1" x14ac:dyDescent="0.25">
      <c r="BB41073" s="5"/>
    </row>
    <row r="41074" spans="54:54" ht="21.75" customHeight="1" x14ac:dyDescent="0.25">
      <c r="BB41074" s="5"/>
    </row>
    <row r="41075" spans="54:54" ht="21.75" customHeight="1" x14ac:dyDescent="0.25">
      <c r="BB41075" s="5"/>
    </row>
    <row r="41076" spans="54:54" ht="21.75" customHeight="1" x14ac:dyDescent="0.25">
      <c r="BB41076" s="5"/>
    </row>
    <row r="41077" spans="54:54" ht="21.75" customHeight="1" x14ac:dyDescent="0.25">
      <c r="BB41077" s="5"/>
    </row>
    <row r="41078" spans="54:54" ht="21.75" customHeight="1" x14ac:dyDescent="0.25">
      <c r="BB41078" s="5"/>
    </row>
    <row r="41079" spans="54:54" ht="21.75" customHeight="1" x14ac:dyDescent="0.25">
      <c r="BB41079" s="5"/>
    </row>
    <row r="41080" spans="54:54" ht="21.75" customHeight="1" x14ac:dyDescent="0.25">
      <c r="BB41080" s="5"/>
    </row>
    <row r="41081" spans="54:54" ht="21.75" customHeight="1" x14ac:dyDescent="0.25">
      <c r="BB41081" s="5"/>
    </row>
    <row r="41082" spans="54:54" ht="21.75" customHeight="1" x14ac:dyDescent="0.25">
      <c r="BB41082" s="5"/>
    </row>
    <row r="41083" spans="54:54" ht="21.75" customHeight="1" x14ac:dyDescent="0.25">
      <c r="BB41083" s="5"/>
    </row>
    <row r="41084" spans="54:54" ht="21.75" customHeight="1" x14ac:dyDescent="0.25">
      <c r="BB41084" s="5"/>
    </row>
    <row r="41085" spans="54:54" ht="21.75" customHeight="1" x14ac:dyDescent="0.25">
      <c r="BB41085" s="5"/>
    </row>
    <row r="41086" spans="54:54" ht="21.75" customHeight="1" x14ac:dyDescent="0.25">
      <c r="BB41086" s="5"/>
    </row>
    <row r="41087" spans="54:54" ht="21.75" customHeight="1" x14ac:dyDescent="0.25">
      <c r="BB41087" s="5"/>
    </row>
    <row r="41088" spans="54:54" ht="21.75" customHeight="1" x14ac:dyDescent="0.25">
      <c r="BB41088" s="5"/>
    </row>
    <row r="41089" spans="54:54" ht="21.75" customHeight="1" x14ac:dyDescent="0.25">
      <c r="BB41089" s="5"/>
    </row>
    <row r="41090" spans="54:54" ht="21.75" customHeight="1" x14ac:dyDescent="0.25">
      <c r="BB41090" s="5"/>
    </row>
    <row r="41091" spans="54:54" ht="21.75" customHeight="1" x14ac:dyDescent="0.25">
      <c r="BB41091" s="5"/>
    </row>
    <row r="41092" spans="54:54" ht="21.75" customHeight="1" x14ac:dyDescent="0.25">
      <c r="BB41092" s="5"/>
    </row>
    <row r="41093" spans="54:54" ht="21.75" customHeight="1" x14ac:dyDescent="0.25">
      <c r="BB41093" s="5"/>
    </row>
    <row r="41094" spans="54:54" ht="21.75" customHeight="1" x14ac:dyDescent="0.25">
      <c r="BB41094" s="5"/>
    </row>
    <row r="41095" spans="54:54" ht="21.75" customHeight="1" x14ac:dyDescent="0.25">
      <c r="BB41095" s="5"/>
    </row>
    <row r="41096" spans="54:54" ht="21.75" customHeight="1" x14ac:dyDescent="0.25">
      <c r="BB41096" s="5"/>
    </row>
    <row r="41097" spans="54:54" ht="21.75" customHeight="1" x14ac:dyDescent="0.25">
      <c r="BB41097" s="5"/>
    </row>
    <row r="41098" spans="54:54" ht="21.75" customHeight="1" x14ac:dyDescent="0.25">
      <c r="BB41098" s="5"/>
    </row>
    <row r="41099" spans="54:54" ht="21.75" customHeight="1" x14ac:dyDescent="0.25">
      <c r="BB41099" s="5"/>
    </row>
    <row r="41100" spans="54:54" ht="21.75" customHeight="1" x14ac:dyDescent="0.25">
      <c r="BB41100" s="5"/>
    </row>
    <row r="41101" spans="54:54" ht="21.75" customHeight="1" x14ac:dyDescent="0.25">
      <c r="BB41101" s="5"/>
    </row>
    <row r="41102" spans="54:54" ht="21.75" customHeight="1" x14ac:dyDescent="0.25">
      <c r="BB41102" s="5"/>
    </row>
    <row r="41103" spans="54:54" ht="21.75" customHeight="1" x14ac:dyDescent="0.25">
      <c r="BB41103" s="5"/>
    </row>
    <row r="41104" spans="54:54" ht="21.75" customHeight="1" x14ac:dyDescent="0.25">
      <c r="BB41104" s="5"/>
    </row>
    <row r="41105" spans="54:54" ht="21.75" customHeight="1" x14ac:dyDescent="0.25">
      <c r="BB41105" s="5"/>
    </row>
    <row r="41106" spans="54:54" ht="21.75" customHeight="1" x14ac:dyDescent="0.25">
      <c r="BB41106" s="5"/>
    </row>
    <row r="41107" spans="54:54" ht="21.75" customHeight="1" x14ac:dyDescent="0.25">
      <c r="BB41107" s="5"/>
    </row>
    <row r="41108" spans="54:54" ht="21.75" customHeight="1" x14ac:dyDescent="0.25">
      <c r="BB41108" s="5"/>
    </row>
    <row r="41109" spans="54:54" ht="21.75" customHeight="1" x14ac:dyDescent="0.25">
      <c r="BB41109" s="5"/>
    </row>
    <row r="41110" spans="54:54" ht="21.75" customHeight="1" x14ac:dyDescent="0.25">
      <c r="BB41110" s="5"/>
    </row>
    <row r="41111" spans="54:54" ht="21.75" customHeight="1" x14ac:dyDescent="0.25">
      <c r="BB41111" s="5"/>
    </row>
    <row r="41112" spans="54:54" ht="21.75" customHeight="1" x14ac:dyDescent="0.25">
      <c r="BB41112" s="5"/>
    </row>
    <row r="41113" spans="54:54" ht="21.75" customHeight="1" x14ac:dyDescent="0.25">
      <c r="BB41113" s="5"/>
    </row>
    <row r="41114" spans="54:54" ht="21.75" customHeight="1" x14ac:dyDescent="0.25">
      <c r="BB41114" s="5"/>
    </row>
    <row r="41115" spans="54:54" ht="21.75" customHeight="1" x14ac:dyDescent="0.25">
      <c r="BB41115" s="5"/>
    </row>
    <row r="41116" spans="54:54" ht="21.75" customHeight="1" x14ac:dyDescent="0.25">
      <c r="BB41116" s="5"/>
    </row>
    <row r="41117" spans="54:54" ht="21.75" customHeight="1" x14ac:dyDescent="0.25">
      <c r="BB41117" s="5"/>
    </row>
    <row r="41118" spans="54:54" ht="21.75" customHeight="1" x14ac:dyDescent="0.25">
      <c r="BB41118" s="5"/>
    </row>
    <row r="41119" spans="54:54" ht="21.75" customHeight="1" x14ac:dyDescent="0.25">
      <c r="BB41119" s="5"/>
    </row>
    <row r="41120" spans="54:54" ht="21.75" customHeight="1" x14ac:dyDescent="0.25">
      <c r="BB41120" s="5"/>
    </row>
    <row r="41121" spans="54:54" ht="21.75" customHeight="1" x14ac:dyDescent="0.25">
      <c r="BB41121" s="5"/>
    </row>
    <row r="41122" spans="54:54" ht="21.75" customHeight="1" x14ac:dyDescent="0.25">
      <c r="BB41122" s="5"/>
    </row>
    <row r="41123" spans="54:54" ht="21.75" customHeight="1" x14ac:dyDescent="0.25">
      <c r="BB41123" s="5"/>
    </row>
    <row r="41124" spans="54:54" ht="21.75" customHeight="1" x14ac:dyDescent="0.25">
      <c r="BB41124" s="5"/>
    </row>
    <row r="41125" spans="54:54" ht="21.75" customHeight="1" x14ac:dyDescent="0.25">
      <c r="BB41125" s="5"/>
    </row>
    <row r="41126" spans="54:54" ht="21.75" customHeight="1" x14ac:dyDescent="0.25">
      <c r="BB41126" s="5"/>
    </row>
    <row r="41127" spans="54:54" ht="21.75" customHeight="1" x14ac:dyDescent="0.25">
      <c r="BB41127" s="5"/>
    </row>
    <row r="41128" spans="54:54" ht="21.75" customHeight="1" x14ac:dyDescent="0.25">
      <c r="BB41128" s="5"/>
    </row>
    <row r="41129" spans="54:54" ht="21.75" customHeight="1" x14ac:dyDescent="0.25">
      <c r="BB41129" s="5"/>
    </row>
    <row r="41130" spans="54:54" ht="21.75" customHeight="1" x14ac:dyDescent="0.25">
      <c r="BB41130" s="5"/>
    </row>
    <row r="41131" spans="54:54" ht="21.75" customHeight="1" x14ac:dyDescent="0.25">
      <c r="BB41131" s="5"/>
    </row>
    <row r="41132" spans="54:54" ht="21.75" customHeight="1" x14ac:dyDescent="0.25">
      <c r="BB41132" s="5"/>
    </row>
    <row r="41133" spans="54:54" ht="21.75" customHeight="1" x14ac:dyDescent="0.25">
      <c r="BB41133" s="5"/>
    </row>
    <row r="41134" spans="54:54" ht="21.75" customHeight="1" x14ac:dyDescent="0.25">
      <c r="BB41134" s="5"/>
    </row>
    <row r="41135" spans="54:54" ht="21.75" customHeight="1" x14ac:dyDescent="0.25">
      <c r="BB41135" s="5"/>
    </row>
    <row r="41136" spans="54:54" ht="21.75" customHeight="1" x14ac:dyDescent="0.25">
      <c r="BB41136" s="5"/>
    </row>
    <row r="41137" spans="54:54" ht="21.75" customHeight="1" x14ac:dyDescent="0.25">
      <c r="BB41137" s="5"/>
    </row>
    <row r="41138" spans="54:54" ht="21.75" customHeight="1" x14ac:dyDescent="0.25">
      <c r="BB41138" s="5"/>
    </row>
    <row r="41139" spans="54:54" ht="21.75" customHeight="1" x14ac:dyDescent="0.25">
      <c r="BB41139" s="5"/>
    </row>
    <row r="41140" spans="54:54" ht="21.75" customHeight="1" x14ac:dyDescent="0.25">
      <c r="BB41140" s="5"/>
    </row>
    <row r="41141" spans="54:54" ht="21.75" customHeight="1" x14ac:dyDescent="0.25">
      <c r="BB41141" s="5"/>
    </row>
    <row r="41142" spans="54:54" ht="21.75" customHeight="1" x14ac:dyDescent="0.25">
      <c r="BB41142" s="5"/>
    </row>
    <row r="41143" spans="54:54" ht="21.75" customHeight="1" x14ac:dyDescent="0.25">
      <c r="BB41143" s="5"/>
    </row>
    <row r="41144" spans="54:54" ht="21.75" customHeight="1" x14ac:dyDescent="0.25">
      <c r="BB41144" s="5"/>
    </row>
    <row r="41145" spans="54:54" ht="21.75" customHeight="1" x14ac:dyDescent="0.25">
      <c r="BB41145" s="5"/>
    </row>
    <row r="41146" spans="54:54" ht="21.75" customHeight="1" x14ac:dyDescent="0.25">
      <c r="BB41146" s="5"/>
    </row>
    <row r="41147" spans="54:54" ht="21.75" customHeight="1" x14ac:dyDescent="0.25">
      <c r="BB41147" s="5"/>
    </row>
    <row r="41148" spans="54:54" ht="21.75" customHeight="1" x14ac:dyDescent="0.25">
      <c r="BB41148" s="5"/>
    </row>
    <row r="41149" spans="54:54" ht="21.75" customHeight="1" x14ac:dyDescent="0.25">
      <c r="BB41149" s="5"/>
    </row>
    <row r="41150" spans="54:54" ht="21.75" customHeight="1" x14ac:dyDescent="0.25">
      <c r="BB41150" s="5"/>
    </row>
    <row r="41151" spans="54:54" ht="21.75" customHeight="1" x14ac:dyDescent="0.25">
      <c r="BB41151" s="5"/>
    </row>
    <row r="41152" spans="54:54" ht="21.75" customHeight="1" x14ac:dyDescent="0.25">
      <c r="BB41152" s="5"/>
    </row>
    <row r="41153" spans="54:54" ht="21.75" customHeight="1" x14ac:dyDescent="0.25">
      <c r="BB41153" s="5"/>
    </row>
    <row r="41154" spans="54:54" ht="21.75" customHeight="1" x14ac:dyDescent="0.25">
      <c r="BB41154" s="5"/>
    </row>
    <row r="41155" spans="54:54" ht="21.75" customHeight="1" x14ac:dyDescent="0.25">
      <c r="BB41155" s="5"/>
    </row>
    <row r="41156" spans="54:54" ht="21.75" customHeight="1" x14ac:dyDescent="0.25">
      <c r="BB41156" s="5"/>
    </row>
    <row r="41157" spans="54:54" ht="21.75" customHeight="1" x14ac:dyDescent="0.25">
      <c r="BB41157" s="5"/>
    </row>
    <row r="41158" spans="54:54" ht="21.75" customHeight="1" x14ac:dyDescent="0.25">
      <c r="BB41158" s="5"/>
    </row>
    <row r="41159" spans="54:54" ht="21.75" customHeight="1" x14ac:dyDescent="0.25">
      <c r="BB41159" s="5"/>
    </row>
    <row r="41160" spans="54:54" ht="21.75" customHeight="1" x14ac:dyDescent="0.25">
      <c r="BB41160" s="5"/>
    </row>
    <row r="41161" spans="54:54" ht="21.75" customHeight="1" x14ac:dyDescent="0.25">
      <c r="BB41161" s="5"/>
    </row>
    <row r="41162" spans="54:54" ht="21.75" customHeight="1" x14ac:dyDescent="0.25">
      <c r="BB41162" s="5"/>
    </row>
    <row r="41163" spans="54:54" ht="21.75" customHeight="1" x14ac:dyDescent="0.25">
      <c r="BB41163" s="5"/>
    </row>
    <row r="41164" spans="54:54" ht="21.75" customHeight="1" x14ac:dyDescent="0.25">
      <c r="BB41164" s="5"/>
    </row>
    <row r="41165" spans="54:54" ht="21.75" customHeight="1" x14ac:dyDescent="0.25">
      <c r="BB41165" s="5"/>
    </row>
    <row r="41166" spans="54:54" ht="21.75" customHeight="1" x14ac:dyDescent="0.25">
      <c r="BB41166" s="5"/>
    </row>
    <row r="41167" spans="54:54" ht="21.75" customHeight="1" x14ac:dyDescent="0.25">
      <c r="BB41167" s="5"/>
    </row>
    <row r="41168" spans="54:54" ht="21.75" customHeight="1" x14ac:dyDescent="0.25">
      <c r="BB41168" s="5"/>
    </row>
    <row r="41169" spans="54:54" ht="21.75" customHeight="1" x14ac:dyDescent="0.25">
      <c r="BB41169" s="5"/>
    </row>
    <row r="41170" spans="54:54" ht="21.75" customHeight="1" x14ac:dyDescent="0.25">
      <c r="BB41170" s="5"/>
    </row>
    <row r="41171" spans="54:54" ht="21.75" customHeight="1" x14ac:dyDescent="0.25">
      <c r="BB41171" s="5"/>
    </row>
    <row r="41172" spans="54:54" ht="21.75" customHeight="1" x14ac:dyDescent="0.25">
      <c r="BB41172" s="5"/>
    </row>
    <row r="41173" spans="54:54" ht="21.75" customHeight="1" x14ac:dyDescent="0.25">
      <c r="BB41173" s="5"/>
    </row>
    <row r="41174" spans="54:54" ht="21.75" customHeight="1" x14ac:dyDescent="0.25">
      <c r="BB41174" s="5"/>
    </row>
    <row r="41175" spans="54:54" ht="21.75" customHeight="1" x14ac:dyDescent="0.25">
      <c r="BB41175" s="5"/>
    </row>
    <row r="41176" spans="54:54" ht="21.75" customHeight="1" x14ac:dyDescent="0.25">
      <c r="BB41176" s="5"/>
    </row>
    <row r="41177" spans="54:54" ht="21.75" customHeight="1" x14ac:dyDescent="0.25">
      <c r="BB41177" s="5"/>
    </row>
    <row r="41178" spans="54:54" ht="21.75" customHeight="1" x14ac:dyDescent="0.25">
      <c r="BB41178" s="5"/>
    </row>
    <row r="41179" spans="54:54" ht="21.75" customHeight="1" x14ac:dyDescent="0.25">
      <c r="BB41179" s="5"/>
    </row>
    <row r="41180" spans="54:54" ht="21.75" customHeight="1" x14ac:dyDescent="0.25">
      <c r="BB41180" s="5"/>
    </row>
    <row r="41181" spans="54:54" ht="21.75" customHeight="1" x14ac:dyDescent="0.25">
      <c r="BB41181" s="5"/>
    </row>
    <row r="41182" spans="54:54" ht="21.75" customHeight="1" x14ac:dyDescent="0.25">
      <c r="BB41182" s="5"/>
    </row>
    <row r="41183" spans="54:54" ht="21.75" customHeight="1" x14ac:dyDescent="0.25">
      <c r="BB41183" s="5"/>
    </row>
    <row r="41184" spans="54:54" ht="21.75" customHeight="1" x14ac:dyDescent="0.25">
      <c r="BB41184" s="5"/>
    </row>
    <row r="41185" spans="54:54" ht="21.75" customHeight="1" x14ac:dyDescent="0.25">
      <c r="BB41185" s="5"/>
    </row>
    <row r="41186" spans="54:54" ht="21.75" customHeight="1" x14ac:dyDescent="0.25">
      <c r="BB41186" s="5"/>
    </row>
    <row r="41187" spans="54:54" ht="21.75" customHeight="1" x14ac:dyDescent="0.25">
      <c r="BB41187" s="5"/>
    </row>
    <row r="41188" spans="54:54" ht="21.75" customHeight="1" x14ac:dyDescent="0.25">
      <c r="BB41188" s="5"/>
    </row>
    <row r="41189" spans="54:54" ht="21.75" customHeight="1" x14ac:dyDescent="0.25">
      <c r="BB41189" s="5"/>
    </row>
    <row r="41190" spans="54:54" ht="21.75" customHeight="1" x14ac:dyDescent="0.25">
      <c r="BB41190" s="5"/>
    </row>
    <row r="41191" spans="54:54" ht="21.75" customHeight="1" x14ac:dyDescent="0.25">
      <c r="BB41191" s="5"/>
    </row>
    <row r="41192" spans="54:54" ht="21.75" customHeight="1" x14ac:dyDescent="0.25">
      <c r="BB41192" s="5"/>
    </row>
    <row r="41193" spans="54:54" ht="21.75" customHeight="1" x14ac:dyDescent="0.25">
      <c r="BB41193" s="5"/>
    </row>
    <row r="41194" spans="54:54" ht="21.75" customHeight="1" x14ac:dyDescent="0.25">
      <c r="BB41194" s="5"/>
    </row>
    <row r="41195" spans="54:54" ht="21.75" customHeight="1" x14ac:dyDescent="0.25">
      <c r="BB41195" s="5"/>
    </row>
    <row r="41196" spans="54:54" ht="21.75" customHeight="1" x14ac:dyDescent="0.25">
      <c r="BB41196" s="5"/>
    </row>
    <row r="41197" spans="54:54" ht="21.75" customHeight="1" x14ac:dyDescent="0.25">
      <c r="BB41197" s="5"/>
    </row>
    <row r="41198" spans="54:54" ht="21.75" customHeight="1" x14ac:dyDescent="0.25">
      <c r="BB41198" s="5"/>
    </row>
    <row r="41199" spans="54:54" ht="21.75" customHeight="1" x14ac:dyDescent="0.25">
      <c r="BB41199" s="5"/>
    </row>
    <row r="41200" spans="54:54" ht="21.75" customHeight="1" x14ac:dyDescent="0.25">
      <c r="BB41200" s="5"/>
    </row>
    <row r="41201" spans="54:54" ht="21.75" customHeight="1" x14ac:dyDescent="0.25">
      <c r="BB41201" s="5"/>
    </row>
    <row r="41202" spans="54:54" ht="21.75" customHeight="1" x14ac:dyDescent="0.25">
      <c r="BB41202" s="5"/>
    </row>
    <row r="41203" spans="54:54" ht="21.75" customHeight="1" x14ac:dyDescent="0.25">
      <c r="BB41203" s="5"/>
    </row>
    <row r="41204" spans="54:54" ht="21.75" customHeight="1" x14ac:dyDescent="0.25">
      <c r="BB41204" s="5"/>
    </row>
    <row r="41205" spans="54:54" ht="21.75" customHeight="1" x14ac:dyDescent="0.25">
      <c r="BB41205" s="5"/>
    </row>
    <row r="41206" spans="54:54" ht="21.75" customHeight="1" x14ac:dyDescent="0.25">
      <c r="BB41206" s="5"/>
    </row>
    <row r="41207" spans="54:54" ht="21.75" customHeight="1" x14ac:dyDescent="0.25">
      <c r="BB41207" s="5"/>
    </row>
    <row r="41208" spans="54:54" ht="21.75" customHeight="1" x14ac:dyDescent="0.25">
      <c r="BB41208" s="5"/>
    </row>
    <row r="41209" spans="54:54" ht="21.75" customHeight="1" x14ac:dyDescent="0.25">
      <c r="BB41209" s="5"/>
    </row>
    <row r="41210" spans="54:54" ht="21.75" customHeight="1" x14ac:dyDescent="0.25">
      <c r="BB41210" s="5"/>
    </row>
    <row r="41211" spans="54:54" ht="21.75" customHeight="1" x14ac:dyDescent="0.25">
      <c r="BB41211" s="5"/>
    </row>
    <row r="41212" spans="54:54" ht="21.75" customHeight="1" x14ac:dyDescent="0.25">
      <c r="BB41212" s="5"/>
    </row>
    <row r="41213" spans="54:54" ht="21.75" customHeight="1" x14ac:dyDescent="0.25">
      <c r="BB41213" s="5"/>
    </row>
    <row r="41214" spans="54:54" ht="21.75" customHeight="1" x14ac:dyDescent="0.25">
      <c r="BB41214" s="5"/>
    </row>
    <row r="41215" spans="54:54" ht="21.75" customHeight="1" x14ac:dyDescent="0.25">
      <c r="BB41215" s="5"/>
    </row>
    <row r="41216" spans="54:54" ht="21.75" customHeight="1" x14ac:dyDescent="0.25">
      <c r="BB41216" s="5"/>
    </row>
    <row r="41217" spans="54:54" ht="21.75" customHeight="1" x14ac:dyDescent="0.25">
      <c r="BB41217" s="5"/>
    </row>
    <row r="41218" spans="54:54" ht="21.75" customHeight="1" x14ac:dyDescent="0.25">
      <c r="BB41218" s="5"/>
    </row>
    <row r="41219" spans="54:54" ht="21.75" customHeight="1" x14ac:dyDescent="0.25">
      <c r="BB41219" s="5"/>
    </row>
    <row r="41220" spans="54:54" ht="21.75" customHeight="1" x14ac:dyDescent="0.25">
      <c r="BB41220" s="5"/>
    </row>
    <row r="41221" spans="54:54" ht="21.75" customHeight="1" x14ac:dyDescent="0.25">
      <c r="BB41221" s="5"/>
    </row>
    <row r="41222" spans="54:54" ht="21.75" customHeight="1" x14ac:dyDescent="0.25">
      <c r="BB41222" s="5"/>
    </row>
    <row r="41223" spans="54:54" ht="21.75" customHeight="1" x14ac:dyDescent="0.25">
      <c r="BB41223" s="5"/>
    </row>
    <row r="41224" spans="54:54" ht="21.75" customHeight="1" x14ac:dyDescent="0.25">
      <c r="BB41224" s="5"/>
    </row>
    <row r="41225" spans="54:54" ht="21.75" customHeight="1" x14ac:dyDescent="0.25">
      <c r="BB41225" s="5"/>
    </row>
    <row r="41226" spans="54:54" ht="21.75" customHeight="1" x14ac:dyDescent="0.25">
      <c r="BB41226" s="5"/>
    </row>
    <row r="41227" spans="54:54" ht="21.75" customHeight="1" x14ac:dyDescent="0.25">
      <c r="BB41227" s="5"/>
    </row>
    <row r="41228" spans="54:54" ht="21.75" customHeight="1" x14ac:dyDescent="0.25">
      <c r="BB41228" s="5"/>
    </row>
    <row r="41229" spans="54:54" ht="21.75" customHeight="1" x14ac:dyDescent="0.25">
      <c r="BB41229" s="5"/>
    </row>
    <row r="41230" spans="54:54" ht="21.75" customHeight="1" x14ac:dyDescent="0.25">
      <c r="BB41230" s="5"/>
    </row>
    <row r="41231" spans="54:54" ht="21.75" customHeight="1" x14ac:dyDescent="0.25">
      <c r="BB41231" s="5"/>
    </row>
    <row r="41232" spans="54:54" ht="21.75" customHeight="1" x14ac:dyDescent="0.25">
      <c r="BB41232" s="5"/>
    </row>
    <row r="41233" spans="54:54" ht="21.75" customHeight="1" x14ac:dyDescent="0.25">
      <c r="BB41233" s="5"/>
    </row>
    <row r="41234" spans="54:54" ht="21.75" customHeight="1" x14ac:dyDescent="0.25">
      <c r="BB41234" s="5"/>
    </row>
    <row r="41235" spans="54:54" ht="21.75" customHeight="1" x14ac:dyDescent="0.25">
      <c r="BB41235" s="5"/>
    </row>
    <row r="41236" spans="54:54" ht="21.75" customHeight="1" x14ac:dyDescent="0.25">
      <c r="BB41236" s="5"/>
    </row>
    <row r="41237" spans="54:54" ht="21.75" customHeight="1" x14ac:dyDescent="0.25">
      <c r="BB41237" s="5"/>
    </row>
    <row r="41238" spans="54:54" ht="21.75" customHeight="1" x14ac:dyDescent="0.25">
      <c r="BB41238" s="5"/>
    </row>
    <row r="41239" spans="54:54" ht="21.75" customHeight="1" x14ac:dyDescent="0.25">
      <c r="BB41239" s="5"/>
    </row>
    <row r="41240" spans="54:54" ht="21.75" customHeight="1" x14ac:dyDescent="0.25">
      <c r="BB41240" s="5"/>
    </row>
    <row r="41241" spans="54:54" ht="21.75" customHeight="1" x14ac:dyDescent="0.25">
      <c r="BB41241" s="5"/>
    </row>
    <row r="41242" spans="54:54" ht="21.75" customHeight="1" x14ac:dyDescent="0.25">
      <c r="BB41242" s="5"/>
    </row>
    <row r="41243" spans="54:54" ht="21.75" customHeight="1" x14ac:dyDescent="0.25">
      <c r="BB41243" s="5"/>
    </row>
    <row r="41244" spans="54:54" ht="21.75" customHeight="1" x14ac:dyDescent="0.25">
      <c r="BB41244" s="5"/>
    </row>
    <row r="41245" spans="54:54" ht="21.75" customHeight="1" x14ac:dyDescent="0.25">
      <c r="BB41245" s="5"/>
    </row>
    <row r="41246" spans="54:54" ht="21.75" customHeight="1" x14ac:dyDescent="0.25">
      <c r="BB41246" s="5"/>
    </row>
    <row r="41247" spans="54:54" ht="21.75" customHeight="1" x14ac:dyDescent="0.25">
      <c r="BB41247" s="5"/>
    </row>
    <row r="41248" spans="54:54" ht="21.75" customHeight="1" x14ac:dyDescent="0.25">
      <c r="BB41248" s="5"/>
    </row>
    <row r="41249" spans="54:54" ht="21.75" customHeight="1" x14ac:dyDescent="0.25">
      <c r="BB41249" s="5"/>
    </row>
    <row r="41250" spans="54:54" ht="21.75" customHeight="1" x14ac:dyDescent="0.25">
      <c r="BB41250" s="5"/>
    </row>
    <row r="41251" spans="54:54" ht="21.75" customHeight="1" x14ac:dyDescent="0.25">
      <c r="BB41251" s="5"/>
    </row>
    <row r="41252" spans="54:54" ht="21.75" customHeight="1" x14ac:dyDescent="0.25">
      <c r="BB41252" s="5"/>
    </row>
    <row r="41253" spans="54:54" ht="21.75" customHeight="1" x14ac:dyDescent="0.25">
      <c r="BB41253" s="5"/>
    </row>
    <row r="41254" spans="54:54" ht="21.75" customHeight="1" x14ac:dyDescent="0.25">
      <c r="BB41254" s="5"/>
    </row>
    <row r="41255" spans="54:54" ht="21.75" customHeight="1" x14ac:dyDescent="0.25">
      <c r="BB41255" s="5"/>
    </row>
    <row r="41256" spans="54:54" ht="21.75" customHeight="1" x14ac:dyDescent="0.25">
      <c r="BB41256" s="5"/>
    </row>
    <row r="41257" spans="54:54" ht="21.75" customHeight="1" x14ac:dyDescent="0.25">
      <c r="BB41257" s="5"/>
    </row>
    <row r="41258" spans="54:54" ht="21.75" customHeight="1" x14ac:dyDescent="0.25">
      <c r="BB41258" s="5"/>
    </row>
    <row r="41259" spans="54:54" ht="21.75" customHeight="1" x14ac:dyDescent="0.25">
      <c r="BB41259" s="5"/>
    </row>
    <row r="41260" spans="54:54" ht="21.75" customHeight="1" x14ac:dyDescent="0.25">
      <c r="BB41260" s="5"/>
    </row>
    <row r="41261" spans="54:54" ht="21.75" customHeight="1" x14ac:dyDescent="0.25">
      <c r="BB41261" s="5"/>
    </row>
    <row r="41262" spans="54:54" ht="21.75" customHeight="1" x14ac:dyDescent="0.25">
      <c r="BB41262" s="5"/>
    </row>
    <row r="41263" spans="54:54" ht="21.75" customHeight="1" x14ac:dyDescent="0.25">
      <c r="BB41263" s="5"/>
    </row>
    <row r="41264" spans="54:54" ht="21.75" customHeight="1" x14ac:dyDescent="0.25">
      <c r="BB41264" s="5"/>
    </row>
    <row r="41265" spans="54:54" ht="21.75" customHeight="1" x14ac:dyDescent="0.25">
      <c r="BB41265" s="5"/>
    </row>
    <row r="41266" spans="54:54" ht="21.75" customHeight="1" x14ac:dyDescent="0.25">
      <c r="BB41266" s="5"/>
    </row>
    <row r="41267" spans="54:54" ht="21.75" customHeight="1" x14ac:dyDescent="0.25">
      <c r="BB41267" s="5"/>
    </row>
    <row r="41268" spans="54:54" ht="21.75" customHeight="1" x14ac:dyDescent="0.25">
      <c r="BB41268" s="5"/>
    </row>
    <row r="41269" spans="54:54" ht="21.75" customHeight="1" x14ac:dyDescent="0.25">
      <c r="BB41269" s="5"/>
    </row>
    <row r="41270" spans="54:54" ht="21.75" customHeight="1" x14ac:dyDescent="0.25">
      <c r="BB41270" s="5"/>
    </row>
    <row r="41271" spans="54:54" ht="21.75" customHeight="1" x14ac:dyDescent="0.25">
      <c r="BB41271" s="5"/>
    </row>
    <row r="41272" spans="54:54" ht="21.75" customHeight="1" x14ac:dyDescent="0.25">
      <c r="BB41272" s="5"/>
    </row>
    <row r="41273" spans="54:54" ht="21.75" customHeight="1" x14ac:dyDescent="0.25">
      <c r="BB41273" s="5"/>
    </row>
    <row r="41274" spans="54:54" ht="21.75" customHeight="1" x14ac:dyDescent="0.25">
      <c r="BB41274" s="5"/>
    </row>
    <row r="41275" spans="54:54" ht="21.75" customHeight="1" x14ac:dyDescent="0.25">
      <c r="BB41275" s="5"/>
    </row>
    <row r="41276" spans="54:54" ht="21.75" customHeight="1" x14ac:dyDescent="0.25">
      <c r="BB41276" s="5"/>
    </row>
    <row r="41277" spans="54:54" ht="21.75" customHeight="1" x14ac:dyDescent="0.25">
      <c r="BB41277" s="5"/>
    </row>
    <row r="41278" spans="54:54" ht="21.75" customHeight="1" x14ac:dyDescent="0.25">
      <c r="BB41278" s="5"/>
    </row>
    <row r="41279" spans="54:54" ht="21.75" customHeight="1" x14ac:dyDescent="0.25">
      <c r="BB41279" s="5"/>
    </row>
    <row r="41280" spans="54:54" ht="21.75" customHeight="1" x14ac:dyDescent="0.25">
      <c r="BB41280" s="5"/>
    </row>
    <row r="41281" spans="54:54" ht="21.75" customHeight="1" x14ac:dyDescent="0.25">
      <c r="BB41281" s="5"/>
    </row>
    <row r="41282" spans="54:54" ht="21.75" customHeight="1" x14ac:dyDescent="0.25">
      <c r="BB41282" s="5"/>
    </row>
    <row r="41283" spans="54:54" ht="21.75" customHeight="1" x14ac:dyDescent="0.25">
      <c r="BB41283" s="5"/>
    </row>
    <row r="41284" spans="54:54" ht="21.75" customHeight="1" x14ac:dyDescent="0.25">
      <c r="BB41284" s="5"/>
    </row>
    <row r="41285" spans="54:54" ht="21.75" customHeight="1" x14ac:dyDescent="0.25">
      <c r="BB41285" s="5"/>
    </row>
    <row r="41286" spans="54:54" ht="21.75" customHeight="1" x14ac:dyDescent="0.25">
      <c r="BB41286" s="5"/>
    </row>
    <row r="41287" spans="54:54" ht="21.75" customHeight="1" x14ac:dyDescent="0.25">
      <c r="BB41287" s="5"/>
    </row>
    <row r="41288" spans="54:54" ht="21.75" customHeight="1" x14ac:dyDescent="0.25">
      <c r="BB41288" s="5"/>
    </row>
    <row r="41289" spans="54:54" ht="21.75" customHeight="1" x14ac:dyDescent="0.25">
      <c r="BB41289" s="5"/>
    </row>
    <row r="41290" spans="54:54" ht="21.75" customHeight="1" x14ac:dyDescent="0.25">
      <c r="BB41290" s="5"/>
    </row>
    <row r="41291" spans="54:54" ht="21.75" customHeight="1" x14ac:dyDescent="0.25">
      <c r="BB41291" s="5"/>
    </row>
    <row r="41292" spans="54:54" ht="21.75" customHeight="1" x14ac:dyDescent="0.25">
      <c r="BB41292" s="5"/>
    </row>
    <row r="41293" spans="54:54" ht="21.75" customHeight="1" x14ac:dyDescent="0.25">
      <c r="BB41293" s="5"/>
    </row>
    <row r="41294" spans="54:54" ht="21.75" customHeight="1" x14ac:dyDescent="0.25">
      <c r="BB41294" s="5"/>
    </row>
    <row r="41295" spans="54:54" ht="21.75" customHeight="1" x14ac:dyDescent="0.25">
      <c r="BB41295" s="5"/>
    </row>
    <row r="41296" spans="54:54" ht="21.75" customHeight="1" x14ac:dyDescent="0.25">
      <c r="BB41296" s="5"/>
    </row>
    <row r="41297" spans="54:54" ht="21.75" customHeight="1" x14ac:dyDescent="0.25">
      <c r="BB41297" s="5"/>
    </row>
    <row r="41298" spans="54:54" ht="21.75" customHeight="1" x14ac:dyDescent="0.25">
      <c r="BB41298" s="5"/>
    </row>
    <row r="41299" spans="54:54" ht="21.75" customHeight="1" x14ac:dyDescent="0.25">
      <c r="BB41299" s="5"/>
    </row>
    <row r="41300" spans="54:54" ht="21.75" customHeight="1" x14ac:dyDescent="0.25">
      <c r="BB41300" s="5"/>
    </row>
    <row r="41301" spans="54:54" ht="21.75" customHeight="1" x14ac:dyDescent="0.25">
      <c r="BB41301" s="5"/>
    </row>
    <row r="41302" spans="54:54" ht="21.75" customHeight="1" x14ac:dyDescent="0.25">
      <c r="BB41302" s="5"/>
    </row>
    <row r="41303" spans="54:54" ht="21.75" customHeight="1" x14ac:dyDescent="0.25">
      <c r="BB41303" s="5"/>
    </row>
    <row r="41304" spans="54:54" ht="21.75" customHeight="1" x14ac:dyDescent="0.25">
      <c r="BB41304" s="5"/>
    </row>
    <row r="41305" spans="54:54" ht="21.75" customHeight="1" x14ac:dyDescent="0.25">
      <c r="BB41305" s="5"/>
    </row>
    <row r="41306" spans="54:54" ht="21.75" customHeight="1" x14ac:dyDescent="0.25">
      <c r="BB41306" s="5"/>
    </row>
    <row r="41307" spans="54:54" ht="21.75" customHeight="1" x14ac:dyDescent="0.25">
      <c r="BB41307" s="5"/>
    </row>
    <row r="41308" spans="54:54" ht="21.75" customHeight="1" x14ac:dyDescent="0.25">
      <c r="BB41308" s="5"/>
    </row>
    <row r="41309" spans="54:54" ht="21.75" customHeight="1" x14ac:dyDescent="0.25">
      <c r="BB41309" s="5"/>
    </row>
    <row r="41310" spans="54:54" ht="21.75" customHeight="1" x14ac:dyDescent="0.25">
      <c r="BB41310" s="5"/>
    </row>
    <row r="41311" spans="54:54" ht="21.75" customHeight="1" x14ac:dyDescent="0.25">
      <c r="BB41311" s="5"/>
    </row>
    <row r="41312" spans="54:54" ht="21.75" customHeight="1" x14ac:dyDescent="0.25">
      <c r="BB41312" s="5"/>
    </row>
    <row r="41313" spans="54:54" ht="21.75" customHeight="1" x14ac:dyDescent="0.25">
      <c r="BB41313" s="5"/>
    </row>
    <row r="41314" spans="54:54" ht="21.75" customHeight="1" x14ac:dyDescent="0.25">
      <c r="BB41314" s="5"/>
    </row>
    <row r="41315" spans="54:54" ht="21.75" customHeight="1" x14ac:dyDescent="0.25">
      <c r="BB41315" s="5"/>
    </row>
    <row r="41316" spans="54:54" ht="21.75" customHeight="1" x14ac:dyDescent="0.25">
      <c r="BB41316" s="5"/>
    </row>
    <row r="41317" spans="54:54" ht="21.75" customHeight="1" x14ac:dyDescent="0.25">
      <c r="BB41317" s="5"/>
    </row>
    <row r="41318" spans="54:54" ht="21.75" customHeight="1" x14ac:dyDescent="0.25">
      <c r="BB41318" s="5"/>
    </row>
    <row r="41319" spans="54:54" ht="21.75" customHeight="1" x14ac:dyDescent="0.25">
      <c r="BB41319" s="5"/>
    </row>
    <row r="41320" spans="54:54" ht="21.75" customHeight="1" x14ac:dyDescent="0.25">
      <c r="BB41320" s="5"/>
    </row>
    <row r="41321" spans="54:54" ht="21.75" customHeight="1" x14ac:dyDescent="0.25">
      <c r="BB41321" s="5"/>
    </row>
    <row r="41322" spans="54:54" ht="21.75" customHeight="1" x14ac:dyDescent="0.25">
      <c r="BB41322" s="5"/>
    </row>
    <row r="41323" spans="54:54" ht="21.75" customHeight="1" x14ac:dyDescent="0.25">
      <c r="BB41323" s="5"/>
    </row>
    <row r="41324" spans="54:54" ht="21.75" customHeight="1" x14ac:dyDescent="0.25">
      <c r="BB41324" s="5"/>
    </row>
    <row r="41325" spans="54:54" ht="21.75" customHeight="1" x14ac:dyDescent="0.25">
      <c r="BB41325" s="5"/>
    </row>
    <row r="41326" spans="54:54" ht="21.75" customHeight="1" x14ac:dyDescent="0.25">
      <c r="BB41326" s="5"/>
    </row>
    <row r="41327" spans="54:54" ht="21.75" customHeight="1" x14ac:dyDescent="0.25">
      <c r="BB41327" s="5"/>
    </row>
    <row r="41328" spans="54:54" ht="21.75" customHeight="1" x14ac:dyDescent="0.25">
      <c r="BB41328" s="5"/>
    </row>
    <row r="41329" spans="54:54" ht="21.75" customHeight="1" x14ac:dyDescent="0.25">
      <c r="BB41329" s="5"/>
    </row>
    <row r="41330" spans="54:54" ht="21.75" customHeight="1" x14ac:dyDescent="0.25">
      <c r="BB41330" s="5"/>
    </row>
    <row r="41331" spans="54:54" ht="21.75" customHeight="1" x14ac:dyDescent="0.25">
      <c r="BB41331" s="5"/>
    </row>
    <row r="41332" spans="54:54" ht="21.75" customHeight="1" x14ac:dyDescent="0.25">
      <c r="BB41332" s="5"/>
    </row>
    <row r="41333" spans="54:54" ht="21.75" customHeight="1" x14ac:dyDescent="0.25">
      <c r="BB41333" s="5"/>
    </row>
    <row r="41334" spans="54:54" ht="21.75" customHeight="1" x14ac:dyDescent="0.25">
      <c r="BB41334" s="5"/>
    </row>
    <row r="41335" spans="54:54" ht="21.75" customHeight="1" x14ac:dyDescent="0.25">
      <c r="BB41335" s="5"/>
    </row>
    <row r="41336" spans="54:54" ht="21.75" customHeight="1" x14ac:dyDescent="0.25">
      <c r="BB41336" s="5"/>
    </row>
    <row r="41337" spans="54:54" ht="21.75" customHeight="1" x14ac:dyDescent="0.25">
      <c r="BB41337" s="5"/>
    </row>
    <row r="41338" spans="54:54" ht="21.75" customHeight="1" x14ac:dyDescent="0.25">
      <c r="BB41338" s="5"/>
    </row>
    <row r="41339" spans="54:54" ht="21.75" customHeight="1" x14ac:dyDescent="0.25">
      <c r="BB41339" s="5"/>
    </row>
    <row r="41340" spans="54:54" ht="21.75" customHeight="1" x14ac:dyDescent="0.25">
      <c r="BB41340" s="5"/>
    </row>
    <row r="41341" spans="54:54" ht="21.75" customHeight="1" x14ac:dyDescent="0.25">
      <c r="BB41341" s="5"/>
    </row>
    <row r="41342" spans="54:54" ht="21.75" customHeight="1" x14ac:dyDescent="0.25">
      <c r="BB41342" s="5"/>
    </row>
    <row r="41343" spans="54:54" ht="21.75" customHeight="1" x14ac:dyDescent="0.25">
      <c r="BB41343" s="5"/>
    </row>
    <row r="41344" spans="54:54" ht="21.75" customHeight="1" x14ac:dyDescent="0.25">
      <c r="BB41344" s="5"/>
    </row>
    <row r="41345" spans="54:54" ht="21.75" customHeight="1" x14ac:dyDescent="0.25">
      <c r="BB41345" s="5"/>
    </row>
    <row r="41346" spans="54:54" ht="21.75" customHeight="1" x14ac:dyDescent="0.25">
      <c r="BB41346" s="5"/>
    </row>
    <row r="41347" spans="54:54" ht="21.75" customHeight="1" x14ac:dyDescent="0.25">
      <c r="BB41347" s="5"/>
    </row>
    <row r="41348" spans="54:54" ht="21.75" customHeight="1" x14ac:dyDescent="0.25">
      <c r="BB41348" s="5"/>
    </row>
    <row r="41349" spans="54:54" ht="21.75" customHeight="1" x14ac:dyDescent="0.25">
      <c r="BB41349" s="5"/>
    </row>
    <row r="41350" spans="54:54" ht="21.75" customHeight="1" x14ac:dyDescent="0.25">
      <c r="BB41350" s="5"/>
    </row>
    <row r="41351" spans="54:54" ht="21.75" customHeight="1" x14ac:dyDescent="0.25">
      <c r="BB41351" s="5"/>
    </row>
    <row r="41352" spans="54:54" ht="21.75" customHeight="1" x14ac:dyDescent="0.25">
      <c r="BB41352" s="5"/>
    </row>
    <row r="41353" spans="54:54" ht="21.75" customHeight="1" x14ac:dyDescent="0.25">
      <c r="BB41353" s="5"/>
    </row>
    <row r="41354" spans="54:54" ht="21.75" customHeight="1" x14ac:dyDescent="0.25">
      <c r="BB41354" s="5"/>
    </row>
    <row r="41355" spans="54:54" ht="21.75" customHeight="1" x14ac:dyDescent="0.25">
      <c r="BB41355" s="5"/>
    </row>
    <row r="41356" spans="54:54" ht="21.75" customHeight="1" x14ac:dyDescent="0.25">
      <c r="BB41356" s="5"/>
    </row>
    <row r="41357" spans="54:54" ht="21.75" customHeight="1" x14ac:dyDescent="0.25">
      <c r="BB41357" s="5"/>
    </row>
    <row r="41358" spans="54:54" ht="21.75" customHeight="1" x14ac:dyDescent="0.25">
      <c r="BB41358" s="5"/>
    </row>
    <row r="41359" spans="54:54" ht="21.75" customHeight="1" x14ac:dyDescent="0.25">
      <c r="BB41359" s="5"/>
    </row>
    <row r="41360" spans="54:54" ht="21.75" customHeight="1" x14ac:dyDescent="0.25">
      <c r="BB41360" s="5"/>
    </row>
    <row r="41361" spans="54:54" ht="21.75" customHeight="1" x14ac:dyDescent="0.25">
      <c r="BB41361" s="5"/>
    </row>
    <row r="41362" spans="54:54" ht="21.75" customHeight="1" x14ac:dyDescent="0.25">
      <c r="BB41362" s="5"/>
    </row>
    <row r="41363" spans="54:54" ht="21.75" customHeight="1" x14ac:dyDescent="0.25">
      <c r="BB41363" s="5"/>
    </row>
    <row r="41364" spans="54:54" ht="21.75" customHeight="1" x14ac:dyDescent="0.25">
      <c r="BB41364" s="5"/>
    </row>
    <row r="41365" spans="54:54" ht="21.75" customHeight="1" x14ac:dyDescent="0.25">
      <c r="BB41365" s="5"/>
    </row>
    <row r="41366" spans="54:54" ht="21.75" customHeight="1" x14ac:dyDescent="0.25">
      <c r="BB41366" s="5"/>
    </row>
    <row r="41367" spans="54:54" ht="21.75" customHeight="1" x14ac:dyDescent="0.25">
      <c r="BB41367" s="5"/>
    </row>
    <row r="41368" spans="54:54" ht="21.75" customHeight="1" x14ac:dyDescent="0.25">
      <c r="BB41368" s="5"/>
    </row>
    <row r="41369" spans="54:54" ht="21.75" customHeight="1" x14ac:dyDescent="0.25">
      <c r="BB41369" s="5"/>
    </row>
    <row r="41370" spans="54:54" ht="21.75" customHeight="1" x14ac:dyDescent="0.25">
      <c r="BB41370" s="5"/>
    </row>
    <row r="41371" spans="54:54" ht="21.75" customHeight="1" x14ac:dyDescent="0.25">
      <c r="BB41371" s="5"/>
    </row>
    <row r="41372" spans="54:54" ht="21.75" customHeight="1" x14ac:dyDescent="0.25">
      <c r="BB41372" s="5"/>
    </row>
    <row r="41373" spans="54:54" ht="21.75" customHeight="1" x14ac:dyDescent="0.25">
      <c r="BB41373" s="5"/>
    </row>
    <row r="41374" spans="54:54" ht="21.75" customHeight="1" x14ac:dyDescent="0.25">
      <c r="BB41374" s="5"/>
    </row>
    <row r="41375" spans="54:54" ht="21.75" customHeight="1" x14ac:dyDescent="0.25">
      <c r="BB41375" s="5"/>
    </row>
    <row r="41376" spans="54:54" ht="21.75" customHeight="1" x14ac:dyDescent="0.25">
      <c r="BB41376" s="5"/>
    </row>
    <row r="41377" spans="54:54" ht="21.75" customHeight="1" x14ac:dyDescent="0.25">
      <c r="BB41377" s="5"/>
    </row>
    <row r="41378" spans="54:54" ht="21.75" customHeight="1" x14ac:dyDescent="0.25">
      <c r="BB41378" s="5"/>
    </row>
    <row r="41379" spans="54:54" ht="21.75" customHeight="1" x14ac:dyDescent="0.25">
      <c r="BB41379" s="5"/>
    </row>
    <row r="41380" spans="54:54" ht="21.75" customHeight="1" x14ac:dyDescent="0.25">
      <c r="BB41380" s="5"/>
    </row>
    <row r="41381" spans="54:54" ht="21.75" customHeight="1" x14ac:dyDescent="0.25">
      <c r="BB41381" s="5"/>
    </row>
    <row r="41382" spans="54:54" ht="21.75" customHeight="1" x14ac:dyDescent="0.25">
      <c r="BB41382" s="5"/>
    </row>
    <row r="41383" spans="54:54" ht="21.75" customHeight="1" x14ac:dyDescent="0.25">
      <c r="BB41383" s="5"/>
    </row>
    <row r="41384" spans="54:54" ht="21.75" customHeight="1" x14ac:dyDescent="0.25">
      <c r="BB41384" s="5"/>
    </row>
    <row r="41385" spans="54:54" ht="21.75" customHeight="1" x14ac:dyDescent="0.25">
      <c r="BB41385" s="5"/>
    </row>
    <row r="41386" spans="54:54" ht="21.75" customHeight="1" x14ac:dyDescent="0.25">
      <c r="BB41386" s="5"/>
    </row>
    <row r="41387" spans="54:54" ht="21.75" customHeight="1" x14ac:dyDescent="0.25">
      <c r="BB41387" s="5"/>
    </row>
    <row r="41388" spans="54:54" ht="21.75" customHeight="1" x14ac:dyDescent="0.25">
      <c r="BB41388" s="5"/>
    </row>
    <row r="41389" spans="54:54" ht="21.75" customHeight="1" x14ac:dyDescent="0.25">
      <c r="BB41389" s="5"/>
    </row>
    <row r="41390" spans="54:54" ht="21.75" customHeight="1" x14ac:dyDescent="0.25">
      <c r="BB41390" s="5"/>
    </row>
    <row r="41391" spans="54:54" ht="21.75" customHeight="1" x14ac:dyDescent="0.25">
      <c r="BB41391" s="5"/>
    </row>
    <row r="41392" spans="54:54" ht="21.75" customHeight="1" x14ac:dyDescent="0.25">
      <c r="BB41392" s="5"/>
    </row>
    <row r="41393" spans="54:54" ht="21.75" customHeight="1" x14ac:dyDescent="0.25">
      <c r="BB41393" s="5"/>
    </row>
    <row r="41394" spans="54:54" ht="21.75" customHeight="1" x14ac:dyDescent="0.25">
      <c r="BB41394" s="5"/>
    </row>
    <row r="41395" spans="54:54" ht="21.75" customHeight="1" x14ac:dyDescent="0.25">
      <c r="BB41395" s="5"/>
    </row>
    <row r="41396" spans="54:54" ht="21.75" customHeight="1" x14ac:dyDescent="0.25">
      <c r="BB41396" s="5"/>
    </row>
    <row r="41397" spans="54:54" ht="21.75" customHeight="1" x14ac:dyDescent="0.25">
      <c r="BB41397" s="5"/>
    </row>
    <row r="41398" spans="54:54" ht="21.75" customHeight="1" x14ac:dyDescent="0.25">
      <c r="BB41398" s="5"/>
    </row>
    <row r="41399" spans="54:54" ht="21.75" customHeight="1" x14ac:dyDescent="0.25">
      <c r="BB41399" s="5"/>
    </row>
    <row r="41400" spans="54:54" ht="21.75" customHeight="1" x14ac:dyDescent="0.25">
      <c r="BB41400" s="5"/>
    </row>
    <row r="41401" spans="54:54" ht="21.75" customHeight="1" x14ac:dyDescent="0.25">
      <c r="BB41401" s="5"/>
    </row>
    <row r="41402" spans="54:54" ht="21.75" customHeight="1" x14ac:dyDescent="0.25">
      <c r="BB41402" s="5"/>
    </row>
    <row r="41403" spans="54:54" ht="21.75" customHeight="1" x14ac:dyDescent="0.25">
      <c r="BB41403" s="5"/>
    </row>
    <row r="41404" spans="54:54" ht="21.75" customHeight="1" x14ac:dyDescent="0.25">
      <c r="BB41404" s="5"/>
    </row>
    <row r="41405" spans="54:54" ht="21.75" customHeight="1" x14ac:dyDescent="0.25">
      <c r="BB41405" s="5"/>
    </row>
    <row r="41406" spans="54:54" ht="21.75" customHeight="1" x14ac:dyDescent="0.25">
      <c r="BB41406" s="5"/>
    </row>
    <row r="41407" spans="54:54" ht="21.75" customHeight="1" x14ac:dyDescent="0.25">
      <c r="BB41407" s="5"/>
    </row>
    <row r="41408" spans="54:54" ht="21.75" customHeight="1" x14ac:dyDescent="0.25">
      <c r="BB41408" s="5"/>
    </row>
    <row r="41409" spans="54:54" ht="21.75" customHeight="1" x14ac:dyDescent="0.25">
      <c r="BB41409" s="5"/>
    </row>
    <row r="41410" spans="54:54" ht="21.75" customHeight="1" x14ac:dyDescent="0.25">
      <c r="BB41410" s="5"/>
    </row>
    <row r="41411" spans="54:54" ht="21.75" customHeight="1" x14ac:dyDescent="0.25">
      <c r="BB41411" s="5"/>
    </row>
    <row r="41412" spans="54:54" ht="21.75" customHeight="1" x14ac:dyDescent="0.25">
      <c r="BB41412" s="5"/>
    </row>
    <row r="41413" spans="54:54" ht="21.75" customHeight="1" x14ac:dyDescent="0.25">
      <c r="BB41413" s="5"/>
    </row>
    <row r="41414" spans="54:54" ht="21.75" customHeight="1" x14ac:dyDescent="0.25">
      <c r="BB41414" s="5"/>
    </row>
    <row r="41415" spans="54:54" ht="21.75" customHeight="1" x14ac:dyDescent="0.25">
      <c r="BB41415" s="5"/>
    </row>
    <row r="41416" spans="54:54" ht="21.75" customHeight="1" x14ac:dyDescent="0.25">
      <c r="BB41416" s="5"/>
    </row>
    <row r="41417" spans="54:54" ht="21.75" customHeight="1" x14ac:dyDescent="0.25">
      <c r="BB41417" s="5"/>
    </row>
    <row r="41418" spans="54:54" ht="21.75" customHeight="1" x14ac:dyDescent="0.25">
      <c r="BB41418" s="5"/>
    </row>
    <row r="41419" spans="54:54" ht="21.75" customHeight="1" x14ac:dyDescent="0.25">
      <c r="BB41419" s="5"/>
    </row>
    <row r="41420" spans="54:54" ht="21.75" customHeight="1" x14ac:dyDescent="0.25">
      <c r="BB41420" s="5"/>
    </row>
    <row r="41421" spans="54:54" ht="21.75" customHeight="1" x14ac:dyDescent="0.25">
      <c r="BB41421" s="5"/>
    </row>
    <row r="41422" spans="54:54" ht="21.75" customHeight="1" x14ac:dyDescent="0.25">
      <c r="BB41422" s="5"/>
    </row>
    <row r="41423" spans="54:54" ht="21.75" customHeight="1" x14ac:dyDescent="0.25">
      <c r="BB41423" s="5"/>
    </row>
    <row r="41424" spans="54:54" ht="21.75" customHeight="1" x14ac:dyDescent="0.25">
      <c r="BB41424" s="5"/>
    </row>
    <row r="41425" spans="54:54" ht="21.75" customHeight="1" x14ac:dyDescent="0.25">
      <c r="BB41425" s="5"/>
    </row>
    <row r="41426" spans="54:54" ht="21.75" customHeight="1" x14ac:dyDescent="0.25">
      <c r="BB41426" s="5"/>
    </row>
    <row r="41427" spans="54:54" ht="21.75" customHeight="1" x14ac:dyDescent="0.25">
      <c r="BB41427" s="5"/>
    </row>
    <row r="41428" spans="54:54" ht="21.75" customHeight="1" x14ac:dyDescent="0.25">
      <c r="BB41428" s="5"/>
    </row>
    <row r="41429" spans="54:54" ht="21.75" customHeight="1" x14ac:dyDescent="0.25">
      <c r="BB41429" s="5"/>
    </row>
    <row r="41430" spans="54:54" ht="21.75" customHeight="1" x14ac:dyDescent="0.25">
      <c r="BB41430" s="5"/>
    </row>
    <row r="41431" spans="54:54" ht="21.75" customHeight="1" x14ac:dyDescent="0.25">
      <c r="BB41431" s="5"/>
    </row>
    <row r="41432" spans="54:54" ht="21.75" customHeight="1" x14ac:dyDescent="0.25">
      <c r="BB41432" s="5"/>
    </row>
    <row r="41433" spans="54:54" ht="21.75" customHeight="1" x14ac:dyDescent="0.25">
      <c r="BB41433" s="5"/>
    </row>
    <row r="41434" spans="54:54" ht="21.75" customHeight="1" x14ac:dyDescent="0.25">
      <c r="BB41434" s="5"/>
    </row>
    <row r="41435" spans="54:54" ht="21.75" customHeight="1" x14ac:dyDescent="0.25">
      <c r="BB41435" s="5"/>
    </row>
    <row r="41436" spans="54:54" ht="21.75" customHeight="1" x14ac:dyDescent="0.25">
      <c r="BB41436" s="5"/>
    </row>
    <row r="41437" spans="54:54" ht="21.75" customHeight="1" x14ac:dyDescent="0.25">
      <c r="BB41437" s="5"/>
    </row>
    <row r="41438" spans="54:54" ht="21.75" customHeight="1" x14ac:dyDescent="0.25">
      <c r="BB41438" s="5"/>
    </row>
    <row r="41439" spans="54:54" ht="21.75" customHeight="1" x14ac:dyDescent="0.25">
      <c r="BB41439" s="5"/>
    </row>
    <row r="41440" spans="54:54" ht="21.75" customHeight="1" x14ac:dyDescent="0.25">
      <c r="BB41440" s="5"/>
    </row>
    <row r="41441" spans="54:54" ht="21.75" customHeight="1" x14ac:dyDescent="0.25">
      <c r="BB41441" s="5"/>
    </row>
    <row r="41442" spans="54:54" ht="21.75" customHeight="1" x14ac:dyDescent="0.25">
      <c r="BB41442" s="5"/>
    </row>
    <row r="41443" spans="54:54" ht="21.75" customHeight="1" x14ac:dyDescent="0.25">
      <c r="BB41443" s="5"/>
    </row>
    <row r="41444" spans="54:54" ht="21.75" customHeight="1" x14ac:dyDescent="0.25">
      <c r="BB41444" s="5"/>
    </row>
    <row r="41445" spans="54:54" ht="21.75" customHeight="1" x14ac:dyDescent="0.25">
      <c r="BB41445" s="5"/>
    </row>
    <row r="41446" spans="54:54" ht="21.75" customHeight="1" x14ac:dyDescent="0.25">
      <c r="BB41446" s="5"/>
    </row>
    <row r="41447" spans="54:54" ht="21.75" customHeight="1" x14ac:dyDescent="0.25">
      <c r="BB41447" s="5"/>
    </row>
    <row r="41448" spans="54:54" ht="21.75" customHeight="1" x14ac:dyDescent="0.25">
      <c r="BB41448" s="5"/>
    </row>
    <row r="41449" spans="54:54" ht="21.75" customHeight="1" x14ac:dyDescent="0.25">
      <c r="BB41449" s="5"/>
    </row>
    <row r="41450" spans="54:54" ht="21.75" customHeight="1" x14ac:dyDescent="0.25">
      <c r="BB41450" s="5"/>
    </row>
    <row r="41451" spans="54:54" ht="21.75" customHeight="1" x14ac:dyDescent="0.25">
      <c r="BB41451" s="5"/>
    </row>
    <row r="41452" spans="54:54" ht="21.75" customHeight="1" x14ac:dyDescent="0.25">
      <c r="BB41452" s="5"/>
    </row>
    <row r="41453" spans="54:54" ht="21.75" customHeight="1" x14ac:dyDescent="0.25">
      <c r="BB41453" s="5"/>
    </row>
    <row r="41454" spans="54:54" ht="21.75" customHeight="1" x14ac:dyDescent="0.25">
      <c r="BB41454" s="5"/>
    </row>
    <row r="41455" spans="54:54" ht="21.75" customHeight="1" x14ac:dyDescent="0.25">
      <c r="BB41455" s="5"/>
    </row>
    <row r="41456" spans="54:54" ht="21.75" customHeight="1" x14ac:dyDescent="0.25">
      <c r="BB41456" s="5"/>
    </row>
    <row r="41457" spans="54:54" ht="21.75" customHeight="1" x14ac:dyDescent="0.25">
      <c r="BB41457" s="5"/>
    </row>
    <row r="41458" spans="54:54" ht="21.75" customHeight="1" x14ac:dyDescent="0.25">
      <c r="BB41458" s="5"/>
    </row>
    <row r="41459" spans="54:54" ht="21.75" customHeight="1" x14ac:dyDescent="0.25">
      <c r="BB41459" s="5"/>
    </row>
    <row r="41460" spans="54:54" ht="21.75" customHeight="1" x14ac:dyDescent="0.25">
      <c r="BB41460" s="5"/>
    </row>
    <row r="41461" spans="54:54" ht="21.75" customHeight="1" x14ac:dyDescent="0.25">
      <c r="BB41461" s="5"/>
    </row>
    <row r="41462" spans="54:54" ht="21.75" customHeight="1" x14ac:dyDescent="0.25">
      <c r="BB41462" s="5"/>
    </row>
    <row r="41463" spans="54:54" ht="21.75" customHeight="1" x14ac:dyDescent="0.25">
      <c r="BB41463" s="5"/>
    </row>
    <row r="41464" spans="54:54" ht="21.75" customHeight="1" x14ac:dyDescent="0.25">
      <c r="BB41464" s="5"/>
    </row>
    <row r="41465" spans="54:54" ht="21.75" customHeight="1" x14ac:dyDescent="0.25">
      <c r="BB41465" s="5"/>
    </row>
    <row r="41466" spans="54:54" ht="21.75" customHeight="1" x14ac:dyDescent="0.25">
      <c r="BB41466" s="5"/>
    </row>
    <row r="41467" spans="54:54" ht="21.75" customHeight="1" x14ac:dyDescent="0.25">
      <c r="BB41467" s="5"/>
    </row>
    <row r="41468" spans="54:54" ht="21.75" customHeight="1" x14ac:dyDescent="0.25">
      <c r="BB41468" s="5"/>
    </row>
    <row r="41469" spans="54:54" ht="21.75" customHeight="1" x14ac:dyDescent="0.25">
      <c r="BB41469" s="5"/>
    </row>
    <row r="41470" spans="54:54" ht="21.75" customHeight="1" x14ac:dyDescent="0.25">
      <c r="BB41470" s="5"/>
    </row>
    <row r="41471" spans="54:54" ht="21.75" customHeight="1" x14ac:dyDescent="0.25">
      <c r="BB41471" s="5"/>
    </row>
    <row r="41472" spans="54:54" ht="21.75" customHeight="1" x14ac:dyDescent="0.25">
      <c r="BB41472" s="5"/>
    </row>
    <row r="41473" spans="54:54" ht="21.75" customHeight="1" x14ac:dyDescent="0.25">
      <c r="BB41473" s="5"/>
    </row>
    <row r="41474" spans="54:54" ht="21.75" customHeight="1" x14ac:dyDescent="0.25">
      <c r="BB41474" s="5"/>
    </row>
    <row r="41475" spans="54:54" ht="21.75" customHeight="1" x14ac:dyDescent="0.25">
      <c r="BB41475" s="5"/>
    </row>
    <row r="41476" spans="54:54" ht="21.75" customHeight="1" x14ac:dyDescent="0.25">
      <c r="BB41476" s="5"/>
    </row>
    <row r="41477" spans="54:54" ht="21.75" customHeight="1" x14ac:dyDescent="0.25">
      <c r="BB41477" s="5"/>
    </row>
    <row r="41478" spans="54:54" ht="21.75" customHeight="1" x14ac:dyDescent="0.25">
      <c r="BB41478" s="5"/>
    </row>
    <row r="41479" spans="54:54" ht="21.75" customHeight="1" x14ac:dyDescent="0.25">
      <c r="BB41479" s="5"/>
    </row>
    <row r="41480" spans="54:54" ht="21.75" customHeight="1" x14ac:dyDescent="0.25">
      <c r="BB41480" s="5"/>
    </row>
    <row r="41481" spans="54:54" ht="21.75" customHeight="1" x14ac:dyDescent="0.25">
      <c r="BB41481" s="5"/>
    </row>
    <row r="41482" spans="54:54" ht="21.75" customHeight="1" x14ac:dyDescent="0.25">
      <c r="BB41482" s="5"/>
    </row>
    <row r="41483" spans="54:54" ht="21.75" customHeight="1" x14ac:dyDescent="0.25">
      <c r="BB41483" s="5"/>
    </row>
    <row r="41484" spans="54:54" ht="21.75" customHeight="1" x14ac:dyDescent="0.25">
      <c r="BB41484" s="5"/>
    </row>
    <row r="41485" spans="54:54" ht="21.75" customHeight="1" x14ac:dyDescent="0.25">
      <c r="BB41485" s="5"/>
    </row>
    <row r="41486" spans="54:54" ht="21.75" customHeight="1" x14ac:dyDescent="0.25">
      <c r="BB41486" s="5"/>
    </row>
    <row r="41487" spans="54:54" ht="21.75" customHeight="1" x14ac:dyDescent="0.25">
      <c r="BB41487" s="5"/>
    </row>
    <row r="41488" spans="54:54" ht="21.75" customHeight="1" x14ac:dyDescent="0.25">
      <c r="BB41488" s="5"/>
    </row>
    <row r="41489" spans="54:54" ht="21.75" customHeight="1" x14ac:dyDescent="0.25">
      <c r="BB41489" s="5"/>
    </row>
    <row r="41490" spans="54:54" ht="21.75" customHeight="1" x14ac:dyDescent="0.25">
      <c r="BB41490" s="5"/>
    </row>
    <row r="41491" spans="54:54" ht="21.75" customHeight="1" x14ac:dyDescent="0.25">
      <c r="BB41491" s="5"/>
    </row>
    <row r="41492" spans="54:54" ht="21.75" customHeight="1" x14ac:dyDescent="0.25">
      <c r="BB41492" s="5"/>
    </row>
    <row r="41493" spans="54:54" ht="21.75" customHeight="1" x14ac:dyDescent="0.25">
      <c r="BB41493" s="5"/>
    </row>
    <row r="41494" spans="54:54" ht="21.75" customHeight="1" x14ac:dyDescent="0.25">
      <c r="BB41494" s="5"/>
    </row>
    <row r="41495" spans="54:54" ht="21.75" customHeight="1" x14ac:dyDescent="0.25">
      <c r="BB41495" s="5"/>
    </row>
    <row r="41496" spans="54:54" ht="21.75" customHeight="1" x14ac:dyDescent="0.25">
      <c r="BB41496" s="5"/>
    </row>
    <row r="41497" spans="54:54" ht="21.75" customHeight="1" x14ac:dyDescent="0.25">
      <c r="BB41497" s="5"/>
    </row>
    <row r="41498" spans="54:54" ht="21.75" customHeight="1" x14ac:dyDescent="0.25">
      <c r="BB41498" s="5"/>
    </row>
    <row r="41499" spans="54:54" ht="21.75" customHeight="1" x14ac:dyDescent="0.25">
      <c r="BB41499" s="5"/>
    </row>
    <row r="41500" spans="54:54" ht="21.75" customHeight="1" x14ac:dyDescent="0.25">
      <c r="BB41500" s="5"/>
    </row>
    <row r="41501" spans="54:54" ht="21.75" customHeight="1" x14ac:dyDescent="0.25">
      <c r="BB41501" s="5"/>
    </row>
    <row r="41502" spans="54:54" ht="21.75" customHeight="1" x14ac:dyDescent="0.25">
      <c r="BB41502" s="5"/>
    </row>
    <row r="41503" spans="54:54" ht="21.75" customHeight="1" x14ac:dyDescent="0.25">
      <c r="BB41503" s="5"/>
    </row>
    <row r="41504" spans="54:54" ht="21.75" customHeight="1" x14ac:dyDescent="0.25">
      <c r="BB41504" s="5"/>
    </row>
    <row r="41505" spans="54:54" ht="21.75" customHeight="1" x14ac:dyDescent="0.25">
      <c r="BB41505" s="5"/>
    </row>
    <row r="41506" spans="54:54" ht="21.75" customHeight="1" x14ac:dyDescent="0.25">
      <c r="BB41506" s="5"/>
    </row>
    <row r="41507" spans="54:54" ht="21.75" customHeight="1" x14ac:dyDescent="0.25">
      <c r="BB41507" s="5"/>
    </row>
    <row r="41508" spans="54:54" ht="21.75" customHeight="1" x14ac:dyDescent="0.25">
      <c r="BB41508" s="5"/>
    </row>
    <row r="41509" spans="54:54" ht="21.75" customHeight="1" x14ac:dyDescent="0.25">
      <c r="BB41509" s="5"/>
    </row>
    <row r="41510" spans="54:54" ht="21.75" customHeight="1" x14ac:dyDescent="0.25">
      <c r="BB41510" s="5"/>
    </row>
    <row r="41511" spans="54:54" ht="21.75" customHeight="1" x14ac:dyDescent="0.25">
      <c r="BB41511" s="5"/>
    </row>
    <row r="41512" spans="54:54" ht="21.75" customHeight="1" x14ac:dyDescent="0.25">
      <c r="BB41512" s="5"/>
    </row>
    <row r="41513" spans="54:54" ht="21.75" customHeight="1" x14ac:dyDescent="0.25">
      <c r="BB41513" s="5"/>
    </row>
    <row r="41514" spans="54:54" ht="21.75" customHeight="1" x14ac:dyDescent="0.25">
      <c r="BB41514" s="5"/>
    </row>
    <row r="41515" spans="54:54" ht="21.75" customHeight="1" x14ac:dyDescent="0.25">
      <c r="BB41515" s="5"/>
    </row>
    <row r="41516" spans="54:54" ht="21.75" customHeight="1" x14ac:dyDescent="0.25">
      <c r="BB41516" s="5"/>
    </row>
    <row r="41517" spans="54:54" ht="21.75" customHeight="1" x14ac:dyDescent="0.25">
      <c r="BB41517" s="5"/>
    </row>
    <row r="41518" spans="54:54" ht="21.75" customHeight="1" x14ac:dyDescent="0.25">
      <c r="BB41518" s="5"/>
    </row>
    <row r="41519" spans="54:54" ht="21.75" customHeight="1" x14ac:dyDescent="0.25">
      <c r="BB41519" s="5"/>
    </row>
    <row r="41520" spans="54:54" ht="21.75" customHeight="1" x14ac:dyDescent="0.25">
      <c r="BB41520" s="5"/>
    </row>
    <row r="41521" spans="54:54" ht="21.75" customHeight="1" x14ac:dyDescent="0.25">
      <c r="BB41521" s="5"/>
    </row>
    <row r="41522" spans="54:54" ht="21.75" customHeight="1" x14ac:dyDescent="0.25">
      <c r="BB41522" s="5"/>
    </row>
    <row r="41523" spans="54:54" ht="21.75" customHeight="1" x14ac:dyDescent="0.25">
      <c r="BB41523" s="5"/>
    </row>
    <row r="41524" spans="54:54" ht="21.75" customHeight="1" x14ac:dyDescent="0.25">
      <c r="BB41524" s="5"/>
    </row>
    <row r="41525" spans="54:54" ht="21.75" customHeight="1" x14ac:dyDescent="0.25">
      <c r="BB41525" s="5"/>
    </row>
    <row r="41526" spans="54:54" ht="21.75" customHeight="1" x14ac:dyDescent="0.25">
      <c r="BB41526" s="5"/>
    </row>
    <row r="41527" spans="54:54" ht="21.75" customHeight="1" x14ac:dyDescent="0.25">
      <c r="BB41527" s="5"/>
    </row>
    <row r="41528" spans="54:54" ht="21.75" customHeight="1" x14ac:dyDescent="0.25">
      <c r="BB41528" s="5"/>
    </row>
    <row r="41529" spans="54:54" ht="21.75" customHeight="1" x14ac:dyDescent="0.25">
      <c r="BB41529" s="5"/>
    </row>
    <row r="41530" spans="54:54" ht="21.75" customHeight="1" x14ac:dyDescent="0.25">
      <c r="BB41530" s="5"/>
    </row>
    <row r="41531" spans="54:54" ht="21.75" customHeight="1" x14ac:dyDescent="0.25">
      <c r="BB41531" s="5"/>
    </row>
    <row r="41532" spans="54:54" ht="21.75" customHeight="1" x14ac:dyDescent="0.25">
      <c r="BB41532" s="5"/>
    </row>
    <row r="41533" spans="54:54" ht="21.75" customHeight="1" x14ac:dyDescent="0.25">
      <c r="BB41533" s="5"/>
    </row>
    <row r="41534" spans="54:54" ht="21.75" customHeight="1" x14ac:dyDescent="0.25">
      <c r="BB41534" s="5"/>
    </row>
    <row r="41535" spans="54:54" ht="21.75" customHeight="1" x14ac:dyDescent="0.25">
      <c r="BB41535" s="5"/>
    </row>
    <row r="41536" spans="54:54" ht="21.75" customHeight="1" x14ac:dyDescent="0.25">
      <c r="BB41536" s="5"/>
    </row>
    <row r="41537" spans="54:54" ht="21.75" customHeight="1" x14ac:dyDescent="0.25">
      <c r="BB41537" s="5"/>
    </row>
    <row r="41538" spans="54:54" ht="21.75" customHeight="1" x14ac:dyDescent="0.25">
      <c r="BB41538" s="5"/>
    </row>
    <row r="41539" spans="54:54" ht="21.75" customHeight="1" x14ac:dyDescent="0.25">
      <c r="BB41539" s="5"/>
    </row>
    <row r="41540" spans="54:54" ht="21.75" customHeight="1" x14ac:dyDescent="0.25">
      <c r="BB41540" s="5"/>
    </row>
    <row r="41541" spans="54:54" ht="21.75" customHeight="1" x14ac:dyDescent="0.25">
      <c r="BB41541" s="5"/>
    </row>
    <row r="41542" spans="54:54" ht="21.75" customHeight="1" x14ac:dyDescent="0.25">
      <c r="BB41542" s="5"/>
    </row>
    <row r="41543" spans="54:54" ht="21.75" customHeight="1" x14ac:dyDescent="0.25">
      <c r="BB41543" s="5"/>
    </row>
    <row r="41544" spans="54:54" ht="21.75" customHeight="1" x14ac:dyDescent="0.25">
      <c r="BB41544" s="5"/>
    </row>
    <row r="41545" spans="54:54" ht="21.75" customHeight="1" x14ac:dyDescent="0.25">
      <c r="BB41545" s="5"/>
    </row>
    <row r="41546" spans="54:54" ht="21.75" customHeight="1" x14ac:dyDescent="0.25">
      <c r="BB41546" s="5"/>
    </row>
    <row r="41547" spans="54:54" ht="21.75" customHeight="1" x14ac:dyDescent="0.25">
      <c r="BB41547" s="5"/>
    </row>
    <row r="41548" spans="54:54" ht="21.75" customHeight="1" x14ac:dyDescent="0.25">
      <c r="BB41548" s="5"/>
    </row>
    <row r="41549" spans="54:54" ht="21.75" customHeight="1" x14ac:dyDescent="0.25">
      <c r="BB41549" s="5"/>
    </row>
    <row r="41550" spans="54:54" ht="21.75" customHeight="1" x14ac:dyDescent="0.25">
      <c r="BB41550" s="5"/>
    </row>
    <row r="41551" spans="54:54" ht="21.75" customHeight="1" x14ac:dyDescent="0.25">
      <c r="BB41551" s="5"/>
    </row>
    <row r="41552" spans="54:54" ht="21.75" customHeight="1" x14ac:dyDescent="0.25">
      <c r="BB41552" s="5"/>
    </row>
    <row r="41553" spans="54:54" ht="21.75" customHeight="1" x14ac:dyDescent="0.25">
      <c r="BB41553" s="5"/>
    </row>
    <row r="41554" spans="54:54" ht="21.75" customHeight="1" x14ac:dyDescent="0.25">
      <c r="BB41554" s="5"/>
    </row>
    <row r="41555" spans="54:54" ht="21.75" customHeight="1" x14ac:dyDescent="0.25">
      <c r="BB41555" s="5"/>
    </row>
    <row r="41556" spans="54:54" ht="21.75" customHeight="1" x14ac:dyDescent="0.25">
      <c r="BB41556" s="5"/>
    </row>
    <row r="41557" spans="54:54" ht="21.75" customHeight="1" x14ac:dyDescent="0.25">
      <c r="BB41557" s="5"/>
    </row>
    <row r="41558" spans="54:54" ht="21.75" customHeight="1" x14ac:dyDescent="0.25">
      <c r="BB41558" s="5"/>
    </row>
    <row r="41559" spans="54:54" ht="21.75" customHeight="1" x14ac:dyDescent="0.25">
      <c r="BB41559" s="5"/>
    </row>
    <row r="41560" spans="54:54" ht="21.75" customHeight="1" x14ac:dyDescent="0.25">
      <c r="BB41560" s="5"/>
    </row>
    <row r="41561" spans="54:54" ht="21.75" customHeight="1" x14ac:dyDescent="0.25">
      <c r="BB41561" s="5"/>
    </row>
    <row r="41562" spans="54:54" ht="21.75" customHeight="1" x14ac:dyDescent="0.25">
      <c r="BB41562" s="5"/>
    </row>
    <row r="41563" spans="54:54" ht="21.75" customHeight="1" x14ac:dyDescent="0.25">
      <c r="BB41563" s="5"/>
    </row>
    <row r="41564" spans="54:54" ht="21.75" customHeight="1" x14ac:dyDescent="0.25">
      <c r="BB41564" s="5"/>
    </row>
    <row r="41565" spans="54:54" ht="21.75" customHeight="1" x14ac:dyDescent="0.25">
      <c r="BB41565" s="5"/>
    </row>
    <row r="41566" spans="54:54" ht="21.75" customHeight="1" x14ac:dyDescent="0.25">
      <c r="BB41566" s="5"/>
    </row>
    <row r="41567" spans="54:54" ht="21.75" customHeight="1" x14ac:dyDescent="0.25">
      <c r="BB41567" s="5"/>
    </row>
    <row r="41568" spans="54:54" ht="21.75" customHeight="1" x14ac:dyDescent="0.25">
      <c r="BB41568" s="5"/>
    </row>
    <row r="41569" spans="54:54" ht="21.75" customHeight="1" x14ac:dyDescent="0.25">
      <c r="BB41569" s="5"/>
    </row>
    <row r="41570" spans="54:54" ht="21.75" customHeight="1" x14ac:dyDescent="0.25">
      <c r="BB41570" s="5"/>
    </row>
    <row r="41571" spans="54:54" ht="21.75" customHeight="1" x14ac:dyDescent="0.25">
      <c r="BB41571" s="5"/>
    </row>
    <row r="41572" spans="54:54" ht="21.75" customHeight="1" x14ac:dyDescent="0.25">
      <c r="BB41572" s="5"/>
    </row>
    <row r="41573" spans="54:54" ht="21.75" customHeight="1" x14ac:dyDescent="0.25">
      <c r="BB41573" s="5"/>
    </row>
    <row r="41574" spans="54:54" ht="21.75" customHeight="1" x14ac:dyDescent="0.25">
      <c r="BB41574" s="5"/>
    </row>
    <row r="41575" spans="54:54" ht="21.75" customHeight="1" x14ac:dyDescent="0.25">
      <c r="BB41575" s="5"/>
    </row>
    <row r="41576" spans="54:54" ht="21.75" customHeight="1" x14ac:dyDescent="0.25">
      <c r="BB41576" s="5"/>
    </row>
    <row r="41577" spans="54:54" ht="21.75" customHeight="1" x14ac:dyDescent="0.25">
      <c r="BB41577" s="5"/>
    </row>
    <row r="41578" spans="54:54" ht="21.75" customHeight="1" x14ac:dyDescent="0.25">
      <c r="BB41578" s="5"/>
    </row>
    <row r="41579" spans="54:54" ht="21.75" customHeight="1" x14ac:dyDescent="0.25">
      <c r="BB41579" s="5"/>
    </row>
    <row r="41580" spans="54:54" ht="21.75" customHeight="1" x14ac:dyDescent="0.25">
      <c r="BB41580" s="5"/>
    </row>
    <row r="41581" spans="54:54" ht="21.75" customHeight="1" x14ac:dyDescent="0.25">
      <c r="BB41581" s="5"/>
    </row>
    <row r="41582" spans="54:54" ht="21.75" customHeight="1" x14ac:dyDescent="0.25">
      <c r="BB41582" s="5"/>
    </row>
    <row r="41583" spans="54:54" ht="21.75" customHeight="1" x14ac:dyDescent="0.25">
      <c r="BB41583" s="5"/>
    </row>
    <row r="41584" spans="54:54" ht="21.75" customHeight="1" x14ac:dyDescent="0.25">
      <c r="BB41584" s="5"/>
    </row>
    <row r="41585" spans="54:54" ht="21.75" customHeight="1" x14ac:dyDescent="0.25">
      <c r="BB41585" s="5"/>
    </row>
    <row r="41586" spans="54:54" ht="21.75" customHeight="1" x14ac:dyDescent="0.25">
      <c r="BB41586" s="5"/>
    </row>
    <row r="41587" spans="54:54" ht="21.75" customHeight="1" x14ac:dyDescent="0.25">
      <c r="BB41587" s="5"/>
    </row>
    <row r="41588" spans="54:54" ht="21.75" customHeight="1" x14ac:dyDescent="0.25">
      <c r="BB41588" s="5"/>
    </row>
    <row r="41589" spans="54:54" ht="21.75" customHeight="1" x14ac:dyDescent="0.25">
      <c r="BB41589" s="5"/>
    </row>
    <row r="41590" spans="54:54" ht="21.75" customHeight="1" x14ac:dyDescent="0.25">
      <c r="BB41590" s="5"/>
    </row>
    <row r="41591" spans="54:54" ht="21.75" customHeight="1" x14ac:dyDescent="0.25">
      <c r="BB41591" s="5"/>
    </row>
    <row r="41592" spans="54:54" ht="21.75" customHeight="1" x14ac:dyDescent="0.25">
      <c r="BB41592" s="5"/>
    </row>
    <row r="41593" spans="54:54" ht="21.75" customHeight="1" x14ac:dyDescent="0.25">
      <c r="BB41593" s="5"/>
    </row>
    <row r="41594" spans="54:54" ht="21.75" customHeight="1" x14ac:dyDescent="0.25">
      <c r="BB41594" s="5"/>
    </row>
    <row r="41595" spans="54:54" ht="21.75" customHeight="1" x14ac:dyDescent="0.25">
      <c r="BB41595" s="5"/>
    </row>
    <row r="41596" spans="54:54" ht="21.75" customHeight="1" x14ac:dyDescent="0.25">
      <c r="BB41596" s="5"/>
    </row>
    <row r="41597" spans="54:54" ht="21.75" customHeight="1" x14ac:dyDescent="0.25">
      <c r="BB41597" s="5"/>
    </row>
    <row r="41598" spans="54:54" ht="21.75" customHeight="1" x14ac:dyDescent="0.25">
      <c r="BB41598" s="5"/>
    </row>
    <row r="41599" spans="54:54" ht="21.75" customHeight="1" x14ac:dyDescent="0.25">
      <c r="BB41599" s="5"/>
    </row>
    <row r="41600" spans="54:54" ht="21.75" customHeight="1" x14ac:dyDescent="0.25">
      <c r="BB41600" s="5"/>
    </row>
    <row r="41601" spans="54:54" ht="21.75" customHeight="1" x14ac:dyDescent="0.25">
      <c r="BB41601" s="5"/>
    </row>
    <row r="41602" spans="54:54" ht="21.75" customHeight="1" x14ac:dyDescent="0.25">
      <c r="BB41602" s="5"/>
    </row>
    <row r="41603" spans="54:54" ht="21.75" customHeight="1" x14ac:dyDescent="0.25">
      <c r="BB41603" s="5"/>
    </row>
    <row r="41604" spans="54:54" ht="21.75" customHeight="1" x14ac:dyDescent="0.25">
      <c r="BB41604" s="5"/>
    </row>
    <row r="41605" spans="54:54" ht="21.75" customHeight="1" x14ac:dyDescent="0.25">
      <c r="BB41605" s="5"/>
    </row>
    <row r="41606" spans="54:54" ht="21.75" customHeight="1" x14ac:dyDescent="0.25">
      <c r="BB41606" s="5"/>
    </row>
    <row r="41607" spans="54:54" ht="21.75" customHeight="1" x14ac:dyDescent="0.25">
      <c r="BB41607" s="5"/>
    </row>
    <row r="41608" spans="54:54" ht="21.75" customHeight="1" x14ac:dyDescent="0.25">
      <c r="BB41608" s="5"/>
    </row>
    <row r="41609" spans="54:54" ht="21.75" customHeight="1" x14ac:dyDescent="0.25">
      <c r="BB41609" s="5"/>
    </row>
    <row r="41610" spans="54:54" ht="21.75" customHeight="1" x14ac:dyDescent="0.25">
      <c r="BB41610" s="5"/>
    </row>
    <row r="41611" spans="54:54" ht="21.75" customHeight="1" x14ac:dyDescent="0.25">
      <c r="BB41611" s="5"/>
    </row>
    <row r="41612" spans="54:54" ht="21.75" customHeight="1" x14ac:dyDescent="0.25">
      <c r="BB41612" s="5"/>
    </row>
    <row r="41613" spans="54:54" ht="21.75" customHeight="1" x14ac:dyDescent="0.25">
      <c r="BB41613" s="5"/>
    </row>
    <row r="41614" spans="54:54" ht="21.75" customHeight="1" x14ac:dyDescent="0.25">
      <c r="BB41614" s="5"/>
    </row>
    <row r="41615" spans="54:54" ht="21.75" customHeight="1" x14ac:dyDescent="0.25">
      <c r="BB41615" s="5"/>
    </row>
    <row r="41616" spans="54:54" ht="21.75" customHeight="1" x14ac:dyDescent="0.25">
      <c r="BB41616" s="5"/>
    </row>
    <row r="41617" spans="54:54" ht="21.75" customHeight="1" x14ac:dyDescent="0.25">
      <c r="BB41617" s="5"/>
    </row>
    <row r="41618" spans="54:54" ht="21.75" customHeight="1" x14ac:dyDescent="0.25">
      <c r="BB41618" s="5"/>
    </row>
    <row r="41619" spans="54:54" ht="21.75" customHeight="1" x14ac:dyDescent="0.25">
      <c r="BB41619" s="5"/>
    </row>
    <row r="41620" spans="54:54" ht="21.75" customHeight="1" x14ac:dyDescent="0.25">
      <c r="BB41620" s="5"/>
    </row>
    <row r="41621" spans="54:54" ht="21.75" customHeight="1" x14ac:dyDescent="0.25">
      <c r="BB41621" s="5"/>
    </row>
    <row r="41622" spans="54:54" ht="21.75" customHeight="1" x14ac:dyDescent="0.25">
      <c r="BB41622" s="5"/>
    </row>
    <row r="41623" spans="54:54" ht="21.75" customHeight="1" x14ac:dyDescent="0.25">
      <c r="BB41623" s="5"/>
    </row>
    <row r="41624" spans="54:54" ht="21.75" customHeight="1" x14ac:dyDescent="0.25">
      <c r="BB41624" s="5"/>
    </row>
    <row r="41625" spans="54:54" ht="21.75" customHeight="1" x14ac:dyDescent="0.25">
      <c r="BB41625" s="5"/>
    </row>
    <row r="41626" spans="54:54" ht="21.75" customHeight="1" x14ac:dyDescent="0.25">
      <c r="BB41626" s="5"/>
    </row>
    <row r="41627" spans="54:54" ht="21.75" customHeight="1" x14ac:dyDescent="0.25">
      <c r="BB41627" s="5"/>
    </row>
    <row r="41628" spans="54:54" ht="21.75" customHeight="1" x14ac:dyDescent="0.25">
      <c r="BB41628" s="5"/>
    </row>
    <row r="41629" spans="54:54" ht="21.75" customHeight="1" x14ac:dyDescent="0.25">
      <c r="BB41629" s="5"/>
    </row>
    <row r="41630" spans="54:54" ht="21.75" customHeight="1" x14ac:dyDescent="0.25">
      <c r="BB41630" s="5"/>
    </row>
    <row r="41631" spans="54:54" ht="21.75" customHeight="1" x14ac:dyDescent="0.25">
      <c r="BB41631" s="5"/>
    </row>
    <row r="41632" spans="54:54" ht="21.75" customHeight="1" x14ac:dyDescent="0.25">
      <c r="BB41632" s="5"/>
    </row>
    <row r="41633" spans="54:54" ht="21.75" customHeight="1" x14ac:dyDescent="0.25">
      <c r="BB41633" s="5"/>
    </row>
    <row r="41634" spans="54:54" ht="21.75" customHeight="1" x14ac:dyDescent="0.25">
      <c r="BB41634" s="5"/>
    </row>
    <row r="41635" spans="54:54" ht="21.75" customHeight="1" x14ac:dyDescent="0.25">
      <c r="BB41635" s="5"/>
    </row>
    <row r="41636" spans="54:54" ht="21.75" customHeight="1" x14ac:dyDescent="0.25">
      <c r="BB41636" s="5"/>
    </row>
    <row r="41637" spans="54:54" ht="21.75" customHeight="1" x14ac:dyDescent="0.25">
      <c r="BB41637" s="5"/>
    </row>
    <row r="41638" spans="54:54" ht="21.75" customHeight="1" x14ac:dyDescent="0.25">
      <c r="BB41638" s="5"/>
    </row>
    <row r="41639" spans="54:54" ht="21.75" customHeight="1" x14ac:dyDescent="0.25">
      <c r="BB41639" s="5"/>
    </row>
    <row r="41640" spans="54:54" ht="21.75" customHeight="1" x14ac:dyDescent="0.25">
      <c r="BB41640" s="5"/>
    </row>
    <row r="41641" spans="54:54" ht="21.75" customHeight="1" x14ac:dyDescent="0.25">
      <c r="BB41641" s="5"/>
    </row>
    <row r="41642" spans="54:54" ht="21.75" customHeight="1" x14ac:dyDescent="0.25">
      <c r="BB41642" s="5"/>
    </row>
    <row r="41643" spans="54:54" ht="21.75" customHeight="1" x14ac:dyDescent="0.25">
      <c r="BB41643" s="5"/>
    </row>
    <row r="41644" spans="54:54" ht="21.75" customHeight="1" x14ac:dyDescent="0.25">
      <c r="BB41644" s="5"/>
    </row>
    <row r="41645" spans="54:54" ht="21.75" customHeight="1" x14ac:dyDescent="0.25">
      <c r="BB41645" s="5"/>
    </row>
    <row r="41646" spans="54:54" ht="21.75" customHeight="1" x14ac:dyDescent="0.25">
      <c r="BB41646" s="5"/>
    </row>
    <row r="41647" spans="54:54" ht="21.75" customHeight="1" x14ac:dyDescent="0.25">
      <c r="BB41647" s="5"/>
    </row>
    <row r="41648" spans="54:54" ht="21.75" customHeight="1" x14ac:dyDescent="0.25">
      <c r="BB41648" s="5"/>
    </row>
    <row r="41649" spans="54:54" ht="21.75" customHeight="1" x14ac:dyDescent="0.25">
      <c r="BB41649" s="5"/>
    </row>
    <row r="41650" spans="54:54" ht="21.75" customHeight="1" x14ac:dyDescent="0.25">
      <c r="BB41650" s="5"/>
    </row>
    <row r="41651" spans="54:54" ht="21.75" customHeight="1" x14ac:dyDescent="0.25">
      <c r="BB41651" s="5"/>
    </row>
    <row r="41652" spans="54:54" ht="21.75" customHeight="1" x14ac:dyDescent="0.25">
      <c r="BB41652" s="5"/>
    </row>
    <row r="41653" spans="54:54" ht="21.75" customHeight="1" x14ac:dyDescent="0.25">
      <c r="BB41653" s="5"/>
    </row>
    <row r="41654" spans="54:54" ht="21.75" customHeight="1" x14ac:dyDescent="0.25">
      <c r="BB41654" s="5"/>
    </row>
    <row r="41655" spans="54:54" ht="21.75" customHeight="1" x14ac:dyDescent="0.25">
      <c r="BB41655" s="5"/>
    </row>
    <row r="41656" spans="54:54" ht="21.75" customHeight="1" x14ac:dyDescent="0.25">
      <c r="BB41656" s="5"/>
    </row>
    <row r="41657" spans="54:54" ht="21.75" customHeight="1" x14ac:dyDescent="0.25">
      <c r="BB41657" s="5"/>
    </row>
    <row r="41658" spans="54:54" ht="21.75" customHeight="1" x14ac:dyDescent="0.25">
      <c r="BB41658" s="5"/>
    </row>
    <row r="41659" spans="54:54" ht="21.75" customHeight="1" x14ac:dyDescent="0.25">
      <c r="BB41659" s="5"/>
    </row>
    <row r="41660" spans="54:54" ht="21.75" customHeight="1" x14ac:dyDescent="0.25">
      <c r="BB41660" s="5"/>
    </row>
    <row r="41661" spans="54:54" ht="21.75" customHeight="1" x14ac:dyDescent="0.25">
      <c r="BB41661" s="5"/>
    </row>
    <row r="41662" spans="54:54" ht="21.75" customHeight="1" x14ac:dyDescent="0.25">
      <c r="BB41662" s="5"/>
    </row>
    <row r="41663" spans="54:54" ht="21.75" customHeight="1" x14ac:dyDescent="0.25">
      <c r="BB41663" s="5"/>
    </row>
    <row r="41664" spans="54:54" ht="21.75" customHeight="1" x14ac:dyDescent="0.25">
      <c r="BB41664" s="5"/>
    </row>
    <row r="41665" spans="54:54" ht="21.75" customHeight="1" x14ac:dyDescent="0.25">
      <c r="BB41665" s="5"/>
    </row>
    <row r="41666" spans="54:54" ht="21.75" customHeight="1" x14ac:dyDescent="0.25">
      <c r="BB41666" s="5"/>
    </row>
    <row r="41667" spans="54:54" ht="21.75" customHeight="1" x14ac:dyDescent="0.25">
      <c r="BB41667" s="5"/>
    </row>
    <row r="41668" spans="54:54" ht="21.75" customHeight="1" x14ac:dyDescent="0.25">
      <c r="BB41668" s="5"/>
    </row>
    <row r="41669" spans="54:54" ht="21.75" customHeight="1" x14ac:dyDescent="0.25">
      <c r="BB41669" s="5"/>
    </row>
    <row r="41670" spans="54:54" ht="21.75" customHeight="1" x14ac:dyDescent="0.25">
      <c r="BB41670" s="5"/>
    </row>
    <row r="41671" spans="54:54" ht="21.75" customHeight="1" x14ac:dyDescent="0.25">
      <c r="BB41671" s="5"/>
    </row>
    <row r="41672" spans="54:54" ht="21.75" customHeight="1" x14ac:dyDescent="0.25">
      <c r="BB41672" s="5"/>
    </row>
    <row r="41673" spans="54:54" ht="21.75" customHeight="1" x14ac:dyDescent="0.25">
      <c r="BB41673" s="5"/>
    </row>
    <row r="41674" spans="54:54" ht="21.75" customHeight="1" x14ac:dyDescent="0.25">
      <c r="BB41674" s="5"/>
    </row>
    <row r="41675" spans="54:54" ht="21.75" customHeight="1" x14ac:dyDescent="0.25">
      <c r="BB41675" s="5"/>
    </row>
    <row r="41676" spans="54:54" ht="21.75" customHeight="1" x14ac:dyDescent="0.25">
      <c r="BB41676" s="5"/>
    </row>
    <row r="41677" spans="54:54" ht="21.75" customHeight="1" x14ac:dyDescent="0.25">
      <c r="BB41677" s="5"/>
    </row>
    <row r="41678" spans="54:54" ht="21.75" customHeight="1" x14ac:dyDescent="0.25">
      <c r="BB41678" s="5"/>
    </row>
    <row r="41679" spans="54:54" ht="21.75" customHeight="1" x14ac:dyDescent="0.25">
      <c r="BB41679" s="5"/>
    </row>
    <row r="41680" spans="54:54" ht="21.75" customHeight="1" x14ac:dyDescent="0.25">
      <c r="BB41680" s="5"/>
    </row>
    <row r="41681" spans="54:54" ht="21.75" customHeight="1" x14ac:dyDescent="0.25">
      <c r="BB41681" s="5"/>
    </row>
    <row r="41682" spans="54:54" ht="21.75" customHeight="1" x14ac:dyDescent="0.25">
      <c r="BB41682" s="5"/>
    </row>
    <row r="41683" spans="54:54" ht="21.75" customHeight="1" x14ac:dyDescent="0.25">
      <c r="BB41683" s="5"/>
    </row>
    <row r="41684" spans="54:54" ht="21.75" customHeight="1" x14ac:dyDescent="0.25">
      <c r="BB41684" s="5"/>
    </row>
    <row r="41685" spans="54:54" ht="21.75" customHeight="1" x14ac:dyDescent="0.25">
      <c r="BB41685" s="5"/>
    </row>
    <row r="41686" spans="54:54" ht="21.75" customHeight="1" x14ac:dyDescent="0.25">
      <c r="BB41686" s="5"/>
    </row>
    <row r="41687" spans="54:54" ht="21.75" customHeight="1" x14ac:dyDescent="0.25">
      <c r="BB41687" s="5"/>
    </row>
    <row r="41688" spans="54:54" ht="21.75" customHeight="1" x14ac:dyDescent="0.25">
      <c r="BB41688" s="5"/>
    </row>
    <row r="41689" spans="54:54" ht="21.75" customHeight="1" x14ac:dyDescent="0.25">
      <c r="BB41689" s="5"/>
    </row>
    <row r="41690" spans="54:54" ht="21.75" customHeight="1" x14ac:dyDescent="0.25">
      <c r="BB41690" s="5"/>
    </row>
    <row r="41691" spans="54:54" ht="21.75" customHeight="1" x14ac:dyDescent="0.25">
      <c r="BB41691" s="5"/>
    </row>
    <row r="41692" spans="54:54" ht="21.75" customHeight="1" x14ac:dyDescent="0.25">
      <c r="BB41692" s="5"/>
    </row>
    <row r="41693" spans="54:54" ht="21.75" customHeight="1" x14ac:dyDescent="0.25">
      <c r="BB41693" s="5"/>
    </row>
    <row r="41694" spans="54:54" ht="21.75" customHeight="1" x14ac:dyDescent="0.25">
      <c r="BB41694" s="5"/>
    </row>
    <row r="41695" spans="54:54" ht="21.75" customHeight="1" x14ac:dyDescent="0.25">
      <c r="BB41695" s="5"/>
    </row>
    <row r="41696" spans="54:54" ht="21.75" customHeight="1" x14ac:dyDescent="0.25">
      <c r="BB41696" s="5"/>
    </row>
    <row r="41697" spans="54:54" ht="21.75" customHeight="1" x14ac:dyDescent="0.25">
      <c r="BB41697" s="5"/>
    </row>
    <row r="41698" spans="54:54" ht="21.75" customHeight="1" x14ac:dyDescent="0.25">
      <c r="BB41698" s="5"/>
    </row>
    <row r="41699" spans="54:54" ht="21.75" customHeight="1" x14ac:dyDescent="0.25">
      <c r="BB41699" s="5"/>
    </row>
    <row r="41700" spans="54:54" ht="21.75" customHeight="1" x14ac:dyDescent="0.25">
      <c r="BB41700" s="5"/>
    </row>
    <row r="41701" spans="54:54" ht="21.75" customHeight="1" x14ac:dyDescent="0.25">
      <c r="BB41701" s="5"/>
    </row>
    <row r="41702" spans="54:54" ht="21.75" customHeight="1" x14ac:dyDescent="0.25">
      <c r="BB41702" s="5"/>
    </row>
    <row r="41703" spans="54:54" ht="21.75" customHeight="1" x14ac:dyDescent="0.25">
      <c r="BB41703" s="5"/>
    </row>
    <row r="41704" spans="54:54" ht="21.75" customHeight="1" x14ac:dyDescent="0.25">
      <c r="BB41704" s="5"/>
    </row>
    <row r="41705" spans="54:54" ht="21.75" customHeight="1" x14ac:dyDescent="0.25">
      <c r="BB41705" s="5"/>
    </row>
    <row r="41706" spans="54:54" ht="21.75" customHeight="1" x14ac:dyDescent="0.25">
      <c r="BB41706" s="5"/>
    </row>
    <row r="41707" spans="54:54" ht="21.75" customHeight="1" x14ac:dyDescent="0.25">
      <c r="BB41707" s="5"/>
    </row>
    <row r="41708" spans="54:54" ht="21.75" customHeight="1" x14ac:dyDescent="0.25">
      <c r="BB41708" s="5"/>
    </row>
    <row r="41709" spans="54:54" ht="21.75" customHeight="1" x14ac:dyDescent="0.25">
      <c r="BB41709" s="5"/>
    </row>
    <row r="41710" spans="54:54" ht="21.75" customHeight="1" x14ac:dyDescent="0.25">
      <c r="BB41710" s="5"/>
    </row>
    <row r="41711" spans="54:54" ht="21.75" customHeight="1" x14ac:dyDescent="0.25">
      <c r="BB41711" s="5"/>
    </row>
    <row r="41712" spans="54:54" ht="21.75" customHeight="1" x14ac:dyDescent="0.25">
      <c r="BB41712" s="5"/>
    </row>
    <row r="41713" spans="54:54" ht="21.75" customHeight="1" x14ac:dyDescent="0.25">
      <c r="BB41713" s="5"/>
    </row>
    <row r="41714" spans="54:54" ht="21.75" customHeight="1" x14ac:dyDescent="0.25">
      <c r="BB41714" s="5"/>
    </row>
    <row r="41715" spans="54:54" ht="21.75" customHeight="1" x14ac:dyDescent="0.25">
      <c r="BB41715" s="5"/>
    </row>
    <row r="41716" spans="54:54" ht="21.75" customHeight="1" x14ac:dyDescent="0.25">
      <c r="BB41716" s="5"/>
    </row>
    <row r="41717" spans="54:54" ht="21.75" customHeight="1" x14ac:dyDescent="0.25">
      <c r="BB41717" s="5"/>
    </row>
    <row r="41718" spans="54:54" ht="21.75" customHeight="1" x14ac:dyDescent="0.25">
      <c r="BB41718" s="5"/>
    </row>
    <row r="41719" spans="54:54" ht="21.75" customHeight="1" x14ac:dyDescent="0.25">
      <c r="BB41719" s="5"/>
    </row>
    <row r="41720" spans="54:54" ht="21.75" customHeight="1" x14ac:dyDescent="0.25">
      <c r="BB41720" s="5"/>
    </row>
    <row r="41721" spans="54:54" ht="21.75" customHeight="1" x14ac:dyDescent="0.25">
      <c r="BB41721" s="5"/>
    </row>
    <row r="41722" spans="54:54" ht="21.75" customHeight="1" x14ac:dyDescent="0.25">
      <c r="BB41722" s="5"/>
    </row>
    <row r="41723" spans="54:54" ht="21.75" customHeight="1" x14ac:dyDescent="0.25">
      <c r="BB41723" s="5"/>
    </row>
    <row r="41724" spans="54:54" ht="21.75" customHeight="1" x14ac:dyDescent="0.25">
      <c r="BB41724" s="5"/>
    </row>
    <row r="41725" spans="54:54" ht="21.75" customHeight="1" x14ac:dyDescent="0.25">
      <c r="BB41725" s="5"/>
    </row>
    <row r="41726" spans="54:54" ht="21.75" customHeight="1" x14ac:dyDescent="0.25">
      <c r="BB41726" s="5"/>
    </row>
    <row r="41727" spans="54:54" ht="21.75" customHeight="1" x14ac:dyDescent="0.25">
      <c r="BB41727" s="5"/>
    </row>
    <row r="41728" spans="54:54" ht="21.75" customHeight="1" x14ac:dyDescent="0.25">
      <c r="BB41728" s="5"/>
    </row>
    <row r="41729" spans="54:54" ht="21.75" customHeight="1" x14ac:dyDescent="0.25">
      <c r="BB41729" s="5"/>
    </row>
    <row r="41730" spans="54:54" ht="21.75" customHeight="1" x14ac:dyDescent="0.25">
      <c r="BB41730" s="5"/>
    </row>
    <row r="41731" spans="54:54" ht="21.75" customHeight="1" x14ac:dyDescent="0.25">
      <c r="BB41731" s="5"/>
    </row>
    <row r="41732" spans="54:54" ht="21.75" customHeight="1" x14ac:dyDescent="0.25">
      <c r="BB41732" s="5"/>
    </row>
    <row r="41733" spans="54:54" ht="21.75" customHeight="1" x14ac:dyDescent="0.25">
      <c r="BB41733" s="5"/>
    </row>
    <row r="41734" spans="54:54" ht="21.75" customHeight="1" x14ac:dyDescent="0.25">
      <c r="BB41734" s="5"/>
    </row>
    <row r="41735" spans="54:54" ht="21.75" customHeight="1" x14ac:dyDescent="0.25">
      <c r="BB41735" s="5"/>
    </row>
    <row r="41736" spans="54:54" ht="21.75" customHeight="1" x14ac:dyDescent="0.25">
      <c r="BB41736" s="5"/>
    </row>
    <row r="41737" spans="54:54" ht="21.75" customHeight="1" x14ac:dyDescent="0.25">
      <c r="BB41737" s="5"/>
    </row>
    <row r="41738" spans="54:54" ht="21.75" customHeight="1" x14ac:dyDescent="0.25">
      <c r="BB41738" s="5"/>
    </row>
    <row r="41739" spans="54:54" ht="21.75" customHeight="1" x14ac:dyDescent="0.25">
      <c r="BB41739" s="5"/>
    </row>
    <row r="41740" spans="54:54" ht="21.75" customHeight="1" x14ac:dyDescent="0.25">
      <c r="BB41740" s="5"/>
    </row>
    <row r="41741" spans="54:54" ht="21.75" customHeight="1" x14ac:dyDescent="0.25">
      <c r="BB41741" s="5"/>
    </row>
    <row r="41742" spans="54:54" ht="21.75" customHeight="1" x14ac:dyDescent="0.25">
      <c r="BB41742" s="5"/>
    </row>
    <row r="41743" spans="54:54" ht="21.75" customHeight="1" x14ac:dyDescent="0.25">
      <c r="BB41743" s="5"/>
    </row>
    <row r="41744" spans="54:54" ht="21.75" customHeight="1" x14ac:dyDescent="0.25">
      <c r="BB41744" s="5"/>
    </row>
    <row r="41745" spans="54:54" ht="21.75" customHeight="1" x14ac:dyDescent="0.25">
      <c r="BB41745" s="5"/>
    </row>
    <row r="41746" spans="54:54" ht="21.75" customHeight="1" x14ac:dyDescent="0.25">
      <c r="BB41746" s="5"/>
    </row>
    <row r="41747" spans="54:54" ht="21.75" customHeight="1" x14ac:dyDescent="0.25">
      <c r="BB41747" s="5"/>
    </row>
    <row r="41748" spans="54:54" ht="21.75" customHeight="1" x14ac:dyDescent="0.25">
      <c r="BB41748" s="5"/>
    </row>
    <row r="41749" spans="54:54" ht="21.75" customHeight="1" x14ac:dyDescent="0.25">
      <c r="BB41749" s="5"/>
    </row>
    <row r="41750" spans="54:54" ht="21.75" customHeight="1" x14ac:dyDescent="0.25">
      <c r="BB41750" s="5"/>
    </row>
    <row r="41751" spans="54:54" ht="21.75" customHeight="1" x14ac:dyDescent="0.25">
      <c r="BB41751" s="5"/>
    </row>
    <row r="41752" spans="54:54" ht="21.75" customHeight="1" x14ac:dyDescent="0.25">
      <c r="BB41752" s="5"/>
    </row>
    <row r="41753" spans="54:54" ht="21.75" customHeight="1" x14ac:dyDescent="0.25">
      <c r="BB41753" s="5"/>
    </row>
    <row r="41754" spans="54:54" ht="21.75" customHeight="1" x14ac:dyDescent="0.25">
      <c r="BB41754" s="5"/>
    </row>
    <row r="41755" spans="54:54" ht="21.75" customHeight="1" x14ac:dyDescent="0.25">
      <c r="BB41755" s="5"/>
    </row>
    <row r="41756" spans="54:54" ht="21.75" customHeight="1" x14ac:dyDescent="0.25">
      <c r="BB41756" s="5"/>
    </row>
    <row r="41757" spans="54:54" ht="21.75" customHeight="1" x14ac:dyDescent="0.25">
      <c r="BB41757" s="5"/>
    </row>
    <row r="41758" spans="54:54" ht="21.75" customHeight="1" x14ac:dyDescent="0.25">
      <c r="BB41758" s="5"/>
    </row>
    <row r="41759" spans="54:54" ht="21.75" customHeight="1" x14ac:dyDescent="0.25">
      <c r="BB41759" s="5"/>
    </row>
    <row r="41760" spans="54:54" ht="21.75" customHeight="1" x14ac:dyDescent="0.25">
      <c r="BB41760" s="5"/>
    </row>
    <row r="41761" spans="54:54" ht="21.75" customHeight="1" x14ac:dyDescent="0.25">
      <c r="BB41761" s="5"/>
    </row>
    <row r="41762" spans="54:54" ht="21.75" customHeight="1" x14ac:dyDescent="0.25">
      <c r="BB41762" s="5"/>
    </row>
    <row r="41763" spans="54:54" ht="21.75" customHeight="1" x14ac:dyDescent="0.25">
      <c r="BB41763" s="5"/>
    </row>
    <row r="41764" spans="54:54" ht="21.75" customHeight="1" x14ac:dyDescent="0.25">
      <c r="BB41764" s="5"/>
    </row>
    <row r="41765" spans="54:54" ht="21.75" customHeight="1" x14ac:dyDescent="0.25">
      <c r="BB41765" s="5"/>
    </row>
    <row r="41766" spans="54:54" ht="21.75" customHeight="1" x14ac:dyDescent="0.25">
      <c r="BB41766" s="5"/>
    </row>
    <row r="41767" spans="54:54" ht="21.75" customHeight="1" x14ac:dyDescent="0.25">
      <c r="BB41767" s="5"/>
    </row>
    <row r="41768" spans="54:54" ht="21.75" customHeight="1" x14ac:dyDescent="0.25">
      <c r="BB41768" s="5"/>
    </row>
    <row r="41769" spans="54:54" ht="21.75" customHeight="1" x14ac:dyDescent="0.25">
      <c r="BB41769" s="5"/>
    </row>
    <row r="41770" spans="54:54" ht="21.75" customHeight="1" x14ac:dyDescent="0.25">
      <c r="BB41770" s="5"/>
    </row>
    <row r="41771" spans="54:54" ht="21.75" customHeight="1" x14ac:dyDescent="0.25">
      <c r="BB41771" s="5"/>
    </row>
    <row r="41772" spans="54:54" ht="21.75" customHeight="1" x14ac:dyDescent="0.25">
      <c r="BB41772" s="5"/>
    </row>
    <row r="41773" spans="54:54" ht="21.75" customHeight="1" x14ac:dyDescent="0.25">
      <c r="BB41773" s="5"/>
    </row>
    <row r="41774" spans="54:54" ht="21.75" customHeight="1" x14ac:dyDescent="0.25">
      <c r="BB41774" s="5"/>
    </row>
    <row r="41775" spans="54:54" ht="21.75" customHeight="1" x14ac:dyDescent="0.25">
      <c r="BB41775" s="5"/>
    </row>
    <row r="41776" spans="54:54" ht="21.75" customHeight="1" x14ac:dyDescent="0.25">
      <c r="BB41776" s="5"/>
    </row>
    <row r="41777" spans="54:54" ht="21.75" customHeight="1" x14ac:dyDescent="0.25">
      <c r="BB41777" s="5"/>
    </row>
    <row r="41778" spans="54:54" ht="21.75" customHeight="1" x14ac:dyDescent="0.25">
      <c r="BB41778" s="5"/>
    </row>
    <row r="41779" spans="54:54" ht="21.75" customHeight="1" x14ac:dyDescent="0.25">
      <c r="BB41779" s="5"/>
    </row>
    <row r="41780" spans="54:54" ht="21.75" customHeight="1" x14ac:dyDescent="0.25">
      <c r="BB41780" s="5"/>
    </row>
    <row r="41781" spans="54:54" ht="21.75" customHeight="1" x14ac:dyDescent="0.25">
      <c r="BB41781" s="5"/>
    </row>
    <row r="41782" spans="54:54" ht="21.75" customHeight="1" x14ac:dyDescent="0.25">
      <c r="BB41782" s="5"/>
    </row>
    <row r="41783" spans="54:54" ht="21.75" customHeight="1" x14ac:dyDescent="0.25">
      <c r="BB41783" s="5"/>
    </row>
    <row r="41784" spans="54:54" ht="21.75" customHeight="1" x14ac:dyDescent="0.25">
      <c r="BB41784" s="5"/>
    </row>
    <row r="41785" spans="54:54" ht="21.75" customHeight="1" x14ac:dyDescent="0.25">
      <c r="BB41785" s="5"/>
    </row>
    <row r="41786" spans="54:54" ht="21.75" customHeight="1" x14ac:dyDescent="0.25">
      <c r="BB41786" s="5"/>
    </row>
    <row r="41787" spans="54:54" ht="21.75" customHeight="1" x14ac:dyDescent="0.25">
      <c r="BB41787" s="5"/>
    </row>
    <row r="41788" spans="54:54" ht="21.75" customHeight="1" x14ac:dyDescent="0.25">
      <c r="BB41788" s="5"/>
    </row>
    <row r="41789" spans="54:54" ht="21.75" customHeight="1" x14ac:dyDescent="0.25">
      <c r="BB41789" s="5"/>
    </row>
    <row r="41790" spans="54:54" ht="21.75" customHeight="1" x14ac:dyDescent="0.25">
      <c r="BB41790" s="5"/>
    </row>
    <row r="41791" spans="54:54" ht="21.75" customHeight="1" x14ac:dyDescent="0.25">
      <c r="BB41791" s="5"/>
    </row>
    <row r="41792" spans="54:54" ht="21.75" customHeight="1" x14ac:dyDescent="0.25">
      <c r="BB41792" s="5"/>
    </row>
    <row r="41793" spans="54:54" ht="21.75" customHeight="1" x14ac:dyDescent="0.25">
      <c r="BB41793" s="5"/>
    </row>
    <row r="41794" spans="54:54" ht="21.75" customHeight="1" x14ac:dyDescent="0.25">
      <c r="BB41794" s="5"/>
    </row>
    <row r="41795" spans="54:54" ht="21.75" customHeight="1" x14ac:dyDescent="0.25">
      <c r="BB41795" s="5"/>
    </row>
    <row r="41796" spans="54:54" ht="21.75" customHeight="1" x14ac:dyDescent="0.25">
      <c r="BB41796" s="5"/>
    </row>
    <row r="41797" spans="54:54" ht="21.75" customHeight="1" x14ac:dyDescent="0.25">
      <c r="BB41797" s="5"/>
    </row>
    <row r="41798" spans="54:54" ht="21.75" customHeight="1" x14ac:dyDescent="0.25">
      <c r="BB41798" s="5"/>
    </row>
    <row r="41799" spans="54:54" ht="21.75" customHeight="1" x14ac:dyDescent="0.25">
      <c r="BB41799" s="5"/>
    </row>
    <row r="41800" spans="54:54" ht="21.75" customHeight="1" x14ac:dyDescent="0.25">
      <c r="BB41800" s="5"/>
    </row>
    <row r="41801" spans="54:54" ht="21.75" customHeight="1" x14ac:dyDescent="0.25">
      <c r="BB41801" s="5"/>
    </row>
    <row r="41802" spans="54:54" ht="21.75" customHeight="1" x14ac:dyDescent="0.25">
      <c r="BB41802" s="5"/>
    </row>
    <row r="41803" spans="54:54" ht="21.75" customHeight="1" x14ac:dyDescent="0.25">
      <c r="BB41803" s="5"/>
    </row>
    <row r="41804" spans="54:54" ht="21.75" customHeight="1" x14ac:dyDescent="0.25">
      <c r="BB41804" s="5"/>
    </row>
    <row r="41805" spans="54:54" ht="21.75" customHeight="1" x14ac:dyDescent="0.25">
      <c r="BB41805" s="5"/>
    </row>
    <row r="41806" spans="54:54" ht="21.75" customHeight="1" x14ac:dyDescent="0.25">
      <c r="BB41806" s="5"/>
    </row>
    <row r="41807" spans="54:54" ht="21.75" customHeight="1" x14ac:dyDescent="0.25">
      <c r="BB41807" s="5"/>
    </row>
    <row r="41808" spans="54:54" ht="21.75" customHeight="1" x14ac:dyDescent="0.25">
      <c r="BB41808" s="5"/>
    </row>
    <row r="41809" spans="54:54" ht="21.75" customHeight="1" x14ac:dyDescent="0.25">
      <c r="BB41809" s="5"/>
    </row>
    <row r="41810" spans="54:54" ht="21.75" customHeight="1" x14ac:dyDescent="0.25">
      <c r="BB41810" s="5"/>
    </row>
    <row r="41811" spans="54:54" ht="21.75" customHeight="1" x14ac:dyDescent="0.25">
      <c r="BB41811" s="5"/>
    </row>
    <row r="41812" spans="54:54" ht="21.75" customHeight="1" x14ac:dyDescent="0.25">
      <c r="BB41812" s="5"/>
    </row>
    <row r="41813" spans="54:54" ht="21.75" customHeight="1" x14ac:dyDescent="0.25">
      <c r="BB41813" s="5"/>
    </row>
    <row r="41814" spans="54:54" ht="21.75" customHeight="1" x14ac:dyDescent="0.25">
      <c r="BB41814" s="5"/>
    </row>
    <row r="41815" spans="54:54" ht="21.75" customHeight="1" x14ac:dyDescent="0.25">
      <c r="BB41815" s="5"/>
    </row>
    <row r="41816" spans="54:54" ht="21.75" customHeight="1" x14ac:dyDescent="0.25">
      <c r="BB41816" s="5"/>
    </row>
    <row r="41817" spans="54:54" ht="21.75" customHeight="1" x14ac:dyDescent="0.25">
      <c r="BB41817" s="5"/>
    </row>
    <row r="41818" spans="54:54" ht="21.75" customHeight="1" x14ac:dyDescent="0.25">
      <c r="BB41818" s="5"/>
    </row>
    <row r="41819" spans="54:54" ht="21.75" customHeight="1" x14ac:dyDescent="0.25">
      <c r="BB41819" s="5"/>
    </row>
    <row r="41820" spans="54:54" ht="21.75" customHeight="1" x14ac:dyDescent="0.25">
      <c r="BB41820" s="5"/>
    </row>
    <row r="41821" spans="54:54" ht="21.75" customHeight="1" x14ac:dyDescent="0.25">
      <c r="BB41821" s="5"/>
    </row>
    <row r="41822" spans="54:54" ht="21.75" customHeight="1" x14ac:dyDescent="0.25">
      <c r="BB41822" s="5"/>
    </row>
    <row r="41823" spans="54:54" ht="21.75" customHeight="1" x14ac:dyDescent="0.25">
      <c r="BB41823" s="5"/>
    </row>
    <row r="41824" spans="54:54" ht="21.75" customHeight="1" x14ac:dyDescent="0.25">
      <c r="BB41824" s="5"/>
    </row>
    <row r="41825" spans="54:54" ht="21.75" customHeight="1" x14ac:dyDescent="0.25">
      <c r="BB41825" s="5"/>
    </row>
    <row r="41826" spans="54:54" ht="21.75" customHeight="1" x14ac:dyDescent="0.25">
      <c r="BB41826" s="5"/>
    </row>
    <row r="41827" spans="54:54" ht="21.75" customHeight="1" x14ac:dyDescent="0.25">
      <c r="BB41827" s="5"/>
    </row>
    <row r="41828" spans="54:54" ht="21.75" customHeight="1" x14ac:dyDescent="0.25">
      <c r="BB41828" s="5"/>
    </row>
    <row r="41829" spans="54:54" ht="21.75" customHeight="1" x14ac:dyDescent="0.25">
      <c r="BB41829" s="5"/>
    </row>
    <row r="41830" spans="54:54" ht="21.75" customHeight="1" x14ac:dyDescent="0.25">
      <c r="BB41830" s="5"/>
    </row>
    <row r="41831" spans="54:54" ht="21.75" customHeight="1" x14ac:dyDescent="0.25">
      <c r="BB41831" s="5"/>
    </row>
    <row r="41832" spans="54:54" ht="21.75" customHeight="1" x14ac:dyDescent="0.25">
      <c r="BB41832" s="5"/>
    </row>
    <row r="41833" spans="54:54" ht="21.75" customHeight="1" x14ac:dyDescent="0.25">
      <c r="BB41833" s="5"/>
    </row>
    <row r="41834" spans="54:54" ht="21.75" customHeight="1" x14ac:dyDescent="0.25">
      <c r="BB41834" s="5"/>
    </row>
    <row r="41835" spans="54:54" ht="21.75" customHeight="1" x14ac:dyDescent="0.25">
      <c r="BB41835" s="5"/>
    </row>
    <row r="41836" spans="54:54" ht="21.75" customHeight="1" x14ac:dyDescent="0.25">
      <c r="BB41836" s="5"/>
    </row>
    <row r="41837" spans="54:54" ht="21.75" customHeight="1" x14ac:dyDescent="0.25">
      <c r="BB41837" s="5"/>
    </row>
    <row r="41838" spans="54:54" ht="21.75" customHeight="1" x14ac:dyDescent="0.25">
      <c r="BB41838" s="5"/>
    </row>
    <row r="41839" spans="54:54" ht="21.75" customHeight="1" x14ac:dyDescent="0.25">
      <c r="BB41839" s="5"/>
    </row>
    <row r="41840" spans="54:54" ht="21.75" customHeight="1" x14ac:dyDescent="0.25">
      <c r="BB41840" s="5"/>
    </row>
    <row r="41841" spans="54:54" ht="21.75" customHeight="1" x14ac:dyDescent="0.25">
      <c r="BB41841" s="5"/>
    </row>
    <row r="41842" spans="54:54" ht="21.75" customHeight="1" x14ac:dyDescent="0.25">
      <c r="BB41842" s="5"/>
    </row>
    <row r="41843" spans="54:54" ht="21.75" customHeight="1" x14ac:dyDescent="0.25">
      <c r="BB41843" s="5"/>
    </row>
    <row r="41844" spans="54:54" ht="21.75" customHeight="1" x14ac:dyDescent="0.25">
      <c r="BB41844" s="5"/>
    </row>
    <row r="41845" spans="54:54" ht="21.75" customHeight="1" x14ac:dyDescent="0.25">
      <c r="BB41845" s="5"/>
    </row>
    <row r="41846" spans="54:54" ht="21.75" customHeight="1" x14ac:dyDescent="0.25">
      <c r="BB41846" s="5"/>
    </row>
    <row r="41847" spans="54:54" ht="21.75" customHeight="1" x14ac:dyDescent="0.25">
      <c r="BB41847" s="5"/>
    </row>
    <row r="41848" spans="54:54" ht="21.75" customHeight="1" x14ac:dyDescent="0.25">
      <c r="BB41848" s="5"/>
    </row>
    <row r="41849" spans="54:54" ht="21.75" customHeight="1" x14ac:dyDescent="0.25">
      <c r="BB41849" s="5"/>
    </row>
    <row r="41850" spans="54:54" ht="21.75" customHeight="1" x14ac:dyDescent="0.25">
      <c r="BB41850" s="5"/>
    </row>
    <row r="41851" spans="54:54" ht="21.75" customHeight="1" x14ac:dyDescent="0.25">
      <c r="BB41851" s="5"/>
    </row>
    <row r="41852" spans="54:54" ht="21.75" customHeight="1" x14ac:dyDescent="0.25">
      <c r="BB41852" s="5"/>
    </row>
    <row r="41853" spans="54:54" ht="21.75" customHeight="1" x14ac:dyDescent="0.25">
      <c r="BB41853" s="5"/>
    </row>
    <row r="41854" spans="54:54" ht="21.75" customHeight="1" x14ac:dyDescent="0.25">
      <c r="BB41854" s="5"/>
    </row>
    <row r="41855" spans="54:54" ht="21.75" customHeight="1" x14ac:dyDescent="0.25">
      <c r="BB41855" s="5"/>
    </row>
    <row r="41856" spans="54:54" ht="21.75" customHeight="1" x14ac:dyDescent="0.25">
      <c r="BB41856" s="5"/>
    </row>
    <row r="41857" spans="54:54" ht="21.75" customHeight="1" x14ac:dyDescent="0.25">
      <c r="BB41857" s="5"/>
    </row>
    <row r="41858" spans="54:54" ht="21.75" customHeight="1" x14ac:dyDescent="0.25">
      <c r="BB41858" s="5"/>
    </row>
    <row r="41859" spans="54:54" ht="21.75" customHeight="1" x14ac:dyDescent="0.25">
      <c r="BB41859" s="5"/>
    </row>
    <row r="41860" spans="54:54" ht="21.75" customHeight="1" x14ac:dyDescent="0.25">
      <c r="BB41860" s="5"/>
    </row>
    <row r="41861" spans="54:54" ht="21.75" customHeight="1" x14ac:dyDescent="0.25">
      <c r="BB41861" s="5"/>
    </row>
    <row r="41862" spans="54:54" ht="21.75" customHeight="1" x14ac:dyDescent="0.25">
      <c r="BB41862" s="5"/>
    </row>
    <row r="41863" spans="54:54" ht="21.75" customHeight="1" x14ac:dyDescent="0.25">
      <c r="BB41863" s="5"/>
    </row>
    <row r="41864" spans="54:54" ht="21.75" customHeight="1" x14ac:dyDescent="0.25">
      <c r="BB41864" s="5"/>
    </row>
    <row r="41865" spans="54:54" ht="21.75" customHeight="1" x14ac:dyDescent="0.25">
      <c r="BB41865" s="5"/>
    </row>
    <row r="41866" spans="54:54" ht="21.75" customHeight="1" x14ac:dyDescent="0.25">
      <c r="BB41866" s="5"/>
    </row>
    <row r="41867" spans="54:54" ht="21.75" customHeight="1" x14ac:dyDescent="0.25">
      <c r="BB41867" s="5"/>
    </row>
    <row r="41868" spans="54:54" ht="21.75" customHeight="1" x14ac:dyDescent="0.25">
      <c r="BB41868" s="5"/>
    </row>
    <row r="41869" spans="54:54" ht="21.75" customHeight="1" x14ac:dyDescent="0.25">
      <c r="BB41869" s="5"/>
    </row>
    <row r="41870" spans="54:54" ht="21.75" customHeight="1" x14ac:dyDescent="0.25">
      <c r="BB41870" s="5"/>
    </row>
    <row r="41871" spans="54:54" ht="21.75" customHeight="1" x14ac:dyDescent="0.25">
      <c r="BB41871" s="5"/>
    </row>
    <row r="41872" spans="54:54" ht="21.75" customHeight="1" x14ac:dyDescent="0.25">
      <c r="BB41872" s="5"/>
    </row>
    <row r="41873" spans="54:54" ht="21.75" customHeight="1" x14ac:dyDescent="0.25">
      <c r="BB41873" s="5"/>
    </row>
    <row r="41874" spans="54:54" ht="21.75" customHeight="1" x14ac:dyDescent="0.25">
      <c r="BB41874" s="5"/>
    </row>
    <row r="41875" spans="54:54" ht="21.75" customHeight="1" x14ac:dyDescent="0.25">
      <c r="BB41875" s="5"/>
    </row>
    <row r="41876" spans="54:54" ht="21.75" customHeight="1" x14ac:dyDescent="0.25">
      <c r="BB41876" s="5"/>
    </row>
    <row r="41877" spans="54:54" ht="21.75" customHeight="1" x14ac:dyDescent="0.25">
      <c r="BB41877" s="5"/>
    </row>
    <row r="41878" spans="54:54" ht="21.75" customHeight="1" x14ac:dyDescent="0.25">
      <c r="BB41878" s="5"/>
    </row>
    <row r="41879" spans="54:54" ht="21.75" customHeight="1" x14ac:dyDescent="0.25">
      <c r="BB41879" s="5"/>
    </row>
    <row r="41880" spans="54:54" ht="21.75" customHeight="1" x14ac:dyDescent="0.25">
      <c r="BB41880" s="5"/>
    </row>
    <row r="41881" spans="54:54" ht="21.75" customHeight="1" x14ac:dyDescent="0.25">
      <c r="BB41881" s="5"/>
    </row>
    <row r="41882" spans="54:54" ht="21.75" customHeight="1" x14ac:dyDescent="0.25">
      <c r="BB41882" s="5"/>
    </row>
    <row r="41883" spans="54:54" ht="21.75" customHeight="1" x14ac:dyDescent="0.25">
      <c r="BB41883" s="5"/>
    </row>
    <row r="41884" spans="54:54" ht="21.75" customHeight="1" x14ac:dyDescent="0.25">
      <c r="BB41884" s="5"/>
    </row>
    <row r="41885" spans="54:54" ht="21.75" customHeight="1" x14ac:dyDescent="0.25">
      <c r="BB41885" s="5"/>
    </row>
    <row r="41886" spans="54:54" ht="21.75" customHeight="1" x14ac:dyDescent="0.25">
      <c r="BB41886" s="5"/>
    </row>
    <row r="41887" spans="54:54" ht="21.75" customHeight="1" x14ac:dyDescent="0.25">
      <c r="BB41887" s="5"/>
    </row>
    <row r="41888" spans="54:54" ht="21.75" customHeight="1" x14ac:dyDescent="0.25">
      <c r="BB41888" s="5"/>
    </row>
    <row r="41889" spans="54:54" ht="21.75" customHeight="1" x14ac:dyDescent="0.25">
      <c r="BB41889" s="5"/>
    </row>
    <row r="41890" spans="54:54" ht="21.75" customHeight="1" x14ac:dyDescent="0.25">
      <c r="BB41890" s="5"/>
    </row>
    <row r="41891" spans="54:54" ht="21.75" customHeight="1" x14ac:dyDescent="0.25">
      <c r="BB41891" s="5"/>
    </row>
    <row r="41892" spans="54:54" ht="21.75" customHeight="1" x14ac:dyDescent="0.25">
      <c r="BB41892" s="5"/>
    </row>
    <row r="41893" spans="54:54" ht="21.75" customHeight="1" x14ac:dyDescent="0.25">
      <c r="BB41893" s="5"/>
    </row>
    <row r="41894" spans="54:54" ht="21.75" customHeight="1" x14ac:dyDescent="0.25">
      <c r="BB41894" s="5"/>
    </row>
    <row r="41895" spans="54:54" ht="21.75" customHeight="1" x14ac:dyDescent="0.25">
      <c r="BB41895" s="5"/>
    </row>
    <row r="41896" spans="54:54" ht="21.75" customHeight="1" x14ac:dyDescent="0.25">
      <c r="BB41896" s="5"/>
    </row>
    <row r="41897" spans="54:54" ht="21.75" customHeight="1" x14ac:dyDescent="0.25">
      <c r="BB41897" s="5"/>
    </row>
    <row r="41898" spans="54:54" ht="21.75" customHeight="1" x14ac:dyDescent="0.25">
      <c r="BB41898" s="5"/>
    </row>
    <row r="41899" spans="54:54" ht="21.75" customHeight="1" x14ac:dyDescent="0.25">
      <c r="BB41899" s="5"/>
    </row>
    <row r="41900" spans="54:54" ht="21.75" customHeight="1" x14ac:dyDescent="0.25">
      <c r="BB41900" s="5"/>
    </row>
    <row r="41901" spans="54:54" ht="21.75" customHeight="1" x14ac:dyDescent="0.25">
      <c r="BB41901" s="5"/>
    </row>
    <row r="41902" spans="54:54" ht="21.75" customHeight="1" x14ac:dyDescent="0.25">
      <c r="BB41902" s="5"/>
    </row>
    <row r="41903" spans="54:54" ht="21.75" customHeight="1" x14ac:dyDescent="0.25">
      <c r="BB41903" s="5"/>
    </row>
    <row r="41904" spans="54:54" ht="21.75" customHeight="1" x14ac:dyDescent="0.25">
      <c r="BB41904" s="5"/>
    </row>
    <row r="41905" spans="54:54" ht="21.75" customHeight="1" x14ac:dyDescent="0.25">
      <c r="BB41905" s="5"/>
    </row>
    <row r="41906" spans="54:54" ht="21.75" customHeight="1" x14ac:dyDescent="0.25">
      <c r="BB41906" s="5"/>
    </row>
    <row r="41907" spans="54:54" ht="21.75" customHeight="1" x14ac:dyDescent="0.25">
      <c r="BB41907" s="5"/>
    </row>
    <row r="41908" spans="54:54" ht="21.75" customHeight="1" x14ac:dyDescent="0.25">
      <c r="BB41908" s="5"/>
    </row>
    <row r="41909" spans="54:54" ht="21.75" customHeight="1" x14ac:dyDescent="0.25">
      <c r="BB41909" s="5"/>
    </row>
    <row r="41910" spans="54:54" ht="21.75" customHeight="1" x14ac:dyDescent="0.25">
      <c r="BB41910" s="5"/>
    </row>
    <row r="41911" spans="54:54" ht="21.75" customHeight="1" x14ac:dyDescent="0.25">
      <c r="BB41911" s="5"/>
    </row>
    <row r="41912" spans="54:54" ht="21.75" customHeight="1" x14ac:dyDescent="0.25">
      <c r="BB41912" s="5"/>
    </row>
    <row r="41913" spans="54:54" ht="21.75" customHeight="1" x14ac:dyDescent="0.25">
      <c r="BB41913" s="5"/>
    </row>
    <row r="41914" spans="54:54" ht="21.75" customHeight="1" x14ac:dyDescent="0.25">
      <c r="BB41914" s="5"/>
    </row>
    <row r="41915" spans="54:54" ht="21.75" customHeight="1" x14ac:dyDescent="0.25">
      <c r="BB41915" s="5"/>
    </row>
    <row r="41916" spans="54:54" ht="21.75" customHeight="1" x14ac:dyDescent="0.25">
      <c r="BB41916" s="5"/>
    </row>
    <row r="41917" spans="54:54" ht="21.75" customHeight="1" x14ac:dyDescent="0.25">
      <c r="BB41917" s="5"/>
    </row>
    <row r="41918" spans="54:54" ht="21.75" customHeight="1" x14ac:dyDescent="0.25">
      <c r="BB41918" s="5"/>
    </row>
    <row r="41919" spans="54:54" ht="21.75" customHeight="1" x14ac:dyDescent="0.25">
      <c r="BB41919" s="5"/>
    </row>
    <row r="41920" spans="54:54" ht="21.75" customHeight="1" x14ac:dyDescent="0.25">
      <c r="BB41920" s="5"/>
    </row>
    <row r="41921" spans="54:54" ht="21.75" customHeight="1" x14ac:dyDescent="0.25">
      <c r="BB41921" s="5"/>
    </row>
    <row r="41922" spans="54:54" ht="21.75" customHeight="1" x14ac:dyDescent="0.25">
      <c r="BB41922" s="5"/>
    </row>
    <row r="41923" spans="54:54" ht="21.75" customHeight="1" x14ac:dyDescent="0.25">
      <c r="BB41923" s="5"/>
    </row>
    <row r="41924" spans="54:54" ht="21.75" customHeight="1" x14ac:dyDescent="0.25">
      <c r="BB41924" s="5"/>
    </row>
    <row r="41925" spans="54:54" ht="21.75" customHeight="1" x14ac:dyDescent="0.25">
      <c r="BB41925" s="5"/>
    </row>
    <row r="41926" spans="54:54" ht="21.75" customHeight="1" x14ac:dyDescent="0.25">
      <c r="BB41926" s="5"/>
    </row>
    <row r="41927" spans="54:54" ht="21.75" customHeight="1" x14ac:dyDescent="0.25">
      <c r="BB41927" s="5"/>
    </row>
    <row r="41928" spans="54:54" ht="21.75" customHeight="1" x14ac:dyDescent="0.25">
      <c r="BB41928" s="5"/>
    </row>
    <row r="41929" spans="54:54" ht="21.75" customHeight="1" x14ac:dyDescent="0.25">
      <c r="BB41929" s="5"/>
    </row>
    <row r="41930" spans="54:54" ht="21.75" customHeight="1" x14ac:dyDescent="0.25">
      <c r="BB41930" s="5"/>
    </row>
    <row r="41931" spans="54:54" ht="21.75" customHeight="1" x14ac:dyDescent="0.25">
      <c r="BB41931" s="5"/>
    </row>
    <row r="41932" spans="54:54" ht="21.75" customHeight="1" x14ac:dyDescent="0.25">
      <c r="BB41932" s="5"/>
    </row>
    <row r="41933" spans="54:54" ht="21.75" customHeight="1" x14ac:dyDescent="0.25">
      <c r="BB41933" s="5"/>
    </row>
    <row r="41934" spans="54:54" ht="21.75" customHeight="1" x14ac:dyDescent="0.25">
      <c r="BB41934" s="5"/>
    </row>
    <row r="41935" spans="54:54" ht="21.75" customHeight="1" x14ac:dyDescent="0.25">
      <c r="BB41935" s="5"/>
    </row>
    <row r="41936" spans="54:54" ht="21.75" customHeight="1" x14ac:dyDescent="0.25">
      <c r="BB41936" s="5"/>
    </row>
    <row r="41937" spans="54:54" ht="21.75" customHeight="1" x14ac:dyDescent="0.25">
      <c r="BB41937" s="5"/>
    </row>
    <row r="41938" spans="54:54" ht="21.75" customHeight="1" x14ac:dyDescent="0.25">
      <c r="BB41938" s="5"/>
    </row>
    <row r="41939" spans="54:54" ht="21.75" customHeight="1" x14ac:dyDescent="0.25">
      <c r="BB41939" s="5"/>
    </row>
    <row r="41940" spans="54:54" ht="21.75" customHeight="1" x14ac:dyDescent="0.25">
      <c r="BB41940" s="5"/>
    </row>
    <row r="41941" spans="54:54" ht="21.75" customHeight="1" x14ac:dyDescent="0.25">
      <c r="BB41941" s="5"/>
    </row>
    <row r="41942" spans="54:54" ht="21.75" customHeight="1" x14ac:dyDescent="0.25">
      <c r="BB41942" s="5"/>
    </row>
    <row r="41943" spans="54:54" ht="21.75" customHeight="1" x14ac:dyDescent="0.25">
      <c r="BB41943" s="5"/>
    </row>
    <row r="41944" spans="54:54" ht="21.75" customHeight="1" x14ac:dyDescent="0.25">
      <c r="BB41944" s="5"/>
    </row>
    <row r="41945" spans="54:54" ht="21.75" customHeight="1" x14ac:dyDescent="0.25">
      <c r="BB41945" s="5"/>
    </row>
    <row r="41946" spans="54:54" ht="21.75" customHeight="1" x14ac:dyDescent="0.25">
      <c r="BB41946" s="5"/>
    </row>
    <row r="41947" spans="54:54" ht="21.75" customHeight="1" x14ac:dyDescent="0.25">
      <c r="BB41947" s="5"/>
    </row>
    <row r="41948" spans="54:54" ht="21.75" customHeight="1" x14ac:dyDescent="0.25">
      <c r="BB41948" s="5"/>
    </row>
    <row r="41949" spans="54:54" ht="21.75" customHeight="1" x14ac:dyDescent="0.25">
      <c r="BB41949" s="5"/>
    </row>
    <row r="41950" spans="54:54" ht="21.75" customHeight="1" x14ac:dyDescent="0.25">
      <c r="BB41950" s="5"/>
    </row>
    <row r="41951" spans="54:54" ht="21.75" customHeight="1" x14ac:dyDescent="0.25">
      <c r="BB41951" s="5"/>
    </row>
    <row r="41952" spans="54:54" ht="21.75" customHeight="1" x14ac:dyDescent="0.25">
      <c r="BB41952" s="5"/>
    </row>
    <row r="41953" spans="54:54" ht="21.75" customHeight="1" x14ac:dyDescent="0.25">
      <c r="BB41953" s="5"/>
    </row>
    <row r="41954" spans="54:54" ht="21.75" customHeight="1" x14ac:dyDescent="0.25">
      <c r="BB41954" s="5"/>
    </row>
    <row r="41955" spans="54:54" ht="21.75" customHeight="1" x14ac:dyDescent="0.25">
      <c r="BB41955" s="5"/>
    </row>
    <row r="41956" spans="54:54" ht="21.75" customHeight="1" x14ac:dyDescent="0.25">
      <c r="BB41956" s="5"/>
    </row>
    <row r="41957" spans="54:54" ht="21.75" customHeight="1" x14ac:dyDescent="0.25">
      <c r="BB41957" s="5"/>
    </row>
    <row r="41958" spans="54:54" ht="21.75" customHeight="1" x14ac:dyDescent="0.25">
      <c r="BB41958" s="5"/>
    </row>
    <row r="41959" spans="54:54" ht="21.75" customHeight="1" x14ac:dyDescent="0.25">
      <c r="BB41959" s="5"/>
    </row>
    <row r="41960" spans="54:54" ht="21.75" customHeight="1" x14ac:dyDescent="0.25">
      <c r="BB41960" s="5"/>
    </row>
    <row r="41961" spans="54:54" ht="21.75" customHeight="1" x14ac:dyDescent="0.25">
      <c r="BB41961" s="5"/>
    </row>
    <row r="41962" spans="54:54" ht="21.75" customHeight="1" x14ac:dyDescent="0.25">
      <c r="BB41962" s="5"/>
    </row>
    <row r="41963" spans="54:54" ht="21.75" customHeight="1" x14ac:dyDescent="0.25">
      <c r="BB41963" s="5"/>
    </row>
    <row r="41964" spans="54:54" ht="21.75" customHeight="1" x14ac:dyDescent="0.25">
      <c r="BB41964" s="5"/>
    </row>
    <row r="41965" spans="54:54" ht="21.75" customHeight="1" x14ac:dyDescent="0.25">
      <c r="BB41965" s="5"/>
    </row>
    <row r="41966" spans="54:54" ht="21.75" customHeight="1" x14ac:dyDescent="0.25">
      <c r="BB41966" s="5"/>
    </row>
    <row r="41967" spans="54:54" ht="21.75" customHeight="1" x14ac:dyDescent="0.25">
      <c r="BB41967" s="5"/>
    </row>
    <row r="41968" spans="54:54" ht="21.75" customHeight="1" x14ac:dyDescent="0.25">
      <c r="BB41968" s="5"/>
    </row>
    <row r="41969" spans="54:54" ht="21.75" customHeight="1" x14ac:dyDescent="0.25">
      <c r="BB41969" s="5"/>
    </row>
    <row r="41970" spans="54:54" ht="21.75" customHeight="1" x14ac:dyDescent="0.25">
      <c r="BB41970" s="5"/>
    </row>
    <row r="41971" spans="54:54" ht="21.75" customHeight="1" x14ac:dyDescent="0.25">
      <c r="BB41971" s="5"/>
    </row>
    <row r="41972" spans="54:54" ht="21.75" customHeight="1" x14ac:dyDescent="0.25">
      <c r="BB41972" s="5"/>
    </row>
    <row r="41973" spans="54:54" ht="21.75" customHeight="1" x14ac:dyDescent="0.25">
      <c r="BB41973" s="5"/>
    </row>
    <row r="41974" spans="54:54" ht="21.75" customHeight="1" x14ac:dyDescent="0.25">
      <c r="BB41974" s="5"/>
    </row>
    <row r="41975" spans="54:54" ht="21.75" customHeight="1" x14ac:dyDescent="0.25">
      <c r="BB41975" s="5"/>
    </row>
    <row r="41976" spans="54:54" ht="21.75" customHeight="1" x14ac:dyDescent="0.25">
      <c r="BB41976" s="5"/>
    </row>
    <row r="41977" spans="54:54" ht="21.75" customHeight="1" x14ac:dyDescent="0.25">
      <c r="BB41977" s="5"/>
    </row>
    <row r="41978" spans="54:54" ht="21.75" customHeight="1" x14ac:dyDescent="0.25">
      <c r="BB41978" s="5"/>
    </row>
    <row r="41979" spans="54:54" ht="21.75" customHeight="1" x14ac:dyDescent="0.25">
      <c r="BB41979" s="5"/>
    </row>
    <row r="41980" spans="54:54" ht="21.75" customHeight="1" x14ac:dyDescent="0.25">
      <c r="BB41980" s="5"/>
    </row>
    <row r="41981" spans="54:54" ht="21.75" customHeight="1" x14ac:dyDescent="0.25">
      <c r="BB41981" s="5"/>
    </row>
    <row r="41982" spans="54:54" ht="21.75" customHeight="1" x14ac:dyDescent="0.25">
      <c r="BB41982" s="5"/>
    </row>
    <row r="41983" spans="54:54" ht="21.75" customHeight="1" x14ac:dyDescent="0.25">
      <c r="BB41983" s="5"/>
    </row>
    <row r="41984" spans="54:54" ht="21.75" customHeight="1" x14ac:dyDescent="0.25">
      <c r="BB41984" s="5"/>
    </row>
    <row r="41985" spans="54:54" ht="21.75" customHeight="1" x14ac:dyDescent="0.25">
      <c r="BB41985" s="5"/>
    </row>
    <row r="41986" spans="54:54" ht="21.75" customHeight="1" x14ac:dyDescent="0.25">
      <c r="BB41986" s="5"/>
    </row>
    <row r="41987" spans="54:54" ht="21.75" customHeight="1" x14ac:dyDescent="0.25">
      <c r="BB41987" s="5"/>
    </row>
    <row r="41988" spans="54:54" ht="21.75" customHeight="1" x14ac:dyDescent="0.25">
      <c r="BB41988" s="5"/>
    </row>
    <row r="41989" spans="54:54" ht="21.75" customHeight="1" x14ac:dyDescent="0.25">
      <c r="BB41989" s="5"/>
    </row>
    <row r="41990" spans="54:54" ht="21.75" customHeight="1" x14ac:dyDescent="0.25">
      <c r="BB41990" s="5"/>
    </row>
    <row r="41991" spans="54:54" ht="21.75" customHeight="1" x14ac:dyDescent="0.25">
      <c r="BB41991" s="5"/>
    </row>
    <row r="41992" spans="54:54" ht="21.75" customHeight="1" x14ac:dyDescent="0.25">
      <c r="BB41992" s="5"/>
    </row>
    <row r="41993" spans="54:54" ht="21.75" customHeight="1" x14ac:dyDescent="0.25">
      <c r="BB41993" s="5"/>
    </row>
    <row r="41994" spans="54:54" ht="21.75" customHeight="1" x14ac:dyDescent="0.25">
      <c r="BB41994" s="5"/>
    </row>
    <row r="41995" spans="54:54" ht="21.75" customHeight="1" x14ac:dyDescent="0.25">
      <c r="BB41995" s="5"/>
    </row>
    <row r="41996" spans="54:54" ht="21.75" customHeight="1" x14ac:dyDescent="0.25">
      <c r="BB41996" s="5"/>
    </row>
    <row r="41997" spans="54:54" ht="21.75" customHeight="1" x14ac:dyDescent="0.25">
      <c r="BB41997" s="5"/>
    </row>
    <row r="41998" spans="54:54" ht="21.75" customHeight="1" x14ac:dyDescent="0.25">
      <c r="BB41998" s="5"/>
    </row>
    <row r="41999" spans="54:54" ht="21.75" customHeight="1" x14ac:dyDescent="0.25">
      <c r="BB41999" s="5"/>
    </row>
    <row r="42000" spans="54:54" ht="21.75" customHeight="1" x14ac:dyDescent="0.25">
      <c r="BB42000" s="5"/>
    </row>
    <row r="42001" spans="54:54" ht="21.75" customHeight="1" x14ac:dyDescent="0.25">
      <c r="BB42001" s="5"/>
    </row>
    <row r="42002" spans="54:54" ht="21.75" customHeight="1" x14ac:dyDescent="0.25">
      <c r="BB42002" s="5"/>
    </row>
    <row r="42003" spans="54:54" ht="21.75" customHeight="1" x14ac:dyDescent="0.25">
      <c r="BB42003" s="5"/>
    </row>
    <row r="42004" spans="54:54" ht="21.75" customHeight="1" x14ac:dyDescent="0.25">
      <c r="BB42004" s="5"/>
    </row>
    <row r="42005" spans="54:54" ht="21.75" customHeight="1" x14ac:dyDescent="0.25">
      <c r="BB42005" s="5"/>
    </row>
    <row r="42006" spans="54:54" ht="21.75" customHeight="1" x14ac:dyDescent="0.25">
      <c r="BB42006" s="5"/>
    </row>
    <row r="42007" spans="54:54" ht="21.75" customHeight="1" x14ac:dyDescent="0.25">
      <c r="BB42007" s="5"/>
    </row>
    <row r="42008" spans="54:54" ht="21.75" customHeight="1" x14ac:dyDescent="0.25">
      <c r="BB42008" s="5"/>
    </row>
    <row r="42009" spans="54:54" ht="21.75" customHeight="1" x14ac:dyDescent="0.25">
      <c r="BB42009" s="5"/>
    </row>
    <row r="42010" spans="54:54" ht="21.75" customHeight="1" x14ac:dyDescent="0.25">
      <c r="BB42010" s="5"/>
    </row>
    <row r="42011" spans="54:54" ht="21.75" customHeight="1" x14ac:dyDescent="0.25">
      <c r="BB42011" s="5"/>
    </row>
    <row r="42012" spans="54:54" ht="21.75" customHeight="1" x14ac:dyDescent="0.25">
      <c r="BB42012" s="5"/>
    </row>
    <row r="42013" spans="54:54" ht="21.75" customHeight="1" x14ac:dyDescent="0.25">
      <c r="BB42013" s="5"/>
    </row>
    <row r="42014" spans="54:54" ht="21.75" customHeight="1" x14ac:dyDescent="0.25">
      <c r="BB42014" s="5"/>
    </row>
    <row r="42015" spans="54:54" ht="21.75" customHeight="1" x14ac:dyDescent="0.25">
      <c r="BB42015" s="5"/>
    </row>
    <row r="42016" spans="54:54" ht="21.75" customHeight="1" x14ac:dyDescent="0.25">
      <c r="BB42016" s="5"/>
    </row>
    <row r="42017" spans="54:54" ht="21.75" customHeight="1" x14ac:dyDescent="0.25">
      <c r="BB42017" s="5"/>
    </row>
    <row r="42018" spans="54:54" ht="21.75" customHeight="1" x14ac:dyDescent="0.25">
      <c r="BB42018" s="5"/>
    </row>
    <row r="42019" spans="54:54" ht="21.75" customHeight="1" x14ac:dyDescent="0.25">
      <c r="BB42019" s="5"/>
    </row>
    <row r="42020" spans="54:54" ht="21.75" customHeight="1" x14ac:dyDescent="0.25">
      <c r="BB42020" s="5"/>
    </row>
    <row r="42021" spans="54:54" ht="21.75" customHeight="1" x14ac:dyDescent="0.25">
      <c r="BB42021" s="5"/>
    </row>
    <row r="42022" spans="54:54" ht="21.75" customHeight="1" x14ac:dyDescent="0.25">
      <c r="BB42022" s="5"/>
    </row>
    <row r="42023" spans="54:54" ht="21.75" customHeight="1" x14ac:dyDescent="0.25">
      <c r="BB42023" s="5"/>
    </row>
    <row r="42024" spans="54:54" ht="21.75" customHeight="1" x14ac:dyDescent="0.25">
      <c r="BB42024" s="5"/>
    </row>
    <row r="42025" spans="54:54" ht="21.75" customHeight="1" x14ac:dyDescent="0.25">
      <c r="BB42025" s="5"/>
    </row>
    <row r="42026" spans="54:54" ht="21.75" customHeight="1" x14ac:dyDescent="0.25">
      <c r="BB42026" s="5"/>
    </row>
    <row r="42027" spans="54:54" ht="21.75" customHeight="1" x14ac:dyDescent="0.25">
      <c r="BB42027" s="5"/>
    </row>
    <row r="42028" spans="54:54" ht="21.75" customHeight="1" x14ac:dyDescent="0.25">
      <c r="BB42028" s="5"/>
    </row>
    <row r="42029" spans="54:54" ht="21.75" customHeight="1" x14ac:dyDescent="0.25">
      <c r="BB42029" s="5"/>
    </row>
    <row r="42030" spans="54:54" ht="21.75" customHeight="1" x14ac:dyDescent="0.25">
      <c r="BB42030" s="5"/>
    </row>
    <row r="42031" spans="54:54" ht="21.75" customHeight="1" x14ac:dyDescent="0.25">
      <c r="BB42031" s="5"/>
    </row>
    <row r="42032" spans="54:54" ht="21.75" customHeight="1" x14ac:dyDescent="0.25">
      <c r="BB42032" s="5"/>
    </row>
    <row r="42033" spans="54:54" ht="21.75" customHeight="1" x14ac:dyDescent="0.25">
      <c r="BB42033" s="5"/>
    </row>
    <row r="42034" spans="54:54" ht="21.75" customHeight="1" x14ac:dyDescent="0.25">
      <c r="BB42034" s="5"/>
    </row>
    <row r="42035" spans="54:54" ht="21.75" customHeight="1" x14ac:dyDescent="0.25">
      <c r="BB42035" s="5"/>
    </row>
    <row r="42036" spans="54:54" ht="21.75" customHeight="1" x14ac:dyDescent="0.25">
      <c r="BB42036" s="5"/>
    </row>
    <row r="42037" spans="54:54" ht="21.75" customHeight="1" x14ac:dyDescent="0.25">
      <c r="BB42037" s="5"/>
    </row>
    <row r="42038" spans="54:54" ht="21.75" customHeight="1" x14ac:dyDescent="0.25">
      <c r="BB42038" s="5"/>
    </row>
    <row r="42039" spans="54:54" ht="21.75" customHeight="1" x14ac:dyDescent="0.25">
      <c r="BB42039" s="5"/>
    </row>
    <row r="42040" spans="54:54" ht="21.75" customHeight="1" x14ac:dyDescent="0.25">
      <c r="BB42040" s="5"/>
    </row>
    <row r="42041" spans="54:54" ht="21.75" customHeight="1" x14ac:dyDescent="0.25">
      <c r="BB42041" s="5"/>
    </row>
    <row r="42042" spans="54:54" ht="21.75" customHeight="1" x14ac:dyDescent="0.25">
      <c r="BB42042" s="5"/>
    </row>
    <row r="42043" spans="54:54" ht="21.75" customHeight="1" x14ac:dyDescent="0.25">
      <c r="BB42043" s="5"/>
    </row>
    <row r="42044" spans="54:54" ht="21.75" customHeight="1" x14ac:dyDescent="0.25">
      <c r="BB42044" s="5"/>
    </row>
    <row r="42045" spans="54:54" ht="21.75" customHeight="1" x14ac:dyDescent="0.25">
      <c r="BB42045" s="5"/>
    </row>
    <row r="42046" spans="54:54" ht="21.75" customHeight="1" x14ac:dyDescent="0.25">
      <c r="BB42046" s="5"/>
    </row>
    <row r="42047" spans="54:54" ht="21.75" customHeight="1" x14ac:dyDescent="0.25">
      <c r="BB42047" s="5"/>
    </row>
    <row r="42048" spans="54:54" ht="21.75" customHeight="1" x14ac:dyDescent="0.25">
      <c r="BB42048" s="5"/>
    </row>
    <row r="42049" spans="54:54" ht="21.75" customHeight="1" x14ac:dyDescent="0.25">
      <c r="BB42049" s="5"/>
    </row>
    <row r="42050" spans="54:54" ht="21.75" customHeight="1" x14ac:dyDescent="0.25">
      <c r="BB42050" s="5"/>
    </row>
    <row r="42051" spans="54:54" ht="21.75" customHeight="1" x14ac:dyDescent="0.25">
      <c r="BB42051" s="5"/>
    </row>
    <row r="42052" spans="54:54" ht="21.75" customHeight="1" x14ac:dyDescent="0.25">
      <c r="BB42052" s="5"/>
    </row>
    <row r="42053" spans="54:54" ht="21.75" customHeight="1" x14ac:dyDescent="0.25">
      <c r="BB42053" s="5"/>
    </row>
    <row r="42054" spans="54:54" ht="21.75" customHeight="1" x14ac:dyDescent="0.25">
      <c r="BB42054" s="5"/>
    </row>
    <row r="42055" spans="54:54" ht="21.75" customHeight="1" x14ac:dyDescent="0.25">
      <c r="BB42055" s="5"/>
    </row>
    <row r="42056" spans="54:54" ht="21.75" customHeight="1" x14ac:dyDescent="0.25">
      <c r="BB42056" s="5"/>
    </row>
    <row r="42057" spans="54:54" ht="21.75" customHeight="1" x14ac:dyDescent="0.25">
      <c r="BB42057" s="5"/>
    </row>
    <row r="42058" spans="54:54" ht="21.75" customHeight="1" x14ac:dyDescent="0.25">
      <c r="BB42058" s="5"/>
    </row>
    <row r="42059" spans="54:54" ht="21.75" customHeight="1" x14ac:dyDescent="0.25">
      <c r="BB42059" s="5"/>
    </row>
    <row r="42060" spans="54:54" ht="21.75" customHeight="1" x14ac:dyDescent="0.25">
      <c r="BB42060" s="5"/>
    </row>
    <row r="42061" spans="54:54" ht="21.75" customHeight="1" x14ac:dyDescent="0.25">
      <c r="BB42061" s="5"/>
    </row>
    <row r="42062" spans="54:54" ht="21.75" customHeight="1" x14ac:dyDescent="0.25">
      <c r="BB42062" s="5"/>
    </row>
    <row r="42063" spans="54:54" ht="21.75" customHeight="1" x14ac:dyDescent="0.25">
      <c r="BB42063" s="5"/>
    </row>
    <row r="42064" spans="54:54" ht="21.75" customHeight="1" x14ac:dyDescent="0.25">
      <c r="BB42064" s="5"/>
    </row>
    <row r="42065" spans="54:54" ht="21.75" customHeight="1" x14ac:dyDescent="0.25">
      <c r="BB42065" s="5"/>
    </row>
    <row r="42066" spans="54:54" ht="21.75" customHeight="1" x14ac:dyDescent="0.25">
      <c r="BB42066" s="5"/>
    </row>
    <row r="42067" spans="54:54" ht="21.75" customHeight="1" x14ac:dyDescent="0.25">
      <c r="BB42067" s="5"/>
    </row>
    <row r="42068" spans="54:54" ht="21.75" customHeight="1" x14ac:dyDescent="0.25">
      <c r="BB42068" s="5"/>
    </row>
    <row r="42069" spans="54:54" ht="21.75" customHeight="1" x14ac:dyDescent="0.25">
      <c r="BB42069" s="5"/>
    </row>
    <row r="42070" spans="54:54" ht="21.75" customHeight="1" x14ac:dyDescent="0.25">
      <c r="BB42070" s="5"/>
    </row>
    <row r="42071" spans="54:54" ht="21.75" customHeight="1" x14ac:dyDescent="0.25">
      <c r="BB42071" s="5"/>
    </row>
    <row r="42072" spans="54:54" ht="21.75" customHeight="1" x14ac:dyDescent="0.25">
      <c r="BB42072" s="5"/>
    </row>
    <row r="42073" spans="54:54" ht="21.75" customHeight="1" x14ac:dyDescent="0.25">
      <c r="BB42073" s="5"/>
    </row>
    <row r="42074" spans="54:54" ht="21.75" customHeight="1" x14ac:dyDescent="0.25">
      <c r="BB42074" s="5"/>
    </row>
    <row r="42075" spans="54:54" ht="21.75" customHeight="1" x14ac:dyDescent="0.25">
      <c r="BB42075" s="5"/>
    </row>
    <row r="42076" spans="54:54" ht="21.75" customHeight="1" x14ac:dyDescent="0.25">
      <c r="BB42076" s="5"/>
    </row>
    <row r="42077" spans="54:54" ht="21.75" customHeight="1" x14ac:dyDescent="0.25">
      <c r="BB42077" s="5"/>
    </row>
    <row r="42078" spans="54:54" ht="21.75" customHeight="1" x14ac:dyDescent="0.25">
      <c r="BB42078" s="5"/>
    </row>
    <row r="42079" spans="54:54" ht="21.75" customHeight="1" x14ac:dyDescent="0.25">
      <c r="BB42079" s="5"/>
    </row>
    <row r="42080" spans="54:54" ht="21.75" customHeight="1" x14ac:dyDescent="0.25">
      <c r="BB42080" s="5"/>
    </row>
    <row r="42081" spans="54:54" ht="21.75" customHeight="1" x14ac:dyDescent="0.25">
      <c r="BB42081" s="5"/>
    </row>
    <row r="42082" spans="54:54" ht="21.75" customHeight="1" x14ac:dyDescent="0.25">
      <c r="BB42082" s="5"/>
    </row>
    <row r="42083" spans="54:54" ht="21.75" customHeight="1" x14ac:dyDescent="0.25">
      <c r="BB42083" s="5"/>
    </row>
    <row r="42084" spans="54:54" ht="21.75" customHeight="1" x14ac:dyDescent="0.25">
      <c r="BB42084" s="5"/>
    </row>
    <row r="42085" spans="54:54" ht="21.75" customHeight="1" x14ac:dyDescent="0.25">
      <c r="BB42085" s="5"/>
    </row>
    <row r="42086" spans="54:54" ht="21.75" customHeight="1" x14ac:dyDescent="0.25">
      <c r="BB42086" s="5"/>
    </row>
    <row r="42087" spans="54:54" ht="21.75" customHeight="1" x14ac:dyDescent="0.25">
      <c r="BB42087" s="5"/>
    </row>
    <row r="42088" spans="54:54" ht="21.75" customHeight="1" x14ac:dyDescent="0.25">
      <c r="BB42088" s="5"/>
    </row>
    <row r="42089" spans="54:54" ht="21.75" customHeight="1" x14ac:dyDescent="0.25">
      <c r="BB42089" s="5"/>
    </row>
    <row r="42090" spans="54:54" ht="21.75" customHeight="1" x14ac:dyDescent="0.25">
      <c r="BB42090" s="5"/>
    </row>
    <row r="42091" spans="54:54" ht="21.75" customHeight="1" x14ac:dyDescent="0.25">
      <c r="BB42091" s="5"/>
    </row>
    <row r="42092" spans="54:54" ht="21.75" customHeight="1" x14ac:dyDescent="0.25">
      <c r="BB42092" s="5"/>
    </row>
    <row r="42093" spans="54:54" ht="21.75" customHeight="1" x14ac:dyDescent="0.25">
      <c r="BB42093" s="5"/>
    </row>
    <row r="42094" spans="54:54" ht="21.75" customHeight="1" x14ac:dyDescent="0.25">
      <c r="BB42094" s="5"/>
    </row>
    <row r="42095" spans="54:54" ht="21.75" customHeight="1" x14ac:dyDescent="0.25">
      <c r="BB42095" s="5"/>
    </row>
    <row r="42096" spans="54:54" ht="21.75" customHeight="1" x14ac:dyDescent="0.25">
      <c r="BB42096" s="5"/>
    </row>
    <row r="42097" spans="54:54" ht="21.75" customHeight="1" x14ac:dyDescent="0.25">
      <c r="BB42097" s="5"/>
    </row>
    <row r="42098" spans="54:54" ht="21.75" customHeight="1" x14ac:dyDescent="0.25">
      <c r="BB42098" s="5"/>
    </row>
    <row r="42099" spans="54:54" ht="21.75" customHeight="1" x14ac:dyDescent="0.25">
      <c r="BB42099" s="5"/>
    </row>
    <row r="42100" spans="54:54" ht="21.75" customHeight="1" x14ac:dyDescent="0.25">
      <c r="BB42100" s="5"/>
    </row>
    <row r="42101" spans="54:54" ht="21.75" customHeight="1" x14ac:dyDescent="0.25">
      <c r="BB42101" s="5"/>
    </row>
    <row r="42102" spans="54:54" ht="21.75" customHeight="1" x14ac:dyDescent="0.25">
      <c r="BB42102" s="5"/>
    </row>
    <row r="42103" spans="54:54" ht="21.75" customHeight="1" x14ac:dyDescent="0.25">
      <c r="BB42103" s="5"/>
    </row>
    <row r="42104" spans="54:54" ht="21.75" customHeight="1" x14ac:dyDescent="0.25">
      <c r="BB42104" s="5"/>
    </row>
    <row r="42105" spans="54:54" ht="21.75" customHeight="1" x14ac:dyDescent="0.25">
      <c r="BB42105" s="5"/>
    </row>
    <row r="42106" spans="54:54" ht="21.75" customHeight="1" x14ac:dyDescent="0.25">
      <c r="BB42106" s="5"/>
    </row>
    <row r="42107" spans="54:54" ht="21.75" customHeight="1" x14ac:dyDescent="0.25">
      <c r="BB42107" s="5"/>
    </row>
    <row r="42108" spans="54:54" ht="21.75" customHeight="1" x14ac:dyDescent="0.25">
      <c r="BB42108" s="5"/>
    </row>
    <row r="42109" spans="54:54" ht="21.75" customHeight="1" x14ac:dyDescent="0.25">
      <c r="BB42109" s="5"/>
    </row>
    <row r="42110" spans="54:54" ht="21.75" customHeight="1" x14ac:dyDescent="0.25">
      <c r="BB42110" s="5"/>
    </row>
    <row r="42111" spans="54:54" ht="21.75" customHeight="1" x14ac:dyDescent="0.25">
      <c r="BB42111" s="5"/>
    </row>
    <row r="42112" spans="54:54" ht="21.75" customHeight="1" x14ac:dyDescent="0.25">
      <c r="BB42112" s="5"/>
    </row>
    <row r="42113" spans="54:54" ht="21.75" customHeight="1" x14ac:dyDescent="0.25">
      <c r="BB42113" s="5"/>
    </row>
    <row r="42114" spans="54:54" ht="21.75" customHeight="1" x14ac:dyDescent="0.25">
      <c r="BB42114" s="5"/>
    </row>
    <row r="42115" spans="54:54" ht="21.75" customHeight="1" x14ac:dyDescent="0.25">
      <c r="BB42115" s="5"/>
    </row>
    <row r="42116" spans="54:54" ht="21.75" customHeight="1" x14ac:dyDescent="0.25">
      <c r="BB42116" s="5"/>
    </row>
    <row r="42117" spans="54:54" ht="21.75" customHeight="1" x14ac:dyDescent="0.25">
      <c r="BB42117" s="5"/>
    </row>
    <row r="42118" spans="54:54" ht="21.75" customHeight="1" x14ac:dyDescent="0.25">
      <c r="BB42118" s="5"/>
    </row>
    <row r="42119" spans="54:54" ht="21.75" customHeight="1" x14ac:dyDescent="0.25">
      <c r="BB42119" s="5"/>
    </row>
    <row r="42120" spans="54:54" ht="21.75" customHeight="1" x14ac:dyDescent="0.25">
      <c r="BB42120" s="5"/>
    </row>
    <row r="42121" spans="54:54" ht="21.75" customHeight="1" x14ac:dyDescent="0.25">
      <c r="BB42121" s="5"/>
    </row>
    <row r="42122" spans="54:54" ht="21.75" customHeight="1" x14ac:dyDescent="0.25">
      <c r="BB42122" s="5"/>
    </row>
    <row r="42123" spans="54:54" ht="21.75" customHeight="1" x14ac:dyDescent="0.25">
      <c r="BB42123" s="5"/>
    </row>
    <row r="42124" spans="54:54" ht="21.75" customHeight="1" x14ac:dyDescent="0.25">
      <c r="BB42124" s="5"/>
    </row>
    <row r="42125" spans="54:54" ht="21.75" customHeight="1" x14ac:dyDescent="0.25">
      <c r="BB42125" s="5"/>
    </row>
    <row r="42126" spans="54:54" ht="21.75" customHeight="1" x14ac:dyDescent="0.25">
      <c r="BB42126" s="5"/>
    </row>
    <row r="42127" spans="54:54" ht="21.75" customHeight="1" x14ac:dyDescent="0.25">
      <c r="BB42127" s="5"/>
    </row>
    <row r="42128" spans="54:54" ht="21.75" customHeight="1" x14ac:dyDescent="0.25">
      <c r="BB42128" s="5"/>
    </row>
    <row r="42129" spans="54:54" ht="21.75" customHeight="1" x14ac:dyDescent="0.25">
      <c r="BB42129" s="5"/>
    </row>
    <row r="42130" spans="54:54" ht="21.75" customHeight="1" x14ac:dyDescent="0.25">
      <c r="BB42130" s="5"/>
    </row>
    <row r="42131" spans="54:54" ht="21.75" customHeight="1" x14ac:dyDescent="0.25">
      <c r="BB42131" s="5"/>
    </row>
    <row r="42132" spans="54:54" ht="21.75" customHeight="1" x14ac:dyDescent="0.25">
      <c r="BB42132" s="5"/>
    </row>
    <row r="42133" spans="54:54" ht="21.75" customHeight="1" x14ac:dyDescent="0.25">
      <c r="BB42133" s="5"/>
    </row>
    <row r="42134" spans="54:54" ht="21.75" customHeight="1" x14ac:dyDescent="0.25">
      <c r="BB42134" s="5"/>
    </row>
    <row r="42135" spans="54:54" ht="21.75" customHeight="1" x14ac:dyDescent="0.25">
      <c r="BB42135" s="5"/>
    </row>
    <row r="42136" spans="54:54" ht="21.75" customHeight="1" x14ac:dyDescent="0.25">
      <c r="BB42136" s="5"/>
    </row>
    <row r="42137" spans="54:54" ht="21.75" customHeight="1" x14ac:dyDescent="0.25">
      <c r="BB42137" s="5"/>
    </row>
    <row r="42138" spans="54:54" ht="21.75" customHeight="1" x14ac:dyDescent="0.25">
      <c r="BB42138" s="5"/>
    </row>
    <row r="42139" spans="54:54" ht="21.75" customHeight="1" x14ac:dyDescent="0.25">
      <c r="BB42139" s="5"/>
    </row>
    <row r="42140" spans="54:54" ht="21.75" customHeight="1" x14ac:dyDescent="0.25">
      <c r="BB42140" s="5"/>
    </row>
    <row r="42141" spans="54:54" ht="21.75" customHeight="1" x14ac:dyDescent="0.25">
      <c r="BB42141" s="5"/>
    </row>
    <row r="42142" spans="54:54" ht="21.75" customHeight="1" x14ac:dyDescent="0.25">
      <c r="BB42142" s="5"/>
    </row>
    <row r="42143" spans="54:54" ht="21.75" customHeight="1" x14ac:dyDescent="0.25">
      <c r="BB42143" s="5"/>
    </row>
    <row r="42144" spans="54:54" ht="21.75" customHeight="1" x14ac:dyDescent="0.25">
      <c r="BB42144" s="5"/>
    </row>
    <row r="42145" spans="54:54" ht="21.75" customHeight="1" x14ac:dyDescent="0.25">
      <c r="BB42145" s="5"/>
    </row>
    <row r="42146" spans="54:54" ht="21.75" customHeight="1" x14ac:dyDescent="0.25">
      <c r="BB42146" s="5"/>
    </row>
    <row r="42147" spans="54:54" ht="21.75" customHeight="1" x14ac:dyDescent="0.25">
      <c r="BB42147" s="5"/>
    </row>
    <row r="42148" spans="54:54" ht="21.75" customHeight="1" x14ac:dyDescent="0.25">
      <c r="BB42148" s="5"/>
    </row>
    <row r="42149" spans="54:54" ht="21.75" customHeight="1" x14ac:dyDescent="0.25">
      <c r="BB42149" s="5"/>
    </row>
    <row r="42150" spans="54:54" ht="21.75" customHeight="1" x14ac:dyDescent="0.25">
      <c r="BB42150" s="5"/>
    </row>
    <row r="42151" spans="54:54" ht="21.75" customHeight="1" x14ac:dyDescent="0.25">
      <c r="BB42151" s="5"/>
    </row>
    <row r="42152" spans="54:54" ht="21.75" customHeight="1" x14ac:dyDescent="0.25">
      <c r="BB42152" s="5"/>
    </row>
    <row r="42153" spans="54:54" ht="21.75" customHeight="1" x14ac:dyDescent="0.25">
      <c r="BB42153" s="5"/>
    </row>
    <row r="42154" spans="54:54" ht="21.75" customHeight="1" x14ac:dyDescent="0.25">
      <c r="BB42154" s="5"/>
    </row>
    <row r="42155" spans="54:54" ht="21.75" customHeight="1" x14ac:dyDescent="0.25">
      <c r="BB42155" s="5"/>
    </row>
    <row r="42156" spans="54:54" ht="21.75" customHeight="1" x14ac:dyDescent="0.25">
      <c r="BB42156" s="5"/>
    </row>
    <row r="42157" spans="54:54" ht="21.75" customHeight="1" x14ac:dyDescent="0.25">
      <c r="BB42157" s="5"/>
    </row>
    <row r="42158" spans="54:54" ht="21.75" customHeight="1" x14ac:dyDescent="0.25">
      <c r="BB42158" s="5"/>
    </row>
    <row r="42159" spans="54:54" ht="21.75" customHeight="1" x14ac:dyDescent="0.25">
      <c r="BB42159" s="5"/>
    </row>
    <row r="42160" spans="54:54" ht="21.75" customHeight="1" x14ac:dyDescent="0.25">
      <c r="BB42160" s="5"/>
    </row>
    <row r="42161" spans="54:54" ht="21.75" customHeight="1" x14ac:dyDescent="0.25">
      <c r="BB42161" s="5"/>
    </row>
    <row r="42162" spans="54:54" ht="21.75" customHeight="1" x14ac:dyDescent="0.25">
      <c r="BB42162" s="5"/>
    </row>
    <row r="42163" spans="54:54" ht="21.75" customHeight="1" x14ac:dyDescent="0.25">
      <c r="BB42163" s="5"/>
    </row>
    <row r="42164" spans="54:54" ht="21.75" customHeight="1" x14ac:dyDescent="0.25">
      <c r="BB42164" s="5"/>
    </row>
    <row r="42165" spans="54:54" ht="21.75" customHeight="1" x14ac:dyDescent="0.25">
      <c r="BB42165" s="5"/>
    </row>
    <row r="42166" spans="54:54" ht="21.75" customHeight="1" x14ac:dyDescent="0.25">
      <c r="BB42166" s="5"/>
    </row>
    <row r="42167" spans="54:54" ht="21.75" customHeight="1" x14ac:dyDescent="0.25">
      <c r="BB42167" s="5"/>
    </row>
    <row r="42168" spans="54:54" ht="21.75" customHeight="1" x14ac:dyDescent="0.25">
      <c r="BB42168" s="5"/>
    </row>
    <row r="42169" spans="54:54" ht="21.75" customHeight="1" x14ac:dyDescent="0.25">
      <c r="BB42169" s="5"/>
    </row>
    <row r="42170" spans="54:54" ht="21.75" customHeight="1" x14ac:dyDescent="0.25">
      <c r="BB42170" s="5"/>
    </row>
    <row r="42171" spans="54:54" ht="21.75" customHeight="1" x14ac:dyDescent="0.25">
      <c r="BB42171" s="5"/>
    </row>
    <row r="42172" spans="54:54" ht="21.75" customHeight="1" x14ac:dyDescent="0.25">
      <c r="BB42172" s="5"/>
    </row>
    <row r="42173" spans="54:54" ht="21.75" customHeight="1" x14ac:dyDescent="0.25">
      <c r="BB42173" s="5"/>
    </row>
    <row r="42174" spans="54:54" ht="21.75" customHeight="1" x14ac:dyDescent="0.25">
      <c r="BB42174" s="5"/>
    </row>
    <row r="42175" spans="54:54" ht="21.75" customHeight="1" x14ac:dyDescent="0.25">
      <c r="BB42175" s="5"/>
    </row>
    <row r="42176" spans="54:54" ht="21.75" customHeight="1" x14ac:dyDescent="0.25">
      <c r="BB42176" s="5"/>
    </row>
    <row r="42177" spans="54:54" ht="21.75" customHeight="1" x14ac:dyDescent="0.25">
      <c r="BB42177" s="5"/>
    </row>
    <row r="42178" spans="54:54" ht="21.75" customHeight="1" x14ac:dyDescent="0.25">
      <c r="BB42178" s="5"/>
    </row>
    <row r="42179" spans="54:54" ht="21.75" customHeight="1" x14ac:dyDescent="0.25">
      <c r="BB42179" s="5"/>
    </row>
    <row r="42180" spans="54:54" ht="21.75" customHeight="1" x14ac:dyDescent="0.25">
      <c r="BB42180" s="5"/>
    </row>
    <row r="42181" spans="54:54" ht="21.75" customHeight="1" x14ac:dyDescent="0.25">
      <c r="BB42181" s="5"/>
    </row>
    <row r="42182" spans="54:54" ht="21.75" customHeight="1" x14ac:dyDescent="0.25">
      <c r="BB42182" s="5"/>
    </row>
    <row r="42183" spans="54:54" ht="21.75" customHeight="1" x14ac:dyDescent="0.25">
      <c r="BB42183" s="5"/>
    </row>
    <row r="42184" spans="54:54" ht="21.75" customHeight="1" x14ac:dyDescent="0.25">
      <c r="BB42184" s="5"/>
    </row>
    <row r="42185" spans="54:54" ht="21.75" customHeight="1" x14ac:dyDescent="0.25">
      <c r="BB42185" s="5"/>
    </row>
    <row r="42186" spans="54:54" ht="21.75" customHeight="1" x14ac:dyDescent="0.25">
      <c r="BB42186" s="5"/>
    </row>
    <row r="42187" spans="54:54" ht="21.75" customHeight="1" x14ac:dyDescent="0.25">
      <c r="BB42187" s="5"/>
    </row>
    <row r="42188" spans="54:54" ht="21.75" customHeight="1" x14ac:dyDescent="0.25">
      <c r="BB42188" s="5"/>
    </row>
    <row r="42189" spans="54:54" ht="21.75" customHeight="1" x14ac:dyDescent="0.25">
      <c r="BB42189" s="5"/>
    </row>
    <row r="42190" spans="54:54" ht="21.75" customHeight="1" x14ac:dyDescent="0.25">
      <c r="BB42190" s="5"/>
    </row>
    <row r="42191" spans="54:54" ht="21.75" customHeight="1" x14ac:dyDescent="0.25">
      <c r="BB42191" s="5"/>
    </row>
    <row r="42192" spans="54:54" ht="21.75" customHeight="1" x14ac:dyDescent="0.25">
      <c r="BB42192" s="5"/>
    </row>
    <row r="42193" spans="54:54" ht="21.75" customHeight="1" x14ac:dyDescent="0.25">
      <c r="BB42193" s="5"/>
    </row>
    <row r="42194" spans="54:54" ht="21.75" customHeight="1" x14ac:dyDescent="0.25">
      <c r="BB42194" s="5"/>
    </row>
    <row r="42195" spans="54:54" ht="21.75" customHeight="1" x14ac:dyDescent="0.25">
      <c r="BB42195" s="5"/>
    </row>
    <row r="42196" spans="54:54" ht="21.75" customHeight="1" x14ac:dyDescent="0.25">
      <c r="BB42196" s="5"/>
    </row>
    <row r="42197" spans="54:54" ht="21.75" customHeight="1" x14ac:dyDescent="0.25">
      <c r="BB42197" s="5"/>
    </row>
    <row r="42198" spans="54:54" ht="21.75" customHeight="1" x14ac:dyDescent="0.25">
      <c r="BB42198" s="5"/>
    </row>
    <row r="42199" spans="54:54" ht="21.75" customHeight="1" x14ac:dyDescent="0.25">
      <c r="BB42199" s="5"/>
    </row>
    <row r="42200" spans="54:54" ht="21.75" customHeight="1" x14ac:dyDescent="0.25">
      <c r="BB42200" s="5"/>
    </row>
    <row r="42201" spans="54:54" ht="21.75" customHeight="1" x14ac:dyDescent="0.25">
      <c r="BB42201" s="5"/>
    </row>
    <row r="42202" spans="54:54" ht="21.75" customHeight="1" x14ac:dyDescent="0.25">
      <c r="BB42202" s="5"/>
    </row>
    <row r="42203" spans="54:54" ht="21.75" customHeight="1" x14ac:dyDescent="0.25">
      <c r="BB42203" s="5"/>
    </row>
    <row r="42204" spans="54:54" ht="21.75" customHeight="1" x14ac:dyDescent="0.25">
      <c r="BB42204" s="5"/>
    </row>
    <row r="42205" spans="54:54" ht="21.75" customHeight="1" x14ac:dyDescent="0.25">
      <c r="BB42205" s="5"/>
    </row>
    <row r="42206" spans="54:54" ht="21.75" customHeight="1" x14ac:dyDescent="0.25">
      <c r="BB42206" s="5"/>
    </row>
    <row r="42207" spans="54:54" ht="21.75" customHeight="1" x14ac:dyDescent="0.25">
      <c r="BB42207" s="5"/>
    </row>
    <row r="42208" spans="54:54" ht="21.75" customHeight="1" x14ac:dyDescent="0.25">
      <c r="BB42208" s="5"/>
    </row>
    <row r="42209" spans="54:54" ht="21.75" customHeight="1" x14ac:dyDescent="0.25">
      <c r="BB42209" s="5"/>
    </row>
    <row r="42210" spans="54:54" ht="21.75" customHeight="1" x14ac:dyDescent="0.25">
      <c r="BB42210" s="5"/>
    </row>
    <row r="42211" spans="54:54" ht="21.75" customHeight="1" x14ac:dyDescent="0.25">
      <c r="BB42211" s="5"/>
    </row>
    <row r="42212" spans="54:54" ht="21.75" customHeight="1" x14ac:dyDescent="0.25">
      <c r="BB42212" s="5"/>
    </row>
    <row r="42213" spans="54:54" ht="21.75" customHeight="1" x14ac:dyDescent="0.25">
      <c r="BB42213" s="5"/>
    </row>
    <row r="42214" spans="54:54" ht="21.75" customHeight="1" x14ac:dyDescent="0.25">
      <c r="BB42214" s="5"/>
    </row>
    <row r="42215" spans="54:54" ht="21.75" customHeight="1" x14ac:dyDescent="0.25">
      <c r="BB42215" s="5"/>
    </row>
    <row r="42216" spans="54:54" ht="21.75" customHeight="1" x14ac:dyDescent="0.25">
      <c r="BB42216" s="5"/>
    </row>
    <row r="42217" spans="54:54" ht="21.75" customHeight="1" x14ac:dyDescent="0.25">
      <c r="BB42217" s="5"/>
    </row>
    <row r="42218" spans="54:54" ht="21.75" customHeight="1" x14ac:dyDescent="0.25">
      <c r="BB42218" s="5"/>
    </row>
    <row r="42219" spans="54:54" ht="21.75" customHeight="1" x14ac:dyDescent="0.25">
      <c r="BB42219" s="5"/>
    </row>
    <row r="42220" spans="54:54" ht="21.75" customHeight="1" x14ac:dyDescent="0.25">
      <c r="BB42220" s="5"/>
    </row>
    <row r="42221" spans="54:54" ht="21.75" customHeight="1" x14ac:dyDescent="0.25">
      <c r="BB42221" s="5"/>
    </row>
    <row r="42222" spans="54:54" ht="21.75" customHeight="1" x14ac:dyDescent="0.25">
      <c r="BB42222" s="5"/>
    </row>
    <row r="42223" spans="54:54" ht="21.75" customHeight="1" x14ac:dyDescent="0.25">
      <c r="BB42223" s="5"/>
    </row>
    <row r="42224" spans="54:54" ht="21.75" customHeight="1" x14ac:dyDescent="0.25">
      <c r="BB42224" s="5"/>
    </row>
    <row r="42225" spans="54:54" ht="21.75" customHeight="1" x14ac:dyDescent="0.25">
      <c r="BB42225" s="5"/>
    </row>
    <row r="42226" spans="54:54" ht="21.75" customHeight="1" x14ac:dyDescent="0.25">
      <c r="BB42226" s="5"/>
    </row>
    <row r="42227" spans="54:54" ht="21.75" customHeight="1" x14ac:dyDescent="0.25">
      <c r="BB42227" s="5"/>
    </row>
    <row r="42228" spans="54:54" ht="21.75" customHeight="1" x14ac:dyDescent="0.25">
      <c r="BB42228" s="5"/>
    </row>
    <row r="42229" spans="54:54" ht="21.75" customHeight="1" x14ac:dyDescent="0.25">
      <c r="BB42229" s="5"/>
    </row>
    <row r="42230" spans="54:54" ht="21.75" customHeight="1" x14ac:dyDescent="0.25">
      <c r="BB42230" s="5"/>
    </row>
    <row r="42231" spans="54:54" ht="21.75" customHeight="1" x14ac:dyDescent="0.25">
      <c r="BB42231" s="5"/>
    </row>
    <row r="42232" spans="54:54" ht="21.75" customHeight="1" x14ac:dyDescent="0.25">
      <c r="BB42232" s="5"/>
    </row>
    <row r="42233" spans="54:54" ht="21.75" customHeight="1" x14ac:dyDescent="0.25">
      <c r="BB42233" s="5"/>
    </row>
    <row r="42234" spans="54:54" ht="21.75" customHeight="1" x14ac:dyDescent="0.25">
      <c r="BB42234" s="5"/>
    </row>
    <row r="42235" spans="54:54" ht="21.75" customHeight="1" x14ac:dyDescent="0.25">
      <c r="BB42235" s="5"/>
    </row>
    <row r="42236" spans="54:54" ht="21.75" customHeight="1" x14ac:dyDescent="0.25">
      <c r="BB42236" s="5"/>
    </row>
    <row r="42237" spans="54:54" ht="21.75" customHeight="1" x14ac:dyDescent="0.25">
      <c r="BB42237" s="5"/>
    </row>
    <row r="42238" spans="54:54" ht="21.75" customHeight="1" x14ac:dyDescent="0.25">
      <c r="BB42238" s="5"/>
    </row>
    <row r="42239" spans="54:54" ht="21.75" customHeight="1" x14ac:dyDescent="0.25">
      <c r="BB42239" s="5"/>
    </row>
    <row r="42240" spans="54:54" ht="21.75" customHeight="1" x14ac:dyDescent="0.25">
      <c r="BB42240" s="5"/>
    </row>
    <row r="42241" spans="54:54" ht="21.75" customHeight="1" x14ac:dyDescent="0.25">
      <c r="BB42241" s="5"/>
    </row>
    <row r="42242" spans="54:54" ht="21.75" customHeight="1" x14ac:dyDescent="0.25">
      <c r="BB42242" s="5"/>
    </row>
    <row r="42243" spans="54:54" ht="21.75" customHeight="1" x14ac:dyDescent="0.25">
      <c r="BB42243" s="5"/>
    </row>
    <row r="42244" spans="54:54" ht="21.75" customHeight="1" x14ac:dyDescent="0.25">
      <c r="BB42244" s="5"/>
    </row>
    <row r="42245" spans="54:54" ht="21.75" customHeight="1" x14ac:dyDescent="0.25">
      <c r="BB42245" s="5"/>
    </row>
    <row r="42246" spans="54:54" ht="21.75" customHeight="1" x14ac:dyDescent="0.25">
      <c r="BB42246" s="5"/>
    </row>
    <row r="42247" spans="54:54" ht="21.75" customHeight="1" x14ac:dyDescent="0.25">
      <c r="BB42247" s="5"/>
    </row>
    <row r="42248" spans="54:54" ht="21.75" customHeight="1" x14ac:dyDescent="0.25">
      <c r="BB42248" s="5"/>
    </row>
    <row r="42249" spans="54:54" ht="21.75" customHeight="1" x14ac:dyDescent="0.25">
      <c r="BB42249" s="5"/>
    </row>
    <row r="42250" spans="54:54" ht="21.75" customHeight="1" x14ac:dyDescent="0.25">
      <c r="BB42250" s="5"/>
    </row>
    <row r="42251" spans="54:54" ht="21.75" customHeight="1" x14ac:dyDescent="0.25">
      <c r="BB42251" s="5"/>
    </row>
    <row r="42252" spans="54:54" ht="21.75" customHeight="1" x14ac:dyDescent="0.25">
      <c r="BB42252" s="5"/>
    </row>
    <row r="42253" spans="54:54" ht="21.75" customHeight="1" x14ac:dyDescent="0.25">
      <c r="BB42253" s="5"/>
    </row>
    <row r="42254" spans="54:54" ht="21.75" customHeight="1" x14ac:dyDescent="0.25">
      <c r="BB42254" s="5"/>
    </row>
    <row r="42255" spans="54:54" ht="21.75" customHeight="1" x14ac:dyDescent="0.25">
      <c r="BB42255" s="5"/>
    </row>
    <row r="42256" spans="54:54" ht="21.75" customHeight="1" x14ac:dyDescent="0.25">
      <c r="BB42256" s="5"/>
    </row>
    <row r="42257" spans="54:54" ht="21.75" customHeight="1" x14ac:dyDescent="0.25">
      <c r="BB42257" s="5"/>
    </row>
    <row r="42258" spans="54:54" ht="21.75" customHeight="1" x14ac:dyDescent="0.25">
      <c r="BB42258" s="5"/>
    </row>
    <row r="42259" spans="54:54" ht="21.75" customHeight="1" x14ac:dyDescent="0.25">
      <c r="BB42259" s="5"/>
    </row>
    <row r="42260" spans="54:54" ht="21.75" customHeight="1" x14ac:dyDescent="0.25">
      <c r="BB42260" s="5"/>
    </row>
    <row r="42261" spans="54:54" ht="21.75" customHeight="1" x14ac:dyDescent="0.25">
      <c r="BB42261" s="5"/>
    </row>
    <row r="42262" spans="54:54" ht="21.75" customHeight="1" x14ac:dyDescent="0.25">
      <c r="BB42262" s="5"/>
    </row>
    <row r="42263" spans="54:54" ht="21.75" customHeight="1" x14ac:dyDescent="0.25">
      <c r="BB42263" s="5"/>
    </row>
    <row r="42264" spans="54:54" ht="21.75" customHeight="1" x14ac:dyDescent="0.25">
      <c r="BB42264" s="5"/>
    </row>
    <row r="42265" spans="54:54" ht="21.75" customHeight="1" x14ac:dyDescent="0.25">
      <c r="BB42265" s="5"/>
    </row>
    <row r="42266" spans="54:54" ht="21.75" customHeight="1" x14ac:dyDescent="0.25">
      <c r="BB42266" s="5"/>
    </row>
    <row r="42267" spans="54:54" ht="21.75" customHeight="1" x14ac:dyDescent="0.25">
      <c r="BB42267" s="5"/>
    </row>
    <row r="42268" spans="54:54" ht="21.75" customHeight="1" x14ac:dyDescent="0.25">
      <c r="BB42268" s="5"/>
    </row>
    <row r="42269" spans="54:54" ht="21.75" customHeight="1" x14ac:dyDescent="0.25">
      <c r="BB42269" s="5"/>
    </row>
    <row r="42270" spans="54:54" ht="21.75" customHeight="1" x14ac:dyDescent="0.25">
      <c r="BB42270" s="5"/>
    </row>
    <row r="42271" spans="54:54" ht="21.75" customHeight="1" x14ac:dyDescent="0.25">
      <c r="BB42271" s="5"/>
    </row>
    <row r="42272" spans="54:54" ht="21.75" customHeight="1" x14ac:dyDescent="0.25">
      <c r="BB42272" s="5"/>
    </row>
    <row r="42273" spans="54:54" ht="21.75" customHeight="1" x14ac:dyDescent="0.25">
      <c r="BB42273" s="5"/>
    </row>
    <row r="42274" spans="54:54" ht="21.75" customHeight="1" x14ac:dyDescent="0.25">
      <c r="BB42274" s="5"/>
    </row>
    <row r="42275" spans="54:54" ht="21.75" customHeight="1" x14ac:dyDescent="0.25">
      <c r="BB42275" s="5"/>
    </row>
    <row r="42276" spans="54:54" ht="21.75" customHeight="1" x14ac:dyDescent="0.25">
      <c r="BB42276" s="5"/>
    </row>
    <row r="42277" spans="54:54" ht="21.75" customHeight="1" x14ac:dyDescent="0.25">
      <c r="BB42277" s="5"/>
    </row>
    <row r="42278" spans="54:54" ht="21.75" customHeight="1" x14ac:dyDescent="0.25">
      <c r="BB42278" s="5"/>
    </row>
    <row r="42279" spans="54:54" ht="21.75" customHeight="1" x14ac:dyDescent="0.25">
      <c r="BB42279" s="5"/>
    </row>
    <row r="42280" spans="54:54" ht="21.75" customHeight="1" x14ac:dyDescent="0.25">
      <c r="BB42280" s="5"/>
    </row>
    <row r="42281" spans="54:54" ht="21.75" customHeight="1" x14ac:dyDescent="0.25">
      <c r="BB42281" s="5"/>
    </row>
    <row r="42282" spans="54:54" ht="21.75" customHeight="1" x14ac:dyDescent="0.25">
      <c r="BB42282" s="5"/>
    </row>
    <row r="42283" spans="54:54" ht="21.75" customHeight="1" x14ac:dyDescent="0.25">
      <c r="BB42283" s="5"/>
    </row>
    <row r="42284" spans="54:54" ht="21.75" customHeight="1" x14ac:dyDescent="0.25">
      <c r="BB42284" s="5"/>
    </row>
    <row r="42285" spans="54:54" ht="21.75" customHeight="1" x14ac:dyDescent="0.25">
      <c r="BB42285" s="5"/>
    </row>
    <row r="42286" spans="54:54" ht="21.75" customHeight="1" x14ac:dyDescent="0.25">
      <c r="BB42286" s="5"/>
    </row>
    <row r="42287" spans="54:54" ht="21.75" customHeight="1" x14ac:dyDescent="0.25">
      <c r="BB42287" s="5"/>
    </row>
    <row r="42288" spans="54:54" ht="21.75" customHeight="1" x14ac:dyDescent="0.25">
      <c r="BB42288" s="5"/>
    </row>
    <row r="42289" spans="54:54" ht="21.75" customHeight="1" x14ac:dyDescent="0.25">
      <c r="BB42289" s="5"/>
    </row>
    <row r="42290" spans="54:54" ht="21.75" customHeight="1" x14ac:dyDescent="0.25">
      <c r="BB42290" s="5"/>
    </row>
    <row r="42291" spans="54:54" ht="21.75" customHeight="1" x14ac:dyDescent="0.25">
      <c r="BB42291" s="5"/>
    </row>
    <row r="42292" spans="54:54" ht="21.75" customHeight="1" x14ac:dyDescent="0.25">
      <c r="BB42292" s="5"/>
    </row>
    <row r="42293" spans="54:54" ht="21.75" customHeight="1" x14ac:dyDescent="0.25">
      <c r="BB42293" s="5"/>
    </row>
    <row r="42294" spans="54:54" ht="21.75" customHeight="1" x14ac:dyDescent="0.25">
      <c r="BB42294" s="5"/>
    </row>
    <row r="42295" spans="54:54" ht="21.75" customHeight="1" x14ac:dyDescent="0.25">
      <c r="BB42295" s="5"/>
    </row>
    <row r="42296" spans="54:54" ht="21.75" customHeight="1" x14ac:dyDescent="0.25">
      <c r="BB42296" s="5"/>
    </row>
    <row r="42297" spans="54:54" ht="21.75" customHeight="1" x14ac:dyDescent="0.25">
      <c r="BB42297" s="5"/>
    </row>
    <row r="42298" spans="54:54" ht="21.75" customHeight="1" x14ac:dyDescent="0.25">
      <c r="BB42298" s="5"/>
    </row>
    <row r="42299" spans="54:54" ht="21.75" customHeight="1" x14ac:dyDescent="0.25">
      <c r="BB42299" s="5"/>
    </row>
    <row r="42300" spans="54:54" ht="21.75" customHeight="1" x14ac:dyDescent="0.25">
      <c r="BB42300" s="5"/>
    </row>
    <row r="42301" spans="54:54" ht="21.75" customHeight="1" x14ac:dyDescent="0.25">
      <c r="BB42301" s="5"/>
    </row>
    <row r="42302" spans="54:54" ht="21.75" customHeight="1" x14ac:dyDescent="0.25">
      <c r="BB42302" s="5"/>
    </row>
    <row r="42303" spans="54:54" ht="21.75" customHeight="1" x14ac:dyDescent="0.25">
      <c r="BB42303" s="5"/>
    </row>
    <row r="42304" spans="54:54" ht="21.75" customHeight="1" x14ac:dyDescent="0.25">
      <c r="BB42304" s="5"/>
    </row>
    <row r="42305" spans="54:54" ht="21.75" customHeight="1" x14ac:dyDescent="0.25">
      <c r="BB42305" s="5"/>
    </row>
    <row r="42306" spans="54:54" ht="21.75" customHeight="1" x14ac:dyDescent="0.25">
      <c r="BB42306" s="5"/>
    </row>
    <row r="42307" spans="54:54" ht="21.75" customHeight="1" x14ac:dyDescent="0.25">
      <c r="BB42307" s="5"/>
    </row>
    <row r="42308" spans="54:54" ht="21.75" customHeight="1" x14ac:dyDescent="0.25">
      <c r="BB42308" s="5"/>
    </row>
    <row r="42309" spans="54:54" ht="21.75" customHeight="1" x14ac:dyDescent="0.25">
      <c r="BB42309" s="5"/>
    </row>
    <row r="42310" spans="54:54" ht="21.75" customHeight="1" x14ac:dyDescent="0.25">
      <c r="BB42310" s="5"/>
    </row>
    <row r="42311" spans="54:54" ht="21.75" customHeight="1" x14ac:dyDescent="0.25">
      <c r="BB42311" s="5"/>
    </row>
    <row r="42312" spans="54:54" ht="21.75" customHeight="1" x14ac:dyDescent="0.25">
      <c r="BB42312" s="5"/>
    </row>
    <row r="42313" spans="54:54" ht="21.75" customHeight="1" x14ac:dyDescent="0.25">
      <c r="BB42313" s="5"/>
    </row>
    <row r="42314" spans="54:54" ht="21.75" customHeight="1" x14ac:dyDescent="0.25">
      <c r="BB42314" s="5"/>
    </row>
    <row r="42315" spans="54:54" ht="21.75" customHeight="1" x14ac:dyDescent="0.25">
      <c r="BB42315" s="5"/>
    </row>
    <row r="42316" spans="54:54" ht="21.75" customHeight="1" x14ac:dyDescent="0.25">
      <c r="BB42316" s="5"/>
    </row>
    <row r="42317" spans="54:54" ht="21.75" customHeight="1" x14ac:dyDescent="0.25">
      <c r="BB42317" s="5"/>
    </row>
    <row r="42318" spans="54:54" ht="21.75" customHeight="1" x14ac:dyDescent="0.25">
      <c r="BB42318" s="5"/>
    </row>
    <row r="42319" spans="54:54" ht="21.75" customHeight="1" x14ac:dyDescent="0.25">
      <c r="BB42319" s="5"/>
    </row>
    <row r="42320" spans="54:54" ht="21.75" customHeight="1" x14ac:dyDescent="0.25">
      <c r="BB42320" s="5"/>
    </row>
    <row r="42321" spans="54:54" ht="21.75" customHeight="1" x14ac:dyDescent="0.25">
      <c r="BB42321" s="5"/>
    </row>
    <row r="42322" spans="54:54" ht="21.75" customHeight="1" x14ac:dyDescent="0.25">
      <c r="BB42322" s="5"/>
    </row>
    <row r="42323" spans="54:54" ht="21.75" customHeight="1" x14ac:dyDescent="0.25">
      <c r="BB42323" s="5"/>
    </row>
    <row r="42324" spans="54:54" ht="21.75" customHeight="1" x14ac:dyDescent="0.25">
      <c r="BB42324" s="5"/>
    </row>
    <row r="42325" spans="54:54" ht="21.75" customHeight="1" x14ac:dyDescent="0.25">
      <c r="BB42325" s="5"/>
    </row>
    <row r="42326" spans="54:54" ht="21.75" customHeight="1" x14ac:dyDescent="0.25">
      <c r="BB42326" s="5"/>
    </row>
    <row r="42327" spans="54:54" ht="21.75" customHeight="1" x14ac:dyDescent="0.25">
      <c r="BB42327" s="5"/>
    </row>
    <row r="42328" spans="54:54" ht="21.75" customHeight="1" x14ac:dyDescent="0.25">
      <c r="BB42328" s="5"/>
    </row>
    <row r="42329" spans="54:54" ht="21.75" customHeight="1" x14ac:dyDescent="0.25">
      <c r="BB42329" s="5"/>
    </row>
    <row r="42330" spans="54:54" ht="21.75" customHeight="1" x14ac:dyDescent="0.25">
      <c r="BB42330" s="5"/>
    </row>
    <row r="42331" spans="54:54" ht="21.75" customHeight="1" x14ac:dyDescent="0.25">
      <c r="BB42331" s="5"/>
    </row>
    <row r="42332" spans="54:54" ht="21.75" customHeight="1" x14ac:dyDescent="0.25">
      <c r="BB42332" s="5"/>
    </row>
    <row r="42333" spans="54:54" ht="21.75" customHeight="1" x14ac:dyDescent="0.25">
      <c r="BB42333" s="5"/>
    </row>
    <row r="42334" spans="54:54" ht="21.75" customHeight="1" x14ac:dyDescent="0.25">
      <c r="BB42334" s="5"/>
    </row>
    <row r="42335" spans="54:54" ht="21.75" customHeight="1" x14ac:dyDescent="0.25">
      <c r="BB42335" s="5"/>
    </row>
    <row r="42336" spans="54:54" ht="21.75" customHeight="1" x14ac:dyDescent="0.25">
      <c r="BB42336" s="5"/>
    </row>
    <row r="42337" spans="54:54" ht="21.75" customHeight="1" x14ac:dyDescent="0.25">
      <c r="BB42337" s="5"/>
    </row>
    <row r="42338" spans="54:54" ht="21.75" customHeight="1" x14ac:dyDescent="0.25">
      <c r="BB42338" s="5"/>
    </row>
    <row r="42339" spans="54:54" ht="21.75" customHeight="1" x14ac:dyDescent="0.25">
      <c r="BB42339" s="5"/>
    </row>
    <row r="42340" spans="54:54" ht="21.75" customHeight="1" x14ac:dyDescent="0.25">
      <c r="BB42340" s="5"/>
    </row>
    <row r="42341" spans="54:54" ht="21.75" customHeight="1" x14ac:dyDescent="0.25">
      <c r="BB42341" s="5"/>
    </row>
    <row r="42342" spans="54:54" ht="21.75" customHeight="1" x14ac:dyDescent="0.25">
      <c r="BB42342" s="5"/>
    </row>
    <row r="42343" spans="54:54" ht="21.75" customHeight="1" x14ac:dyDescent="0.25">
      <c r="BB42343" s="5"/>
    </row>
    <row r="42344" spans="54:54" ht="21.75" customHeight="1" x14ac:dyDescent="0.25">
      <c r="BB42344" s="5"/>
    </row>
    <row r="42345" spans="54:54" ht="21.75" customHeight="1" x14ac:dyDescent="0.25">
      <c r="BB42345" s="5"/>
    </row>
    <row r="42346" spans="54:54" ht="21.75" customHeight="1" x14ac:dyDescent="0.25">
      <c r="BB42346" s="5"/>
    </row>
    <row r="42347" spans="54:54" ht="21.75" customHeight="1" x14ac:dyDescent="0.25">
      <c r="BB42347" s="5"/>
    </row>
    <row r="42348" spans="54:54" ht="21.75" customHeight="1" x14ac:dyDescent="0.25">
      <c r="BB42348" s="5"/>
    </row>
    <row r="42349" spans="54:54" ht="21.75" customHeight="1" x14ac:dyDescent="0.25">
      <c r="BB42349" s="5"/>
    </row>
    <row r="42350" spans="54:54" ht="21.75" customHeight="1" x14ac:dyDescent="0.25">
      <c r="BB42350" s="5"/>
    </row>
    <row r="42351" spans="54:54" ht="21.75" customHeight="1" x14ac:dyDescent="0.25">
      <c r="BB42351" s="5"/>
    </row>
    <row r="42352" spans="54:54" ht="21.75" customHeight="1" x14ac:dyDescent="0.25">
      <c r="BB42352" s="5"/>
    </row>
    <row r="42353" spans="54:54" ht="21.75" customHeight="1" x14ac:dyDescent="0.25">
      <c r="BB42353" s="5"/>
    </row>
    <row r="42354" spans="54:54" ht="21.75" customHeight="1" x14ac:dyDescent="0.25">
      <c r="BB42354" s="5"/>
    </row>
    <row r="42355" spans="54:54" ht="21.75" customHeight="1" x14ac:dyDescent="0.25">
      <c r="BB42355" s="5"/>
    </row>
    <row r="42356" spans="54:54" ht="21.75" customHeight="1" x14ac:dyDescent="0.25">
      <c r="BB42356" s="5"/>
    </row>
    <row r="42357" spans="54:54" ht="21.75" customHeight="1" x14ac:dyDescent="0.25">
      <c r="BB42357" s="5"/>
    </row>
    <row r="42358" spans="54:54" ht="21.75" customHeight="1" x14ac:dyDescent="0.25">
      <c r="BB42358" s="5"/>
    </row>
    <row r="42359" spans="54:54" ht="21.75" customHeight="1" x14ac:dyDescent="0.25">
      <c r="BB42359" s="5"/>
    </row>
    <row r="42360" spans="54:54" ht="21.75" customHeight="1" x14ac:dyDescent="0.25">
      <c r="BB42360" s="5"/>
    </row>
    <row r="42361" spans="54:54" ht="21.75" customHeight="1" x14ac:dyDescent="0.25">
      <c r="BB42361" s="5"/>
    </row>
    <row r="42362" spans="54:54" ht="21.75" customHeight="1" x14ac:dyDescent="0.25">
      <c r="BB42362" s="5"/>
    </row>
    <row r="42363" spans="54:54" ht="21.75" customHeight="1" x14ac:dyDescent="0.25">
      <c r="BB42363" s="5"/>
    </row>
    <row r="42364" spans="54:54" ht="21.75" customHeight="1" x14ac:dyDescent="0.25">
      <c r="BB42364" s="5"/>
    </row>
    <row r="42365" spans="54:54" ht="21.75" customHeight="1" x14ac:dyDescent="0.25">
      <c r="BB42365" s="5"/>
    </row>
    <row r="42366" spans="54:54" ht="21.75" customHeight="1" x14ac:dyDescent="0.25">
      <c r="BB42366" s="5"/>
    </row>
    <row r="42367" spans="54:54" ht="21.75" customHeight="1" x14ac:dyDescent="0.25">
      <c r="BB42367" s="5"/>
    </row>
    <row r="42368" spans="54:54" ht="21.75" customHeight="1" x14ac:dyDescent="0.25">
      <c r="BB42368" s="5"/>
    </row>
    <row r="42369" spans="54:54" ht="21.75" customHeight="1" x14ac:dyDescent="0.25">
      <c r="BB42369" s="5"/>
    </row>
    <row r="42370" spans="54:54" ht="21.75" customHeight="1" x14ac:dyDescent="0.25">
      <c r="BB42370" s="5"/>
    </row>
    <row r="42371" spans="54:54" ht="21.75" customHeight="1" x14ac:dyDescent="0.25">
      <c r="BB42371" s="5"/>
    </row>
    <row r="42372" spans="54:54" ht="21.75" customHeight="1" x14ac:dyDescent="0.25">
      <c r="BB42372" s="5"/>
    </row>
    <row r="42373" spans="54:54" ht="21.75" customHeight="1" x14ac:dyDescent="0.25">
      <c r="BB42373" s="5"/>
    </row>
    <row r="42374" spans="54:54" ht="21.75" customHeight="1" x14ac:dyDescent="0.25">
      <c r="BB42374" s="5"/>
    </row>
    <row r="42375" spans="54:54" ht="21.75" customHeight="1" x14ac:dyDescent="0.25">
      <c r="BB42375" s="5"/>
    </row>
    <row r="42376" spans="54:54" ht="21.75" customHeight="1" x14ac:dyDescent="0.25">
      <c r="BB42376" s="5"/>
    </row>
    <row r="42377" spans="54:54" ht="21.75" customHeight="1" x14ac:dyDescent="0.25">
      <c r="BB42377" s="5"/>
    </row>
    <row r="42378" spans="54:54" ht="21.75" customHeight="1" x14ac:dyDescent="0.25">
      <c r="BB42378" s="5"/>
    </row>
    <row r="42379" spans="54:54" ht="21.75" customHeight="1" x14ac:dyDescent="0.25">
      <c r="BB42379" s="5"/>
    </row>
    <row r="42380" spans="54:54" ht="21.75" customHeight="1" x14ac:dyDescent="0.25">
      <c r="BB42380" s="5"/>
    </row>
    <row r="42381" spans="54:54" ht="21.75" customHeight="1" x14ac:dyDescent="0.25">
      <c r="BB42381" s="5"/>
    </row>
    <row r="42382" spans="54:54" ht="21.75" customHeight="1" x14ac:dyDescent="0.25">
      <c r="BB42382" s="5"/>
    </row>
    <row r="42383" spans="54:54" ht="21.75" customHeight="1" x14ac:dyDescent="0.25">
      <c r="BB42383" s="5"/>
    </row>
    <row r="42384" spans="54:54" ht="21.75" customHeight="1" x14ac:dyDescent="0.25">
      <c r="BB42384" s="5"/>
    </row>
    <row r="42385" spans="54:54" ht="21.75" customHeight="1" x14ac:dyDescent="0.25">
      <c r="BB42385" s="5"/>
    </row>
    <row r="42386" spans="54:54" ht="21.75" customHeight="1" x14ac:dyDescent="0.25">
      <c r="BB42386" s="5"/>
    </row>
    <row r="42387" spans="54:54" ht="21.75" customHeight="1" x14ac:dyDescent="0.25">
      <c r="BB42387" s="5"/>
    </row>
    <row r="42388" spans="54:54" ht="21.75" customHeight="1" x14ac:dyDescent="0.25">
      <c r="BB42388" s="5"/>
    </row>
    <row r="42389" spans="54:54" ht="21.75" customHeight="1" x14ac:dyDescent="0.25">
      <c r="BB42389" s="5"/>
    </row>
    <row r="42390" spans="54:54" ht="21.75" customHeight="1" x14ac:dyDescent="0.25">
      <c r="BB42390" s="5"/>
    </row>
    <row r="42391" spans="54:54" ht="21.75" customHeight="1" x14ac:dyDescent="0.25">
      <c r="BB42391" s="5"/>
    </row>
    <row r="42392" spans="54:54" ht="21.75" customHeight="1" x14ac:dyDescent="0.25">
      <c r="BB42392" s="5"/>
    </row>
    <row r="42393" spans="54:54" ht="21.75" customHeight="1" x14ac:dyDescent="0.25">
      <c r="BB42393" s="5"/>
    </row>
    <row r="42394" spans="54:54" ht="21.75" customHeight="1" x14ac:dyDescent="0.25">
      <c r="BB42394" s="5"/>
    </row>
    <row r="42395" spans="54:54" ht="21.75" customHeight="1" x14ac:dyDescent="0.25">
      <c r="BB42395" s="5"/>
    </row>
    <row r="42396" spans="54:54" ht="21.75" customHeight="1" x14ac:dyDescent="0.25">
      <c r="BB42396" s="5"/>
    </row>
    <row r="42397" spans="54:54" ht="21.75" customHeight="1" x14ac:dyDescent="0.25">
      <c r="BB42397" s="5"/>
    </row>
    <row r="42398" spans="54:54" ht="21.75" customHeight="1" x14ac:dyDescent="0.25">
      <c r="BB42398" s="5"/>
    </row>
    <row r="42399" spans="54:54" ht="21.75" customHeight="1" x14ac:dyDescent="0.25">
      <c r="BB42399" s="5"/>
    </row>
    <row r="42400" spans="54:54" ht="21.75" customHeight="1" x14ac:dyDescent="0.25">
      <c r="BB42400" s="5"/>
    </row>
    <row r="42401" spans="54:54" ht="21.75" customHeight="1" x14ac:dyDescent="0.25">
      <c r="BB42401" s="5"/>
    </row>
    <row r="42402" spans="54:54" ht="21.75" customHeight="1" x14ac:dyDescent="0.25">
      <c r="BB42402" s="5"/>
    </row>
    <row r="42403" spans="54:54" ht="21.75" customHeight="1" x14ac:dyDescent="0.25">
      <c r="BB42403" s="5"/>
    </row>
    <row r="42404" spans="54:54" ht="21.75" customHeight="1" x14ac:dyDescent="0.25">
      <c r="BB42404" s="5"/>
    </row>
    <row r="42405" spans="54:54" ht="21.75" customHeight="1" x14ac:dyDescent="0.25">
      <c r="BB42405" s="5"/>
    </row>
    <row r="42406" spans="54:54" ht="21.75" customHeight="1" x14ac:dyDescent="0.25">
      <c r="BB42406" s="5"/>
    </row>
    <row r="42407" spans="54:54" ht="21.75" customHeight="1" x14ac:dyDescent="0.25">
      <c r="BB42407" s="5"/>
    </row>
    <row r="42408" spans="54:54" ht="21.75" customHeight="1" x14ac:dyDescent="0.25">
      <c r="BB42408" s="5"/>
    </row>
    <row r="42409" spans="54:54" ht="21.75" customHeight="1" x14ac:dyDescent="0.25">
      <c r="BB42409" s="5"/>
    </row>
    <row r="42410" spans="54:54" ht="21.75" customHeight="1" x14ac:dyDescent="0.25">
      <c r="BB42410" s="5"/>
    </row>
    <row r="42411" spans="54:54" ht="21.75" customHeight="1" x14ac:dyDescent="0.25">
      <c r="BB42411" s="5"/>
    </row>
    <row r="42412" spans="54:54" ht="21.75" customHeight="1" x14ac:dyDescent="0.25">
      <c r="BB42412" s="5"/>
    </row>
    <row r="42413" spans="54:54" ht="21.75" customHeight="1" x14ac:dyDescent="0.25">
      <c r="BB42413" s="5"/>
    </row>
    <row r="42414" spans="54:54" ht="21.75" customHeight="1" x14ac:dyDescent="0.25">
      <c r="BB42414" s="5"/>
    </row>
    <row r="42415" spans="54:54" ht="21.75" customHeight="1" x14ac:dyDescent="0.25">
      <c r="BB42415" s="5"/>
    </row>
    <row r="42416" spans="54:54" ht="21.75" customHeight="1" x14ac:dyDescent="0.25">
      <c r="BB42416" s="5"/>
    </row>
    <row r="42417" spans="54:54" ht="21.75" customHeight="1" x14ac:dyDescent="0.25">
      <c r="BB42417" s="5"/>
    </row>
    <row r="42418" spans="54:54" ht="21.75" customHeight="1" x14ac:dyDescent="0.25">
      <c r="BB42418" s="5"/>
    </row>
    <row r="42419" spans="54:54" ht="21.75" customHeight="1" x14ac:dyDescent="0.25">
      <c r="BB42419" s="5"/>
    </row>
    <row r="42420" spans="54:54" ht="21.75" customHeight="1" x14ac:dyDescent="0.25">
      <c r="BB42420" s="5"/>
    </row>
    <row r="42421" spans="54:54" ht="21.75" customHeight="1" x14ac:dyDescent="0.25">
      <c r="BB42421" s="5"/>
    </row>
    <row r="42422" spans="54:54" ht="21.75" customHeight="1" x14ac:dyDescent="0.25">
      <c r="BB42422" s="5"/>
    </row>
    <row r="42423" spans="54:54" ht="21.75" customHeight="1" x14ac:dyDescent="0.25">
      <c r="BB42423" s="5"/>
    </row>
    <row r="42424" spans="54:54" ht="21.75" customHeight="1" x14ac:dyDescent="0.25">
      <c r="BB42424" s="5"/>
    </row>
    <row r="42425" spans="54:54" ht="21.75" customHeight="1" x14ac:dyDescent="0.25">
      <c r="BB42425" s="5"/>
    </row>
    <row r="42426" spans="54:54" ht="21.75" customHeight="1" x14ac:dyDescent="0.25">
      <c r="BB42426" s="5"/>
    </row>
    <row r="42427" spans="54:54" ht="21.75" customHeight="1" x14ac:dyDescent="0.25">
      <c r="BB42427" s="5"/>
    </row>
    <row r="42428" spans="54:54" ht="21.75" customHeight="1" x14ac:dyDescent="0.25">
      <c r="BB42428" s="5"/>
    </row>
    <row r="42429" spans="54:54" ht="21.75" customHeight="1" x14ac:dyDescent="0.25">
      <c r="BB42429" s="5"/>
    </row>
    <row r="42430" spans="54:54" ht="21.75" customHeight="1" x14ac:dyDescent="0.25">
      <c r="BB42430" s="5"/>
    </row>
    <row r="42431" spans="54:54" ht="21.75" customHeight="1" x14ac:dyDescent="0.25">
      <c r="BB42431" s="5"/>
    </row>
    <row r="42432" spans="54:54" ht="21.75" customHeight="1" x14ac:dyDescent="0.25">
      <c r="BB42432" s="5"/>
    </row>
    <row r="42433" spans="54:54" ht="21.75" customHeight="1" x14ac:dyDescent="0.25">
      <c r="BB42433" s="5"/>
    </row>
    <row r="42434" spans="54:54" ht="21.75" customHeight="1" x14ac:dyDescent="0.25">
      <c r="BB42434" s="5"/>
    </row>
    <row r="42435" spans="54:54" ht="21.75" customHeight="1" x14ac:dyDescent="0.25">
      <c r="BB42435" s="5"/>
    </row>
    <row r="42436" spans="54:54" ht="21.75" customHeight="1" x14ac:dyDescent="0.25">
      <c r="BB42436" s="5"/>
    </row>
    <row r="42437" spans="54:54" ht="21.75" customHeight="1" x14ac:dyDescent="0.25">
      <c r="BB42437" s="5"/>
    </row>
    <row r="42438" spans="54:54" ht="21.75" customHeight="1" x14ac:dyDescent="0.25">
      <c r="BB42438" s="5"/>
    </row>
    <row r="42439" spans="54:54" ht="21.75" customHeight="1" x14ac:dyDescent="0.25">
      <c r="BB42439" s="5"/>
    </row>
    <row r="42440" spans="54:54" ht="21.75" customHeight="1" x14ac:dyDescent="0.25">
      <c r="BB42440" s="5"/>
    </row>
    <row r="42441" spans="54:54" ht="21.75" customHeight="1" x14ac:dyDescent="0.25">
      <c r="BB42441" s="5"/>
    </row>
    <row r="42442" spans="54:54" ht="21.75" customHeight="1" x14ac:dyDescent="0.25">
      <c r="BB42442" s="5"/>
    </row>
    <row r="42443" spans="54:54" ht="21.75" customHeight="1" x14ac:dyDescent="0.25">
      <c r="BB42443" s="5"/>
    </row>
    <row r="42444" spans="54:54" ht="21.75" customHeight="1" x14ac:dyDescent="0.25">
      <c r="BB42444" s="5"/>
    </row>
    <row r="42445" spans="54:54" ht="21.75" customHeight="1" x14ac:dyDescent="0.25">
      <c r="BB42445" s="5"/>
    </row>
    <row r="42446" spans="54:54" ht="21.75" customHeight="1" x14ac:dyDescent="0.25">
      <c r="BB42446" s="5"/>
    </row>
    <row r="42447" spans="54:54" ht="21.75" customHeight="1" x14ac:dyDescent="0.25">
      <c r="BB42447" s="5"/>
    </row>
    <row r="42448" spans="54:54" ht="21.75" customHeight="1" x14ac:dyDescent="0.25">
      <c r="BB42448" s="5"/>
    </row>
    <row r="42449" spans="54:54" ht="21.75" customHeight="1" x14ac:dyDescent="0.25">
      <c r="BB42449" s="5"/>
    </row>
    <row r="42450" spans="54:54" ht="21.75" customHeight="1" x14ac:dyDescent="0.25">
      <c r="BB42450" s="5"/>
    </row>
    <row r="42451" spans="54:54" ht="21.75" customHeight="1" x14ac:dyDescent="0.25">
      <c r="BB42451" s="5"/>
    </row>
    <row r="42452" spans="54:54" ht="21.75" customHeight="1" x14ac:dyDescent="0.25">
      <c r="BB42452" s="5"/>
    </row>
    <row r="42453" spans="54:54" ht="21.75" customHeight="1" x14ac:dyDescent="0.25">
      <c r="BB42453" s="5"/>
    </row>
    <row r="42454" spans="54:54" ht="21.75" customHeight="1" x14ac:dyDescent="0.25">
      <c r="BB42454" s="5"/>
    </row>
    <row r="42455" spans="54:54" ht="21.75" customHeight="1" x14ac:dyDescent="0.25">
      <c r="BB42455" s="5"/>
    </row>
    <row r="42456" spans="54:54" ht="21.75" customHeight="1" x14ac:dyDescent="0.25">
      <c r="BB42456" s="5"/>
    </row>
    <row r="42457" spans="54:54" ht="21.75" customHeight="1" x14ac:dyDescent="0.25">
      <c r="BB42457" s="5"/>
    </row>
    <row r="42458" spans="54:54" ht="21.75" customHeight="1" x14ac:dyDescent="0.25">
      <c r="BB42458" s="5"/>
    </row>
    <row r="42459" spans="54:54" ht="21.75" customHeight="1" x14ac:dyDescent="0.25">
      <c r="BB42459" s="5"/>
    </row>
    <row r="42460" spans="54:54" ht="21.75" customHeight="1" x14ac:dyDescent="0.25">
      <c r="BB42460" s="5"/>
    </row>
    <row r="42461" spans="54:54" ht="21.75" customHeight="1" x14ac:dyDescent="0.25">
      <c r="BB42461" s="5"/>
    </row>
    <row r="42462" spans="54:54" ht="21.75" customHeight="1" x14ac:dyDescent="0.25">
      <c r="BB42462" s="5"/>
    </row>
    <row r="42463" spans="54:54" ht="21.75" customHeight="1" x14ac:dyDescent="0.25">
      <c r="BB42463" s="5"/>
    </row>
    <row r="42464" spans="54:54" ht="21.75" customHeight="1" x14ac:dyDescent="0.25">
      <c r="BB42464" s="5"/>
    </row>
    <row r="42465" spans="54:54" ht="21.75" customHeight="1" x14ac:dyDescent="0.25">
      <c r="BB42465" s="5"/>
    </row>
    <row r="42466" spans="54:54" ht="21.75" customHeight="1" x14ac:dyDescent="0.25">
      <c r="BB42466" s="5"/>
    </row>
    <row r="42467" spans="54:54" ht="21.75" customHeight="1" x14ac:dyDescent="0.25">
      <c r="BB42467" s="5"/>
    </row>
    <row r="42468" spans="54:54" ht="21.75" customHeight="1" x14ac:dyDescent="0.25">
      <c r="BB42468" s="5"/>
    </row>
    <row r="42469" spans="54:54" ht="21.75" customHeight="1" x14ac:dyDescent="0.25">
      <c r="BB42469" s="5"/>
    </row>
    <row r="42470" spans="54:54" ht="21.75" customHeight="1" x14ac:dyDescent="0.25">
      <c r="BB42470" s="5"/>
    </row>
    <row r="42471" spans="54:54" ht="21.75" customHeight="1" x14ac:dyDescent="0.25">
      <c r="BB42471" s="5"/>
    </row>
    <row r="42472" spans="54:54" ht="21.75" customHeight="1" x14ac:dyDescent="0.25">
      <c r="BB42472" s="5"/>
    </row>
    <row r="42473" spans="54:54" ht="21.75" customHeight="1" x14ac:dyDescent="0.25">
      <c r="BB42473" s="5"/>
    </row>
    <row r="42474" spans="54:54" ht="21.75" customHeight="1" x14ac:dyDescent="0.25">
      <c r="BB42474" s="5"/>
    </row>
    <row r="42475" spans="54:54" ht="21.75" customHeight="1" x14ac:dyDescent="0.25">
      <c r="BB42475" s="5"/>
    </row>
    <row r="42476" spans="54:54" ht="21.75" customHeight="1" x14ac:dyDescent="0.25">
      <c r="BB42476" s="5"/>
    </row>
    <row r="42477" spans="54:54" ht="21.75" customHeight="1" x14ac:dyDescent="0.25">
      <c r="BB42477" s="5"/>
    </row>
    <row r="42478" spans="54:54" ht="21.75" customHeight="1" x14ac:dyDescent="0.25">
      <c r="BB42478" s="5"/>
    </row>
    <row r="42479" spans="54:54" ht="21.75" customHeight="1" x14ac:dyDescent="0.25">
      <c r="BB42479" s="5"/>
    </row>
    <row r="42480" spans="54:54" ht="21.75" customHeight="1" x14ac:dyDescent="0.25">
      <c r="BB42480" s="5"/>
    </row>
    <row r="42481" spans="54:54" ht="21.75" customHeight="1" x14ac:dyDescent="0.25">
      <c r="BB42481" s="5"/>
    </row>
    <row r="42482" spans="54:54" ht="21.75" customHeight="1" x14ac:dyDescent="0.25">
      <c r="BB42482" s="5"/>
    </row>
    <row r="42483" spans="54:54" ht="21.75" customHeight="1" x14ac:dyDescent="0.25">
      <c r="BB42483" s="5"/>
    </row>
    <row r="42484" spans="54:54" ht="21.75" customHeight="1" x14ac:dyDescent="0.25">
      <c r="BB42484" s="5"/>
    </row>
    <row r="42485" spans="54:54" ht="21.75" customHeight="1" x14ac:dyDescent="0.25">
      <c r="BB42485" s="5"/>
    </row>
    <row r="42486" spans="54:54" ht="21.75" customHeight="1" x14ac:dyDescent="0.25">
      <c r="BB42486" s="5"/>
    </row>
    <row r="42487" spans="54:54" ht="21.75" customHeight="1" x14ac:dyDescent="0.25">
      <c r="BB42487" s="5"/>
    </row>
    <row r="42488" spans="54:54" ht="21.75" customHeight="1" x14ac:dyDescent="0.25">
      <c r="BB42488" s="5"/>
    </row>
    <row r="42489" spans="54:54" ht="21.75" customHeight="1" x14ac:dyDescent="0.25">
      <c r="BB42489" s="5"/>
    </row>
    <row r="42490" spans="54:54" ht="21.75" customHeight="1" x14ac:dyDescent="0.25">
      <c r="BB42490" s="5"/>
    </row>
    <row r="42491" spans="54:54" ht="21.75" customHeight="1" x14ac:dyDescent="0.25">
      <c r="BB42491" s="5"/>
    </row>
    <row r="42492" spans="54:54" ht="21.75" customHeight="1" x14ac:dyDescent="0.25">
      <c r="BB42492" s="5"/>
    </row>
    <row r="42493" spans="54:54" ht="21.75" customHeight="1" x14ac:dyDescent="0.25">
      <c r="BB42493" s="5"/>
    </row>
    <row r="42494" spans="54:54" ht="21.75" customHeight="1" x14ac:dyDescent="0.25">
      <c r="BB42494" s="5"/>
    </row>
    <row r="42495" spans="54:54" ht="21.75" customHeight="1" x14ac:dyDescent="0.25">
      <c r="BB42495" s="5"/>
    </row>
    <row r="42496" spans="54:54" ht="21.75" customHeight="1" x14ac:dyDescent="0.25">
      <c r="BB42496" s="5"/>
    </row>
    <row r="42497" spans="54:54" ht="21.75" customHeight="1" x14ac:dyDescent="0.25">
      <c r="BB42497" s="5"/>
    </row>
    <row r="42498" spans="54:54" ht="21.75" customHeight="1" x14ac:dyDescent="0.25">
      <c r="BB42498" s="5"/>
    </row>
    <row r="42499" spans="54:54" ht="21.75" customHeight="1" x14ac:dyDescent="0.25">
      <c r="BB42499" s="5"/>
    </row>
    <row r="42500" spans="54:54" ht="21.75" customHeight="1" x14ac:dyDescent="0.25">
      <c r="BB42500" s="5"/>
    </row>
    <row r="42501" spans="54:54" ht="21.75" customHeight="1" x14ac:dyDescent="0.25">
      <c r="BB42501" s="5"/>
    </row>
    <row r="42502" spans="54:54" ht="21.75" customHeight="1" x14ac:dyDescent="0.25">
      <c r="BB42502" s="5"/>
    </row>
    <row r="42503" spans="54:54" ht="21.75" customHeight="1" x14ac:dyDescent="0.25">
      <c r="BB42503" s="5"/>
    </row>
    <row r="42504" spans="54:54" ht="21.75" customHeight="1" x14ac:dyDescent="0.25">
      <c r="BB42504" s="5"/>
    </row>
    <row r="42505" spans="54:54" ht="21.75" customHeight="1" x14ac:dyDescent="0.25">
      <c r="BB42505" s="5"/>
    </row>
    <row r="42506" spans="54:54" ht="21.75" customHeight="1" x14ac:dyDescent="0.25">
      <c r="BB42506" s="5"/>
    </row>
    <row r="42507" spans="54:54" ht="21.75" customHeight="1" x14ac:dyDescent="0.25">
      <c r="BB42507" s="5"/>
    </row>
    <row r="42508" spans="54:54" ht="21.75" customHeight="1" x14ac:dyDescent="0.25">
      <c r="BB42508" s="5"/>
    </row>
    <row r="42509" spans="54:54" ht="21.75" customHeight="1" x14ac:dyDescent="0.25">
      <c r="BB42509" s="5"/>
    </row>
    <row r="42510" spans="54:54" ht="21.75" customHeight="1" x14ac:dyDescent="0.25">
      <c r="BB42510" s="5"/>
    </row>
    <row r="42511" spans="54:54" ht="21.75" customHeight="1" x14ac:dyDescent="0.25">
      <c r="BB42511" s="5"/>
    </row>
    <row r="42512" spans="54:54" ht="21.75" customHeight="1" x14ac:dyDescent="0.25">
      <c r="BB42512" s="5"/>
    </row>
    <row r="42513" spans="54:54" ht="21.75" customHeight="1" x14ac:dyDescent="0.25">
      <c r="BB42513" s="5"/>
    </row>
    <row r="42514" spans="54:54" ht="21.75" customHeight="1" x14ac:dyDescent="0.25">
      <c r="BB42514" s="5"/>
    </row>
    <row r="42515" spans="54:54" ht="21.75" customHeight="1" x14ac:dyDescent="0.25">
      <c r="BB42515" s="5"/>
    </row>
    <row r="42516" spans="54:54" ht="21.75" customHeight="1" x14ac:dyDescent="0.25">
      <c r="BB42516" s="5"/>
    </row>
    <row r="42517" spans="54:54" ht="21.75" customHeight="1" x14ac:dyDescent="0.25">
      <c r="BB42517" s="5"/>
    </row>
    <row r="42518" spans="54:54" ht="21.75" customHeight="1" x14ac:dyDescent="0.25">
      <c r="BB42518" s="5"/>
    </row>
    <row r="42519" spans="54:54" ht="21.75" customHeight="1" x14ac:dyDescent="0.25">
      <c r="BB42519" s="5"/>
    </row>
    <row r="42520" spans="54:54" ht="21.75" customHeight="1" x14ac:dyDescent="0.25">
      <c r="BB42520" s="5"/>
    </row>
    <row r="42521" spans="54:54" ht="21.75" customHeight="1" x14ac:dyDescent="0.25">
      <c r="BB42521" s="5"/>
    </row>
    <row r="42522" spans="54:54" ht="21.75" customHeight="1" x14ac:dyDescent="0.25">
      <c r="BB42522" s="5"/>
    </row>
    <row r="42523" spans="54:54" ht="21.75" customHeight="1" x14ac:dyDescent="0.25">
      <c r="BB42523" s="5"/>
    </row>
    <row r="42524" spans="54:54" ht="21.75" customHeight="1" x14ac:dyDescent="0.25">
      <c r="BB42524" s="5"/>
    </row>
    <row r="42525" spans="54:54" ht="21.75" customHeight="1" x14ac:dyDescent="0.25">
      <c r="BB42525" s="5"/>
    </row>
    <row r="42526" spans="54:54" ht="21.75" customHeight="1" x14ac:dyDescent="0.25">
      <c r="BB42526" s="5"/>
    </row>
    <row r="42527" spans="54:54" ht="21.75" customHeight="1" x14ac:dyDescent="0.25">
      <c r="BB42527" s="5"/>
    </row>
    <row r="42528" spans="54:54" ht="21.75" customHeight="1" x14ac:dyDescent="0.25">
      <c r="BB42528" s="5"/>
    </row>
    <row r="42529" spans="54:54" ht="21.75" customHeight="1" x14ac:dyDescent="0.25">
      <c r="BB42529" s="5"/>
    </row>
    <row r="42530" spans="54:54" ht="21.75" customHeight="1" x14ac:dyDescent="0.25">
      <c r="BB42530" s="5"/>
    </row>
    <row r="42531" spans="54:54" ht="21.75" customHeight="1" x14ac:dyDescent="0.25">
      <c r="BB42531" s="5"/>
    </row>
    <row r="42532" spans="54:54" ht="21.75" customHeight="1" x14ac:dyDescent="0.25">
      <c r="BB42532" s="5"/>
    </row>
    <row r="42533" spans="54:54" ht="21.75" customHeight="1" x14ac:dyDescent="0.25">
      <c r="BB42533" s="5"/>
    </row>
    <row r="42534" spans="54:54" ht="21.75" customHeight="1" x14ac:dyDescent="0.25">
      <c r="BB42534" s="5"/>
    </row>
    <row r="42535" spans="54:54" ht="21.75" customHeight="1" x14ac:dyDescent="0.25">
      <c r="BB42535" s="5"/>
    </row>
    <row r="42536" spans="54:54" ht="21.75" customHeight="1" x14ac:dyDescent="0.25">
      <c r="BB42536" s="5"/>
    </row>
    <row r="42537" spans="54:54" ht="21.75" customHeight="1" x14ac:dyDescent="0.25">
      <c r="BB42537" s="5"/>
    </row>
    <row r="42538" spans="54:54" ht="21.75" customHeight="1" x14ac:dyDescent="0.25">
      <c r="BB42538" s="5"/>
    </row>
    <row r="42539" spans="54:54" ht="21.75" customHeight="1" x14ac:dyDescent="0.25">
      <c r="BB42539" s="5"/>
    </row>
    <row r="42540" spans="54:54" ht="21.75" customHeight="1" x14ac:dyDescent="0.25">
      <c r="BB42540" s="5"/>
    </row>
    <row r="42541" spans="54:54" ht="21.75" customHeight="1" x14ac:dyDescent="0.25">
      <c r="BB42541" s="5"/>
    </row>
    <row r="42542" spans="54:54" ht="21.75" customHeight="1" x14ac:dyDescent="0.25">
      <c r="BB42542" s="5"/>
    </row>
    <row r="42543" spans="54:54" ht="21.75" customHeight="1" x14ac:dyDescent="0.25">
      <c r="BB42543" s="5"/>
    </row>
    <row r="42544" spans="54:54" ht="21.75" customHeight="1" x14ac:dyDescent="0.25">
      <c r="BB42544" s="5"/>
    </row>
    <row r="42545" spans="54:54" ht="21.75" customHeight="1" x14ac:dyDescent="0.25">
      <c r="BB42545" s="5"/>
    </row>
    <row r="42546" spans="54:54" ht="21.75" customHeight="1" x14ac:dyDescent="0.25">
      <c r="BB42546" s="5"/>
    </row>
    <row r="42547" spans="54:54" ht="21.75" customHeight="1" x14ac:dyDescent="0.25">
      <c r="BB42547" s="5"/>
    </row>
    <row r="42548" spans="54:54" ht="21.75" customHeight="1" x14ac:dyDescent="0.25">
      <c r="BB42548" s="5"/>
    </row>
    <row r="42549" spans="54:54" ht="21.75" customHeight="1" x14ac:dyDescent="0.25">
      <c r="BB42549" s="5"/>
    </row>
    <row r="42550" spans="54:54" ht="21.75" customHeight="1" x14ac:dyDescent="0.25">
      <c r="BB42550" s="5"/>
    </row>
    <row r="42551" spans="54:54" ht="21.75" customHeight="1" x14ac:dyDescent="0.25">
      <c r="BB42551" s="5"/>
    </row>
    <row r="42552" spans="54:54" ht="21.75" customHeight="1" x14ac:dyDescent="0.25">
      <c r="BB42552" s="5"/>
    </row>
    <row r="42553" spans="54:54" ht="21.75" customHeight="1" x14ac:dyDescent="0.25">
      <c r="BB42553" s="5"/>
    </row>
    <row r="42554" spans="54:54" ht="21.75" customHeight="1" x14ac:dyDescent="0.25">
      <c r="BB42554" s="5"/>
    </row>
    <row r="42555" spans="54:54" ht="21.75" customHeight="1" x14ac:dyDescent="0.25">
      <c r="BB42555" s="5"/>
    </row>
    <row r="42556" spans="54:54" ht="21.75" customHeight="1" x14ac:dyDescent="0.25">
      <c r="BB42556" s="5"/>
    </row>
    <row r="42557" spans="54:54" ht="21.75" customHeight="1" x14ac:dyDescent="0.25">
      <c r="BB42557" s="5"/>
    </row>
    <row r="42558" spans="54:54" ht="21.75" customHeight="1" x14ac:dyDescent="0.25">
      <c r="BB42558" s="5"/>
    </row>
    <row r="42559" spans="54:54" ht="21.75" customHeight="1" x14ac:dyDescent="0.25">
      <c r="BB42559" s="5"/>
    </row>
    <row r="42560" spans="54:54" ht="21.75" customHeight="1" x14ac:dyDescent="0.25">
      <c r="BB42560" s="5"/>
    </row>
    <row r="42561" spans="54:54" ht="21.75" customHeight="1" x14ac:dyDescent="0.25">
      <c r="BB42561" s="5"/>
    </row>
    <row r="42562" spans="54:54" ht="21.75" customHeight="1" x14ac:dyDescent="0.25">
      <c r="BB42562" s="5"/>
    </row>
    <row r="42563" spans="54:54" ht="21.75" customHeight="1" x14ac:dyDescent="0.25">
      <c r="BB42563" s="5"/>
    </row>
    <row r="42564" spans="54:54" ht="21.75" customHeight="1" x14ac:dyDescent="0.25">
      <c r="BB42564" s="5"/>
    </row>
    <row r="42565" spans="54:54" ht="21.75" customHeight="1" x14ac:dyDescent="0.25">
      <c r="BB42565" s="5"/>
    </row>
    <row r="42566" spans="54:54" ht="21.75" customHeight="1" x14ac:dyDescent="0.25">
      <c r="BB42566" s="5"/>
    </row>
    <row r="42567" spans="54:54" ht="21.75" customHeight="1" x14ac:dyDescent="0.25">
      <c r="BB42567" s="5"/>
    </row>
    <row r="42568" spans="54:54" ht="21.75" customHeight="1" x14ac:dyDescent="0.25">
      <c r="BB42568" s="5"/>
    </row>
    <row r="42569" spans="54:54" ht="21.75" customHeight="1" x14ac:dyDescent="0.25">
      <c r="BB42569" s="5"/>
    </row>
    <row r="42570" spans="54:54" ht="21.75" customHeight="1" x14ac:dyDescent="0.25">
      <c r="BB42570" s="5"/>
    </row>
    <row r="42571" spans="54:54" ht="21.75" customHeight="1" x14ac:dyDescent="0.25">
      <c r="BB42571" s="5"/>
    </row>
    <row r="42572" spans="54:54" ht="21.75" customHeight="1" x14ac:dyDescent="0.25">
      <c r="BB42572" s="5"/>
    </row>
    <row r="42573" spans="54:54" ht="21.75" customHeight="1" x14ac:dyDescent="0.25">
      <c r="BB42573" s="5"/>
    </row>
    <row r="42574" spans="54:54" ht="21.75" customHeight="1" x14ac:dyDescent="0.25">
      <c r="BB42574" s="5"/>
    </row>
    <row r="42575" spans="54:54" ht="21.75" customHeight="1" x14ac:dyDescent="0.25">
      <c r="BB42575" s="5"/>
    </row>
    <row r="42576" spans="54:54" ht="21.75" customHeight="1" x14ac:dyDescent="0.25">
      <c r="BB42576" s="5"/>
    </row>
    <row r="42577" spans="54:54" ht="21.75" customHeight="1" x14ac:dyDescent="0.25">
      <c r="BB42577" s="5"/>
    </row>
    <row r="42578" spans="54:54" ht="21.75" customHeight="1" x14ac:dyDescent="0.25">
      <c r="BB42578" s="5"/>
    </row>
    <row r="42579" spans="54:54" ht="21.75" customHeight="1" x14ac:dyDescent="0.25">
      <c r="BB42579" s="5"/>
    </row>
    <row r="42580" spans="54:54" ht="21.75" customHeight="1" x14ac:dyDescent="0.25">
      <c r="BB42580" s="5"/>
    </row>
    <row r="42581" spans="54:54" ht="21.75" customHeight="1" x14ac:dyDescent="0.25">
      <c r="BB42581" s="5"/>
    </row>
    <row r="42582" spans="54:54" ht="21.75" customHeight="1" x14ac:dyDescent="0.25">
      <c r="BB42582" s="5"/>
    </row>
    <row r="42583" spans="54:54" ht="21.75" customHeight="1" x14ac:dyDescent="0.25">
      <c r="BB42583" s="5"/>
    </row>
    <row r="42584" spans="54:54" ht="21.75" customHeight="1" x14ac:dyDescent="0.25">
      <c r="BB42584" s="5"/>
    </row>
    <row r="42585" spans="54:54" ht="21.75" customHeight="1" x14ac:dyDescent="0.25">
      <c r="BB42585" s="5"/>
    </row>
    <row r="42586" spans="54:54" ht="21.75" customHeight="1" x14ac:dyDescent="0.25">
      <c r="BB42586" s="5"/>
    </row>
    <row r="42587" spans="54:54" ht="21.75" customHeight="1" x14ac:dyDescent="0.25">
      <c r="BB42587" s="5"/>
    </row>
    <row r="42588" spans="54:54" ht="21.75" customHeight="1" x14ac:dyDescent="0.25">
      <c r="BB42588" s="5"/>
    </row>
    <row r="42589" spans="54:54" ht="21.75" customHeight="1" x14ac:dyDescent="0.25">
      <c r="BB42589" s="5"/>
    </row>
    <row r="42590" spans="54:54" ht="21.75" customHeight="1" x14ac:dyDescent="0.25">
      <c r="BB42590" s="5"/>
    </row>
    <row r="42591" spans="54:54" ht="21.75" customHeight="1" x14ac:dyDescent="0.25">
      <c r="BB42591" s="5"/>
    </row>
    <row r="42592" spans="54:54" ht="21.75" customHeight="1" x14ac:dyDescent="0.25">
      <c r="BB42592" s="5"/>
    </row>
    <row r="42593" spans="54:54" ht="21.75" customHeight="1" x14ac:dyDescent="0.25">
      <c r="BB42593" s="5"/>
    </row>
    <row r="42594" spans="54:54" ht="21.75" customHeight="1" x14ac:dyDescent="0.25">
      <c r="BB42594" s="5"/>
    </row>
    <row r="42595" spans="54:54" ht="21.75" customHeight="1" x14ac:dyDescent="0.25">
      <c r="BB42595" s="5"/>
    </row>
    <row r="42596" spans="54:54" ht="21.75" customHeight="1" x14ac:dyDescent="0.25">
      <c r="BB42596" s="5"/>
    </row>
    <row r="42597" spans="54:54" ht="21.75" customHeight="1" x14ac:dyDescent="0.25">
      <c r="BB42597" s="5"/>
    </row>
    <row r="42598" spans="54:54" ht="21.75" customHeight="1" x14ac:dyDescent="0.25">
      <c r="BB42598" s="5"/>
    </row>
    <row r="42599" spans="54:54" ht="21.75" customHeight="1" x14ac:dyDescent="0.25">
      <c r="BB42599" s="5"/>
    </row>
    <row r="42600" spans="54:54" ht="21.75" customHeight="1" x14ac:dyDescent="0.25">
      <c r="BB42600" s="5"/>
    </row>
    <row r="42601" spans="54:54" ht="21.75" customHeight="1" x14ac:dyDescent="0.25">
      <c r="BB42601" s="5"/>
    </row>
    <row r="42602" spans="54:54" ht="21.75" customHeight="1" x14ac:dyDescent="0.25">
      <c r="BB42602" s="5"/>
    </row>
    <row r="42603" spans="54:54" ht="21.75" customHeight="1" x14ac:dyDescent="0.25">
      <c r="BB42603" s="5"/>
    </row>
    <row r="42604" spans="54:54" ht="21.75" customHeight="1" x14ac:dyDescent="0.25">
      <c r="BB42604" s="5"/>
    </row>
    <row r="42605" spans="54:54" ht="21.75" customHeight="1" x14ac:dyDescent="0.25">
      <c r="BB42605" s="5"/>
    </row>
    <row r="42606" spans="54:54" ht="21.75" customHeight="1" x14ac:dyDescent="0.25">
      <c r="BB42606" s="5"/>
    </row>
    <row r="42607" spans="54:54" ht="21.75" customHeight="1" x14ac:dyDescent="0.25">
      <c r="BB42607" s="5"/>
    </row>
    <row r="42608" spans="54:54" ht="21.75" customHeight="1" x14ac:dyDescent="0.25">
      <c r="BB42608" s="5"/>
    </row>
    <row r="42609" spans="54:54" ht="21.75" customHeight="1" x14ac:dyDescent="0.25">
      <c r="BB42609" s="5"/>
    </row>
    <row r="42610" spans="54:54" ht="21.75" customHeight="1" x14ac:dyDescent="0.25">
      <c r="BB42610" s="5"/>
    </row>
    <row r="42611" spans="54:54" ht="21.75" customHeight="1" x14ac:dyDescent="0.25">
      <c r="BB42611" s="5"/>
    </row>
    <row r="42612" spans="54:54" ht="21.75" customHeight="1" x14ac:dyDescent="0.25">
      <c r="BB42612" s="5"/>
    </row>
    <row r="42613" spans="54:54" ht="21.75" customHeight="1" x14ac:dyDescent="0.25">
      <c r="BB42613" s="5"/>
    </row>
    <row r="42614" spans="54:54" ht="21.75" customHeight="1" x14ac:dyDescent="0.25">
      <c r="BB42614" s="5"/>
    </row>
    <row r="42615" spans="54:54" ht="21.75" customHeight="1" x14ac:dyDescent="0.25">
      <c r="BB42615" s="5"/>
    </row>
    <row r="42616" spans="54:54" ht="21.75" customHeight="1" x14ac:dyDescent="0.25">
      <c r="BB42616" s="5"/>
    </row>
    <row r="42617" spans="54:54" ht="21.75" customHeight="1" x14ac:dyDescent="0.25">
      <c r="BB42617" s="5"/>
    </row>
    <row r="42618" spans="54:54" ht="21.75" customHeight="1" x14ac:dyDescent="0.25">
      <c r="BB42618" s="5"/>
    </row>
    <row r="42619" spans="54:54" ht="21.75" customHeight="1" x14ac:dyDescent="0.25">
      <c r="BB42619" s="5"/>
    </row>
    <row r="42620" spans="54:54" ht="21.75" customHeight="1" x14ac:dyDescent="0.25">
      <c r="BB42620" s="5"/>
    </row>
    <row r="42621" spans="54:54" ht="21.75" customHeight="1" x14ac:dyDescent="0.25">
      <c r="BB42621" s="5"/>
    </row>
    <row r="42622" spans="54:54" ht="21.75" customHeight="1" x14ac:dyDescent="0.25">
      <c r="BB42622" s="5"/>
    </row>
    <row r="42623" spans="54:54" ht="21.75" customHeight="1" x14ac:dyDescent="0.25">
      <c r="BB42623" s="5"/>
    </row>
    <row r="42624" spans="54:54" ht="21.75" customHeight="1" x14ac:dyDescent="0.25">
      <c r="BB42624" s="5"/>
    </row>
    <row r="42625" spans="54:54" ht="21.75" customHeight="1" x14ac:dyDescent="0.25">
      <c r="BB42625" s="5"/>
    </row>
    <row r="42626" spans="54:54" ht="21.75" customHeight="1" x14ac:dyDescent="0.25">
      <c r="BB42626" s="5"/>
    </row>
    <row r="42627" spans="54:54" ht="21.75" customHeight="1" x14ac:dyDescent="0.25">
      <c r="BB42627" s="5"/>
    </row>
    <row r="42628" spans="54:54" ht="21.75" customHeight="1" x14ac:dyDescent="0.25">
      <c r="BB42628" s="5"/>
    </row>
    <row r="42629" spans="54:54" ht="21.75" customHeight="1" x14ac:dyDescent="0.25">
      <c r="BB42629" s="5"/>
    </row>
    <row r="42630" spans="54:54" ht="21.75" customHeight="1" x14ac:dyDescent="0.25">
      <c r="BB42630" s="5"/>
    </row>
    <row r="42631" spans="54:54" ht="21.75" customHeight="1" x14ac:dyDescent="0.25">
      <c r="BB42631" s="5"/>
    </row>
    <row r="42632" spans="54:54" ht="21.75" customHeight="1" x14ac:dyDescent="0.25">
      <c r="BB42632" s="5"/>
    </row>
    <row r="42633" spans="54:54" ht="21.75" customHeight="1" x14ac:dyDescent="0.25">
      <c r="BB42633" s="5"/>
    </row>
    <row r="42634" spans="54:54" ht="21.75" customHeight="1" x14ac:dyDescent="0.25">
      <c r="BB42634" s="5"/>
    </row>
    <row r="42635" spans="54:54" ht="21.75" customHeight="1" x14ac:dyDescent="0.25">
      <c r="BB42635" s="5"/>
    </row>
    <row r="42636" spans="54:54" ht="21.75" customHeight="1" x14ac:dyDescent="0.25">
      <c r="BB42636" s="5"/>
    </row>
    <row r="42637" spans="54:54" ht="21.75" customHeight="1" x14ac:dyDescent="0.25">
      <c r="BB42637" s="5"/>
    </row>
    <row r="42638" spans="54:54" ht="21.75" customHeight="1" x14ac:dyDescent="0.25">
      <c r="BB42638" s="5"/>
    </row>
    <row r="42639" spans="54:54" ht="21.75" customHeight="1" x14ac:dyDescent="0.25">
      <c r="BB42639" s="5"/>
    </row>
    <row r="42640" spans="54:54" ht="21.75" customHeight="1" x14ac:dyDescent="0.25">
      <c r="BB42640" s="5"/>
    </row>
    <row r="42641" spans="54:54" ht="21.75" customHeight="1" x14ac:dyDescent="0.25">
      <c r="BB42641" s="5"/>
    </row>
    <row r="42642" spans="54:54" ht="21.75" customHeight="1" x14ac:dyDescent="0.25">
      <c r="BB42642" s="5"/>
    </row>
    <row r="42643" spans="54:54" ht="21.75" customHeight="1" x14ac:dyDescent="0.25">
      <c r="BB42643" s="5"/>
    </row>
    <row r="42644" spans="54:54" ht="21.75" customHeight="1" x14ac:dyDescent="0.25">
      <c r="BB42644" s="5"/>
    </row>
    <row r="42645" spans="54:54" ht="21.75" customHeight="1" x14ac:dyDescent="0.25">
      <c r="BB42645" s="5"/>
    </row>
    <row r="42646" spans="54:54" ht="21.75" customHeight="1" x14ac:dyDescent="0.25">
      <c r="BB42646" s="5"/>
    </row>
    <row r="42647" spans="54:54" ht="21.75" customHeight="1" x14ac:dyDescent="0.25">
      <c r="BB42647" s="5"/>
    </row>
    <row r="42648" spans="54:54" ht="21.75" customHeight="1" x14ac:dyDescent="0.25">
      <c r="BB42648" s="5"/>
    </row>
    <row r="42649" spans="54:54" ht="21.75" customHeight="1" x14ac:dyDescent="0.25">
      <c r="BB42649" s="5"/>
    </row>
    <row r="42650" spans="54:54" ht="21.75" customHeight="1" x14ac:dyDescent="0.25">
      <c r="BB42650" s="5"/>
    </row>
    <row r="42651" spans="54:54" ht="21.75" customHeight="1" x14ac:dyDescent="0.25">
      <c r="BB42651" s="5"/>
    </row>
    <row r="42652" spans="54:54" ht="21.75" customHeight="1" x14ac:dyDescent="0.25">
      <c r="BB42652" s="5"/>
    </row>
    <row r="42653" spans="54:54" ht="21.75" customHeight="1" x14ac:dyDescent="0.25">
      <c r="BB42653" s="5"/>
    </row>
    <row r="42654" spans="54:54" ht="21.75" customHeight="1" x14ac:dyDescent="0.25">
      <c r="BB42654" s="5"/>
    </row>
    <row r="42655" spans="54:54" ht="21.75" customHeight="1" x14ac:dyDescent="0.25">
      <c r="BB42655" s="5"/>
    </row>
    <row r="42656" spans="54:54" ht="21.75" customHeight="1" x14ac:dyDescent="0.25">
      <c r="BB42656" s="5"/>
    </row>
    <row r="42657" spans="54:54" ht="21.75" customHeight="1" x14ac:dyDescent="0.25">
      <c r="BB42657" s="5"/>
    </row>
    <row r="42658" spans="54:54" ht="21.75" customHeight="1" x14ac:dyDescent="0.25">
      <c r="BB42658" s="5"/>
    </row>
    <row r="42659" spans="54:54" ht="21.75" customHeight="1" x14ac:dyDescent="0.25">
      <c r="BB42659" s="5"/>
    </row>
    <row r="42660" spans="54:54" ht="21.75" customHeight="1" x14ac:dyDescent="0.25">
      <c r="BB42660" s="5"/>
    </row>
    <row r="42661" spans="54:54" ht="21.75" customHeight="1" x14ac:dyDescent="0.25">
      <c r="BB42661" s="5"/>
    </row>
    <row r="42662" spans="54:54" ht="21.75" customHeight="1" x14ac:dyDescent="0.25">
      <c r="BB42662" s="5"/>
    </row>
    <row r="42663" spans="54:54" ht="21.75" customHeight="1" x14ac:dyDescent="0.25">
      <c r="BB42663" s="5"/>
    </row>
    <row r="42664" spans="54:54" ht="21.75" customHeight="1" x14ac:dyDescent="0.25">
      <c r="BB42664" s="5"/>
    </row>
    <row r="42665" spans="54:54" ht="21.75" customHeight="1" x14ac:dyDescent="0.25">
      <c r="BB42665" s="5"/>
    </row>
    <row r="42666" spans="54:54" ht="21.75" customHeight="1" x14ac:dyDescent="0.25">
      <c r="BB42666" s="5"/>
    </row>
    <row r="42667" spans="54:54" ht="21.75" customHeight="1" x14ac:dyDescent="0.25">
      <c r="BB42667" s="5"/>
    </row>
    <row r="42668" spans="54:54" ht="21.75" customHeight="1" x14ac:dyDescent="0.25">
      <c r="BB42668" s="5"/>
    </row>
    <row r="42669" spans="54:54" ht="21.75" customHeight="1" x14ac:dyDescent="0.25">
      <c r="BB42669" s="5"/>
    </row>
    <row r="42670" spans="54:54" ht="21.75" customHeight="1" x14ac:dyDescent="0.25">
      <c r="BB42670" s="5"/>
    </row>
    <row r="42671" spans="54:54" ht="21.75" customHeight="1" x14ac:dyDescent="0.25">
      <c r="BB42671" s="5"/>
    </row>
    <row r="42672" spans="54:54" ht="21.75" customHeight="1" x14ac:dyDescent="0.25">
      <c r="BB42672" s="5"/>
    </row>
    <row r="42673" spans="54:54" ht="21.75" customHeight="1" x14ac:dyDescent="0.25">
      <c r="BB42673" s="5"/>
    </row>
    <row r="42674" spans="54:54" ht="21.75" customHeight="1" x14ac:dyDescent="0.25">
      <c r="BB42674" s="5"/>
    </row>
    <row r="42675" spans="54:54" ht="21.75" customHeight="1" x14ac:dyDescent="0.25">
      <c r="BB42675" s="5"/>
    </row>
    <row r="42676" spans="54:54" ht="21.75" customHeight="1" x14ac:dyDescent="0.25">
      <c r="BB42676" s="5"/>
    </row>
    <row r="42677" spans="54:54" ht="21.75" customHeight="1" x14ac:dyDescent="0.25">
      <c r="BB42677" s="5"/>
    </row>
    <row r="42678" spans="54:54" ht="21.75" customHeight="1" x14ac:dyDescent="0.25">
      <c r="BB42678" s="5"/>
    </row>
    <row r="42679" spans="54:54" ht="21.75" customHeight="1" x14ac:dyDescent="0.25">
      <c r="BB42679" s="5"/>
    </row>
    <row r="42680" spans="54:54" ht="21.75" customHeight="1" x14ac:dyDescent="0.25">
      <c r="BB42680" s="5"/>
    </row>
    <row r="42681" spans="54:54" ht="21.75" customHeight="1" x14ac:dyDescent="0.25">
      <c r="BB42681" s="5"/>
    </row>
    <row r="42682" spans="54:54" ht="21.75" customHeight="1" x14ac:dyDescent="0.25">
      <c r="BB42682" s="5"/>
    </row>
    <row r="42683" spans="54:54" ht="21.75" customHeight="1" x14ac:dyDescent="0.25">
      <c r="BB42683" s="5"/>
    </row>
    <row r="42684" spans="54:54" ht="21.75" customHeight="1" x14ac:dyDescent="0.25">
      <c r="BB42684" s="5"/>
    </row>
    <row r="42685" spans="54:54" ht="21.75" customHeight="1" x14ac:dyDescent="0.25">
      <c r="BB42685" s="5"/>
    </row>
    <row r="42686" spans="54:54" ht="21.75" customHeight="1" x14ac:dyDescent="0.25">
      <c r="BB42686" s="5"/>
    </row>
    <row r="42687" spans="54:54" ht="21.75" customHeight="1" x14ac:dyDescent="0.25">
      <c r="BB42687" s="5"/>
    </row>
    <row r="42688" spans="54:54" ht="21.75" customHeight="1" x14ac:dyDescent="0.25">
      <c r="BB42688" s="5"/>
    </row>
    <row r="42689" spans="54:54" ht="21.75" customHeight="1" x14ac:dyDescent="0.25">
      <c r="BB42689" s="5"/>
    </row>
    <row r="42690" spans="54:54" ht="21.75" customHeight="1" x14ac:dyDescent="0.25">
      <c r="BB42690" s="5"/>
    </row>
    <row r="42691" spans="54:54" ht="21.75" customHeight="1" x14ac:dyDescent="0.25">
      <c r="BB42691" s="5"/>
    </row>
    <row r="42692" spans="54:54" ht="21.75" customHeight="1" x14ac:dyDescent="0.25">
      <c r="BB42692" s="5"/>
    </row>
    <row r="42693" spans="54:54" ht="21.75" customHeight="1" x14ac:dyDescent="0.25">
      <c r="BB42693" s="5"/>
    </row>
    <row r="42694" spans="54:54" ht="21.75" customHeight="1" x14ac:dyDescent="0.25">
      <c r="BB42694" s="5"/>
    </row>
    <row r="42695" spans="54:54" ht="21.75" customHeight="1" x14ac:dyDescent="0.25">
      <c r="BB42695" s="5"/>
    </row>
    <row r="42696" spans="54:54" ht="21.75" customHeight="1" x14ac:dyDescent="0.25">
      <c r="BB42696" s="5"/>
    </row>
    <row r="42697" spans="54:54" ht="21.75" customHeight="1" x14ac:dyDescent="0.25">
      <c r="BB42697" s="5"/>
    </row>
    <row r="42698" spans="54:54" ht="21.75" customHeight="1" x14ac:dyDescent="0.25">
      <c r="BB42698" s="5"/>
    </row>
    <row r="42699" spans="54:54" ht="21.75" customHeight="1" x14ac:dyDescent="0.25">
      <c r="BB42699" s="5"/>
    </row>
    <row r="42700" spans="54:54" ht="21.75" customHeight="1" x14ac:dyDescent="0.25">
      <c r="BB42700" s="5"/>
    </row>
    <row r="42701" spans="54:54" ht="21.75" customHeight="1" x14ac:dyDescent="0.25">
      <c r="BB42701" s="5"/>
    </row>
    <row r="42702" spans="54:54" ht="21.75" customHeight="1" x14ac:dyDescent="0.25">
      <c r="BB42702" s="5"/>
    </row>
    <row r="42703" spans="54:54" ht="21.75" customHeight="1" x14ac:dyDescent="0.25">
      <c r="BB42703" s="5"/>
    </row>
    <row r="42704" spans="54:54" ht="21.75" customHeight="1" x14ac:dyDescent="0.25">
      <c r="BB42704" s="5"/>
    </row>
    <row r="42705" spans="54:54" ht="21.75" customHeight="1" x14ac:dyDescent="0.25">
      <c r="BB42705" s="5"/>
    </row>
    <row r="42706" spans="54:54" ht="21.75" customHeight="1" x14ac:dyDescent="0.25">
      <c r="BB42706" s="5"/>
    </row>
    <row r="42707" spans="54:54" ht="21.75" customHeight="1" x14ac:dyDescent="0.25">
      <c r="BB42707" s="5"/>
    </row>
    <row r="42708" spans="54:54" ht="21.75" customHeight="1" x14ac:dyDescent="0.25">
      <c r="BB42708" s="5"/>
    </row>
    <row r="42709" spans="54:54" ht="21.75" customHeight="1" x14ac:dyDescent="0.25">
      <c r="BB42709" s="5"/>
    </row>
    <row r="42710" spans="54:54" ht="21.75" customHeight="1" x14ac:dyDescent="0.25">
      <c r="BB42710" s="5"/>
    </row>
    <row r="42711" spans="54:54" ht="21.75" customHeight="1" x14ac:dyDescent="0.25">
      <c r="BB42711" s="5"/>
    </row>
    <row r="42712" spans="54:54" ht="21.75" customHeight="1" x14ac:dyDescent="0.25">
      <c r="BB42712" s="5"/>
    </row>
    <row r="42713" spans="54:54" ht="21.75" customHeight="1" x14ac:dyDescent="0.25">
      <c r="BB42713" s="5"/>
    </row>
    <row r="42714" spans="54:54" ht="21.75" customHeight="1" x14ac:dyDescent="0.25">
      <c r="BB42714" s="5"/>
    </row>
    <row r="42715" spans="54:54" ht="21.75" customHeight="1" x14ac:dyDescent="0.25">
      <c r="BB42715" s="5"/>
    </row>
    <row r="42716" spans="54:54" ht="21.75" customHeight="1" x14ac:dyDescent="0.25">
      <c r="BB42716" s="5"/>
    </row>
    <row r="42717" spans="54:54" ht="21.75" customHeight="1" x14ac:dyDescent="0.25">
      <c r="BB42717" s="5"/>
    </row>
    <row r="42718" spans="54:54" ht="21.75" customHeight="1" x14ac:dyDescent="0.25">
      <c r="BB42718" s="5"/>
    </row>
    <row r="42719" spans="54:54" ht="21.75" customHeight="1" x14ac:dyDescent="0.25">
      <c r="BB42719" s="5"/>
    </row>
    <row r="42720" spans="54:54" ht="21.75" customHeight="1" x14ac:dyDescent="0.25">
      <c r="BB42720" s="5"/>
    </row>
    <row r="42721" spans="54:54" ht="21.75" customHeight="1" x14ac:dyDescent="0.25">
      <c r="BB42721" s="5"/>
    </row>
    <row r="42722" spans="54:54" ht="21.75" customHeight="1" x14ac:dyDescent="0.25">
      <c r="BB42722" s="5"/>
    </row>
    <row r="42723" spans="54:54" ht="21.75" customHeight="1" x14ac:dyDescent="0.25">
      <c r="BB42723" s="5"/>
    </row>
    <row r="42724" spans="54:54" ht="21.75" customHeight="1" x14ac:dyDescent="0.25">
      <c r="BB42724" s="5"/>
    </row>
    <row r="42725" spans="54:54" ht="21.75" customHeight="1" x14ac:dyDescent="0.25">
      <c r="BB42725" s="5"/>
    </row>
    <row r="42726" spans="54:54" ht="21.75" customHeight="1" x14ac:dyDescent="0.25">
      <c r="BB42726" s="5"/>
    </row>
    <row r="42727" spans="54:54" ht="21.75" customHeight="1" x14ac:dyDescent="0.25">
      <c r="BB42727" s="5"/>
    </row>
    <row r="42728" spans="54:54" ht="21.75" customHeight="1" x14ac:dyDescent="0.25">
      <c r="BB42728" s="5"/>
    </row>
    <row r="42729" spans="54:54" ht="21.75" customHeight="1" x14ac:dyDescent="0.25">
      <c r="BB42729" s="5"/>
    </row>
    <row r="42730" spans="54:54" ht="21.75" customHeight="1" x14ac:dyDescent="0.25">
      <c r="BB42730" s="5"/>
    </row>
    <row r="42731" spans="54:54" ht="21.75" customHeight="1" x14ac:dyDescent="0.25">
      <c r="BB42731" s="5"/>
    </row>
    <row r="42732" spans="54:54" ht="21.75" customHeight="1" x14ac:dyDescent="0.25">
      <c r="BB42732" s="5"/>
    </row>
    <row r="42733" spans="54:54" ht="21.75" customHeight="1" x14ac:dyDescent="0.25">
      <c r="BB42733" s="5"/>
    </row>
    <row r="42734" spans="54:54" ht="21.75" customHeight="1" x14ac:dyDescent="0.25">
      <c r="BB42734" s="5"/>
    </row>
    <row r="42735" spans="54:54" ht="21.75" customHeight="1" x14ac:dyDescent="0.25">
      <c r="BB42735" s="5"/>
    </row>
    <row r="42736" spans="54:54" ht="21.75" customHeight="1" x14ac:dyDescent="0.25">
      <c r="BB42736" s="5"/>
    </row>
    <row r="42737" spans="54:54" ht="21.75" customHeight="1" x14ac:dyDescent="0.25">
      <c r="BB42737" s="5"/>
    </row>
    <row r="42738" spans="54:54" ht="21.75" customHeight="1" x14ac:dyDescent="0.25">
      <c r="BB42738" s="5"/>
    </row>
    <row r="42739" spans="54:54" ht="21.75" customHeight="1" x14ac:dyDescent="0.25">
      <c r="BB42739" s="5"/>
    </row>
    <row r="42740" spans="54:54" ht="21.75" customHeight="1" x14ac:dyDescent="0.25">
      <c r="BB42740" s="5"/>
    </row>
    <row r="42741" spans="54:54" ht="21.75" customHeight="1" x14ac:dyDescent="0.25">
      <c r="BB42741" s="5"/>
    </row>
    <row r="42742" spans="54:54" ht="21.75" customHeight="1" x14ac:dyDescent="0.25">
      <c r="BB42742" s="5"/>
    </row>
    <row r="42743" spans="54:54" ht="21.75" customHeight="1" x14ac:dyDescent="0.25">
      <c r="BB42743" s="5"/>
    </row>
    <row r="42744" spans="54:54" ht="21.75" customHeight="1" x14ac:dyDescent="0.25">
      <c r="BB42744" s="5"/>
    </row>
    <row r="42745" spans="54:54" ht="21.75" customHeight="1" x14ac:dyDescent="0.25">
      <c r="BB42745" s="5"/>
    </row>
    <row r="42746" spans="54:54" ht="21.75" customHeight="1" x14ac:dyDescent="0.25">
      <c r="BB42746" s="5"/>
    </row>
    <row r="42747" spans="54:54" ht="21.75" customHeight="1" x14ac:dyDescent="0.25">
      <c r="BB42747" s="5"/>
    </row>
    <row r="42748" spans="54:54" ht="21.75" customHeight="1" x14ac:dyDescent="0.25">
      <c r="BB42748" s="5"/>
    </row>
    <row r="42749" spans="54:54" ht="21.75" customHeight="1" x14ac:dyDescent="0.25">
      <c r="BB42749" s="5"/>
    </row>
    <row r="42750" spans="54:54" ht="21.75" customHeight="1" x14ac:dyDescent="0.25">
      <c r="BB42750" s="5"/>
    </row>
    <row r="42751" spans="54:54" ht="21.75" customHeight="1" x14ac:dyDescent="0.25">
      <c r="BB42751" s="5"/>
    </row>
    <row r="42752" spans="54:54" ht="21.75" customHeight="1" x14ac:dyDescent="0.25">
      <c r="BB42752" s="5"/>
    </row>
    <row r="42753" spans="54:54" ht="21.75" customHeight="1" x14ac:dyDescent="0.25">
      <c r="BB42753" s="5"/>
    </row>
    <row r="42754" spans="54:54" ht="21.75" customHeight="1" x14ac:dyDescent="0.25">
      <c r="BB42754" s="5"/>
    </row>
    <row r="42755" spans="54:54" ht="21.75" customHeight="1" x14ac:dyDescent="0.25">
      <c r="BB42755" s="5"/>
    </row>
    <row r="42756" spans="54:54" ht="21.75" customHeight="1" x14ac:dyDescent="0.25">
      <c r="BB42756" s="5"/>
    </row>
    <row r="42757" spans="54:54" ht="21.75" customHeight="1" x14ac:dyDescent="0.25">
      <c r="BB42757" s="5"/>
    </row>
    <row r="42758" spans="54:54" ht="21.75" customHeight="1" x14ac:dyDescent="0.25">
      <c r="BB42758" s="5"/>
    </row>
    <row r="42759" spans="54:54" ht="21.75" customHeight="1" x14ac:dyDescent="0.25">
      <c r="BB42759" s="5"/>
    </row>
    <row r="42760" spans="54:54" ht="21.75" customHeight="1" x14ac:dyDescent="0.25">
      <c r="BB42760" s="5"/>
    </row>
    <row r="42761" spans="54:54" ht="21.75" customHeight="1" x14ac:dyDescent="0.25">
      <c r="BB42761" s="5"/>
    </row>
    <row r="42762" spans="54:54" ht="21.75" customHeight="1" x14ac:dyDescent="0.25">
      <c r="BB42762" s="5"/>
    </row>
    <row r="42763" spans="54:54" ht="21.75" customHeight="1" x14ac:dyDescent="0.25">
      <c r="BB42763" s="5"/>
    </row>
    <row r="42764" spans="54:54" ht="21.75" customHeight="1" x14ac:dyDescent="0.25">
      <c r="BB42764" s="5"/>
    </row>
    <row r="42765" spans="54:54" ht="21.75" customHeight="1" x14ac:dyDescent="0.25">
      <c r="BB42765" s="5"/>
    </row>
    <row r="42766" spans="54:54" ht="21.75" customHeight="1" x14ac:dyDescent="0.25">
      <c r="BB42766" s="5"/>
    </row>
    <row r="42767" spans="54:54" ht="21.75" customHeight="1" x14ac:dyDescent="0.25">
      <c r="BB42767" s="5"/>
    </row>
    <row r="42768" spans="54:54" ht="21.75" customHeight="1" x14ac:dyDescent="0.25">
      <c r="BB42768" s="5"/>
    </row>
    <row r="42769" spans="54:54" ht="21.75" customHeight="1" x14ac:dyDescent="0.25">
      <c r="BB42769" s="5"/>
    </row>
    <row r="42770" spans="54:54" ht="21.75" customHeight="1" x14ac:dyDescent="0.25">
      <c r="BB42770" s="5"/>
    </row>
    <row r="42771" spans="54:54" ht="21.75" customHeight="1" x14ac:dyDescent="0.25">
      <c r="BB42771" s="5"/>
    </row>
    <row r="42772" spans="54:54" ht="21.75" customHeight="1" x14ac:dyDescent="0.25">
      <c r="BB42772" s="5"/>
    </row>
    <row r="42773" spans="54:54" ht="21.75" customHeight="1" x14ac:dyDescent="0.25">
      <c r="BB42773" s="5"/>
    </row>
    <row r="42774" spans="54:54" ht="21.75" customHeight="1" x14ac:dyDescent="0.25">
      <c r="BB42774" s="5"/>
    </row>
    <row r="42775" spans="54:54" ht="21.75" customHeight="1" x14ac:dyDescent="0.25">
      <c r="BB42775" s="5"/>
    </row>
    <row r="42776" spans="54:54" ht="21.75" customHeight="1" x14ac:dyDescent="0.25">
      <c r="BB42776" s="5"/>
    </row>
    <row r="42777" spans="54:54" ht="21.75" customHeight="1" x14ac:dyDescent="0.25">
      <c r="BB42777" s="5"/>
    </row>
    <row r="42778" spans="54:54" ht="21.75" customHeight="1" x14ac:dyDescent="0.25">
      <c r="BB42778" s="5"/>
    </row>
    <row r="42779" spans="54:54" ht="21.75" customHeight="1" x14ac:dyDescent="0.25">
      <c r="BB42779" s="5"/>
    </row>
    <row r="42780" spans="54:54" ht="21.75" customHeight="1" x14ac:dyDescent="0.25">
      <c r="BB42780" s="5"/>
    </row>
    <row r="42781" spans="54:54" ht="21.75" customHeight="1" x14ac:dyDescent="0.25">
      <c r="BB42781" s="5"/>
    </row>
    <row r="42782" spans="54:54" ht="21.75" customHeight="1" x14ac:dyDescent="0.25">
      <c r="BB42782" s="5"/>
    </row>
    <row r="42783" spans="54:54" ht="21.75" customHeight="1" x14ac:dyDescent="0.25">
      <c r="BB42783" s="5"/>
    </row>
    <row r="42784" spans="54:54" ht="21.75" customHeight="1" x14ac:dyDescent="0.25">
      <c r="BB42784" s="5"/>
    </row>
    <row r="42785" spans="54:54" ht="21.75" customHeight="1" x14ac:dyDescent="0.25">
      <c r="BB42785" s="5"/>
    </row>
    <row r="42786" spans="54:54" ht="21.75" customHeight="1" x14ac:dyDescent="0.25">
      <c r="BB42786" s="5"/>
    </row>
    <row r="42787" spans="54:54" ht="21.75" customHeight="1" x14ac:dyDescent="0.25">
      <c r="BB42787" s="5"/>
    </row>
    <row r="42788" spans="54:54" ht="21.75" customHeight="1" x14ac:dyDescent="0.25">
      <c r="BB42788" s="5"/>
    </row>
    <row r="42789" spans="54:54" ht="21.75" customHeight="1" x14ac:dyDescent="0.25">
      <c r="BB42789" s="5"/>
    </row>
    <row r="42790" spans="54:54" ht="21.75" customHeight="1" x14ac:dyDescent="0.25">
      <c r="BB42790" s="5"/>
    </row>
    <row r="42791" spans="54:54" ht="21.75" customHeight="1" x14ac:dyDescent="0.25">
      <c r="BB42791" s="5"/>
    </row>
    <row r="42792" spans="54:54" ht="21.75" customHeight="1" x14ac:dyDescent="0.25">
      <c r="BB42792" s="5"/>
    </row>
    <row r="42793" spans="54:54" ht="21.75" customHeight="1" x14ac:dyDescent="0.25">
      <c r="BB42793" s="5"/>
    </row>
    <row r="42794" spans="54:54" ht="21.75" customHeight="1" x14ac:dyDescent="0.25">
      <c r="BB42794" s="5"/>
    </row>
    <row r="42795" spans="54:54" ht="21.75" customHeight="1" x14ac:dyDescent="0.25">
      <c r="BB42795" s="5"/>
    </row>
    <row r="42796" spans="54:54" ht="21.75" customHeight="1" x14ac:dyDescent="0.25">
      <c r="BB42796" s="5"/>
    </row>
    <row r="42797" spans="54:54" ht="21.75" customHeight="1" x14ac:dyDescent="0.25">
      <c r="BB42797" s="5"/>
    </row>
    <row r="42798" spans="54:54" ht="21.75" customHeight="1" x14ac:dyDescent="0.25">
      <c r="BB42798" s="5"/>
    </row>
    <row r="42799" spans="54:54" ht="21.75" customHeight="1" x14ac:dyDescent="0.25">
      <c r="BB42799" s="5"/>
    </row>
    <row r="42800" spans="54:54" ht="21.75" customHeight="1" x14ac:dyDescent="0.25">
      <c r="BB42800" s="5"/>
    </row>
    <row r="42801" spans="54:54" ht="21.75" customHeight="1" x14ac:dyDescent="0.25">
      <c r="BB42801" s="5"/>
    </row>
    <row r="42802" spans="54:54" ht="21.75" customHeight="1" x14ac:dyDescent="0.25">
      <c r="BB42802" s="5"/>
    </row>
    <row r="42803" spans="54:54" ht="21.75" customHeight="1" x14ac:dyDescent="0.25">
      <c r="BB42803" s="5"/>
    </row>
    <row r="42804" spans="54:54" ht="21.75" customHeight="1" x14ac:dyDescent="0.25">
      <c r="BB42804" s="5"/>
    </row>
    <row r="42805" spans="54:54" ht="21.75" customHeight="1" x14ac:dyDescent="0.25">
      <c r="BB42805" s="5"/>
    </row>
    <row r="42806" spans="54:54" ht="21.75" customHeight="1" x14ac:dyDescent="0.25">
      <c r="BB42806" s="5"/>
    </row>
    <row r="42807" spans="54:54" ht="21.75" customHeight="1" x14ac:dyDescent="0.25">
      <c r="BB42807" s="5"/>
    </row>
    <row r="42808" spans="54:54" ht="21.75" customHeight="1" x14ac:dyDescent="0.25">
      <c r="BB42808" s="5"/>
    </row>
    <row r="42809" spans="54:54" ht="21.75" customHeight="1" x14ac:dyDescent="0.25">
      <c r="BB42809" s="5"/>
    </row>
    <row r="42810" spans="54:54" ht="21.75" customHeight="1" x14ac:dyDescent="0.25">
      <c r="BB42810" s="5"/>
    </row>
    <row r="42811" spans="54:54" ht="21.75" customHeight="1" x14ac:dyDescent="0.25">
      <c r="BB42811" s="5"/>
    </row>
    <row r="42812" spans="54:54" ht="21.75" customHeight="1" x14ac:dyDescent="0.25">
      <c r="BB42812" s="5"/>
    </row>
    <row r="42813" spans="54:54" ht="21.75" customHeight="1" x14ac:dyDescent="0.25">
      <c r="BB42813" s="5"/>
    </row>
    <row r="42814" spans="54:54" ht="21.75" customHeight="1" x14ac:dyDescent="0.25">
      <c r="BB42814" s="5"/>
    </row>
    <row r="42815" spans="54:54" ht="21.75" customHeight="1" x14ac:dyDescent="0.25">
      <c r="BB42815" s="5"/>
    </row>
    <row r="42816" spans="54:54" ht="21.75" customHeight="1" x14ac:dyDescent="0.25">
      <c r="BB42816" s="5"/>
    </row>
    <row r="42817" spans="54:54" ht="21.75" customHeight="1" x14ac:dyDescent="0.25">
      <c r="BB42817" s="5"/>
    </row>
    <row r="42818" spans="54:54" ht="21.75" customHeight="1" x14ac:dyDescent="0.25">
      <c r="BB42818" s="5"/>
    </row>
    <row r="42819" spans="54:54" ht="21.75" customHeight="1" x14ac:dyDescent="0.25">
      <c r="BB42819" s="5"/>
    </row>
    <row r="42820" spans="54:54" ht="21.75" customHeight="1" x14ac:dyDescent="0.25">
      <c r="BB42820" s="5"/>
    </row>
    <row r="42821" spans="54:54" ht="21.75" customHeight="1" x14ac:dyDescent="0.25">
      <c r="BB42821" s="5"/>
    </row>
    <row r="42822" spans="54:54" ht="21.75" customHeight="1" x14ac:dyDescent="0.25">
      <c r="BB42822" s="5"/>
    </row>
    <row r="42823" spans="54:54" ht="21.75" customHeight="1" x14ac:dyDescent="0.25">
      <c r="BB42823" s="5"/>
    </row>
    <row r="42824" spans="54:54" ht="21.75" customHeight="1" x14ac:dyDescent="0.25">
      <c r="BB42824" s="5"/>
    </row>
    <row r="42825" spans="54:54" ht="21.75" customHeight="1" x14ac:dyDescent="0.25">
      <c r="BB42825" s="5"/>
    </row>
    <row r="42826" spans="54:54" ht="21.75" customHeight="1" x14ac:dyDescent="0.25">
      <c r="BB42826" s="5"/>
    </row>
    <row r="42827" spans="54:54" ht="21.75" customHeight="1" x14ac:dyDescent="0.25">
      <c r="BB42827" s="5"/>
    </row>
    <row r="42828" spans="54:54" ht="21.75" customHeight="1" x14ac:dyDescent="0.25">
      <c r="BB42828" s="5"/>
    </row>
    <row r="42829" spans="54:54" ht="21.75" customHeight="1" x14ac:dyDescent="0.25">
      <c r="BB42829" s="5"/>
    </row>
    <row r="42830" spans="54:54" ht="21.75" customHeight="1" x14ac:dyDescent="0.25">
      <c r="BB42830" s="5"/>
    </row>
    <row r="42831" spans="54:54" ht="21.75" customHeight="1" x14ac:dyDescent="0.25">
      <c r="BB42831" s="5"/>
    </row>
    <row r="42832" spans="54:54" ht="21.75" customHeight="1" x14ac:dyDescent="0.25">
      <c r="BB42832" s="5"/>
    </row>
    <row r="42833" spans="54:54" ht="21.75" customHeight="1" x14ac:dyDescent="0.25">
      <c r="BB42833" s="5"/>
    </row>
    <row r="42834" spans="54:54" ht="21.75" customHeight="1" x14ac:dyDescent="0.25">
      <c r="BB42834" s="5"/>
    </row>
    <row r="42835" spans="54:54" ht="21.75" customHeight="1" x14ac:dyDescent="0.25">
      <c r="BB42835" s="5"/>
    </row>
    <row r="42836" spans="54:54" ht="21.75" customHeight="1" x14ac:dyDescent="0.25">
      <c r="BB42836" s="5"/>
    </row>
    <row r="42837" spans="54:54" ht="21.75" customHeight="1" x14ac:dyDescent="0.25">
      <c r="BB42837" s="5"/>
    </row>
    <row r="42838" spans="54:54" ht="21.75" customHeight="1" x14ac:dyDescent="0.25">
      <c r="BB42838" s="5"/>
    </row>
    <row r="42839" spans="54:54" ht="21.75" customHeight="1" x14ac:dyDescent="0.25">
      <c r="BB42839" s="5"/>
    </row>
    <row r="42840" spans="54:54" ht="21.75" customHeight="1" x14ac:dyDescent="0.25">
      <c r="BB42840" s="5"/>
    </row>
    <row r="42841" spans="54:54" ht="21.75" customHeight="1" x14ac:dyDescent="0.25">
      <c r="BB42841" s="5"/>
    </row>
    <row r="42842" spans="54:54" ht="21.75" customHeight="1" x14ac:dyDescent="0.25">
      <c r="BB42842" s="5"/>
    </row>
    <row r="42843" spans="54:54" ht="21.75" customHeight="1" x14ac:dyDescent="0.25">
      <c r="BB42843" s="5"/>
    </row>
    <row r="42844" spans="54:54" ht="21.75" customHeight="1" x14ac:dyDescent="0.25">
      <c r="BB42844" s="5"/>
    </row>
    <row r="42845" spans="54:54" ht="21.75" customHeight="1" x14ac:dyDescent="0.25">
      <c r="BB42845" s="5"/>
    </row>
    <row r="42846" spans="54:54" ht="21.75" customHeight="1" x14ac:dyDescent="0.25">
      <c r="BB42846" s="5"/>
    </row>
    <row r="42847" spans="54:54" ht="21.75" customHeight="1" x14ac:dyDescent="0.25">
      <c r="BB42847" s="5"/>
    </row>
    <row r="42848" spans="54:54" ht="21.75" customHeight="1" x14ac:dyDescent="0.25">
      <c r="BB42848" s="5"/>
    </row>
    <row r="42849" spans="54:54" ht="21.75" customHeight="1" x14ac:dyDescent="0.25">
      <c r="BB42849" s="5"/>
    </row>
    <row r="42850" spans="54:54" ht="21.75" customHeight="1" x14ac:dyDescent="0.25">
      <c r="BB42850" s="5"/>
    </row>
    <row r="42851" spans="54:54" ht="21.75" customHeight="1" x14ac:dyDescent="0.25">
      <c r="BB42851" s="5"/>
    </row>
    <row r="42852" spans="54:54" ht="21.75" customHeight="1" x14ac:dyDescent="0.25">
      <c r="BB42852" s="5"/>
    </row>
    <row r="42853" spans="54:54" ht="21.75" customHeight="1" x14ac:dyDescent="0.25">
      <c r="BB42853" s="5"/>
    </row>
    <row r="42854" spans="54:54" ht="21.75" customHeight="1" x14ac:dyDescent="0.25">
      <c r="BB42854" s="5"/>
    </row>
    <row r="42855" spans="54:54" ht="21.75" customHeight="1" x14ac:dyDescent="0.25">
      <c r="BB42855" s="5"/>
    </row>
    <row r="42856" spans="54:54" ht="21.75" customHeight="1" x14ac:dyDescent="0.25">
      <c r="BB42856" s="5"/>
    </row>
    <row r="42857" spans="54:54" ht="21.75" customHeight="1" x14ac:dyDescent="0.25">
      <c r="BB42857" s="5"/>
    </row>
    <row r="42858" spans="54:54" ht="21.75" customHeight="1" x14ac:dyDescent="0.25">
      <c r="BB42858" s="5"/>
    </row>
    <row r="42859" spans="54:54" ht="21.75" customHeight="1" x14ac:dyDescent="0.25">
      <c r="BB42859" s="5"/>
    </row>
    <row r="42860" spans="54:54" ht="21.75" customHeight="1" x14ac:dyDescent="0.25">
      <c r="BB42860" s="5"/>
    </row>
    <row r="42861" spans="54:54" ht="21.75" customHeight="1" x14ac:dyDescent="0.25">
      <c r="BB42861" s="5"/>
    </row>
    <row r="42862" spans="54:54" ht="21.75" customHeight="1" x14ac:dyDescent="0.25">
      <c r="BB42862" s="5"/>
    </row>
    <row r="42863" spans="54:54" ht="21.75" customHeight="1" x14ac:dyDescent="0.25">
      <c r="BB42863" s="5"/>
    </row>
    <row r="42864" spans="54:54" ht="21.75" customHeight="1" x14ac:dyDescent="0.25">
      <c r="BB42864" s="5"/>
    </row>
    <row r="42865" spans="54:54" ht="21.75" customHeight="1" x14ac:dyDescent="0.25">
      <c r="BB42865" s="5"/>
    </row>
    <row r="42866" spans="54:54" ht="21.75" customHeight="1" x14ac:dyDescent="0.25">
      <c r="BB42866" s="5"/>
    </row>
    <row r="42867" spans="54:54" ht="21.75" customHeight="1" x14ac:dyDescent="0.25">
      <c r="BB42867" s="5"/>
    </row>
    <row r="42868" spans="54:54" ht="21.75" customHeight="1" x14ac:dyDescent="0.25">
      <c r="BB42868" s="5"/>
    </row>
    <row r="42869" spans="54:54" ht="21.75" customHeight="1" x14ac:dyDescent="0.25">
      <c r="BB42869" s="5"/>
    </row>
    <row r="42870" spans="54:54" ht="21.75" customHeight="1" x14ac:dyDescent="0.25">
      <c r="BB42870" s="5"/>
    </row>
    <row r="42871" spans="54:54" ht="21.75" customHeight="1" x14ac:dyDescent="0.25">
      <c r="BB42871" s="5"/>
    </row>
    <row r="42872" spans="54:54" ht="21.75" customHeight="1" x14ac:dyDescent="0.25">
      <c r="BB42872" s="5"/>
    </row>
    <row r="42873" spans="54:54" ht="21.75" customHeight="1" x14ac:dyDescent="0.25">
      <c r="BB42873" s="5"/>
    </row>
    <row r="42874" spans="54:54" ht="21.75" customHeight="1" x14ac:dyDescent="0.25">
      <c r="BB42874" s="5"/>
    </row>
    <row r="42875" spans="54:54" ht="21.75" customHeight="1" x14ac:dyDescent="0.25">
      <c r="BB42875" s="5"/>
    </row>
    <row r="42876" spans="54:54" ht="21.75" customHeight="1" x14ac:dyDescent="0.25">
      <c r="BB42876" s="5"/>
    </row>
    <row r="42877" spans="54:54" ht="21.75" customHeight="1" x14ac:dyDescent="0.25">
      <c r="BB42877" s="5"/>
    </row>
    <row r="42878" spans="54:54" ht="21.75" customHeight="1" x14ac:dyDescent="0.25">
      <c r="BB42878" s="5"/>
    </row>
    <row r="42879" spans="54:54" ht="21.75" customHeight="1" x14ac:dyDescent="0.25">
      <c r="BB42879" s="5"/>
    </row>
    <row r="42880" spans="54:54" ht="21.75" customHeight="1" x14ac:dyDescent="0.25">
      <c r="BB42880" s="5"/>
    </row>
    <row r="42881" spans="54:54" ht="21.75" customHeight="1" x14ac:dyDescent="0.25">
      <c r="BB42881" s="5"/>
    </row>
    <row r="42882" spans="54:54" ht="21.75" customHeight="1" x14ac:dyDescent="0.25">
      <c r="BB42882" s="5"/>
    </row>
    <row r="42883" spans="54:54" ht="21.75" customHeight="1" x14ac:dyDescent="0.25">
      <c r="BB42883" s="5"/>
    </row>
    <row r="42884" spans="54:54" ht="21.75" customHeight="1" x14ac:dyDescent="0.25">
      <c r="BB42884" s="5"/>
    </row>
    <row r="42885" spans="54:54" ht="21.75" customHeight="1" x14ac:dyDescent="0.25">
      <c r="BB42885" s="5"/>
    </row>
    <row r="42886" spans="54:54" ht="21.75" customHeight="1" x14ac:dyDescent="0.25">
      <c r="BB42886" s="5"/>
    </row>
    <row r="42887" spans="54:54" ht="21.75" customHeight="1" x14ac:dyDescent="0.25">
      <c r="BB42887" s="5"/>
    </row>
    <row r="42888" spans="54:54" ht="21.75" customHeight="1" x14ac:dyDescent="0.25">
      <c r="BB42888" s="5"/>
    </row>
    <row r="42889" spans="54:54" ht="21.75" customHeight="1" x14ac:dyDescent="0.25">
      <c r="BB42889" s="5"/>
    </row>
    <row r="42890" spans="54:54" ht="21.75" customHeight="1" x14ac:dyDescent="0.25">
      <c r="BB42890" s="5"/>
    </row>
    <row r="42891" spans="54:54" ht="21.75" customHeight="1" x14ac:dyDescent="0.25">
      <c r="BB42891" s="5"/>
    </row>
    <row r="42892" spans="54:54" ht="21.75" customHeight="1" x14ac:dyDescent="0.25">
      <c r="BB42892" s="5"/>
    </row>
    <row r="42893" spans="54:54" ht="21.75" customHeight="1" x14ac:dyDescent="0.25">
      <c r="BB42893" s="5"/>
    </row>
    <row r="42894" spans="54:54" ht="21.75" customHeight="1" x14ac:dyDescent="0.25">
      <c r="BB42894" s="5"/>
    </row>
    <row r="42895" spans="54:54" ht="21.75" customHeight="1" x14ac:dyDescent="0.25">
      <c r="BB42895" s="5"/>
    </row>
    <row r="42896" spans="54:54" ht="21.75" customHeight="1" x14ac:dyDescent="0.25">
      <c r="BB42896" s="5"/>
    </row>
    <row r="42897" spans="54:54" ht="21.75" customHeight="1" x14ac:dyDescent="0.25">
      <c r="BB42897" s="5"/>
    </row>
    <row r="42898" spans="54:54" ht="21.75" customHeight="1" x14ac:dyDescent="0.25">
      <c r="BB42898" s="5"/>
    </row>
    <row r="42899" spans="54:54" ht="21.75" customHeight="1" x14ac:dyDescent="0.25">
      <c r="BB42899" s="5"/>
    </row>
    <row r="42900" spans="54:54" ht="21.75" customHeight="1" x14ac:dyDescent="0.25">
      <c r="BB42900" s="5"/>
    </row>
    <row r="42901" spans="54:54" ht="21.75" customHeight="1" x14ac:dyDescent="0.25">
      <c r="BB42901" s="5"/>
    </row>
    <row r="42902" spans="54:54" ht="21.75" customHeight="1" x14ac:dyDescent="0.25">
      <c r="BB42902" s="5"/>
    </row>
    <row r="42903" spans="54:54" ht="21.75" customHeight="1" x14ac:dyDescent="0.25">
      <c r="BB42903" s="5"/>
    </row>
    <row r="42904" spans="54:54" ht="21.75" customHeight="1" x14ac:dyDescent="0.25">
      <c r="BB42904" s="5"/>
    </row>
    <row r="42905" spans="54:54" ht="21.75" customHeight="1" x14ac:dyDescent="0.25">
      <c r="BB42905" s="5"/>
    </row>
    <row r="42906" spans="54:54" ht="21.75" customHeight="1" x14ac:dyDescent="0.25">
      <c r="BB42906" s="5"/>
    </row>
    <row r="42907" spans="54:54" ht="21.75" customHeight="1" x14ac:dyDescent="0.25">
      <c r="BB42907" s="5"/>
    </row>
    <row r="42908" spans="54:54" ht="21.75" customHeight="1" x14ac:dyDescent="0.25">
      <c r="BB42908" s="5"/>
    </row>
    <row r="42909" spans="54:54" ht="21.75" customHeight="1" x14ac:dyDescent="0.25">
      <c r="BB42909" s="5"/>
    </row>
    <row r="42910" spans="54:54" ht="21.75" customHeight="1" x14ac:dyDescent="0.25">
      <c r="BB42910" s="5"/>
    </row>
    <row r="42911" spans="54:54" ht="21.75" customHeight="1" x14ac:dyDescent="0.25">
      <c r="BB42911" s="5"/>
    </row>
    <row r="42912" spans="54:54" ht="21.75" customHeight="1" x14ac:dyDescent="0.25">
      <c r="BB42912" s="5"/>
    </row>
    <row r="42913" spans="54:54" ht="21.75" customHeight="1" x14ac:dyDescent="0.25">
      <c r="BB42913" s="5"/>
    </row>
    <row r="42914" spans="54:54" ht="21.75" customHeight="1" x14ac:dyDescent="0.25">
      <c r="BB42914" s="5"/>
    </row>
    <row r="42915" spans="54:54" ht="21.75" customHeight="1" x14ac:dyDescent="0.25">
      <c r="BB42915" s="5"/>
    </row>
    <row r="42916" spans="54:54" ht="21.75" customHeight="1" x14ac:dyDescent="0.25">
      <c r="BB42916" s="5"/>
    </row>
    <row r="42917" spans="54:54" ht="21.75" customHeight="1" x14ac:dyDescent="0.25">
      <c r="BB42917" s="5"/>
    </row>
    <row r="42918" spans="54:54" ht="21.75" customHeight="1" x14ac:dyDescent="0.25">
      <c r="BB42918" s="5"/>
    </row>
    <row r="42919" spans="54:54" ht="21.75" customHeight="1" x14ac:dyDescent="0.25">
      <c r="BB42919" s="5"/>
    </row>
    <row r="42920" spans="54:54" ht="21.75" customHeight="1" x14ac:dyDescent="0.25">
      <c r="BB42920" s="5"/>
    </row>
    <row r="42921" spans="54:54" ht="21.75" customHeight="1" x14ac:dyDescent="0.25">
      <c r="BB42921" s="5"/>
    </row>
    <row r="42922" spans="54:54" ht="21.75" customHeight="1" x14ac:dyDescent="0.25">
      <c r="BB42922" s="5"/>
    </row>
    <row r="42923" spans="54:54" ht="21.75" customHeight="1" x14ac:dyDescent="0.25">
      <c r="BB42923" s="5"/>
    </row>
    <row r="42924" spans="54:54" ht="21.75" customHeight="1" x14ac:dyDescent="0.25">
      <c r="BB42924" s="5"/>
    </row>
    <row r="42925" spans="54:54" ht="21.75" customHeight="1" x14ac:dyDescent="0.25">
      <c r="BB42925" s="5"/>
    </row>
    <row r="42926" spans="54:54" ht="21.75" customHeight="1" x14ac:dyDescent="0.25">
      <c r="BB42926" s="5"/>
    </row>
    <row r="42927" spans="54:54" ht="21.75" customHeight="1" x14ac:dyDescent="0.25">
      <c r="BB42927" s="5"/>
    </row>
    <row r="42928" spans="54:54" ht="21.75" customHeight="1" x14ac:dyDescent="0.25">
      <c r="BB42928" s="5"/>
    </row>
    <row r="42929" spans="54:54" ht="21.75" customHeight="1" x14ac:dyDescent="0.25">
      <c r="BB42929" s="5"/>
    </row>
    <row r="42930" spans="54:54" ht="21.75" customHeight="1" x14ac:dyDescent="0.25">
      <c r="BB42930" s="5"/>
    </row>
    <row r="42931" spans="54:54" ht="21.75" customHeight="1" x14ac:dyDescent="0.25">
      <c r="BB42931" s="5"/>
    </row>
    <row r="42932" spans="54:54" ht="21.75" customHeight="1" x14ac:dyDescent="0.25">
      <c r="BB42932" s="5"/>
    </row>
    <row r="42933" spans="54:54" ht="21.75" customHeight="1" x14ac:dyDescent="0.25">
      <c r="BB42933" s="5"/>
    </row>
    <row r="42934" spans="54:54" ht="21.75" customHeight="1" x14ac:dyDescent="0.25">
      <c r="BB42934" s="5"/>
    </row>
    <row r="42935" spans="54:54" ht="21.75" customHeight="1" x14ac:dyDescent="0.25">
      <c r="BB42935" s="5"/>
    </row>
    <row r="42936" spans="54:54" ht="21.75" customHeight="1" x14ac:dyDescent="0.25">
      <c r="BB42936" s="5"/>
    </row>
    <row r="42937" spans="54:54" ht="21.75" customHeight="1" x14ac:dyDescent="0.25">
      <c r="BB42937" s="5"/>
    </row>
    <row r="42938" spans="54:54" ht="21.75" customHeight="1" x14ac:dyDescent="0.25">
      <c r="BB42938" s="5"/>
    </row>
    <row r="42939" spans="54:54" ht="21.75" customHeight="1" x14ac:dyDescent="0.25">
      <c r="BB42939" s="5"/>
    </row>
    <row r="42940" spans="54:54" ht="21.75" customHeight="1" x14ac:dyDescent="0.25">
      <c r="BB42940" s="5"/>
    </row>
    <row r="42941" spans="54:54" ht="21.75" customHeight="1" x14ac:dyDescent="0.25">
      <c r="BB42941" s="5"/>
    </row>
    <row r="42942" spans="54:54" ht="21.75" customHeight="1" x14ac:dyDescent="0.25">
      <c r="BB42942" s="5"/>
    </row>
    <row r="42943" spans="54:54" ht="21.75" customHeight="1" x14ac:dyDescent="0.25">
      <c r="BB42943" s="5"/>
    </row>
    <row r="42944" spans="54:54" ht="21.75" customHeight="1" x14ac:dyDescent="0.25">
      <c r="BB42944" s="5"/>
    </row>
    <row r="42945" spans="54:54" ht="21.75" customHeight="1" x14ac:dyDescent="0.25">
      <c r="BB42945" s="5"/>
    </row>
    <row r="42946" spans="54:54" ht="21.75" customHeight="1" x14ac:dyDescent="0.25">
      <c r="BB42946" s="5"/>
    </row>
    <row r="42947" spans="54:54" ht="21.75" customHeight="1" x14ac:dyDescent="0.25">
      <c r="BB42947" s="5"/>
    </row>
    <row r="42948" spans="54:54" ht="21.75" customHeight="1" x14ac:dyDescent="0.25">
      <c r="BB42948" s="5"/>
    </row>
    <row r="42949" spans="54:54" ht="21.75" customHeight="1" x14ac:dyDescent="0.25">
      <c r="BB42949" s="5"/>
    </row>
    <row r="42950" spans="54:54" ht="21.75" customHeight="1" x14ac:dyDescent="0.25">
      <c r="BB42950" s="5"/>
    </row>
    <row r="42951" spans="54:54" ht="21.75" customHeight="1" x14ac:dyDescent="0.25">
      <c r="BB42951" s="5"/>
    </row>
    <row r="42952" spans="54:54" ht="21.75" customHeight="1" x14ac:dyDescent="0.25">
      <c r="BB42952" s="5"/>
    </row>
    <row r="42953" spans="54:54" ht="21.75" customHeight="1" x14ac:dyDescent="0.25">
      <c r="BB42953" s="5"/>
    </row>
    <row r="42954" spans="54:54" ht="21.75" customHeight="1" x14ac:dyDescent="0.25">
      <c r="BB42954" s="5"/>
    </row>
    <row r="42955" spans="54:54" ht="21.75" customHeight="1" x14ac:dyDescent="0.25">
      <c r="BB42955" s="5"/>
    </row>
    <row r="42956" spans="54:54" ht="21.75" customHeight="1" x14ac:dyDescent="0.25">
      <c r="BB42956" s="5"/>
    </row>
    <row r="42957" spans="54:54" ht="21.75" customHeight="1" x14ac:dyDescent="0.25">
      <c r="BB42957" s="5"/>
    </row>
    <row r="42958" spans="54:54" ht="21.75" customHeight="1" x14ac:dyDescent="0.25">
      <c r="BB42958" s="5"/>
    </row>
    <row r="42959" spans="54:54" ht="21.75" customHeight="1" x14ac:dyDescent="0.25">
      <c r="BB42959" s="5"/>
    </row>
    <row r="42960" spans="54:54" ht="21.75" customHeight="1" x14ac:dyDescent="0.25">
      <c r="BB42960" s="5"/>
    </row>
    <row r="42961" spans="54:54" ht="21.75" customHeight="1" x14ac:dyDescent="0.25">
      <c r="BB42961" s="5"/>
    </row>
    <row r="42962" spans="54:54" ht="21.75" customHeight="1" x14ac:dyDescent="0.25">
      <c r="BB42962" s="5"/>
    </row>
    <row r="42963" spans="54:54" ht="21.75" customHeight="1" x14ac:dyDescent="0.25">
      <c r="BB42963" s="5"/>
    </row>
    <row r="42964" spans="54:54" ht="21.75" customHeight="1" x14ac:dyDescent="0.25">
      <c r="BB42964" s="5"/>
    </row>
    <row r="42965" spans="54:54" ht="21.75" customHeight="1" x14ac:dyDescent="0.25">
      <c r="BB42965" s="5"/>
    </row>
    <row r="42966" spans="54:54" ht="21.75" customHeight="1" x14ac:dyDescent="0.25">
      <c r="BB42966" s="5"/>
    </row>
    <row r="42967" spans="54:54" ht="21.75" customHeight="1" x14ac:dyDescent="0.25">
      <c r="BB42967" s="5"/>
    </row>
    <row r="42968" spans="54:54" ht="21.75" customHeight="1" x14ac:dyDescent="0.25">
      <c r="BB42968" s="5"/>
    </row>
    <row r="42969" spans="54:54" ht="21.75" customHeight="1" x14ac:dyDescent="0.25">
      <c r="BB42969" s="5"/>
    </row>
    <row r="42970" spans="54:54" ht="21.75" customHeight="1" x14ac:dyDescent="0.25">
      <c r="BB42970" s="5"/>
    </row>
    <row r="42971" spans="54:54" ht="21.75" customHeight="1" x14ac:dyDescent="0.25">
      <c r="BB42971" s="5"/>
    </row>
    <row r="42972" spans="54:54" ht="21.75" customHeight="1" x14ac:dyDescent="0.25">
      <c r="BB42972" s="5"/>
    </row>
    <row r="42973" spans="54:54" ht="21.75" customHeight="1" x14ac:dyDescent="0.25">
      <c r="BB42973" s="5"/>
    </row>
    <row r="42974" spans="54:54" ht="21.75" customHeight="1" x14ac:dyDescent="0.25">
      <c r="BB42974" s="5"/>
    </row>
    <row r="42975" spans="54:54" ht="21.75" customHeight="1" x14ac:dyDescent="0.25">
      <c r="BB42975" s="5"/>
    </row>
    <row r="42976" spans="54:54" ht="21.75" customHeight="1" x14ac:dyDescent="0.25">
      <c r="BB42976" s="5"/>
    </row>
    <row r="42977" spans="54:54" ht="21.75" customHeight="1" x14ac:dyDescent="0.25">
      <c r="BB42977" s="5"/>
    </row>
    <row r="42978" spans="54:54" ht="21.75" customHeight="1" x14ac:dyDescent="0.25">
      <c r="BB42978" s="5"/>
    </row>
    <row r="42979" spans="54:54" ht="21.75" customHeight="1" x14ac:dyDescent="0.25">
      <c r="BB42979" s="5"/>
    </row>
    <row r="42980" spans="54:54" ht="21.75" customHeight="1" x14ac:dyDescent="0.25">
      <c r="BB42980" s="5"/>
    </row>
    <row r="42981" spans="54:54" ht="21.75" customHeight="1" x14ac:dyDescent="0.25">
      <c r="BB42981" s="5"/>
    </row>
    <row r="42982" spans="54:54" ht="21.75" customHeight="1" x14ac:dyDescent="0.25">
      <c r="BB42982" s="5"/>
    </row>
    <row r="42983" spans="54:54" ht="21.75" customHeight="1" x14ac:dyDescent="0.25">
      <c r="BB42983" s="5"/>
    </row>
    <row r="42984" spans="54:54" ht="21.75" customHeight="1" x14ac:dyDescent="0.25">
      <c r="BB42984" s="5"/>
    </row>
    <row r="42985" spans="54:54" ht="21.75" customHeight="1" x14ac:dyDescent="0.25">
      <c r="BB42985" s="5"/>
    </row>
    <row r="42986" spans="54:54" ht="21.75" customHeight="1" x14ac:dyDescent="0.25">
      <c r="BB42986" s="5"/>
    </row>
    <row r="42987" spans="54:54" ht="21.75" customHeight="1" x14ac:dyDescent="0.25">
      <c r="BB42987" s="5"/>
    </row>
    <row r="42988" spans="54:54" ht="21.75" customHeight="1" x14ac:dyDescent="0.25">
      <c r="BB42988" s="5"/>
    </row>
    <row r="42989" spans="54:54" ht="21.75" customHeight="1" x14ac:dyDescent="0.25">
      <c r="BB42989" s="5"/>
    </row>
    <row r="42990" spans="54:54" ht="21.75" customHeight="1" x14ac:dyDescent="0.25">
      <c r="BB42990" s="5"/>
    </row>
    <row r="42991" spans="54:54" ht="21.75" customHeight="1" x14ac:dyDescent="0.25">
      <c r="BB42991" s="5"/>
    </row>
    <row r="42992" spans="54:54" ht="21.75" customHeight="1" x14ac:dyDescent="0.25">
      <c r="BB42992" s="5"/>
    </row>
    <row r="42993" spans="54:54" ht="21.75" customHeight="1" x14ac:dyDescent="0.25">
      <c r="BB42993" s="5"/>
    </row>
    <row r="42994" spans="54:54" ht="21.75" customHeight="1" x14ac:dyDescent="0.25">
      <c r="BB42994" s="5"/>
    </row>
    <row r="42995" spans="54:54" ht="21.75" customHeight="1" x14ac:dyDescent="0.25">
      <c r="BB42995" s="5"/>
    </row>
    <row r="42996" spans="54:54" ht="21.75" customHeight="1" x14ac:dyDescent="0.25">
      <c r="BB42996" s="5"/>
    </row>
    <row r="42997" spans="54:54" ht="21.75" customHeight="1" x14ac:dyDescent="0.25">
      <c r="BB42997" s="5"/>
    </row>
    <row r="42998" spans="54:54" ht="21.75" customHeight="1" x14ac:dyDescent="0.25">
      <c r="BB42998" s="5"/>
    </row>
    <row r="42999" spans="54:54" ht="21.75" customHeight="1" x14ac:dyDescent="0.25">
      <c r="BB42999" s="5"/>
    </row>
    <row r="43000" spans="54:54" ht="21.75" customHeight="1" x14ac:dyDescent="0.25">
      <c r="BB43000" s="5"/>
    </row>
    <row r="43001" spans="54:54" ht="21.75" customHeight="1" x14ac:dyDescent="0.25">
      <c r="BB43001" s="5"/>
    </row>
    <row r="43002" spans="54:54" ht="21.75" customHeight="1" x14ac:dyDescent="0.25">
      <c r="BB43002" s="5"/>
    </row>
    <row r="43003" spans="54:54" ht="21.75" customHeight="1" x14ac:dyDescent="0.25">
      <c r="BB43003" s="5"/>
    </row>
    <row r="43004" spans="54:54" ht="21.75" customHeight="1" x14ac:dyDescent="0.25">
      <c r="BB43004" s="5"/>
    </row>
    <row r="43005" spans="54:54" ht="21.75" customHeight="1" x14ac:dyDescent="0.25">
      <c r="BB43005" s="5"/>
    </row>
    <row r="43006" spans="54:54" ht="21.75" customHeight="1" x14ac:dyDescent="0.25">
      <c r="BB43006" s="5"/>
    </row>
    <row r="43007" spans="54:54" ht="21.75" customHeight="1" x14ac:dyDescent="0.25">
      <c r="BB43007" s="5"/>
    </row>
    <row r="43008" spans="54:54" ht="21.75" customHeight="1" x14ac:dyDescent="0.25">
      <c r="BB43008" s="5"/>
    </row>
    <row r="43009" spans="54:54" ht="21.75" customHeight="1" x14ac:dyDescent="0.25">
      <c r="BB43009" s="5"/>
    </row>
    <row r="43010" spans="54:54" ht="21.75" customHeight="1" x14ac:dyDescent="0.25">
      <c r="BB43010" s="5"/>
    </row>
    <row r="43011" spans="54:54" ht="21.75" customHeight="1" x14ac:dyDescent="0.25">
      <c r="BB43011" s="5"/>
    </row>
    <row r="43012" spans="54:54" ht="21.75" customHeight="1" x14ac:dyDescent="0.25">
      <c r="BB43012" s="5"/>
    </row>
    <row r="43013" spans="54:54" ht="21.75" customHeight="1" x14ac:dyDescent="0.25">
      <c r="BB43013" s="5"/>
    </row>
    <row r="43014" spans="54:54" ht="21.75" customHeight="1" x14ac:dyDescent="0.25">
      <c r="BB43014" s="5"/>
    </row>
    <row r="43015" spans="54:54" ht="21.75" customHeight="1" x14ac:dyDescent="0.25">
      <c r="BB43015" s="5"/>
    </row>
    <row r="43016" spans="54:54" ht="21.75" customHeight="1" x14ac:dyDescent="0.25">
      <c r="BB43016" s="5"/>
    </row>
    <row r="43017" spans="54:54" ht="21.75" customHeight="1" x14ac:dyDescent="0.25">
      <c r="BB43017" s="5"/>
    </row>
    <row r="43018" spans="54:54" ht="21.75" customHeight="1" x14ac:dyDescent="0.25">
      <c r="BB43018" s="5"/>
    </row>
    <row r="43019" spans="54:54" ht="21.75" customHeight="1" x14ac:dyDescent="0.25">
      <c r="BB43019" s="5"/>
    </row>
    <row r="43020" spans="54:54" ht="21.75" customHeight="1" x14ac:dyDescent="0.25">
      <c r="BB43020" s="5"/>
    </row>
    <row r="43021" spans="54:54" ht="21.75" customHeight="1" x14ac:dyDescent="0.25">
      <c r="BB43021" s="5"/>
    </row>
    <row r="43022" spans="54:54" ht="21.75" customHeight="1" x14ac:dyDescent="0.25">
      <c r="BB43022" s="5"/>
    </row>
    <row r="43023" spans="54:54" ht="21.75" customHeight="1" x14ac:dyDescent="0.25">
      <c r="BB43023" s="5"/>
    </row>
    <row r="43024" spans="54:54" ht="21.75" customHeight="1" x14ac:dyDescent="0.25">
      <c r="BB43024" s="5"/>
    </row>
    <row r="43025" spans="54:54" ht="21.75" customHeight="1" x14ac:dyDescent="0.25">
      <c r="BB43025" s="5"/>
    </row>
    <row r="43026" spans="54:54" ht="21.75" customHeight="1" x14ac:dyDescent="0.25">
      <c r="BB43026" s="5"/>
    </row>
    <row r="43027" spans="54:54" ht="21.75" customHeight="1" x14ac:dyDescent="0.25">
      <c r="BB43027" s="5"/>
    </row>
    <row r="43028" spans="54:54" ht="21.75" customHeight="1" x14ac:dyDescent="0.25">
      <c r="BB43028" s="5"/>
    </row>
    <row r="43029" spans="54:54" ht="21.75" customHeight="1" x14ac:dyDescent="0.25">
      <c r="BB43029" s="5"/>
    </row>
    <row r="43030" spans="54:54" ht="21.75" customHeight="1" x14ac:dyDescent="0.25">
      <c r="BB43030" s="5"/>
    </row>
    <row r="43031" spans="54:54" ht="21.75" customHeight="1" x14ac:dyDescent="0.25">
      <c r="BB43031" s="5"/>
    </row>
    <row r="43032" spans="54:54" ht="21.75" customHeight="1" x14ac:dyDescent="0.25">
      <c r="BB43032" s="5"/>
    </row>
    <row r="43033" spans="54:54" ht="21.75" customHeight="1" x14ac:dyDescent="0.25">
      <c r="BB43033" s="5"/>
    </row>
    <row r="43034" spans="54:54" ht="21.75" customHeight="1" x14ac:dyDescent="0.25">
      <c r="BB43034" s="5"/>
    </row>
    <row r="43035" spans="54:54" ht="21.75" customHeight="1" x14ac:dyDescent="0.25">
      <c r="BB43035" s="5"/>
    </row>
    <row r="43036" spans="54:54" ht="21.75" customHeight="1" x14ac:dyDescent="0.25">
      <c r="BB43036" s="5"/>
    </row>
    <row r="43037" spans="54:54" ht="21.75" customHeight="1" x14ac:dyDescent="0.25">
      <c r="BB43037" s="5"/>
    </row>
    <row r="43038" spans="54:54" ht="21.75" customHeight="1" x14ac:dyDescent="0.25">
      <c r="BB43038" s="5"/>
    </row>
    <row r="43039" spans="54:54" ht="21.75" customHeight="1" x14ac:dyDescent="0.25">
      <c r="BB43039" s="5"/>
    </row>
    <row r="43040" spans="54:54" ht="21.75" customHeight="1" x14ac:dyDescent="0.25">
      <c r="BB43040" s="5"/>
    </row>
    <row r="43041" spans="54:54" ht="21.75" customHeight="1" x14ac:dyDescent="0.25">
      <c r="BB43041" s="5"/>
    </row>
    <row r="43042" spans="54:54" ht="21.75" customHeight="1" x14ac:dyDescent="0.25">
      <c r="BB43042" s="5"/>
    </row>
    <row r="43043" spans="54:54" ht="21.75" customHeight="1" x14ac:dyDescent="0.25">
      <c r="BB43043" s="5"/>
    </row>
    <row r="43044" spans="54:54" ht="21.75" customHeight="1" x14ac:dyDescent="0.25">
      <c r="BB43044" s="5"/>
    </row>
    <row r="43045" spans="54:54" ht="21.75" customHeight="1" x14ac:dyDescent="0.25">
      <c r="BB43045" s="5"/>
    </row>
    <row r="43046" spans="54:54" ht="21.75" customHeight="1" x14ac:dyDescent="0.25">
      <c r="BB43046" s="5"/>
    </row>
    <row r="43047" spans="54:54" ht="21.75" customHeight="1" x14ac:dyDescent="0.25">
      <c r="BB43047" s="5"/>
    </row>
    <row r="43048" spans="54:54" ht="21.75" customHeight="1" x14ac:dyDescent="0.25">
      <c r="BB43048" s="5"/>
    </row>
    <row r="43049" spans="54:54" ht="21.75" customHeight="1" x14ac:dyDescent="0.25">
      <c r="BB43049" s="5"/>
    </row>
    <row r="43050" spans="54:54" ht="21.75" customHeight="1" x14ac:dyDescent="0.25">
      <c r="BB43050" s="5"/>
    </row>
    <row r="43051" spans="54:54" ht="21.75" customHeight="1" x14ac:dyDescent="0.25">
      <c r="BB43051" s="5"/>
    </row>
    <row r="43052" spans="54:54" ht="21.75" customHeight="1" x14ac:dyDescent="0.25">
      <c r="BB43052" s="5"/>
    </row>
    <row r="43053" spans="54:54" ht="21.75" customHeight="1" x14ac:dyDescent="0.25">
      <c r="BB43053" s="5"/>
    </row>
    <row r="43054" spans="54:54" ht="21.75" customHeight="1" x14ac:dyDescent="0.25">
      <c r="BB43054" s="5"/>
    </row>
    <row r="43055" spans="54:54" ht="21.75" customHeight="1" x14ac:dyDescent="0.25">
      <c r="BB43055" s="5"/>
    </row>
    <row r="43056" spans="54:54" ht="21.75" customHeight="1" x14ac:dyDescent="0.25">
      <c r="BB43056" s="5"/>
    </row>
    <row r="43057" spans="54:54" ht="21.75" customHeight="1" x14ac:dyDescent="0.25">
      <c r="BB43057" s="5"/>
    </row>
    <row r="43058" spans="54:54" ht="21.75" customHeight="1" x14ac:dyDescent="0.25">
      <c r="BB43058" s="5"/>
    </row>
    <row r="43059" spans="54:54" ht="21.75" customHeight="1" x14ac:dyDescent="0.25">
      <c r="BB43059" s="5"/>
    </row>
    <row r="43060" spans="54:54" ht="21.75" customHeight="1" x14ac:dyDescent="0.25">
      <c r="BB43060" s="5"/>
    </row>
    <row r="43061" spans="54:54" ht="21.75" customHeight="1" x14ac:dyDescent="0.25">
      <c r="BB43061" s="5"/>
    </row>
    <row r="43062" spans="54:54" ht="21.75" customHeight="1" x14ac:dyDescent="0.25">
      <c r="BB43062" s="5"/>
    </row>
    <row r="43063" spans="54:54" ht="21.75" customHeight="1" x14ac:dyDescent="0.25">
      <c r="BB43063" s="5"/>
    </row>
    <row r="43064" spans="54:54" ht="21.75" customHeight="1" x14ac:dyDescent="0.25">
      <c r="BB43064" s="5"/>
    </row>
    <row r="43065" spans="54:54" ht="21.75" customHeight="1" x14ac:dyDescent="0.25">
      <c r="BB43065" s="5"/>
    </row>
    <row r="43066" spans="54:54" ht="21.75" customHeight="1" x14ac:dyDescent="0.25">
      <c r="BB43066" s="5"/>
    </row>
    <row r="43067" spans="54:54" ht="21.75" customHeight="1" x14ac:dyDescent="0.25">
      <c r="BB43067" s="5"/>
    </row>
    <row r="43068" spans="54:54" ht="21.75" customHeight="1" x14ac:dyDescent="0.25">
      <c r="BB43068" s="5"/>
    </row>
    <row r="43069" spans="54:54" ht="21.75" customHeight="1" x14ac:dyDescent="0.25">
      <c r="BB43069" s="5"/>
    </row>
    <row r="43070" spans="54:54" ht="21.75" customHeight="1" x14ac:dyDescent="0.25">
      <c r="BB43070" s="5"/>
    </row>
    <row r="43071" spans="54:54" ht="21.75" customHeight="1" x14ac:dyDescent="0.25">
      <c r="BB43071" s="5"/>
    </row>
    <row r="43072" spans="54:54" ht="21.75" customHeight="1" x14ac:dyDescent="0.25">
      <c r="BB43072" s="5"/>
    </row>
    <row r="43073" spans="54:54" ht="21.75" customHeight="1" x14ac:dyDescent="0.25">
      <c r="BB43073" s="5"/>
    </row>
    <row r="43074" spans="54:54" ht="21.75" customHeight="1" x14ac:dyDescent="0.25">
      <c r="BB43074" s="5"/>
    </row>
    <row r="43075" spans="54:54" ht="21.75" customHeight="1" x14ac:dyDescent="0.25">
      <c r="BB43075" s="5"/>
    </row>
    <row r="43076" spans="54:54" ht="21.75" customHeight="1" x14ac:dyDescent="0.25">
      <c r="BB43076" s="5"/>
    </row>
    <row r="43077" spans="54:54" ht="21.75" customHeight="1" x14ac:dyDescent="0.25">
      <c r="BB43077" s="5"/>
    </row>
    <row r="43078" spans="54:54" ht="21.75" customHeight="1" x14ac:dyDescent="0.25">
      <c r="BB43078" s="5"/>
    </row>
    <row r="43079" spans="54:54" ht="21.75" customHeight="1" x14ac:dyDescent="0.25">
      <c r="BB43079" s="5"/>
    </row>
    <row r="43080" spans="54:54" ht="21.75" customHeight="1" x14ac:dyDescent="0.25">
      <c r="BB43080" s="5"/>
    </row>
    <row r="43081" spans="54:54" ht="21.75" customHeight="1" x14ac:dyDescent="0.25">
      <c r="BB43081" s="5"/>
    </row>
    <row r="43082" spans="54:54" ht="21.75" customHeight="1" x14ac:dyDescent="0.25">
      <c r="BB43082" s="5"/>
    </row>
    <row r="43083" spans="54:54" ht="21.75" customHeight="1" x14ac:dyDescent="0.25">
      <c r="BB43083" s="5"/>
    </row>
    <row r="43084" spans="54:54" ht="21.75" customHeight="1" x14ac:dyDescent="0.25">
      <c r="BB43084" s="5"/>
    </row>
    <row r="43085" spans="54:54" ht="21.75" customHeight="1" x14ac:dyDescent="0.25">
      <c r="BB43085" s="5"/>
    </row>
    <row r="43086" spans="54:54" ht="21.75" customHeight="1" x14ac:dyDescent="0.25">
      <c r="BB43086" s="5"/>
    </row>
    <row r="43087" spans="54:54" ht="21.75" customHeight="1" x14ac:dyDescent="0.25">
      <c r="BB43087" s="5"/>
    </row>
    <row r="43088" spans="54:54" ht="21.75" customHeight="1" x14ac:dyDescent="0.25">
      <c r="BB43088" s="5"/>
    </row>
    <row r="43089" spans="54:54" ht="21.75" customHeight="1" x14ac:dyDescent="0.25">
      <c r="BB43089" s="5"/>
    </row>
    <row r="43090" spans="54:54" ht="21.75" customHeight="1" x14ac:dyDescent="0.25">
      <c r="BB43090" s="5"/>
    </row>
    <row r="43091" spans="54:54" ht="21.75" customHeight="1" x14ac:dyDescent="0.25">
      <c r="BB43091" s="5"/>
    </row>
    <row r="43092" spans="54:54" ht="21.75" customHeight="1" x14ac:dyDescent="0.25">
      <c r="BB43092" s="5"/>
    </row>
    <row r="43093" spans="54:54" ht="21.75" customHeight="1" x14ac:dyDescent="0.25">
      <c r="BB43093" s="5"/>
    </row>
    <row r="43094" spans="54:54" ht="21.75" customHeight="1" x14ac:dyDescent="0.25">
      <c r="BB43094" s="5"/>
    </row>
    <row r="43095" spans="54:54" ht="21.75" customHeight="1" x14ac:dyDescent="0.25">
      <c r="BB43095" s="5"/>
    </row>
    <row r="43096" spans="54:54" ht="21.75" customHeight="1" x14ac:dyDescent="0.25">
      <c r="BB43096" s="5"/>
    </row>
    <row r="43097" spans="54:54" ht="21.75" customHeight="1" x14ac:dyDescent="0.25">
      <c r="BB43097" s="5"/>
    </row>
    <row r="43098" spans="54:54" ht="21.75" customHeight="1" x14ac:dyDescent="0.25">
      <c r="BB43098" s="5"/>
    </row>
    <row r="43099" spans="54:54" ht="21.75" customHeight="1" x14ac:dyDescent="0.25">
      <c r="BB43099" s="5"/>
    </row>
    <row r="43100" spans="54:54" ht="21.75" customHeight="1" x14ac:dyDescent="0.25">
      <c r="BB43100" s="5"/>
    </row>
    <row r="43101" spans="54:54" ht="21.75" customHeight="1" x14ac:dyDescent="0.25">
      <c r="BB43101" s="5"/>
    </row>
    <row r="43102" spans="54:54" ht="21.75" customHeight="1" x14ac:dyDescent="0.25">
      <c r="BB43102" s="5"/>
    </row>
    <row r="43103" spans="54:54" ht="21.75" customHeight="1" x14ac:dyDescent="0.25">
      <c r="BB43103" s="5"/>
    </row>
    <row r="43104" spans="54:54" ht="21.75" customHeight="1" x14ac:dyDescent="0.25">
      <c r="BB43104" s="5"/>
    </row>
    <row r="43105" spans="54:54" ht="21.75" customHeight="1" x14ac:dyDescent="0.25">
      <c r="BB43105" s="5"/>
    </row>
    <row r="43106" spans="54:54" ht="21.75" customHeight="1" x14ac:dyDescent="0.25">
      <c r="BB43106" s="5"/>
    </row>
    <row r="43107" spans="54:54" ht="21.75" customHeight="1" x14ac:dyDescent="0.25">
      <c r="BB43107" s="5"/>
    </row>
    <row r="43108" spans="54:54" ht="21.75" customHeight="1" x14ac:dyDescent="0.25">
      <c r="BB43108" s="5"/>
    </row>
    <row r="43109" spans="54:54" ht="21.75" customHeight="1" x14ac:dyDescent="0.25">
      <c r="BB43109" s="5"/>
    </row>
    <row r="43110" spans="54:54" ht="21.75" customHeight="1" x14ac:dyDescent="0.25">
      <c r="BB43110" s="5"/>
    </row>
    <row r="43111" spans="54:54" ht="21.75" customHeight="1" x14ac:dyDescent="0.25">
      <c r="BB43111" s="5"/>
    </row>
    <row r="43112" spans="54:54" ht="21.75" customHeight="1" x14ac:dyDescent="0.25">
      <c r="BB43112" s="5"/>
    </row>
    <row r="43113" spans="54:54" ht="21.75" customHeight="1" x14ac:dyDescent="0.25">
      <c r="BB43113" s="5"/>
    </row>
    <row r="43114" spans="54:54" ht="21.75" customHeight="1" x14ac:dyDescent="0.25">
      <c r="BB43114" s="5"/>
    </row>
    <row r="43115" spans="54:54" ht="21.75" customHeight="1" x14ac:dyDescent="0.25">
      <c r="BB43115" s="5"/>
    </row>
    <row r="43116" spans="54:54" ht="21.75" customHeight="1" x14ac:dyDescent="0.25">
      <c r="BB43116" s="5"/>
    </row>
    <row r="43117" spans="54:54" ht="21.75" customHeight="1" x14ac:dyDescent="0.25">
      <c r="BB43117" s="5"/>
    </row>
    <row r="43118" spans="54:54" ht="21.75" customHeight="1" x14ac:dyDescent="0.25">
      <c r="BB43118" s="5"/>
    </row>
    <row r="43119" spans="54:54" ht="21.75" customHeight="1" x14ac:dyDescent="0.25">
      <c r="BB43119" s="5"/>
    </row>
    <row r="43120" spans="54:54" ht="21.75" customHeight="1" x14ac:dyDescent="0.25">
      <c r="BB43120" s="5"/>
    </row>
    <row r="43121" spans="54:54" ht="21.75" customHeight="1" x14ac:dyDescent="0.25">
      <c r="BB43121" s="5"/>
    </row>
    <row r="43122" spans="54:54" ht="21.75" customHeight="1" x14ac:dyDescent="0.25">
      <c r="BB43122" s="5"/>
    </row>
    <row r="43123" spans="54:54" ht="21.75" customHeight="1" x14ac:dyDescent="0.25">
      <c r="BB43123" s="5"/>
    </row>
    <row r="43124" spans="54:54" ht="21.75" customHeight="1" x14ac:dyDescent="0.25">
      <c r="BB43124" s="5"/>
    </row>
    <row r="43125" spans="54:54" ht="21.75" customHeight="1" x14ac:dyDescent="0.25">
      <c r="BB43125" s="5"/>
    </row>
    <row r="43126" spans="54:54" ht="21.75" customHeight="1" x14ac:dyDescent="0.25">
      <c r="BB43126" s="5"/>
    </row>
    <row r="43127" spans="54:54" ht="21.75" customHeight="1" x14ac:dyDescent="0.25">
      <c r="BB43127" s="5"/>
    </row>
    <row r="43128" spans="54:54" ht="21.75" customHeight="1" x14ac:dyDescent="0.25">
      <c r="BB43128" s="5"/>
    </row>
    <row r="43129" spans="54:54" ht="21.75" customHeight="1" x14ac:dyDescent="0.25">
      <c r="BB43129" s="5"/>
    </row>
    <row r="43130" spans="54:54" ht="21.75" customHeight="1" x14ac:dyDescent="0.25">
      <c r="BB43130" s="5"/>
    </row>
    <row r="43131" spans="54:54" ht="21.75" customHeight="1" x14ac:dyDescent="0.25">
      <c r="BB43131" s="5"/>
    </row>
    <row r="43132" spans="54:54" ht="21.75" customHeight="1" x14ac:dyDescent="0.25">
      <c r="BB43132" s="5"/>
    </row>
    <row r="43133" spans="54:54" ht="21.75" customHeight="1" x14ac:dyDescent="0.25">
      <c r="BB43133" s="5"/>
    </row>
    <row r="43134" spans="54:54" ht="21.75" customHeight="1" x14ac:dyDescent="0.25">
      <c r="BB43134" s="5"/>
    </row>
    <row r="43135" spans="54:54" ht="21.75" customHeight="1" x14ac:dyDescent="0.25">
      <c r="BB43135" s="5"/>
    </row>
    <row r="43136" spans="54:54" ht="21.75" customHeight="1" x14ac:dyDescent="0.25">
      <c r="BB43136" s="5"/>
    </row>
    <row r="43137" spans="54:54" ht="21.75" customHeight="1" x14ac:dyDescent="0.25">
      <c r="BB43137" s="5"/>
    </row>
    <row r="43138" spans="54:54" ht="21.75" customHeight="1" x14ac:dyDescent="0.25">
      <c r="BB43138" s="5"/>
    </row>
    <row r="43139" spans="54:54" ht="21.75" customHeight="1" x14ac:dyDescent="0.25">
      <c r="BB43139" s="5"/>
    </row>
    <row r="43140" spans="54:54" ht="21.75" customHeight="1" x14ac:dyDescent="0.25">
      <c r="BB43140" s="5"/>
    </row>
    <row r="43141" spans="54:54" ht="21.75" customHeight="1" x14ac:dyDescent="0.25">
      <c r="BB43141" s="5"/>
    </row>
    <row r="43142" spans="54:54" ht="21.75" customHeight="1" x14ac:dyDescent="0.25">
      <c r="BB43142" s="5"/>
    </row>
    <row r="43143" spans="54:54" ht="21.75" customHeight="1" x14ac:dyDescent="0.25">
      <c r="BB43143" s="5"/>
    </row>
    <row r="43144" spans="54:54" ht="21.75" customHeight="1" x14ac:dyDescent="0.25">
      <c r="BB43144" s="5"/>
    </row>
    <row r="43145" spans="54:54" ht="21.75" customHeight="1" x14ac:dyDescent="0.25">
      <c r="BB43145" s="5"/>
    </row>
    <row r="43146" spans="54:54" ht="21.75" customHeight="1" x14ac:dyDescent="0.25">
      <c r="BB43146" s="5"/>
    </row>
    <row r="43147" spans="54:54" ht="21.75" customHeight="1" x14ac:dyDescent="0.25">
      <c r="BB43147" s="5"/>
    </row>
    <row r="43148" spans="54:54" ht="21.75" customHeight="1" x14ac:dyDescent="0.25">
      <c r="BB43148" s="5"/>
    </row>
    <row r="43149" spans="54:54" ht="21.75" customHeight="1" x14ac:dyDescent="0.25">
      <c r="BB43149" s="5"/>
    </row>
    <row r="43150" spans="54:54" ht="21.75" customHeight="1" x14ac:dyDescent="0.25">
      <c r="BB43150" s="5"/>
    </row>
    <row r="43151" spans="54:54" ht="21.75" customHeight="1" x14ac:dyDescent="0.25">
      <c r="BB43151" s="5"/>
    </row>
    <row r="43152" spans="54:54" ht="21.75" customHeight="1" x14ac:dyDescent="0.25">
      <c r="BB43152" s="5"/>
    </row>
    <row r="43153" spans="54:54" ht="21.75" customHeight="1" x14ac:dyDescent="0.25">
      <c r="BB43153" s="5"/>
    </row>
    <row r="43154" spans="54:54" ht="21.75" customHeight="1" x14ac:dyDescent="0.25">
      <c r="BB43154" s="5"/>
    </row>
    <row r="43155" spans="54:54" ht="21.75" customHeight="1" x14ac:dyDescent="0.25">
      <c r="BB43155" s="5"/>
    </row>
    <row r="43156" spans="54:54" ht="21.75" customHeight="1" x14ac:dyDescent="0.25">
      <c r="BB43156" s="5"/>
    </row>
    <row r="43157" spans="54:54" ht="21.75" customHeight="1" x14ac:dyDescent="0.25">
      <c r="BB43157" s="5"/>
    </row>
    <row r="43158" spans="54:54" ht="21.75" customHeight="1" x14ac:dyDescent="0.25">
      <c r="BB43158" s="5"/>
    </row>
    <row r="43159" spans="54:54" ht="21.75" customHeight="1" x14ac:dyDescent="0.25">
      <c r="BB43159" s="5"/>
    </row>
    <row r="43160" spans="54:54" ht="21.75" customHeight="1" x14ac:dyDescent="0.25">
      <c r="BB43160" s="5"/>
    </row>
    <row r="43161" spans="54:54" ht="21.75" customHeight="1" x14ac:dyDescent="0.25">
      <c r="BB43161" s="5"/>
    </row>
    <row r="43162" spans="54:54" ht="21.75" customHeight="1" x14ac:dyDescent="0.25">
      <c r="BB43162" s="5"/>
    </row>
    <row r="43163" spans="54:54" ht="21.75" customHeight="1" x14ac:dyDescent="0.25">
      <c r="BB43163" s="5"/>
    </row>
    <row r="43164" spans="54:54" ht="21.75" customHeight="1" x14ac:dyDescent="0.25">
      <c r="BB43164" s="5"/>
    </row>
    <row r="43165" spans="54:54" ht="21.75" customHeight="1" x14ac:dyDescent="0.25">
      <c r="BB43165" s="5"/>
    </row>
    <row r="43166" spans="54:54" ht="21.75" customHeight="1" x14ac:dyDescent="0.25">
      <c r="BB43166" s="5"/>
    </row>
    <row r="43167" spans="54:54" ht="21.75" customHeight="1" x14ac:dyDescent="0.25">
      <c r="BB43167" s="5"/>
    </row>
    <row r="43168" spans="54:54" ht="21.75" customHeight="1" x14ac:dyDescent="0.25">
      <c r="BB43168" s="5"/>
    </row>
    <row r="43169" spans="54:54" ht="21.75" customHeight="1" x14ac:dyDescent="0.25">
      <c r="BB43169" s="5"/>
    </row>
    <row r="43170" spans="54:54" ht="21.75" customHeight="1" x14ac:dyDescent="0.25">
      <c r="BB43170" s="5"/>
    </row>
    <row r="43171" spans="54:54" ht="21.75" customHeight="1" x14ac:dyDescent="0.25">
      <c r="BB43171" s="5"/>
    </row>
    <row r="43172" spans="54:54" ht="21.75" customHeight="1" x14ac:dyDescent="0.25">
      <c r="BB43172" s="5"/>
    </row>
    <row r="43173" spans="54:54" ht="21.75" customHeight="1" x14ac:dyDescent="0.25">
      <c r="BB43173" s="5"/>
    </row>
    <row r="43174" spans="54:54" ht="21.75" customHeight="1" x14ac:dyDescent="0.25">
      <c r="BB43174" s="5"/>
    </row>
    <row r="43175" spans="54:54" ht="21.75" customHeight="1" x14ac:dyDescent="0.25">
      <c r="BB43175" s="5"/>
    </row>
    <row r="43176" spans="54:54" ht="21.75" customHeight="1" x14ac:dyDescent="0.25">
      <c r="BB43176" s="5"/>
    </row>
    <row r="43177" spans="54:54" ht="21.75" customHeight="1" x14ac:dyDescent="0.25">
      <c r="BB43177" s="5"/>
    </row>
    <row r="43178" spans="54:54" ht="21.75" customHeight="1" x14ac:dyDescent="0.25">
      <c r="BB43178" s="5"/>
    </row>
    <row r="43179" spans="54:54" ht="21.75" customHeight="1" x14ac:dyDescent="0.25">
      <c r="BB43179" s="5"/>
    </row>
    <row r="43180" spans="54:54" ht="21.75" customHeight="1" x14ac:dyDescent="0.25">
      <c r="BB43180" s="5"/>
    </row>
    <row r="43181" spans="54:54" ht="21.75" customHeight="1" x14ac:dyDescent="0.25">
      <c r="BB43181" s="5"/>
    </row>
    <row r="43182" spans="54:54" ht="21.75" customHeight="1" x14ac:dyDescent="0.25">
      <c r="BB43182" s="5"/>
    </row>
    <row r="43183" spans="54:54" ht="21.75" customHeight="1" x14ac:dyDescent="0.25">
      <c r="BB43183" s="5"/>
    </row>
    <row r="43184" spans="54:54" ht="21.75" customHeight="1" x14ac:dyDescent="0.25">
      <c r="BB43184" s="5"/>
    </row>
    <row r="43185" spans="54:54" ht="21.75" customHeight="1" x14ac:dyDescent="0.25">
      <c r="BB43185" s="5"/>
    </row>
    <row r="43186" spans="54:54" ht="21.75" customHeight="1" x14ac:dyDescent="0.25">
      <c r="BB43186" s="5"/>
    </row>
    <row r="43187" spans="54:54" ht="21.75" customHeight="1" x14ac:dyDescent="0.25">
      <c r="BB43187" s="5"/>
    </row>
    <row r="43188" spans="54:54" ht="21.75" customHeight="1" x14ac:dyDescent="0.25">
      <c r="BB43188" s="5"/>
    </row>
    <row r="43189" spans="54:54" ht="21.75" customHeight="1" x14ac:dyDescent="0.25">
      <c r="BB43189" s="5"/>
    </row>
    <row r="43190" spans="54:54" ht="21.75" customHeight="1" x14ac:dyDescent="0.25">
      <c r="BB43190" s="5"/>
    </row>
    <row r="43191" spans="54:54" ht="21.75" customHeight="1" x14ac:dyDescent="0.25">
      <c r="BB43191" s="5"/>
    </row>
    <row r="43192" spans="54:54" ht="21.75" customHeight="1" x14ac:dyDescent="0.25">
      <c r="BB43192" s="5"/>
    </row>
    <row r="43193" spans="54:54" ht="21.75" customHeight="1" x14ac:dyDescent="0.25">
      <c r="BB43193" s="5"/>
    </row>
    <row r="43194" spans="54:54" ht="21.75" customHeight="1" x14ac:dyDescent="0.25">
      <c r="BB43194" s="5"/>
    </row>
    <row r="43195" spans="54:54" ht="21.75" customHeight="1" x14ac:dyDescent="0.25">
      <c r="BB43195" s="5"/>
    </row>
    <row r="43196" spans="54:54" ht="21.75" customHeight="1" x14ac:dyDescent="0.25">
      <c r="BB43196" s="5"/>
    </row>
    <row r="43197" spans="54:54" ht="21.75" customHeight="1" x14ac:dyDescent="0.25">
      <c r="BB43197" s="5"/>
    </row>
    <row r="43198" spans="54:54" ht="21.75" customHeight="1" x14ac:dyDescent="0.25">
      <c r="BB43198" s="5"/>
    </row>
    <row r="43199" spans="54:54" ht="21.75" customHeight="1" x14ac:dyDescent="0.25">
      <c r="BB43199" s="5"/>
    </row>
    <row r="43200" spans="54:54" ht="21.75" customHeight="1" x14ac:dyDescent="0.25">
      <c r="BB43200" s="5"/>
    </row>
    <row r="43201" spans="54:54" ht="21.75" customHeight="1" x14ac:dyDescent="0.25">
      <c r="BB43201" s="5"/>
    </row>
    <row r="43202" spans="54:54" ht="21.75" customHeight="1" x14ac:dyDescent="0.25">
      <c r="BB43202" s="5"/>
    </row>
    <row r="43203" spans="54:54" ht="21.75" customHeight="1" x14ac:dyDescent="0.25">
      <c r="BB43203" s="5"/>
    </row>
    <row r="43204" spans="54:54" ht="21.75" customHeight="1" x14ac:dyDescent="0.25">
      <c r="BB43204" s="5"/>
    </row>
    <row r="43205" spans="54:54" ht="21.75" customHeight="1" x14ac:dyDescent="0.25">
      <c r="BB43205" s="5"/>
    </row>
    <row r="43206" spans="54:54" ht="21.75" customHeight="1" x14ac:dyDescent="0.25">
      <c r="BB43206" s="5"/>
    </row>
    <row r="43207" spans="54:54" ht="21.75" customHeight="1" x14ac:dyDescent="0.25">
      <c r="BB43207" s="5"/>
    </row>
    <row r="43208" spans="54:54" ht="21.75" customHeight="1" x14ac:dyDescent="0.25">
      <c r="BB43208" s="5"/>
    </row>
    <row r="43209" spans="54:54" ht="21.75" customHeight="1" x14ac:dyDescent="0.25">
      <c r="BB43209" s="5"/>
    </row>
    <row r="43210" spans="54:54" ht="21.75" customHeight="1" x14ac:dyDescent="0.25">
      <c r="BB43210" s="5"/>
    </row>
    <row r="43211" spans="54:54" ht="21.75" customHeight="1" x14ac:dyDescent="0.25">
      <c r="BB43211" s="5"/>
    </row>
    <row r="43212" spans="54:54" ht="21.75" customHeight="1" x14ac:dyDescent="0.25">
      <c r="BB43212" s="5"/>
    </row>
    <row r="43213" spans="54:54" ht="21.75" customHeight="1" x14ac:dyDescent="0.25">
      <c r="BB43213" s="5"/>
    </row>
    <row r="43214" spans="54:54" ht="21.75" customHeight="1" x14ac:dyDescent="0.25">
      <c r="BB43214" s="5"/>
    </row>
    <row r="43215" spans="54:54" ht="21.75" customHeight="1" x14ac:dyDescent="0.25">
      <c r="BB43215" s="5"/>
    </row>
    <row r="43216" spans="54:54" ht="21.75" customHeight="1" x14ac:dyDescent="0.25">
      <c r="BB43216" s="5"/>
    </row>
    <row r="43217" spans="54:54" ht="21.75" customHeight="1" x14ac:dyDescent="0.25">
      <c r="BB43217" s="5"/>
    </row>
    <row r="43218" spans="54:54" ht="21.75" customHeight="1" x14ac:dyDescent="0.25">
      <c r="BB43218" s="5"/>
    </row>
    <row r="43219" spans="54:54" ht="21.75" customHeight="1" x14ac:dyDescent="0.25">
      <c r="BB43219" s="5"/>
    </row>
    <row r="43220" spans="54:54" ht="21.75" customHeight="1" x14ac:dyDescent="0.25">
      <c r="BB43220" s="5"/>
    </row>
    <row r="43221" spans="54:54" ht="21.75" customHeight="1" x14ac:dyDescent="0.25">
      <c r="BB43221" s="5"/>
    </row>
    <row r="43222" spans="54:54" ht="21.75" customHeight="1" x14ac:dyDescent="0.25">
      <c r="BB43222" s="5"/>
    </row>
    <row r="43223" spans="54:54" ht="21.75" customHeight="1" x14ac:dyDescent="0.25">
      <c r="BB43223" s="5"/>
    </row>
    <row r="43224" spans="54:54" ht="21.75" customHeight="1" x14ac:dyDescent="0.25">
      <c r="BB43224" s="5"/>
    </row>
    <row r="43225" spans="54:54" ht="21.75" customHeight="1" x14ac:dyDescent="0.25">
      <c r="BB43225" s="5"/>
    </row>
    <row r="43226" spans="54:54" ht="21.75" customHeight="1" x14ac:dyDescent="0.25">
      <c r="BB43226" s="5"/>
    </row>
    <row r="43227" spans="54:54" ht="21.75" customHeight="1" x14ac:dyDescent="0.25">
      <c r="BB43227" s="5"/>
    </row>
    <row r="43228" spans="54:54" ht="21.75" customHeight="1" x14ac:dyDescent="0.25">
      <c r="BB43228" s="5"/>
    </row>
    <row r="43229" spans="54:54" ht="21.75" customHeight="1" x14ac:dyDescent="0.25">
      <c r="BB43229" s="5"/>
    </row>
    <row r="43230" spans="54:54" ht="21.75" customHeight="1" x14ac:dyDescent="0.25">
      <c r="BB43230" s="5"/>
    </row>
    <row r="43231" spans="54:54" ht="21.75" customHeight="1" x14ac:dyDescent="0.25">
      <c r="BB43231" s="5"/>
    </row>
    <row r="43232" spans="54:54" ht="21.75" customHeight="1" x14ac:dyDescent="0.25">
      <c r="BB43232" s="5"/>
    </row>
    <row r="43233" spans="54:54" ht="21.75" customHeight="1" x14ac:dyDescent="0.25">
      <c r="BB43233" s="5"/>
    </row>
    <row r="43234" spans="54:54" ht="21.75" customHeight="1" x14ac:dyDescent="0.25">
      <c r="BB43234" s="5"/>
    </row>
    <row r="43235" spans="54:54" ht="21.75" customHeight="1" x14ac:dyDescent="0.25">
      <c r="BB43235" s="5"/>
    </row>
    <row r="43236" spans="54:54" ht="21.75" customHeight="1" x14ac:dyDescent="0.25">
      <c r="BB43236" s="5"/>
    </row>
    <row r="43237" spans="54:54" ht="21.75" customHeight="1" x14ac:dyDescent="0.25">
      <c r="BB43237" s="5"/>
    </row>
    <row r="43238" spans="54:54" ht="21.75" customHeight="1" x14ac:dyDescent="0.25">
      <c r="BB43238" s="5"/>
    </row>
    <row r="43239" spans="54:54" ht="21.75" customHeight="1" x14ac:dyDescent="0.25">
      <c r="BB43239" s="5"/>
    </row>
    <row r="43240" spans="54:54" ht="21.75" customHeight="1" x14ac:dyDescent="0.25">
      <c r="BB43240" s="5"/>
    </row>
    <row r="43241" spans="54:54" ht="21.75" customHeight="1" x14ac:dyDescent="0.25">
      <c r="BB43241" s="5"/>
    </row>
    <row r="43242" spans="54:54" ht="21.75" customHeight="1" x14ac:dyDescent="0.25">
      <c r="BB43242" s="5"/>
    </row>
    <row r="43243" spans="54:54" ht="21.75" customHeight="1" x14ac:dyDescent="0.25">
      <c r="BB43243" s="5"/>
    </row>
    <row r="43244" spans="54:54" ht="21.75" customHeight="1" x14ac:dyDescent="0.25">
      <c r="BB43244" s="5"/>
    </row>
    <row r="43245" spans="54:54" ht="21.75" customHeight="1" x14ac:dyDescent="0.25">
      <c r="BB43245" s="5"/>
    </row>
    <row r="43246" spans="54:54" ht="21.75" customHeight="1" x14ac:dyDescent="0.25">
      <c r="BB43246" s="5"/>
    </row>
    <row r="43247" spans="54:54" ht="21.75" customHeight="1" x14ac:dyDescent="0.25">
      <c r="BB43247" s="5"/>
    </row>
    <row r="43248" spans="54:54" ht="21.75" customHeight="1" x14ac:dyDescent="0.25">
      <c r="BB43248" s="5"/>
    </row>
    <row r="43249" spans="54:54" ht="21.75" customHeight="1" x14ac:dyDescent="0.25">
      <c r="BB43249" s="5"/>
    </row>
    <row r="43250" spans="54:54" ht="21.75" customHeight="1" x14ac:dyDescent="0.25">
      <c r="BB43250" s="5"/>
    </row>
    <row r="43251" spans="54:54" ht="21.75" customHeight="1" x14ac:dyDescent="0.25">
      <c r="BB43251" s="5"/>
    </row>
    <row r="43252" spans="54:54" ht="21.75" customHeight="1" x14ac:dyDescent="0.25">
      <c r="BB43252" s="5"/>
    </row>
    <row r="43253" spans="54:54" ht="21.75" customHeight="1" x14ac:dyDescent="0.25">
      <c r="BB43253" s="5"/>
    </row>
    <row r="43254" spans="54:54" ht="21.75" customHeight="1" x14ac:dyDescent="0.25">
      <c r="BB43254" s="5"/>
    </row>
    <row r="43255" spans="54:54" ht="21.75" customHeight="1" x14ac:dyDescent="0.25">
      <c r="BB43255" s="5"/>
    </row>
    <row r="43256" spans="54:54" ht="21.75" customHeight="1" x14ac:dyDescent="0.25">
      <c r="BB43256" s="5"/>
    </row>
    <row r="43257" spans="54:54" ht="21.75" customHeight="1" x14ac:dyDescent="0.25">
      <c r="BB43257" s="5"/>
    </row>
    <row r="43258" spans="54:54" ht="21.75" customHeight="1" x14ac:dyDescent="0.25">
      <c r="BB43258" s="5"/>
    </row>
    <row r="43259" spans="54:54" ht="21.75" customHeight="1" x14ac:dyDescent="0.25">
      <c r="BB43259" s="5"/>
    </row>
    <row r="43260" spans="54:54" ht="21.75" customHeight="1" x14ac:dyDescent="0.25">
      <c r="BB43260" s="5"/>
    </row>
    <row r="43261" spans="54:54" ht="21.75" customHeight="1" x14ac:dyDescent="0.25">
      <c r="BB43261" s="5"/>
    </row>
    <row r="43262" spans="54:54" ht="21.75" customHeight="1" x14ac:dyDescent="0.25">
      <c r="BB43262" s="5"/>
    </row>
    <row r="43263" spans="54:54" ht="21.75" customHeight="1" x14ac:dyDescent="0.25">
      <c r="BB43263" s="5"/>
    </row>
    <row r="43264" spans="54:54" ht="21.75" customHeight="1" x14ac:dyDescent="0.25">
      <c r="BB43264" s="5"/>
    </row>
    <row r="43265" spans="54:54" ht="21.75" customHeight="1" x14ac:dyDescent="0.25">
      <c r="BB43265" s="5"/>
    </row>
    <row r="43266" spans="54:54" ht="21.75" customHeight="1" x14ac:dyDescent="0.25">
      <c r="BB43266" s="5"/>
    </row>
    <row r="43267" spans="54:54" ht="21.75" customHeight="1" x14ac:dyDescent="0.25">
      <c r="BB43267" s="5"/>
    </row>
    <row r="43268" spans="54:54" ht="21.75" customHeight="1" x14ac:dyDescent="0.25">
      <c r="BB43268" s="5"/>
    </row>
    <row r="43269" spans="54:54" ht="21.75" customHeight="1" x14ac:dyDescent="0.25">
      <c r="BB43269" s="5"/>
    </row>
    <row r="43270" spans="54:54" ht="21.75" customHeight="1" x14ac:dyDescent="0.25">
      <c r="BB43270" s="5"/>
    </row>
    <row r="43271" spans="54:54" ht="21.75" customHeight="1" x14ac:dyDescent="0.25">
      <c r="BB43271" s="5"/>
    </row>
    <row r="43272" spans="54:54" ht="21.75" customHeight="1" x14ac:dyDescent="0.25">
      <c r="BB43272" s="5"/>
    </row>
    <row r="43273" spans="54:54" ht="21.75" customHeight="1" x14ac:dyDescent="0.25">
      <c r="BB43273" s="5"/>
    </row>
    <row r="43274" spans="54:54" ht="21.75" customHeight="1" x14ac:dyDescent="0.25">
      <c r="BB43274" s="5"/>
    </row>
    <row r="43275" spans="54:54" ht="21.75" customHeight="1" x14ac:dyDescent="0.25">
      <c r="BB43275" s="5"/>
    </row>
    <row r="43276" spans="54:54" ht="21.75" customHeight="1" x14ac:dyDescent="0.25">
      <c r="BB43276" s="5"/>
    </row>
    <row r="43277" spans="54:54" ht="21.75" customHeight="1" x14ac:dyDescent="0.25">
      <c r="BB43277" s="5"/>
    </row>
    <row r="43278" spans="54:54" ht="21.75" customHeight="1" x14ac:dyDescent="0.25">
      <c r="BB43278" s="5"/>
    </row>
    <row r="43279" spans="54:54" ht="21.75" customHeight="1" x14ac:dyDescent="0.25">
      <c r="BB43279" s="5"/>
    </row>
    <row r="43280" spans="54:54" ht="21.75" customHeight="1" x14ac:dyDescent="0.25">
      <c r="BB43280" s="5"/>
    </row>
    <row r="43281" spans="54:54" ht="21.75" customHeight="1" x14ac:dyDescent="0.25">
      <c r="BB43281" s="5"/>
    </row>
    <row r="43282" spans="54:54" ht="21.75" customHeight="1" x14ac:dyDescent="0.25">
      <c r="BB43282" s="5"/>
    </row>
    <row r="43283" spans="54:54" ht="21.75" customHeight="1" x14ac:dyDescent="0.25">
      <c r="BB43283" s="5"/>
    </row>
    <row r="43284" spans="54:54" ht="21.75" customHeight="1" x14ac:dyDescent="0.25">
      <c r="BB43284" s="5"/>
    </row>
    <row r="43285" spans="54:54" ht="21.75" customHeight="1" x14ac:dyDescent="0.25">
      <c r="BB43285" s="5"/>
    </row>
    <row r="43286" spans="54:54" ht="21.75" customHeight="1" x14ac:dyDescent="0.25">
      <c r="BB43286" s="5"/>
    </row>
    <row r="43287" spans="54:54" ht="21.75" customHeight="1" x14ac:dyDescent="0.25">
      <c r="BB43287" s="5"/>
    </row>
    <row r="43288" spans="54:54" ht="21.75" customHeight="1" x14ac:dyDescent="0.25">
      <c r="BB43288" s="5"/>
    </row>
    <row r="43289" spans="54:54" ht="21.75" customHeight="1" x14ac:dyDescent="0.25">
      <c r="BB43289" s="5"/>
    </row>
    <row r="43290" spans="54:54" ht="21.75" customHeight="1" x14ac:dyDescent="0.25">
      <c r="BB43290" s="5"/>
    </row>
    <row r="43291" spans="54:54" ht="21.75" customHeight="1" x14ac:dyDescent="0.25">
      <c r="BB43291" s="5"/>
    </row>
    <row r="43292" spans="54:54" ht="21.75" customHeight="1" x14ac:dyDescent="0.25">
      <c r="BB43292" s="5"/>
    </row>
    <row r="43293" spans="54:54" ht="21.75" customHeight="1" x14ac:dyDescent="0.25">
      <c r="BB43293" s="5"/>
    </row>
    <row r="43294" spans="54:54" ht="21.75" customHeight="1" x14ac:dyDescent="0.25">
      <c r="BB43294" s="5"/>
    </row>
    <row r="43295" spans="54:54" ht="21.75" customHeight="1" x14ac:dyDescent="0.25">
      <c r="BB43295" s="5"/>
    </row>
    <row r="43296" spans="54:54" ht="21.75" customHeight="1" x14ac:dyDescent="0.25">
      <c r="BB43296" s="5"/>
    </row>
    <row r="43297" spans="54:54" ht="21.75" customHeight="1" x14ac:dyDescent="0.25">
      <c r="BB43297" s="5"/>
    </row>
    <row r="43298" spans="54:54" ht="21.75" customHeight="1" x14ac:dyDescent="0.25">
      <c r="BB43298" s="5"/>
    </row>
    <row r="43299" spans="54:54" ht="21.75" customHeight="1" x14ac:dyDescent="0.25">
      <c r="BB43299" s="5"/>
    </row>
    <row r="43300" spans="54:54" ht="21.75" customHeight="1" x14ac:dyDescent="0.25">
      <c r="BB43300" s="5"/>
    </row>
    <row r="43301" spans="54:54" ht="21.75" customHeight="1" x14ac:dyDescent="0.25">
      <c r="BB43301" s="5"/>
    </row>
    <row r="43302" spans="54:54" ht="21.75" customHeight="1" x14ac:dyDescent="0.25">
      <c r="BB43302" s="5"/>
    </row>
    <row r="43303" spans="54:54" ht="21.75" customHeight="1" x14ac:dyDescent="0.25">
      <c r="BB43303" s="5"/>
    </row>
    <row r="43304" spans="54:54" ht="21.75" customHeight="1" x14ac:dyDescent="0.25">
      <c r="BB43304" s="5"/>
    </row>
    <row r="43305" spans="54:54" ht="21.75" customHeight="1" x14ac:dyDescent="0.25">
      <c r="BB43305" s="5"/>
    </row>
    <row r="43306" spans="54:54" ht="21.75" customHeight="1" x14ac:dyDescent="0.25">
      <c r="BB43306" s="5"/>
    </row>
    <row r="43307" spans="54:54" ht="21.75" customHeight="1" x14ac:dyDescent="0.25">
      <c r="BB43307" s="5"/>
    </row>
    <row r="43308" spans="54:54" ht="21.75" customHeight="1" x14ac:dyDescent="0.25">
      <c r="BB43308" s="5"/>
    </row>
    <row r="43309" spans="54:54" ht="21.75" customHeight="1" x14ac:dyDescent="0.25">
      <c r="BB43309" s="5"/>
    </row>
    <row r="43310" spans="54:54" ht="21.75" customHeight="1" x14ac:dyDescent="0.25">
      <c r="BB43310" s="5"/>
    </row>
    <row r="43311" spans="54:54" ht="21.75" customHeight="1" x14ac:dyDescent="0.25">
      <c r="BB43311" s="5"/>
    </row>
    <row r="43312" spans="54:54" ht="21.75" customHeight="1" x14ac:dyDescent="0.25">
      <c r="BB43312" s="5"/>
    </row>
    <row r="43313" spans="54:54" ht="21.75" customHeight="1" x14ac:dyDescent="0.25">
      <c r="BB43313" s="5"/>
    </row>
    <row r="43314" spans="54:54" ht="21.75" customHeight="1" x14ac:dyDescent="0.25">
      <c r="BB43314" s="5"/>
    </row>
    <row r="43315" spans="54:54" ht="21.75" customHeight="1" x14ac:dyDescent="0.25">
      <c r="BB43315" s="5"/>
    </row>
    <row r="43316" spans="54:54" ht="21.75" customHeight="1" x14ac:dyDescent="0.25">
      <c r="BB43316" s="5"/>
    </row>
    <row r="43317" spans="54:54" ht="21.75" customHeight="1" x14ac:dyDescent="0.25">
      <c r="BB43317" s="5"/>
    </row>
    <row r="43318" spans="54:54" ht="21.75" customHeight="1" x14ac:dyDescent="0.25">
      <c r="BB43318" s="5"/>
    </row>
    <row r="43319" spans="54:54" ht="21.75" customHeight="1" x14ac:dyDescent="0.25">
      <c r="BB43319" s="5"/>
    </row>
    <row r="43320" spans="54:54" ht="21.75" customHeight="1" x14ac:dyDescent="0.25">
      <c r="BB43320" s="5"/>
    </row>
    <row r="43321" spans="54:54" ht="21.75" customHeight="1" x14ac:dyDescent="0.25">
      <c r="BB43321" s="5"/>
    </row>
    <row r="43322" spans="54:54" ht="21.75" customHeight="1" x14ac:dyDescent="0.25">
      <c r="BB43322" s="5"/>
    </row>
    <row r="43323" spans="54:54" ht="21.75" customHeight="1" x14ac:dyDescent="0.25">
      <c r="BB43323" s="5"/>
    </row>
    <row r="43324" spans="54:54" ht="21.75" customHeight="1" x14ac:dyDescent="0.25">
      <c r="BB43324" s="5"/>
    </row>
    <row r="43325" spans="54:54" ht="21.75" customHeight="1" x14ac:dyDescent="0.25">
      <c r="BB43325" s="5"/>
    </row>
    <row r="43326" spans="54:54" ht="21.75" customHeight="1" x14ac:dyDescent="0.25">
      <c r="BB43326" s="5"/>
    </row>
    <row r="43327" spans="54:54" ht="21.75" customHeight="1" x14ac:dyDescent="0.25">
      <c r="BB43327" s="5"/>
    </row>
    <row r="43328" spans="54:54" ht="21.75" customHeight="1" x14ac:dyDescent="0.25">
      <c r="BB43328" s="5"/>
    </row>
    <row r="43329" spans="54:54" ht="21.75" customHeight="1" x14ac:dyDescent="0.25">
      <c r="BB43329" s="5"/>
    </row>
    <row r="43330" spans="54:54" ht="21.75" customHeight="1" x14ac:dyDescent="0.25">
      <c r="BB43330" s="5"/>
    </row>
    <row r="43331" spans="54:54" ht="21.75" customHeight="1" x14ac:dyDescent="0.25">
      <c r="BB43331" s="5"/>
    </row>
    <row r="43332" spans="54:54" ht="21.75" customHeight="1" x14ac:dyDescent="0.25">
      <c r="BB43332" s="5"/>
    </row>
    <row r="43333" spans="54:54" ht="21.75" customHeight="1" x14ac:dyDescent="0.25">
      <c r="BB43333" s="5"/>
    </row>
    <row r="43334" spans="54:54" ht="21.75" customHeight="1" x14ac:dyDescent="0.25">
      <c r="BB43334" s="5"/>
    </row>
    <row r="43335" spans="54:54" ht="21.75" customHeight="1" x14ac:dyDescent="0.25">
      <c r="BB43335" s="5"/>
    </row>
    <row r="43336" spans="54:54" ht="21.75" customHeight="1" x14ac:dyDescent="0.25">
      <c r="BB43336" s="5"/>
    </row>
    <row r="43337" spans="54:54" ht="21.75" customHeight="1" x14ac:dyDescent="0.25">
      <c r="BB43337" s="5"/>
    </row>
    <row r="43338" spans="54:54" ht="21.75" customHeight="1" x14ac:dyDescent="0.25">
      <c r="BB43338" s="5"/>
    </row>
    <row r="43339" spans="54:54" ht="21.75" customHeight="1" x14ac:dyDescent="0.25">
      <c r="BB43339" s="5"/>
    </row>
    <row r="43340" spans="54:54" ht="21.75" customHeight="1" x14ac:dyDescent="0.25">
      <c r="BB43340" s="5"/>
    </row>
    <row r="43341" spans="54:54" ht="21.75" customHeight="1" x14ac:dyDescent="0.25">
      <c r="BB43341" s="5"/>
    </row>
    <row r="43342" spans="54:54" ht="21.75" customHeight="1" x14ac:dyDescent="0.25">
      <c r="BB43342" s="5"/>
    </row>
    <row r="43343" spans="54:54" ht="21.75" customHeight="1" x14ac:dyDescent="0.25">
      <c r="BB43343" s="5"/>
    </row>
    <row r="43344" spans="54:54" ht="21.75" customHeight="1" x14ac:dyDescent="0.25">
      <c r="BB43344" s="5"/>
    </row>
    <row r="43345" spans="54:54" ht="21.75" customHeight="1" x14ac:dyDescent="0.25">
      <c r="BB43345" s="5"/>
    </row>
    <row r="43346" spans="54:54" ht="21.75" customHeight="1" x14ac:dyDescent="0.25">
      <c r="BB43346" s="5"/>
    </row>
    <row r="43347" spans="54:54" ht="21.75" customHeight="1" x14ac:dyDescent="0.25">
      <c r="BB43347" s="5"/>
    </row>
    <row r="43348" spans="54:54" ht="21.75" customHeight="1" x14ac:dyDescent="0.25">
      <c r="BB43348" s="5"/>
    </row>
    <row r="43349" spans="54:54" ht="21.75" customHeight="1" x14ac:dyDescent="0.25">
      <c r="BB43349" s="5"/>
    </row>
    <row r="43350" spans="54:54" ht="21.75" customHeight="1" x14ac:dyDescent="0.25">
      <c r="BB43350" s="5"/>
    </row>
    <row r="43351" spans="54:54" ht="21.75" customHeight="1" x14ac:dyDescent="0.25">
      <c r="BB43351" s="5"/>
    </row>
    <row r="43352" spans="54:54" ht="21.75" customHeight="1" x14ac:dyDescent="0.25">
      <c r="BB43352" s="5"/>
    </row>
    <row r="43353" spans="54:54" ht="21.75" customHeight="1" x14ac:dyDescent="0.25">
      <c r="BB43353" s="5"/>
    </row>
    <row r="43354" spans="54:54" ht="21.75" customHeight="1" x14ac:dyDescent="0.25">
      <c r="BB43354" s="5"/>
    </row>
    <row r="43355" spans="54:54" ht="21.75" customHeight="1" x14ac:dyDescent="0.25">
      <c r="BB43355" s="5"/>
    </row>
    <row r="43356" spans="54:54" ht="21.75" customHeight="1" x14ac:dyDescent="0.25">
      <c r="BB43356" s="5"/>
    </row>
    <row r="43357" spans="54:54" ht="21.75" customHeight="1" x14ac:dyDescent="0.25">
      <c r="BB43357" s="5"/>
    </row>
    <row r="43358" spans="54:54" ht="21.75" customHeight="1" x14ac:dyDescent="0.25">
      <c r="BB43358" s="5"/>
    </row>
    <row r="43359" spans="54:54" ht="21.75" customHeight="1" x14ac:dyDescent="0.25">
      <c r="BB43359" s="5"/>
    </row>
    <row r="43360" spans="54:54" ht="21.75" customHeight="1" x14ac:dyDescent="0.25">
      <c r="BB43360" s="5"/>
    </row>
    <row r="43361" spans="54:54" ht="21.75" customHeight="1" x14ac:dyDescent="0.25">
      <c r="BB43361" s="5"/>
    </row>
    <row r="43362" spans="54:54" ht="21.75" customHeight="1" x14ac:dyDescent="0.25">
      <c r="BB43362" s="5"/>
    </row>
    <row r="43363" spans="54:54" ht="21.75" customHeight="1" x14ac:dyDescent="0.25">
      <c r="BB43363" s="5"/>
    </row>
    <row r="43364" spans="54:54" ht="21.75" customHeight="1" x14ac:dyDescent="0.25">
      <c r="BB43364" s="5"/>
    </row>
    <row r="43365" spans="54:54" ht="21.75" customHeight="1" x14ac:dyDescent="0.25">
      <c r="BB43365" s="5"/>
    </row>
    <row r="43366" spans="54:54" ht="21.75" customHeight="1" x14ac:dyDescent="0.25">
      <c r="BB43366" s="5"/>
    </row>
    <row r="43367" spans="54:54" ht="21.75" customHeight="1" x14ac:dyDescent="0.25">
      <c r="BB43367" s="5"/>
    </row>
    <row r="43368" spans="54:54" ht="21.75" customHeight="1" x14ac:dyDescent="0.25">
      <c r="BB43368" s="5"/>
    </row>
    <row r="43369" spans="54:54" ht="21.75" customHeight="1" x14ac:dyDescent="0.25">
      <c r="BB43369" s="5"/>
    </row>
    <row r="43370" spans="54:54" ht="21.75" customHeight="1" x14ac:dyDescent="0.25">
      <c r="BB43370" s="5"/>
    </row>
    <row r="43371" spans="54:54" ht="21.75" customHeight="1" x14ac:dyDescent="0.25">
      <c r="BB43371" s="5"/>
    </row>
    <row r="43372" spans="54:54" ht="21.75" customHeight="1" x14ac:dyDescent="0.25">
      <c r="BB43372" s="5"/>
    </row>
    <row r="43373" spans="54:54" ht="21.75" customHeight="1" x14ac:dyDescent="0.25">
      <c r="BB43373" s="5"/>
    </row>
    <row r="43374" spans="54:54" ht="21.75" customHeight="1" x14ac:dyDescent="0.25">
      <c r="BB43374" s="5"/>
    </row>
    <row r="43375" spans="54:54" ht="21.75" customHeight="1" x14ac:dyDescent="0.25">
      <c r="BB43375" s="5"/>
    </row>
    <row r="43376" spans="54:54" ht="21.75" customHeight="1" x14ac:dyDescent="0.25">
      <c r="BB43376" s="5"/>
    </row>
    <row r="43377" spans="54:54" ht="21.75" customHeight="1" x14ac:dyDescent="0.25">
      <c r="BB43377" s="5"/>
    </row>
    <row r="43378" spans="54:54" ht="21.75" customHeight="1" x14ac:dyDescent="0.25">
      <c r="BB43378" s="5"/>
    </row>
    <row r="43379" spans="54:54" ht="21.75" customHeight="1" x14ac:dyDescent="0.25">
      <c r="BB43379" s="5"/>
    </row>
    <row r="43380" spans="54:54" ht="21.75" customHeight="1" x14ac:dyDescent="0.25">
      <c r="BB43380" s="5"/>
    </row>
    <row r="43381" spans="54:54" ht="21.75" customHeight="1" x14ac:dyDescent="0.25">
      <c r="BB43381" s="5"/>
    </row>
    <row r="43382" spans="54:54" ht="21.75" customHeight="1" x14ac:dyDescent="0.25">
      <c r="BB43382" s="5"/>
    </row>
    <row r="43383" spans="54:54" ht="21.75" customHeight="1" x14ac:dyDescent="0.25">
      <c r="BB43383" s="5"/>
    </row>
    <row r="43384" spans="54:54" ht="21.75" customHeight="1" x14ac:dyDescent="0.25">
      <c r="BB43384" s="5"/>
    </row>
    <row r="43385" spans="54:54" ht="21.75" customHeight="1" x14ac:dyDescent="0.25">
      <c r="BB43385" s="5"/>
    </row>
    <row r="43386" spans="54:54" ht="21.75" customHeight="1" x14ac:dyDescent="0.25">
      <c r="BB43386" s="5"/>
    </row>
    <row r="43387" spans="54:54" ht="21.75" customHeight="1" x14ac:dyDescent="0.25">
      <c r="BB43387" s="5"/>
    </row>
    <row r="43388" spans="54:54" ht="21.75" customHeight="1" x14ac:dyDescent="0.25">
      <c r="BB43388" s="5"/>
    </row>
    <row r="43389" spans="54:54" ht="21.75" customHeight="1" x14ac:dyDescent="0.25">
      <c r="BB43389" s="5"/>
    </row>
    <row r="43390" spans="54:54" ht="21.75" customHeight="1" x14ac:dyDescent="0.25">
      <c r="BB43390" s="5"/>
    </row>
    <row r="43391" spans="54:54" ht="21.75" customHeight="1" x14ac:dyDescent="0.25">
      <c r="BB43391" s="5"/>
    </row>
    <row r="43392" spans="54:54" ht="21.75" customHeight="1" x14ac:dyDescent="0.25">
      <c r="BB43392" s="5"/>
    </row>
    <row r="43393" spans="54:54" ht="21.75" customHeight="1" x14ac:dyDescent="0.25">
      <c r="BB43393" s="5"/>
    </row>
    <row r="43394" spans="54:54" ht="21.75" customHeight="1" x14ac:dyDescent="0.25">
      <c r="BB43394" s="5"/>
    </row>
    <row r="43395" spans="54:54" ht="21.75" customHeight="1" x14ac:dyDescent="0.25">
      <c r="BB43395" s="5"/>
    </row>
    <row r="43396" spans="54:54" ht="21.75" customHeight="1" x14ac:dyDescent="0.25">
      <c r="BB43396" s="5"/>
    </row>
    <row r="43397" spans="54:54" ht="21.75" customHeight="1" x14ac:dyDescent="0.25">
      <c r="BB43397" s="5"/>
    </row>
    <row r="43398" spans="54:54" ht="21.75" customHeight="1" x14ac:dyDescent="0.25">
      <c r="BB43398" s="5"/>
    </row>
    <row r="43399" spans="54:54" ht="21.75" customHeight="1" x14ac:dyDescent="0.25">
      <c r="BB43399" s="5"/>
    </row>
    <row r="43400" spans="54:54" ht="21.75" customHeight="1" x14ac:dyDescent="0.25">
      <c r="BB43400" s="5"/>
    </row>
    <row r="43401" spans="54:54" ht="21.75" customHeight="1" x14ac:dyDescent="0.25">
      <c r="BB43401" s="5"/>
    </row>
    <row r="43402" spans="54:54" ht="21.75" customHeight="1" x14ac:dyDescent="0.25">
      <c r="BB43402" s="5"/>
    </row>
    <row r="43403" spans="54:54" ht="21.75" customHeight="1" x14ac:dyDescent="0.25">
      <c r="BB43403" s="5"/>
    </row>
    <row r="43404" spans="54:54" ht="21.75" customHeight="1" x14ac:dyDescent="0.25">
      <c r="BB43404" s="5"/>
    </row>
    <row r="43405" spans="54:54" ht="21.75" customHeight="1" x14ac:dyDescent="0.25">
      <c r="BB43405" s="5"/>
    </row>
    <row r="43406" spans="54:54" ht="21.75" customHeight="1" x14ac:dyDescent="0.25">
      <c r="BB43406" s="5"/>
    </row>
    <row r="43407" spans="54:54" ht="21.75" customHeight="1" x14ac:dyDescent="0.25">
      <c r="BB43407" s="5"/>
    </row>
    <row r="43408" spans="54:54" ht="21.75" customHeight="1" x14ac:dyDescent="0.25">
      <c r="BB43408" s="5"/>
    </row>
    <row r="43409" spans="54:54" ht="21.75" customHeight="1" x14ac:dyDescent="0.25">
      <c r="BB43409" s="5"/>
    </row>
    <row r="43410" spans="54:54" ht="21.75" customHeight="1" x14ac:dyDescent="0.25">
      <c r="BB43410" s="5"/>
    </row>
    <row r="43411" spans="54:54" ht="21.75" customHeight="1" x14ac:dyDescent="0.25">
      <c r="BB43411" s="5"/>
    </row>
    <row r="43412" spans="54:54" ht="21.75" customHeight="1" x14ac:dyDescent="0.25">
      <c r="BB43412" s="5"/>
    </row>
    <row r="43413" spans="54:54" ht="21.75" customHeight="1" x14ac:dyDescent="0.25">
      <c r="BB43413" s="5"/>
    </row>
    <row r="43414" spans="54:54" ht="21.75" customHeight="1" x14ac:dyDescent="0.25">
      <c r="BB43414" s="5"/>
    </row>
    <row r="43415" spans="54:54" ht="21.75" customHeight="1" x14ac:dyDescent="0.25">
      <c r="BB43415" s="5"/>
    </row>
    <row r="43416" spans="54:54" ht="21.75" customHeight="1" x14ac:dyDescent="0.25">
      <c r="BB43416" s="5"/>
    </row>
    <row r="43417" spans="54:54" ht="21.75" customHeight="1" x14ac:dyDescent="0.25">
      <c r="BB43417" s="5"/>
    </row>
    <row r="43418" spans="54:54" ht="21.75" customHeight="1" x14ac:dyDescent="0.25">
      <c r="BB43418" s="5"/>
    </row>
    <row r="43419" spans="54:54" ht="21.75" customHeight="1" x14ac:dyDescent="0.25">
      <c r="BB43419" s="5"/>
    </row>
    <row r="43420" spans="54:54" ht="21.75" customHeight="1" x14ac:dyDescent="0.25">
      <c r="BB43420" s="5"/>
    </row>
    <row r="43421" spans="54:54" ht="21.75" customHeight="1" x14ac:dyDescent="0.25">
      <c r="BB43421" s="5"/>
    </row>
    <row r="43422" spans="54:54" ht="21.75" customHeight="1" x14ac:dyDescent="0.25">
      <c r="BB43422" s="5"/>
    </row>
    <row r="43423" spans="54:54" ht="21.75" customHeight="1" x14ac:dyDescent="0.25">
      <c r="BB43423" s="5"/>
    </row>
    <row r="43424" spans="54:54" ht="21.75" customHeight="1" x14ac:dyDescent="0.25">
      <c r="BB43424" s="5"/>
    </row>
    <row r="43425" spans="54:54" ht="21.75" customHeight="1" x14ac:dyDescent="0.25">
      <c r="BB43425" s="5"/>
    </row>
    <row r="43426" spans="54:54" ht="21.75" customHeight="1" x14ac:dyDescent="0.25">
      <c r="BB43426" s="5"/>
    </row>
    <row r="43427" spans="54:54" ht="21.75" customHeight="1" x14ac:dyDescent="0.25">
      <c r="BB43427" s="5"/>
    </row>
    <row r="43428" spans="54:54" ht="21.75" customHeight="1" x14ac:dyDescent="0.25">
      <c r="BB43428" s="5"/>
    </row>
    <row r="43429" spans="54:54" ht="21.75" customHeight="1" x14ac:dyDescent="0.25">
      <c r="BB43429" s="5"/>
    </row>
    <row r="43430" spans="54:54" ht="21.75" customHeight="1" x14ac:dyDescent="0.25">
      <c r="BB43430" s="5"/>
    </row>
    <row r="43431" spans="54:54" ht="21.75" customHeight="1" x14ac:dyDescent="0.25">
      <c r="BB43431" s="5"/>
    </row>
    <row r="43432" spans="54:54" ht="21.75" customHeight="1" x14ac:dyDescent="0.25">
      <c r="BB43432" s="5"/>
    </row>
    <row r="43433" spans="54:54" ht="21.75" customHeight="1" x14ac:dyDescent="0.25">
      <c r="BB43433" s="5"/>
    </row>
    <row r="43434" spans="54:54" ht="21.75" customHeight="1" x14ac:dyDescent="0.25">
      <c r="BB43434" s="5"/>
    </row>
    <row r="43435" spans="54:54" ht="21.75" customHeight="1" x14ac:dyDescent="0.25">
      <c r="BB43435" s="5"/>
    </row>
    <row r="43436" spans="54:54" ht="21.75" customHeight="1" x14ac:dyDescent="0.25">
      <c r="BB43436" s="5"/>
    </row>
    <row r="43437" spans="54:54" ht="21.75" customHeight="1" x14ac:dyDescent="0.25">
      <c r="BB43437" s="5"/>
    </row>
    <row r="43438" spans="54:54" ht="21.75" customHeight="1" x14ac:dyDescent="0.25">
      <c r="BB43438" s="5"/>
    </row>
    <row r="43439" spans="54:54" ht="21.75" customHeight="1" x14ac:dyDescent="0.25">
      <c r="BB43439" s="5"/>
    </row>
    <row r="43440" spans="54:54" ht="21.75" customHeight="1" x14ac:dyDescent="0.25">
      <c r="BB43440" s="5"/>
    </row>
    <row r="43441" spans="54:54" ht="21.75" customHeight="1" x14ac:dyDescent="0.25">
      <c r="BB43441" s="5"/>
    </row>
    <row r="43442" spans="54:54" ht="21.75" customHeight="1" x14ac:dyDescent="0.25">
      <c r="BB43442" s="5"/>
    </row>
    <row r="43443" spans="54:54" ht="21.75" customHeight="1" x14ac:dyDescent="0.25">
      <c r="BB43443" s="5"/>
    </row>
    <row r="43444" spans="54:54" ht="21.75" customHeight="1" x14ac:dyDescent="0.25">
      <c r="BB43444" s="5"/>
    </row>
    <row r="43445" spans="54:54" ht="21.75" customHeight="1" x14ac:dyDescent="0.25">
      <c r="BB43445" s="5"/>
    </row>
    <row r="43446" spans="54:54" ht="21.75" customHeight="1" x14ac:dyDescent="0.25">
      <c r="BB43446" s="5"/>
    </row>
    <row r="43447" spans="54:54" ht="21.75" customHeight="1" x14ac:dyDescent="0.25">
      <c r="BB43447" s="5"/>
    </row>
    <row r="43448" spans="54:54" ht="21.75" customHeight="1" x14ac:dyDescent="0.25">
      <c r="BB43448" s="5"/>
    </row>
    <row r="43449" spans="54:54" ht="21.75" customHeight="1" x14ac:dyDescent="0.25">
      <c r="BB43449" s="5"/>
    </row>
    <row r="43450" spans="54:54" ht="21.75" customHeight="1" x14ac:dyDescent="0.25">
      <c r="BB43450" s="5"/>
    </row>
    <row r="43451" spans="54:54" ht="21.75" customHeight="1" x14ac:dyDescent="0.25">
      <c r="BB43451" s="5"/>
    </row>
    <row r="43452" spans="54:54" ht="21.75" customHeight="1" x14ac:dyDescent="0.25">
      <c r="BB43452" s="5"/>
    </row>
    <row r="43453" spans="54:54" ht="21.75" customHeight="1" x14ac:dyDescent="0.25">
      <c r="BB43453" s="5"/>
    </row>
    <row r="43454" spans="54:54" ht="21.75" customHeight="1" x14ac:dyDescent="0.25">
      <c r="BB43454" s="5"/>
    </row>
    <row r="43455" spans="54:54" ht="21.75" customHeight="1" x14ac:dyDescent="0.25">
      <c r="BB43455" s="5"/>
    </row>
    <row r="43456" spans="54:54" ht="21.75" customHeight="1" x14ac:dyDescent="0.25">
      <c r="BB43456" s="5"/>
    </row>
    <row r="43457" spans="54:54" ht="21.75" customHeight="1" x14ac:dyDescent="0.25">
      <c r="BB43457" s="5"/>
    </row>
    <row r="43458" spans="54:54" ht="21.75" customHeight="1" x14ac:dyDescent="0.25">
      <c r="BB43458" s="5"/>
    </row>
    <row r="43459" spans="54:54" ht="21.75" customHeight="1" x14ac:dyDescent="0.25">
      <c r="BB43459" s="5"/>
    </row>
    <row r="43460" spans="54:54" ht="21.75" customHeight="1" x14ac:dyDescent="0.25">
      <c r="BB43460" s="5"/>
    </row>
    <row r="43461" spans="54:54" ht="21.75" customHeight="1" x14ac:dyDescent="0.25">
      <c r="BB43461" s="5"/>
    </row>
    <row r="43462" spans="54:54" ht="21.75" customHeight="1" x14ac:dyDescent="0.25">
      <c r="BB43462" s="5"/>
    </row>
    <row r="43463" spans="54:54" ht="21.75" customHeight="1" x14ac:dyDescent="0.25">
      <c r="BB43463" s="5"/>
    </row>
    <row r="43464" spans="54:54" ht="21.75" customHeight="1" x14ac:dyDescent="0.25">
      <c r="BB43464" s="5"/>
    </row>
    <row r="43465" spans="54:54" ht="21.75" customHeight="1" x14ac:dyDescent="0.25">
      <c r="BB43465" s="5"/>
    </row>
    <row r="43466" spans="54:54" ht="21.75" customHeight="1" x14ac:dyDescent="0.25">
      <c r="BB43466" s="5"/>
    </row>
    <row r="43467" spans="54:54" ht="21.75" customHeight="1" x14ac:dyDescent="0.25">
      <c r="BB43467" s="5"/>
    </row>
    <row r="43468" spans="54:54" ht="21.75" customHeight="1" x14ac:dyDescent="0.25">
      <c r="BB43468" s="5"/>
    </row>
    <row r="43469" spans="54:54" ht="21.75" customHeight="1" x14ac:dyDescent="0.25">
      <c r="BB43469" s="5"/>
    </row>
    <row r="43470" spans="54:54" ht="21.75" customHeight="1" x14ac:dyDescent="0.25">
      <c r="BB43470" s="5"/>
    </row>
    <row r="43471" spans="54:54" ht="21.75" customHeight="1" x14ac:dyDescent="0.25">
      <c r="BB43471" s="5"/>
    </row>
    <row r="43472" spans="54:54" ht="21.75" customHeight="1" x14ac:dyDescent="0.25">
      <c r="BB43472" s="5"/>
    </row>
    <row r="43473" spans="54:54" ht="21.75" customHeight="1" x14ac:dyDescent="0.25">
      <c r="BB43473" s="5"/>
    </row>
    <row r="43474" spans="54:54" ht="21.75" customHeight="1" x14ac:dyDescent="0.25">
      <c r="BB43474" s="5"/>
    </row>
    <row r="43475" spans="54:54" ht="21.75" customHeight="1" x14ac:dyDescent="0.25">
      <c r="BB43475" s="5"/>
    </row>
    <row r="43476" spans="54:54" ht="21.75" customHeight="1" x14ac:dyDescent="0.25">
      <c r="BB43476" s="5"/>
    </row>
    <row r="43477" spans="54:54" ht="21.75" customHeight="1" x14ac:dyDescent="0.25">
      <c r="BB43477" s="5"/>
    </row>
    <row r="43478" spans="54:54" ht="21.75" customHeight="1" x14ac:dyDescent="0.25">
      <c r="BB43478" s="5"/>
    </row>
    <row r="43479" spans="54:54" ht="21.75" customHeight="1" x14ac:dyDescent="0.25">
      <c r="BB43479" s="5"/>
    </row>
    <row r="43480" spans="54:54" ht="21.75" customHeight="1" x14ac:dyDescent="0.25">
      <c r="BB43480" s="5"/>
    </row>
    <row r="43481" spans="54:54" ht="21.75" customHeight="1" x14ac:dyDescent="0.25">
      <c r="BB43481" s="5"/>
    </row>
    <row r="43482" spans="54:54" ht="21.75" customHeight="1" x14ac:dyDescent="0.25">
      <c r="BB43482" s="5"/>
    </row>
    <row r="43483" spans="54:54" ht="21.75" customHeight="1" x14ac:dyDescent="0.25">
      <c r="BB43483" s="5"/>
    </row>
    <row r="43484" spans="54:54" ht="21.75" customHeight="1" x14ac:dyDescent="0.25">
      <c r="BB43484" s="5"/>
    </row>
    <row r="43485" spans="54:54" ht="21.75" customHeight="1" x14ac:dyDescent="0.25">
      <c r="BB43485" s="5"/>
    </row>
    <row r="43486" spans="54:54" ht="21.75" customHeight="1" x14ac:dyDescent="0.25">
      <c r="BB43486" s="5"/>
    </row>
    <row r="43487" spans="54:54" ht="21.75" customHeight="1" x14ac:dyDescent="0.25">
      <c r="BB43487" s="5"/>
    </row>
    <row r="43488" spans="54:54" ht="21.75" customHeight="1" x14ac:dyDescent="0.25">
      <c r="BB43488" s="5"/>
    </row>
    <row r="43489" spans="54:54" ht="21.75" customHeight="1" x14ac:dyDescent="0.25">
      <c r="BB43489" s="5"/>
    </row>
    <row r="43490" spans="54:54" ht="21.75" customHeight="1" x14ac:dyDescent="0.25">
      <c r="BB43490" s="5"/>
    </row>
    <row r="43491" spans="54:54" ht="21.75" customHeight="1" x14ac:dyDescent="0.25">
      <c r="BB43491" s="5"/>
    </row>
    <row r="43492" spans="54:54" ht="21.75" customHeight="1" x14ac:dyDescent="0.25">
      <c r="BB43492" s="5"/>
    </row>
    <row r="43493" spans="54:54" ht="21.75" customHeight="1" x14ac:dyDescent="0.25">
      <c r="BB43493" s="5"/>
    </row>
    <row r="43494" spans="54:54" ht="21.75" customHeight="1" x14ac:dyDescent="0.25">
      <c r="BB43494" s="5"/>
    </row>
    <row r="43495" spans="54:54" ht="21.75" customHeight="1" x14ac:dyDescent="0.25">
      <c r="BB43495" s="5"/>
    </row>
    <row r="43496" spans="54:54" ht="21.75" customHeight="1" x14ac:dyDescent="0.25">
      <c r="BB43496" s="5"/>
    </row>
    <row r="43497" spans="54:54" ht="21.75" customHeight="1" x14ac:dyDescent="0.25">
      <c r="BB43497" s="5"/>
    </row>
    <row r="43498" spans="54:54" ht="21.75" customHeight="1" x14ac:dyDescent="0.25">
      <c r="BB43498" s="5"/>
    </row>
    <row r="43499" spans="54:54" ht="21.75" customHeight="1" x14ac:dyDescent="0.25">
      <c r="BB43499" s="5"/>
    </row>
    <row r="43500" spans="54:54" ht="21.75" customHeight="1" x14ac:dyDescent="0.25">
      <c r="BB43500" s="5"/>
    </row>
    <row r="43501" spans="54:54" ht="21.75" customHeight="1" x14ac:dyDescent="0.25">
      <c r="BB43501" s="5"/>
    </row>
    <row r="43502" spans="54:54" ht="21.75" customHeight="1" x14ac:dyDescent="0.25">
      <c r="BB43502" s="5"/>
    </row>
    <row r="43503" spans="54:54" ht="21.75" customHeight="1" x14ac:dyDescent="0.25">
      <c r="BB43503" s="5"/>
    </row>
    <row r="43504" spans="54:54" ht="21.75" customHeight="1" x14ac:dyDescent="0.25">
      <c r="BB43504" s="5"/>
    </row>
    <row r="43505" spans="54:54" ht="21.75" customHeight="1" x14ac:dyDescent="0.25">
      <c r="BB43505" s="5"/>
    </row>
    <row r="43506" spans="54:54" ht="21.75" customHeight="1" x14ac:dyDescent="0.25">
      <c r="BB43506" s="5"/>
    </row>
    <row r="43507" spans="54:54" ht="21.75" customHeight="1" x14ac:dyDescent="0.25">
      <c r="BB43507" s="5"/>
    </row>
    <row r="43508" spans="54:54" ht="21.75" customHeight="1" x14ac:dyDescent="0.25">
      <c r="BB43508" s="5"/>
    </row>
    <row r="43509" spans="54:54" ht="21.75" customHeight="1" x14ac:dyDescent="0.25">
      <c r="BB43509" s="5"/>
    </row>
    <row r="43510" spans="54:54" ht="21.75" customHeight="1" x14ac:dyDescent="0.25">
      <c r="BB43510" s="5"/>
    </row>
    <row r="43511" spans="54:54" ht="21.75" customHeight="1" x14ac:dyDescent="0.25">
      <c r="BB43511" s="5"/>
    </row>
    <row r="43512" spans="54:54" ht="21.75" customHeight="1" x14ac:dyDescent="0.25">
      <c r="BB43512" s="5"/>
    </row>
    <row r="43513" spans="54:54" ht="21.75" customHeight="1" x14ac:dyDescent="0.25">
      <c r="BB43513" s="5"/>
    </row>
    <row r="43514" spans="54:54" ht="21.75" customHeight="1" x14ac:dyDescent="0.25">
      <c r="BB43514" s="5"/>
    </row>
    <row r="43515" spans="54:54" ht="21.75" customHeight="1" x14ac:dyDescent="0.25">
      <c r="BB43515" s="5"/>
    </row>
    <row r="43516" spans="54:54" ht="21.75" customHeight="1" x14ac:dyDescent="0.25">
      <c r="BB43516" s="5"/>
    </row>
    <row r="43517" spans="54:54" ht="21.75" customHeight="1" x14ac:dyDescent="0.25">
      <c r="BB43517" s="5"/>
    </row>
    <row r="43518" spans="54:54" ht="21.75" customHeight="1" x14ac:dyDescent="0.25">
      <c r="BB43518" s="5"/>
    </row>
    <row r="43519" spans="54:54" ht="21.75" customHeight="1" x14ac:dyDescent="0.25">
      <c r="BB43519" s="5"/>
    </row>
    <row r="43520" spans="54:54" ht="21.75" customHeight="1" x14ac:dyDescent="0.25">
      <c r="BB43520" s="5"/>
    </row>
    <row r="43521" spans="54:54" ht="21.75" customHeight="1" x14ac:dyDescent="0.25">
      <c r="BB43521" s="5"/>
    </row>
    <row r="43522" spans="54:54" ht="21.75" customHeight="1" x14ac:dyDescent="0.25">
      <c r="BB43522" s="5"/>
    </row>
    <row r="43523" spans="54:54" ht="21.75" customHeight="1" x14ac:dyDescent="0.25">
      <c r="BB43523" s="5"/>
    </row>
    <row r="43524" spans="54:54" ht="21.75" customHeight="1" x14ac:dyDescent="0.25">
      <c r="BB43524" s="5"/>
    </row>
    <row r="43525" spans="54:54" ht="21.75" customHeight="1" x14ac:dyDescent="0.25">
      <c r="BB43525" s="5"/>
    </row>
    <row r="43526" spans="54:54" ht="21.75" customHeight="1" x14ac:dyDescent="0.25">
      <c r="BB43526" s="5"/>
    </row>
    <row r="43527" spans="54:54" ht="21.75" customHeight="1" x14ac:dyDescent="0.25">
      <c r="BB43527" s="5"/>
    </row>
    <row r="43528" spans="54:54" ht="21.75" customHeight="1" x14ac:dyDescent="0.25">
      <c r="BB43528" s="5"/>
    </row>
    <row r="43529" spans="54:54" ht="21.75" customHeight="1" x14ac:dyDescent="0.25">
      <c r="BB43529" s="5"/>
    </row>
    <row r="43530" spans="54:54" ht="21.75" customHeight="1" x14ac:dyDescent="0.25">
      <c r="BB43530" s="5"/>
    </row>
    <row r="43531" spans="54:54" ht="21.75" customHeight="1" x14ac:dyDescent="0.25">
      <c r="BB43531" s="5"/>
    </row>
    <row r="43532" spans="54:54" ht="21.75" customHeight="1" x14ac:dyDescent="0.25">
      <c r="BB43532" s="5"/>
    </row>
    <row r="43533" spans="54:54" ht="21.75" customHeight="1" x14ac:dyDescent="0.25">
      <c r="BB43533" s="5"/>
    </row>
    <row r="43534" spans="54:54" ht="21.75" customHeight="1" x14ac:dyDescent="0.25">
      <c r="BB43534" s="5"/>
    </row>
    <row r="43535" spans="54:54" ht="21.75" customHeight="1" x14ac:dyDescent="0.25">
      <c r="BB43535" s="5"/>
    </row>
    <row r="43536" spans="54:54" ht="21.75" customHeight="1" x14ac:dyDescent="0.25">
      <c r="BB43536" s="5"/>
    </row>
    <row r="43537" spans="54:54" ht="21.75" customHeight="1" x14ac:dyDescent="0.25">
      <c r="BB43537" s="5"/>
    </row>
    <row r="43538" spans="54:54" ht="21.75" customHeight="1" x14ac:dyDescent="0.25">
      <c r="BB43538" s="5"/>
    </row>
    <row r="43539" spans="54:54" ht="21.75" customHeight="1" x14ac:dyDescent="0.25">
      <c r="BB43539" s="5"/>
    </row>
    <row r="43540" spans="54:54" ht="21.75" customHeight="1" x14ac:dyDescent="0.25">
      <c r="BB43540" s="5"/>
    </row>
    <row r="43541" spans="54:54" ht="21.75" customHeight="1" x14ac:dyDescent="0.25">
      <c r="BB43541" s="5"/>
    </row>
    <row r="43542" spans="54:54" ht="21.75" customHeight="1" x14ac:dyDescent="0.25">
      <c r="BB43542" s="5"/>
    </row>
    <row r="43543" spans="54:54" ht="21.75" customHeight="1" x14ac:dyDescent="0.25">
      <c r="BB43543" s="5"/>
    </row>
    <row r="43544" spans="54:54" ht="21.75" customHeight="1" x14ac:dyDescent="0.25">
      <c r="BB43544" s="5"/>
    </row>
    <row r="43545" spans="54:54" ht="21.75" customHeight="1" x14ac:dyDescent="0.25">
      <c r="BB43545" s="5"/>
    </row>
    <row r="43546" spans="54:54" ht="21.75" customHeight="1" x14ac:dyDescent="0.25">
      <c r="BB43546" s="5"/>
    </row>
    <row r="43547" spans="54:54" ht="21.75" customHeight="1" x14ac:dyDescent="0.25">
      <c r="BB43547" s="5"/>
    </row>
    <row r="43548" spans="54:54" ht="21.75" customHeight="1" x14ac:dyDescent="0.25">
      <c r="BB43548" s="5"/>
    </row>
    <row r="43549" spans="54:54" ht="21.75" customHeight="1" x14ac:dyDescent="0.25">
      <c r="BB43549" s="5"/>
    </row>
    <row r="43550" spans="54:54" ht="21.75" customHeight="1" x14ac:dyDescent="0.25">
      <c r="BB43550" s="5"/>
    </row>
    <row r="43551" spans="54:54" ht="21.75" customHeight="1" x14ac:dyDescent="0.25">
      <c r="BB43551" s="5"/>
    </row>
    <row r="43552" spans="54:54" ht="21.75" customHeight="1" x14ac:dyDescent="0.25">
      <c r="BB43552" s="5"/>
    </row>
    <row r="43553" spans="54:54" ht="21.75" customHeight="1" x14ac:dyDescent="0.25">
      <c r="BB43553" s="5"/>
    </row>
    <row r="43554" spans="54:54" ht="21.75" customHeight="1" x14ac:dyDescent="0.25">
      <c r="BB43554" s="5"/>
    </row>
    <row r="43555" spans="54:54" ht="21.75" customHeight="1" x14ac:dyDescent="0.25">
      <c r="BB43555" s="5"/>
    </row>
    <row r="43556" spans="54:54" ht="21.75" customHeight="1" x14ac:dyDescent="0.25">
      <c r="BB43556" s="5"/>
    </row>
    <row r="43557" spans="54:54" ht="21.75" customHeight="1" x14ac:dyDescent="0.25">
      <c r="BB43557" s="5"/>
    </row>
    <row r="43558" spans="54:54" ht="21.75" customHeight="1" x14ac:dyDescent="0.25">
      <c r="BB43558" s="5"/>
    </row>
    <row r="43559" spans="54:54" ht="21.75" customHeight="1" x14ac:dyDescent="0.25">
      <c r="BB43559" s="5"/>
    </row>
    <row r="43560" spans="54:54" ht="21.75" customHeight="1" x14ac:dyDescent="0.25">
      <c r="BB43560" s="5"/>
    </row>
    <row r="43561" spans="54:54" ht="21.75" customHeight="1" x14ac:dyDescent="0.25">
      <c r="BB43561" s="5"/>
    </row>
    <row r="43562" spans="54:54" ht="21.75" customHeight="1" x14ac:dyDescent="0.25">
      <c r="BB43562" s="5"/>
    </row>
    <row r="43563" spans="54:54" ht="21.75" customHeight="1" x14ac:dyDescent="0.25">
      <c r="BB43563" s="5"/>
    </row>
    <row r="43564" spans="54:54" ht="21.75" customHeight="1" x14ac:dyDescent="0.25">
      <c r="BB43564" s="5"/>
    </row>
    <row r="43565" spans="54:54" ht="21.75" customHeight="1" x14ac:dyDescent="0.25">
      <c r="BB43565" s="5"/>
    </row>
    <row r="43566" spans="54:54" ht="21.75" customHeight="1" x14ac:dyDescent="0.25">
      <c r="BB43566" s="5"/>
    </row>
    <row r="43567" spans="54:54" ht="21.75" customHeight="1" x14ac:dyDescent="0.25">
      <c r="BB43567" s="5"/>
    </row>
    <row r="43568" spans="54:54" ht="21.75" customHeight="1" x14ac:dyDescent="0.25">
      <c r="BB43568" s="5"/>
    </row>
    <row r="43569" spans="54:54" ht="21.75" customHeight="1" x14ac:dyDescent="0.25">
      <c r="BB43569" s="5"/>
    </row>
    <row r="43570" spans="54:54" ht="21.75" customHeight="1" x14ac:dyDescent="0.25">
      <c r="BB43570" s="5"/>
    </row>
    <row r="43571" spans="54:54" ht="21.75" customHeight="1" x14ac:dyDescent="0.25">
      <c r="BB43571" s="5"/>
    </row>
    <row r="43572" spans="54:54" ht="21.75" customHeight="1" x14ac:dyDescent="0.25">
      <c r="BB43572" s="5"/>
    </row>
    <row r="43573" spans="54:54" ht="21.75" customHeight="1" x14ac:dyDescent="0.25">
      <c r="BB43573" s="5"/>
    </row>
    <row r="43574" spans="54:54" ht="21.75" customHeight="1" x14ac:dyDescent="0.25">
      <c r="BB43574" s="5"/>
    </row>
    <row r="43575" spans="54:54" ht="21.75" customHeight="1" x14ac:dyDescent="0.25">
      <c r="BB43575" s="5"/>
    </row>
    <row r="43576" spans="54:54" ht="21.75" customHeight="1" x14ac:dyDescent="0.25">
      <c r="BB43576" s="5"/>
    </row>
    <row r="43577" spans="54:54" ht="21.75" customHeight="1" x14ac:dyDescent="0.25">
      <c r="BB43577" s="5"/>
    </row>
    <row r="43578" spans="54:54" ht="21.75" customHeight="1" x14ac:dyDescent="0.25">
      <c r="BB43578" s="5"/>
    </row>
    <row r="43579" spans="54:54" ht="21.75" customHeight="1" x14ac:dyDescent="0.25">
      <c r="BB43579" s="5"/>
    </row>
    <row r="43580" spans="54:54" ht="21.75" customHeight="1" x14ac:dyDescent="0.25">
      <c r="BB43580" s="5"/>
    </row>
    <row r="43581" spans="54:54" ht="21.75" customHeight="1" x14ac:dyDescent="0.25">
      <c r="BB43581" s="5"/>
    </row>
    <row r="43582" spans="54:54" ht="21.75" customHeight="1" x14ac:dyDescent="0.25">
      <c r="BB43582" s="5"/>
    </row>
    <row r="43583" spans="54:54" ht="21.75" customHeight="1" x14ac:dyDescent="0.25">
      <c r="BB43583" s="5"/>
    </row>
    <row r="43584" spans="54:54" ht="21.75" customHeight="1" x14ac:dyDescent="0.25">
      <c r="BB43584" s="5"/>
    </row>
    <row r="43585" spans="54:54" ht="21.75" customHeight="1" x14ac:dyDescent="0.25">
      <c r="BB43585" s="5"/>
    </row>
    <row r="43586" spans="54:54" ht="21.75" customHeight="1" x14ac:dyDescent="0.25">
      <c r="BB43586" s="5"/>
    </row>
    <row r="43587" spans="54:54" ht="21.75" customHeight="1" x14ac:dyDescent="0.25">
      <c r="BB43587" s="5"/>
    </row>
    <row r="43588" spans="54:54" ht="21.75" customHeight="1" x14ac:dyDescent="0.25">
      <c r="BB43588" s="5"/>
    </row>
    <row r="43589" spans="54:54" ht="21.75" customHeight="1" x14ac:dyDescent="0.25">
      <c r="BB43589" s="5"/>
    </row>
    <row r="43590" spans="54:54" ht="21.75" customHeight="1" x14ac:dyDescent="0.25">
      <c r="BB43590" s="5"/>
    </row>
    <row r="43591" spans="54:54" ht="21.75" customHeight="1" x14ac:dyDescent="0.25">
      <c r="BB43591" s="5"/>
    </row>
    <row r="43592" spans="54:54" ht="21.75" customHeight="1" x14ac:dyDescent="0.25">
      <c r="BB43592" s="5"/>
    </row>
    <row r="43593" spans="54:54" ht="21.75" customHeight="1" x14ac:dyDescent="0.25">
      <c r="BB43593" s="5"/>
    </row>
    <row r="43594" spans="54:54" ht="21.75" customHeight="1" x14ac:dyDescent="0.25">
      <c r="BB43594" s="5"/>
    </row>
    <row r="43595" spans="54:54" ht="21.75" customHeight="1" x14ac:dyDescent="0.25">
      <c r="BB43595" s="5"/>
    </row>
    <row r="43596" spans="54:54" ht="21.75" customHeight="1" x14ac:dyDescent="0.25">
      <c r="BB43596" s="5"/>
    </row>
    <row r="43597" spans="54:54" ht="21.75" customHeight="1" x14ac:dyDescent="0.25">
      <c r="BB43597" s="5"/>
    </row>
    <row r="43598" spans="54:54" ht="21.75" customHeight="1" x14ac:dyDescent="0.25">
      <c r="BB43598" s="5"/>
    </row>
    <row r="43599" spans="54:54" ht="21.75" customHeight="1" x14ac:dyDescent="0.25">
      <c r="BB43599" s="5"/>
    </row>
    <row r="43600" spans="54:54" ht="21.75" customHeight="1" x14ac:dyDescent="0.25">
      <c r="BB43600" s="5"/>
    </row>
    <row r="43601" spans="54:54" ht="21.75" customHeight="1" x14ac:dyDescent="0.25">
      <c r="BB43601" s="5"/>
    </row>
    <row r="43602" spans="54:54" ht="21.75" customHeight="1" x14ac:dyDescent="0.25">
      <c r="BB43602" s="5"/>
    </row>
    <row r="43603" spans="54:54" ht="21.75" customHeight="1" x14ac:dyDescent="0.25">
      <c r="BB43603" s="5"/>
    </row>
    <row r="43604" spans="54:54" ht="21.75" customHeight="1" x14ac:dyDescent="0.25">
      <c r="BB43604" s="5"/>
    </row>
    <row r="43605" spans="54:54" ht="21.75" customHeight="1" x14ac:dyDescent="0.25">
      <c r="BB43605" s="5"/>
    </row>
    <row r="43606" spans="54:54" ht="21.75" customHeight="1" x14ac:dyDescent="0.25">
      <c r="BB43606" s="5"/>
    </row>
    <row r="43607" spans="54:54" ht="21.75" customHeight="1" x14ac:dyDescent="0.25">
      <c r="BB43607" s="5"/>
    </row>
    <row r="43608" spans="54:54" ht="21.75" customHeight="1" x14ac:dyDescent="0.25">
      <c r="BB43608" s="5"/>
    </row>
    <row r="43609" spans="54:54" ht="21.75" customHeight="1" x14ac:dyDescent="0.25">
      <c r="BB43609" s="5"/>
    </row>
    <row r="43610" spans="54:54" ht="21.75" customHeight="1" x14ac:dyDescent="0.25">
      <c r="BB43610" s="5"/>
    </row>
    <row r="43611" spans="54:54" ht="21.75" customHeight="1" x14ac:dyDescent="0.25">
      <c r="BB43611" s="5"/>
    </row>
    <row r="43612" spans="54:54" ht="21.75" customHeight="1" x14ac:dyDescent="0.25">
      <c r="BB43612" s="5"/>
    </row>
    <row r="43613" spans="54:54" ht="21.75" customHeight="1" x14ac:dyDescent="0.25">
      <c r="BB43613" s="5"/>
    </row>
    <row r="43614" spans="54:54" ht="21.75" customHeight="1" x14ac:dyDescent="0.25">
      <c r="BB43614" s="5"/>
    </row>
    <row r="43615" spans="54:54" ht="21.75" customHeight="1" x14ac:dyDescent="0.25">
      <c r="BB43615" s="5"/>
    </row>
    <row r="43616" spans="54:54" ht="21.75" customHeight="1" x14ac:dyDescent="0.25">
      <c r="BB43616" s="5"/>
    </row>
    <row r="43617" spans="54:54" ht="21.75" customHeight="1" x14ac:dyDescent="0.25">
      <c r="BB43617" s="5"/>
    </row>
    <row r="43618" spans="54:54" ht="21.75" customHeight="1" x14ac:dyDescent="0.25">
      <c r="BB43618" s="5"/>
    </row>
    <row r="43619" spans="54:54" ht="21.75" customHeight="1" x14ac:dyDescent="0.25">
      <c r="BB43619" s="5"/>
    </row>
    <row r="43620" spans="54:54" ht="21.75" customHeight="1" x14ac:dyDescent="0.25">
      <c r="BB43620" s="5"/>
    </row>
    <row r="43621" spans="54:54" ht="21.75" customHeight="1" x14ac:dyDescent="0.25">
      <c r="BB43621" s="5"/>
    </row>
    <row r="43622" spans="54:54" ht="21.75" customHeight="1" x14ac:dyDescent="0.25">
      <c r="BB43622" s="5"/>
    </row>
    <row r="43623" spans="54:54" ht="21.75" customHeight="1" x14ac:dyDescent="0.25">
      <c r="BB43623" s="5"/>
    </row>
    <row r="43624" spans="54:54" ht="21.75" customHeight="1" x14ac:dyDescent="0.25">
      <c r="BB43624" s="5"/>
    </row>
    <row r="43625" spans="54:54" ht="21.75" customHeight="1" x14ac:dyDescent="0.25">
      <c r="BB43625" s="5"/>
    </row>
    <row r="43626" spans="54:54" ht="21.75" customHeight="1" x14ac:dyDescent="0.25">
      <c r="BB43626" s="5"/>
    </row>
    <row r="43627" spans="54:54" ht="21.75" customHeight="1" x14ac:dyDescent="0.25">
      <c r="BB43627" s="5"/>
    </row>
    <row r="43628" spans="54:54" ht="21.75" customHeight="1" x14ac:dyDescent="0.25">
      <c r="BB43628" s="5"/>
    </row>
    <row r="43629" spans="54:54" ht="21.75" customHeight="1" x14ac:dyDescent="0.25">
      <c r="BB43629" s="5"/>
    </row>
    <row r="43630" spans="54:54" ht="21.75" customHeight="1" x14ac:dyDescent="0.25">
      <c r="BB43630" s="5"/>
    </row>
    <row r="43631" spans="54:54" ht="21.75" customHeight="1" x14ac:dyDescent="0.25">
      <c r="BB43631" s="5"/>
    </row>
    <row r="43632" spans="54:54" ht="21.75" customHeight="1" x14ac:dyDescent="0.25">
      <c r="BB43632" s="5"/>
    </row>
    <row r="43633" spans="54:54" ht="21.75" customHeight="1" x14ac:dyDescent="0.25">
      <c r="BB43633" s="5"/>
    </row>
    <row r="43634" spans="54:54" ht="21.75" customHeight="1" x14ac:dyDescent="0.25">
      <c r="BB43634" s="5"/>
    </row>
    <row r="43635" spans="54:54" ht="21.75" customHeight="1" x14ac:dyDescent="0.25">
      <c r="BB43635" s="5"/>
    </row>
    <row r="43636" spans="54:54" ht="21.75" customHeight="1" x14ac:dyDescent="0.25">
      <c r="BB43636" s="5"/>
    </row>
    <row r="43637" spans="54:54" ht="21.75" customHeight="1" x14ac:dyDescent="0.25">
      <c r="BB43637" s="5"/>
    </row>
    <row r="43638" spans="54:54" ht="21.75" customHeight="1" x14ac:dyDescent="0.25">
      <c r="BB43638" s="5"/>
    </row>
    <row r="43639" spans="54:54" ht="21.75" customHeight="1" x14ac:dyDescent="0.25">
      <c r="BB43639" s="5"/>
    </row>
    <row r="43640" spans="54:54" ht="21.75" customHeight="1" x14ac:dyDescent="0.25">
      <c r="BB43640" s="5"/>
    </row>
    <row r="43641" spans="54:54" ht="21.75" customHeight="1" x14ac:dyDescent="0.25">
      <c r="BB43641" s="5"/>
    </row>
    <row r="43642" spans="54:54" ht="21.75" customHeight="1" x14ac:dyDescent="0.25">
      <c r="BB43642" s="5"/>
    </row>
    <row r="43643" spans="54:54" ht="21.75" customHeight="1" x14ac:dyDescent="0.25">
      <c r="BB43643" s="5"/>
    </row>
    <row r="43644" spans="54:54" ht="21.75" customHeight="1" x14ac:dyDescent="0.25">
      <c r="BB43644" s="5"/>
    </row>
    <row r="43645" spans="54:54" ht="21.75" customHeight="1" x14ac:dyDescent="0.25">
      <c r="BB43645" s="5"/>
    </row>
    <row r="43646" spans="54:54" ht="21.75" customHeight="1" x14ac:dyDescent="0.25">
      <c r="BB43646" s="5"/>
    </row>
    <row r="43647" spans="54:54" ht="21.75" customHeight="1" x14ac:dyDescent="0.25">
      <c r="BB43647" s="5"/>
    </row>
    <row r="43648" spans="54:54" ht="21.75" customHeight="1" x14ac:dyDescent="0.25">
      <c r="BB43648" s="5"/>
    </row>
    <row r="43649" spans="54:54" ht="21.75" customHeight="1" x14ac:dyDescent="0.25">
      <c r="BB43649" s="5"/>
    </row>
    <row r="43650" spans="54:54" ht="21.75" customHeight="1" x14ac:dyDescent="0.25">
      <c r="BB43650" s="5"/>
    </row>
    <row r="43651" spans="54:54" ht="21.75" customHeight="1" x14ac:dyDescent="0.25">
      <c r="BB43651" s="5"/>
    </row>
    <row r="43652" spans="54:54" ht="21.75" customHeight="1" x14ac:dyDescent="0.25">
      <c r="BB43652" s="5"/>
    </row>
    <row r="43653" spans="54:54" ht="21.75" customHeight="1" x14ac:dyDescent="0.25">
      <c r="BB43653" s="5"/>
    </row>
    <row r="43654" spans="54:54" ht="21.75" customHeight="1" x14ac:dyDescent="0.25">
      <c r="BB43654" s="5"/>
    </row>
    <row r="43655" spans="54:54" ht="21.75" customHeight="1" x14ac:dyDescent="0.25">
      <c r="BB43655" s="5"/>
    </row>
    <row r="43656" spans="54:54" ht="21.75" customHeight="1" x14ac:dyDescent="0.25">
      <c r="BB43656" s="5"/>
    </row>
    <row r="43657" spans="54:54" ht="21.75" customHeight="1" x14ac:dyDescent="0.25">
      <c r="BB43657" s="5"/>
    </row>
    <row r="43658" spans="54:54" ht="21.75" customHeight="1" x14ac:dyDescent="0.25">
      <c r="BB43658" s="5"/>
    </row>
    <row r="43659" spans="54:54" ht="21.75" customHeight="1" x14ac:dyDescent="0.25">
      <c r="BB43659" s="5"/>
    </row>
    <row r="43660" spans="54:54" ht="21.75" customHeight="1" x14ac:dyDescent="0.25">
      <c r="BB43660" s="5"/>
    </row>
    <row r="43661" spans="54:54" ht="21.75" customHeight="1" x14ac:dyDescent="0.25">
      <c r="BB43661" s="5"/>
    </row>
    <row r="43662" spans="54:54" ht="21.75" customHeight="1" x14ac:dyDescent="0.25">
      <c r="BB43662" s="5"/>
    </row>
    <row r="43663" spans="54:54" ht="21.75" customHeight="1" x14ac:dyDescent="0.25">
      <c r="BB43663" s="5"/>
    </row>
    <row r="43664" spans="54:54" ht="21.75" customHeight="1" x14ac:dyDescent="0.25">
      <c r="BB43664" s="5"/>
    </row>
    <row r="43665" spans="54:54" ht="21.75" customHeight="1" x14ac:dyDescent="0.25">
      <c r="BB43665" s="5"/>
    </row>
    <row r="43666" spans="54:54" ht="21.75" customHeight="1" x14ac:dyDescent="0.25">
      <c r="BB43666" s="5"/>
    </row>
    <row r="43667" spans="54:54" ht="21.75" customHeight="1" x14ac:dyDescent="0.25">
      <c r="BB43667" s="5"/>
    </row>
    <row r="43668" spans="54:54" ht="21.75" customHeight="1" x14ac:dyDescent="0.25">
      <c r="BB43668" s="5"/>
    </row>
    <row r="43669" spans="54:54" ht="21.75" customHeight="1" x14ac:dyDescent="0.25">
      <c r="BB43669" s="5"/>
    </row>
    <row r="43670" spans="54:54" ht="21.75" customHeight="1" x14ac:dyDescent="0.25">
      <c r="BB43670" s="5"/>
    </row>
    <row r="43671" spans="54:54" ht="21.75" customHeight="1" x14ac:dyDescent="0.25">
      <c r="BB43671" s="5"/>
    </row>
    <row r="43672" spans="54:54" ht="21.75" customHeight="1" x14ac:dyDescent="0.25">
      <c r="BB43672" s="5"/>
    </row>
    <row r="43673" spans="54:54" ht="21.75" customHeight="1" x14ac:dyDescent="0.25">
      <c r="BB43673" s="5"/>
    </row>
    <row r="43674" spans="54:54" ht="21.75" customHeight="1" x14ac:dyDescent="0.25">
      <c r="BB43674" s="5"/>
    </row>
    <row r="43675" spans="54:54" ht="21.75" customHeight="1" x14ac:dyDescent="0.25">
      <c r="BB43675" s="5"/>
    </row>
    <row r="43676" spans="54:54" ht="21.75" customHeight="1" x14ac:dyDescent="0.25">
      <c r="BB43676" s="5"/>
    </row>
    <row r="43677" spans="54:54" ht="21.75" customHeight="1" x14ac:dyDescent="0.25">
      <c r="BB43677" s="5"/>
    </row>
    <row r="43678" spans="54:54" ht="21.75" customHeight="1" x14ac:dyDescent="0.25">
      <c r="BB43678" s="5"/>
    </row>
    <row r="43679" spans="54:54" ht="21.75" customHeight="1" x14ac:dyDescent="0.25">
      <c r="BB43679" s="5"/>
    </row>
    <row r="43680" spans="54:54" ht="21.75" customHeight="1" x14ac:dyDescent="0.25">
      <c r="BB43680" s="5"/>
    </row>
    <row r="43681" spans="54:54" ht="21.75" customHeight="1" x14ac:dyDescent="0.25">
      <c r="BB43681" s="5"/>
    </row>
    <row r="43682" spans="54:54" ht="21.75" customHeight="1" x14ac:dyDescent="0.25">
      <c r="BB43682" s="5"/>
    </row>
    <row r="43683" spans="54:54" ht="21.75" customHeight="1" x14ac:dyDescent="0.25">
      <c r="BB43683" s="5"/>
    </row>
    <row r="43684" spans="54:54" ht="21.75" customHeight="1" x14ac:dyDescent="0.25">
      <c r="BB43684" s="5"/>
    </row>
    <row r="43685" spans="54:54" ht="21.75" customHeight="1" x14ac:dyDescent="0.25">
      <c r="BB43685" s="5"/>
    </row>
    <row r="43686" spans="54:54" ht="21.75" customHeight="1" x14ac:dyDescent="0.25">
      <c r="BB43686" s="5"/>
    </row>
    <row r="43687" spans="54:54" ht="21.75" customHeight="1" x14ac:dyDescent="0.25">
      <c r="BB43687" s="5"/>
    </row>
    <row r="43688" spans="54:54" ht="21.75" customHeight="1" x14ac:dyDescent="0.25">
      <c r="BB43688" s="5"/>
    </row>
    <row r="43689" spans="54:54" ht="21.75" customHeight="1" x14ac:dyDescent="0.25">
      <c r="BB43689" s="5"/>
    </row>
    <row r="43690" spans="54:54" ht="21.75" customHeight="1" x14ac:dyDescent="0.25">
      <c r="BB43690" s="5"/>
    </row>
    <row r="43691" spans="54:54" ht="21.75" customHeight="1" x14ac:dyDescent="0.25">
      <c r="BB43691" s="5"/>
    </row>
    <row r="43692" spans="54:54" ht="21.75" customHeight="1" x14ac:dyDescent="0.25">
      <c r="BB43692" s="5"/>
    </row>
    <row r="43693" spans="54:54" ht="21.75" customHeight="1" x14ac:dyDescent="0.25">
      <c r="BB43693" s="5"/>
    </row>
    <row r="43694" spans="54:54" ht="21.75" customHeight="1" x14ac:dyDescent="0.25">
      <c r="BB43694" s="5"/>
    </row>
    <row r="43695" spans="54:54" ht="21.75" customHeight="1" x14ac:dyDescent="0.25">
      <c r="BB43695" s="5"/>
    </row>
    <row r="43696" spans="54:54" ht="21.75" customHeight="1" x14ac:dyDescent="0.25">
      <c r="BB43696" s="5"/>
    </row>
    <row r="43697" spans="54:54" ht="21.75" customHeight="1" x14ac:dyDescent="0.25">
      <c r="BB43697" s="5"/>
    </row>
    <row r="43698" spans="54:54" ht="21.75" customHeight="1" x14ac:dyDescent="0.25">
      <c r="BB43698" s="5"/>
    </row>
    <row r="43699" spans="54:54" ht="21.75" customHeight="1" x14ac:dyDescent="0.25">
      <c r="BB43699" s="5"/>
    </row>
    <row r="43700" spans="54:54" ht="21.75" customHeight="1" x14ac:dyDescent="0.25">
      <c r="BB43700" s="5"/>
    </row>
    <row r="43701" spans="54:54" ht="21.75" customHeight="1" x14ac:dyDescent="0.25">
      <c r="BB43701" s="5"/>
    </row>
    <row r="43702" spans="54:54" ht="21.75" customHeight="1" x14ac:dyDescent="0.25">
      <c r="BB43702" s="5"/>
    </row>
    <row r="43703" spans="54:54" ht="21.75" customHeight="1" x14ac:dyDescent="0.25">
      <c r="BB43703" s="5"/>
    </row>
    <row r="43704" spans="54:54" ht="21.75" customHeight="1" x14ac:dyDescent="0.25">
      <c r="BB43704" s="5"/>
    </row>
    <row r="43705" spans="54:54" ht="21.75" customHeight="1" x14ac:dyDescent="0.25">
      <c r="BB43705" s="5"/>
    </row>
    <row r="43706" spans="54:54" ht="21.75" customHeight="1" x14ac:dyDescent="0.25">
      <c r="BB43706" s="5"/>
    </row>
    <row r="43707" spans="54:54" ht="21.75" customHeight="1" x14ac:dyDescent="0.25">
      <c r="BB43707" s="5"/>
    </row>
    <row r="43708" spans="54:54" ht="21.75" customHeight="1" x14ac:dyDescent="0.25">
      <c r="BB43708" s="5"/>
    </row>
    <row r="43709" spans="54:54" ht="21.75" customHeight="1" x14ac:dyDescent="0.25">
      <c r="BB43709" s="5"/>
    </row>
    <row r="43710" spans="54:54" ht="21.75" customHeight="1" x14ac:dyDescent="0.25">
      <c r="BB43710" s="5"/>
    </row>
    <row r="43711" spans="54:54" ht="21.75" customHeight="1" x14ac:dyDescent="0.25">
      <c r="BB43711" s="5"/>
    </row>
    <row r="43712" spans="54:54" ht="21.75" customHeight="1" x14ac:dyDescent="0.25">
      <c r="BB43712" s="5"/>
    </row>
    <row r="43713" spans="54:54" ht="21.75" customHeight="1" x14ac:dyDescent="0.25">
      <c r="BB43713" s="5"/>
    </row>
    <row r="43714" spans="54:54" ht="21.75" customHeight="1" x14ac:dyDescent="0.25">
      <c r="BB43714" s="5"/>
    </row>
    <row r="43715" spans="54:54" ht="21.75" customHeight="1" x14ac:dyDescent="0.25">
      <c r="BB43715" s="5"/>
    </row>
    <row r="43716" spans="54:54" ht="21.75" customHeight="1" x14ac:dyDescent="0.25">
      <c r="BB43716" s="5"/>
    </row>
    <row r="43717" spans="54:54" ht="21.75" customHeight="1" x14ac:dyDescent="0.25">
      <c r="BB43717" s="5"/>
    </row>
    <row r="43718" spans="54:54" ht="21.75" customHeight="1" x14ac:dyDescent="0.25">
      <c r="BB43718" s="5"/>
    </row>
    <row r="43719" spans="54:54" ht="21.75" customHeight="1" x14ac:dyDescent="0.25">
      <c r="BB43719" s="5"/>
    </row>
    <row r="43720" spans="54:54" ht="21.75" customHeight="1" x14ac:dyDescent="0.25">
      <c r="BB43720" s="5"/>
    </row>
    <row r="43721" spans="54:54" ht="21.75" customHeight="1" x14ac:dyDescent="0.25">
      <c r="BB43721" s="5"/>
    </row>
    <row r="43722" spans="54:54" ht="21.75" customHeight="1" x14ac:dyDescent="0.25">
      <c r="BB43722" s="5"/>
    </row>
    <row r="43723" spans="54:54" ht="21.75" customHeight="1" x14ac:dyDescent="0.25">
      <c r="BB43723" s="5"/>
    </row>
    <row r="43724" spans="54:54" ht="21.75" customHeight="1" x14ac:dyDescent="0.25">
      <c r="BB43724" s="5"/>
    </row>
    <row r="43725" spans="54:54" ht="21.75" customHeight="1" x14ac:dyDescent="0.25">
      <c r="BB43725" s="5"/>
    </row>
    <row r="43726" spans="54:54" ht="21.75" customHeight="1" x14ac:dyDescent="0.25">
      <c r="BB43726" s="5"/>
    </row>
    <row r="43727" spans="54:54" ht="21.75" customHeight="1" x14ac:dyDescent="0.25">
      <c r="BB43727" s="5"/>
    </row>
    <row r="43728" spans="54:54" ht="21.75" customHeight="1" x14ac:dyDescent="0.25">
      <c r="BB43728" s="5"/>
    </row>
    <row r="43729" spans="54:54" ht="21.75" customHeight="1" x14ac:dyDescent="0.25">
      <c r="BB43729" s="5"/>
    </row>
    <row r="43730" spans="54:54" ht="21.75" customHeight="1" x14ac:dyDescent="0.25">
      <c r="BB43730" s="5"/>
    </row>
    <row r="43731" spans="54:54" ht="21.75" customHeight="1" x14ac:dyDescent="0.25">
      <c r="BB43731" s="5"/>
    </row>
    <row r="43732" spans="54:54" ht="21.75" customHeight="1" x14ac:dyDescent="0.25">
      <c r="BB43732" s="5"/>
    </row>
    <row r="43733" spans="54:54" ht="21.75" customHeight="1" x14ac:dyDescent="0.25">
      <c r="BB43733" s="5"/>
    </row>
    <row r="43734" spans="54:54" ht="21.75" customHeight="1" x14ac:dyDescent="0.25">
      <c r="BB43734" s="5"/>
    </row>
    <row r="43735" spans="54:54" ht="21.75" customHeight="1" x14ac:dyDescent="0.25">
      <c r="BB43735" s="5"/>
    </row>
    <row r="43736" spans="54:54" ht="21.75" customHeight="1" x14ac:dyDescent="0.25">
      <c r="BB43736" s="5"/>
    </row>
    <row r="43737" spans="54:54" ht="21.75" customHeight="1" x14ac:dyDescent="0.25">
      <c r="BB43737" s="5"/>
    </row>
    <row r="43738" spans="54:54" ht="21.75" customHeight="1" x14ac:dyDescent="0.25">
      <c r="BB43738" s="5"/>
    </row>
    <row r="43739" spans="54:54" ht="21.75" customHeight="1" x14ac:dyDescent="0.25">
      <c r="BB43739" s="5"/>
    </row>
    <row r="43740" spans="54:54" ht="21.75" customHeight="1" x14ac:dyDescent="0.25">
      <c r="BB43740" s="5"/>
    </row>
    <row r="43741" spans="54:54" ht="21.75" customHeight="1" x14ac:dyDescent="0.25">
      <c r="BB43741" s="5"/>
    </row>
    <row r="43742" spans="54:54" ht="21.75" customHeight="1" x14ac:dyDescent="0.25">
      <c r="BB43742" s="5"/>
    </row>
    <row r="43743" spans="54:54" ht="21.75" customHeight="1" x14ac:dyDescent="0.25">
      <c r="BB43743" s="5"/>
    </row>
    <row r="43744" spans="54:54" ht="21.75" customHeight="1" x14ac:dyDescent="0.25">
      <c r="BB43744" s="5"/>
    </row>
    <row r="43745" spans="54:54" ht="21.75" customHeight="1" x14ac:dyDescent="0.25">
      <c r="BB43745" s="5"/>
    </row>
    <row r="43746" spans="54:54" ht="21.75" customHeight="1" x14ac:dyDescent="0.25">
      <c r="BB43746" s="5"/>
    </row>
    <row r="43747" spans="54:54" ht="21.75" customHeight="1" x14ac:dyDescent="0.25">
      <c r="BB43747" s="5"/>
    </row>
    <row r="43748" spans="54:54" ht="21.75" customHeight="1" x14ac:dyDescent="0.25">
      <c r="BB43748" s="5"/>
    </row>
    <row r="43749" spans="54:54" ht="21.75" customHeight="1" x14ac:dyDescent="0.25">
      <c r="BB43749" s="5"/>
    </row>
    <row r="43750" spans="54:54" ht="21.75" customHeight="1" x14ac:dyDescent="0.25">
      <c r="BB43750" s="5"/>
    </row>
    <row r="43751" spans="54:54" ht="21.75" customHeight="1" x14ac:dyDescent="0.25">
      <c r="BB43751" s="5"/>
    </row>
    <row r="43752" spans="54:54" ht="21.75" customHeight="1" x14ac:dyDescent="0.25">
      <c r="BB43752" s="5"/>
    </row>
    <row r="43753" spans="54:54" ht="21.75" customHeight="1" x14ac:dyDescent="0.25">
      <c r="BB43753" s="5"/>
    </row>
    <row r="43754" spans="54:54" ht="21.75" customHeight="1" x14ac:dyDescent="0.25">
      <c r="BB43754" s="5"/>
    </row>
    <row r="43755" spans="54:54" ht="21.75" customHeight="1" x14ac:dyDescent="0.25">
      <c r="BB43755" s="5"/>
    </row>
    <row r="43756" spans="54:54" ht="21.75" customHeight="1" x14ac:dyDescent="0.25">
      <c r="BB43756" s="5"/>
    </row>
    <row r="43757" spans="54:54" ht="21.75" customHeight="1" x14ac:dyDescent="0.25">
      <c r="BB43757" s="5"/>
    </row>
    <row r="43758" spans="54:54" ht="21.75" customHeight="1" x14ac:dyDescent="0.25">
      <c r="BB43758" s="5"/>
    </row>
    <row r="43759" spans="54:54" ht="21.75" customHeight="1" x14ac:dyDescent="0.25">
      <c r="BB43759" s="5"/>
    </row>
    <row r="43760" spans="54:54" ht="21.75" customHeight="1" x14ac:dyDescent="0.25">
      <c r="BB43760" s="5"/>
    </row>
    <row r="43761" spans="54:54" ht="21.75" customHeight="1" x14ac:dyDescent="0.25">
      <c r="BB43761" s="5"/>
    </row>
    <row r="43762" spans="54:54" ht="21.75" customHeight="1" x14ac:dyDescent="0.25">
      <c r="BB43762" s="5"/>
    </row>
    <row r="43763" spans="54:54" ht="21.75" customHeight="1" x14ac:dyDescent="0.25">
      <c r="BB43763" s="5"/>
    </row>
    <row r="43764" spans="54:54" ht="21.75" customHeight="1" x14ac:dyDescent="0.25">
      <c r="BB43764" s="5"/>
    </row>
    <row r="43765" spans="54:54" ht="21.75" customHeight="1" x14ac:dyDescent="0.25">
      <c r="BB43765" s="5"/>
    </row>
    <row r="43766" spans="54:54" ht="21.75" customHeight="1" x14ac:dyDescent="0.25">
      <c r="BB43766" s="5"/>
    </row>
    <row r="43767" spans="54:54" ht="21.75" customHeight="1" x14ac:dyDescent="0.25">
      <c r="BB43767" s="5"/>
    </row>
    <row r="43768" spans="54:54" ht="21.75" customHeight="1" x14ac:dyDescent="0.25">
      <c r="BB43768" s="5"/>
    </row>
    <row r="43769" spans="54:54" ht="21.75" customHeight="1" x14ac:dyDescent="0.25">
      <c r="BB43769" s="5"/>
    </row>
    <row r="43770" spans="54:54" ht="21.75" customHeight="1" x14ac:dyDescent="0.25">
      <c r="BB43770" s="5"/>
    </row>
    <row r="43771" spans="54:54" ht="21.75" customHeight="1" x14ac:dyDescent="0.25">
      <c r="BB43771" s="5"/>
    </row>
    <row r="43772" spans="54:54" ht="21.75" customHeight="1" x14ac:dyDescent="0.25">
      <c r="BB43772" s="5"/>
    </row>
    <row r="43773" spans="54:54" ht="21.75" customHeight="1" x14ac:dyDescent="0.25">
      <c r="BB43773" s="5"/>
    </row>
    <row r="43774" spans="54:54" ht="21.75" customHeight="1" x14ac:dyDescent="0.25">
      <c r="BB43774" s="5"/>
    </row>
    <row r="43775" spans="54:54" ht="21.75" customHeight="1" x14ac:dyDescent="0.25">
      <c r="BB43775" s="5"/>
    </row>
    <row r="43776" spans="54:54" ht="21.75" customHeight="1" x14ac:dyDescent="0.25">
      <c r="BB43776" s="5"/>
    </row>
    <row r="43777" spans="54:54" ht="21.75" customHeight="1" x14ac:dyDescent="0.25">
      <c r="BB43777" s="5"/>
    </row>
    <row r="43778" spans="54:54" ht="21.75" customHeight="1" x14ac:dyDescent="0.25">
      <c r="BB43778" s="5"/>
    </row>
    <row r="43779" spans="54:54" ht="21.75" customHeight="1" x14ac:dyDescent="0.25">
      <c r="BB43779" s="5"/>
    </row>
    <row r="43780" spans="54:54" ht="21.75" customHeight="1" x14ac:dyDescent="0.25">
      <c r="BB43780" s="5"/>
    </row>
    <row r="43781" spans="54:54" ht="21.75" customHeight="1" x14ac:dyDescent="0.25">
      <c r="BB43781" s="5"/>
    </row>
    <row r="43782" spans="54:54" ht="21.75" customHeight="1" x14ac:dyDescent="0.25">
      <c r="BB43782" s="5"/>
    </row>
    <row r="43783" spans="54:54" ht="21.75" customHeight="1" x14ac:dyDescent="0.25">
      <c r="BB43783" s="5"/>
    </row>
    <row r="43784" spans="54:54" ht="21.75" customHeight="1" x14ac:dyDescent="0.25">
      <c r="BB43784" s="5"/>
    </row>
    <row r="43785" spans="54:54" ht="21.75" customHeight="1" x14ac:dyDescent="0.25">
      <c r="BB43785" s="5"/>
    </row>
    <row r="43786" spans="54:54" ht="21.75" customHeight="1" x14ac:dyDescent="0.25">
      <c r="BB43786" s="5"/>
    </row>
    <row r="43787" spans="54:54" ht="21.75" customHeight="1" x14ac:dyDescent="0.25">
      <c r="BB43787" s="5"/>
    </row>
    <row r="43788" spans="54:54" ht="21.75" customHeight="1" x14ac:dyDescent="0.25">
      <c r="BB43788" s="5"/>
    </row>
    <row r="43789" spans="54:54" ht="21.75" customHeight="1" x14ac:dyDescent="0.25">
      <c r="BB43789" s="5"/>
    </row>
    <row r="43790" spans="54:54" ht="21.75" customHeight="1" x14ac:dyDescent="0.25">
      <c r="BB43790" s="5"/>
    </row>
    <row r="43791" spans="54:54" ht="21.75" customHeight="1" x14ac:dyDescent="0.25">
      <c r="BB43791" s="5"/>
    </row>
    <row r="43792" spans="54:54" ht="21.75" customHeight="1" x14ac:dyDescent="0.25">
      <c r="BB43792" s="5"/>
    </row>
    <row r="43793" spans="54:54" ht="21.75" customHeight="1" x14ac:dyDescent="0.25">
      <c r="BB43793" s="5"/>
    </row>
    <row r="43794" spans="54:54" ht="21.75" customHeight="1" x14ac:dyDescent="0.25">
      <c r="BB43794" s="5"/>
    </row>
    <row r="43795" spans="54:54" ht="21.75" customHeight="1" x14ac:dyDescent="0.25">
      <c r="BB43795" s="5"/>
    </row>
    <row r="43796" spans="54:54" ht="21.75" customHeight="1" x14ac:dyDescent="0.25">
      <c r="BB43796" s="5"/>
    </row>
    <row r="43797" spans="54:54" ht="21.75" customHeight="1" x14ac:dyDescent="0.25">
      <c r="BB43797" s="5"/>
    </row>
    <row r="43798" spans="54:54" ht="21.75" customHeight="1" x14ac:dyDescent="0.25">
      <c r="BB43798" s="5"/>
    </row>
    <row r="43799" spans="54:54" ht="21.75" customHeight="1" x14ac:dyDescent="0.25">
      <c r="BB43799" s="5"/>
    </row>
    <row r="43800" spans="54:54" ht="21.75" customHeight="1" x14ac:dyDescent="0.25">
      <c r="BB43800" s="5"/>
    </row>
    <row r="43801" spans="54:54" ht="21.75" customHeight="1" x14ac:dyDescent="0.25">
      <c r="BB43801" s="5"/>
    </row>
    <row r="43802" spans="54:54" ht="21.75" customHeight="1" x14ac:dyDescent="0.25">
      <c r="BB43802" s="5"/>
    </row>
    <row r="43803" spans="54:54" ht="21.75" customHeight="1" x14ac:dyDescent="0.25">
      <c r="BB43803" s="5"/>
    </row>
    <row r="43804" spans="54:54" ht="21.75" customHeight="1" x14ac:dyDescent="0.25">
      <c r="BB43804" s="5"/>
    </row>
    <row r="43805" spans="54:54" ht="21.75" customHeight="1" x14ac:dyDescent="0.25">
      <c r="BB43805" s="5"/>
    </row>
    <row r="43806" spans="54:54" ht="21.75" customHeight="1" x14ac:dyDescent="0.25">
      <c r="BB43806" s="5"/>
    </row>
    <row r="43807" spans="54:54" ht="21.75" customHeight="1" x14ac:dyDescent="0.25">
      <c r="BB43807" s="5"/>
    </row>
    <row r="43808" spans="54:54" ht="21.75" customHeight="1" x14ac:dyDescent="0.25">
      <c r="BB43808" s="5"/>
    </row>
    <row r="43809" spans="54:54" ht="21.75" customHeight="1" x14ac:dyDescent="0.25">
      <c r="BB43809" s="5"/>
    </row>
    <row r="43810" spans="54:54" ht="21.75" customHeight="1" x14ac:dyDescent="0.25">
      <c r="BB43810" s="5"/>
    </row>
    <row r="43811" spans="54:54" ht="21.75" customHeight="1" x14ac:dyDescent="0.25">
      <c r="BB43811" s="5"/>
    </row>
    <row r="43812" spans="54:54" ht="21.75" customHeight="1" x14ac:dyDescent="0.25">
      <c r="BB43812" s="5"/>
    </row>
    <row r="43813" spans="54:54" ht="21.75" customHeight="1" x14ac:dyDescent="0.25">
      <c r="BB43813" s="5"/>
    </row>
    <row r="43814" spans="54:54" ht="21.75" customHeight="1" x14ac:dyDescent="0.25">
      <c r="BB43814" s="5"/>
    </row>
    <row r="43815" spans="54:54" ht="21.75" customHeight="1" x14ac:dyDescent="0.25">
      <c r="BB43815" s="5"/>
    </row>
    <row r="43816" spans="54:54" ht="21.75" customHeight="1" x14ac:dyDescent="0.25">
      <c r="BB43816" s="5"/>
    </row>
    <row r="43817" spans="54:54" ht="21.75" customHeight="1" x14ac:dyDescent="0.25">
      <c r="BB43817" s="5"/>
    </row>
    <row r="43818" spans="54:54" ht="21.75" customHeight="1" x14ac:dyDescent="0.25">
      <c r="BB43818" s="5"/>
    </row>
    <row r="43819" spans="54:54" ht="21.75" customHeight="1" x14ac:dyDescent="0.25">
      <c r="BB43819" s="5"/>
    </row>
    <row r="43820" spans="54:54" ht="21.75" customHeight="1" x14ac:dyDescent="0.25">
      <c r="BB43820" s="5"/>
    </row>
    <row r="43821" spans="54:54" ht="21.75" customHeight="1" x14ac:dyDescent="0.25">
      <c r="BB43821" s="5"/>
    </row>
    <row r="43822" spans="54:54" ht="21.75" customHeight="1" x14ac:dyDescent="0.25">
      <c r="BB43822" s="5"/>
    </row>
    <row r="43823" spans="54:54" ht="21.75" customHeight="1" x14ac:dyDescent="0.25">
      <c r="BB43823" s="5"/>
    </row>
    <row r="43824" spans="54:54" ht="21.75" customHeight="1" x14ac:dyDescent="0.25">
      <c r="BB43824" s="5"/>
    </row>
    <row r="43825" spans="54:54" ht="21.75" customHeight="1" x14ac:dyDescent="0.25">
      <c r="BB43825" s="5"/>
    </row>
    <row r="43826" spans="54:54" ht="21.75" customHeight="1" x14ac:dyDescent="0.25">
      <c r="BB43826" s="5"/>
    </row>
    <row r="43827" spans="54:54" ht="21.75" customHeight="1" x14ac:dyDescent="0.25">
      <c r="BB43827" s="5"/>
    </row>
    <row r="43828" spans="54:54" ht="21.75" customHeight="1" x14ac:dyDescent="0.25">
      <c r="BB43828" s="5"/>
    </row>
    <row r="43829" spans="54:54" ht="21.75" customHeight="1" x14ac:dyDescent="0.25">
      <c r="BB43829" s="5"/>
    </row>
    <row r="43830" spans="54:54" ht="21.75" customHeight="1" x14ac:dyDescent="0.25">
      <c r="BB43830" s="5"/>
    </row>
    <row r="43831" spans="54:54" ht="21.75" customHeight="1" x14ac:dyDescent="0.25">
      <c r="BB43831" s="5"/>
    </row>
    <row r="43832" spans="54:54" ht="21.75" customHeight="1" x14ac:dyDescent="0.25">
      <c r="BB43832" s="5"/>
    </row>
    <row r="43833" spans="54:54" ht="21.75" customHeight="1" x14ac:dyDescent="0.25">
      <c r="BB43833" s="5"/>
    </row>
    <row r="43834" spans="54:54" ht="21.75" customHeight="1" x14ac:dyDescent="0.25">
      <c r="BB43834" s="5"/>
    </row>
    <row r="43835" spans="54:54" ht="21.75" customHeight="1" x14ac:dyDescent="0.25">
      <c r="BB43835" s="5"/>
    </row>
    <row r="43836" spans="54:54" ht="21.75" customHeight="1" x14ac:dyDescent="0.25">
      <c r="BB43836" s="5"/>
    </row>
    <row r="43837" spans="54:54" ht="21.75" customHeight="1" x14ac:dyDescent="0.25">
      <c r="BB43837" s="5"/>
    </row>
    <row r="43838" spans="54:54" ht="21.75" customHeight="1" x14ac:dyDescent="0.25">
      <c r="BB43838" s="5"/>
    </row>
    <row r="43839" spans="54:54" ht="21.75" customHeight="1" x14ac:dyDescent="0.25">
      <c r="BB43839" s="5"/>
    </row>
    <row r="43840" spans="54:54" ht="21.75" customHeight="1" x14ac:dyDescent="0.25">
      <c r="BB43840" s="5"/>
    </row>
    <row r="43841" spans="54:54" ht="21.75" customHeight="1" x14ac:dyDescent="0.25">
      <c r="BB43841" s="5"/>
    </row>
    <row r="43842" spans="54:54" ht="21.75" customHeight="1" x14ac:dyDescent="0.25">
      <c r="BB43842" s="5"/>
    </row>
    <row r="43843" spans="54:54" ht="21.75" customHeight="1" x14ac:dyDescent="0.25">
      <c r="BB43843" s="5"/>
    </row>
    <row r="43844" spans="54:54" ht="21.75" customHeight="1" x14ac:dyDescent="0.25">
      <c r="BB43844" s="5"/>
    </row>
    <row r="43845" spans="54:54" ht="21.75" customHeight="1" x14ac:dyDescent="0.25">
      <c r="BB43845" s="5"/>
    </row>
    <row r="43846" spans="54:54" ht="21.75" customHeight="1" x14ac:dyDescent="0.25">
      <c r="BB43846" s="5"/>
    </row>
    <row r="43847" spans="54:54" ht="21.75" customHeight="1" x14ac:dyDescent="0.25">
      <c r="BB43847" s="5"/>
    </row>
    <row r="43848" spans="54:54" ht="21.75" customHeight="1" x14ac:dyDescent="0.25">
      <c r="BB43848" s="5"/>
    </row>
    <row r="43849" spans="54:54" ht="21.75" customHeight="1" x14ac:dyDescent="0.25">
      <c r="BB43849" s="5"/>
    </row>
    <row r="43850" spans="54:54" ht="21.75" customHeight="1" x14ac:dyDescent="0.25">
      <c r="BB43850" s="5"/>
    </row>
    <row r="43851" spans="54:54" ht="21.75" customHeight="1" x14ac:dyDescent="0.25">
      <c r="BB43851" s="5"/>
    </row>
    <row r="43852" spans="54:54" ht="21.75" customHeight="1" x14ac:dyDescent="0.25">
      <c r="BB43852" s="5"/>
    </row>
    <row r="43853" spans="54:54" ht="21.75" customHeight="1" x14ac:dyDescent="0.25">
      <c r="BB43853" s="5"/>
    </row>
    <row r="43854" spans="54:54" ht="21.75" customHeight="1" x14ac:dyDescent="0.25">
      <c r="BB43854" s="5"/>
    </row>
    <row r="43855" spans="54:54" ht="21.75" customHeight="1" x14ac:dyDescent="0.25">
      <c r="BB43855" s="5"/>
    </row>
    <row r="43856" spans="54:54" ht="21.75" customHeight="1" x14ac:dyDescent="0.25">
      <c r="BB43856" s="5"/>
    </row>
    <row r="43857" spans="54:54" ht="21.75" customHeight="1" x14ac:dyDescent="0.25">
      <c r="BB43857" s="5"/>
    </row>
    <row r="43858" spans="54:54" ht="21.75" customHeight="1" x14ac:dyDescent="0.25">
      <c r="BB43858" s="5"/>
    </row>
    <row r="43859" spans="54:54" ht="21.75" customHeight="1" x14ac:dyDescent="0.25">
      <c r="BB43859" s="5"/>
    </row>
    <row r="43860" spans="54:54" ht="21.75" customHeight="1" x14ac:dyDescent="0.25">
      <c r="BB43860" s="5"/>
    </row>
    <row r="43861" spans="54:54" ht="21.75" customHeight="1" x14ac:dyDescent="0.25">
      <c r="BB43861" s="5"/>
    </row>
    <row r="43862" spans="54:54" ht="21.75" customHeight="1" x14ac:dyDescent="0.25">
      <c r="BB43862" s="5"/>
    </row>
    <row r="43863" spans="54:54" ht="21.75" customHeight="1" x14ac:dyDescent="0.25">
      <c r="BB43863" s="5"/>
    </row>
    <row r="43864" spans="54:54" ht="21.75" customHeight="1" x14ac:dyDescent="0.25">
      <c r="BB43864" s="5"/>
    </row>
    <row r="43865" spans="54:54" ht="21.75" customHeight="1" x14ac:dyDescent="0.25">
      <c r="BB43865" s="5"/>
    </row>
    <row r="43866" spans="54:54" ht="21.75" customHeight="1" x14ac:dyDescent="0.25">
      <c r="BB43866" s="5"/>
    </row>
    <row r="43867" spans="54:54" ht="21.75" customHeight="1" x14ac:dyDescent="0.25">
      <c r="BB43867" s="5"/>
    </row>
    <row r="43868" spans="54:54" ht="21.75" customHeight="1" x14ac:dyDescent="0.25">
      <c r="BB43868" s="5"/>
    </row>
    <row r="43869" spans="54:54" ht="21.75" customHeight="1" x14ac:dyDescent="0.25">
      <c r="BB43869" s="5"/>
    </row>
    <row r="43870" spans="54:54" ht="21.75" customHeight="1" x14ac:dyDescent="0.25">
      <c r="BB43870" s="5"/>
    </row>
    <row r="43871" spans="54:54" ht="21.75" customHeight="1" x14ac:dyDescent="0.25">
      <c r="BB43871" s="5"/>
    </row>
    <row r="43872" spans="54:54" ht="21.75" customHeight="1" x14ac:dyDescent="0.25">
      <c r="BB43872" s="5"/>
    </row>
    <row r="43873" spans="54:54" ht="21.75" customHeight="1" x14ac:dyDescent="0.25">
      <c r="BB43873" s="5"/>
    </row>
    <row r="43874" spans="54:54" ht="21.75" customHeight="1" x14ac:dyDescent="0.25">
      <c r="BB43874" s="5"/>
    </row>
    <row r="43875" spans="54:54" ht="21.75" customHeight="1" x14ac:dyDescent="0.25">
      <c r="BB43875" s="5"/>
    </row>
    <row r="43876" spans="54:54" ht="21.75" customHeight="1" x14ac:dyDescent="0.25">
      <c r="BB43876" s="5"/>
    </row>
    <row r="43877" spans="54:54" ht="21.75" customHeight="1" x14ac:dyDescent="0.25">
      <c r="BB43877" s="5"/>
    </row>
    <row r="43878" spans="54:54" ht="21.75" customHeight="1" x14ac:dyDescent="0.25">
      <c r="BB43878" s="5"/>
    </row>
    <row r="43879" spans="54:54" ht="21.75" customHeight="1" x14ac:dyDescent="0.25">
      <c r="BB43879" s="5"/>
    </row>
    <row r="43880" spans="54:54" ht="21.75" customHeight="1" x14ac:dyDescent="0.25">
      <c r="BB43880" s="5"/>
    </row>
    <row r="43881" spans="54:54" ht="21.75" customHeight="1" x14ac:dyDescent="0.25">
      <c r="BB43881" s="5"/>
    </row>
    <row r="43882" spans="54:54" ht="21.75" customHeight="1" x14ac:dyDescent="0.25">
      <c r="BB43882" s="5"/>
    </row>
    <row r="43883" spans="54:54" ht="21.75" customHeight="1" x14ac:dyDescent="0.25">
      <c r="BB43883" s="5"/>
    </row>
    <row r="43884" spans="54:54" ht="21.75" customHeight="1" x14ac:dyDescent="0.25">
      <c r="BB43884" s="5"/>
    </row>
    <row r="43885" spans="54:54" ht="21.75" customHeight="1" x14ac:dyDescent="0.25">
      <c r="BB43885" s="5"/>
    </row>
    <row r="43886" spans="54:54" ht="21.75" customHeight="1" x14ac:dyDescent="0.25">
      <c r="BB43886" s="5"/>
    </row>
    <row r="43887" spans="54:54" ht="21.75" customHeight="1" x14ac:dyDescent="0.25">
      <c r="BB43887" s="5"/>
    </row>
    <row r="43888" spans="54:54" ht="21.75" customHeight="1" x14ac:dyDescent="0.25">
      <c r="BB43888" s="5"/>
    </row>
    <row r="43889" spans="54:54" ht="21.75" customHeight="1" x14ac:dyDescent="0.25">
      <c r="BB43889" s="5"/>
    </row>
    <row r="43890" spans="54:54" ht="21.75" customHeight="1" x14ac:dyDescent="0.25">
      <c r="BB43890" s="5"/>
    </row>
    <row r="43891" spans="54:54" ht="21.75" customHeight="1" x14ac:dyDescent="0.25">
      <c r="BB43891" s="5"/>
    </row>
    <row r="43892" spans="54:54" ht="21.75" customHeight="1" x14ac:dyDescent="0.25">
      <c r="BB43892" s="5"/>
    </row>
    <row r="43893" spans="54:54" ht="21.75" customHeight="1" x14ac:dyDescent="0.25">
      <c r="BB43893" s="5"/>
    </row>
    <row r="43894" spans="54:54" ht="21.75" customHeight="1" x14ac:dyDescent="0.25">
      <c r="BB43894" s="5"/>
    </row>
    <row r="43895" spans="54:54" ht="21.75" customHeight="1" x14ac:dyDescent="0.25">
      <c r="BB43895" s="5"/>
    </row>
    <row r="43896" spans="54:54" ht="21.75" customHeight="1" x14ac:dyDescent="0.25">
      <c r="BB43896" s="5"/>
    </row>
    <row r="43897" spans="54:54" ht="21.75" customHeight="1" x14ac:dyDescent="0.25">
      <c r="BB43897" s="5"/>
    </row>
    <row r="43898" spans="54:54" ht="21.75" customHeight="1" x14ac:dyDescent="0.25">
      <c r="BB43898" s="5"/>
    </row>
    <row r="43899" spans="54:54" ht="21.75" customHeight="1" x14ac:dyDescent="0.25">
      <c r="BB43899" s="5"/>
    </row>
    <row r="43900" spans="54:54" ht="21.75" customHeight="1" x14ac:dyDescent="0.25">
      <c r="BB43900" s="5"/>
    </row>
    <row r="43901" spans="54:54" ht="21.75" customHeight="1" x14ac:dyDescent="0.25">
      <c r="BB43901" s="5"/>
    </row>
    <row r="43902" spans="54:54" ht="21.75" customHeight="1" x14ac:dyDescent="0.25">
      <c r="BB43902" s="5"/>
    </row>
    <row r="43903" spans="54:54" ht="21.75" customHeight="1" x14ac:dyDescent="0.25">
      <c r="BB43903" s="5"/>
    </row>
    <row r="43904" spans="54:54" ht="21.75" customHeight="1" x14ac:dyDescent="0.25">
      <c r="BB43904" s="5"/>
    </row>
    <row r="43905" spans="54:54" ht="21.75" customHeight="1" x14ac:dyDescent="0.25">
      <c r="BB43905" s="5"/>
    </row>
    <row r="43906" spans="54:54" ht="21.75" customHeight="1" x14ac:dyDescent="0.25">
      <c r="BB43906" s="5"/>
    </row>
    <row r="43907" spans="54:54" ht="21.75" customHeight="1" x14ac:dyDescent="0.25">
      <c r="BB43907" s="5"/>
    </row>
    <row r="43908" spans="54:54" ht="21.75" customHeight="1" x14ac:dyDescent="0.25">
      <c r="BB43908" s="5"/>
    </row>
    <row r="43909" spans="54:54" ht="21.75" customHeight="1" x14ac:dyDescent="0.25">
      <c r="BB43909" s="5"/>
    </row>
    <row r="43910" spans="54:54" ht="21.75" customHeight="1" x14ac:dyDescent="0.25">
      <c r="BB43910" s="5"/>
    </row>
    <row r="43911" spans="54:54" ht="21.75" customHeight="1" x14ac:dyDescent="0.25">
      <c r="BB43911" s="5"/>
    </row>
    <row r="43912" spans="54:54" ht="21.75" customHeight="1" x14ac:dyDescent="0.25">
      <c r="BB43912" s="5"/>
    </row>
    <row r="43913" spans="54:54" ht="21.75" customHeight="1" x14ac:dyDescent="0.25">
      <c r="BB43913" s="5"/>
    </row>
    <row r="43914" spans="54:54" ht="21.75" customHeight="1" x14ac:dyDescent="0.25">
      <c r="BB43914" s="5"/>
    </row>
    <row r="43915" spans="54:54" ht="21.75" customHeight="1" x14ac:dyDescent="0.25">
      <c r="BB43915" s="5"/>
    </row>
    <row r="43916" spans="54:54" ht="21.75" customHeight="1" x14ac:dyDescent="0.25">
      <c r="BB43916" s="5"/>
    </row>
    <row r="43917" spans="54:54" ht="21.75" customHeight="1" x14ac:dyDescent="0.25">
      <c r="BB43917" s="5"/>
    </row>
    <row r="43918" spans="54:54" ht="21.75" customHeight="1" x14ac:dyDescent="0.25">
      <c r="BB43918" s="5"/>
    </row>
    <row r="43919" spans="54:54" ht="21.75" customHeight="1" x14ac:dyDescent="0.25">
      <c r="BB43919" s="5"/>
    </row>
    <row r="43920" spans="54:54" ht="21.75" customHeight="1" x14ac:dyDescent="0.25">
      <c r="BB43920" s="5"/>
    </row>
    <row r="43921" spans="54:54" ht="21.75" customHeight="1" x14ac:dyDescent="0.25">
      <c r="BB43921" s="5"/>
    </row>
    <row r="43922" spans="54:54" ht="21.75" customHeight="1" x14ac:dyDescent="0.25">
      <c r="BB43922" s="5"/>
    </row>
    <row r="43923" spans="54:54" ht="21.75" customHeight="1" x14ac:dyDescent="0.25">
      <c r="BB43923" s="5"/>
    </row>
    <row r="43924" spans="54:54" ht="21.75" customHeight="1" x14ac:dyDescent="0.25">
      <c r="BB43924" s="5"/>
    </row>
    <row r="43925" spans="54:54" ht="21.75" customHeight="1" x14ac:dyDescent="0.25">
      <c r="BB43925" s="5"/>
    </row>
    <row r="43926" spans="54:54" ht="21.75" customHeight="1" x14ac:dyDescent="0.25">
      <c r="BB43926" s="5"/>
    </row>
    <row r="43927" spans="54:54" ht="21.75" customHeight="1" x14ac:dyDescent="0.25">
      <c r="BB43927" s="5"/>
    </row>
    <row r="43928" spans="54:54" ht="21.75" customHeight="1" x14ac:dyDescent="0.25">
      <c r="BB43928" s="5"/>
    </row>
    <row r="43929" spans="54:54" ht="21.75" customHeight="1" x14ac:dyDescent="0.25">
      <c r="BB43929" s="5"/>
    </row>
    <row r="43930" spans="54:54" ht="21.75" customHeight="1" x14ac:dyDescent="0.25">
      <c r="BB43930" s="5"/>
    </row>
    <row r="43931" spans="54:54" ht="21.75" customHeight="1" x14ac:dyDescent="0.25">
      <c r="BB43931" s="5"/>
    </row>
    <row r="43932" spans="54:54" ht="21.75" customHeight="1" x14ac:dyDescent="0.25">
      <c r="BB43932" s="5"/>
    </row>
    <row r="43933" spans="54:54" ht="21.75" customHeight="1" x14ac:dyDescent="0.25">
      <c r="BB43933" s="5"/>
    </row>
    <row r="43934" spans="54:54" ht="21.75" customHeight="1" x14ac:dyDescent="0.25">
      <c r="BB43934" s="5"/>
    </row>
    <row r="43935" spans="54:54" ht="21.75" customHeight="1" x14ac:dyDescent="0.25">
      <c r="BB43935" s="5"/>
    </row>
    <row r="43936" spans="54:54" ht="21.75" customHeight="1" x14ac:dyDescent="0.25">
      <c r="BB43936" s="5"/>
    </row>
    <row r="43937" spans="54:54" ht="21.75" customHeight="1" x14ac:dyDescent="0.25">
      <c r="BB43937" s="5"/>
    </row>
    <row r="43938" spans="54:54" ht="21.75" customHeight="1" x14ac:dyDescent="0.25">
      <c r="BB43938" s="5"/>
    </row>
    <row r="43939" spans="54:54" ht="21.75" customHeight="1" x14ac:dyDescent="0.25">
      <c r="BB43939" s="5"/>
    </row>
    <row r="43940" spans="54:54" ht="21.75" customHeight="1" x14ac:dyDescent="0.25">
      <c r="BB43940" s="5"/>
    </row>
    <row r="43941" spans="54:54" ht="21.75" customHeight="1" x14ac:dyDescent="0.25">
      <c r="BB43941" s="5"/>
    </row>
    <row r="43942" spans="54:54" ht="21.75" customHeight="1" x14ac:dyDescent="0.25">
      <c r="BB43942" s="5"/>
    </row>
    <row r="43943" spans="54:54" ht="21.75" customHeight="1" x14ac:dyDescent="0.25">
      <c r="BB43943" s="5"/>
    </row>
    <row r="43944" spans="54:54" ht="21.75" customHeight="1" x14ac:dyDescent="0.25">
      <c r="BB43944" s="5"/>
    </row>
    <row r="43945" spans="54:54" ht="21.75" customHeight="1" x14ac:dyDescent="0.25">
      <c r="BB43945" s="5"/>
    </row>
    <row r="43946" spans="54:54" ht="21.75" customHeight="1" x14ac:dyDescent="0.25">
      <c r="BB43946" s="5"/>
    </row>
    <row r="43947" spans="54:54" ht="21.75" customHeight="1" x14ac:dyDescent="0.25">
      <c r="BB43947" s="5"/>
    </row>
    <row r="43948" spans="54:54" ht="21.75" customHeight="1" x14ac:dyDescent="0.25">
      <c r="BB43948" s="5"/>
    </row>
    <row r="43949" spans="54:54" ht="21.75" customHeight="1" x14ac:dyDescent="0.25">
      <c r="BB43949" s="5"/>
    </row>
    <row r="43950" spans="54:54" ht="21.75" customHeight="1" x14ac:dyDescent="0.25">
      <c r="BB43950" s="5"/>
    </row>
    <row r="43951" spans="54:54" ht="21.75" customHeight="1" x14ac:dyDescent="0.25">
      <c r="BB43951" s="5"/>
    </row>
    <row r="43952" spans="54:54" ht="21.75" customHeight="1" x14ac:dyDescent="0.25">
      <c r="BB43952" s="5"/>
    </row>
    <row r="43953" spans="54:54" ht="21.75" customHeight="1" x14ac:dyDescent="0.25">
      <c r="BB43953" s="5"/>
    </row>
    <row r="43954" spans="54:54" ht="21.75" customHeight="1" x14ac:dyDescent="0.25">
      <c r="BB43954" s="5"/>
    </row>
    <row r="43955" spans="54:54" ht="21.75" customHeight="1" x14ac:dyDescent="0.25">
      <c r="BB43955" s="5"/>
    </row>
    <row r="43956" spans="54:54" ht="21.75" customHeight="1" x14ac:dyDescent="0.25">
      <c r="BB43956" s="5"/>
    </row>
    <row r="43957" spans="54:54" ht="21.75" customHeight="1" x14ac:dyDescent="0.25">
      <c r="BB43957" s="5"/>
    </row>
    <row r="43958" spans="54:54" ht="21.75" customHeight="1" x14ac:dyDescent="0.25">
      <c r="BB43958" s="5"/>
    </row>
    <row r="43959" spans="54:54" ht="21.75" customHeight="1" x14ac:dyDescent="0.25">
      <c r="BB43959" s="5"/>
    </row>
    <row r="43960" spans="54:54" ht="21.75" customHeight="1" x14ac:dyDescent="0.25">
      <c r="BB43960" s="5"/>
    </row>
    <row r="43961" spans="54:54" ht="21.75" customHeight="1" x14ac:dyDescent="0.25">
      <c r="BB43961" s="5"/>
    </row>
    <row r="43962" spans="54:54" ht="21.75" customHeight="1" x14ac:dyDescent="0.25">
      <c r="BB43962" s="5"/>
    </row>
    <row r="43963" spans="54:54" ht="21.75" customHeight="1" x14ac:dyDescent="0.25">
      <c r="BB43963" s="5"/>
    </row>
    <row r="43964" spans="54:54" ht="21.75" customHeight="1" x14ac:dyDescent="0.25">
      <c r="BB43964" s="5"/>
    </row>
    <row r="43965" spans="54:54" ht="21.75" customHeight="1" x14ac:dyDescent="0.25">
      <c r="BB43965" s="5"/>
    </row>
    <row r="43966" spans="54:54" ht="21.75" customHeight="1" x14ac:dyDescent="0.25">
      <c r="BB43966" s="5"/>
    </row>
    <row r="43967" spans="54:54" ht="21.75" customHeight="1" x14ac:dyDescent="0.25">
      <c r="BB43967" s="5"/>
    </row>
    <row r="43968" spans="54:54" ht="21.75" customHeight="1" x14ac:dyDescent="0.25">
      <c r="BB43968" s="5"/>
    </row>
    <row r="43969" spans="54:54" ht="21.75" customHeight="1" x14ac:dyDescent="0.25">
      <c r="BB43969" s="5"/>
    </row>
    <row r="43970" spans="54:54" ht="21.75" customHeight="1" x14ac:dyDescent="0.25">
      <c r="BB43970" s="5"/>
    </row>
    <row r="43971" spans="54:54" ht="21.75" customHeight="1" x14ac:dyDescent="0.25">
      <c r="BB43971" s="5"/>
    </row>
    <row r="43972" spans="54:54" ht="21.75" customHeight="1" x14ac:dyDescent="0.25">
      <c r="BB43972" s="5"/>
    </row>
    <row r="43973" spans="54:54" ht="21.75" customHeight="1" x14ac:dyDescent="0.25">
      <c r="BB43973" s="5"/>
    </row>
    <row r="43974" spans="54:54" ht="21.75" customHeight="1" x14ac:dyDescent="0.25">
      <c r="BB43974" s="5"/>
    </row>
    <row r="43975" spans="54:54" ht="21.75" customHeight="1" x14ac:dyDescent="0.25">
      <c r="BB43975" s="5"/>
    </row>
    <row r="43976" spans="54:54" ht="21.75" customHeight="1" x14ac:dyDescent="0.25">
      <c r="BB43976" s="5"/>
    </row>
    <row r="43977" spans="54:54" ht="21.75" customHeight="1" x14ac:dyDescent="0.25">
      <c r="BB43977" s="5"/>
    </row>
    <row r="43978" spans="54:54" ht="21.75" customHeight="1" x14ac:dyDescent="0.25">
      <c r="BB43978" s="5"/>
    </row>
    <row r="43979" spans="54:54" ht="21.75" customHeight="1" x14ac:dyDescent="0.25">
      <c r="BB43979" s="5"/>
    </row>
    <row r="43980" spans="54:54" ht="21.75" customHeight="1" x14ac:dyDescent="0.25">
      <c r="BB43980" s="5"/>
    </row>
    <row r="43981" spans="54:54" ht="21.75" customHeight="1" x14ac:dyDescent="0.25">
      <c r="BB43981" s="5"/>
    </row>
    <row r="43982" spans="54:54" ht="21.75" customHeight="1" x14ac:dyDescent="0.25">
      <c r="BB43982" s="5"/>
    </row>
    <row r="43983" spans="54:54" ht="21.75" customHeight="1" x14ac:dyDescent="0.25">
      <c r="BB43983" s="5"/>
    </row>
    <row r="43984" spans="54:54" ht="21.75" customHeight="1" x14ac:dyDescent="0.25">
      <c r="BB43984" s="5"/>
    </row>
    <row r="43985" spans="54:54" ht="21.75" customHeight="1" x14ac:dyDescent="0.25">
      <c r="BB43985" s="5"/>
    </row>
    <row r="43986" spans="54:54" ht="21.75" customHeight="1" x14ac:dyDescent="0.25">
      <c r="BB43986" s="5"/>
    </row>
    <row r="43987" spans="54:54" ht="21.75" customHeight="1" x14ac:dyDescent="0.25">
      <c r="BB43987" s="5"/>
    </row>
    <row r="43988" spans="54:54" ht="21.75" customHeight="1" x14ac:dyDescent="0.25">
      <c r="BB43988" s="5"/>
    </row>
    <row r="43989" spans="54:54" ht="21.75" customHeight="1" x14ac:dyDescent="0.25">
      <c r="BB43989" s="5"/>
    </row>
    <row r="43990" spans="54:54" ht="21.75" customHeight="1" x14ac:dyDescent="0.25">
      <c r="BB43990" s="5"/>
    </row>
    <row r="43991" spans="54:54" ht="21.75" customHeight="1" x14ac:dyDescent="0.25">
      <c r="BB43991" s="5"/>
    </row>
    <row r="43992" spans="54:54" ht="21.75" customHeight="1" x14ac:dyDescent="0.25">
      <c r="BB43992" s="5"/>
    </row>
    <row r="43993" spans="54:54" ht="21.75" customHeight="1" x14ac:dyDescent="0.25">
      <c r="BB43993" s="5"/>
    </row>
    <row r="43994" spans="54:54" ht="21.75" customHeight="1" x14ac:dyDescent="0.25">
      <c r="BB43994" s="5"/>
    </row>
    <row r="43995" spans="54:54" ht="21.75" customHeight="1" x14ac:dyDescent="0.25">
      <c r="BB43995" s="5"/>
    </row>
    <row r="43996" spans="54:54" ht="21.75" customHeight="1" x14ac:dyDescent="0.25">
      <c r="BB43996" s="5"/>
    </row>
    <row r="43997" spans="54:54" ht="21.75" customHeight="1" x14ac:dyDescent="0.25">
      <c r="BB43997" s="5"/>
    </row>
    <row r="43998" spans="54:54" ht="21.75" customHeight="1" x14ac:dyDescent="0.25">
      <c r="BB43998" s="5"/>
    </row>
    <row r="43999" spans="54:54" ht="21.75" customHeight="1" x14ac:dyDescent="0.25">
      <c r="BB43999" s="5"/>
    </row>
    <row r="44000" spans="54:54" ht="21.75" customHeight="1" x14ac:dyDescent="0.25">
      <c r="BB44000" s="5"/>
    </row>
    <row r="44001" spans="54:54" ht="21.75" customHeight="1" x14ac:dyDescent="0.25">
      <c r="BB44001" s="5"/>
    </row>
    <row r="44002" spans="54:54" ht="21.75" customHeight="1" x14ac:dyDescent="0.25">
      <c r="BB44002" s="5"/>
    </row>
    <row r="44003" spans="54:54" ht="21.75" customHeight="1" x14ac:dyDescent="0.25">
      <c r="BB44003" s="5"/>
    </row>
    <row r="44004" spans="54:54" ht="21.75" customHeight="1" x14ac:dyDescent="0.25">
      <c r="BB44004" s="5"/>
    </row>
    <row r="44005" spans="54:54" ht="21.75" customHeight="1" x14ac:dyDescent="0.25">
      <c r="BB44005" s="5"/>
    </row>
    <row r="44006" spans="54:54" ht="21.75" customHeight="1" x14ac:dyDescent="0.25">
      <c r="BB44006" s="5"/>
    </row>
    <row r="44007" spans="54:54" ht="21.75" customHeight="1" x14ac:dyDescent="0.25">
      <c r="BB44007" s="5"/>
    </row>
    <row r="44008" spans="54:54" ht="21.75" customHeight="1" x14ac:dyDescent="0.25">
      <c r="BB44008" s="5"/>
    </row>
    <row r="44009" spans="54:54" ht="21.75" customHeight="1" x14ac:dyDescent="0.25">
      <c r="BB44009" s="5"/>
    </row>
    <row r="44010" spans="54:54" ht="21.75" customHeight="1" x14ac:dyDescent="0.25">
      <c r="BB44010" s="5"/>
    </row>
    <row r="44011" spans="54:54" ht="21.75" customHeight="1" x14ac:dyDescent="0.25">
      <c r="BB44011" s="5"/>
    </row>
    <row r="44012" spans="54:54" ht="21.75" customHeight="1" x14ac:dyDescent="0.25">
      <c r="BB44012" s="5"/>
    </row>
    <row r="44013" spans="54:54" ht="21.75" customHeight="1" x14ac:dyDescent="0.25">
      <c r="BB44013" s="5"/>
    </row>
    <row r="44014" spans="54:54" ht="21.75" customHeight="1" x14ac:dyDescent="0.25">
      <c r="BB44014" s="5"/>
    </row>
    <row r="44015" spans="54:54" ht="21.75" customHeight="1" x14ac:dyDescent="0.25">
      <c r="BB44015" s="5"/>
    </row>
    <row r="44016" spans="54:54" ht="21.75" customHeight="1" x14ac:dyDescent="0.25">
      <c r="BB44016" s="5"/>
    </row>
    <row r="44017" spans="54:54" ht="21.75" customHeight="1" x14ac:dyDescent="0.25">
      <c r="BB44017" s="5"/>
    </row>
    <row r="44018" spans="54:54" ht="21.75" customHeight="1" x14ac:dyDescent="0.25">
      <c r="BB44018" s="5"/>
    </row>
    <row r="44019" spans="54:54" ht="21.75" customHeight="1" x14ac:dyDescent="0.25">
      <c r="BB44019" s="5"/>
    </row>
    <row r="44020" spans="54:54" ht="21.75" customHeight="1" x14ac:dyDescent="0.25">
      <c r="BB44020" s="5"/>
    </row>
    <row r="44021" spans="54:54" ht="21.75" customHeight="1" x14ac:dyDescent="0.25">
      <c r="BB44021" s="5"/>
    </row>
    <row r="44022" spans="54:54" ht="21.75" customHeight="1" x14ac:dyDescent="0.25">
      <c r="BB44022" s="5"/>
    </row>
    <row r="44023" spans="54:54" ht="21.75" customHeight="1" x14ac:dyDescent="0.25">
      <c r="BB44023" s="5"/>
    </row>
    <row r="44024" spans="54:54" ht="21.75" customHeight="1" x14ac:dyDescent="0.25">
      <c r="BB44024" s="5"/>
    </row>
    <row r="44025" spans="54:54" ht="21.75" customHeight="1" x14ac:dyDescent="0.25">
      <c r="BB44025" s="5"/>
    </row>
    <row r="44026" spans="54:54" ht="21.75" customHeight="1" x14ac:dyDescent="0.25">
      <c r="BB44026" s="5"/>
    </row>
    <row r="44027" spans="54:54" ht="21.75" customHeight="1" x14ac:dyDescent="0.25">
      <c r="BB44027" s="5"/>
    </row>
    <row r="44028" spans="54:54" ht="21.75" customHeight="1" x14ac:dyDescent="0.25">
      <c r="BB44028" s="5"/>
    </row>
    <row r="44029" spans="54:54" ht="21.75" customHeight="1" x14ac:dyDescent="0.25">
      <c r="BB44029" s="5"/>
    </row>
    <row r="44030" spans="54:54" ht="21.75" customHeight="1" x14ac:dyDescent="0.25">
      <c r="BB44030" s="5"/>
    </row>
    <row r="44031" spans="54:54" ht="21.75" customHeight="1" x14ac:dyDescent="0.25">
      <c r="BB44031" s="5"/>
    </row>
    <row r="44032" spans="54:54" ht="21.75" customHeight="1" x14ac:dyDescent="0.25">
      <c r="BB44032" s="5"/>
    </row>
    <row r="44033" spans="54:54" ht="21.75" customHeight="1" x14ac:dyDescent="0.25">
      <c r="BB44033" s="5"/>
    </row>
    <row r="44034" spans="54:54" ht="21.75" customHeight="1" x14ac:dyDescent="0.25">
      <c r="BB44034" s="5"/>
    </row>
    <row r="44035" spans="54:54" ht="21.75" customHeight="1" x14ac:dyDescent="0.25">
      <c r="BB44035" s="5"/>
    </row>
    <row r="44036" spans="54:54" ht="21.75" customHeight="1" x14ac:dyDescent="0.25">
      <c r="BB44036" s="5"/>
    </row>
    <row r="44037" spans="54:54" ht="21.75" customHeight="1" x14ac:dyDescent="0.25">
      <c r="BB44037" s="5"/>
    </row>
    <row r="44038" spans="54:54" ht="21.75" customHeight="1" x14ac:dyDescent="0.25">
      <c r="BB44038" s="5"/>
    </row>
    <row r="44039" spans="54:54" ht="21.75" customHeight="1" x14ac:dyDescent="0.25">
      <c r="BB44039" s="5"/>
    </row>
    <row r="44040" spans="54:54" ht="21.75" customHeight="1" x14ac:dyDescent="0.25">
      <c r="BB44040" s="5"/>
    </row>
    <row r="44041" spans="54:54" ht="21.75" customHeight="1" x14ac:dyDescent="0.25">
      <c r="BB44041" s="5"/>
    </row>
    <row r="44042" spans="54:54" ht="21.75" customHeight="1" x14ac:dyDescent="0.25">
      <c r="BB44042" s="5"/>
    </row>
    <row r="44043" spans="54:54" ht="21.75" customHeight="1" x14ac:dyDescent="0.25">
      <c r="BB44043" s="5"/>
    </row>
    <row r="44044" spans="54:54" ht="21.75" customHeight="1" x14ac:dyDescent="0.25">
      <c r="BB44044" s="5"/>
    </row>
    <row r="44045" spans="54:54" ht="21.75" customHeight="1" x14ac:dyDescent="0.25">
      <c r="BB44045" s="5"/>
    </row>
    <row r="44046" spans="54:54" ht="21.75" customHeight="1" x14ac:dyDescent="0.25">
      <c r="BB44046" s="5"/>
    </row>
    <row r="44047" spans="54:54" ht="21.75" customHeight="1" x14ac:dyDescent="0.25">
      <c r="BB44047" s="5"/>
    </row>
    <row r="44048" spans="54:54" ht="21.75" customHeight="1" x14ac:dyDescent="0.25">
      <c r="BB44048" s="5"/>
    </row>
    <row r="44049" spans="54:54" ht="21.75" customHeight="1" x14ac:dyDescent="0.25">
      <c r="BB44049" s="5"/>
    </row>
    <row r="44050" spans="54:54" ht="21.75" customHeight="1" x14ac:dyDescent="0.25">
      <c r="BB44050" s="5"/>
    </row>
    <row r="44051" spans="54:54" ht="21.75" customHeight="1" x14ac:dyDescent="0.25">
      <c r="BB44051" s="5"/>
    </row>
    <row r="44052" spans="54:54" ht="21.75" customHeight="1" x14ac:dyDescent="0.25">
      <c r="BB44052" s="5"/>
    </row>
    <row r="44053" spans="54:54" ht="21.75" customHeight="1" x14ac:dyDescent="0.25">
      <c r="BB44053" s="5"/>
    </row>
    <row r="44054" spans="54:54" ht="21.75" customHeight="1" x14ac:dyDescent="0.25">
      <c r="BB44054" s="5"/>
    </row>
    <row r="44055" spans="54:54" ht="21.75" customHeight="1" x14ac:dyDescent="0.25">
      <c r="BB44055" s="5"/>
    </row>
    <row r="44056" spans="54:54" ht="21.75" customHeight="1" x14ac:dyDescent="0.25">
      <c r="BB44056" s="5"/>
    </row>
    <row r="44057" spans="54:54" ht="21.75" customHeight="1" x14ac:dyDescent="0.25">
      <c r="BB44057" s="5"/>
    </row>
    <row r="44058" spans="54:54" ht="21.75" customHeight="1" x14ac:dyDescent="0.25">
      <c r="BB44058" s="5"/>
    </row>
    <row r="44059" spans="54:54" ht="21.75" customHeight="1" x14ac:dyDescent="0.25">
      <c r="BB44059" s="5"/>
    </row>
    <row r="44060" spans="54:54" ht="21.75" customHeight="1" x14ac:dyDescent="0.25">
      <c r="BB44060" s="5"/>
    </row>
    <row r="44061" spans="54:54" ht="21.75" customHeight="1" x14ac:dyDescent="0.25">
      <c r="BB44061" s="5"/>
    </row>
    <row r="44062" spans="54:54" ht="21.75" customHeight="1" x14ac:dyDescent="0.25">
      <c r="BB44062" s="5"/>
    </row>
    <row r="44063" spans="54:54" ht="21.75" customHeight="1" x14ac:dyDescent="0.25">
      <c r="BB44063" s="5"/>
    </row>
    <row r="44064" spans="54:54" ht="21.75" customHeight="1" x14ac:dyDescent="0.25">
      <c r="BB44064" s="5"/>
    </row>
    <row r="44065" spans="54:54" ht="21.75" customHeight="1" x14ac:dyDescent="0.25">
      <c r="BB44065" s="5"/>
    </row>
    <row r="44066" spans="54:54" ht="21.75" customHeight="1" x14ac:dyDescent="0.25">
      <c r="BB44066" s="5"/>
    </row>
    <row r="44067" spans="54:54" ht="21.75" customHeight="1" x14ac:dyDescent="0.25">
      <c r="BB44067" s="5"/>
    </row>
    <row r="44068" spans="54:54" ht="21.75" customHeight="1" x14ac:dyDescent="0.25">
      <c r="BB44068" s="5"/>
    </row>
    <row r="44069" spans="54:54" ht="21.75" customHeight="1" x14ac:dyDescent="0.25">
      <c r="BB44069" s="5"/>
    </row>
    <row r="44070" spans="54:54" ht="21.75" customHeight="1" x14ac:dyDescent="0.25">
      <c r="BB44070" s="5"/>
    </row>
    <row r="44071" spans="54:54" ht="21.75" customHeight="1" x14ac:dyDescent="0.25">
      <c r="BB44071" s="5"/>
    </row>
    <row r="44072" spans="54:54" ht="21.75" customHeight="1" x14ac:dyDescent="0.25">
      <c r="BB44072" s="5"/>
    </row>
    <row r="44073" spans="54:54" ht="21.75" customHeight="1" x14ac:dyDescent="0.25">
      <c r="BB44073" s="5"/>
    </row>
    <row r="44074" spans="54:54" ht="21.75" customHeight="1" x14ac:dyDescent="0.25">
      <c r="BB44074" s="5"/>
    </row>
    <row r="44075" spans="54:54" ht="21.75" customHeight="1" x14ac:dyDescent="0.25">
      <c r="BB44075" s="5"/>
    </row>
    <row r="44076" spans="54:54" ht="21.75" customHeight="1" x14ac:dyDescent="0.25">
      <c r="BB44076" s="5"/>
    </row>
    <row r="44077" spans="54:54" ht="21.75" customHeight="1" x14ac:dyDescent="0.25">
      <c r="BB44077" s="5"/>
    </row>
    <row r="44078" spans="54:54" ht="21.75" customHeight="1" x14ac:dyDescent="0.25">
      <c r="BB44078" s="5"/>
    </row>
    <row r="44079" spans="54:54" ht="21.75" customHeight="1" x14ac:dyDescent="0.25">
      <c r="BB44079" s="5"/>
    </row>
    <row r="44080" spans="54:54" ht="21.75" customHeight="1" x14ac:dyDescent="0.25">
      <c r="BB44080" s="5"/>
    </row>
    <row r="44081" spans="54:54" ht="21.75" customHeight="1" x14ac:dyDescent="0.25">
      <c r="BB44081" s="5"/>
    </row>
    <row r="44082" spans="54:54" ht="21.75" customHeight="1" x14ac:dyDescent="0.25">
      <c r="BB44082" s="5"/>
    </row>
    <row r="44083" spans="54:54" ht="21.75" customHeight="1" x14ac:dyDescent="0.25">
      <c r="BB44083" s="5"/>
    </row>
    <row r="44084" spans="54:54" ht="21.75" customHeight="1" x14ac:dyDescent="0.25">
      <c r="BB44084" s="5"/>
    </row>
    <row r="44085" spans="54:54" ht="21.75" customHeight="1" x14ac:dyDescent="0.25">
      <c r="BB44085" s="5"/>
    </row>
    <row r="44086" spans="54:54" ht="21.75" customHeight="1" x14ac:dyDescent="0.25">
      <c r="BB44086" s="5"/>
    </row>
    <row r="44087" spans="54:54" ht="21.75" customHeight="1" x14ac:dyDescent="0.25">
      <c r="BB44087" s="5"/>
    </row>
    <row r="44088" spans="54:54" ht="21.75" customHeight="1" x14ac:dyDescent="0.25">
      <c r="BB44088" s="5"/>
    </row>
    <row r="44089" spans="54:54" ht="21.75" customHeight="1" x14ac:dyDescent="0.25">
      <c r="BB44089" s="5"/>
    </row>
    <row r="44090" spans="54:54" ht="21.75" customHeight="1" x14ac:dyDescent="0.25">
      <c r="BB44090" s="5"/>
    </row>
    <row r="44091" spans="54:54" ht="21.75" customHeight="1" x14ac:dyDescent="0.25">
      <c r="BB44091" s="5"/>
    </row>
    <row r="44092" spans="54:54" ht="21.75" customHeight="1" x14ac:dyDescent="0.25">
      <c r="BB44092" s="5"/>
    </row>
    <row r="44093" spans="54:54" ht="21.75" customHeight="1" x14ac:dyDescent="0.25">
      <c r="BB44093" s="5"/>
    </row>
    <row r="44094" spans="54:54" ht="21.75" customHeight="1" x14ac:dyDescent="0.25">
      <c r="BB44094" s="5"/>
    </row>
    <row r="44095" spans="54:54" ht="21.75" customHeight="1" x14ac:dyDescent="0.25">
      <c r="BB44095" s="5"/>
    </row>
    <row r="44096" spans="54:54" ht="21.75" customHeight="1" x14ac:dyDescent="0.25">
      <c r="BB44096" s="5"/>
    </row>
    <row r="44097" spans="54:54" ht="21.75" customHeight="1" x14ac:dyDescent="0.25">
      <c r="BB44097" s="5"/>
    </row>
    <row r="44098" spans="54:54" ht="21.75" customHeight="1" x14ac:dyDescent="0.25">
      <c r="BB44098" s="5"/>
    </row>
    <row r="44099" spans="54:54" ht="21.75" customHeight="1" x14ac:dyDescent="0.25">
      <c r="BB44099" s="5"/>
    </row>
    <row r="44100" spans="54:54" ht="21.75" customHeight="1" x14ac:dyDescent="0.25">
      <c r="BB44100" s="5"/>
    </row>
    <row r="44101" spans="54:54" ht="21.75" customHeight="1" x14ac:dyDescent="0.25">
      <c r="BB44101" s="5"/>
    </row>
    <row r="44102" spans="54:54" ht="21.75" customHeight="1" x14ac:dyDescent="0.25">
      <c r="BB44102" s="5"/>
    </row>
    <row r="44103" spans="54:54" ht="21.75" customHeight="1" x14ac:dyDescent="0.25">
      <c r="BB44103" s="5"/>
    </row>
    <row r="44104" spans="54:54" ht="21.75" customHeight="1" x14ac:dyDescent="0.25">
      <c r="BB44104" s="5"/>
    </row>
    <row r="44105" spans="54:54" ht="21.75" customHeight="1" x14ac:dyDescent="0.25">
      <c r="BB44105" s="5"/>
    </row>
    <row r="44106" spans="54:54" ht="21.75" customHeight="1" x14ac:dyDescent="0.25">
      <c r="BB44106" s="5"/>
    </row>
    <row r="44107" spans="54:54" ht="21.75" customHeight="1" x14ac:dyDescent="0.25">
      <c r="BB44107" s="5"/>
    </row>
    <row r="44108" spans="54:54" ht="21.75" customHeight="1" x14ac:dyDescent="0.25">
      <c r="BB44108" s="5"/>
    </row>
    <row r="44109" spans="54:54" ht="21.75" customHeight="1" x14ac:dyDescent="0.25">
      <c r="BB44109" s="5"/>
    </row>
    <row r="44110" spans="54:54" ht="21.75" customHeight="1" x14ac:dyDescent="0.25">
      <c r="BB44110" s="5"/>
    </row>
    <row r="44111" spans="54:54" ht="21.75" customHeight="1" x14ac:dyDescent="0.25">
      <c r="BB44111" s="5"/>
    </row>
    <row r="44112" spans="54:54" ht="21.75" customHeight="1" x14ac:dyDescent="0.25">
      <c r="BB44112" s="5"/>
    </row>
    <row r="44113" spans="54:54" ht="21.75" customHeight="1" x14ac:dyDescent="0.25">
      <c r="BB44113" s="5"/>
    </row>
    <row r="44114" spans="54:54" ht="21.75" customHeight="1" x14ac:dyDescent="0.25">
      <c r="BB44114" s="5"/>
    </row>
    <row r="44115" spans="54:54" ht="21.75" customHeight="1" x14ac:dyDescent="0.25">
      <c r="BB44115" s="5"/>
    </row>
    <row r="44116" spans="54:54" ht="21.75" customHeight="1" x14ac:dyDescent="0.25">
      <c r="BB44116" s="5"/>
    </row>
    <row r="44117" spans="54:54" ht="21.75" customHeight="1" x14ac:dyDescent="0.25">
      <c r="BB44117" s="5"/>
    </row>
    <row r="44118" spans="54:54" ht="21.75" customHeight="1" x14ac:dyDescent="0.25">
      <c r="BB44118" s="5"/>
    </row>
    <row r="44119" spans="54:54" ht="21.75" customHeight="1" x14ac:dyDescent="0.25">
      <c r="BB44119" s="5"/>
    </row>
    <row r="44120" spans="54:54" ht="21.75" customHeight="1" x14ac:dyDescent="0.25">
      <c r="BB44120" s="5"/>
    </row>
    <row r="44121" spans="54:54" ht="21.75" customHeight="1" x14ac:dyDescent="0.25">
      <c r="BB44121" s="5"/>
    </row>
    <row r="44122" spans="54:54" ht="21.75" customHeight="1" x14ac:dyDescent="0.25">
      <c r="BB44122" s="5"/>
    </row>
    <row r="44123" spans="54:54" ht="21.75" customHeight="1" x14ac:dyDescent="0.25">
      <c r="BB44123" s="5"/>
    </row>
    <row r="44124" spans="54:54" ht="21.75" customHeight="1" x14ac:dyDescent="0.25">
      <c r="BB44124" s="5"/>
    </row>
    <row r="44125" spans="54:54" ht="21.75" customHeight="1" x14ac:dyDescent="0.25">
      <c r="BB44125" s="5"/>
    </row>
    <row r="44126" spans="54:54" ht="21.75" customHeight="1" x14ac:dyDescent="0.25">
      <c r="BB44126" s="5"/>
    </row>
    <row r="44127" spans="54:54" ht="21.75" customHeight="1" x14ac:dyDescent="0.25">
      <c r="BB44127" s="5"/>
    </row>
    <row r="44128" spans="54:54" ht="21.75" customHeight="1" x14ac:dyDescent="0.25">
      <c r="BB44128" s="5"/>
    </row>
    <row r="44129" spans="54:54" ht="21.75" customHeight="1" x14ac:dyDescent="0.25">
      <c r="BB44129" s="5"/>
    </row>
    <row r="44130" spans="54:54" ht="21.75" customHeight="1" x14ac:dyDescent="0.25">
      <c r="BB44130" s="5"/>
    </row>
    <row r="44131" spans="54:54" ht="21.75" customHeight="1" x14ac:dyDescent="0.25">
      <c r="BB44131" s="5"/>
    </row>
    <row r="44132" spans="54:54" ht="21.75" customHeight="1" x14ac:dyDescent="0.25">
      <c r="BB44132" s="5"/>
    </row>
    <row r="44133" spans="54:54" ht="21.75" customHeight="1" x14ac:dyDescent="0.25">
      <c r="BB44133" s="5"/>
    </row>
    <row r="44134" spans="54:54" ht="21.75" customHeight="1" x14ac:dyDescent="0.25">
      <c r="BB44134" s="5"/>
    </row>
    <row r="44135" spans="54:54" ht="21.75" customHeight="1" x14ac:dyDescent="0.25">
      <c r="BB44135" s="5"/>
    </row>
    <row r="44136" spans="54:54" ht="21.75" customHeight="1" x14ac:dyDescent="0.25">
      <c r="BB44136" s="5"/>
    </row>
    <row r="44137" spans="54:54" ht="21.75" customHeight="1" x14ac:dyDescent="0.25">
      <c r="BB44137" s="5"/>
    </row>
    <row r="44138" spans="54:54" ht="21.75" customHeight="1" x14ac:dyDescent="0.25">
      <c r="BB44138" s="5"/>
    </row>
    <row r="44139" spans="54:54" ht="21.75" customHeight="1" x14ac:dyDescent="0.25">
      <c r="BB44139" s="5"/>
    </row>
    <row r="44140" spans="54:54" ht="21.75" customHeight="1" x14ac:dyDescent="0.25">
      <c r="BB44140" s="5"/>
    </row>
    <row r="44141" spans="54:54" ht="21.75" customHeight="1" x14ac:dyDescent="0.25">
      <c r="BB44141" s="5"/>
    </row>
    <row r="44142" spans="54:54" ht="21.75" customHeight="1" x14ac:dyDescent="0.25">
      <c r="BB44142" s="5"/>
    </row>
    <row r="44143" spans="54:54" ht="21.75" customHeight="1" x14ac:dyDescent="0.25">
      <c r="BB44143" s="5"/>
    </row>
    <row r="44144" spans="54:54" ht="21.75" customHeight="1" x14ac:dyDescent="0.25">
      <c r="BB44144" s="5"/>
    </row>
    <row r="44145" spans="54:54" ht="21.75" customHeight="1" x14ac:dyDescent="0.25">
      <c r="BB44145" s="5"/>
    </row>
    <row r="44146" spans="54:54" ht="21.75" customHeight="1" x14ac:dyDescent="0.25">
      <c r="BB44146" s="5"/>
    </row>
    <row r="44147" spans="54:54" ht="21.75" customHeight="1" x14ac:dyDescent="0.25">
      <c r="BB44147" s="5"/>
    </row>
    <row r="44148" spans="54:54" ht="21.75" customHeight="1" x14ac:dyDescent="0.25">
      <c r="BB44148" s="5"/>
    </row>
    <row r="44149" spans="54:54" ht="21.75" customHeight="1" x14ac:dyDescent="0.25">
      <c r="BB44149" s="5"/>
    </row>
    <row r="44150" spans="54:54" ht="21.75" customHeight="1" x14ac:dyDescent="0.25">
      <c r="BB44150" s="5"/>
    </row>
    <row r="44151" spans="54:54" ht="21.75" customHeight="1" x14ac:dyDescent="0.25">
      <c r="BB44151" s="5"/>
    </row>
    <row r="44152" spans="54:54" ht="21.75" customHeight="1" x14ac:dyDescent="0.25">
      <c r="BB44152" s="5"/>
    </row>
    <row r="44153" spans="54:54" ht="21.75" customHeight="1" x14ac:dyDescent="0.25">
      <c r="BB44153" s="5"/>
    </row>
    <row r="44154" spans="54:54" ht="21.75" customHeight="1" x14ac:dyDescent="0.25">
      <c r="BB44154" s="5"/>
    </row>
    <row r="44155" spans="54:54" ht="21.75" customHeight="1" x14ac:dyDescent="0.25">
      <c r="BB44155" s="5"/>
    </row>
    <row r="44156" spans="54:54" ht="21.75" customHeight="1" x14ac:dyDescent="0.25">
      <c r="BB44156" s="5"/>
    </row>
    <row r="44157" spans="54:54" ht="21.75" customHeight="1" x14ac:dyDescent="0.25">
      <c r="BB44157" s="5"/>
    </row>
    <row r="44158" spans="54:54" ht="21.75" customHeight="1" x14ac:dyDescent="0.25">
      <c r="BB44158" s="5"/>
    </row>
    <row r="44159" spans="54:54" ht="21.75" customHeight="1" x14ac:dyDescent="0.25">
      <c r="BB44159" s="5"/>
    </row>
    <row r="44160" spans="54:54" ht="21.75" customHeight="1" x14ac:dyDescent="0.25">
      <c r="BB44160" s="5"/>
    </row>
    <row r="44161" spans="54:54" ht="21.75" customHeight="1" x14ac:dyDescent="0.25">
      <c r="BB44161" s="5"/>
    </row>
    <row r="44162" spans="54:54" ht="21.75" customHeight="1" x14ac:dyDescent="0.25">
      <c r="BB44162" s="5"/>
    </row>
    <row r="44163" spans="54:54" ht="21.75" customHeight="1" x14ac:dyDescent="0.25">
      <c r="BB44163" s="5"/>
    </row>
    <row r="44164" spans="54:54" ht="21.75" customHeight="1" x14ac:dyDescent="0.25">
      <c r="BB44164" s="5"/>
    </row>
    <row r="44165" spans="54:54" ht="21.75" customHeight="1" x14ac:dyDescent="0.25">
      <c r="BB44165" s="5"/>
    </row>
    <row r="44166" spans="54:54" ht="21.75" customHeight="1" x14ac:dyDescent="0.25">
      <c r="BB44166" s="5"/>
    </row>
    <row r="44167" spans="54:54" ht="21.75" customHeight="1" x14ac:dyDescent="0.25">
      <c r="BB44167" s="5"/>
    </row>
    <row r="44168" spans="54:54" ht="21.75" customHeight="1" x14ac:dyDescent="0.25">
      <c r="BB44168" s="5"/>
    </row>
    <row r="44169" spans="54:54" ht="21.75" customHeight="1" x14ac:dyDescent="0.25">
      <c r="BB44169" s="5"/>
    </row>
    <row r="44170" spans="54:54" ht="21.75" customHeight="1" x14ac:dyDescent="0.25">
      <c r="BB44170" s="5"/>
    </row>
    <row r="44171" spans="54:54" ht="21.75" customHeight="1" x14ac:dyDescent="0.25">
      <c r="BB44171" s="5"/>
    </row>
    <row r="44172" spans="54:54" ht="21.75" customHeight="1" x14ac:dyDescent="0.25">
      <c r="BB44172" s="5"/>
    </row>
    <row r="44173" spans="54:54" ht="21.75" customHeight="1" x14ac:dyDescent="0.25">
      <c r="BB44173" s="5"/>
    </row>
    <row r="44174" spans="54:54" ht="21.75" customHeight="1" x14ac:dyDescent="0.25">
      <c r="BB44174" s="5"/>
    </row>
    <row r="44175" spans="54:54" ht="21.75" customHeight="1" x14ac:dyDescent="0.25">
      <c r="BB44175" s="5"/>
    </row>
    <row r="44176" spans="54:54" ht="21.75" customHeight="1" x14ac:dyDescent="0.25">
      <c r="BB44176" s="5"/>
    </row>
    <row r="44177" spans="54:54" ht="21.75" customHeight="1" x14ac:dyDescent="0.25">
      <c r="BB44177" s="5"/>
    </row>
    <row r="44178" spans="54:54" ht="21.75" customHeight="1" x14ac:dyDescent="0.25">
      <c r="BB44178" s="5"/>
    </row>
    <row r="44179" spans="54:54" ht="21.75" customHeight="1" x14ac:dyDescent="0.25">
      <c r="BB44179" s="5"/>
    </row>
    <row r="44180" spans="54:54" ht="21.75" customHeight="1" x14ac:dyDescent="0.25">
      <c r="BB44180" s="5"/>
    </row>
    <row r="44181" spans="54:54" ht="21.75" customHeight="1" x14ac:dyDescent="0.25">
      <c r="BB44181" s="5"/>
    </row>
    <row r="44182" spans="54:54" ht="21.75" customHeight="1" x14ac:dyDescent="0.25">
      <c r="BB44182" s="5"/>
    </row>
    <row r="44183" spans="54:54" ht="21.75" customHeight="1" x14ac:dyDescent="0.25">
      <c r="BB44183" s="5"/>
    </row>
    <row r="44184" spans="54:54" ht="21.75" customHeight="1" x14ac:dyDescent="0.25">
      <c r="BB44184" s="5"/>
    </row>
    <row r="44185" spans="54:54" ht="21.75" customHeight="1" x14ac:dyDescent="0.25">
      <c r="BB44185" s="5"/>
    </row>
    <row r="44186" spans="54:54" ht="21.75" customHeight="1" x14ac:dyDescent="0.25">
      <c r="BB44186" s="5"/>
    </row>
    <row r="44187" spans="54:54" ht="21.75" customHeight="1" x14ac:dyDescent="0.25">
      <c r="BB44187" s="5"/>
    </row>
    <row r="44188" spans="54:54" ht="21.75" customHeight="1" x14ac:dyDescent="0.25">
      <c r="BB44188" s="5"/>
    </row>
    <row r="44189" spans="54:54" ht="21.75" customHeight="1" x14ac:dyDescent="0.25">
      <c r="BB44189" s="5"/>
    </row>
    <row r="44190" spans="54:54" ht="21.75" customHeight="1" x14ac:dyDescent="0.25">
      <c r="BB44190" s="5"/>
    </row>
    <row r="44191" spans="54:54" ht="21.75" customHeight="1" x14ac:dyDescent="0.25">
      <c r="BB44191" s="5"/>
    </row>
    <row r="44192" spans="54:54" ht="21.75" customHeight="1" x14ac:dyDescent="0.25">
      <c r="BB44192" s="5"/>
    </row>
    <row r="44193" spans="54:54" ht="21.75" customHeight="1" x14ac:dyDescent="0.25">
      <c r="BB44193" s="5"/>
    </row>
    <row r="44194" spans="54:54" ht="21.75" customHeight="1" x14ac:dyDescent="0.25">
      <c r="BB44194" s="5"/>
    </row>
    <row r="44195" spans="54:54" ht="21.75" customHeight="1" x14ac:dyDescent="0.25">
      <c r="BB44195" s="5"/>
    </row>
    <row r="44196" spans="54:54" ht="21.75" customHeight="1" x14ac:dyDescent="0.25">
      <c r="BB44196" s="5"/>
    </row>
    <row r="44197" spans="54:54" ht="21.75" customHeight="1" x14ac:dyDescent="0.25">
      <c r="BB44197" s="5"/>
    </row>
    <row r="44198" spans="54:54" ht="21.75" customHeight="1" x14ac:dyDescent="0.25">
      <c r="BB44198" s="5"/>
    </row>
    <row r="44199" spans="54:54" ht="21.75" customHeight="1" x14ac:dyDescent="0.25">
      <c r="BB44199" s="5"/>
    </row>
    <row r="44200" spans="54:54" ht="21.75" customHeight="1" x14ac:dyDescent="0.25">
      <c r="BB44200" s="5"/>
    </row>
    <row r="44201" spans="54:54" ht="21.75" customHeight="1" x14ac:dyDescent="0.25">
      <c r="BB44201" s="5"/>
    </row>
    <row r="44202" spans="54:54" ht="21.75" customHeight="1" x14ac:dyDescent="0.25">
      <c r="BB44202" s="5"/>
    </row>
    <row r="44203" spans="54:54" ht="21.75" customHeight="1" x14ac:dyDescent="0.25">
      <c r="BB44203" s="5"/>
    </row>
    <row r="44204" spans="54:54" ht="21.75" customHeight="1" x14ac:dyDescent="0.25">
      <c r="BB44204" s="5"/>
    </row>
    <row r="44205" spans="54:54" ht="21.75" customHeight="1" x14ac:dyDescent="0.25">
      <c r="BB44205" s="5"/>
    </row>
    <row r="44206" spans="54:54" ht="21.75" customHeight="1" x14ac:dyDescent="0.25">
      <c r="BB44206" s="5"/>
    </row>
    <row r="44207" spans="54:54" ht="21.75" customHeight="1" x14ac:dyDescent="0.25">
      <c r="BB44207" s="5"/>
    </row>
    <row r="44208" spans="54:54" ht="21.75" customHeight="1" x14ac:dyDescent="0.25">
      <c r="BB44208" s="5"/>
    </row>
    <row r="44209" spans="54:54" ht="21.75" customHeight="1" x14ac:dyDescent="0.25">
      <c r="BB44209" s="5"/>
    </row>
    <row r="44210" spans="54:54" ht="21.75" customHeight="1" x14ac:dyDescent="0.25">
      <c r="BB44210" s="5"/>
    </row>
    <row r="44211" spans="54:54" ht="21.75" customHeight="1" x14ac:dyDescent="0.25">
      <c r="BB44211" s="5"/>
    </row>
    <row r="44212" spans="54:54" ht="21.75" customHeight="1" x14ac:dyDescent="0.25">
      <c r="BB44212" s="5"/>
    </row>
    <row r="44213" spans="54:54" ht="21.75" customHeight="1" x14ac:dyDescent="0.25">
      <c r="BB44213" s="5"/>
    </row>
    <row r="44214" spans="54:54" ht="21.75" customHeight="1" x14ac:dyDescent="0.25">
      <c r="BB44214" s="5"/>
    </row>
    <row r="44215" spans="54:54" ht="21.75" customHeight="1" x14ac:dyDescent="0.25">
      <c r="BB44215" s="5"/>
    </row>
    <row r="44216" spans="54:54" ht="21.75" customHeight="1" x14ac:dyDescent="0.25">
      <c r="BB44216" s="5"/>
    </row>
    <row r="44217" spans="54:54" ht="21.75" customHeight="1" x14ac:dyDescent="0.25">
      <c r="BB44217" s="5"/>
    </row>
    <row r="44218" spans="54:54" ht="21.75" customHeight="1" x14ac:dyDescent="0.25">
      <c r="BB44218" s="5"/>
    </row>
    <row r="44219" spans="54:54" ht="21.75" customHeight="1" x14ac:dyDescent="0.25">
      <c r="BB44219" s="5"/>
    </row>
    <row r="44220" spans="54:54" ht="21.75" customHeight="1" x14ac:dyDescent="0.25">
      <c r="BB44220" s="5"/>
    </row>
    <row r="44221" spans="54:54" ht="21.75" customHeight="1" x14ac:dyDescent="0.25">
      <c r="BB44221" s="5"/>
    </row>
    <row r="44222" spans="54:54" ht="21.75" customHeight="1" x14ac:dyDescent="0.25">
      <c r="BB44222" s="5"/>
    </row>
    <row r="44223" spans="54:54" ht="21.75" customHeight="1" x14ac:dyDescent="0.25">
      <c r="BB44223" s="5"/>
    </row>
    <row r="44224" spans="54:54" ht="21.75" customHeight="1" x14ac:dyDescent="0.25">
      <c r="BB44224" s="5"/>
    </row>
    <row r="44225" spans="54:54" ht="21.75" customHeight="1" x14ac:dyDescent="0.25">
      <c r="BB44225" s="5"/>
    </row>
    <row r="44226" spans="54:54" ht="21.75" customHeight="1" x14ac:dyDescent="0.25">
      <c r="BB44226" s="5"/>
    </row>
    <row r="44227" spans="54:54" ht="21.75" customHeight="1" x14ac:dyDescent="0.25">
      <c r="BB44227" s="5"/>
    </row>
    <row r="44228" spans="54:54" ht="21.75" customHeight="1" x14ac:dyDescent="0.25">
      <c r="BB44228" s="5"/>
    </row>
    <row r="44229" spans="54:54" ht="21.75" customHeight="1" x14ac:dyDescent="0.25">
      <c r="BB44229" s="5"/>
    </row>
    <row r="44230" spans="54:54" ht="21.75" customHeight="1" x14ac:dyDescent="0.25">
      <c r="BB44230" s="5"/>
    </row>
    <row r="44231" spans="54:54" ht="21.75" customHeight="1" x14ac:dyDescent="0.25">
      <c r="BB44231" s="5"/>
    </row>
    <row r="44232" spans="54:54" ht="21.75" customHeight="1" x14ac:dyDescent="0.25">
      <c r="BB44232" s="5"/>
    </row>
    <row r="44233" spans="54:54" ht="21.75" customHeight="1" x14ac:dyDescent="0.25">
      <c r="BB44233" s="5"/>
    </row>
    <row r="44234" spans="54:54" ht="21.75" customHeight="1" x14ac:dyDescent="0.25">
      <c r="BB44234" s="5"/>
    </row>
    <row r="44235" spans="54:54" ht="21.75" customHeight="1" x14ac:dyDescent="0.25">
      <c r="BB44235" s="5"/>
    </row>
    <row r="44236" spans="54:54" ht="21.75" customHeight="1" x14ac:dyDescent="0.25">
      <c r="BB44236" s="5"/>
    </row>
    <row r="44237" spans="54:54" ht="21.75" customHeight="1" x14ac:dyDescent="0.25">
      <c r="BB44237" s="5"/>
    </row>
    <row r="44238" spans="54:54" ht="21.75" customHeight="1" x14ac:dyDescent="0.25">
      <c r="BB44238" s="5"/>
    </row>
    <row r="44239" spans="54:54" ht="21.75" customHeight="1" x14ac:dyDescent="0.25">
      <c r="BB44239" s="5"/>
    </row>
    <row r="44240" spans="54:54" ht="21.75" customHeight="1" x14ac:dyDescent="0.25">
      <c r="BB44240" s="5"/>
    </row>
    <row r="44241" spans="54:54" ht="21.75" customHeight="1" x14ac:dyDescent="0.25">
      <c r="BB44241" s="5"/>
    </row>
    <row r="44242" spans="54:54" ht="21.75" customHeight="1" x14ac:dyDescent="0.25">
      <c r="BB44242" s="5"/>
    </row>
    <row r="44243" spans="54:54" ht="21.75" customHeight="1" x14ac:dyDescent="0.25">
      <c r="BB44243" s="5"/>
    </row>
    <row r="44244" spans="54:54" ht="21.75" customHeight="1" x14ac:dyDescent="0.25">
      <c r="BB44244" s="5"/>
    </row>
    <row r="44245" spans="54:54" ht="21.75" customHeight="1" x14ac:dyDescent="0.25">
      <c r="BB44245" s="5"/>
    </row>
    <row r="44246" spans="54:54" ht="21.75" customHeight="1" x14ac:dyDescent="0.25">
      <c r="BB44246" s="5"/>
    </row>
    <row r="44247" spans="54:54" ht="21.75" customHeight="1" x14ac:dyDescent="0.25">
      <c r="BB44247" s="5"/>
    </row>
    <row r="44248" spans="54:54" ht="21.75" customHeight="1" x14ac:dyDescent="0.25">
      <c r="BB44248" s="5"/>
    </row>
    <row r="44249" spans="54:54" ht="21.75" customHeight="1" x14ac:dyDescent="0.25">
      <c r="BB44249" s="5"/>
    </row>
    <row r="44250" spans="54:54" ht="21.75" customHeight="1" x14ac:dyDescent="0.25">
      <c r="BB44250" s="5"/>
    </row>
    <row r="44251" spans="54:54" ht="21.75" customHeight="1" x14ac:dyDescent="0.25">
      <c r="BB44251" s="5"/>
    </row>
    <row r="44252" spans="54:54" ht="21.75" customHeight="1" x14ac:dyDescent="0.25">
      <c r="BB44252" s="5"/>
    </row>
    <row r="44253" spans="54:54" ht="21.75" customHeight="1" x14ac:dyDescent="0.25">
      <c r="BB44253" s="5"/>
    </row>
    <row r="44254" spans="54:54" ht="21.75" customHeight="1" x14ac:dyDescent="0.25">
      <c r="BB44254" s="5"/>
    </row>
    <row r="44255" spans="54:54" ht="21.75" customHeight="1" x14ac:dyDescent="0.25">
      <c r="BB44255" s="5"/>
    </row>
    <row r="44256" spans="54:54" ht="21.75" customHeight="1" x14ac:dyDescent="0.25">
      <c r="BB44256" s="5"/>
    </row>
    <row r="44257" spans="54:54" ht="21.75" customHeight="1" x14ac:dyDescent="0.25">
      <c r="BB44257" s="5"/>
    </row>
    <row r="44258" spans="54:54" ht="21.75" customHeight="1" x14ac:dyDescent="0.25">
      <c r="BB44258" s="5"/>
    </row>
    <row r="44259" spans="54:54" ht="21.75" customHeight="1" x14ac:dyDescent="0.25">
      <c r="BB44259" s="5"/>
    </row>
    <row r="44260" spans="54:54" ht="21.75" customHeight="1" x14ac:dyDescent="0.25">
      <c r="BB44260" s="5"/>
    </row>
    <row r="44261" spans="54:54" ht="21.75" customHeight="1" x14ac:dyDescent="0.25">
      <c r="BB44261" s="5"/>
    </row>
    <row r="44262" spans="54:54" ht="21.75" customHeight="1" x14ac:dyDescent="0.25">
      <c r="BB44262" s="5"/>
    </row>
    <row r="44263" spans="54:54" ht="21.75" customHeight="1" x14ac:dyDescent="0.25">
      <c r="BB44263" s="5"/>
    </row>
    <row r="44264" spans="54:54" ht="21.75" customHeight="1" x14ac:dyDescent="0.25">
      <c r="BB44264" s="5"/>
    </row>
    <row r="44265" spans="54:54" ht="21.75" customHeight="1" x14ac:dyDescent="0.25">
      <c r="BB44265" s="5"/>
    </row>
    <row r="44266" spans="54:54" ht="21.75" customHeight="1" x14ac:dyDescent="0.25">
      <c r="BB44266" s="5"/>
    </row>
    <row r="44267" spans="54:54" ht="21.75" customHeight="1" x14ac:dyDescent="0.25">
      <c r="BB44267" s="5"/>
    </row>
    <row r="44268" spans="54:54" ht="21.75" customHeight="1" x14ac:dyDescent="0.25">
      <c r="BB44268" s="5"/>
    </row>
    <row r="44269" spans="54:54" ht="21.75" customHeight="1" x14ac:dyDescent="0.25">
      <c r="BB44269" s="5"/>
    </row>
    <row r="44270" spans="54:54" ht="21.75" customHeight="1" x14ac:dyDescent="0.25">
      <c r="BB44270" s="5"/>
    </row>
    <row r="44271" spans="54:54" ht="21.75" customHeight="1" x14ac:dyDescent="0.25">
      <c r="BB44271" s="5"/>
    </row>
    <row r="44272" spans="54:54" ht="21.75" customHeight="1" x14ac:dyDescent="0.25">
      <c r="BB44272" s="5"/>
    </row>
    <row r="44273" spans="54:54" ht="21.75" customHeight="1" x14ac:dyDescent="0.25">
      <c r="BB44273" s="5"/>
    </row>
    <row r="44274" spans="54:54" ht="21.75" customHeight="1" x14ac:dyDescent="0.25">
      <c r="BB44274" s="5"/>
    </row>
    <row r="44275" spans="54:54" ht="21.75" customHeight="1" x14ac:dyDescent="0.25">
      <c r="BB44275" s="5"/>
    </row>
    <row r="44276" spans="54:54" ht="21.75" customHeight="1" x14ac:dyDescent="0.25">
      <c r="BB44276" s="5"/>
    </row>
    <row r="44277" spans="54:54" ht="21.75" customHeight="1" x14ac:dyDescent="0.25">
      <c r="BB44277" s="5"/>
    </row>
    <row r="44278" spans="54:54" ht="21.75" customHeight="1" x14ac:dyDescent="0.25">
      <c r="BB44278" s="5"/>
    </row>
    <row r="44279" spans="54:54" ht="21.75" customHeight="1" x14ac:dyDescent="0.25">
      <c r="BB44279" s="5"/>
    </row>
    <row r="44280" spans="54:54" ht="21.75" customHeight="1" x14ac:dyDescent="0.25">
      <c r="BB44280" s="5"/>
    </row>
    <row r="44281" spans="54:54" ht="21.75" customHeight="1" x14ac:dyDescent="0.25">
      <c r="BB44281" s="5"/>
    </row>
    <row r="44282" spans="54:54" ht="21.75" customHeight="1" x14ac:dyDescent="0.25">
      <c r="BB44282" s="5"/>
    </row>
    <row r="44283" spans="54:54" ht="21.75" customHeight="1" x14ac:dyDescent="0.25">
      <c r="BB44283" s="5"/>
    </row>
    <row r="44284" spans="54:54" ht="21.75" customHeight="1" x14ac:dyDescent="0.25">
      <c r="BB44284" s="5"/>
    </row>
    <row r="44285" spans="54:54" ht="21.75" customHeight="1" x14ac:dyDescent="0.25">
      <c r="BB44285" s="5"/>
    </row>
    <row r="44286" spans="54:54" ht="21.75" customHeight="1" x14ac:dyDescent="0.25">
      <c r="BB44286" s="5"/>
    </row>
    <row r="44287" spans="54:54" ht="21.75" customHeight="1" x14ac:dyDescent="0.25">
      <c r="BB44287" s="5"/>
    </row>
    <row r="44288" spans="54:54" ht="21.75" customHeight="1" x14ac:dyDescent="0.25">
      <c r="BB44288" s="5"/>
    </row>
    <row r="44289" spans="54:54" ht="21.75" customHeight="1" x14ac:dyDescent="0.25">
      <c r="BB44289" s="5"/>
    </row>
    <row r="44290" spans="54:54" ht="21.75" customHeight="1" x14ac:dyDescent="0.25">
      <c r="BB44290" s="5"/>
    </row>
    <row r="44291" spans="54:54" ht="21.75" customHeight="1" x14ac:dyDescent="0.25">
      <c r="BB44291" s="5"/>
    </row>
    <row r="44292" spans="54:54" ht="21.75" customHeight="1" x14ac:dyDescent="0.25">
      <c r="BB44292" s="5"/>
    </row>
    <row r="44293" spans="54:54" ht="21.75" customHeight="1" x14ac:dyDescent="0.25">
      <c r="BB44293" s="5"/>
    </row>
    <row r="44294" spans="54:54" ht="21.75" customHeight="1" x14ac:dyDescent="0.25">
      <c r="BB44294" s="5"/>
    </row>
    <row r="44295" spans="54:54" ht="21.75" customHeight="1" x14ac:dyDescent="0.25">
      <c r="BB44295" s="5"/>
    </row>
    <row r="44296" spans="54:54" ht="21.75" customHeight="1" x14ac:dyDescent="0.25">
      <c r="BB44296" s="5"/>
    </row>
    <row r="44297" spans="54:54" ht="21.75" customHeight="1" x14ac:dyDescent="0.25">
      <c r="BB44297" s="5"/>
    </row>
    <row r="44298" spans="54:54" ht="21.75" customHeight="1" x14ac:dyDescent="0.25">
      <c r="BB44298" s="5"/>
    </row>
    <row r="44299" spans="54:54" ht="21.75" customHeight="1" x14ac:dyDescent="0.25">
      <c r="BB44299" s="5"/>
    </row>
    <row r="44300" spans="54:54" ht="21.75" customHeight="1" x14ac:dyDescent="0.25">
      <c r="BB44300" s="5"/>
    </row>
    <row r="44301" spans="54:54" ht="21.75" customHeight="1" x14ac:dyDescent="0.25">
      <c r="BB44301" s="5"/>
    </row>
    <row r="44302" spans="54:54" ht="21.75" customHeight="1" x14ac:dyDescent="0.25">
      <c r="BB44302" s="5"/>
    </row>
    <row r="44303" spans="54:54" ht="21.75" customHeight="1" x14ac:dyDescent="0.25">
      <c r="BB44303" s="5"/>
    </row>
    <row r="44304" spans="54:54" ht="21.75" customHeight="1" x14ac:dyDescent="0.25">
      <c r="BB44304" s="5"/>
    </row>
    <row r="44305" spans="54:54" ht="21.75" customHeight="1" x14ac:dyDescent="0.25">
      <c r="BB44305" s="5"/>
    </row>
    <row r="44306" spans="54:54" ht="21.75" customHeight="1" x14ac:dyDescent="0.25">
      <c r="BB44306" s="5"/>
    </row>
    <row r="44307" spans="54:54" ht="21.75" customHeight="1" x14ac:dyDescent="0.25">
      <c r="BB44307" s="5"/>
    </row>
    <row r="44308" spans="54:54" ht="21.75" customHeight="1" x14ac:dyDescent="0.25">
      <c r="BB44308" s="5"/>
    </row>
    <row r="44309" spans="54:54" ht="21.75" customHeight="1" x14ac:dyDescent="0.25">
      <c r="BB44309" s="5"/>
    </row>
    <row r="44310" spans="54:54" ht="21.75" customHeight="1" x14ac:dyDescent="0.25">
      <c r="BB44310" s="5"/>
    </row>
    <row r="44311" spans="54:54" ht="21.75" customHeight="1" x14ac:dyDescent="0.25">
      <c r="BB44311" s="5"/>
    </row>
    <row r="44312" spans="54:54" ht="21.75" customHeight="1" x14ac:dyDescent="0.25">
      <c r="BB44312" s="5"/>
    </row>
    <row r="44313" spans="54:54" ht="21.75" customHeight="1" x14ac:dyDescent="0.25">
      <c r="BB44313" s="5"/>
    </row>
    <row r="44314" spans="54:54" ht="21.75" customHeight="1" x14ac:dyDescent="0.25">
      <c r="BB44314" s="5"/>
    </row>
    <row r="44315" spans="54:54" ht="21.75" customHeight="1" x14ac:dyDescent="0.25">
      <c r="BB44315" s="5"/>
    </row>
    <row r="44316" spans="54:54" ht="21.75" customHeight="1" x14ac:dyDescent="0.25">
      <c r="BB44316" s="5"/>
    </row>
    <row r="44317" spans="54:54" ht="21.75" customHeight="1" x14ac:dyDescent="0.25">
      <c r="BB44317" s="5"/>
    </row>
    <row r="44318" spans="54:54" ht="21.75" customHeight="1" x14ac:dyDescent="0.25">
      <c r="BB44318" s="5"/>
    </row>
    <row r="44319" spans="54:54" ht="21.75" customHeight="1" x14ac:dyDescent="0.25">
      <c r="BB44319" s="5"/>
    </row>
    <row r="44320" spans="54:54" ht="21.75" customHeight="1" x14ac:dyDescent="0.25">
      <c r="BB44320" s="5"/>
    </row>
    <row r="44321" spans="54:54" ht="21.75" customHeight="1" x14ac:dyDescent="0.25">
      <c r="BB44321" s="5"/>
    </row>
    <row r="44322" spans="54:54" ht="21.75" customHeight="1" x14ac:dyDescent="0.25">
      <c r="BB44322" s="5"/>
    </row>
    <row r="44323" spans="54:54" ht="21.75" customHeight="1" x14ac:dyDescent="0.25">
      <c r="BB44323" s="5"/>
    </row>
    <row r="44324" spans="54:54" ht="21.75" customHeight="1" x14ac:dyDescent="0.25">
      <c r="BB44324" s="5"/>
    </row>
    <row r="44325" spans="54:54" ht="21.75" customHeight="1" x14ac:dyDescent="0.25">
      <c r="BB44325" s="5"/>
    </row>
    <row r="44326" spans="54:54" ht="21.75" customHeight="1" x14ac:dyDescent="0.25">
      <c r="BB44326" s="5"/>
    </row>
    <row r="44327" spans="54:54" ht="21.75" customHeight="1" x14ac:dyDescent="0.25">
      <c r="BB44327" s="5"/>
    </row>
    <row r="44328" spans="54:54" ht="21.75" customHeight="1" x14ac:dyDescent="0.25">
      <c r="BB44328" s="5"/>
    </row>
    <row r="44329" spans="54:54" ht="21.75" customHeight="1" x14ac:dyDescent="0.25">
      <c r="BB44329" s="5"/>
    </row>
    <row r="44330" spans="54:54" ht="21.75" customHeight="1" x14ac:dyDescent="0.25">
      <c r="BB44330" s="5"/>
    </row>
    <row r="44331" spans="54:54" ht="21.75" customHeight="1" x14ac:dyDescent="0.25">
      <c r="BB44331" s="5"/>
    </row>
    <row r="44332" spans="54:54" ht="21.75" customHeight="1" x14ac:dyDescent="0.25">
      <c r="BB44332" s="5"/>
    </row>
    <row r="44333" spans="54:54" ht="21.75" customHeight="1" x14ac:dyDescent="0.25">
      <c r="BB44333" s="5"/>
    </row>
    <row r="44334" spans="54:54" ht="21.75" customHeight="1" x14ac:dyDescent="0.25">
      <c r="BB44334" s="5"/>
    </row>
    <row r="44335" spans="54:54" ht="21.75" customHeight="1" x14ac:dyDescent="0.25">
      <c r="BB44335" s="5"/>
    </row>
    <row r="44336" spans="54:54" ht="21.75" customHeight="1" x14ac:dyDescent="0.25">
      <c r="BB44336" s="5"/>
    </row>
    <row r="44337" spans="54:54" ht="21.75" customHeight="1" x14ac:dyDescent="0.25">
      <c r="BB44337" s="5"/>
    </row>
    <row r="44338" spans="54:54" ht="21.75" customHeight="1" x14ac:dyDescent="0.25">
      <c r="BB44338" s="5"/>
    </row>
    <row r="44339" spans="54:54" ht="21.75" customHeight="1" x14ac:dyDescent="0.25">
      <c r="BB44339" s="5"/>
    </row>
    <row r="44340" spans="54:54" ht="21.75" customHeight="1" x14ac:dyDescent="0.25">
      <c r="BB44340" s="5"/>
    </row>
    <row r="44341" spans="54:54" ht="21.75" customHeight="1" x14ac:dyDescent="0.25">
      <c r="BB44341" s="5"/>
    </row>
    <row r="44342" spans="54:54" ht="21.75" customHeight="1" x14ac:dyDescent="0.25">
      <c r="BB44342" s="5"/>
    </row>
    <row r="44343" spans="54:54" ht="21.75" customHeight="1" x14ac:dyDescent="0.25">
      <c r="BB44343" s="5"/>
    </row>
    <row r="44344" spans="54:54" ht="21.75" customHeight="1" x14ac:dyDescent="0.25">
      <c r="BB44344" s="5"/>
    </row>
    <row r="44345" spans="54:54" ht="21.75" customHeight="1" x14ac:dyDescent="0.25">
      <c r="BB44345" s="5"/>
    </row>
    <row r="44346" spans="54:54" ht="21.75" customHeight="1" x14ac:dyDescent="0.25">
      <c r="BB44346" s="5"/>
    </row>
    <row r="44347" spans="54:54" ht="21.75" customHeight="1" x14ac:dyDescent="0.25">
      <c r="BB44347" s="5"/>
    </row>
    <row r="44348" spans="54:54" ht="21.75" customHeight="1" x14ac:dyDescent="0.25">
      <c r="BB44348" s="5"/>
    </row>
    <row r="44349" spans="54:54" ht="21.75" customHeight="1" x14ac:dyDescent="0.25">
      <c r="BB44349" s="5"/>
    </row>
    <row r="44350" spans="54:54" ht="21.75" customHeight="1" x14ac:dyDescent="0.25">
      <c r="BB44350" s="5"/>
    </row>
    <row r="44351" spans="54:54" ht="21.75" customHeight="1" x14ac:dyDescent="0.25">
      <c r="BB44351" s="5"/>
    </row>
    <row r="44352" spans="54:54" ht="21.75" customHeight="1" x14ac:dyDescent="0.25">
      <c r="BB44352" s="5"/>
    </row>
    <row r="44353" spans="54:54" ht="21.75" customHeight="1" x14ac:dyDescent="0.25">
      <c r="BB44353" s="5"/>
    </row>
    <row r="44354" spans="54:54" ht="21.75" customHeight="1" x14ac:dyDescent="0.25">
      <c r="BB44354" s="5"/>
    </row>
    <row r="44355" spans="54:54" ht="21.75" customHeight="1" x14ac:dyDescent="0.25">
      <c r="BB44355" s="5"/>
    </row>
    <row r="44356" spans="54:54" ht="21.75" customHeight="1" x14ac:dyDescent="0.25">
      <c r="BB44356" s="5"/>
    </row>
    <row r="44357" spans="54:54" ht="21.75" customHeight="1" x14ac:dyDescent="0.25">
      <c r="BB44357" s="5"/>
    </row>
    <row r="44358" spans="54:54" ht="21.75" customHeight="1" x14ac:dyDescent="0.25">
      <c r="BB44358" s="5"/>
    </row>
    <row r="44359" spans="54:54" ht="21.75" customHeight="1" x14ac:dyDescent="0.25">
      <c r="BB44359" s="5"/>
    </row>
    <row r="44360" spans="54:54" ht="21.75" customHeight="1" x14ac:dyDescent="0.25">
      <c r="BB44360" s="5"/>
    </row>
    <row r="44361" spans="54:54" ht="21.75" customHeight="1" x14ac:dyDescent="0.25">
      <c r="BB44361" s="5"/>
    </row>
    <row r="44362" spans="54:54" ht="21.75" customHeight="1" x14ac:dyDescent="0.25">
      <c r="BB44362" s="5"/>
    </row>
    <row r="44363" spans="54:54" ht="21.75" customHeight="1" x14ac:dyDescent="0.25">
      <c r="BB44363" s="5"/>
    </row>
    <row r="44364" spans="54:54" ht="21.75" customHeight="1" x14ac:dyDescent="0.25">
      <c r="BB44364" s="5"/>
    </row>
    <row r="44365" spans="54:54" ht="21.75" customHeight="1" x14ac:dyDescent="0.25">
      <c r="BB44365" s="5"/>
    </row>
    <row r="44366" spans="54:54" ht="21.75" customHeight="1" x14ac:dyDescent="0.25">
      <c r="BB44366" s="5"/>
    </row>
    <row r="44367" spans="54:54" ht="21.75" customHeight="1" x14ac:dyDescent="0.25">
      <c r="BB44367" s="5"/>
    </row>
    <row r="44368" spans="54:54" ht="21.75" customHeight="1" x14ac:dyDescent="0.25">
      <c r="BB44368" s="5"/>
    </row>
    <row r="44369" spans="54:54" ht="21.75" customHeight="1" x14ac:dyDescent="0.25">
      <c r="BB44369" s="5"/>
    </row>
    <row r="44370" spans="54:54" ht="21.75" customHeight="1" x14ac:dyDescent="0.25">
      <c r="BB44370" s="5"/>
    </row>
    <row r="44371" spans="54:54" ht="21.75" customHeight="1" x14ac:dyDescent="0.25">
      <c r="BB44371" s="5"/>
    </row>
    <row r="44372" spans="54:54" ht="21.75" customHeight="1" x14ac:dyDescent="0.25">
      <c r="BB44372" s="5"/>
    </row>
    <row r="44373" spans="54:54" ht="21.75" customHeight="1" x14ac:dyDescent="0.25">
      <c r="BB44373" s="5"/>
    </row>
    <row r="44374" spans="54:54" ht="21.75" customHeight="1" x14ac:dyDescent="0.25">
      <c r="BB44374" s="5"/>
    </row>
    <row r="44375" spans="54:54" ht="21.75" customHeight="1" x14ac:dyDescent="0.25">
      <c r="BB44375" s="5"/>
    </row>
    <row r="44376" spans="54:54" ht="21.75" customHeight="1" x14ac:dyDescent="0.25">
      <c r="BB44376" s="5"/>
    </row>
    <row r="44377" spans="54:54" ht="21.75" customHeight="1" x14ac:dyDescent="0.25">
      <c r="BB44377" s="5"/>
    </row>
    <row r="44378" spans="54:54" ht="21.75" customHeight="1" x14ac:dyDescent="0.25">
      <c r="BB44378" s="5"/>
    </row>
    <row r="44379" spans="54:54" ht="21.75" customHeight="1" x14ac:dyDescent="0.25">
      <c r="BB44379" s="5"/>
    </row>
    <row r="44380" spans="54:54" ht="21.75" customHeight="1" x14ac:dyDescent="0.25">
      <c r="BB44380" s="5"/>
    </row>
    <row r="44381" spans="54:54" ht="21.75" customHeight="1" x14ac:dyDescent="0.25">
      <c r="BB44381" s="5"/>
    </row>
    <row r="44382" spans="54:54" ht="21.75" customHeight="1" x14ac:dyDescent="0.25">
      <c r="BB44382" s="5"/>
    </row>
    <row r="44383" spans="54:54" ht="21.75" customHeight="1" x14ac:dyDescent="0.25">
      <c r="BB44383" s="5"/>
    </row>
    <row r="44384" spans="54:54" ht="21.75" customHeight="1" x14ac:dyDescent="0.25">
      <c r="BB44384" s="5"/>
    </row>
    <row r="44385" spans="54:54" ht="21.75" customHeight="1" x14ac:dyDescent="0.25">
      <c r="BB44385" s="5"/>
    </row>
    <row r="44386" spans="54:54" ht="21.75" customHeight="1" x14ac:dyDescent="0.25">
      <c r="BB44386" s="5"/>
    </row>
    <row r="44387" spans="54:54" ht="21.75" customHeight="1" x14ac:dyDescent="0.25">
      <c r="BB44387" s="5"/>
    </row>
    <row r="44388" spans="54:54" ht="21.75" customHeight="1" x14ac:dyDescent="0.25">
      <c r="BB44388" s="5"/>
    </row>
    <row r="44389" spans="54:54" ht="21.75" customHeight="1" x14ac:dyDescent="0.25">
      <c r="BB44389" s="5"/>
    </row>
    <row r="44390" spans="54:54" ht="21.75" customHeight="1" x14ac:dyDescent="0.25">
      <c r="BB44390" s="5"/>
    </row>
    <row r="44391" spans="54:54" ht="21.75" customHeight="1" x14ac:dyDescent="0.25">
      <c r="BB44391" s="5"/>
    </row>
    <row r="44392" spans="54:54" ht="21.75" customHeight="1" x14ac:dyDescent="0.25">
      <c r="BB44392" s="5"/>
    </row>
    <row r="44393" spans="54:54" ht="21.75" customHeight="1" x14ac:dyDescent="0.25">
      <c r="BB44393" s="5"/>
    </row>
    <row r="44394" spans="54:54" ht="21.75" customHeight="1" x14ac:dyDescent="0.25">
      <c r="BB44394" s="5"/>
    </row>
    <row r="44395" spans="54:54" ht="21.75" customHeight="1" x14ac:dyDescent="0.25">
      <c r="BB44395" s="5"/>
    </row>
    <row r="44396" spans="54:54" ht="21.75" customHeight="1" x14ac:dyDescent="0.25">
      <c r="BB44396" s="5"/>
    </row>
    <row r="44397" spans="54:54" ht="21.75" customHeight="1" x14ac:dyDescent="0.25">
      <c r="BB44397" s="5"/>
    </row>
    <row r="44398" spans="54:54" ht="21.75" customHeight="1" x14ac:dyDescent="0.25">
      <c r="BB44398" s="5"/>
    </row>
    <row r="44399" spans="54:54" ht="21.75" customHeight="1" x14ac:dyDescent="0.25">
      <c r="BB44399" s="5"/>
    </row>
    <row r="44400" spans="54:54" ht="21.75" customHeight="1" x14ac:dyDescent="0.25">
      <c r="BB44400" s="5"/>
    </row>
    <row r="44401" spans="54:54" ht="21.75" customHeight="1" x14ac:dyDescent="0.25">
      <c r="BB44401" s="5"/>
    </row>
    <row r="44402" spans="54:54" ht="21.75" customHeight="1" x14ac:dyDescent="0.25">
      <c r="BB44402" s="5"/>
    </row>
    <row r="44403" spans="54:54" ht="21.75" customHeight="1" x14ac:dyDescent="0.25">
      <c r="BB44403" s="5"/>
    </row>
    <row r="44404" spans="54:54" ht="21.75" customHeight="1" x14ac:dyDescent="0.25">
      <c r="BB44404" s="5"/>
    </row>
    <row r="44405" spans="54:54" ht="21.75" customHeight="1" x14ac:dyDescent="0.25">
      <c r="BB44405" s="5"/>
    </row>
    <row r="44406" spans="54:54" ht="21.75" customHeight="1" x14ac:dyDescent="0.25">
      <c r="BB44406" s="5"/>
    </row>
    <row r="44407" spans="54:54" ht="21.75" customHeight="1" x14ac:dyDescent="0.25">
      <c r="BB44407" s="5"/>
    </row>
    <row r="44408" spans="54:54" ht="21.75" customHeight="1" x14ac:dyDescent="0.25">
      <c r="BB44408" s="5"/>
    </row>
    <row r="44409" spans="54:54" ht="21.75" customHeight="1" x14ac:dyDescent="0.25">
      <c r="BB44409" s="5"/>
    </row>
    <row r="44410" spans="54:54" ht="21.75" customHeight="1" x14ac:dyDescent="0.25">
      <c r="BB44410" s="5"/>
    </row>
    <row r="44411" spans="54:54" ht="21.75" customHeight="1" x14ac:dyDescent="0.25">
      <c r="BB44411" s="5"/>
    </row>
    <row r="44412" spans="54:54" ht="21.75" customHeight="1" x14ac:dyDescent="0.25">
      <c r="BB44412" s="5"/>
    </row>
    <row r="44413" spans="54:54" ht="21.75" customHeight="1" x14ac:dyDescent="0.25">
      <c r="BB44413" s="5"/>
    </row>
    <row r="44414" spans="54:54" ht="21.75" customHeight="1" x14ac:dyDescent="0.25">
      <c r="BB44414" s="5"/>
    </row>
    <row r="44415" spans="54:54" ht="21.75" customHeight="1" x14ac:dyDescent="0.25">
      <c r="BB44415" s="5"/>
    </row>
    <row r="44416" spans="54:54" ht="21.75" customHeight="1" x14ac:dyDescent="0.25">
      <c r="BB44416" s="5"/>
    </row>
    <row r="44417" spans="54:54" ht="21.75" customHeight="1" x14ac:dyDescent="0.25">
      <c r="BB44417" s="5"/>
    </row>
    <row r="44418" spans="54:54" ht="21.75" customHeight="1" x14ac:dyDescent="0.25">
      <c r="BB44418" s="5"/>
    </row>
    <row r="44419" spans="54:54" ht="21.75" customHeight="1" x14ac:dyDescent="0.25">
      <c r="BB44419" s="5"/>
    </row>
    <row r="44420" spans="54:54" ht="21.75" customHeight="1" x14ac:dyDescent="0.25">
      <c r="BB44420" s="5"/>
    </row>
    <row r="44421" spans="54:54" ht="21.75" customHeight="1" x14ac:dyDescent="0.25">
      <c r="BB44421" s="5"/>
    </row>
    <row r="44422" spans="54:54" ht="21.75" customHeight="1" x14ac:dyDescent="0.25">
      <c r="BB44422" s="5"/>
    </row>
    <row r="44423" spans="54:54" ht="21.75" customHeight="1" x14ac:dyDescent="0.25">
      <c r="BB44423" s="5"/>
    </row>
    <row r="44424" spans="54:54" ht="21.75" customHeight="1" x14ac:dyDescent="0.25">
      <c r="BB44424" s="5"/>
    </row>
    <row r="44425" spans="54:54" ht="21.75" customHeight="1" x14ac:dyDescent="0.25">
      <c r="BB44425" s="5"/>
    </row>
    <row r="44426" spans="54:54" ht="21.75" customHeight="1" x14ac:dyDescent="0.25">
      <c r="BB44426" s="5"/>
    </row>
    <row r="44427" spans="54:54" ht="21.75" customHeight="1" x14ac:dyDescent="0.25">
      <c r="BB44427" s="5"/>
    </row>
    <row r="44428" spans="54:54" ht="21.75" customHeight="1" x14ac:dyDescent="0.25">
      <c r="BB44428" s="5"/>
    </row>
    <row r="44429" spans="54:54" ht="21.75" customHeight="1" x14ac:dyDescent="0.25">
      <c r="BB44429" s="5"/>
    </row>
    <row r="44430" spans="54:54" ht="21.75" customHeight="1" x14ac:dyDescent="0.25">
      <c r="BB44430" s="5"/>
    </row>
    <row r="44431" spans="54:54" ht="21.75" customHeight="1" x14ac:dyDescent="0.25">
      <c r="BB44431" s="5"/>
    </row>
    <row r="44432" spans="54:54" ht="21.75" customHeight="1" x14ac:dyDescent="0.25">
      <c r="BB44432" s="5"/>
    </row>
    <row r="44433" spans="54:54" ht="21.75" customHeight="1" x14ac:dyDescent="0.25">
      <c r="BB44433" s="5"/>
    </row>
    <row r="44434" spans="54:54" ht="21.75" customHeight="1" x14ac:dyDescent="0.25">
      <c r="BB44434" s="5"/>
    </row>
    <row r="44435" spans="54:54" ht="21.75" customHeight="1" x14ac:dyDescent="0.25">
      <c r="BB44435" s="5"/>
    </row>
    <row r="44436" spans="54:54" ht="21.75" customHeight="1" x14ac:dyDescent="0.25">
      <c r="BB44436" s="5"/>
    </row>
    <row r="44437" spans="54:54" ht="21.75" customHeight="1" x14ac:dyDescent="0.25">
      <c r="BB44437" s="5"/>
    </row>
    <row r="44438" spans="54:54" ht="21.75" customHeight="1" x14ac:dyDescent="0.25">
      <c r="BB44438" s="5"/>
    </row>
    <row r="44439" spans="54:54" ht="21.75" customHeight="1" x14ac:dyDescent="0.25">
      <c r="BB44439" s="5"/>
    </row>
    <row r="44440" spans="54:54" ht="21.75" customHeight="1" x14ac:dyDescent="0.25">
      <c r="BB44440" s="5"/>
    </row>
    <row r="44441" spans="54:54" ht="21.75" customHeight="1" x14ac:dyDescent="0.25">
      <c r="BB44441" s="5"/>
    </row>
    <row r="44442" spans="54:54" ht="21.75" customHeight="1" x14ac:dyDescent="0.25">
      <c r="BB44442" s="5"/>
    </row>
    <row r="44443" spans="54:54" ht="21.75" customHeight="1" x14ac:dyDescent="0.25">
      <c r="BB44443" s="5"/>
    </row>
    <row r="44444" spans="54:54" ht="21.75" customHeight="1" x14ac:dyDescent="0.25">
      <c r="BB44444" s="5"/>
    </row>
    <row r="44445" spans="54:54" ht="21.75" customHeight="1" x14ac:dyDescent="0.25">
      <c r="BB44445" s="5"/>
    </row>
    <row r="44446" spans="54:54" ht="21.75" customHeight="1" x14ac:dyDescent="0.25">
      <c r="BB44446" s="5"/>
    </row>
    <row r="44447" spans="54:54" ht="21.75" customHeight="1" x14ac:dyDescent="0.25">
      <c r="BB44447" s="5"/>
    </row>
    <row r="44448" spans="54:54" ht="21.75" customHeight="1" x14ac:dyDescent="0.25">
      <c r="BB44448" s="5"/>
    </row>
    <row r="44449" spans="54:54" ht="21.75" customHeight="1" x14ac:dyDescent="0.25">
      <c r="BB44449" s="5"/>
    </row>
    <row r="44450" spans="54:54" ht="21.75" customHeight="1" x14ac:dyDescent="0.25">
      <c r="BB44450" s="5"/>
    </row>
    <row r="44451" spans="54:54" ht="21.75" customHeight="1" x14ac:dyDescent="0.25">
      <c r="BB44451" s="5"/>
    </row>
    <row r="44452" spans="54:54" ht="21.75" customHeight="1" x14ac:dyDescent="0.25">
      <c r="BB44452" s="5"/>
    </row>
    <row r="44453" spans="54:54" ht="21.75" customHeight="1" x14ac:dyDescent="0.25">
      <c r="BB44453" s="5"/>
    </row>
    <row r="44454" spans="54:54" ht="21.75" customHeight="1" x14ac:dyDescent="0.25">
      <c r="BB44454" s="5"/>
    </row>
    <row r="44455" spans="54:54" ht="21.75" customHeight="1" x14ac:dyDescent="0.25">
      <c r="BB44455" s="5"/>
    </row>
    <row r="44456" spans="54:54" ht="21.75" customHeight="1" x14ac:dyDescent="0.25">
      <c r="BB44456" s="5"/>
    </row>
    <row r="44457" spans="54:54" ht="21.75" customHeight="1" x14ac:dyDescent="0.25">
      <c r="BB44457" s="5"/>
    </row>
    <row r="44458" spans="54:54" ht="21.75" customHeight="1" x14ac:dyDescent="0.25">
      <c r="BB44458" s="5"/>
    </row>
    <row r="44459" spans="54:54" ht="21.75" customHeight="1" x14ac:dyDescent="0.25">
      <c r="BB44459" s="5"/>
    </row>
    <row r="44460" spans="54:54" ht="21.75" customHeight="1" x14ac:dyDescent="0.25">
      <c r="BB44460" s="5"/>
    </row>
    <row r="44461" spans="54:54" ht="21.75" customHeight="1" x14ac:dyDescent="0.25">
      <c r="BB44461" s="5"/>
    </row>
    <row r="44462" spans="54:54" ht="21.75" customHeight="1" x14ac:dyDescent="0.25">
      <c r="BB44462" s="5"/>
    </row>
    <row r="44463" spans="54:54" ht="21.75" customHeight="1" x14ac:dyDescent="0.25">
      <c r="BB44463" s="5"/>
    </row>
    <row r="44464" spans="54:54" ht="21.75" customHeight="1" x14ac:dyDescent="0.25">
      <c r="BB44464" s="5"/>
    </row>
    <row r="44465" spans="54:54" ht="21.75" customHeight="1" x14ac:dyDescent="0.25">
      <c r="BB44465" s="5"/>
    </row>
    <row r="44466" spans="54:54" ht="21.75" customHeight="1" x14ac:dyDescent="0.25">
      <c r="BB44466" s="5"/>
    </row>
    <row r="44467" spans="54:54" ht="21.75" customHeight="1" x14ac:dyDescent="0.25">
      <c r="BB44467" s="5"/>
    </row>
    <row r="44468" spans="54:54" ht="21.75" customHeight="1" x14ac:dyDescent="0.25">
      <c r="BB44468" s="5"/>
    </row>
    <row r="44469" spans="54:54" ht="21.75" customHeight="1" x14ac:dyDescent="0.25">
      <c r="BB44469" s="5"/>
    </row>
    <row r="44470" spans="54:54" ht="21.75" customHeight="1" x14ac:dyDescent="0.25">
      <c r="BB44470" s="5"/>
    </row>
    <row r="44471" spans="54:54" ht="21.75" customHeight="1" x14ac:dyDescent="0.25">
      <c r="BB44471" s="5"/>
    </row>
    <row r="44472" spans="54:54" ht="21.75" customHeight="1" x14ac:dyDescent="0.25">
      <c r="BB44472" s="5"/>
    </row>
    <row r="44473" spans="54:54" ht="21.75" customHeight="1" x14ac:dyDescent="0.25">
      <c r="BB44473" s="5"/>
    </row>
    <row r="44474" spans="54:54" ht="21.75" customHeight="1" x14ac:dyDescent="0.25">
      <c r="BB44474" s="5"/>
    </row>
    <row r="44475" spans="54:54" ht="21.75" customHeight="1" x14ac:dyDescent="0.25">
      <c r="BB44475" s="5"/>
    </row>
    <row r="44476" spans="54:54" ht="21.75" customHeight="1" x14ac:dyDescent="0.25">
      <c r="BB44476" s="5"/>
    </row>
    <row r="44477" spans="54:54" ht="21.75" customHeight="1" x14ac:dyDescent="0.25">
      <c r="BB44477" s="5"/>
    </row>
    <row r="44478" spans="54:54" ht="21.75" customHeight="1" x14ac:dyDescent="0.25">
      <c r="BB44478" s="5"/>
    </row>
    <row r="44479" spans="54:54" ht="21.75" customHeight="1" x14ac:dyDescent="0.25">
      <c r="BB44479" s="5"/>
    </row>
    <row r="44480" spans="54:54" ht="21.75" customHeight="1" x14ac:dyDescent="0.25">
      <c r="BB44480" s="5"/>
    </row>
    <row r="44481" spans="54:54" ht="21.75" customHeight="1" x14ac:dyDescent="0.25">
      <c r="BB44481" s="5"/>
    </row>
    <row r="44482" spans="54:54" ht="21.75" customHeight="1" x14ac:dyDescent="0.25">
      <c r="BB44482" s="5"/>
    </row>
    <row r="44483" spans="54:54" ht="21.75" customHeight="1" x14ac:dyDescent="0.25">
      <c r="BB44483" s="5"/>
    </row>
    <row r="44484" spans="54:54" ht="21.75" customHeight="1" x14ac:dyDescent="0.25">
      <c r="BB44484" s="5"/>
    </row>
    <row r="44485" spans="54:54" ht="21.75" customHeight="1" x14ac:dyDescent="0.25">
      <c r="BB44485" s="5"/>
    </row>
    <row r="44486" spans="54:54" ht="21.75" customHeight="1" x14ac:dyDescent="0.25">
      <c r="BB44486" s="5"/>
    </row>
    <row r="44487" spans="54:54" ht="21.75" customHeight="1" x14ac:dyDescent="0.25">
      <c r="BB44487" s="5"/>
    </row>
    <row r="44488" spans="54:54" ht="21.75" customHeight="1" x14ac:dyDescent="0.25">
      <c r="BB44488" s="5"/>
    </row>
    <row r="44489" spans="54:54" ht="21.75" customHeight="1" x14ac:dyDescent="0.25">
      <c r="BB44489" s="5"/>
    </row>
    <row r="44490" spans="54:54" ht="21.75" customHeight="1" x14ac:dyDescent="0.25">
      <c r="BB44490" s="5"/>
    </row>
    <row r="44491" spans="54:54" ht="21.75" customHeight="1" x14ac:dyDescent="0.25">
      <c r="BB44491" s="5"/>
    </row>
    <row r="44492" spans="54:54" ht="21.75" customHeight="1" x14ac:dyDescent="0.25">
      <c r="BB44492" s="5"/>
    </row>
    <row r="44493" spans="54:54" ht="21.75" customHeight="1" x14ac:dyDescent="0.25">
      <c r="BB44493" s="5"/>
    </row>
    <row r="44494" spans="54:54" ht="21.75" customHeight="1" x14ac:dyDescent="0.25">
      <c r="BB44494" s="5"/>
    </row>
    <row r="44495" spans="54:54" ht="21.75" customHeight="1" x14ac:dyDescent="0.25">
      <c r="BB44495" s="5"/>
    </row>
    <row r="44496" spans="54:54" ht="21.75" customHeight="1" x14ac:dyDescent="0.25">
      <c r="BB44496" s="5"/>
    </row>
    <row r="44497" spans="54:54" ht="21.75" customHeight="1" x14ac:dyDescent="0.25">
      <c r="BB44497" s="5"/>
    </row>
    <row r="44498" spans="54:54" ht="21.75" customHeight="1" x14ac:dyDescent="0.25">
      <c r="BB44498" s="5"/>
    </row>
    <row r="44499" spans="54:54" ht="21.75" customHeight="1" x14ac:dyDescent="0.25">
      <c r="BB44499" s="5"/>
    </row>
    <row r="44500" spans="54:54" ht="21.75" customHeight="1" x14ac:dyDescent="0.25">
      <c r="BB44500" s="5"/>
    </row>
    <row r="44501" spans="54:54" ht="21.75" customHeight="1" x14ac:dyDescent="0.25">
      <c r="BB44501" s="5"/>
    </row>
    <row r="44502" spans="54:54" ht="21.75" customHeight="1" x14ac:dyDescent="0.25">
      <c r="BB44502" s="5"/>
    </row>
    <row r="44503" spans="54:54" ht="21.75" customHeight="1" x14ac:dyDescent="0.25">
      <c r="BB44503" s="5"/>
    </row>
    <row r="44504" spans="54:54" ht="21.75" customHeight="1" x14ac:dyDescent="0.25">
      <c r="BB44504" s="5"/>
    </row>
    <row r="44505" spans="54:54" ht="21.75" customHeight="1" x14ac:dyDescent="0.25">
      <c r="BB44505" s="5"/>
    </row>
    <row r="44506" spans="54:54" ht="21.75" customHeight="1" x14ac:dyDescent="0.25">
      <c r="BB44506" s="5"/>
    </row>
    <row r="44507" spans="54:54" ht="21.75" customHeight="1" x14ac:dyDescent="0.25">
      <c r="BB44507" s="5"/>
    </row>
    <row r="44508" spans="54:54" ht="21.75" customHeight="1" x14ac:dyDescent="0.25">
      <c r="BB44508" s="5"/>
    </row>
    <row r="44509" spans="54:54" ht="21.75" customHeight="1" x14ac:dyDescent="0.25">
      <c r="BB44509" s="5"/>
    </row>
    <row r="44510" spans="54:54" ht="21.75" customHeight="1" x14ac:dyDescent="0.25">
      <c r="BB44510" s="5"/>
    </row>
    <row r="44511" spans="54:54" ht="21.75" customHeight="1" x14ac:dyDescent="0.25">
      <c r="BB44511" s="5"/>
    </row>
    <row r="44512" spans="54:54" ht="21.75" customHeight="1" x14ac:dyDescent="0.25">
      <c r="BB44512" s="5"/>
    </row>
    <row r="44513" spans="54:54" ht="21.75" customHeight="1" x14ac:dyDescent="0.25">
      <c r="BB44513" s="5"/>
    </row>
    <row r="44514" spans="54:54" ht="21.75" customHeight="1" x14ac:dyDescent="0.25">
      <c r="BB44514" s="5"/>
    </row>
    <row r="44515" spans="54:54" ht="21.75" customHeight="1" x14ac:dyDescent="0.25">
      <c r="BB44515" s="5"/>
    </row>
    <row r="44516" spans="54:54" ht="21.75" customHeight="1" x14ac:dyDescent="0.25">
      <c r="BB44516" s="5"/>
    </row>
    <row r="44517" spans="54:54" ht="21.75" customHeight="1" x14ac:dyDescent="0.25">
      <c r="BB44517" s="5"/>
    </row>
    <row r="44518" spans="54:54" ht="21.75" customHeight="1" x14ac:dyDescent="0.25">
      <c r="BB44518" s="5"/>
    </row>
    <row r="44519" spans="54:54" ht="21.75" customHeight="1" x14ac:dyDescent="0.25">
      <c r="BB44519" s="5"/>
    </row>
    <row r="44520" spans="54:54" ht="21.75" customHeight="1" x14ac:dyDescent="0.25">
      <c r="BB44520" s="5"/>
    </row>
    <row r="44521" spans="54:54" ht="21.75" customHeight="1" x14ac:dyDescent="0.25">
      <c r="BB44521" s="5"/>
    </row>
    <row r="44522" spans="54:54" ht="21.75" customHeight="1" x14ac:dyDescent="0.25">
      <c r="BB44522" s="5"/>
    </row>
    <row r="44523" spans="54:54" ht="21.75" customHeight="1" x14ac:dyDescent="0.25">
      <c r="BB44523" s="5"/>
    </row>
    <row r="44524" spans="54:54" ht="21.75" customHeight="1" x14ac:dyDescent="0.25">
      <c r="BB44524" s="5"/>
    </row>
    <row r="44525" spans="54:54" ht="21.75" customHeight="1" x14ac:dyDescent="0.25">
      <c r="BB44525" s="5"/>
    </row>
    <row r="44526" spans="54:54" ht="21.75" customHeight="1" x14ac:dyDescent="0.25">
      <c r="BB44526" s="5"/>
    </row>
    <row r="44527" spans="54:54" ht="21.75" customHeight="1" x14ac:dyDescent="0.25">
      <c r="BB44527" s="5"/>
    </row>
    <row r="44528" spans="54:54" ht="21.75" customHeight="1" x14ac:dyDescent="0.25">
      <c r="BB44528" s="5"/>
    </row>
    <row r="44529" spans="54:54" ht="21.75" customHeight="1" x14ac:dyDescent="0.25">
      <c r="BB44529" s="5"/>
    </row>
    <row r="44530" spans="54:54" ht="21.75" customHeight="1" x14ac:dyDescent="0.25">
      <c r="BB44530" s="5"/>
    </row>
    <row r="44531" spans="54:54" ht="21.75" customHeight="1" x14ac:dyDescent="0.25">
      <c r="BB44531" s="5"/>
    </row>
    <row r="44532" spans="54:54" ht="21.75" customHeight="1" x14ac:dyDescent="0.25">
      <c r="BB44532" s="5"/>
    </row>
    <row r="44533" spans="54:54" ht="21.75" customHeight="1" x14ac:dyDescent="0.25">
      <c r="BB44533" s="5"/>
    </row>
    <row r="44534" spans="54:54" ht="21.75" customHeight="1" x14ac:dyDescent="0.25">
      <c r="BB44534" s="5"/>
    </row>
    <row r="44535" spans="54:54" ht="21.75" customHeight="1" x14ac:dyDescent="0.25">
      <c r="BB44535" s="5"/>
    </row>
    <row r="44536" spans="54:54" ht="21.75" customHeight="1" x14ac:dyDescent="0.25">
      <c r="BB44536" s="5"/>
    </row>
    <row r="44537" spans="54:54" ht="21.75" customHeight="1" x14ac:dyDescent="0.25">
      <c r="BB44537" s="5"/>
    </row>
    <row r="44538" spans="54:54" ht="21.75" customHeight="1" x14ac:dyDescent="0.25">
      <c r="BB44538" s="5"/>
    </row>
    <row r="44539" spans="54:54" ht="21.75" customHeight="1" x14ac:dyDescent="0.25">
      <c r="BB44539" s="5"/>
    </row>
    <row r="44540" spans="54:54" ht="21.75" customHeight="1" x14ac:dyDescent="0.25">
      <c r="BB44540" s="5"/>
    </row>
    <row r="44541" spans="54:54" ht="21.75" customHeight="1" x14ac:dyDescent="0.25">
      <c r="BB44541" s="5"/>
    </row>
    <row r="44542" spans="54:54" ht="21.75" customHeight="1" x14ac:dyDescent="0.25">
      <c r="BB44542" s="5"/>
    </row>
    <row r="44543" spans="54:54" ht="21.75" customHeight="1" x14ac:dyDescent="0.25">
      <c r="BB44543" s="5"/>
    </row>
    <row r="44544" spans="54:54" ht="21.75" customHeight="1" x14ac:dyDescent="0.25">
      <c r="BB44544" s="5"/>
    </row>
    <row r="44545" spans="54:54" ht="21.75" customHeight="1" x14ac:dyDescent="0.25">
      <c r="BB44545" s="5"/>
    </row>
    <row r="44546" spans="54:54" ht="21.75" customHeight="1" x14ac:dyDescent="0.25">
      <c r="BB44546" s="5"/>
    </row>
    <row r="44547" spans="54:54" ht="21.75" customHeight="1" x14ac:dyDescent="0.25">
      <c r="BB44547" s="5"/>
    </row>
    <row r="44548" spans="54:54" ht="21.75" customHeight="1" x14ac:dyDescent="0.25">
      <c r="BB44548" s="5"/>
    </row>
    <row r="44549" spans="54:54" ht="21.75" customHeight="1" x14ac:dyDescent="0.25">
      <c r="BB44549" s="5"/>
    </row>
    <row r="44550" spans="54:54" ht="21.75" customHeight="1" x14ac:dyDescent="0.25">
      <c r="BB44550" s="5"/>
    </row>
    <row r="44551" spans="54:54" ht="21.75" customHeight="1" x14ac:dyDescent="0.25">
      <c r="BB44551" s="5"/>
    </row>
    <row r="44552" spans="54:54" ht="21.75" customHeight="1" x14ac:dyDescent="0.25">
      <c r="BB44552" s="5"/>
    </row>
    <row r="44553" spans="54:54" ht="21.75" customHeight="1" x14ac:dyDescent="0.25">
      <c r="BB44553" s="5"/>
    </row>
    <row r="44554" spans="54:54" ht="21.75" customHeight="1" x14ac:dyDescent="0.25">
      <c r="BB44554" s="5"/>
    </row>
    <row r="44555" spans="54:54" ht="21.75" customHeight="1" x14ac:dyDescent="0.25">
      <c r="BB44555" s="5"/>
    </row>
    <row r="44556" spans="54:54" ht="21.75" customHeight="1" x14ac:dyDescent="0.25">
      <c r="BB44556" s="5"/>
    </row>
    <row r="44557" spans="54:54" ht="21.75" customHeight="1" x14ac:dyDescent="0.25">
      <c r="BB44557" s="5"/>
    </row>
    <row r="44558" spans="54:54" ht="21.75" customHeight="1" x14ac:dyDescent="0.25">
      <c r="BB44558" s="5"/>
    </row>
    <row r="44559" spans="54:54" ht="21.75" customHeight="1" x14ac:dyDescent="0.25">
      <c r="BB44559" s="5"/>
    </row>
    <row r="44560" spans="54:54" ht="21.75" customHeight="1" x14ac:dyDescent="0.25">
      <c r="BB44560" s="5"/>
    </row>
    <row r="44561" spans="54:54" ht="21.75" customHeight="1" x14ac:dyDescent="0.25">
      <c r="BB44561" s="5"/>
    </row>
    <row r="44562" spans="54:54" ht="21.75" customHeight="1" x14ac:dyDescent="0.25">
      <c r="BB44562" s="5"/>
    </row>
    <row r="44563" spans="54:54" ht="21.75" customHeight="1" x14ac:dyDescent="0.25">
      <c r="BB44563" s="5"/>
    </row>
    <row r="44564" spans="54:54" ht="21.75" customHeight="1" x14ac:dyDescent="0.25">
      <c r="BB44564" s="5"/>
    </row>
    <row r="44565" spans="54:54" ht="21.75" customHeight="1" x14ac:dyDescent="0.25">
      <c r="BB44565" s="5"/>
    </row>
    <row r="44566" spans="54:54" ht="21.75" customHeight="1" x14ac:dyDescent="0.25">
      <c r="BB44566" s="5"/>
    </row>
    <row r="44567" spans="54:54" ht="21.75" customHeight="1" x14ac:dyDescent="0.25">
      <c r="BB44567" s="5"/>
    </row>
    <row r="44568" spans="54:54" ht="21.75" customHeight="1" x14ac:dyDescent="0.25">
      <c r="BB44568" s="5"/>
    </row>
    <row r="44569" spans="54:54" ht="21.75" customHeight="1" x14ac:dyDescent="0.25">
      <c r="BB44569" s="5"/>
    </row>
    <row r="44570" spans="54:54" ht="21.75" customHeight="1" x14ac:dyDescent="0.25">
      <c r="BB44570" s="5"/>
    </row>
    <row r="44571" spans="54:54" ht="21.75" customHeight="1" x14ac:dyDescent="0.25">
      <c r="BB44571" s="5"/>
    </row>
    <row r="44572" spans="54:54" ht="21.75" customHeight="1" x14ac:dyDescent="0.25">
      <c r="BB44572" s="5"/>
    </row>
    <row r="44573" spans="54:54" ht="21.75" customHeight="1" x14ac:dyDescent="0.25">
      <c r="BB44573" s="5"/>
    </row>
    <row r="44574" spans="54:54" ht="21.75" customHeight="1" x14ac:dyDescent="0.25">
      <c r="BB44574" s="5"/>
    </row>
    <row r="44575" spans="54:54" ht="21.75" customHeight="1" x14ac:dyDescent="0.25">
      <c r="BB44575" s="5"/>
    </row>
    <row r="44576" spans="54:54" ht="21.75" customHeight="1" x14ac:dyDescent="0.25">
      <c r="BB44576" s="5"/>
    </row>
    <row r="44577" spans="54:54" ht="21.75" customHeight="1" x14ac:dyDescent="0.25">
      <c r="BB44577" s="5"/>
    </row>
    <row r="44578" spans="54:54" ht="21.75" customHeight="1" x14ac:dyDescent="0.25">
      <c r="BB44578" s="5"/>
    </row>
    <row r="44579" spans="54:54" ht="21.75" customHeight="1" x14ac:dyDescent="0.25">
      <c r="BB44579" s="5"/>
    </row>
    <row r="44580" spans="54:54" ht="21.75" customHeight="1" x14ac:dyDescent="0.25">
      <c r="BB44580" s="5"/>
    </row>
    <row r="44581" spans="54:54" ht="21.75" customHeight="1" x14ac:dyDescent="0.25">
      <c r="BB44581" s="5"/>
    </row>
    <row r="44582" spans="54:54" ht="21.75" customHeight="1" x14ac:dyDescent="0.25">
      <c r="BB44582" s="5"/>
    </row>
    <row r="44583" spans="54:54" ht="21.75" customHeight="1" x14ac:dyDescent="0.25">
      <c r="BB44583" s="5"/>
    </row>
    <row r="44584" spans="54:54" ht="21.75" customHeight="1" x14ac:dyDescent="0.25">
      <c r="BB44584" s="5"/>
    </row>
    <row r="44585" spans="54:54" ht="21.75" customHeight="1" x14ac:dyDescent="0.25">
      <c r="BB44585" s="5"/>
    </row>
    <row r="44586" spans="54:54" ht="21.75" customHeight="1" x14ac:dyDescent="0.25">
      <c r="BB44586" s="5"/>
    </row>
    <row r="44587" spans="54:54" ht="21.75" customHeight="1" x14ac:dyDescent="0.25">
      <c r="BB44587" s="5"/>
    </row>
    <row r="44588" spans="54:54" ht="21.75" customHeight="1" x14ac:dyDescent="0.25">
      <c r="BB44588" s="5"/>
    </row>
    <row r="44589" spans="54:54" ht="21.75" customHeight="1" x14ac:dyDescent="0.25">
      <c r="BB44589" s="5"/>
    </row>
    <row r="44590" spans="54:54" ht="21.75" customHeight="1" x14ac:dyDescent="0.25">
      <c r="BB44590" s="5"/>
    </row>
    <row r="44591" spans="54:54" ht="21.75" customHeight="1" x14ac:dyDescent="0.25">
      <c r="BB44591" s="5"/>
    </row>
    <row r="44592" spans="54:54" ht="21.75" customHeight="1" x14ac:dyDescent="0.25">
      <c r="BB44592" s="5"/>
    </row>
    <row r="44593" spans="54:54" ht="21.75" customHeight="1" x14ac:dyDescent="0.25">
      <c r="BB44593" s="5"/>
    </row>
    <row r="44594" spans="54:54" ht="21.75" customHeight="1" x14ac:dyDescent="0.25">
      <c r="BB44594" s="5"/>
    </row>
    <row r="44595" spans="54:54" ht="21.75" customHeight="1" x14ac:dyDescent="0.25">
      <c r="BB44595" s="5"/>
    </row>
    <row r="44596" spans="54:54" ht="21.75" customHeight="1" x14ac:dyDescent="0.25">
      <c r="BB44596" s="5"/>
    </row>
    <row r="44597" spans="54:54" ht="21.75" customHeight="1" x14ac:dyDescent="0.25">
      <c r="BB44597" s="5"/>
    </row>
    <row r="44598" spans="54:54" ht="21.75" customHeight="1" x14ac:dyDescent="0.25">
      <c r="BB44598" s="5"/>
    </row>
    <row r="44599" spans="54:54" ht="21.75" customHeight="1" x14ac:dyDescent="0.25">
      <c r="BB44599" s="5"/>
    </row>
    <row r="44600" spans="54:54" ht="21.75" customHeight="1" x14ac:dyDescent="0.25">
      <c r="BB44600" s="5"/>
    </row>
    <row r="44601" spans="54:54" ht="21.75" customHeight="1" x14ac:dyDescent="0.25">
      <c r="BB44601" s="5"/>
    </row>
    <row r="44602" spans="54:54" ht="21.75" customHeight="1" x14ac:dyDescent="0.25">
      <c r="BB44602" s="5"/>
    </row>
    <row r="44603" spans="54:54" ht="21.75" customHeight="1" x14ac:dyDescent="0.25">
      <c r="BB44603" s="5"/>
    </row>
    <row r="44604" spans="54:54" ht="21.75" customHeight="1" x14ac:dyDescent="0.25">
      <c r="BB44604" s="5"/>
    </row>
    <row r="44605" spans="54:54" ht="21.75" customHeight="1" x14ac:dyDescent="0.25">
      <c r="BB44605" s="5"/>
    </row>
    <row r="44606" spans="54:54" ht="21.75" customHeight="1" x14ac:dyDescent="0.25">
      <c r="BB44606" s="5"/>
    </row>
    <row r="44607" spans="54:54" ht="21.75" customHeight="1" x14ac:dyDescent="0.25">
      <c r="BB44607" s="5"/>
    </row>
    <row r="44608" spans="54:54" ht="21.75" customHeight="1" x14ac:dyDescent="0.25">
      <c r="BB44608" s="5"/>
    </row>
    <row r="44609" spans="54:54" ht="21.75" customHeight="1" x14ac:dyDescent="0.25">
      <c r="BB44609" s="5"/>
    </row>
    <row r="44610" spans="54:54" ht="21.75" customHeight="1" x14ac:dyDescent="0.25">
      <c r="BB44610" s="5"/>
    </row>
    <row r="44611" spans="54:54" ht="21.75" customHeight="1" x14ac:dyDescent="0.25">
      <c r="BB44611" s="5"/>
    </row>
    <row r="44612" spans="54:54" ht="21.75" customHeight="1" x14ac:dyDescent="0.25">
      <c r="BB44612" s="5"/>
    </row>
    <row r="44613" spans="54:54" ht="21.75" customHeight="1" x14ac:dyDescent="0.25">
      <c r="BB44613" s="5"/>
    </row>
    <row r="44614" spans="54:54" ht="21.75" customHeight="1" x14ac:dyDescent="0.25">
      <c r="BB44614" s="5"/>
    </row>
    <row r="44615" spans="54:54" ht="21.75" customHeight="1" x14ac:dyDescent="0.25">
      <c r="BB44615" s="5"/>
    </row>
    <row r="44616" spans="54:54" ht="21.75" customHeight="1" x14ac:dyDescent="0.25">
      <c r="BB44616" s="5"/>
    </row>
    <row r="44617" spans="54:54" ht="21.75" customHeight="1" x14ac:dyDescent="0.25">
      <c r="BB44617" s="5"/>
    </row>
    <row r="44618" spans="54:54" ht="21.75" customHeight="1" x14ac:dyDescent="0.25">
      <c r="BB44618" s="5"/>
    </row>
    <row r="44619" spans="54:54" ht="21.75" customHeight="1" x14ac:dyDescent="0.25">
      <c r="BB44619" s="5"/>
    </row>
    <row r="44620" spans="54:54" ht="21.75" customHeight="1" x14ac:dyDescent="0.25">
      <c r="BB44620" s="5"/>
    </row>
    <row r="44621" spans="54:54" ht="21.75" customHeight="1" x14ac:dyDescent="0.25">
      <c r="BB44621" s="5"/>
    </row>
    <row r="44622" spans="54:54" ht="21.75" customHeight="1" x14ac:dyDescent="0.25">
      <c r="BB44622" s="5"/>
    </row>
    <row r="44623" spans="54:54" ht="21.75" customHeight="1" x14ac:dyDescent="0.25">
      <c r="BB44623" s="5"/>
    </row>
    <row r="44624" spans="54:54" ht="21.75" customHeight="1" x14ac:dyDescent="0.25">
      <c r="BB44624" s="5"/>
    </row>
    <row r="44625" spans="54:54" ht="21.75" customHeight="1" x14ac:dyDescent="0.25">
      <c r="BB44625" s="5"/>
    </row>
    <row r="44626" spans="54:54" ht="21.75" customHeight="1" x14ac:dyDescent="0.25">
      <c r="BB44626" s="5"/>
    </row>
    <row r="44627" spans="54:54" ht="21.75" customHeight="1" x14ac:dyDescent="0.25">
      <c r="BB44627" s="5"/>
    </row>
    <row r="44628" spans="54:54" ht="21.75" customHeight="1" x14ac:dyDescent="0.25">
      <c r="BB44628" s="5"/>
    </row>
    <row r="44629" spans="54:54" ht="21.75" customHeight="1" x14ac:dyDescent="0.25">
      <c r="BB44629" s="5"/>
    </row>
    <row r="44630" spans="54:54" ht="21.75" customHeight="1" x14ac:dyDescent="0.25">
      <c r="BB44630" s="5"/>
    </row>
    <row r="44631" spans="54:54" ht="21.75" customHeight="1" x14ac:dyDescent="0.25">
      <c r="BB44631" s="5"/>
    </row>
    <row r="44632" spans="54:54" ht="21.75" customHeight="1" x14ac:dyDescent="0.25">
      <c r="BB44632" s="5"/>
    </row>
    <row r="44633" spans="54:54" ht="21.75" customHeight="1" x14ac:dyDescent="0.25">
      <c r="BB44633" s="5"/>
    </row>
    <row r="44634" spans="54:54" ht="21.75" customHeight="1" x14ac:dyDescent="0.25">
      <c r="BB44634" s="5"/>
    </row>
    <row r="44635" spans="54:54" ht="21.75" customHeight="1" x14ac:dyDescent="0.25">
      <c r="BB44635" s="5"/>
    </row>
    <row r="44636" spans="54:54" ht="21.75" customHeight="1" x14ac:dyDescent="0.25">
      <c r="BB44636" s="5"/>
    </row>
    <row r="44637" spans="54:54" ht="21.75" customHeight="1" x14ac:dyDescent="0.25">
      <c r="BB44637" s="5"/>
    </row>
    <row r="44638" spans="54:54" ht="21.75" customHeight="1" x14ac:dyDescent="0.25">
      <c r="BB44638" s="5"/>
    </row>
    <row r="44639" spans="54:54" ht="21.75" customHeight="1" x14ac:dyDescent="0.25">
      <c r="BB44639" s="5"/>
    </row>
    <row r="44640" spans="54:54" ht="21.75" customHeight="1" x14ac:dyDescent="0.25">
      <c r="BB44640" s="5"/>
    </row>
    <row r="44641" spans="54:54" ht="21.75" customHeight="1" x14ac:dyDescent="0.25">
      <c r="BB44641" s="5"/>
    </row>
    <row r="44642" spans="54:54" ht="21.75" customHeight="1" x14ac:dyDescent="0.25">
      <c r="BB44642" s="5"/>
    </row>
    <row r="44643" spans="54:54" ht="21.75" customHeight="1" x14ac:dyDescent="0.25">
      <c r="BB44643" s="5"/>
    </row>
    <row r="44644" spans="54:54" ht="21.75" customHeight="1" x14ac:dyDescent="0.25">
      <c r="BB44644" s="5"/>
    </row>
    <row r="44645" spans="54:54" ht="21.75" customHeight="1" x14ac:dyDescent="0.25">
      <c r="BB44645" s="5"/>
    </row>
    <row r="44646" spans="54:54" ht="21.75" customHeight="1" x14ac:dyDescent="0.25">
      <c r="BB44646" s="5"/>
    </row>
    <row r="44647" spans="54:54" ht="21.75" customHeight="1" x14ac:dyDescent="0.25">
      <c r="BB44647" s="5"/>
    </row>
    <row r="44648" spans="54:54" ht="21.75" customHeight="1" x14ac:dyDescent="0.25">
      <c r="BB44648" s="5"/>
    </row>
    <row r="44649" spans="54:54" ht="21.75" customHeight="1" x14ac:dyDescent="0.25">
      <c r="BB44649" s="5"/>
    </row>
    <row r="44650" spans="54:54" ht="21.75" customHeight="1" x14ac:dyDescent="0.25">
      <c r="BB44650" s="5"/>
    </row>
    <row r="44651" spans="54:54" ht="21.75" customHeight="1" x14ac:dyDescent="0.25">
      <c r="BB44651" s="5"/>
    </row>
    <row r="44652" spans="54:54" ht="21.75" customHeight="1" x14ac:dyDescent="0.25">
      <c r="BB44652" s="5"/>
    </row>
    <row r="44653" spans="54:54" ht="21.75" customHeight="1" x14ac:dyDescent="0.25">
      <c r="BB44653" s="5"/>
    </row>
    <row r="44654" spans="54:54" ht="21.75" customHeight="1" x14ac:dyDescent="0.25">
      <c r="BB44654" s="5"/>
    </row>
    <row r="44655" spans="54:54" ht="21.75" customHeight="1" x14ac:dyDescent="0.25">
      <c r="BB44655" s="5"/>
    </row>
    <row r="44656" spans="54:54" ht="21.75" customHeight="1" x14ac:dyDescent="0.25">
      <c r="BB44656" s="5"/>
    </row>
    <row r="44657" spans="54:54" ht="21.75" customHeight="1" x14ac:dyDescent="0.25">
      <c r="BB44657" s="5"/>
    </row>
    <row r="44658" spans="54:54" ht="21.75" customHeight="1" x14ac:dyDescent="0.25">
      <c r="BB44658" s="5"/>
    </row>
    <row r="44659" spans="54:54" ht="21.75" customHeight="1" x14ac:dyDescent="0.25">
      <c r="BB44659" s="5"/>
    </row>
    <row r="44660" spans="54:54" ht="21.75" customHeight="1" x14ac:dyDescent="0.25">
      <c r="BB44660" s="5"/>
    </row>
    <row r="44661" spans="54:54" ht="21.75" customHeight="1" x14ac:dyDescent="0.25">
      <c r="BB44661" s="5"/>
    </row>
    <row r="44662" spans="54:54" ht="21.75" customHeight="1" x14ac:dyDescent="0.25">
      <c r="BB44662" s="5"/>
    </row>
    <row r="44663" spans="54:54" ht="21.75" customHeight="1" x14ac:dyDescent="0.25">
      <c r="BB44663" s="5"/>
    </row>
    <row r="44664" spans="54:54" ht="21.75" customHeight="1" x14ac:dyDescent="0.25">
      <c r="BB44664" s="5"/>
    </row>
    <row r="44665" spans="54:54" ht="21.75" customHeight="1" x14ac:dyDescent="0.25">
      <c r="BB44665" s="5"/>
    </row>
    <row r="44666" spans="54:54" ht="21.75" customHeight="1" x14ac:dyDescent="0.25">
      <c r="BB44666" s="5"/>
    </row>
    <row r="44667" spans="54:54" ht="21.75" customHeight="1" x14ac:dyDescent="0.25">
      <c r="BB44667" s="5"/>
    </row>
    <row r="44668" spans="54:54" ht="21.75" customHeight="1" x14ac:dyDescent="0.25">
      <c r="BB44668" s="5"/>
    </row>
    <row r="44669" spans="54:54" ht="21.75" customHeight="1" x14ac:dyDescent="0.25">
      <c r="BB44669" s="5"/>
    </row>
    <row r="44670" spans="54:54" ht="21.75" customHeight="1" x14ac:dyDescent="0.25">
      <c r="BB44670" s="5"/>
    </row>
    <row r="44671" spans="54:54" ht="21.75" customHeight="1" x14ac:dyDescent="0.25">
      <c r="BB44671" s="5"/>
    </row>
    <row r="44672" spans="54:54" ht="21.75" customHeight="1" x14ac:dyDescent="0.25">
      <c r="BB44672" s="5"/>
    </row>
    <row r="44673" spans="54:54" ht="21.75" customHeight="1" x14ac:dyDescent="0.25">
      <c r="BB44673" s="5"/>
    </row>
    <row r="44674" spans="54:54" ht="21.75" customHeight="1" x14ac:dyDescent="0.25">
      <c r="BB44674" s="5"/>
    </row>
    <row r="44675" spans="54:54" ht="21.75" customHeight="1" x14ac:dyDescent="0.25">
      <c r="BB44675" s="5"/>
    </row>
    <row r="44676" spans="54:54" ht="21.75" customHeight="1" x14ac:dyDescent="0.25">
      <c r="BB44676" s="5"/>
    </row>
    <row r="44677" spans="54:54" ht="21.75" customHeight="1" x14ac:dyDescent="0.25">
      <c r="BB44677" s="5"/>
    </row>
    <row r="44678" spans="54:54" ht="21.75" customHeight="1" x14ac:dyDescent="0.25">
      <c r="BB44678" s="5"/>
    </row>
    <row r="44679" spans="54:54" ht="21.75" customHeight="1" x14ac:dyDescent="0.25">
      <c r="BB44679" s="5"/>
    </row>
    <row r="44680" spans="54:54" ht="21.75" customHeight="1" x14ac:dyDescent="0.25">
      <c r="BB44680" s="5"/>
    </row>
    <row r="44681" spans="54:54" ht="21.75" customHeight="1" x14ac:dyDescent="0.25">
      <c r="BB44681" s="5"/>
    </row>
    <row r="44682" spans="54:54" ht="21.75" customHeight="1" x14ac:dyDescent="0.25">
      <c r="BB44682" s="5"/>
    </row>
    <row r="44683" spans="54:54" ht="21.75" customHeight="1" x14ac:dyDescent="0.25">
      <c r="BB44683" s="5"/>
    </row>
    <row r="44684" spans="54:54" ht="21.75" customHeight="1" x14ac:dyDescent="0.25">
      <c r="BB44684" s="5"/>
    </row>
    <row r="44685" spans="54:54" ht="21.75" customHeight="1" x14ac:dyDescent="0.25">
      <c r="BB44685" s="5"/>
    </row>
    <row r="44686" spans="54:54" ht="21.75" customHeight="1" x14ac:dyDescent="0.25">
      <c r="BB44686" s="5"/>
    </row>
    <row r="44687" spans="54:54" ht="21.75" customHeight="1" x14ac:dyDescent="0.25">
      <c r="BB44687" s="5"/>
    </row>
    <row r="44688" spans="54:54" ht="21.75" customHeight="1" x14ac:dyDescent="0.25">
      <c r="BB44688" s="5"/>
    </row>
    <row r="44689" spans="54:54" ht="21.75" customHeight="1" x14ac:dyDescent="0.25">
      <c r="BB44689" s="5"/>
    </row>
    <row r="44690" spans="54:54" ht="21.75" customHeight="1" x14ac:dyDescent="0.25">
      <c r="BB44690" s="5"/>
    </row>
    <row r="44691" spans="54:54" ht="21.75" customHeight="1" x14ac:dyDescent="0.25">
      <c r="BB44691" s="5"/>
    </row>
    <row r="44692" spans="54:54" ht="21.75" customHeight="1" x14ac:dyDescent="0.25">
      <c r="BB44692" s="5"/>
    </row>
    <row r="44693" spans="54:54" ht="21.75" customHeight="1" x14ac:dyDescent="0.25">
      <c r="BB44693" s="5"/>
    </row>
    <row r="44694" spans="54:54" ht="21.75" customHeight="1" x14ac:dyDescent="0.25">
      <c r="BB44694" s="5"/>
    </row>
    <row r="44695" spans="54:54" ht="21.75" customHeight="1" x14ac:dyDescent="0.25">
      <c r="BB44695" s="5"/>
    </row>
    <row r="44696" spans="54:54" ht="21.75" customHeight="1" x14ac:dyDescent="0.25">
      <c r="BB44696" s="5"/>
    </row>
    <row r="44697" spans="54:54" ht="21.75" customHeight="1" x14ac:dyDescent="0.25">
      <c r="BB44697" s="5"/>
    </row>
    <row r="44698" spans="54:54" ht="21.75" customHeight="1" x14ac:dyDescent="0.25">
      <c r="BB44698" s="5"/>
    </row>
    <row r="44699" spans="54:54" ht="21.75" customHeight="1" x14ac:dyDescent="0.25">
      <c r="BB44699" s="5"/>
    </row>
    <row r="44700" spans="54:54" ht="21.75" customHeight="1" x14ac:dyDescent="0.25">
      <c r="BB44700" s="5"/>
    </row>
    <row r="44701" spans="54:54" ht="21.75" customHeight="1" x14ac:dyDescent="0.25">
      <c r="BB44701" s="5"/>
    </row>
    <row r="44702" spans="54:54" ht="21.75" customHeight="1" x14ac:dyDescent="0.25">
      <c r="BB44702" s="5"/>
    </row>
    <row r="44703" spans="54:54" ht="21.75" customHeight="1" x14ac:dyDescent="0.25">
      <c r="BB44703" s="5"/>
    </row>
    <row r="44704" spans="54:54" ht="21.75" customHeight="1" x14ac:dyDescent="0.25">
      <c r="BB44704" s="5"/>
    </row>
    <row r="44705" spans="54:54" ht="21.75" customHeight="1" x14ac:dyDescent="0.25">
      <c r="BB44705" s="5"/>
    </row>
    <row r="44706" spans="54:54" ht="21.75" customHeight="1" x14ac:dyDescent="0.25">
      <c r="BB44706" s="5"/>
    </row>
    <row r="44707" spans="54:54" ht="21.75" customHeight="1" x14ac:dyDescent="0.25">
      <c r="BB44707" s="5"/>
    </row>
    <row r="44708" spans="54:54" ht="21.75" customHeight="1" x14ac:dyDescent="0.25">
      <c r="BB44708" s="5"/>
    </row>
    <row r="44709" spans="54:54" ht="21.75" customHeight="1" x14ac:dyDescent="0.25">
      <c r="BB44709" s="5"/>
    </row>
    <row r="44710" spans="54:54" ht="21.75" customHeight="1" x14ac:dyDescent="0.25">
      <c r="BB44710" s="5"/>
    </row>
    <row r="44711" spans="54:54" ht="21.75" customHeight="1" x14ac:dyDescent="0.25">
      <c r="BB44711" s="5"/>
    </row>
    <row r="44712" spans="54:54" ht="21.75" customHeight="1" x14ac:dyDescent="0.25">
      <c r="BB44712" s="5"/>
    </row>
    <row r="44713" spans="54:54" ht="21.75" customHeight="1" x14ac:dyDescent="0.25">
      <c r="BB44713" s="5"/>
    </row>
    <row r="44714" spans="54:54" ht="21.75" customHeight="1" x14ac:dyDescent="0.25">
      <c r="BB44714" s="5"/>
    </row>
    <row r="44715" spans="54:54" ht="21.75" customHeight="1" x14ac:dyDescent="0.25">
      <c r="BB44715" s="5"/>
    </row>
    <row r="44716" spans="54:54" ht="21.75" customHeight="1" x14ac:dyDescent="0.25">
      <c r="BB44716" s="5"/>
    </row>
    <row r="44717" spans="54:54" ht="21.75" customHeight="1" x14ac:dyDescent="0.25">
      <c r="BB44717" s="5"/>
    </row>
    <row r="44718" spans="54:54" ht="21.75" customHeight="1" x14ac:dyDescent="0.25">
      <c r="BB44718" s="5"/>
    </row>
    <row r="44719" spans="54:54" ht="21.75" customHeight="1" x14ac:dyDescent="0.25">
      <c r="BB44719" s="5"/>
    </row>
    <row r="44720" spans="54:54" ht="21.75" customHeight="1" x14ac:dyDescent="0.25">
      <c r="BB44720" s="5"/>
    </row>
    <row r="44721" spans="54:54" ht="21.75" customHeight="1" x14ac:dyDescent="0.25">
      <c r="BB44721" s="5"/>
    </row>
    <row r="44722" spans="54:54" ht="21.75" customHeight="1" x14ac:dyDescent="0.25">
      <c r="BB44722" s="5"/>
    </row>
    <row r="44723" spans="54:54" ht="21.75" customHeight="1" x14ac:dyDescent="0.25">
      <c r="BB44723" s="5"/>
    </row>
    <row r="44724" spans="54:54" ht="21.75" customHeight="1" x14ac:dyDescent="0.25">
      <c r="BB44724" s="5"/>
    </row>
    <row r="44725" spans="54:54" ht="21.75" customHeight="1" x14ac:dyDescent="0.25">
      <c r="BB44725" s="5"/>
    </row>
    <row r="44726" spans="54:54" ht="21.75" customHeight="1" x14ac:dyDescent="0.25">
      <c r="BB44726" s="5"/>
    </row>
    <row r="44727" spans="54:54" ht="21.75" customHeight="1" x14ac:dyDescent="0.25">
      <c r="BB44727" s="5"/>
    </row>
    <row r="44728" spans="54:54" ht="21.75" customHeight="1" x14ac:dyDescent="0.25">
      <c r="BB44728" s="5"/>
    </row>
    <row r="44729" spans="54:54" ht="21.75" customHeight="1" x14ac:dyDescent="0.25">
      <c r="BB44729" s="5"/>
    </row>
    <row r="44730" spans="54:54" ht="21.75" customHeight="1" x14ac:dyDescent="0.25">
      <c r="BB44730" s="5"/>
    </row>
    <row r="44731" spans="54:54" ht="21.75" customHeight="1" x14ac:dyDescent="0.25">
      <c r="BB44731" s="5"/>
    </row>
    <row r="44732" spans="54:54" ht="21.75" customHeight="1" x14ac:dyDescent="0.25">
      <c r="BB44732" s="5"/>
    </row>
    <row r="44733" spans="54:54" ht="21.75" customHeight="1" x14ac:dyDescent="0.25">
      <c r="BB44733" s="5"/>
    </row>
    <row r="44734" spans="54:54" ht="21.75" customHeight="1" x14ac:dyDescent="0.25">
      <c r="BB44734" s="5"/>
    </row>
    <row r="44735" spans="54:54" ht="21.75" customHeight="1" x14ac:dyDescent="0.25">
      <c r="BB44735" s="5"/>
    </row>
    <row r="44736" spans="54:54" ht="21.75" customHeight="1" x14ac:dyDescent="0.25">
      <c r="BB44736" s="5"/>
    </row>
    <row r="44737" spans="54:54" ht="21.75" customHeight="1" x14ac:dyDescent="0.25">
      <c r="BB44737" s="5"/>
    </row>
    <row r="44738" spans="54:54" ht="21.75" customHeight="1" x14ac:dyDescent="0.25">
      <c r="BB44738" s="5"/>
    </row>
    <row r="44739" spans="54:54" ht="21.75" customHeight="1" x14ac:dyDescent="0.25">
      <c r="BB44739" s="5"/>
    </row>
    <row r="44740" spans="54:54" ht="21.75" customHeight="1" x14ac:dyDescent="0.25">
      <c r="BB44740" s="5"/>
    </row>
    <row r="44741" spans="54:54" ht="21.75" customHeight="1" x14ac:dyDescent="0.25">
      <c r="BB44741" s="5"/>
    </row>
    <row r="44742" spans="54:54" ht="21.75" customHeight="1" x14ac:dyDescent="0.25">
      <c r="BB44742" s="5"/>
    </row>
    <row r="44743" spans="54:54" ht="21.75" customHeight="1" x14ac:dyDescent="0.25">
      <c r="BB44743" s="5"/>
    </row>
    <row r="44744" spans="54:54" ht="21.75" customHeight="1" x14ac:dyDescent="0.25">
      <c r="BB44744" s="5"/>
    </row>
    <row r="44745" spans="54:54" ht="21.75" customHeight="1" x14ac:dyDescent="0.25">
      <c r="BB44745" s="5"/>
    </row>
    <row r="44746" spans="54:54" ht="21.75" customHeight="1" x14ac:dyDescent="0.25">
      <c r="BB44746" s="5"/>
    </row>
    <row r="44747" spans="54:54" ht="21.75" customHeight="1" x14ac:dyDescent="0.25">
      <c r="BB44747" s="5"/>
    </row>
    <row r="44748" spans="54:54" ht="21.75" customHeight="1" x14ac:dyDescent="0.25">
      <c r="BB44748" s="5"/>
    </row>
    <row r="44749" spans="54:54" ht="21.75" customHeight="1" x14ac:dyDescent="0.25">
      <c r="BB44749" s="5"/>
    </row>
    <row r="44750" spans="54:54" ht="21.75" customHeight="1" x14ac:dyDescent="0.25">
      <c r="BB44750" s="5"/>
    </row>
    <row r="44751" spans="54:54" ht="21.75" customHeight="1" x14ac:dyDescent="0.25">
      <c r="BB44751" s="5"/>
    </row>
    <row r="44752" spans="54:54" ht="21.75" customHeight="1" x14ac:dyDescent="0.25">
      <c r="BB44752" s="5"/>
    </row>
    <row r="44753" spans="54:54" ht="21.75" customHeight="1" x14ac:dyDescent="0.25">
      <c r="BB44753" s="5"/>
    </row>
    <row r="44754" spans="54:54" ht="21.75" customHeight="1" x14ac:dyDescent="0.25">
      <c r="BB44754" s="5"/>
    </row>
    <row r="44755" spans="54:54" ht="21.75" customHeight="1" x14ac:dyDescent="0.25">
      <c r="BB44755" s="5"/>
    </row>
    <row r="44756" spans="54:54" ht="21.75" customHeight="1" x14ac:dyDescent="0.25">
      <c r="BB44756" s="5"/>
    </row>
    <row r="44757" spans="54:54" ht="21.75" customHeight="1" x14ac:dyDescent="0.25">
      <c r="BB44757" s="5"/>
    </row>
    <row r="44758" spans="54:54" ht="21.75" customHeight="1" x14ac:dyDescent="0.25">
      <c r="BB44758" s="5"/>
    </row>
    <row r="44759" spans="54:54" ht="21.75" customHeight="1" x14ac:dyDescent="0.25">
      <c r="BB44759" s="5"/>
    </row>
    <row r="44760" spans="54:54" ht="21.75" customHeight="1" x14ac:dyDescent="0.25">
      <c r="BB44760" s="5"/>
    </row>
    <row r="44761" spans="54:54" ht="21.75" customHeight="1" x14ac:dyDescent="0.25">
      <c r="BB44761" s="5"/>
    </row>
    <row r="44762" spans="54:54" ht="21.75" customHeight="1" x14ac:dyDescent="0.25">
      <c r="BB44762" s="5"/>
    </row>
    <row r="44763" spans="54:54" ht="21.75" customHeight="1" x14ac:dyDescent="0.25">
      <c r="BB44763" s="5"/>
    </row>
    <row r="44764" spans="54:54" ht="21.75" customHeight="1" x14ac:dyDescent="0.25">
      <c r="BB44764" s="5"/>
    </row>
    <row r="44765" spans="54:54" ht="21.75" customHeight="1" x14ac:dyDescent="0.25">
      <c r="BB44765" s="5"/>
    </row>
    <row r="44766" spans="54:54" ht="21.75" customHeight="1" x14ac:dyDescent="0.25">
      <c r="BB44766" s="5"/>
    </row>
    <row r="44767" spans="54:54" ht="21.75" customHeight="1" x14ac:dyDescent="0.25">
      <c r="BB44767" s="5"/>
    </row>
    <row r="44768" spans="54:54" ht="21.75" customHeight="1" x14ac:dyDescent="0.25">
      <c r="BB44768" s="5"/>
    </row>
    <row r="44769" spans="54:54" ht="21.75" customHeight="1" x14ac:dyDescent="0.25">
      <c r="BB44769" s="5"/>
    </row>
    <row r="44770" spans="54:54" ht="21.75" customHeight="1" x14ac:dyDescent="0.25">
      <c r="BB44770" s="5"/>
    </row>
    <row r="44771" spans="54:54" ht="21.75" customHeight="1" x14ac:dyDescent="0.25">
      <c r="BB44771" s="5"/>
    </row>
    <row r="44772" spans="54:54" ht="21.75" customHeight="1" x14ac:dyDescent="0.25">
      <c r="BB44772" s="5"/>
    </row>
    <row r="44773" spans="54:54" ht="21.75" customHeight="1" x14ac:dyDescent="0.25">
      <c r="BB44773" s="5"/>
    </row>
    <row r="44774" spans="54:54" ht="21.75" customHeight="1" x14ac:dyDescent="0.25">
      <c r="BB44774" s="5"/>
    </row>
    <row r="44775" spans="54:54" ht="21.75" customHeight="1" x14ac:dyDescent="0.25">
      <c r="BB44775" s="5"/>
    </row>
    <row r="44776" spans="54:54" ht="21.75" customHeight="1" x14ac:dyDescent="0.25">
      <c r="BB44776" s="5"/>
    </row>
    <row r="44777" spans="54:54" ht="21.75" customHeight="1" x14ac:dyDescent="0.25">
      <c r="BB44777" s="5"/>
    </row>
    <row r="44778" spans="54:54" ht="21.75" customHeight="1" x14ac:dyDescent="0.25">
      <c r="BB44778" s="5"/>
    </row>
    <row r="44779" spans="54:54" ht="21.75" customHeight="1" x14ac:dyDescent="0.25">
      <c r="BB44779" s="5"/>
    </row>
    <row r="44780" spans="54:54" ht="21.75" customHeight="1" x14ac:dyDescent="0.25">
      <c r="BB44780" s="5"/>
    </row>
    <row r="44781" spans="54:54" ht="21.75" customHeight="1" x14ac:dyDescent="0.25">
      <c r="BB44781" s="5"/>
    </row>
    <row r="44782" spans="54:54" ht="21.75" customHeight="1" x14ac:dyDescent="0.25">
      <c r="BB44782" s="5"/>
    </row>
    <row r="44783" spans="54:54" ht="21.75" customHeight="1" x14ac:dyDescent="0.25">
      <c r="BB44783" s="5"/>
    </row>
    <row r="44784" spans="54:54" ht="21.75" customHeight="1" x14ac:dyDescent="0.25">
      <c r="BB44784" s="5"/>
    </row>
    <row r="44785" spans="54:54" ht="21.75" customHeight="1" x14ac:dyDescent="0.25">
      <c r="BB44785" s="5"/>
    </row>
    <row r="44786" spans="54:54" ht="21.75" customHeight="1" x14ac:dyDescent="0.25">
      <c r="BB44786" s="5"/>
    </row>
    <row r="44787" spans="54:54" ht="21.75" customHeight="1" x14ac:dyDescent="0.25">
      <c r="BB44787" s="5"/>
    </row>
    <row r="44788" spans="54:54" ht="21.75" customHeight="1" x14ac:dyDescent="0.25">
      <c r="BB44788" s="5"/>
    </row>
    <row r="44789" spans="54:54" ht="21.75" customHeight="1" x14ac:dyDescent="0.25">
      <c r="BB44789" s="5"/>
    </row>
    <row r="44790" spans="54:54" ht="21.75" customHeight="1" x14ac:dyDescent="0.25">
      <c r="BB44790" s="5"/>
    </row>
    <row r="44791" spans="54:54" ht="21.75" customHeight="1" x14ac:dyDescent="0.25">
      <c r="BB44791" s="5"/>
    </row>
    <row r="44792" spans="54:54" ht="21.75" customHeight="1" x14ac:dyDescent="0.25">
      <c r="BB44792" s="5"/>
    </row>
    <row r="44793" spans="54:54" ht="21.75" customHeight="1" x14ac:dyDescent="0.25">
      <c r="BB44793" s="5"/>
    </row>
    <row r="44794" spans="54:54" ht="21.75" customHeight="1" x14ac:dyDescent="0.25">
      <c r="BB44794" s="5"/>
    </row>
    <row r="44795" spans="54:54" ht="21.75" customHeight="1" x14ac:dyDescent="0.25">
      <c r="BB44795" s="5"/>
    </row>
    <row r="44796" spans="54:54" ht="21.75" customHeight="1" x14ac:dyDescent="0.25">
      <c r="BB44796" s="5"/>
    </row>
    <row r="44797" spans="54:54" ht="21.75" customHeight="1" x14ac:dyDescent="0.25">
      <c r="BB44797" s="5"/>
    </row>
    <row r="44798" spans="54:54" ht="21.75" customHeight="1" x14ac:dyDescent="0.25">
      <c r="BB44798" s="5"/>
    </row>
    <row r="44799" spans="54:54" ht="21.75" customHeight="1" x14ac:dyDescent="0.25">
      <c r="BB44799" s="5"/>
    </row>
    <row r="44800" spans="54:54" ht="21.75" customHeight="1" x14ac:dyDescent="0.25">
      <c r="BB44800" s="5"/>
    </row>
    <row r="44801" spans="54:54" ht="21.75" customHeight="1" x14ac:dyDescent="0.25">
      <c r="BB44801" s="5"/>
    </row>
    <row r="44802" spans="54:54" ht="21.75" customHeight="1" x14ac:dyDescent="0.25">
      <c r="BB44802" s="5"/>
    </row>
    <row r="44803" spans="54:54" ht="21.75" customHeight="1" x14ac:dyDescent="0.25">
      <c r="BB44803" s="5"/>
    </row>
    <row r="44804" spans="54:54" ht="21.75" customHeight="1" x14ac:dyDescent="0.25">
      <c r="BB44804" s="5"/>
    </row>
    <row r="44805" spans="54:54" ht="21.75" customHeight="1" x14ac:dyDescent="0.25">
      <c r="BB44805" s="5"/>
    </row>
    <row r="44806" spans="54:54" ht="21.75" customHeight="1" x14ac:dyDescent="0.25">
      <c r="BB44806" s="5"/>
    </row>
    <row r="44807" spans="54:54" ht="21.75" customHeight="1" x14ac:dyDescent="0.25">
      <c r="BB44807" s="5"/>
    </row>
    <row r="44808" spans="54:54" ht="21.75" customHeight="1" x14ac:dyDescent="0.25">
      <c r="BB44808" s="5"/>
    </row>
    <row r="44809" spans="54:54" ht="21.75" customHeight="1" x14ac:dyDescent="0.25">
      <c r="BB44809" s="5"/>
    </row>
    <row r="44810" spans="54:54" ht="21.75" customHeight="1" x14ac:dyDescent="0.25">
      <c r="BB44810" s="5"/>
    </row>
    <row r="44811" spans="54:54" ht="21.75" customHeight="1" x14ac:dyDescent="0.25">
      <c r="BB44811" s="5"/>
    </row>
    <row r="44812" spans="54:54" ht="21.75" customHeight="1" x14ac:dyDescent="0.25">
      <c r="BB44812" s="5"/>
    </row>
    <row r="44813" spans="54:54" ht="21.75" customHeight="1" x14ac:dyDescent="0.25">
      <c r="BB44813" s="5"/>
    </row>
    <row r="44814" spans="54:54" ht="21.75" customHeight="1" x14ac:dyDescent="0.25">
      <c r="BB44814" s="5"/>
    </row>
    <row r="44815" spans="54:54" ht="21.75" customHeight="1" x14ac:dyDescent="0.25">
      <c r="BB44815" s="5"/>
    </row>
    <row r="44816" spans="54:54" ht="21.75" customHeight="1" x14ac:dyDescent="0.25">
      <c r="BB44816" s="5"/>
    </row>
    <row r="44817" spans="54:54" ht="21.75" customHeight="1" x14ac:dyDescent="0.25">
      <c r="BB44817" s="5"/>
    </row>
    <row r="44818" spans="54:54" ht="21.75" customHeight="1" x14ac:dyDescent="0.25">
      <c r="BB44818" s="5"/>
    </row>
    <row r="44819" spans="54:54" ht="21.75" customHeight="1" x14ac:dyDescent="0.25">
      <c r="BB44819" s="5"/>
    </row>
    <row r="44820" spans="54:54" ht="21.75" customHeight="1" x14ac:dyDescent="0.25">
      <c r="BB44820" s="5"/>
    </row>
    <row r="44821" spans="54:54" ht="21.75" customHeight="1" x14ac:dyDescent="0.25">
      <c r="BB44821" s="5"/>
    </row>
    <row r="44822" spans="54:54" ht="21.75" customHeight="1" x14ac:dyDescent="0.25">
      <c r="BB44822" s="5"/>
    </row>
    <row r="44823" spans="54:54" ht="21.75" customHeight="1" x14ac:dyDescent="0.25">
      <c r="BB44823" s="5"/>
    </row>
    <row r="44824" spans="54:54" ht="21.75" customHeight="1" x14ac:dyDescent="0.25">
      <c r="BB44824" s="5"/>
    </row>
    <row r="44825" spans="54:54" ht="21.75" customHeight="1" x14ac:dyDescent="0.25">
      <c r="BB44825" s="5"/>
    </row>
    <row r="44826" spans="54:54" ht="21.75" customHeight="1" x14ac:dyDescent="0.25">
      <c r="BB44826" s="5"/>
    </row>
    <row r="44827" spans="54:54" ht="21.75" customHeight="1" x14ac:dyDescent="0.25">
      <c r="BB44827" s="5"/>
    </row>
    <row r="44828" spans="54:54" ht="21.75" customHeight="1" x14ac:dyDescent="0.25">
      <c r="BB44828" s="5"/>
    </row>
    <row r="44829" spans="54:54" ht="21.75" customHeight="1" x14ac:dyDescent="0.25">
      <c r="BB44829" s="5"/>
    </row>
    <row r="44830" spans="54:54" ht="21.75" customHeight="1" x14ac:dyDescent="0.25">
      <c r="BB44830" s="5"/>
    </row>
    <row r="44831" spans="54:54" ht="21.75" customHeight="1" x14ac:dyDescent="0.25">
      <c r="BB44831" s="5"/>
    </row>
    <row r="44832" spans="54:54" ht="21.75" customHeight="1" x14ac:dyDescent="0.25">
      <c r="BB44832" s="5"/>
    </row>
    <row r="44833" spans="54:54" ht="21.75" customHeight="1" x14ac:dyDescent="0.25">
      <c r="BB44833" s="5"/>
    </row>
    <row r="44834" spans="54:54" ht="21.75" customHeight="1" x14ac:dyDescent="0.25">
      <c r="BB44834" s="5"/>
    </row>
    <row r="44835" spans="54:54" ht="21.75" customHeight="1" x14ac:dyDescent="0.25">
      <c r="BB44835" s="5"/>
    </row>
    <row r="44836" spans="54:54" ht="21.75" customHeight="1" x14ac:dyDescent="0.25">
      <c r="BB44836" s="5"/>
    </row>
    <row r="44837" spans="54:54" ht="21.75" customHeight="1" x14ac:dyDescent="0.25">
      <c r="BB44837" s="5"/>
    </row>
    <row r="44838" spans="54:54" ht="21.75" customHeight="1" x14ac:dyDescent="0.25">
      <c r="BB44838" s="5"/>
    </row>
    <row r="44839" spans="54:54" ht="21.75" customHeight="1" x14ac:dyDescent="0.25">
      <c r="BB44839" s="5"/>
    </row>
    <row r="44840" spans="54:54" ht="21.75" customHeight="1" x14ac:dyDescent="0.25">
      <c r="BB44840" s="5"/>
    </row>
    <row r="44841" spans="54:54" ht="21.75" customHeight="1" x14ac:dyDescent="0.25">
      <c r="BB44841" s="5"/>
    </row>
    <row r="44842" spans="54:54" ht="21.75" customHeight="1" x14ac:dyDescent="0.25">
      <c r="BB44842" s="5"/>
    </row>
    <row r="44843" spans="54:54" ht="21.75" customHeight="1" x14ac:dyDescent="0.25">
      <c r="BB44843" s="5"/>
    </row>
    <row r="44844" spans="54:54" ht="21.75" customHeight="1" x14ac:dyDescent="0.25">
      <c r="BB44844" s="5"/>
    </row>
    <row r="44845" spans="54:54" ht="21.75" customHeight="1" x14ac:dyDescent="0.25">
      <c r="BB44845" s="5"/>
    </row>
    <row r="44846" spans="54:54" ht="21.75" customHeight="1" x14ac:dyDescent="0.25">
      <c r="BB44846" s="5"/>
    </row>
    <row r="44847" spans="54:54" ht="21.75" customHeight="1" x14ac:dyDescent="0.25">
      <c r="BB44847" s="5"/>
    </row>
    <row r="44848" spans="54:54" ht="21.75" customHeight="1" x14ac:dyDescent="0.25">
      <c r="BB44848" s="5"/>
    </row>
    <row r="44849" spans="54:54" ht="21.75" customHeight="1" x14ac:dyDescent="0.25">
      <c r="BB44849" s="5"/>
    </row>
    <row r="44850" spans="54:54" ht="21.75" customHeight="1" x14ac:dyDescent="0.25">
      <c r="BB44850" s="5"/>
    </row>
    <row r="44851" spans="54:54" ht="21.75" customHeight="1" x14ac:dyDescent="0.25">
      <c r="BB44851" s="5"/>
    </row>
    <row r="44852" spans="54:54" ht="21.75" customHeight="1" x14ac:dyDescent="0.25">
      <c r="BB44852" s="5"/>
    </row>
    <row r="44853" spans="54:54" ht="21.75" customHeight="1" x14ac:dyDescent="0.25">
      <c r="BB44853" s="5"/>
    </row>
    <row r="44854" spans="54:54" ht="21.75" customHeight="1" x14ac:dyDescent="0.25">
      <c r="BB44854" s="5"/>
    </row>
    <row r="44855" spans="54:54" ht="21.75" customHeight="1" x14ac:dyDescent="0.25">
      <c r="BB44855" s="5"/>
    </row>
    <row r="44856" spans="54:54" ht="21.75" customHeight="1" x14ac:dyDescent="0.25">
      <c r="BB44856" s="5"/>
    </row>
    <row r="44857" spans="54:54" ht="21.75" customHeight="1" x14ac:dyDescent="0.25">
      <c r="BB44857" s="5"/>
    </row>
    <row r="44858" spans="54:54" ht="21.75" customHeight="1" x14ac:dyDescent="0.25">
      <c r="BB44858" s="5"/>
    </row>
    <row r="44859" spans="54:54" ht="21.75" customHeight="1" x14ac:dyDescent="0.25">
      <c r="BB44859" s="5"/>
    </row>
    <row r="44860" spans="54:54" ht="21.75" customHeight="1" x14ac:dyDescent="0.25">
      <c r="BB44860" s="5"/>
    </row>
    <row r="44861" spans="54:54" ht="21.75" customHeight="1" x14ac:dyDescent="0.25">
      <c r="BB44861" s="5"/>
    </row>
    <row r="44862" spans="54:54" ht="21.75" customHeight="1" x14ac:dyDescent="0.25">
      <c r="BB44862" s="5"/>
    </row>
    <row r="44863" spans="54:54" ht="21.75" customHeight="1" x14ac:dyDescent="0.25">
      <c r="BB44863" s="5"/>
    </row>
    <row r="44864" spans="54:54" ht="21.75" customHeight="1" x14ac:dyDescent="0.25">
      <c r="BB44864" s="5"/>
    </row>
    <row r="44865" spans="54:54" ht="21.75" customHeight="1" x14ac:dyDescent="0.25">
      <c r="BB44865" s="5"/>
    </row>
    <row r="44866" spans="54:54" ht="21.75" customHeight="1" x14ac:dyDescent="0.25">
      <c r="BB44866" s="5"/>
    </row>
    <row r="44867" spans="54:54" ht="21.75" customHeight="1" x14ac:dyDescent="0.25">
      <c r="BB44867" s="5"/>
    </row>
    <row r="44868" spans="54:54" ht="21.75" customHeight="1" x14ac:dyDescent="0.25">
      <c r="BB44868" s="5"/>
    </row>
    <row r="44869" spans="54:54" ht="21.75" customHeight="1" x14ac:dyDescent="0.25">
      <c r="BB44869" s="5"/>
    </row>
    <row r="44870" spans="54:54" ht="21.75" customHeight="1" x14ac:dyDescent="0.25">
      <c r="BB44870" s="5"/>
    </row>
    <row r="44871" spans="54:54" ht="21.75" customHeight="1" x14ac:dyDescent="0.25">
      <c r="BB44871" s="5"/>
    </row>
    <row r="44872" spans="54:54" ht="21.75" customHeight="1" x14ac:dyDescent="0.25">
      <c r="BB44872" s="5"/>
    </row>
    <row r="44873" spans="54:54" ht="21.75" customHeight="1" x14ac:dyDescent="0.25">
      <c r="BB44873" s="5"/>
    </row>
    <row r="44874" spans="54:54" ht="21.75" customHeight="1" x14ac:dyDescent="0.25">
      <c r="BB44874" s="5"/>
    </row>
    <row r="44875" spans="54:54" ht="21.75" customHeight="1" x14ac:dyDescent="0.25">
      <c r="BB44875" s="5"/>
    </row>
    <row r="44876" spans="54:54" ht="21.75" customHeight="1" x14ac:dyDescent="0.25">
      <c r="BB44876" s="5"/>
    </row>
    <row r="44877" spans="54:54" ht="21.75" customHeight="1" x14ac:dyDescent="0.25">
      <c r="BB44877" s="5"/>
    </row>
    <row r="44878" spans="54:54" ht="21.75" customHeight="1" x14ac:dyDescent="0.25">
      <c r="BB44878" s="5"/>
    </row>
    <row r="44879" spans="54:54" ht="21.75" customHeight="1" x14ac:dyDescent="0.25">
      <c r="BB44879" s="5"/>
    </row>
    <row r="44880" spans="54:54" ht="21.75" customHeight="1" x14ac:dyDescent="0.25">
      <c r="BB44880" s="5"/>
    </row>
    <row r="44881" spans="54:54" ht="21.75" customHeight="1" x14ac:dyDescent="0.25">
      <c r="BB44881" s="5"/>
    </row>
    <row r="44882" spans="54:54" ht="21.75" customHeight="1" x14ac:dyDescent="0.25">
      <c r="BB44882" s="5"/>
    </row>
    <row r="44883" spans="54:54" ht="21.75" customHeight="1" x14ac:dyDescent="0.25">
      <c r="BB44883" s="5"/>
    </row>
    <row r="44884" spans="54:54" ht="21.75" customHeight="1" x14ac:dyDescent="0.25">
      <c r="BB44884" s="5"/>
    </row>
    <row r="44885" spans="54:54" ht="21.75" customHeight="1" x14ac:dyDescent="0.25">
      <c r="BB44885" s="5"/>
    </row>
    <row r="44886" spans="54:54" ht="21.75" customHeight="1" x14ac:dyDescent="0.25">
      <c r="BB44886" s="5"/>
    </row>
    <row r="44887" spans="54:54" ht="21.75" customHeight="1" x14ac:dyDescent="0.25">
      <c r="BB44887" s="5"/>
    </row>
    <row r="44888" spans="54:54" ht="21.75" customHeight="1" x14ac:dyDescent="0.25">
      <c r="BB44888" s="5"/>
    </row>
    <row r="44889" spans="54:54" ht="21.75" customHeight="1" x14ac:dyDescent="0.25">
      <c r="BB44889" s="5"/>
    </row>
    <row r="44890" spans="54:54" ht="21.75" customHeight="1" x14ac:dyDescent="0.25">
      <c r="BB44890" s="5"/>
    </row>
    <row r="44891" spans="54:54" ht="21.75" customHeight="1" x14ac:dyDescent="0.25">
      <c r="BB44891" s="5"/>
    </row>
    <row r="44892" spans="54:54" ht="21.75" customHeight="1" x14ac:dyDescent="0.25">
      <c r="BB44892" s="5"/>
    </row>
    <row r="44893" spans="54:54" ht="21.75" customHeight="1" x14ac:dyDescent="0.25">
      <c r="BB44893" s="5"/>
    </row>
    <row r="44894" spans="54:54" ht="21.75" customHeight="1" x14ac:dyDescent="0.25">
      <c r="BB44894" s="5"/>
    </row>
    <row r="44895" spans="54:54" ht="21.75" customHeight="1" x14ac:dyDescent="0.25">
      <c r="BB44895" s="5"/>
    </row>
    <row r="44896" spans="54:54" ht="21.75" customHeight="1" x14ac:dyDescent="0.25">
      <c r="BB44896" s="5"/>
    </row>
    <row r="44897" spans="54:54" ht="21.75" customHeight="1" x14ac:dyDescent="0.25">
      <c r="BB44897" s="5"/>
    </row>
    <row r="44898" spans="54:54" ht="21.75" customHeight="1" x14ac:dyDescent="0.25">
      <c r="BB44898" s="5"/>
    </row>
    <row r="44899" spans="54:54" ht="21.75" customHeight="1" x14ac:dyDescent="0.25">
      <c r="BB44899" s="5"/>
    </row>
    <row r="44900" spans="54:54" ht="21.75" customHeight="1" x14ac:dyDescent="0.25">
      <c r="BB44900" s="5"/>
    </row>
    <row r="44901" spans="54:54" ht="21.75" customHeight="1" x14ac:dyDescent="0.25">
      <c r="BB44901" s="5"/>
    </row>
    <row r="44902" spans="54:54" ht="21.75" customHeight="1" x14ac:dyDescent="0.25">
      <c r="BB44902" s="5"/>
    </row>
    <row r="44903" spans="54:54" ht="21.75" customHeight="1" x14ac:dyDescent="0.25">
      <c r="BB44903" s="5"/>
    </row>
    <row r="44904" spans="54:54" ht="21.75" customHeight="1" x14ac:dyDescent="0.25">
      <c r="BB44904" s="5"/>
    </row>
    <row r="44905" spans="54:54" ht="21.75" customHeight="1" x14ac:dyDescent="0.25">
      <c r="BB44905" s="5"/>
    </row>
    <row r="44906" spans="54:54" ht="21.75" customHeight="1" x14ac:dyDescent="0.25">
      <c r="BB44906" s="5"/>
    </row>
    <row r="44907" spans="54:54" ht="21.75" customHeight="1" x14ac:dyDescent="0.25">
      <c r="BB44907" s="5"/>
    </row>
    <row r="44908" spans="54:54" ht="21.75" customHeight="1" x14ac:dyDescent="0.25">
      <c r="BB44908" s="5"/>
    </row>
    <row r="44909" spans="54:54" ht="21.75" customHeight="1" x14ac:dyDescent="0.25">
      <c r="BB44909" s="5"/>
    </row>
    <row r="44910" spans="54:54" ht="21.75" customHeight="1" x14ac:dyDescent="0.25">
      <c r="BB44910" s="5"/>
    </row>
    <row r="44911" spans="54:54" ht="21.75" customHeight="1" x14ac:dyDescent="0.25">
      <c r="BB44911" s="5"/>
    </row>
    <row r="44912" spans="54:54" ht="21.75" customHeight="1" x14ac:dyDescent="0.25">
      <c r="BB44912" s="5"/>
    </row>
    <row r="44913" spans="54:54" ht="21.75" customHeight="1" x14ac:dyDescent="0.25">
      <c r="BB44913" s="5"/>
    </row>
    <row r="44914" spans="54:54" ht="21.75" customHeight="1" x14ac:dyDescent="0.25">
      <c r="BB44914" s="5"/>
    </row>
    <row r="44915" spans="54:54" ht="21.75" customHeight="1" x14ac:dyDescent="0.25">
      <c r="BB44915" s="5"/>
    </row>
    <row r="44916" spans="54:54" ht="21.75" customHeight="1" x14ac:dyDescent="0.25">
      <c r="BB44916" s="5"/>
    </row>
    <row r="44917" spans="54:54" ht="21.75" customHeight="1" x14ac:dyDescent="0.25">
      <c r="BB44917" s="5"/>
    </row>
    <row r="44918" spans="54:54" ht="21.75" customHeight="1" x14ac:dyDescent="0.25">
      <c r="BB44918" s="5"/>
    </row>
    <row r="44919" spans="54:54" ht="21.75" customHeight="1" x14ac:dyDescent="0.25">
      <c r="BB44919" s="5"/>
    </row>
    <row r="44920" spans="54:54" ht="21.75" customHeight="1" x14ac:dyDescent="0.25">
      <c r="BB44920" s="5"/>
    </row>
    <row r="44921" spans="54:54" ht="21.75" customHeight="1" x14ac:dyDescent="0.25">
      <c r="BB44921" s="5"/>
    </row>
    <row r="44922" spans="54:54" ht="21.75" customHeight="1" x14ac:dyDescent="0.25">
      <c r="BB44922" s="5"/>
    </row>
    <row r="44923" spans="54:54" ht="21.75" customHeight="1" x14ac:dyDescent="0.25">
      <c r="BB44923" s="5"/>
    </row>
    <row r="44924" spans="54:54" ht="21.75" customHeight="1" x14ac:dyDescent="0.25">
      <c r="BB44924" s="5"/>
    </row>
    <row r="44925" spans="54:54" ht="21.75" customHeight="1" x14ac:dyDescent="0.25">
      <c r="BB44925" s="5"/>
    </row>
    <row r="44926" spans="54:54" ht="21.75" customHeight="1" x14ac:dyDescent="0.25">
      <c r="BB44926" s="5"/>
    </row>
    <row r="44927" spans="54:54" ht="21.75" customHeight="1" x14ac:dyDescent="0.25">
      <c r="BB44927" s="5"/>
    </row>
    <row r="44928" spans="54:54" ht="21.75" customHeight="1" x14ac:dyDescent="0.25">
      <c r="BB44928" s="5"/>
    </row>
    <row r="44929" spans="54:54" ht="21.75" customHeight="1" x14ac:dyDescent="0.25">
      <c r="BB44929" s="5"/>
    </row>
    <row r="44930" spans="54:54" ht="21.75" customHeight="1" x14ac:dyDescent="0.25">
      <c r="BB44930" s="5"/>
    </row>
    <row r="44931" spans="54:54" ht="21.75" customHeight="1" x14ac:dyDescent="0.25">
      <c r="BB44931" s="5"/>
    </row>
    <row r="44932" spans="54:54" ht="21.75" customHeight="1" x14ac:dyDescent="0.25">
      <c r="BB44932" s="5"/>
    </row>
    <row r="44933" spans="54:54" ht="21.75" customHeight="1" x14ac:dyDescent="0.25">
      <c r="BB44933" s="5"/>
    </row>
    <row r="44934" spans="54:54" ht="21.75" customHeight="1" x14ac:dyDescent="0.25">
      <c r="BB44934" s="5"/>
    </row>
    <row r="44935" spans="54:54" ht="21.75" customHeight="1" x14ac:dyDescent="0.25">
      <c r="BB44935" s="5"/>
    </row>
    <row r="44936" spans="54:54" ht="21.75" customHeight="1" x14ac:dyDescent="0.25">
      <c r="BB44936" s="5"/>
    </row>
    <row r="44937" spans="54:54" ht="21.75" customHeight="1" x14ac:dyDescent="0.25">
      <c r="BB44937" s="5"/>
    </row>
    <row r="44938" spans="54:54" ht="21.75" customHeight="1" x14ac:dyDescent="0.25">
      <c r="BB44938" s="5"/>
    </row>
    <row r="44939" spans="54:54" ht="21.75" customHeight="1" x14ac:dyDescent="0.25">
      <c r="BB44939" s="5"/>
    </row>
    <row r="44940" spans="54:54" ht="21.75" customHeight="1" x14ac:dyDescent="0.25">
      <c r="BB44940" s="5"/>
    </row>
    <row r="44941" spans="54:54" ht="21.75" customHeight="1" x14ac:dyDescent="0.25">
      <c r="BB44941" s="5"/>
    </row>
    <row r="44942" spans="54:54" ht="21.75" customHeight="1" x14ac:dyDescent="0.25">
      <c r="BB44942" s="5"/>
    </row>
    <row r="44943" spans="54:54" ht="21.75" customHeight="1" x14ac:dyDescent="0.25">
      <c r="BB44943" s="5"/>
    </row>
    <row r="44944" spans="54:54" ht="21.75" customHeight="1" x14ac:dyDescent="0.25">
      <c r="BB44944" s="5"/>
    </row>
    <row r="44945" spans="54:54" ht="21.75" customHeight="1" x14ac:dyDescent="0.25">
      <c r="BB44945" s="5"/>
    </row>
    <row r="44946" spans="54:54" ht="21.75" customHeight="1" x14ac:dyDescent="0.25">
      <c r="BB44946" s="5"/>
    </row>
    <row r="44947" spans="54:54" ht="21.75" customHeight="1" x14ac:dyDescent="0.25">
      <c r="BB44947" s="5"/>
    </row>
    <row r="44948" spans="54:54" ht="21.75" customHeight="1" x14ac:dyDescent="0.25">
      <c r="BB44948" s="5"/>
    </row>
    <row r="44949" spans="54:54" ht="21.75" customHeight="1" x14ac:dyDescent="0.25">
      <c r="BB44949" s="5"/>
    </row>
    <row r="44950" spans="54:54" ht="21.75" customHeight="1" x14ac:dyDescent="0.25">
      <c r="BB44950" s="5"/>
    </row>
    <row r="44951" spans="54:54" ht="21.75" customHeight="1" x14ac:dyDescent="0.25">
      <c r="BB44951" s="5"/>
    </row>
    <row r="44952" spans="54:54" ht="21.75" customHeight="1" x14ac:dyDescent="0.25">
      <c r="BB44952" s="5"/>
    </row>
    <row r="44953" spans="54:54" ht="21.75" customHeight="1" x14ac:dyDescent="0.25">
      <c r="BB44953" s="5"/>
    </row>
    <row r="44954" spans="54:54" ht="21.75" customHeight="1" x14ac:dyDescent="0.25">
      <c r="BB44954" s="5"/>
    </row>
    <row r="44955" spans="54:54" ht="21.75" customHeight="1" x14ac:dyDescent="0.25">
      <c r="BB44955" s="5"/>
    </row>
    <row r="44956" spans="54:54" ht="21.75" customHeight="1" x14ac:dyDescent="0.25">
      <c r="BB44956" s="5"/>
    </row>
    <row r="44957" spans="54:54" ht="21.75" customHeight="1" x14ac:dyDescent="0.25">
      <c r="BB44957" s="5"/>
    </row>
    <row r="44958" spans="54:54" ht="21.75" customHeight="1" x14ac:dyDescent="0.25">
      <c r="BB44958" s="5"/>
    </row>
    <row r="44959" spans="54:54" ht="21.75" customHeight="1" x14ac:dyDescent="0.25">
      <c r="BB44959" s="5"/>
    </row>
    <row r="44960" spans="54:54" ht="21.75" customHeight="1" x14ac:dyDescent="0.25">
      <c r="BB44960" s="5"/>
    </row>
    <row r="44961" spans="54:54" ht="21.75" customHeight="1" x14ac:dyDescent="0.25">
      <c r="BB44961" s="5"/>
    </row>
    <row r="44962" spans="54:54" ht="21.75" customHeight="1" x14ac:dyDescent="0.25">
      <c r="BB44962" s="5"/>
    </row>
    <row r="44963" spans="54:54" ht="21.75" customHeight="1" x14ac:dyDescent="0.25">
      <c r="BB44963" s="5"/>
    </row>
    <row r="44964" spans="54:54" ht="21.75" customHeight="1" x14ac:dyDescent="0.25">
      <c r="BB44964" s="5"/>
    </row>
    <row r="44965" spans="54:54" ht="21.75" customHeight="1" x14ac:dyDescent="0.25">
      <c r="BB44965" s="5"/>
    </row>
    <row r="44966" spans="54:54" ht="21.75" customHeight="1" x14ac:dyDescent="0.25">
      <c r="BB44966" s="5"/>
    </row>
    <row r="44967" spans="54:54" ht="21.75" customHeight="1" x14ac:dyDescent="0.25">
      <c r="BB44967" s="5"/>
    </row>
    <row r="44968" spans="54:54" ht="21.75" customHeight="1" x14ac:dyDescent="0.25">
      <c r="BB44968" s="5"/>
    </row>
    <row r="44969" spans="54:54" ht="21.75" customHeight="1" x14ac:dyDescent="0.25">
      <c r="BB44969" s="5"/>
    </row>
    <row r="44970" spans="54:54" ht="21.75" customHeight="1" x14ac:dyDescent="0.25">
      <c r="BB44970" s="5"/>
    </row>
    <row r="44971" spans="54:54" ht="21.75" customHeight="1" x14ac:dyDescent="0.25">
      <c r="BB44971" s="5"/>
    </row>
    <row r="44972" spans="54:54" ht="21.75" customHeight="1" x14ac:dyDescent="0.25">
      <c r="BB44972" s="5"/>
    </row>
    <row r="44973" spans="54:54" ht="21.75" customHeight="1" x14ac:dyDescent="0.25">
      <c r="BB44973" s="5"/>
    </row>
    <row r="44974" spans="54:54" ht="21.75" customHeight="1" x14ac:dyDescent="0.25">
      <c r="BB44974" s="5"/>
    </row>
    <row r="44975" spans="54:54" ht="21.75" customHeight="1" x14ac:dyDescent="0.25">
      <c r="BB44975" s="5"/>
    </row>
    <row r="44976" spans="54:54" ht="21.75" customHeight="1" x14ac:dyDescent="0.25">
      <c r="BB44976" s="5"/>
    </row>
    <row r="44977" spans="54:54" ht="21.75" customHeight="1" x14ac:dyDescent="0.25">
      <c r="BB44977" s="5"/>
    </row>
    <row r="44978" spans="54:54" ht="21.75" customHeight="1" x14ac:dyDescent="0.25">
      <c r="BB44978" s="5"/>
    </row>
    <row r="44979" spans="54:54" ht="21.75" customHeight="1" x14ac:dyDescent="0.25">
      <c r="BB44979" s="5"/>
    </row>
    <row r="44980" spans="54:54" ht="21.75" customHeight="1" x14ac:dyDescent="0.25">
      <c r="BB44980" s="5"/>
    </row>
    <row r="44981" spans="54:54" ht="21.75" customHeight="1" x14ac:dyDescent="0.25">
      <c r="BB44981" s="5"/>
    </row>
    <row r="44982" spans="54:54" ht="21.75" customHeight="1" x14ac:dyDescent="0.25">
      <c r="BB44982" s="5"/>
    </row>
    <row r="44983" spans="54:54" ht="21.75" customHeight="1" x14ac:dyDescent="0.25">
      <c r="BB44983" s="5"/>
    </row>
    <row r="44984" spans="54:54" ht="21.75" customHeight="1" x14ac:dyDescent="0.25">
      <c r="BB44984" s="5"/>
    </row>
    <row r="44985" spans="54:54" ht="21.75" customHeight="1" x14ac:dyDescent="0.25">
      <c r="BB44985" s="5"/>
    </row>
    <row r="44986" spans="54:54" ht="21.75" customHeight="1" x14ac:dyDescent="0.25">
      <c r="BB44986" s="5"/>
    </row>
    <row r="44987" spans="54:54" ht="21.75" customHeight="1" x14ac:dyDescent="0.25">
      <c r="BB44987" s="5"/>
    </row>
    <row r="44988" spans="54:54" ht="21.75" customHeight="1" x14ac:dyDescent="0.25">
      <c r="BB44988" s="5"/>
    </row>
    <row r="44989" spans="54:54" ht="21.75" customHeight="1" x14ac:dyDescent="0.25">
      <c r="BB44989" s="5"/>
    </row>
    <row r="44990" spans="54:54" ht="21.75" customHeight="1" x14ac:dyDescent="0.25">
      <c r="BB44990" s="5"/>
    </row>
    <row r="44991" spans="54:54" ht="21.75" customHeight="1" x14ac:dyDescent="0.25">
      <c r="BB44991" s="5"/>
    </row>
    <row r="44992" spans="54:54" ht="21.75" customHeight="1" x14ac:dyDescent="0.25">
      <c r="BB44992" s="5"/>
    </row>
    <row r="44993" spans="54:54" ht="21.75" customHeight="1" x14ac:dyDescent="0.25">
      <c r="BB44993" s="5"/>
    </row>
    <row r="44994" spans="54:54" ht="21.75" customHeight="1" x14ac:dyDescent="0.25">
      <c r="BB44994" s="5"/>
    </row>
    <row r="44995" spans="54:54" ht="21.75" customHeight="1" x14ac:dyDescent="0.25">
      <c r="BB44995" s="5"/>
    </row>
    <row r="44996" spans="54:54" ht="21.75" customHeight="1" x14ac:dyDescent="0.25">
      <c r="BB44996" s="5"/>
    </row>
    <row r="44997" spans="54:54" ht="21.75" customHeight="1" x14ac:dyDescent="0.25">
      <c r="BB44997" s="5"/>
    </row>
    <row r="44998" spans="54:54" ht="21.75" customHeight="1" x14ac:dyDescent="0.25">
      <c r="BB44998" s="5"/>
    </row>
    <row r="44999" spans="54:54" ht="21.75" customHeight="1" x14ac:dyDescent="0.25">
      <c r="BB44999" s="5"/>
    </row>
    <row r="45000" spans="54:54" ht="21.75" customHeight="1" x14ac:dyDescent="0.25">
      <c r="BB45000" s="5"/>
    </row>
    <row r="45001" spans="54:54" ht="21.75" customHeight="1" x14ac:dyDescent="0.25">
      <c r="BB45001" s="5"/>
    </row>
    <row r="45002" spans="54:54" ht="21.75" customHeight="1" x14ac:dyDescent="0.25">
      <c r="BB45002" s="5"/>
    </row>
    <row r="45003" spans="54:54" ht="21.75" customHeight="1" x14ac:dyDescent="0.25">
      <c r="BB45003" s="5"/>
    </row>
    <row r="45004" spans="54:54" ht="21.75" customHeight="1" x14ac:dyDescent="0.25">
      <c r="BB45004" s="5"/>
    </row>
    <row r="45005" spans="54:54" ht="21.75" customHeight="1" x14ac:dyDescent="0.25">
      <c r="BB45005" s="5"/>
    </row>
    <row r="45006" spans="54:54" ht="21.75" customHeight="1" x14ac:dyDescent="0.25">
      <c r="BB45006" s="5"/>
    </row>
    <row r="45007" spans="54:54" ht="21.75" customHeight="1" x14ac:dyDescent="0.25">
      <c r="BB45007" s="5"/>
    </row>
    <row r="45008" spans="54:54" ht="21.75" customHeight="1" x14ac:dyDescent="0.25">
      <c r="BB45008" s="5"/>
    </row>
    <row r="45009" spans="54:54" ht="21.75" customHeight="1" x14ac:dyDescent="0.25">
      <c r="BB45009" s="5"/>
    </row>
    <row r="45010" spans="54:54" ht="21.75" customHeight="1" x14ac:dyDescent="0.25">
      <c r="BB45010" s="5"/>
    </row>
    <row r="45011" spans="54:54" ht="21.75" customHeight="1" x14ac:dyDescent="0.25">
      <c r="BB45011" s="5"/>
    </row>
    <row r="45012" spans="54:54" ht="21.75" customHeight="1" x14ac:dyDescent="0.25">
      <c r="BB45012" s="5"/>
    </row>
    <row r="45013" spans="54:54" ht="21.75" customHeight="1" x14ac:dyDescent="0.25">
      <c r="BB45013" s="5"/>
    </row>
    <row r="45014" spans="54:54" ht="21.75" customHeight="1" x14ac:dyDescent="0.25">
      <c r="BB45014" s="5"/>
    </row>
    <row r="45015" spans="54:54" ht="21.75" customHeight="1" x14ac:dyDescent="0.25">
      <c r="BB45015" s="5"/>
    </row>
    <row r="45016" spans="54:54" ht="21.75" customHeight="1" x14ac:dyDescent="0.25">
      <c r="BB45016" s="5"/>
    </row>
    <row r="45017" spans="54:54" ht="21.75" customHeight="1" x14ac:dyDescent="0.25">
      <c r="BB45017" s="5"/>
    </row>
    <row r="45018" spans="54:54" ht="21.75" customHeight="1" x14ac:dyDescent="0.25">
      <c r="BB45018" s="5"/>
    </row>
    <row r="45019" spans="54:54" ht="21.75" customHeight="1" x14ac:dyDescent="0.25">
      <c r="BB45019" s="5"/>
    </row>
    <row r="45020" spans="54:54" ht="21.75" customHeight="1" x14ac:dyDescent="0.25">
      <c r="BB45020" s="5"/>
    </row>
    <row r="45021" spans="54:54" ht="21.75" customHeight="1" x14ac:dyDescent="0.25">
      <c r="BB45021" s="5"/>
    </row>
    <row r="45022" spans="54:54" ht="21.75" customHeight="1" x14ac:dyDescent="0.25">
      <c r="BB45022" s="5"/>
    </row>
    <row r="45023" spans="54:54" ht="21.75" customHeight="1" x14ac:dyDescent="0.25">
      <c r="BB45023" s="5"/>
    </row>
    <row r="45024" spans="54:54" ht="21.75" customHeight="1" x14ac:dyDescent="0.25">
      <c r="BB45024" s="5"/>
    </row>
    <row r="45025" spans="54:54" ht="21.75" customHeight="1" x14ac:dyDescent="0.25">
      <c r="BB45025" s="5"/>
    </row>
    <row r="45026" spans="54:54" ht="21.75" customHeight="1" x14ac:dyDescent="0.25">
      <c r="BB45026" s="5"/>
    </row>
    <row r="45027" spans="54:54" ht="21.75" customHeight="1" x14ac:dyDescent="0.25">
      <c r="BB45027" s="5"/>
    </row>
    <row r="45028" spans="54:54" ht="21.75" customHeight="1" x14ac:dyDescent="0.25">
      <c r="BB45028" s="5"/>
    </row>
    <row r="45029" spans="54:54" ht="21.75" customHeight="1" x14ac:dyDescent="0.25">
      <c r="BB45029" s="5"/>
    </row>
    <row r="45030" spans="54:54" ht="21.75" customHeight="1" x14ac:dyDescent="0.25">
      <c r="BB45030" s="5"/>
    </row>
    <row r="45031" spans="54:54" ht="21.75" customHeight="1" x14ac:dyDescent="0.25">
      <c r="BB45031" s="5"/>
    </row>
    <row r="45032" spans="54:54" ht="21.75" customHeight="1" x14ac:dyDescent="0.25">
      <c r="BB45032" s="5"/>
    </row>
    <row r="45033" spans="54:54" ht="21.75" customHeight="1" x14ac:dyDescent="0.25">
      <c r="BB45033" s="5"/>
    </row>
    <row r="45034" spans="54:54" ht="21.75" customHeight="1" x14ac:dyDescent="0.25">
      <c r="BB45034" s="5"/>
    </row>
    <row r="45035" spans="54:54" ht="21.75" customHeight="1" x14ac:dyDescent="0.25">
      <c r="BB45035" s="5"/>
    </row>
    <row r="45036" spans="54:54" ht="21.75" customHeight="1" x14ac:dyDescent="0.25">
      <c r="BB45036" s="5"/>
    </row>
    <row r="45037" spans="54:54" ht="21.75" customHeight="1" x14ac:dyDescent="0.25">
      <c r="BB45037" s="5"/>
    </row>
    <row r="45038" spans="54:54" ht="21.75" customHeight="1" x14ac:dyDescent="0.25">
      <c r="BB45038" s="5"/>
    </row>
    <row r="45039" spans="54:54" ht="21.75" customHeight="1" x14ac:dyDescent="0.25">
      <c r="BB45039" s="5"/>
    </row>
    <row r="45040" spans="54:54" ht="21.75" customHeight="1" x14ac:dyDescent="0.25">
      <c r="BB45040" s="5"/>
    </row>
    <row r="45041" spans="54:54" ht="21.75" customHeight="1" x14ac:dyDescent="0.25">
      <c r="BB45041" s="5"/>
    </row>
    <row r="45042" spans="54:54" ht="21.75" customHeight="1" x14ac:dyDescent="0.25">
      <c r="BB45042" s="5"/>
    </row>
    <row r="45043" spans="54:54" ht="21.75" customHeight="1" x14ac:dyDescent="0.25">
      <c r="BB45043" s="5"/>
    </row>
    <row r="45044" spans="54:54" ht="21.75" customHeight="1" x14ac:dyDescent="0.25">
      <c r="BB45044" s="5"/>
    </row>
    <row r="45045" spans="54:54" ht="21.75" customHeight="1" x14ac:dyDescent="0.25">
      <c r="BB45045" s="5"/>
    </row>
    <row r="45046" spans="54:54" ht="21.75" customHeight="1" x14ac:dyDescent="0.25">
      <c r="BB45046" s="5"/>
    </row>
    <row r="45047" spans="54:54" ht="21.75" customHeight="1" x14ac:dyDescent="0.25">
      <c r="BB45047" s="5"/>
    </row>
    <row r="45048" spans="54:54" ht="21.75" customHeight="1" x14ac:dyDescent="0.25">
      <c r="BB45048" s="5"/>
    </row>
    <row r="45049" spans="54:54" ht="21.75" customHeight="1" x14ac:dyDescent="0.25">
      <c r="BB45049" s="5"/>
    </row>
    <row r="45050" spans="54:54" ht="21.75" customHeight="1" x14ac:dyDescent="0.25">
      <c r="BB45050" s="5"/>
    </row>
    <row r="45051" spans="54:54" ht="21.75" customHeight="1" x14ac:dyDescent="0.25">
      <c r="BB45051" s="5"/>
    </row>
    <row r="45052" spans="54:54" ht="21.75" customHeight="1" x14ac:dyDescent="0.25">
      <c r="BB45052" s="5"/>
    </row>
    <row r="45053" spans="54:54" ht="21.75" customHeight="1" x14ac:dyDescent="0.25">
      <c r="BB45053" s="5"/>
    </row>
    <row r="45054" spans="54:54" ht="21.75" customHeight="1" x14ac:dyDescent="0.25">
      <c r="BB45054" s="5"/>
    </row>
    <row r="45055" spans="54:54" ht="21.75" customHeight="1" x14ac:dyDescent="0.25">
      <c r="BB45055" s="5"/>
    </row>
    <row r="45056" spans="54:54" ht="21.75" customHeight="1" x14ac:dyDescent="0.25">
      <c r="BB45056" s="5"/>
    </row>
    <row r="45057" spans="54:54" ht="21.75" customHeight="1" x14ac:dyDescent="0.25">
      <c r="BB45057" s="5"/>
    </row>
    <row r="45058" spans="54:54" ht="21.75" customHeight="1" x14ac:dyDescent="0.25">
      <c r="BB45058" s="5"/>
    </row>
    <row r="45059" spans="54:54" ht="21.75" customHeight="1" x14ac:dyDescent="0.25">
      <c r="BB45059" s="5"/>
    </row>
    <row r="45060" spans="54:54" ht="21.75" customHeight="1" x14ac:dyDescent="0.25">
      <c r="BB45060" s="5"/>
    </row>
    <row r="45061" spans="54:54" ht="21.75" customHeight="1" x14ac:dyDescent="0.25">
      <c r="BB45061" s="5"/>
    </row>
    <row r="45062" spans="54:54" ht="21.75" customHeight="1" x14ac:dyDescent="0.25">
      <c r="BB45062" s="5"/>
    </row>
    <row r="45063" spans="54:54" ht="21.75" customHeight="1" x14ac:dyDescent="0.25">
      <c r="BB45063" s="5"/>
    </row>
    <row r="45064" spans="54:54" ht="21.75" customHeight="1" x14ac:dyDescent="0.25">
      <c r="BB45064" s="5"/>
    </row>
    <row r="45065" spans="54:54" ht="21.75" customHeight="1" x14ac:dyDescent="0.25">
      <c r="BB45065" s="5"/>
    </row>
    <row r="45066" spans="54:54" ht="21.75" customHeight="1" x14ac:dyDescent="0.25">
      <c r="BB45066" s="5"/>
    </row>
    <row r="45067" spans="54:54" ht="21.75" customHeight="1" x14ac:dyDescent="0.25">
      <c r="BB45067" s="5"/>
    </row>
    <row r="45068" spans="54:54" ht="21.75" customHeight="1" x14ac:dyDescent="0.25">
      <c r="BB45068" s="5"/>
    </row>
    <row r="45069" spans="54:54" ht="21.75" customHeight="1" x14ac:dyDescent="0.25">
      <c r="BB45069" s="5"/>
    </row>
    <row r="45070" spans="54:54" ht="21.75" customHeight="1" x14ac:dyDescent="0.25">
      <c r="BB45070" s="5"/>
    </row>
    <row r="45071" spans="54:54" ht="21.75" customHeight="1" x14ac:dyDescent="0.25">
      <c r="BB45071" s="5"/>
    </row>
    <row r="45072" spans="54:54" ht="21.75" customHeight="1" x14ac:dyDescent="0.25">
      <c r="BB45072" s="5"/>
    </row>
    <row r="45073" spans="54:54" ht="21.75" customHeight="1" x14ac:dyDescent="0.25">
      <c r="BB45073" s="5"/>
    </row>
    <row r="45074" spans="54:54" ht="21.75" customHeight="1" x14ac:dyDescent="0.25">
      <c r="BB45074" s="5"/>
    </row>
    <row r="45075" spans="54:54" ht="21.75" customHeight="1" x14ac:dyDescent="0.25">
      <c r="BB45075" s="5"/>
    </row>
    <row r="45076" spans="54:54" ht="21.75" customHeight="1" x14ac:dyDescent="0.25">
      <c r="BB45076" s="5"/>
    </row>
    <row r="45077" spans="54:54" ht="21.75" customHeight="1" x14ac:dyDescent="0.25">
      <c r="BB45077" s="5"/>
    </row>
    <row r="45078" spans="54:54" ht="21.75" customHeight="1" x14ac:dyDescent="0.25">
      <c r="BB45078" s="5"/>
    </row>
    <row r="45079" spans="54:54" ht="21.75" customHeight="1" x14ac:dyDescent="0.25">
      <c r="BB45079" s="5"/>
    </row>
    <row r="45080" spans="54:54" ht="21.75" customHeight="1" x14ac:dyDescent="0.25">
      <c r="BB45080" s="5"/>
    </row>
    <row r="45081" spans="54:54" ht="21.75" customHeight="1" x14ac:dyDescent="0.25">
      <c r="BB45081" s="5"/>
    </row>
    <row r="45082" spans="54:54" ht="21.75" customHeight="1" x14ac:dyDescent="0.25">
      <c r="BB45082" s="5"/>
    </row>
    <row r="45083" spans="54:54" ht="21.75" customHeight="1" x14ac:dyDescent="0.25">
      <c r="BB45083" s="5"/>
    </row>
    <row r="45084" spans="54:54" ht="21.75" customHeight="1" x14ac:dyDescent="0.25">
      <c r="BB45084" s="5"/>
    </row>
    <row r="45085" spans="54:54" ht="21.75" customHeight="1" x14ac:dyDescent="0.25">
      <c r="BB45085" s="5"/>
    </row>
    <row r="45086" spans="54:54" ht="21.75" customHeight="1" x14ac:dyDescent="0.25">
      <c r="BB45086" s="5"/>
    </row>
    <row r="45087" spans="54:54" ht="21.75" customHeight="1" x14ac:dyDescent="0.25">
      <c r="BB45087" s="5"/>
    </row>
    <row r="45088" spans="54:54" ht="21.75" customHeight="1" x14ac:dyDescent="0.25">
      <c r="BB45088" s="5"/>
    </row>
    <row r="45089" spans="54:54" ht="21.75" customHeight="1" x14ac:dyDescent="0.25">
      <c r="BB45089" s="5"/>
    </row>
    <row r="45090" spans="54:54" ht="21.75" customHeight="1" x14ac:dyDescent="0.25">
      <c r="BB45090" s="5"/>
    </row>
    <row r="45091" spans="54:54" ht="21.75" customHeight="1" x14ac:dyDescent="0.25">
      <c r="BB45091" s="5"/>
    </row>
    <row r="45092" spans="54:54" ht="21.75" customHeight="1" x14ac:dyDescent="0.25">
      <c r="BB45092" s="5"/>
    </row>
    <row r="45093" spans="54:54" ht="21.75" customHeight="1" x14ac:dyDescent="0.25">
      <c r="BB45093" s="5"/>
    </row>
    <row r="45094" spans="54:54" ht="21.75" customHeight="1" x14ac:dyDescent="0.25">
      <c r="BB45094" s="5"/>
    </row>
    <row r="45095" spans="54:54" ht="21.75" customHeight="1" x14ac:dyDescent="0.25">
      <c r="BB45095" s="5"/>
    </row>
    <row r="45096" spans="54:54" ht="21.75" customHeight="1" x14ac:dyDescent="0.25">
      <c r="BB45096" s="5"/>
    </row>
    <row r="45097" spans="54:54" ht="21.75" customHeight="1" x14ac:dyDescent="0.25">
      <c r="BB45097" s="5"/>
    </row>
    <row r="45098" spans="54:54" ht="21.75" customHeight="1" x14ac:dyDescent="0.25">
      <c r="BB45098" s="5"/>
    </row>
    <row r="45099" spans="54:54" ht="21.75" customHeight="1" x14ac:dyDescent="0.25">
      <c r="BB45099" s="5"/>
    </row>
    <row r="45100" spans="54:54" ht="21.75" customHeight="1" x14ac:dyDescent="0.25">
      <c r="BB45100" s="5"/>
    </row>
    <row r="45101" spans="54:54" ht="21.75" customHeight="1" x14ac:dyDescent="0.25">
      <c r="BB45101" s="5"/>
    </row>
    <row r="45102" spans="54:54" ht="21.75" customHeight="1" x14ac:dyDescent="0.25">
      <c r="BB45102" s="5"/>
    </row>
    <row r="45103" spans="54:54" ht="21.75" customHeight="1" x14ac:dyDescent="0.25">
      <c r="BB45103" s="5"/>
    </row>
    <row r="45104" spans="54:54" ht="21.75" customHeight="1" x14ac:dyDescent="0.25">
      <c r="BB45104" s="5"/>
    </row>
    <row r="45105" spans="54:54" ht="21.75" customHeight="1" x14ac:dyDescent="0.25">
      <c r="BB45105" s="5"/>
    </row>
    <row r="45106" spans="54:54" ht="21.75" customHeight="1" x14ac:dyDescent="0.25">
      <c r="BB45106" s="5"/>
    </row>
    <row r="45107" spans="54:54" ht="21.75" customHeight="1" x14ac:dyDescent="0.25">
      <c r="BB45107" s="5"/>
    </row>
    <row r="45108" spans="54:54" ht="21.75" customHeight="1" x14ac:dyDescent="0.25">
      <c r="BB45108" s="5"/>
    </row>
    <row r="45109" spans="54:54" ht="21.75" customHeight="1" x14ac:dyDescent="0.25">
      <c r="BB45109" s="5"/>
    </row>
    <row r="45110" spans="54:54" ht="21.75" customHeight="1" x14ac:dyDescent="0.25">
      <c r="BB45110" s="5"/>
    </row>
    <row r="45111" spans="54:54" ht="21.75" customHeight="1" x14ac:dyDescent="0.25">
      <c r="BB45111" s="5"/>
    </row>
    <row r="45112" spans="54:54" ht="21.75" customHeight="1" x14ac:dyDescent="0.25">
      <c r="BB45112" s="5"/>
    </row>
    <row r="45113" spans="54:54" ht="21.75" customHeight="1" x14ac:dyDescent="0.25">
      <c r="BB45113" s="5"/>
    </row>
    <row r="45114" spans="54:54" ht="21.75" customHeight="1" x14ac:dyDescent="0.25">
      <c r="BB45114" s="5"/>
    </row>
    <row r="45115" spans="54:54" ht="21.75" customHeight="1" x14ac:dyDescent="0.25">
      <c r="BB45115" s="5"/>
    </row>
    <row r="45116" spans="54:54" ht="21.75" customHeight="1" x14ac:dyDescent="0.25">
      <c r="BB45116" s="5"/>
    </row>
    <row r="45117" spans="54:54" ht="21.75" customHeight="1" x14ac:dyDescent="0.25">
      <c r="BB45117" s="5"/>
    </row>
    <row r="45118" spans="54:54" ht="21.75" customHeight="1" x14ac:dyDescent="0.25">
      <c r="BB45118" s="5"/>
    </row>
    <row r="45119" spans="54:54" ht="21.75" customHeight="1" x14ac:dyDescent="0.25">
      <c r="BB45119" s="5"/>
    </row>
    <row r="45120" spans="54:54" ht="21.75" customHeight="1" x14ac:dyDescent="0.25">
      <c r="BB45120" s="5"/>
    </row>
    <row r="45121" spans="54:54" ht="21.75" customHeight="1" x14ac:dyDescent="0.25">
      <c r="BB45121" s="5"/>
    </row>
    <row r="45122" spans="54:54" ht="21.75" customHeight="1" x14ac:dyDescent="0.25">
      <c r="BB45122" s="5"/>
    </row>
    <row r="45123" spans="54:54" ht="21.75" customHeight="1" x14ac:dyDescent="0.25">
      <c r="BB45123" s="5"/>
    </row>
    <row r="45124" spans="54:54" ht="21.75" customHeight="1" x14ac:dyDescent="0.25">
      <c r="BB45124" s="5"/>
    </row>
    <row r="45125" spans="54:54" ht="21.75" customHeight="1" x14ac:dyDescent="0.25">
      <c r="BB45125" s="5"/>
    </row>
    <row r="45126" spans="54:54" ht="21.75" customHeight="1" x14ac:dyDescent="0.25">
      <c r="BB45126" s="5"/>
    </row>
    <row r="45127" spans="54:54" ht="21.75" customHeight="1" x14ac:dyDescent="0.25">
      <c r="BB45127" s="5"/>
    </row>
    <row r="45128" spans="54:54" ht="21.75" customHeight="1" x14ac:dyDescent="0.25">
      <c r="BB45128" s="5"/>
    </row>
    <row r="45129" spans="54:54" ht="21.75" customHeight="1" x14ac:dyDescent="0.25">
      <c r="BB45129" s="5"/>
    </row>
    <row r="45130" spans="54:54" ht="21.75" customHeight="1" x14ac:dyDescent="0.25">
      <c r="BB45130" s="5"/>
    </row>
    <row r="45131" spans="54:54" ht="21.75" customHeight="1" x14ac:dyDescent="0.25">
      <c r="BB45131" s="5"/>
    </row>
    <row r="45132" spans="54:54" ht="21.75" customHeight="1" x14ac:dyDescent="0.25">
      <c r="BB45132" s="5"/>
    </row>
    <row r="45133" spans="54:54" ht="21.75" customHeight="1" x14ac:dyDescent="0.25">
      <c r="BB45133" s="5"/>
    </row>
    <row r="45134" spans="54:54" ht="21.75" customHeight="1" x14ac:dyDescent="0.25">
      <c r="BB45134" s="5"/>
    </row>
    <row r="45135" spans="54:54" ht="21.75" customHeight="1" x14ac:dyDescent="0.25">
      <c r="BB45135" s="5"/>
    </row>
    <row r="45136" spans="54:54" ht="21.75" customHeight="1" x14ac:dyDescent="0.25">
      <c r="BB45136" s="5"/>
    </row>
    <row r="45137" spans="54:54" ht="21.75" customHeight="1" x14ac:dyDescent="0.25">
      <c r="BB45137" s="5"/>
    </row>
    <row r="45138" spans="54:54" ht="21.75" customHeight="1" x14ac:dyDescent="0.25">
      <c r="BB45138" s="5"/>
    </row>
    <row r="45139" spans="54:54" ht="21.75" customHeight="1" x14ac:dyDescent="0.25">
      <c r="BB45139" s="5"/>
    </row>
    <row r="45140" spans="54:54" ht="21.75" customHeight="1" x14ac:dyDescent="0.25">
      <c r="BB45140" s="5"/>
    </row>
    <row r="45141" spans="54:54" ht="21.75" customHeight="1" x14ac:dyDescent="0.25">
      <c r="BB45141" s="5"/>
    </row>
    <row r="45142" spans="54:54" ht="21.75" customHeight="1" x14ac:dyDescent="0.25">
      <c r="BB45142" s="5"/>
    </row>
    <row r="45143" spans="54:54" ht="21.75" customHeight="1" x14ac:dyDescent="0.25">
      <c r="BB45143" s="5"/>
    </row>
    <row r="45144" spans="54:54" ht="21.75" customHeight="1" x14ac:dyDescent="0.25">
      <c r="BB45144" s="5"/>
    </row>
    <row r="45145" spans="54:54" ht="21.75" customHeight="1" x14ac:dyDescent="0.25">
      <c r="BB45145" s="5"/>
    </row>
    <row r="45146" spans="54:54" ht="21.75" customHeight="1" x14ac:dyDescent="0.25">
      <c r="BB45146" s="5"/>
    </row>
    <row r="45147" spans="54:54" ht="21.75" customHeight="1" x14ac:dyDescent="0.25">
      <c r="BB45147" s="5"/>
    </row>
    <row r="45148" spans="54:54" ht="21.75" customHeight="1" x14ac:dyDescent="0.25">
      <c r="BB45148" s="5"/>
    </row>
    <row r="45149" spans="54:54" ht="21.75" customHeight="1" x14ac:dyDescent="0.25">
      <c r="BB45149" s="5"/>
    </row>
    <row r="45150" spans="54:54" ht="21.75" customHeight="1" x14ac:dyDescent="0.25">
      <c r="BB45150" s="5"/>
    </row>
    <row r="45151" spans="54:54" ht="21.75" customHeight="1" x14ac:dyDescent="0.25">
      <c r="BB45151" s="5"/>
    </row>
    <row r="45152" spans="54:54" ht="21.75" customHeight="1" x14ac:dyDescent="0.25">
      <c r="BB45152" s="5"/>
    </row>
    <row r="45153" spans="54:54" ht="21.75" customHeight="1" x14ac:dyDescent="0.25">
      <c r="BB45153" s="5"/>
    </row>
    <row r="45154" spans="54:54" ht="21.75" customHeight="1" x14ac:dyDescent="0.25">
      <c r="BB45154" s="5"/>
    </row>
    <row r="45155" spans="54:54" ht="21.75" customHeight="1" x14ac:dyDescent="0.25">
      <c r="BB45155" s="5"/>
    </row>
    <row r="45156" spans="54:54" ht="21.75" customHeight="1" x14ac:dyDescent="0.25">
      <c r="BB45156" s="5"/>
    </row>
    <row r="45157" spans="54:54" ht="21.75" customHeight="1" x14ac:dyDescent="0.25">
      <c r="BB45157" s="5"/>
    </row>
    <row r="45158" spans="54:54" ht="21.75" customHeight="1" x14ac:dyDescent="0.25">
      <c r="BB45158" s="5"/>
    </row>
    <row r="45159" spans="54:54" ht="21.75" customHeight="1" x14ac:dyDescent="0.25">
      <c r="BB45159" s="5"/>
    </row>
    <row r="45160" spans="54:54" ht="21.75" customHeight="1" x14ac:dyDescent="0.25">
      <c r="BB45160" s="5"/>
    </row>
    <row r="45161" spans="54:54" ht="21.75" customHeight="1" x14ac:dyDescent="0.25">
      <c r="BB45161" s="5"/>
    </row>
    <row r="45162" spans="54:54" ht="21.75" customHeight="1" x14ac:dyDescent="0.25">
      <c r="BB45162" s="5"/>
    </row>
    <row r="45163" spans="54:54" ht="21.75" customHeight="1" x14ac:dyDescent="0.25">
      <c r="BB45163" s="5"/>
    </row>
    <row r="45164" spans="54:54" ht="21.75" customHeight="1" x14ac:dyDescent="0.25">
      <c r="BB45164" s="5"/>
    </row>
    <row r="45165" spans="54:54" ht="21.75" customHeight="1" x14ac:dyDescent="0.25">
      <c r="BB45165" s="5"/>
    </row>
    <row r="45166" spans="54:54" ht="21.75" customHeight="1" x14ac:dyDescent="0.25">
      <c r="BB45166" s="5"/>
    </row>
    <row r="45167" spans="54:54" ht="21.75" customHeight="1" x14ac:dyDescent="0.25">
      <c r="BB45167" s="5"/>
    </row>
    <row r="45168" spans="54:54" ht="21.75" customHeight="1" x14ac:dyDescent="0.25">
      <c r="BB45168" s="5"/>
    </row>
    <row r="45169" spans="54:54" ht="21.75" customHeight="1" x14ac:dyDescent="0.25">
      <c r="BB45169" s="5"/>
    </row>
    <row r="45170" spans="54:54" ht="21.75" customHeight="1" x14ac:dyDescent="0.25">
      <c r="BB45170" s="5"/>
    </row>
    <row r="45171" spans="54:54" ht="21.75" customHeight="1" x14ac:dyDescent="0.25">
      <c r="BB45171" s="5"/>
    </row>
    <row r="45172" spans="54:54" ht="21.75" customHeight="1" x14ac:dyDescent="0.25">
      <c r="BB45172" s="5"/>
    </row>
    <row r="45173" spans="54:54" ht="21.75" customHeight="1" x14ac:dyDescent="0.25">
      <c r="BB45173" s="5"/>
    </row>
    <row r="45174" spans="54:54" ht="21.75" customHeight="1" x14ac:dyDescent="0.25">
      <c r="BB45174" s="5"/>
    </row>
    <row r="45175" spans="54:54" ht="21.75" customHeight="1" x14ac:dyDescent="0.25">
      <c r="BB45175" s="5"/>
    </row>
    <row r="45176" spans="54:54" ht="21.75" customHeight="1" x14ac:dyDescent="0.25">
      <c r="BB45176" s="5"/>
    </row>
    <row r="45177" spans="54:54" ht="21.75" customHeight="1" x14ac:dyDescent="0.25">
      <c r="BB45177" s="5"/>
    </row>
    <row r="45178" spans="54:54" ht="21.75" customHeight="1" x14ac:dyDescent="0.25">
      <c r="BB45178" s="5"/>
    </row>
    <row r="45179" spans="54:54" ht="21.75" customHeight="1" x14ac:dyDescent="0.25">
      <c r="BB45179" s="5"/>
    </row>
    <row r="45180" spans="54:54" ht="21.75" customHeight="1" x14ac:dyDescent="0.25">
      <c r="BB45180" s="5"/>
    </row>
    <row r="45181" spans="54:54" ht="21.75" customHeight="1" x14ac:dyDescent="0.25">
      <c r="BB45181" s="5"/>
    </row>
    <row r="45182" spans="54:54" ht="21.75" customHeight="1" x14ac:dyDescent="0.25">
      <c r="BB45182" s="5"/>
    </row>
    <row r="45183" spans="54:54" ht="21.75" customHeight="1" x14ac:dyDescent="0.25">
      <c r="BB45183" s="5"/>
    </row>
    <row r="45184" spans="54:54" ht="21.75" customHeight="1" x14ac:dyDescent="0.25">
      <c r="BB45184" s="5"/>
    </row>
    <row r="45185" spans="54:54" ht="21.75" customHeight="1" x14ac:dyDescent="0.25">
      <c r="BB45185" s="5"/>
    </row>
    <row r="45186" spans="54:54" ht="21.75" customHeight="1" x14ac:dyDescent="0.25">
      <c r="BB45186" s="5"/>
    </row>
    <row r="45187" spans="54:54" ht="21.75" customHeight="1" x14ac:dyDescent="0.25">
      <c r="BB45187" s="5"/>
    </row>
    <row r="45188" spans="54:54" ht="21.75" customHeight="1" x14ac:dyDescent="0.25">
      <c r="BB45188" s="5"/>
    </row>
    <row r="45189" spans="54:54" ht="21.75" customHeight="1" x14ac:dyDescent="0.25">
      <c r="BB45189" s="5"/>
    </row>
    <row r="45190" spans="54:54" ht="21.75" customHeight="1" x14ac:dyDescent="0.25">
      <c r="BB45190" s="5"/>
    </row>
    <row r="45191" spans="54:54" ht="21.75" customHeight="1" x14ac:dyDescent="0.25">
      <c r="BB45191" s="5"/>
    </row>
    <row r="45192" spans="54:54" ht="21.75" customHeight="1" x14ac:dyDescent="0.25">
      <c r="BB45192" s="5"/>
    </row>
    <row r="45193" spans="54:54" ht="21.75" customHeight="1" x14ac:dyDescent="0.25">
      <c r="BB45193" s="5"/>
    </row>
    <row r="45194" spans="54:54" ht="21.75" customHeight="1" x14ac:dyDescent="0.25">
      <c r="BB45194" s="5"/>
    </row>
    <row r="45195" spans="54:54" ht="21.75" customHeight="1" x14ac:dyDescent="0.25">
      <c r="BB45195" s="5"/>
    </row>
    <row r="45196" spans="54:54" ht="21.75" customHeight="1" x14ac:dyDescent="0.25">
      <c r="BB45196" s="5"/>
    </row>
    <row r="45197" spans="54:54" ht="21.75" customHeight="1" x14ac:dyDescent="0.25">
      <c r="BB45197" s="5"/>
    </row>
    <row r="45198" spans="54:54" ht="21.75" customHeight="1" x14ac:dyDescent="0.25">
      <c r="BB45198" s="5"/>
    </row>
    <row r="45199" spans="54:54" ht="21.75" customHeight="1" x14ac:dyDescent="0.25">
      <c r="BB45199" s="5"/>
    </row>
    <row r="45200" spans="54:54" ht="21.75" customHeight="1" x14ac:dyDescent="0.25">
      <c r="BB45200" s="5"/>
    </row>
    <row r="45201" spans="54:54" ht="21.75" customHeight="1" x14ac:dyDescent="0.25">
      <c r="BB45201" s="5"/>
    </row>
    <row r="45202" spans="54:54" ht="21.75" customHeight="1" x14ac:dyDescent="0.25">
      <c r="BB45202" s="5"/>
    </row>
    <row r="45203" spans="54:54" ht="21.75" customHeight="1" x14ac:dyDescent="0.25">
      <c r="BB45203" s="5"/>
    </row>
    <row r="45204" spans="54:54" ht="21.75" customHeight="1" x14ac:dyDescent="0.25">
      <c r="BB45204" s="5"/>
    </row>
    <row r="45205" spans="54:54" ht="21.75" customHeight="1" x14ac:dyDescent="0.25">
      <c r="BB45205" s="5"/>
    </row>
    <row r="45206" spans="54:54" ht="21.75" customHeight="1" x14ac:dyDescent="0.25">
      <c r="BB45206" s="5"/>
    </row>
    <row r="45207" spans="54:54" ht="21.75" customHeight="1" x14ac:dyDescent="0.25">
      <c r="BB45207" s="5"/>
    </row>
    <row r="45208" spans="54:54" ht="21.75" customHeight="1" x14ac:dyDescent="0.25">
      <c r="BB45208" s="5"/>
    </row>
    <row r="45209" spans="54:54" ht="21.75" customHeight="1" x14ac:dyDescent="0.25">
      <c r="BB45209" s="5"/>
    </row>
    <row r="45210" spans="54:54" ht="21.75" customHeight="1" x14ac:dyDescent="0.25">
      <c r="BB45210" s="5"/>
    </row>
    <row r="45211" spans="54:54" ht="21.75" customHeight="1" x14ac:dyDescent="0.25">
      <c r="BB45211" s="5"/>
    </row>
    <row r="45212" spans="54:54" ht="21.75" customHeight="1" x14ac:dyDescent="0.25">
      <c r="BB45212" s="5"/>
    </row>
    <row r="45213" spans="54:54" ht="21.75" customHeight="1" x14ac:dyDescent="0.25">
      <c r="BB45213" s="5"/>
    </row>
    <row r="45214" spans="54:54" ht="21.75" customHeight="1" x14ac:dyDescent="0.25">
      <c r="BB45214" s="5"/>
    </row>
    <row r="45215" spans="54:54" ht="21.75" customHeight="1" x14ac:dyDescent="0.25">
      <c r="BB45215" s="5"/>
    </row>
    <row r="45216" spans="54:54" ht="21.75" customHeight="1" x14ac:dyDescent="0.25">
      <c r="BB45216" s="5"/>
    </row>
    <row r="45217" spans="54:54" ht="21.75" customHeight="1" x14ac:dyDescent="0.25">
      <c r="BB45217" s="5"/>
    </row>
    <row r="45218" spans="54:54" ht="21.75" customHeight="1" x14ac:dyDescent="0.25">
      <c r="BB45218" s="5"/>
    </row>
    <row r="45219" spans="54:54" ht="21.75" customHeight="1" x14ac:dyDescent="0.25">
      <c r="BB45219" s="5"/>
    </row>
    <row r="45220" spans="54:54" ht="21.75" customHeight="1" x14ac:dyDescent="0.25">
      <c r="BB45220" s="5"/>
    </row>
    <row r="45221" spans="54:54" ht="21.75" customHeight="1" x14ac:dyDescent="0.25">
      <c r="BB45221" s="5"/>
    </row>
    <row r="45222" spans="54:54" ht="21.75" customHeight="1" x14ac:dyDescent="0.25">
      <c r="BB45222" s="5"/>
    </row>
    <row r="45223" spans="54:54" ht="21.75" customHeight="1" x14ac:dyDescent="0.25">
      <c r="BB45223" s="5"/>
    </row>
    <row r="45224" spans="54:54" ht="21.75" customHeight="1" x14ac:dyDescent="0.25">
      <c r="BB45224" s="5"/>
    </row>
    <row r="45225" spans="54:54" ht="21.75" customHeight="1" x14ac:dyDescent="0.25">
      <c r="BB45225" s="5"/>
    </row>
    <row r="45226" spans="54:54" ht="21.75" customHeight="1" x14ac:dyDescent="0.25">
      <c r="BB45226" s="5"/>
    </row>
    <row r="45227" spans="54:54" ht="21.75" customHeight="1" x14ac:dyDescent="0.25">
      <c r="BB45227" s="5"/>
    </row>
    <row r="45228" spans="54:54" ht="21.75" customHeight="1" x14ac:dyDescent="0.25">
      <c r="BB45228" s="5"/>
    </row>
    <row r="45229" spans="54:54" ht="21.75" customHeight="1" x14ac:dyDescent="0.25">
      <c r="BB45229" s="5"/>
    </row>
    <row r="45230" spans="54:54" ht="21.75" customHeight="1" x14ac:dyDescent="0.25">
      <c r="BB45230" s="5"/>
    </row>
    <row r="45231" spans="54:54" ht="21.75" customHeight="1" x14ac:dyDescent="0.25">
      <c r="BB45231" s="5"/>
    </row>
    <row r="45232" spans="54:54" ht="21.75" customHeight="1" x14ac:dyDescent="0.25">
      <c r="BB45232" s="5"/>
    </row>
    <row r="45233" spans="54:54" ht="21.75" customHeight="1" x14ac:dyDescent="0.25">
      <c r="BB45233" s="5"/>
    </row>
    <row r="45234" spans="54:54" ht="21.75" customHeight="1" x14ac:dyDescent="0.25">
      <c r="BB45234" s="5"/>
    </row>
    <row r="45235" spans="54:54" ht="21.75" customHeight="1" x14ac:dyDescent="0.25">
      <c r="BB45235" s="5"/>
    </row>
    <row r="45236" spans="54:54" ht="21.75" customHeight="1" x14ac:dyDescent="0.25">
      <c r="BB45236" s="5"/>
    </row>
    <row r="45237" spans="54:54" ht="21.75" customHeight="1" x14ac:dyDescent="0.25">
      <c r="BB45237" s="5"/>
    </row>
    <row r="45238" spans="54:54" ht="21.75" customHeight="1" x14ac:dyDescent="0.25">
      <c r="BB45238" s="5"/>
    </row>
    <row r="45239" spans="54:54" ht="21.75" customHeight="1" x14ac:dyDescent="0.25">
      <c r="BB45239" s="5"/>
    </row>
    <row r="45240" spans="54:54" ht="21.75" customHeight="1" x14ac:dyDescent="0.25">
      <c r="BB45240" s="5"/>
    </row>
    <row r="45241" spans="54:54" ht="21.75" customHeight="1" x14ac:dyDescent="0.25">
      <c r="BB45241" s="5"/>
    </row>
    <row r="45242" spans="54:54" ht="21.75" customHeight="1" x14ac:dyDescent="0.25">
      <c r="BB45242" s="5"/>
    </row>
    <row r="45243" spans="54:54" ht="21.75" customHeight="1" x14ac:dyDescent="0.25">
      <c r="BB45243" s="5"/>
    </row>
    <row r="45244" spans="54:54" ht="21.75" customHeight="1" x14ac:dyDescent="0.25">
      <c r="BB45244" s="5"/>
    </row>
    <row r="45245" spans="54:54" ht="21.75" customHeight="1" x14ac:dyDescent="0.25">
      <c r="BB45245" s="5"/>
    </row>
    <row r="45246" spans="54:54" ht="21.75" customHeight="1" x14ac:dyDescent="0.25">
      <c r="BB45246" s="5"/>
    </row>
    <row r="45247" spans="54:54" ht="21.75" customHeight="1" x14ac:dyDescent="0.25">
      <c r="BB45247" s="5"/>
    </row>
    <row r="45248" spans="54:54" ht="21.75" customHeight="1" x14ac:dyDescent="0.25">
      <c r="BB45248" s="5"/>
    </row>
    <row r="45249" spans="54:54" ht="21.75" customHeight="1" x14ac:dyDescent="0.25">
      <c r="BB45249" s="5"/>
    </row>
    <row r="45250" spans="54:54" ht="21.75" customHeight="1" x14ac:dyDescent="0.25">
      <c r="BB45250" s="5"/>
    </row>
    <row r="45251" spans="54:54" ht="21.75" customHeight="1" x14ac:dyDescent="0.25">
      <c r="BB45251" s="5"/>
    </row>
    <row r="45252" spans="54:54" ht="21.75" customHeight="1" x14ac:dyDescent="0.25">
      <c r="BB45252" s="5"/>
    </row>
    <row r="45253" spans="54:54" ht="21.75" customHeight="1" x14ac:dyDescent="0.25">
      <c r="BB45253" s="5"/>
    </row>
    <row r="45254" spans="54:54" ht="21.75" customHeight="1" x14ac:dyDescent="0.25">
      <c r="BB45254" s="5"/>
    </row>
    <row r="45255" spans="54:54" ht="21.75" customHeight="1" x14ac:dyDescent="0.25">
      <c r="BB45255" s="5"/>
    </row>
    <row r="45256" spans="54:54" ht="21.75" customHeight="1" x14ac:dyDescent="0.25">
      <c r="BB45256" s="5"/>
    </row>
    <row r="45257" spans="54:54" ht="21.75" customHeight="1" x14ac:dyDescent="0.25">
      <c r="BB45257" s="5"/>
    </row>
    <row r="45258" spans="54:54" ht="21.75" customHeight="1" x14ac:dyDescent="0.25">
      <c r="BB45258" s="5"/>
    </row>
    <row r="45259" spans="54:54" ht="21.75" customHeight="1" x14ac:dyDescent="0.25">
      <c r="BB45259" s="5"/>
    </row>
    <row r="45260" spans="54:54" ht="21.75" customHeight="1" x14ac:dyDescent="0.25">
      <c r="BB45260" s="5"/>
    </row>
    <row r="45261" spans="54:54" ht="21.75" customHeight="1" x14ac:dyDescent="0.25">
      <c r="BB45261" s="5"/>
    </row>
    <row r="45262" spans="54:54" ht="21.75" customHeight="1" x14ac:dyDescent="0.25">
      <c r="BB45262" s="5"/>
    </row>
    <row r="45263" spans="54:54" ht="21.75" customHeight="1" x14ac:dyDescent="0.25">
      <c r="BB45263" s="5"/>
    </row>
    <row r="45264" spans="54:54" ht="21.75" customHeight="1" x14ac:dyDescent="0.25">
      <c r="BB45264" s="5"/>
    </row>
    <row r="45265" spans="54:54" ht="21.75" customHeight="1" x14ac:dyDescent="0.25">
      <c r="BB45265" s="5"/>
    </row>
    <row r="45266" spans="54:54" ht="21.75" customHeight="1" x14ac:dyDescent="0.25">
      <c r="BB45266" s="5"/>
    </row>
    <row r="45267" spans="54:54" ht="21.75" customHeight="1" x14ac:dyDescent="0.25">
      <c r="BB45267" s="5"/>
    </row>
    <row r="45268" spans="54:54" ht="21.75" customHeight="1" x14ac:dyDescent="0.25">
      <c r="BB45268" s="5"/>
    </row>
    <row r="45269" spans="54:54" ht="21.75" customHeight="1" x14ac:dyDescent="0.25">
      <c r="BB45269" s="5"/>
    </row>
    <row r="45270" spans="54:54" ht="21.75" customHeight="1" x14ac:dyDescent="0.25">
      <c r="BB45270" s="5"/>
    </row>
    <row r="45271" spans="54:54" ht="21.75" customHeight="1" x14ac:dyDescent="0.25">
      <c r="BB45271" s="5"/>
    </row>
    <row r="45272" spans="54:54" ht="21.75" customHeight="1" x14ac:dyDescent="0.25">
      <c r="BB45272" s="5"/>
    </row>
    <row r="45273" spans="54:54" ht="21.75" customHeight="1" x14ac:dyDescent="0.25">
      <c r="BB45273" s="5"/>
    </row>
    <row r="45274" spans="54:54" ht="21.75" customHeight="1" x14ac:dyDescent="0.25">
      <c r="BB45274" s="5"/>
    </row>
    <row r="45275" spans="54:54" ht="21.75" customHeight="1" x14ac:dyDescent="0.25">
      <c r="BB45275" s="5"/>
    </row>
    <row r="45276" spans="54:54" ht="21.75" customHeight="1" x14ac:dyDescent="0.25">
      <c r="BB45276" s="5"/>
    </row>
    <row r="45277" spans="54:54" ht="21.75" customHeight="1" x14ac:dyDescent="0.25">
      <c r="BB45277" s="5"/>
    </row>
    <row r="45278" spans="54:54" ht="21.75" customHeight="1" x14ac:dyDescent="0.25">
      <c r="BB45278" s="5"/>
    </row>
    <row r="45279" spans="54:54" ht="21.75" customHeight="1" x14ac:dyDescent="0.25">
      <c r="BB45279" s="5"/>
    </row>
    <row r="45280" spans="54:54" ht="21.75" customHeight="1" x14ac:dyDescent="0.25">
      <c r="BB45280" s="5"/>
    </row>
    <row r="45281" spans="54:54" ht="21.75" customHeight="1" x14ac:dyDescent="0.25">
      <c r="BB45281" s="5"/>
    </row>
    <row r="45282" spans="54:54" ht="21.75" customHeight="1" x14ac:dyDescent="0.25">
      <c r="BB45282" s="5"/>
    </row>
    <row r="45283" spans="54:54" ht="21.75" customHeight="1" x14ac:dyDescent="0.25">
      <c r="BB45283" s="5"/>
    </row>
    <row r="45284" spans="54:54" ht="21.75" customHeight="1" x14ac:dyDescent="0.25">
      <c r="BB45284" s="5"/>
    </row>
    <row r="45285" spans="54:54" ht="21.75" customHeight="1" x14ac:dyDescent="0.25">
      <c r="BB45285" s="5"/>
    </row>
    <row r="45286" spans="54:54" ht="21.75" customHeight="1" x14ac:dyDescent="0.25">
      <c r="BB45286" s="5"/>
    </row>
    <row r="45287" spans="54:54" ht="21.75" customHeight="1" x14ac:dyDescent="0.25">
      <c r="BB45287" s="5"/>
    </row>
    <row r="45288" spans="54:54" ht="21.75" customHeight="1" x14ac:dyDescent="0.25">
      <c r="BB45288" s="5"/>
    </row>
    <row r="45289" spans="54:54" ht="21.75" customHeight="1" x14ac:dyDescent="0.25">
      <c r="BB45289" s="5"/>
    </row>
    <row r="45290" spans="54:54" ht="21.75" customHeight="1" x14ac:dyDescent="0.25">
      <c r="BB45290" s="5"/>
    </row>
    <row r="45291" spans="54:54" ht="21.75" customHeight="1" x14ac:dyDescent="0.25">
      <c r="BB45291" s="5"/>
    </row>
    <row r="45292" spans="54:54" ht="21.75" customHeight="1" x14ac:dyDescent="0.25">
      <c r="BB45292" s="5"/>
    </row>
    <row r="45293" spans="54:54" ht="21.75" customHeight="1" x14ac:dyDescent="0.25">
      <c r="BB45293" s="5"/>
    </row>
    <row r="45294" spans="54:54" ht="21.75" customHeight="1" x14ac:dyDescent="0.25">
      <c r="BB45294" s="5"/>
    </row>
    <row r="45295" spans="54:54" ht="21.75" customHeight="1" x14ac:dyDescent="0.25">
      <c r="BB45295" s="5"/>
    </row>
    <row r="45296" spans="54:54" ht="21.75" customHeight="1" x14ac:dyDescent="0.25">
      <c r="BB45296" s="5"/>
    </row>
    <row r="45297" spans="54:54" ht="21.75" customHeight="1" x14ac:dyDescent="0.25">
      <c r="BB45297" s="5"/>
    </row>
    <row r="45298" spans="54:54" ht="21.75" customHeight="1" x14ac:dyDescent="0.25">
      <c r="BB45298" s="5"/>
    </row>
    <row r="45299" spans="54:54" ht="21.75" customHeight="1" x14ac:dyDescent="0.25">
      <c r="BB45299" s="5"/>
    </row>
    <row r="45300" spans="54:54" ht="21.75" customHeight="1" x14ac:dyDescent="0.25">
      <c r="BB45300" s="5"/>
    </row>
    <row r="45301" spans="54:54" ht="21.75" customHeight="1" x14ac:dyDescent="0.25">
      <c r="BB45301" s="5"/>
    </row>
    <row r="45302" spans="54:54" ht="21.75" customHeight="1" x14ac:dyDescent="0.25">
      <c r="BB45302" s="5"/>
    </row>
    <row r="45303" spans="54:54" ht="21.75" customHeight="1" x14ac:dyDescent="0.25">
      <c r="BB45303" s="5"/>
    </row>
    <row r="45304" spans="54:54" ht="21.75" customHeight="1" x14ac:dyDescent="0.25">
      <c r="BB45304" s="5"/>
    </row>
    <row r="45305" spans="54:54" ht="21.75" customHeight="1" x14ac:dyDescent="0.25">
      <c r="BB45305" s="5"/>
    </row>
    <row r="45306" spans="54:54" ht="21.75" customHeight="1" x14ac:dyDescent="0.25">
      <c r="BB45306" s="5"/>
    </row>
    <row r="45307" spans="54:54" ht="21.75" customHeight="1" x14ac:dyDescent="0.25">
      <c r="BB45307" s="5"/>
    </row>
    <row r="45308" spans="54:54" ht="21.75" customHeight="1" x14ac:dyDescent="0.25">
      <c r="BB45308" s="5"/>
    </row>
    <row r="45309" spans="54:54" ht="21.75" customHeight="1" x14ac:dyDescent="0.25">
      <c r="BB45309" s="5"/>
    </row>
    <row r="45310" spans="54:54" ht="21.75" customHeight="1" x14ac:dyDescent="0.25">
      <c r="BB45310" s="5"/>
    </row>
    <row r="45311" spans="54:54" ht="21.75" customHeight="1" x14ac:dyDescent="0.25">
      <c r="BB45311" s="5"/>
    </row>
    <row r="45312" spans="54:54" ht="21.75" customHeight="1" x14ac:dyDescent="0.25">
      <c r="BB45312" s="5"/>
    </row>
    <row r="45313" spans="54:54" ht="21.75" customHeight="1" x14ac:dyDescent="0.25">
      <c r="BB45313" s="5"/>
    </row>
    <row r="45314" spans="54:54" ht="21.75" customHeight="1" x14ac:dyDescent="0.25">
      <c r="BB45314" s="5"/>
    </row>
    <row r="45315" spans="54:54" ht="21.75" customHeight="1" x14ac:dyDescent="0.25">
      <c r="BB45315" s="5"/>
    </row>
    <row r="45316" spans="54:54" ht="21.75" customHeight="1" x14ac:dyDescent="0.25">
      <c r="BB45316" s="5"/>
    </row>
    <row r="45317" spans="54:54" ht="21.75" customHeight="1" x14ac:dyDescent="0.25">
      <c r="BB45317" s="5"/>
    </row>
    <row r="45318" spans="54:54" ht="21.75" customHeight="1" x14ac:dyDescent="0.25">
      <c r="BB45318" s="5"/>
    </row>
    <row r="45319" spans="54:54" ht="21.75" customHeight="1" x14ac:dyDescent="0.25">
      <c r="BB45319" s="5"/>
    </row>
    <row r="45320" spans="54:54" ht="21.75" customHeight="1" x14ac:dyDescent="0.25">
      <c r="BB45320" s="5"/>
    </row>
    <row r="45321" spans="54:54" ht="21.75" customHeight="1" x14ac:dyDescent="0.25">
      <c r="BB45321" s="5"/>
    </row>
    <row r="45322" spans="54:54" ht="21.75" customHeight="1" x14ac:dyDescent="0.25">
      <c r="BB45322" s="5"/>
    </row>
    <row r="45323" spans="54:54" ht="21.75" customHeight="1" x14ac:dyDescent="0.25">
      <c r="BB45323" s="5"/>
    </row>
    <row r="45324" spans="54:54" ht="21.75" customHeight="1" x14ac:dyDescent="0.25">
      <c r="BB45324" s="5"/>
    </row>
    <row r="45325" spans="54:54" ht="21.75" customHeight="1" x14ac:dyDescent="0.25">
      <c r="BB45325" s="5"/>
    </row>
    <row r="45326" spans="54:54" ht="21.75" customHeight="1" x14ac:dyDescent="0.25">
      <c r="BB45326" s="5"/>
    </row>
    <row r="45327" spans="54:54" ht="21.75" customHeight="1" x14ac:dyDescent="0.25">
      <c r="BB45327" s="5"/>
    </row>
    <row r="45328" spans="54:54" ht="21.75" customHeight="1" x14ac:dyDescent="0.25">
      <c r="BB45328" s="5"/>
    </row>
    <row r="45329" spans="54:54" ht="21.75" customHeight="1" x14ac:dyDescent="0.25">
      <c r="BB45329" s="5"/>
    </row>
    <row r="45330" spans="54:54" ht="21.75" customHeight="1" x14ac:dyDescent="0.25">
      <c r="BB45330" s="5"/>
    </row>
    <row r="45331" spans="54:54" ht="21.75" customHeight="1" x14ac:dyDescent="0.25">
      <c r="BB45331" s="5"/>
    </row>
    <row r="45332" spans="54:54" ht="21.75" customHeight="1" x14ac:dyDescent="0.25">
      <c r="BB45332" s="5"/>
    </row>
    <row r="45333" spans="54:54" ht="21.75" customHeight="1" x14ac:dyDescent="0.25">
      <c r="BB45333" s="5"/>
    </row>
    <row r="45334" spans="54:54" ht="21.75" customHeight="1" x14ac:dyDescent="0.25">
      <c r="BB45334" s="5"/>
    </row>
    <row r="45335" spans="54:54" ht="21.75" customHeight="1" x14ac:dyDescent="0.25">
      <c r="BB45335" s="5"/>
    </row>
    <row r="45336" spans="54:54" ht="21.75" customHeight="1" x14ac:dyDescent="0.25">
      <c r="BB45336" s="5"/>
    </row>
    <row r="45337" spans="54:54" ht="21.75" customHeight="1" x14ac:dyDescent="0.25">
      <c r="BB45337" s="5"/>
    </row>
    <row r="45338" spans="54:54" ht="21.75" customHeight="1" x14ac:dyDescent="0.25">
      <c r="BB45338" s="5"/>
    </row>
    <row r="45339" spans="54:54" ht="21.75" customHeight="1" x14ac:dyDescent="0.25">
      <c r="BB45339" s="5"/>
    </row>
    <row r="45340" spans="54:54" ht="21.75" customHeight="1" x14ac:dyDescent="0.25">
      <c r="BB45340" s="5"/>
    </row>
    <row r="45341" spans="54:54" ht="21.75" customHeight="1" x14ac:dyDescent="0.25">
      <c r="BB45341" s="5"/>
    </row>
    <row r="45342" spans="54:54" ht="21.75" customHeight="1" x14ac:dyDescent="0.25">
      <c r="BB45342" s="5"/>
    </row>
    <row r="45343" spans="54:54" ht="21.75" customHeight="1" x14ac:dyDescent="0.25">
      <c r="BB45343" s="5"/>
    </row>
    <row r="45344" spans="54:54" ht="21.75" customHeight="1" x14ac:dyDescent="0.25">
      <c r="BB45344" s="5"/>
    </row>
    <row r="45345" spans="54:54" ht="21.75" customHeight="1" x14ac:dyDescent="0.25">
      <c r="BB45345" s="5"/>
    </row>
    <row r="45346" spans="54:54" ht="21.75" customHeight="1" x14ac:dyDescent="0.25">
      <c r="BB45346" s="5"/>
    </row>
    <row r="45347" spans="54:54" ht="21.75" customHeight="1" x14ac:dyDescent="0.25">
      <c r="BB45347" s="5"/>
    </row>
    <row r="45348" spans="54:54" ht="21.75" customHeight="1" x14ac:dyDescent="0.25">
      <c r="BB45348" s="5"/>
    </row>
    <row r="45349" spans="54:54" ht="21.75" customHeight="1" x14ac:dyDescent="0.25">
      <c r="BB45349" s="5"/>
    </row>
    <row r="45350" spans="54:54" ht="21.75" customHeight="1" x14ac:dyDescent="0.25">
      <c r="BB45350" s="5"/>
    </row>
    <row r="45351" spans="54:54" ht="21.75" customHeight="1" x14ac:dyDescent="0.25">
      <c r="BB45351" s="5"/>
    </row>
    <row r="45352" spans="54:54" ht="21.75" customHeight="1" x14ac:dyDescent="0.25">
      <c r="BB45352" s="5"/>
    </row>
    <row r="45353" spans="54:54" ht="21.75" customHeight="1" x14ac:dyDescent="0.25">
      <c r="BB45353" s="5"/>
    </row>
    <row r="45354" spans="54:54" ht="21.75" customHeight="1" x14ac:dyDescent="0.25">
      <c r="BB45354" s="5"/>
    </row>
    <row r="45355" spans="54:54" ht="21.75" customHeight="1" x14ac:dyDescent="0.25">
      <c r="BB45355" s="5"/>
    </row>
    <row r="45356" spans="54:54" ht="21.75" customHeight="1" x14ac:dyDescent="0.25">
      <c r="BB45356" s="5"/>
    </row>
    <row r="45357" spans="54:54" ht="21.75" customHeight="1" x14ac:dyDescent="0.25">
      <c r="BB45357" s="5"/>
    </row>
    <row r="45358" spans="54:54" ht="21.75" customHeight="1" x14ac:dyDescent="0.25">
      <c r="BB45358" s="5"/>
    </row>
    <row r="45359" spans="54:54" ht="21.75" customHeight="1" x14ac:dyDescent="0.25">
      <c r="BB45359" s="5"/>
    </row>
    <row r="45360" spans="54:54" ht="21.75" customHeight="1" x14ac:dyDescent="0.25">
      <c r="BB45360" s="5"/>
    </row>
    <row r="45361" spans="54:54" ht="21.75" customHeight="1" x14ac:dyDescent="0.25">
      <c r="BB45361" s="5"/>
    </row>
    <row r="45362" spans="54:54" ht="21.75" customHeight="1" x14ac:dyDescent="0.25">
      <c r="BB45362" s="5"/>
    </row>
    <row r="45363" spans="54:54" ht="21.75" customHeight="1" x14ac:dyDescent="0.25">
      <c r="BB45363" s="5"/>
    </row>
    <row r="45364" spans="54:54" ht="21.75" customHeight="1" x14ac:dyDescent="0.25">
      <c r="BB45364" s="5"/>
    </row>
    <row r="45365" spans="54:54" ht="21.75" customHeight="1" x14ac:dyDescent="0.25">
      <c r="BB45365" s="5"/>
    </row>
    <row r="45366" spans="54:54" ht="21.75" customHeight="1" x14ac:dyDescent="0.25">
      <c r="BB45366" s="5"/>
    </row>
    <row r="45367" spans="54:54" ht="21.75" customHeight="1" x14ac:dyDescent="0.25">
      <c r="BB45367" s="5"/>
    </row>
    <row r="45368" spans="54:54" ht="21.75" customHeight="1" x14ac:dyDescent="0.25">
      <c r="BB45368" s="5"/>
    </row>
    <row r="45369" spans="54:54" ht="21.75" customHeight="1" x14ac:dyDescent="0.25">
      <c r="BB45369" s="5"/>
    </row>
    <row r="45370" spans="54:54" ht="21.75" customHeight="1" x14ac:dyDescent="0.25">
      <c r="BB45370" s="5"/>
    </row>
    <row r="45371" spans="54:54" ht="21.75" customHeight="1" x14ac:dyDescent="0.25">
      <c r="BB45371" s="5"/>
    </row>
    <row r="45372" spans="54:54" ht="21.75" customHeight="1" x14ac:dyDescent="0.25">
      <c r="BB45372" s="5"/>
    </row>
    <row r="45373" spans="54:54" ht="21.75" customHeight="1" x14ac:dyDescent="0.25">
      <c r="BB45373" s="5"/>
    </row>
    <row r="45374" spans="54:54" ht="21.75" customHeight="1" x14ac:dyDescent="0.25">
      <c r="BB45374" s="5"/>
    </row>
    <row r="45375" spans="54:54" ht="21.75" customHeight="1" x14ac:dyDescent="0.25">
      <c r="BB45375" s="5"/>
    </row>
    <row r="45376" spans="54:54" ht="21.75" customHeight="1" x14ac:dyDescent="0.25">
      <c r="BB45376" s="5"/>
    </row>
    <row r="45377" spans="54:54" ht="21.75" customHeight="1" x14ac:dyDescent="0.25">
      <c r="BB45377" s="5"/>
    </row>
    <row r="45378" spans="54:54" ht="21.75" customHeight="1" x14ac:dyDescent="0.25">
      <c r="BB45378" s="5"/>
    </row>
    <row r="45379" spans="54:54" ht="21.75" customHeight="1" x14ac:dyDescent="0.25">
      <c r="BB45379" s="5"/>
    </row>
    <row r="45380" spans="54:54" ht="21.75" customHeight="1" x14ac:dyDescent="0.25">
      <c r="BB45380" s="5"/>
    </row>
    <row r="45381" spans="54:54" ht="21.75" customHeight="1" x14ac:dyDescent="0.25">
      <c r="BB45381" s="5"/>
    </row>
    <row r="45382" spans="54:54" ht="21.75" customHeight="1" x14ac:dyDescent="0.25">
      <c r="BB45382" s="5"/>
    </row>
    <row r="45383" spans="54:54" ht="21.75" customHeight="1" x14ac:dyDescent="0.25">
      <c r="BB45383" s="5"/>
    </row>
    <row r="45384" spans="54:54" ht="21.75" customHeight="1" x14ac:dyDescent="0.25">
      <c r="BB45384" s="5"/>
    </row>
    <row r="45385" spans="54:54" ht="21.75" customHeight="1" x14ac:dyDescent="0.25">
      <c r="BB45385" s="5"/>
    </row>
    <row r="45386" spans="54:54" ht="21.75" customHeight="1" x14ac:dyDescent="0.25">
      <c r="BB45386" s="5"/>
    </row>
    <row r="45387" spans="54:54" ht="21.75" customHeight="1" x14ac:dyDescent="0.25">
      <c r="BB45387" s="5"/>
    </row>
    <row r="45388" spans="54:54" ht="21.75" customHeight="1" x14ac:dyDescent="0.25">
      <c r="BB45388" s="5"/>
    </row>
    <row r="45389" spans="54:54" ht="21.75" customHeight="1" x14ac:dyDescent="0.25">
      <c r="BB45389" s="5"/>
    </row>
    <row r="45390" spans="54:54" ht="21.75" customHeight="1" x14ac:dyDescent="0.25">
      <c r="BB45390" s="5"/>
    </row>
    <row r="45391" spans="54:54" ht="21.75" customHeight="1" x14ac:dyDescent="0.25">
      <c r="BB45391" s="5"/>
    </row>
    <row r="45392" spans="54:54" ht="21.75" customHeight="1" x14ac:dyDescent="0.25">
      <c r="BB45392" s="5"/>
    </row>
    <row r="45393" spans="54:54" ht="21.75" customHeight="1" x14ac:dyDescent="0.25">
      <c r="BB45393" s="5"/>
    </row>
    <row r="45394" spans="54:54" ht="21.75" customHeight="1" x14ac:dyDescent="0.25">
      <c r="BB45394" s="5"/>
    </row>
    <row r="45395" spans="54:54" ht="21.75" customHeight="1" x14ac:dyDescent="0.25">
      <c r="BB45395" s="5"/>
    </row>
    <row r="45396" spans="54:54" ht="21.75" customHeight="1" x14ac:dyDescent="0.25">
      <c r="BB45396" s="5"/>
    </row>
    <row r="45397" spans="54:54" ht="21.75" customHeight="1" x14ac:dyDescent="0.25">
      <c r="BB45397" s="5"/>
    </row>
    <row r="45398" spans="54:54" ht="21.75" customHeight="1" x14ac:dyDescent="0.25">
      <c r="BB45398" s="5"/>
    </row>
    <row r="45399" spans="54:54" ht="21.75" customHeight="1" x14ac:dyDescent="0.25">
      <c r="BB45399" s="5"/>
    </row>
    <row r="45400" spans="54:54" ht="21.75" customHeight="1" x14ac:dyDescent="0.25">
      <c r="BB45400" s="5"/>
    </row>
    <row r="45401" spans="54:54" ht="21.75" customHeight="1" x14ac:dyDescent="0.25">
      <c r="BB45401" s="5"/>
    </row>
    <row r="45402" spans="54:54" ht="21.75" customHeight="1" x14ac:dyDescent="0.25">
      <c r="BB45402" s="5"/>
    </row>
    <row r="45403" spans="54:54" ht="21.75" customHeight="1" x14ac:dyDescent="0.25">
      <c r="BB45403" s="5"/>
    </row>
    <row r="45404" spans="54:54" ht="21.75" customHeight="1" x14ac:dyDescent="0.25">
      <c r="BB45404" s="5"/>
    </row>
    <row r="45405" spans="54:54" ht="21.75" customHeight="1" x14ac:dyDescent="0.25">
      <c r="BB45405" s="5"/>
    </row>
    <row r="45406" spans="54:54" ht="21.75" customHeight="1" x14ac:dyDescent="0.25">
      <c r="BB45406" s="5"/>
    </row>
    <row r="45407" spans="54:54" ht="21.75" customHeight="1" x14ac:dyDescent="0.25">
      <c r="BB45407" s="5"/>
    </row>
    <row r="45408" spans="54:54" ht="21.75" customHeight="1" x14ac:dyDescent="0.25">
      <c r="BB45408" s="5"/>
    </row>
    <row r="45409" spans="54:54" ht="21.75" customHeight="1" x14ac:dyDescent="0.25">
      <c r="BB45409" s="5"/>
    </row>
    <row r="45410" spans="54:54" ht="21.75" customHeight="1" x14ac:dyDescent="0.25">
      <c r="BB45410" s="5"/>
    </row>
    <row r="45411" spans="54:54" ht="21.75" customHeight="1" x14ac:dyDescent="0.25">
      <c r="BB45411" s="5"/>
    </row>
    <row r="45412" spans="54:54" ht="21.75" customHeight="1" x14ac:dyDescent="0.25">
      <c r="BB45412" s="5"/>
    </row>
    <row r="45413" spans="54:54" ht="21.75" customHeight="1" x14ac:dyDescent="0.25">
      <c r="BB45413" s="5"/>
    </row>
    <row r="45414" spans="54:54" ht="21.75" customHeight="1" x14ac:dyDescent="0.25">
      <c r="BB45414" s="5"/>
    </row>
    <row r="45415" spans="54:54" ht="21.75" customHeight="1" x14ac:dyDescent="0.25">
      <c r="BB45415" s="5"/>
    </row>
    <row r="45416" spans="54:54" ht="21.75" customHeight="1" x14ac:dyDescent="0.25">
      <c r="BB45416" s="5"/>
    </row>
    <row r="45417" spans="54:54" ht="21.75" customHeight="1" x14ac:dyDescent="0.25">
      <c r="BB45417" s="5"/>
    </row>
    <row r="45418" spans="54:54" ht="21.75" customHeight="1" x14ac:dyDescent="0.25">
      <c r="BB45418" s="5"/>
    </row>
    <row r="45419" spans="54:54" ht="21.75" customHeight="1" x14ac:dyDescent="0.25">
      <c r="BB45419" s="5"/>
    </row>
    <row r="45420" spans="54:54" ht="21.75" customHeight="1" x14ac:dyDescent="0.25">
      <c r="BB45420" s="5"/>
    </row>
    <row r="45421" spans="54:54" ht="21.75" customHeight="1" x14ac:dyDescent="0.25">
      <c r="BB45421" s="5"/>
    </row>
    <row r="45422" spans="54:54" ht="21.75" customHeight="1" x14ac:dyDescent="0.25">
      <c r="BB45422" s="5"/>
    </row>
    <row r="45423" spans="54:54" ht="21.75" customHeight="1" x14ac:dyDescent="0.25">
      <c r="BB45423" s="5"/>
    </row>
    <row r="45424" spans="54:54" ht="21.75" customHeight="1" x14ac:dyDescent="0.25">
      <c r="BB45424" s="5"/>
    </row>
    <row r="45425" spans="54:54" ht="21.75" customHeight="1" x14ac:dyDescent="0.25">
      <c r="BB45425" s="5"/>
    </row>
    <row r="45426" spans="54:54" ht="21.75" customHeight="1" x14ac:dyDescent="0.25">
      <c r="BB45426" s="5"/>
    </row>
    <row r="45427" spans="54:54" ht="21.75" customHeight="1" x14ac:dyDescent="0.25">
      <c r="BB45427" s="5"/>
    </row>
    <row r="45428" spans="54:54" ht="21.75" customHeight="1" x14ac:dyDescent="0.25">
      <c r="BB45428" s="5"/>
    </row>
    <row r="45429" spans="54:54" ht="21.75" customHeight="1" x14ac:dyDescent="0.25">
      <c r="BB45429" s="5"/>
    </row>
    <row r="45430" spans="54:54" ht="21.75" customHeight="1" x14ac:dyDescent="0.25">
      <c r="BB45430" s="5"/>
    </row>
    <row r="45431" spans="54:54" ht="21.75" customHeight="1" x14ac:dyDescent="0.25">
      <c r="BB45431" s="5"/>
    </row>
    <row r="45432" spans="54:54" ht="21.75" customHeight="1" x14ac:dyDescent="0.25">
      <c r="BB45432" s="5"/>
    </row>
    <row r="45433" spans="54:54" ht="21.75" customHeight="1" x14ac:dyDescent="0.25">
      <c r="BB45433" s="5"/>
    </row>
    <row r="45434" spans="54:54" ht="21.75" customHeight="1" x14ac:dyDescent="0.25">
      <c r="BB45434" s="5"/>
    </row>
    <row r="45435" spans="54:54" ht="21.75" customHeight="1" x14ac:dyDescent="0.25">
      <c r="BB45435" s="5"/>
    </row>
    <row r="45436" spans="54:54" ht="21.75" customHeight="1" x14ac:dyDescent="0.25">
      <c r="BB45436" s="5"/>
    </row>
    <row r="45437" spans="54:54" ht="21.75" customHeight="1" x14ac:dyDescent="0.25">
      <c r="BB45437" s="5"/>
    </row>
    <row r="45438" spans="54:54" ht="21.75" customHeight="1" x14ac:dyDescent="0.25">
      <c r="BB45438" s="5"/>
    </row>
    <row r="45439" spans="54:54" ht="21.75" customHeight="1" x14ac:dyDescent="0.25">
      <c r="BB45439" s="5"/>
    </row>
    <row r="45440" spans="54:54" ht="21.75" customHeight="1" x14ac:dyDescent="0.25">
      <c r="BB45440" s="5"/>
    </row>
    <row r="45441" spans="54:54" ht="21.75" customHeight="1" x14ac:dyDescent="0.25">
      <c r="BB45441" s="5"/>
    </row>
    <row r="45442" spans="54:54" ht="21.75" customHeight="1" x14ac:dyDescent="0.25">
      <c r="BB45442" s="5"/>
    </row>
    <row r="45443" spans="54:54" ht="21.75" customHeight="1" x14ac:dyDescent="0.25">
      <c r="BB45443" s="5"/>
    </row>
    <row r="45444" spans="54:54" ht="21.75" customHeight="1" x14ac:dyDescent="0.25">
      <c r="BB45444" s="5"/>
    </row>
    <row r="45445" spans="54:54" ht="21.75" customHeight="1" x14ac:dyDescent="0.25">
      <c r="BB45445" s="5"/>
    </row>
    <row r="45446" spans="54:54" ht="21.75" customHeight="1" x14ac:dyDescent="0.25">
      <c r="BB45446" s="5"/>
    </row>
    <row r="45447" spans="54:54" ht="21.75" customHeight="1" x14ac:dyDescent="0.25">
      <c r="BB45447" s="5"/>
    </row>
    <row r="45448" spans="54:54" ht="21.75" customHeight="1" x14ac:dyDescent="0.25">
      <c r="BB45448" s="5"/>
    </row>
    <row r="45449" spans="54:54" ht="21.75" customHeight="1" x14ac:dyDescent="0.25">
      <c r="BB45449" s="5"/>
    </row>
    <row r="45450" spans="54:54" ht="21.75" customHeight="1" x14ac:dyDescent="0.25">
      <c r="BB45450" s="5"/>
    </row>
    <row r="45451" spans="54:54" ht="21.75" customHeight="1" x14ac:dyDescent="0.25">
      <c r="BB45451" s="5"/>
    </row>
    <row r="45452" spans="54:54" ht="21.75" customHeight="1" x14ac:dyDescent="0.25">
      <c r="BB45452" s="5"/>
    </row>
    <row r="45453" spans="54:54" ht="21.75" customHeight="1" x14ac:dyDescent="0.25">
      <c r="BB45453" s="5"/>
    </row>
    <row r="45454" spans="54:54" ht="21.75" customHeight="1" x14ac:dyDescent="0.25">
      <c r="BB45454" s="5"/>
    </row>
    <row r="45455" spans="54:54" ht="21.75" customHeight="1" x14ac:dyDescent="0.25">
      <c r="BB45455" s="5"/>
    </row>
    <row r="45456" spans="54:54" ht="21.75" customHeight="1" x14ac:dyDescent="0.25">
      <c r="BB45456" s="5"/>
    </row>
    <row r="45457" spans="54:54" ht="21.75" customHeight="1" x14ac:dyDescent="0.25">
      <c r="BB45457" s="5"/>
    </row>
    <row r="45458" spans="54:54" ht="21.75" customHeight="1" x14ac:dyDescent="0.25">
      <c r="BB45458" s="5"/>
    </row>
    <row r="45459" spans="54:54" ht="21.75" customHeight="1" x14ac:dyDescent="0.25">
      <c r="BB45459" s="5"/>
    </row>
    <row r="45460" spans="54:54" ht="21.75" customHeight="1" x14ac:dyDescent="0.25">
      <c r="BB45460" s="5"/>
    </row>
    <row r="45461" spans="54:54" ht="21.75" customHeight="1" x14ac:dyDescent="0.25">
      <c r="BB45461" s="5"/>
    </row>
    <row r="45462" spans="54:54" ht="21.75" customHeight="1" x14ac:dyDescent="0.25">
      <c r="BB45462" s="5"/>
    </row>
    <row r="45463" spans="54:54" ht="21.75" customHeight="1" x14ac:dyDescent="0.25">
      <c r="BB45463" s="5"/>
    </row>
    <row r="45464" spans="54:54" ht="21.75" customHeight="1" x14ac:dyDescent="0.25">
      <c r="BB45464" s="5"/>
    </row>
    <row r="45465" spans="54:54" ht="21.75" customHeight="1" x14ac:dyDescent="0.25">
      <c r="BB45465" s="5"/>
    </row>
    <row r="45466" spans="54:54" ht="21.75" customHeight="1" x14ac:dyDescent="0.25">
      <c r="BB45466" s="5"/>
    </row>
    <row r="45467" spans="54:54" ht="21.75" customHeight="1" x14ac:dyDescent="0.25">
      <c r="BB45467" s="5"/>
    </row>
    <row r="45468" spans="54:54" ht="21.75" customHeight="1" x14ac:dyDescent="0.25">
      <c r="BB45468" s="5"/>
    </row>
    <row r="45469" spans="54:54" ht="21.75" customHeight="1" x14ac:dyDescent="0.25">
      <c r="BB45469" s="5"/>
    </row>
    <row r="45470" spans="54:54" ht="21.75" customHeight="1" x14ac:dyDescent="0.25">
      <c r="BB45470" s="5"/>
    </row>
    <row r="45471" spans="54:54" ht="21.75" customHeight="1" x14ac:dyDescent="0.25">
      <c r="BB45471" s="5"/>
    </row>
    <row r="45472" spans="54:54" ht="21.75" customHeight="1" x14ac:dyDescent="0.25">
      <c r="BB45472" s="5"/>
    </row>
    <row r="45473" spans="54:54" ht="21.75" customHeight="1" x14ac:dyDescent="0.25">
      <c r="BB45473" s="5"/>
    </row>
    <row r="45474" spans="54:54" ht="21.75" customHeight="1" x14ac:dyDescent="0.25">
      <c r="BB45474" s="5"/>
    </row>
    <row r="45475" spans="54:54" ht="21.75" customHeight="1" x14ac:dyDescent="0.25">
      <c r="BB45475" s="5"/>
    </row>
    <row r="45476" spans="54:54" ht="21.75" customHeight="1" x14ac:dyDescent="0.25">
      <c r="BB45476" s="5"/>
    </row>
    <row r="45477" spans="54:54" ht="21.75" customHeight="1" x14ac:dyDescent="0.25">
      <c r="BB45477" s="5"/>
    </row>
    <row r="45478" spans="54:54" ht="21.75" customHeight="1" x14ac:dyDescent="0.25">
      <c r="BB45478" s="5"/>
    </row>
    <row r="45479" spans="54:54" ht="21.75" customHeight="1" x14ac:dyDescent="0.25">
      <c r="BB45479" s="5"/>
    </row>
    <row r="45480" spans="54:54" ht="21.75" customHeight="1" x14ac:dyDescent="0.25">
      <c r="BB45480" s="5"/>
    </row>
    <row r="45481" spans="54:54" ht="21.75" customHeight="1" x14ac:dyDescent="0.25">
      <c r="BB45481" s="5"/>
    </row>
    <row r="45482" spans="54:54" ht="21.75" customHeight="1" x14ac:dyDescent="0.25">
      <c r="BB45482" s="5"/>
    </row>
    <row r="45483" spans="54:54" ht="21.75" customHeight="1" x14ac:dyDescent="0.25">
      <c r="BB45483" s="5"/>
    </row>
    <row r="45484" spans="54:54" ht="21.75" customHeight="1" x14ac:dyDescent="0.25">
      <c r="BB45484" s="5"/>
    </row>
    <row r="45485" spans="54:54" ht="21.75" customHeight="1" x14ac:dyDescent="0.25">
      <c r="BB45485" s="5"/>
    </row>
    <row r="45486" spans="54:54" ht="21.75" customHeight="1" x14ac:dyDescent="0.25">
      <c r="BB45486" s="5"/>
    </row>
    <row r="45487" spans="54:54" ht="21.75" customHeight="1" x14ac:dyDescent="0.25">
      <c r="BB45487" s="5"/>
    </row>
    <row r="45488" spans="54:54" ht="21.75" customHeight="1" x14ac:dyDescent="0.25">
      <c r="BB45488" s="5"/>
    </row>
    <row r="45489" spans="54:54" ht="21.75" customHeight="1" x14ac:dyDescent="0.25">
      <c r="BB45489" s="5"/>
    </row>
    <row r="45490" spans="54:54" ht="21.75" customHeight="1" x14ac:dyDescent="0.25">
      <c r="BB45490" s="5"/>
    </row>
    <row r="45491" spans="54:54" ht="21.75" customHeight="1" x14ac:dyDescent="0.25">
      <c r="BB45491" s="5"/>
    </row>
    <row r="45492" spans="54:54" ht="21.75" customHeight="1" x14ac:dyDescent="0.25">
      <c r="BB45492" s="5"/>
    </row>
    <row r="45493" spans="54:54" ht="21.75" customHeight="1" x14ac:dyDescent="0.25">
      <c r="BB45493" s="5"/>
    </row>
    <row r="45494" spans="54:54" ht="21.75" customHeight="1" x14ac:dyDescent="0.25">
      <c r="BB45494" s="5"/>
    </row>
    <row r="45495" spans="54:54" ht="21.75" customHeight="1" x14ac:dyDescent="0.25">
      <c r="BB45495" s="5"/>
    </row>
    <row r="45496" spans="54:54" ht="21.75" customHeight="1" x14ac:dyDescent="0.25">
      <c r="BB45496" s="5"/>
    </row>
    <row r="45497" spans="54:54" ht="21.75" customHeight="1" x14ac:dyDescent="0.25">
      <c r="BB45497" s="5"/>
    </row>
    <row r="45498" spans="54:54" ht="21.75" customHeight="1" x14ac:dyDescent="0.25">
      <c r="BB45498" s="5"/>
    </row>
    <row r="45499" spans="54:54" ht="21.75" customHeight="1" x14ac:dyDescent="0.25">
      <c r="BB45499" s="5"/>
    </row>
    <row r="45500" spans="54:54" ht="21.75" customHeight="1" x14ac:dyDescent="0.25">
      <c r="BB45500" s="5"/>
    </row>
    <row r="45501" spans="54:54" ht="21.75" customHeight="1" x14ac:dyDescent="0.25">
      <c r="BB45501" s="5"/>
    </row>
    <row r="45502" spans="54:54" ht="21.75" customHeight="1" x14ac:dyDescent="0.25">
      <c r="BB45502" s="5"/>
    </row>
    <row r="45503" spans="54:54" ht="21.75" customHeight="1" x14ac:dyDescent="0.25">
      <c r="BB45503" s="5"/>
    </row>
    <row r="45504" spans="54:54" ht="21.75" customHeight="1" x14ac:dyDescent="0.25">
      <c r="BB45504" s="5"/>
    </row>
    <row r="45505" spans="54:54" ht="21.75" customHeight="1" x14ac:dyDescent="0.25">
      <c r="BB45505" s="5"/>
    </row>
    <row r="45506" spans="54:54" ht="21.75" customHeight="1" x14ac:dyDescent="0.25">
      <c r="BB45506" s="5"/>
    </row>
    <row r="45507" spans="54:54" ht="21.75" customHeight="1" x14ac:dyDescent="0.25">
      <c r="BB45507" s="5"/>
    </row>
    <row r="45508" spans="54:54" ht="21.75" customHeight="1" x14ac:dyDescent="0.25">
      <c r="BB45508" s="5"/>
    </row>
    <row r="45509" spans="54:54" ht="21.75" customHeight="1" x14ac:dyDescent="0.25">
      <c r="BB45509" s="5"/>
    </row>
    <row r="45510" spans="54:54" ht="21.75" customHeight="1" x14ac:dyDescent="0.25">
      <c r="BB45510" s="5"/>
    </row>
    <row r="45511" spans="54:54" ht="21.75" customHeight="1" x14ac:dyDescent="0.25">
      <c r="BB45511" s="5"/>
    </row>
    <row r="45512" spans="54:54" ht="21.75" customHeight="1" x14ac:dyDescent="0.25">
      <c r="BB45512" s="5"/>
    </row>
    <row r="45513" spans="54:54" ht="21.75" customHeight="1" x14ac:dyDescent="0.25">
      <c r="BB45513" s="5"/>
    </row>
    <row r="45514" spans="54:54" ht="21.75" customHeight="1" x14ac:dyDescent="0.25">
      <c r="BB45514" s="5"/>
    </row>
    <row r="45515" spans="54:54" ht="21.75" customHeight="1" x14ac:dyDescent="0.25">
      <c r="BB45515" s="5"/>
    </row>
    <row r="45516" spans="54:54" ht="21.75" customHeight="1" x14ac:dyDescent="0.25">
      <c r="BB45516" s="5"/>
    </row>
    <row r="45517" spans="54:54" ht="21.75" customHeight="1" x14ac:dyDescent="0.25">
      <c r="BB45517" s="5"/>
    </row>
    <row r="45518" spans="54:54" ht="21.75" customHeight="1" x14ac:dyDescent="0.25">
      <c r="BB45518" s="5"/>
    </row>
    <row r="45519" spans="54:54" ht="21.75" customHeight="1" x14ac:dyDescent="0.25">
      <c r="BB45519" s="5"/>
    </row>
    <row r="45520" spans="54:54" ht="21.75" customHeight="1" x14ac:dyDescent="0.25">
      <c r="BB45520" s="5"/>
    </row>
    <row r="45521" spans="54:54" ht="21.75" customHeight="1" x14ac:dyDescent="0.25">
      <c r="BB45521" s="5"/>
    </row>
    <row r="45522" spans="54:54" ht="21.75" customHeight="1" x14ac:dyDescent="0.25">
      <c r="BB45522" s="5"/>
    </row>
    <row r="45523" spans="54:54" ht="21.75" customHeight="1" x14ac:dyDescent="0.25">
      <c r="BB45523" s="5"/>
    </row>
    <row r="45524" spans="54:54" ht="21.75" customHeight="1" x14ac:dyDescent="0.25">
      <c r="BB45524" s="5"/>
    </row>
    <row r="45525" spans="54:54" ht="21.75" customHeight="1" x14ac:dyDescent="0.25">
      <c r="BB45525" s="5"/>
    </row>
    <row r="45526" spans="54:54" ht="21.75" customHeight="1" x14ac:dyDescent="0.25">
      <c r="BB45526" s="5"/>
    </row>
    <row r="45527" spans="54:54" ht="21.75" customHeight="1" x14ac:dyDescent="0.25">
      <c r="BB45527" s="5"/>
    </row>
    <row r="45528" spans="54:54" ht="21.75" customHeight="1" x14ac:dyDescent="0.25">
      <c r="BB45528" s="5"/>
    </row>
    <row r="45529" spans="54:54" ht="21.75" customHeight="1" x14ac:dyDescent="0.25">
      <c r="BB45529" s="5"/>
    </row>
    <row r="45530" spans="54:54" ht="21.75" customHeight="1" x14ac:dyDescent="0.25">
      <c r="BB45530" s="5"/>
    </row>
    <row r="45531" spans="54:54" ht="21.75" customHeight="1" x14ac:dyDescent="0.25">
      <c r="BB45531" s="5"/>
    </row>
    <row r="45532" spans="54:54" ht="21.75" customHeight="1" x14ac:dyDescent="0.25">
      <c r="BB45532" s="5"/>
    </row>
    <row r="45533" spans="54:54" ht="21.75" customHeight="1" x14ac:dyDescent="0.25">
      <c r="BB45533" s="5"/>
    </row>
    <row r="45534" spans="54:54" ht="21.75" customHeight="1" x14ac:dyDescent="0.25">
      <c r="BB45534" s="5"/>
    </row>
    <row r="45535" spans="54:54" ht="21.75" customHeight="1" x14ac:dyDescent="0.25">
      <c r="BB45535" s="5"/>
    </row>
    <row r="45536" spans="54:54" ht="21.75" customHeight="1" x14ac:dyDescent="0.25">
      <c r="BB45536" s="5"/>
    </row>
    <row r="45537" spans="54:54" ht="21.75" customHeight="1" x14ac:dyDescent="0.25">
      <c r="BB45537" s="5"/>
    </row>
    <row r="45538" spans="54:54" ht="21.75" customHeight="1" x14ac:dyDescent="0.25">
      <c r="BB45538" s="5"/>
    </row>
    <row r="45539" spans="54:54" ht="21.75" customHeight="1" x14ac:dyDescent="0.25">
      <c r="BB45539" s="5"/>
    </row>
    <row r="45540" spans="54:54" ht="21.75" customHeight="1" x14ac:dyDescent="0.25">
      <c r="BB45540" s="5"/>
    </row>
    <row r="45541" spans="54:54" ht="21.75" customHeight="1" x14ac:dyDescent="0.25">
      <c r="BB45541" s="5"/>
    </row>
    <row r="45542" spans="54:54" ht="21.75" customHeight="1" x14ac:dyDescent="0.25">
      <c r="BB45542" s="5"/>
    </row>
    <row r="45543" spans="54:54" ht="21.75" customHeight="1" x14ac:dyDescent="0.25">
      <c r="BB45543" s="5"/>
    </row>
    <row r="45544" spans="54:54" ht="21.75" customHeight="1" x14ac:dyDescent="0.25">
      <c r="BB45544" s="5"/>
    </row>
    <row r="45545" spans="54:54" ht="21.75" customHeight="1" x14ac:dyDescent="0.25">
      <c r="BB45545" s="5"/>
    </row>
    <row r="45546" spans="54:54" ht="21.75" customHeight="1" x14ac:dyDescent="0.25">
      <c r="BB45546" s="5"/>
    </row>
    <row r="45547" spans="54:54" ht="21.75" customHeight="1" x14ac:dyDescent="0.25">
      <c r="BB45547" s="5"/>
    </row>
    <row r="45548" spans="54:54" ht="21.75" customHeight="1" x14ac:dyDescent="0.25">
      <c r="BB45548" s="5"/>
    </row>
    <row r="45549" spans="54:54" ht="21.75" customHeight="1" x14ac:dyDescent="0.25">
      <c r="BB45549" s="5"/>
    </row>
    <row r="45550" spans="54:54" ht="21.75" customHeight="1" x14ac:dyDescent="0.25">
      <c r="BB45550" s="5"/>
    </row>
    <row r="45551" spans="54:54" ht="21.75" customHeight="1" x14ac:dyDescent="0.25">
      <c r="BB45551" s="5"/>
    </row>
    <row r="45552" spans="54:54" ht="21.75" customHeight="1" x14ac:dyDescent="0.25">
      <c r="BB45552" s="5"/>
    </row>
    <row r="45553" spans="54:54" ht="21.75" customHeight="1" x14ac:dyDescent="0.25">
      <c r="BB45553" s="5"/>
    </row>
    <row r="45554" spans="54:54" ht="21.75" customHeight="1" x14ac:dyDescent="0.25">
      <c r="BB45554" s="5"/>
    </row>
    <row r="45555" spans="54:54" ht="21.75" customHeight="1" x14ac:dyDescent="0.25">
      <c r="BB45555" s="5"/>
    </row>
    <row r="45556" spans="54:54" ht="21.75" customHeight="1" x14ac:dyDescent="0.25">
      <c r="BB45556" s="5"/>
    </row>
    <row r="45557" spans="54:54" ht="21.75" customHeight="1" x14ac:dyDescent="0.25">
      <c r="BB45557" s="5"/>
    </row>
    <row r="45558" spans="54:54" ht="21.75" customHeight="1" x14ac:dyDescent="0.25">
      <c r="BB45558" s="5"/>
    </row>
    <row r="45559" spans="54:54" ht="21.75" customHeight="1" x14ac:dyDescent="0.25">
      <c r="BB45559" s="5"/>
    </row>
    <row r="45560" spans="54:54" ht="21.75" customHeight="1" x14ac:dyDescent="0.25">
      <c r="BB45560" s="5"/>
    </row>
    <row r="45561" spans="54:54" ht="21.75" customHeight="1" x14ac:dyDescent="0.25">
      <c r="BB45561" s="5"/>
    </row>
    <row r="45562" spans="54:54" ht="21.75" customHeight="1" x14ac:dyDescent="0.25">
      <c r="BB45562" s="5"/>
    </row>
    <row r="45563" spans="54:54" ht="21.75" customHeight="1" x14ac:dyDescent="0.25">
      <c r="BB45563" s="5"/>
    </row>
    <row r="45564" spans="54:54" ht="21.75" customHeight="1" x14ac:dyDescent="0.25">
      <c r="BB45564" s="5"/>
    </row>
    <row r="45565" spans="54:54" ht="21.75" customHeight="1" x14ac:dyDescent="0.25">
      <c r="BB45565" s="5"/>
    </row>
    <row r="45566" spans="54:54" ht="21.75" customHeight="1" x14ac:dyDescent="0.25">
      <c r="BB45566" s="5"/>
    </row>
    <row r="45567" spans="54:54" ht="21.75" customHeight="1" x14ac:dyDescent="0.25">
      <c r="BB45567" s="5"/>
    </row>
    <row r="45568" spans="54:54" ht="21.75" customHeight="1" x14ac:dyDescent="0.25">
      <c r="BB45568" s="5"/>
    </row>
    <row r="45569" spans="54:54" ht="21.75" customHeight="1" x14ac:dyDescent="0.25">
      <c r="BB45569" s="5"/>
    </row>
    <row r="45570" spans="54:54" ht="21.75" customHeight="1" x14ac:dyDescent="0.25">
      <c r="BB45570" s="5"/>
    </row>
    <row r="45571" spans="54:54" ht="21.75" customHeight="1" x14ac:dyDescent="0.25">
      <c r="BB45571" s="5"/>
    </row>
    <row r="45572" spans="54:54" ht="21.75" customHeight="1" x14ac:dyDescent="0.25">
      <c r="BB45572" s="5"/>
    </row>
    <row r="45573" spans="54:54" ht="21.75" customHeight="1" x14ac:dyDescent="0.25">
      <c r="BB45573" s="5"/>
    </row>
    <row r="45574" spans="54:54" ht="21.75" customHeight="1" x14ac:dyDescent="0.25">
      <c r="BB45574" s="5"/>
    </row>
    <row r="45575" spans="54:54" ht="21.75" customHeight="1" x14ac:dyDescent="0.25">
      <c r="BB45575" s="5"/>
    </row>
    <row r="45576" spans="54:54" ht="21.75" customHeight="1" x14ac:dyDescent="0.25">
      <c r="BB45576" s="5"/>
    </row>
    <row r="45577" spans="54:54" ht="21.75" customHeight="1" x14ac:dyDescent="0.25">
      <c r="BB45577" s="5"/>
    </row>
    <row r="45578" spans="54:54" ht="21.75" customHeight="1" x14ac:dyDescent="0.25">
      <c r="BB45578" s="5"/>
    </row>
    <row r="45579" spans="54:54" ht="21.75" customHeight="1" x14ac:dyDescent="0.25">
      <c r="BB45579" s="5"/>
    </row>
    <row r="45580" spans="54:54" ht="21.75" customHeight="1" x14ac:dyDescent="0.25">
      <c r="BB45580" s="5"/>
    </row>
    <row r="45581" spans="54:54" ht="21.75" customHeight="1" x14ac:dyDescent="0.25">
      <c r="BB45581" s="5"/>
    </row>
    <row r="45582" spans="54:54" ht="21.75" customHeight="1" x14ac:dyDescent="0.25">
      <c r="BB45582" s="5"/>
    </row>
    <row r="45583" spans="54:54" ht="21.75" customHeight="1" x14ac:dyDescent="0.25">
      <c r="BB45583" s="5"/>
    </row>
    <row r="45584" spans="54:54" ht="21.75" customHeight="1" x14ac:dyDescent="0.25">
      <c r="BB45584" s="5"/>
    </row>
    <row r="45585" spans="54:54" ht="21.75" customHeight="1" x14ac:dyDescent="0.25">
      <c r="BB45585" s="5"/>
    </row>
    <row r="45586" spans="54:54" ht="21.75" customHeight="1" x14ac:dyDescent="0.25">
      <c r="BB45586" s="5"/>
    </row>
    <row r="45587" spans="54:54" ht="21.75" customHeight="1" x14ac:dyDescent="0.25">
      <c r="BB45587" s="5"/>
    </row>
    <row r="45588" spans="54:54" ht="21.75" customHeight="1" x14ac:dyDescent="0.25">
      <c r="BB45588" s="5"/>
    </row>
    <row r="45589" spans="54:54" ht="21.75" customHeight="1" x14ac:dyDescent="0.25">
      <c r="BB45589" s="5"/>
    </row>
    <row r="45590" spans="54:54" ht="21.75" customHeight="1" x14ac:dyDescent="0.25">
      <c r="BB45590" s="5"/>
    </row>
    <row r="45591" spans="54:54" ht="21.75" customHeight="1" x14ac:dyDescent="0.25">
      <c r="BB45591" s="5"/>
    </row>
    <row r="45592" spans="54:54" ht="21.75" customHeight="1" x14ac:dyDescent="0.25">
      <c r="BB45592" s="5"/>
    </row>
    <row r="45593" spans="54:54" ht="21.75" customHeight="1" x14ac:dyDescent="0.25">
      <c r="BB45593" s="5"/>
    </row>
    <row r="45594" spans="54:54" ht="21.75" customHeight="1" x14ac:dyDescent="0.25">
      <c r="BB45594" s="5"/>
    </row>
    <row r="45595" spans="54:54" ht="21.75" customHeight="1" x14ac:dyDescent="0.25">
      <c r="BB45595" s="5"/>
    </row>
    <row r="45596" spans="54:54" ht="21.75" customHeight="1" x14ac:dyDescent="0.25">
      <c r="BB45596" s="5"/>
    </row>
    <row r="45597" spans="54:54" ht="21.75" customHeight="1" x14ac:dyDescent="0.25">
      <c r="BB45597" s="5"/>
    </row>
    <row r="45598" spans="54:54" ht="21.75" customHeight="1" x14ac:dyDescent="0.25">
      <c r="BB45598" s="5"/>
    </row>
    <row r="45599" spans="54:54" ht="21.75" customHeight="1" x14ac:dyDescent="0.25">
      <c r="BB45599" s="5"/>
    </row>
    <row r="45600" spans="54:54" ht="21.75" customHeight="1" x14ac:dyDescent="0.25">
      <c r="BB45600" s="5"/>
    </row>
    <row r="45601" spans="54:54" ht="21.75" customHeight="1" x14ac:dyDescent="0.25">
      <c r="BB45601" s="5"/>
    </row>
    <row r="45602" spans="54:54" ht="21.75" customHeight="1" x14ac:dyDescent="0.25">
      <c r="BB45602" s="5"/>
    </row>
    <row r="45603" spans="54:54" ht="21.75" customHeight="1" x14ac:dyDescent="0.25">
      <c r="BB45603" s="5"/>
    </row>
    <row r="45604" spans="54:54" ht="21.75" customHeight="1" x14ac:dyDescent="0.25">
      <c r="BB45604" s="5"/>
    </row>
    <row r="45605" spans="54:54" ht="21.75" customHeight="1" x14ac:dyDescent="0.25">
      <c r="BB45605" s="5"/>
    </row>
    <row r="45606" spans="54:54" ht="21.75" customHeight="1" x14ac:dyDescent="0.25">
      <c r="BB45606" s="5"/>
    </row>
    <row r="45607" spans="54:54" ht="21.75" customHeight="1" x14ac:dyDescent="0.25">
      <c r="BB45607" s="5"/>
    </row>
    <row r="45608" spans="54:54" ht="21.75" customHeight="1" x14ac:dyDescent="0.25">
      <c r="BB45608" s="5"/>
    </row>
    <row r="45609" spans="54:54" ht="21.75" customHeight="1" x14ac:dyDescent="0.25">
      <c r="BB45609" s="5"/>
    </row>
    <row r="45610" spans="54:54" ht="21.75" customHeight="1" x14ac:dyDescent="0.25">
      <c r="BB45610" s="5"/>
    </row>
    <row r="45611" spans="54:54" ht="21.75" customHeight="1" x14ac:dyDescent="0.25">
      <c r="BB45611" s="5"/>
    </row>
    <row r="45612" spans="54:54" ht="21.75" customHeight="1" x14ac:dyDescent="0.25">
      <c r="BB45612" s="5"/>
    </row>
    <row r="45613" spans="54:54" ht="21.75" customHeight="1" x14ac:dyDescent="0.25">
      <c r="BB45613" s="5"/>
    </row>
    <row r="45614" spans="54:54" ht="21.75" customHeight="1" x14ac:dyDescent="0.25">
      <c r="BB45614" s="5"/>
    </row>
    <row r="45615" spans="54:54" ht="21.75" customHeight="1" x14ac:dyDescent="0.25">
      <c r="BB45615" s="5"/>
    </row>
    <row r="45616" spans="54:54" ht="21.75" customHeight="1" x14ac:dyDescent="0.25">
      <c r="BB45616" s="5"/>
    </row>
    <row r="45617" spans="54:54" ht="21.75" customHeight="1" x14ac:dyDescent="0.25">
      <c r="BB45617" s="5"/>
    </row>
    <row r="45618" spans="54:54" ht="21.75" customHeight="1" x14ac:dyDescent="0.25">
      <c r="BB45618" s="5"/>
    </row>
    <row r="45619" spans="54:54" ht="21.75" customHeight="1" x14ac:dyDescent="0.25">
      <c r="BB45619" s="5"/>
    </row>
    <row r="45620" spans="54:54" ht="21.75" customHeight="1" x14ac:dyDescent="0.25">
      <c r="BB45620" s="5"/>
    </row>
    <row r="45621" spans="54:54" ht="21.75" customHeight="1" x14ac:dyDescent="0.25">
      <c r="BB45621" s="5"/>
    </row>
    <row r="45622" spans="54:54" ht="21.75" customHeight="1" x14ac:dyDescent="0.25">
      <c r="BB45622" s="5"/>
    </row>
    <row r="45623" spans="54:54" ht="21.75" customHeight="1" x14ac:dyDescent="0.25">
      <c r="BB45623" s="5"/>
    </row>
    <row r="45624" spans="54:54" ht="21.75" customHeight="1" x14ac:dyDescent="0.25">
      <c r="BB45624" s="5"/>
    </row>
    <row r="45625" spans="54:54" ht="21.75" customHeight="1" x14ac:dyDescent="0.25">
      <c r="BB45625" s="5"/>
    </row>
    <row r="45626" spans="54:54" ht="21.75" customHeight="1" x14ac:dyDescent="0.25">
      <c r="BB45626" s="5"/>
    </row>
    <row r="45627" spans="54:54" ht="21.75" customHeight="1" x14ac:dyDescent="0.25">
      <c r="BB45627" s="5"/>
    </row>
    <row r="45628" spans="54:54" ht="21.75" customHeight="1" x14ac:dyDescent="0.25">
      <c r="BB45628" s="5"/>
    </row>
    <row r="45629" spans="54:54" ht="21.75" customHeight="1" x14ac:dyDescent="0.25">
      <c r="BB45629" s="5"/>
    </row>
    <row r="45630" spans="54:54" ht="21.75" customHeight="1" x14ac:dyDescent="0.25">
      <c r="BB45630" s="5"/>
    </row>
    <row r="45631" spans="54:54" ht="21.75" customHeight="1" x14ac:dyDescent="0.25">
      <c r="BB45631" s="5"/>
    </row>
    <row r="45632" spans="54:54" ht="21.75" customHeight="1" x14ac:dyDescent="0.25">
      <c r="BB45632" s="5"/>
    </row>
    <row r="45633" spans="54:54" ht="21.75" customHeight="1" x14ac:dyDescent="0.25">
      <c r="BB45633" s="5"/>
    </row>
    <row r="45634" spans="54:54" ht="21.75" customHeight="1" x14ac:dyDescent="0.25">
      <c r="BB45634" s="5"/>
    </row>
    <row r="45635" spans="54:54" ht="21.75" customHeight="1" x14ac:dyDescent="0.25">
      <c r="BB45635" s="5"/>
    </row>
    <row r="45636" spans="54:54" ht="21.75" customHeight="1" x14ac:dyDescent="0.25">
      <c r="BB45636" s="5"/>
    </row>
    <row r="45637" spans="54:54" ht="21.75" customHeight="1" x14ac:dyDescent="0.25">
      <c r="BB45637" s="5"/>
    </row>
    <row r="45638" spans="54:54" ht="21.75" customHeight="1" x14ac:dyDescent="0.25">
      <c r="BB45638" s="5"/>
    </row>
    <row r="45639" spans="54:54" ht="21.75" customHeight="1" x14ac:dyDescent="0.25">
      <c r="BB45639" s="5"/>
    </row>
    <row r="45640" spans="54:54" ht="21.75" customHeight="1" x14ac:dyDescent="0.25">
      <c r="BB45640" s="5"/>
    </row>
    <row r="45641" spans="54:54" ht="21.75" customHeight="1" x14ac:dyDescent="0.25">
      <c r="BB45641" s="5"/>
    </row>
    <row r="45642" spans="54:54" ht="21.75" customHeight="1" x14ac:dyDescent="0.25">
      <c r="BB45642" s="5"/>
    </row>
    <row r="45643" spans="54:54" ht="21.75" customHeight="1" x14ac:dyDescent="0.25">
      <c r="BB45643" s="5"/>
    </row>
    <row r="45644" spans="54:54" ht="21.75" customHeight="1" x14ac:dyDescent="0.25">
      <c r="BB45644" s="5"/>
    </row>
    <row r="45645" spans="54:54" ht="21.75" customHeight="1" x14ac:dyDescent="0.25">
      <c r="BB45645" s="5"/>
    </row>
    <row r="45646" spans="54:54" ht="21.75" customHeight="1" x14ac:dyDescent="0.25">
      <c r="BB45646" s="5"/>
    </row>
    <row r="45647" spans="54:54" ht="21.75" customHeight="1" x14ac:dyDescent="0.25">
      <c r="BB45647" s="5"/>
    </row>
    <row r="45648" spans="54:54" ht="21.75" customHeight="1" x14ac:dyDescent="0.25">
      <c r="BB45648" s="5"/>
    </row>
    <row r="45649" spans="54:54" ht="21.75" customHeight="1" x14ac:dyDescent="0.25">
      <c r="BB45649" s="5"/>
    </row>
    <row r="45650" spans="54:54" ht="21.75" customHeight="1" x14ac:dyDescent="0.25">
      <c r="BB45650" s="5"/>
    </row>
    <row r="45651" spans="54:54" ht="21.75" customHeight="1" x14ac:dyDescent="0.25">
      <c r="BB45651" s="5"/>
    </row>
    <row r="45652" spans="54:54" ht="21.75" customHeight="1" x14ac:dyDescent="0.25">
      <c r="BB45652" s="5"/>
    </row>
    <row r="45653" spans="54:54" ht="21.75" customHeight="1" x14ac:dyDescent="0.25">
      <c r="BB45653" s="5"/>
    </row>
    <row r="45654" spans="54:54" ht="21.75" customHeight="1" x14ac:dyDescent="0.25">
      <c r="BB45654" s="5"/>
    </row>
    <row r="45655" spans="54:54" ht="21.75" customHeight="1" x14ac:dyDescent="0.25">
      <c r="BB45655" s="5"/>
    </row>
    <row r="45656" spans="54:54" ht="21.75" customHeight="1" x14ac:dyDescent="0.25">
      <c r="BB45656" s="5"/>
    </row>
    <row r="45657" spans="54:54" ht="21.75" customHeight="1" x14ac:dyDescent="0.25">
      <c r="BB45657" s="5"/>
    </row>
    <row r="45658" spans="54:54" ht="21.75" customHeight="1" x14ac:dyDescent="0.25">
      <c r="BB45658" s="5"/>
    </row>
    <row r="45659" spans="54:54" ht="21.75" customHeight="1" x14ac:dyDescent="0.25">
      <c r="BB45659" s="5"/>
    </row>
    <row r="45660" spans="54:54" ht="21.75" customHeight="1" x14ac:dyDescent="0.25">
      <c r="BB45660" s="5"/>
    </row>
    <row r="45661" spans="54:54" ht="21.75" customHeight="1" x14ac:dyDescent="0.25">
      <c r="BB45661" s="5"/>
    </row>
    <row r="45662" spans="54:54" ht="21.75" customHeight="1" x14ac:dyDescent="0.25">
      <c r="BB45662" s="5"/>
    </row>
    <row r="45663" spans="54:54" ht="21.75" customHeight="1" x14ac:dyDescent="0.25">
      <c r="BB45663" s="5"/>
    </row>
    <row r="45664" spans="54:54" ht="21.75" customHeight="1" x14ac:dyDescent="0.25">
      <c r="BB45664" s="5"/>
    </row>
    <row r="45665" spans="54:54" ht="21.75" customHeight="1" x14ac:dyDescent="0.25">
      <c r="BB45665" s="5"/>
    </row>
    <row r="45666" spans="54:54" ht="21.75" customHeight="1" x14ac:dyDescent="0.25">
      <c r="BB45666" s="5"/>
    </row>
    <row r="45667" spans="54:54" ht="21.75" customHeight="1" x14ac:dyDescent="0.25">
      <c r="BB45667" s="5"/>
    </row>
    <row r="45668" spans="54:54" ht="21.75" customHeight="1" x14ac:dyDescent="0.25">
      <c r="BB45668" s="5"/>
    </row>
    <row r="45669" spans="54:54" ht="21.75" customHeight="1" x14ac:dyDescent="0.25">
      <c r="BB45669" s="5"/>
    </row>
    <row r="45670" spans="54:54" ht="21.75" customHeight="1" x14ac:dyDescent="0.25">
      <c r="BB45670" s="5"/>
    </row>
    <row r="45671" spans="54:54" ht="21.75" customHeight="1" x14ac:dyDescent="0.25">
      <c r="BB45671" s="5"/>
    </row>
    <row r="45672" spans="54:54" ht="21.75" customHeight="1" x14ac:dyDescent="0.25">
      <c r="BB45672" s="5"/>
    </row>
    <row r="45673" spans="54:54" ht="21.75" customHeight="1" x14ac:dyDescent="0.25">
      <c r="BB45673" s="5"/>
    </row>
    <row r="45674" spans="54:54" ht="21.75" customHeight="1" x14ac:dyDescent="0.25">
      <c r="BB45674" s="5"/>
    </row>
    <row r="45675" spans="54:54" ht="21.75" customHeight="1" x14ac:dyDescent="0.25">
      <c r="BB45675" s="5"/>
    </row>
    <row r="45676" spans="54:54" ht="21.75" customHeight="1" x14ac:dyDescent="0.25">
      <c r="BB45676" s="5"/>
    </row>
    <row r="45677" spans="54:54" ht="21.75" customHeight="1" x14ac:dyDescent="0.25">
      <c r="BB45677" s="5"/>
    </row>
    <row r="45678" spans="54:54" ht="21.75" customHeight="1" x14ac:dyDescent="0.25">
      <c r="BB45678" s="5"/>
    </row>
    <row r="45679" spans="54:54" ht="21.75" customHeight="1" x14ac:dyDescent="0.25">
      <c r="BB45679" s="5"/>
    </row>
    <row r="45680" spans="54:54" ht="21.75" customHeight="1" x14ac:dyDescent="0.25">
      <c r="BB45680" s="5"/>
    </row>
    <row r="45681" spans="54:54" ht="21.75" customHeight="1" x14ac:dyDescent="0.25">
      <c r="BB45681" s="5"/>
    </row>
    <row r="45682" spans="54:54" ht="21.75" customHeight="1" x14ac:dyDescent="0.25">
      <c r="BB45682" s="5"/>
    </row>
    <row r="45683" spans="54:54" ht="21.75" customHeight="1" x14ac:dyDescent="0.25">
      <c r="BB45683" s="5"/>
    </row>
    <row r="45684" spans="54:54" ht="21.75" customHeight="1" x14ac:dyDescent="0.25">
      <c r="BB45684" s="5"/>
    </row>
    <row r="45685" spans="54:54" ht="21.75" customHeight="1" x14ac:dyDescent="0.25">
      <c r="BB45685" s="5"/>
    </row>
    <row r="45686" spans="54:54" ht="21.75" customHeight="1" x14ac:dyDescent="0.25">
      <c r="BB45686" s="5"/>
    </row>
    <row r="45687" spans="54:54" ht="21.75" customHeight="1" x14ac:dyDescent="0.25">
      <c r="BB45687" s="5"/>
    </row>
    <row r="45688" spans="54:54" ht="21.75" customHeight="1" x14ac:dyDescent="0.25">
      <c r="BB45688" s="5"/>
    </row>
    <row r="45689" spans="54:54" ht="21.75" customHeight="1" x14ac:dyDescent="0.25">
      <c r="BB45689" s="5"/>
    </row>
    <row r="45690" spans="54:54" ht="21.75" customHeight="1" x14ac:dyDescent="0.25">
      <c r="BB45690" s="5"/>
    </row>
    <row r="45691" spans="54:54" ht="21.75" customHeight="1" x14ac:dyDescent="0.25">
      <c r="BB45691" s="5"/>
    </row>
    <row r="45692" spans="54:54" ht="21.75" customHeight="1" x14ac:dyDescent="0.25">
      <c r="BB45692" s="5"/>
    </row>
    <row r="45693" spans="54:54" ht="21.75" customHeight="1" x14ac:dyDescent="0.25">
      <c r="BB45693" s="5"/>
    </row>
    <row r="45694" spans="54:54" ht="21.75" customHeight="1" x14ac:dyDescent="0.25">
      <c r="BB45694" s="5"/>
    </row>
    <row r="45695" spans="54:54" ht="21.75" customHeight="1" x14ac:dyDescent="0.25">
      <c r="BB45695" s="5"/>
    </row>
    <row r="45696" spans="54:54" ht="21.75" customHeight="1" x14ac:dyDescent="0.25">
      <c r="BB45696" s="5"/>
    </row>
    <row r="45697" spans="54:54" ht="21.75" customHeight="1" x14ac:dyDescent="0.25">
      <c r="BB45697" s="5"/>
    </row>
    <row r="45698" spans="54:54" ht="21.75" customHeight="1" x14ac:dyDescent="0.25">
      <c r="BB45698" s="5"/>
    </row>
    <row r="45699" spans="54:54" ht="21.75" customHeight="1" x14ac:dyDescent="0.25">
      <c r="BB45699" s="5"/>
    </row>
    <row r="45700" spans="54:54" ht="21.75" customHeight="1" x14ac:dyDescent="0.25">
      <c r="BB45700" s="5"/>
    </row>
    <row r="45701" spans="54:54" ht="21.75" customHeight="1" x14ac:dyDescent="0.25">
      <c r="BB45701" s="5"/>
    </row>
    <row r="45702" spans="54:54" ht="21.75" customHeight="1" x14ac:dyDescent="0.25">
      <c r="BB45702" s="5"/>
    </row>
    <row r="45703" spans="54:54" ht="21.75" customHeight="1" x14ac:dyDescent="0.25">
      <c r="BB45703" s="5"/>
    </row>
    <row r="45704" spans="54:54" ht="21.75" customHeight="1" x14ac:dyDescent="0.25">
      <c r="BB45704" s="5"/>
    </row>
    <row r="45705" spans="54:54" ht="21.75" customHeight="1" x14ac:dyDescent="0.25">
      <c r="BB45705" s="5"/>
    </row>
    <row r="45706" spans="54:54" ht="21.75" customHeight="1" x14ac:dyDescent="0.25">
      <c r="BB45706" s="5"/>
    </row>
    <row r="45707" spans="54:54" ht="21.75" customHeight="1" x14ac:dyDescent="0.25">
      <c r="BB45707" s="5"/>
    </row>
    <row r="45708" spans="54:54" ht="21.75" customHeight="1" x14ac:dyDescent="0.25">
      <c r="BB45708" s="5"/>
    </row>
    <row r="45709" spans="54:54" ht="21.75" customHeight="1" x14ac:dyDescent="0.25">
      <c r="BB45709" s="5"/>
    </row>
    <row r="45710" spans="54:54" ht="21.75" customHeight="1" x14ac:dyDescent="0.25">
      <c r="BB45710" s="5"/>
    </row>
    <row r="45711" spans="54:54" ht="21.75" customHeight="1" x14ac:dyDescent="0.25">
      <c r="BB45711" s="5"/>
    </row>
    <row r="45712" spans="54:54" ht="21.75" customHeight="1" x14ac:dyDescent="0.25">
      <c r="BB45712" s="5"/>
    </row>
    <row r="45713" spans="54:54" ht="21.75" customHeight="1" x14ac:dyDescent="0.25">
      <c r="BB45713" s="5"/>
    </row>
    <row r="45714" spans="54:54" ht="21.75" customHeight="1" x14ac:dyDescent="0.25">
      <c r="BB45714" s="5"/>
    </row>
    <row r="45715" spans="54:54" ht="21.75" customHeight="1" x14ac:dyDescent="0.25">
      <c r="BB45715" s="5"/>
    </row>
    <row r="45716" spans="54:54" ht="21.75" customHeight="1" x14ac:dyDescent="0.25">
      <c r="BB45716" s="5"/>
    </row>
    <row r="45717" spans="54:54" ht="21.75" customHeight="1" x14ac:dyDescent="0.25">
      <c r="BB45717" s="5"/>
    </row>
    <row r="45718" spans="54:54" ht="21.75" customHeight="1" x14ac:dyDescent="0.25">
      <c r="BB45718" s="5"/>
    </row>
    <row r="45719" spans="54:54" ht="21.75" customHeight="1" x14ac:dyDescent="0.25">
      <c r="BB45719" s="5"/>
    </row>
    <row r="45720" spans="54:54" ht="21.75" customHeight="1" x14ac:dyDescent="0.25">
      <c r="BB45720" s="5"/>
    </row>
    <row r="45721" spans="54:54" ht="21.75" customHeight="1" x14ac:dyDescent="0.25">
      <c r="BB45721" s="5"/>
    </row>
    <row r="45722" spans="54:54" ht="21.75" customHeight="1" x14ac:dyDescent="0.25">
      <c r="BB45722" s="5"/>
    </row>
    <row r="45723" spans="54:54" ht="21.75" customHeight="1" x14ac:dyDescent="0.25">
      <c r="BB45723" s="5"/>
    </row>
    <row r="45724" spans="54:54" ht="21.75" customHeight="1" x14ac:dyDescent="0.25">
      <c r="BB45724" s="5"/>
    </row>
    <row r="45725" spans="54:54" ht="21.75" customHeight="1" x14ac:dyDescent="0.25">
      <c r="BB45725" s="5"/>
    </row>
    <row r="45726" spans="54:54" ht="21.75" customHeight="1" x14ac:dyDescent="0.25">
      <c r="BB45726" s="5"/>
    </row>
    <row r="45727" spans="54:54" ht="21.75" customHeight="1" x14ac:dyDescent="0.25">
      <c r="BB45727" s="5"/>
    </row>
    <row r="45728" spans="54:54" ht="21.75" customHeight="1" x14ac:dyDescent="0.25">
      <c r="BB45728" s="5"/>
    </row>
    <row r="45729" spans="54:54" ht="21.75" customHeight="1" x14ac:dyDescent="0.25">
      <c r="BB45729" s="5"/>
    </row>
    <row r="45730" spans="54:54" ht="21.75" customHeight="1" x14ac:dyDescent="0.25">
      <c r="BB45730" s="5"/>
    </row>
    <row r="45731" spans="54:54" ht="21.75" customHeight="1" x14ac:dyDescent="0.25">
      <c r="BB45731" s="5"/>
    </row>
    <row r="45732" spans="54:54" ht="21.75" customHeight="1" x14ac:dyDescent="0.25">
      <c r="BB45732" s="5"/>
    </row>
    <row r="45733" spans="54:54" ht="21.75" customHeight="1" x14ac:dyDescent="0.25">
      <c r="BB45733" s="5"/>
    </row>
    <row r="45734" spans="54:54" ht="21.75" customHeight="1" x14ac:dyDescent="0.25">
      <c r="BB45734" s="5"/>
    </row>
    <row r="45735" spans="54:54" ht="21.75" customHeight="1" x14ac:dyDescent="0.25">
      <c r="BB45735" s="5"/>
    </row>
    <row r="45736" spans="54:54" ht="21.75" customHeight="1" x14ac:dyDescent="0.25">
      <c r="BB45736" s="5"/>
    </row>
    <row r="45737" spans="54:54" ht="21.75" customHeight="1" x14ac:dyDescent="0.25">
      <c r="BB45737" s="5"/>
    </row>
    <row r="45738" spans="54:54" ht="21.75" customHeight="1" x14ac:dyDescent="0.25">
      <c r="BB45738" s="5"/>
    </row>
    <row r="45739" spans="54:54" ht="21.75" customHeight="1" x14ac:dyDescent="0.25">
      <c r="BB45739" s="5"/>
    </row>
    <row r="45740" spans="54:54" ht="21.75" customHeight="1" x14ac:dyDescent="0.25">
      <c r="BB45740" s="5"/>
    </row>
    <row r="45741" spans="54:54" ht="21.75" customHeight="1" x14ac:dyDescent="0.25">
      <c r="BB45741" s="5"/>
    </row>
    <row r="45742" spans="54:54" ht="21.75" customHeight="1" x14ac:dyDescent="0.25">
      <c r="BB45742" s="5"/>
    </row>
    <row r="45743" spans="54:54" ht="21.75" customHeight="1" x14ac:dyDescent="0.25">
      <c r="BB45743" s="5"/>
    </row>
    <row r="45744" spans="54:54" ht="21.75" customHeight="1" x14ac:dyDescent="0.25">
      <c r="BB45744" s="5"/>
    </row>
    <row r="45745" spans="54:54" ht="21.75" customHeight="1" x14ac:dyDescent="0.25">
      <c r="BB45745" s="5"/>
    </row>
    <row r="45746" spans="54:54" ht="21.75" customHeight="1" x14ac:dyDescent="0.25">
      <c r="BB45746" s="5"/>
    </row>
    <row r="45747" spans="54:54" ht="21.75" customHeight="1" x14ac:dyDescent="0.25">
      <c r="BB45747" s="5"/>
    </row>
    <row r="45748" spans="54:54" ht="21.75" customHeight="1" x14ac:dyDescent="0.25">
      <c r="BB45748" s="5"/>
    </row>
    <row r="45749" spans="54:54" ht="21.75" customHeight="1" x14ac:dyDescent="0.25">
      <c r="BB45749" s="5"/>
    </row>
    <row r="45750" spans="54:54" ht="21.75" customHeight="1" x14ac:dyDescent="0.25">
      <c r="BB45750" s="5"/>
    </row>
    <row r="45751" spans="54:54" ht="21.75" customHeight="1" x14ac:dyDescent="0.25">
      <c r="BB45751" s="5"/>
    </row>
    <row r="45752" spans="54:54" ht="21.75" customHeight="1" x14ac:dyDescent="0.25">
      <c r="BB45752" s="5"/>
    </row>
    <row r="45753" spans="54:54" ht="21.75" customHeight="1" x14ac:dyDescent="0.25">
      <c r="BB45753" s="5"/>
    </row>
    <row r="45754" spans="54:54" ht="21.75" customHeight="1" x14ac:dyDescent="0.25">
      <c r="BB45754" s="5"/>
    </row>
    <row r="45755" spans="54:54" ht="21.75" customHeight="1" x14ac:dyDescent="0.25">
      <c r="BB45755" s="5"/>
    </row>
    <row r="45756" spans="54:54" ht="21.75" customHeight="1" x14ac:dyDescent="0.25">
      <c r="BB45756" s="5"/>
    </row>
    <row r="45757" spans="54:54" ht="21.75" customHeight="1" x14ac:dyDescent="0.25">
      <c r="BB45757" s="5"/>
    </row>
    <row r="45758" spans="54:54" ht="21.75" customHeight="1" x14ac:dyDescent="0.25">
      <c r="BB45758" s="5"/>
    </row>
    <row r="45759" spans="54:54" ht="21.75" customHeight="1" x14ac:dyDescent="0.25">
      <c r="BB45759" s="5"/>
    </row>
    <row r="45760" spans="54:54" ht="21.75" customHeight="1" x14ac:dyDescent="0.25">
      <c r="BB45760" s="5"/>
    </row>
    <row r="45761" spans="54:54" ht="21.75" customHeight="1" x14ac:dyDescent="0.25">
      <c r="BB45761" s="5"/>
    </row>
    <row r="45762" spans="54:54" ht="21.75" customHeight="1" x14ac:dyDescent="0.25">
      <c r="BB45762" s="5"/>
    </row>
    <row r="45763" spans="54:54" ht="21.75" customHeight="1" x14ac:dyDescent="0.25">
      <c r="BB45763" s="5"/>
    </row>
    <row r="45764" spans="54:54" ht="21.75" customHeight="1" x14ac:dyDescent="0.25">
      <c r="BB45764" s="5"/>
    </row>
    <row r="45765" spans="54:54" ht="21.75" customHeight="1" x14ac:dyDescent="0.25">
      <c r="BB45765" s="5"/>
    </row>
    <row r="45766" spans="54:54" ht="21.75" customHeight="1" x14ac:dyDescent="0.25">
      <c r="BB45766" s="5"/>
    </row>
    <row r="45767" spans="54:54" ht="21.75" customHeight="1" x14ac:dyDescent="0.25">
      <c r="BB45767" s="5"/>
    </row>
    <row r="45768" spans="54:54" ht="21.75" customHeight="1" x14ac:dyDescent="0.25">
      <c r="BB45768" s="5"/>
    </row>
    <row r="45769" spans="54:54" ht="21.75" customHeight="1" x14ac:dyDescent="0.25">
      <c r="BB45769" s="5"/>
    </row>
    <row r="45770" spans="54:54" ht="21.75" customHeight="1" x14ac:dyDescent="0.25">
      <c r="BB45770" s="5"/>
    </row>
    <row r="45771" spans="54:54" ht="21.75" customHeight="1" x14ac:dyDescent="0.25">
      <c r="BB45771" s="5"/>
    </row>
    <row r="45772" spans="54:54" ht="21.75" customHeight="1" x14ac:dyDescent="0.25">
      <c r="BB45772" s="5"/>
    </row>
    <row r="45773" spans="54:54" ht="21.75" customHeight="1" x14ac:dyDescent="0.25">
      <c r="BB45773" s="5"/>
    </row>
    <row r="45774" spans="54:54" ht="21.75" customHeight="1" x14ac:dyDescent="0.25">
      <c r="BB45774" s="5"/>
    </row>
    <row r="45775" spans="54:54" ht="21.75" customHeight="1" x14ac:dyDescent="0.25">
      <c r="BB45775" s="5"/>
    </row>
    <row r="45776" spans="54:54" ht="21.75" customHeight="1" x14ac:dyDescent="0.25">
      <c r="BB45776" s="5"/>
    </row>
    <row r="45777" spans="54:54" ht="21.75" customHeight="1" x14ac:dyDescent="0.25">
      <c r="BB45777" s="5"/>
    </row>
    <row r="45778" spans="54:54" ht="21.75" customHeight="1" x14ac:dyDescent="0.25">
      <c r="BB45778" s="5"/>
    </row>
    <row r="45779" spans="54:54" ht="21.75" customHeight="1" x14ac:dyDescent="0.25">
      <c r="BB45779" s="5"/>
    </row>
    <row r="45780" spans="54:54" ht="21.75" customHeight="1" x14ac:dyDescent="0.25">
      <c r="BB45780" s="5"/>
    </row>
    <row r="45781" spans="54:54" ht="21.75" customHeight="1" x14ac:dyDescent="0.25">
      <c r="BB45781" s="5"/>
    </row>
    <row r="45782" spans="54:54" ht="21.75" customHeight="1" x14ac:dyDescent="0.25">
      <c r="BB45782" s="5"/>
    </row>
    <row r="45783" spans="54:54" ht="21.75" customHeight="1" x14ac:dyDescent="0.25">
      <c r="BB45783" s="5"/>
    </row>
    <row r="45784" spans="54:54" ht="21.75" customHeight="1" x14ac:dyDescent="0.25">
      <c r="BB45784" s="5"/>
    </row>
    <row r="45785" spans="54:54" ht="21.75" customHeight="1" x14ac:dyDescent="0.25">
      <c r="BB45785" s="5"/>
    </row>
    <row r="45786" spans="54:54" ht="21.75" customHeight="1" x14ac:dyDescent="0.25">
      <c r="BB45786" s="5"/>
    </row>
    <row r="45787" spans="54:54" ht="21.75" customHeight="1" x14ac:dyDescent="0.25">
      <c r="BB45787" s="5"/>
    </row>
    <row r="45788" spans="54:54" ht="21.75" customHeight="1" x14ac:dyDescent="0.25">
      <c r="BB45788" s="5"/>
    </row>
    <row r="45789" spans="54:54" ht="21.75" customHeight="1" x14ac:dyDescent="0.25">
      <c r="BB45789" s="5"/>
    </row>
    <row r="45790" spans="54:54" ht="21.75" customHeight="1" x14ac:dyDescent="0.25">
      <c r="BB45790" s="5"/>
    </row>
    <row r="45791" spans="54:54" ht="21.75" customHeight="1" x14ac:dyDescent="0.25">
      <c r="BB45791" s="5"/>
    </row>
    <row r="45792" spans="54:54" ht="21.75" customHeight="1" x14ac:dyDescent="0.25">
      <c r="BB45792" s="5"/>
    </row>
    <row r="45793" spans="54:54" ht="21.75" customHeight="1" x14ac:dyDescent="0.25">
      <c r="BB45793" s="5"/>
    </row>
    <row r="45794" spans="54:54" ht="21.75" customHeight="1" x14ac:dyDescent="0.25">
      <c r="BB45794" s="5"/>
    </row>
    <row r="45795" spans="54:54" ht="21.75" customHeight="1" x14ac:dyDescent="0.25">
      <c r="BB45795" s="5"/>
    </row>
    <row r="45796" spans="54:54" ht="21.75" customHeight="1" x14ac:dyDescent="0.25">
      <c r="BB45796" s="5"/>
    </row>
    <row r="45797" spans="54:54" ht="21.75" customHeight="1" x14ac:dyDescent="0.25">
      <c r="BB45797" s="5"/>
    </row>
    <row r="45798" spans="54:54" ht="21.75" customHeight="1" x14ac:dyDescent="0.25">
      <c r="BB45798" s="5"/>
    </row>
    <row r="45799" spans="54:54" ht="21.75" customHeight="1" x14ac:dyDescent="0.25">
      <c r="BB45799" s="5"/>
    </row>
    <row r="45800" spans="54:54" ht="21.75" customHeight="1" x14ac:dyDescent="0.25">
      <c r="BB45800" s="5"/>
    </row>
    <row r="45801" spans="54:54" ht="21.75" customHeight="1" x14ac:dyDescent="0.25">
      <c r="BB45801" s="5"/>
    </row>
    <row r="45802" spans="54:54" ht="21.75" customHeight="1" x14ac:dyDescent="0.25">
      <c r="BB45802" s="5"/>
    </row>
    <row r="45803" spans="54:54" ht="21.75" customHeight="1" x14ac:dyDescent="0.25">
      <c r="BB45803" s="5"/>
    </row>
    <row r="45804" spans="54:54" ht="21.75" customHeight="1" x14ac:dyDescent="0.25">
      <c r="BB45804" s="5"/>
    </row>
    <row r="45805" spans="54:54" ht="21.75" customHeight="1" x14ac:dyDescent="0.25">
      <c r="BB45805" s="5"/>
    </row>
    <row r="45806" spans="54:54" ht="21.75" customHeight="1" x14ac:dyDescent="0.25">
      <c r="BB45806" s="5"/>
    </row>
    <row r="45807" spans="54:54" ht="21.75" customHeight="1" x14ac:dyDescent="0.25">
      <c r="BB45807" s="5"/>
    </row>
    <row r="45808" spans="54:54" ht="21.75" customHeight="1" x14ac:dyDescent="0.25">
      <c r="BB45808" s="5"/>
    </row>
    <row r="45809" spans="54:54" ht="21.75" customHeight="1" x14ac:dyDescent="0.25">
      <c r="BB45809" s="5"/>
    </row>
    <row r="45810" spans="54:54" ht="21.75" customHeight="1" x14ac:dyDescent="0.25">
      <c r="BB45810" s="5"/>
    </row>
    <row r="45811" spans="54:54" ht="21.75" customHeight="1" x14ac:dyDescent="0.25">
      <c r="BB45811" s="5"/>
    </row>
    <row r="45812" spans="54:54" ht="21.75" customHeight="1" x14ac:dyDescent="0.25">
      <c r="BB45812" s="5"/>
    </row>
    <row r="45813" spans="54:54" ht="21.75" customHeight="1" x14ac:dyDescent="0.25">
      <c r="BB45813" s="5"/>
    </row>
    <row r="45814" spans="54:54" ht="21.75" customHeight="1" x14ac:dyDescent="0.25">
      <c r="BB45814" s="5"/>
    </row>
    <row r="45815" spans="54:54" ht="21.75" customHeight="1" x14ac:dyDescent="0.25">
      <c r="BB45815" s="5"/>
    </row>
    <row r="45816" spans="54:54" ht="21.75" customHeight="1" x14ac:dyDescent="0.25">
      <c r="BB45816" s="5"/>
    </row>
    <row r="45817" spans="54:54" ht="21.75" customHeight="1" x14ac:dyDescent="0.25">
      <c r="BB45817" s="5"/>
    </row>
    <row r="45818" spans="54:54" ht="21.75" customHeight="1" x14ac:dyDescent="0.25">
      <c r="BB45818" s="5"/>
    </row>
    <row r="45819" spans="54:54" ht="21.75" customHeight="1" x14ac:dyDescent="0.25">
      <c r="BB45819" s="5"/>
    </row>
    <row r="45820" spans="54:54" ht="21.75" customHeight="1" x14ac:dyDescent="0.25">
      <c r="BB45820" s="5"/>
    </row>
    <row r="45821" spans="54:54" ht="21.75" customHeight="1" x14ac:dyDescent="0.25">
      <c r="BB45821" s="5"/>
    </row>
    <row r="45822" spans="54:54" ht="21.75" customHeight="1" x14ac:dyDescent="0.25">
      <c r="BB45822" s="5"/>
    </row>
    <row r="45823" spans="54:54" ht="21.75" customHeight="1" x14ac:dyDescent="0.25">
      <c r="BB45823" s="5"/>
    </row>
    <row r="45824" spans="54:54" ht="21.75" customHeight="1" x14ac:dyDescent="0.25">
      <c r="BB45824" s="5"/>
    </row>
    <row r="45825" spans="54:54" ht="21.75" customHeight="1" x14ac:dyDescent="0.25">
      <c r="BB45825" s="5"/>
    </row>
    <row r="45826" spans="54:54" ht="21.75" customHeight="1" x14ac:dyDescent="0.25">
      <c r="BB45826" s="5"/>
    </row>
    <row r="45827" spans="54:54" ht="21.75" customHeight="1" x14ac:dyDescent="0.25">
      <c r="BB45827" s="5"/>
    </row>
    <row r="45828" spans="54:54" ht="21.75" customHeight="1" x14ac:dyDescent="0.25">
      <c r="BB45828" s="5"/>
    </row>
    <row r="45829" spans="54:54" ht="21.75" customHeight="1" x14ac:dyDescent="0.25">
      <c r="BB45829" s="5"/>
    </row>
    <row r="45830" spans="54:54" ht="21.75" customHeight="1" x14ac:dyDescent="0.25">
      <c r="BB45830" s="5"/>
    </row>
    <row r="45831" spans="54:54" ht="21.75" customHeight="1" x14ac:dyDescent="0.25">
      <c r="BB45831" s="5"/>
    </row>
    <row r="45832" spans="54:54" ht="21.75" customHeight="1" x14ac:dyDescent="0.25">
      <c r="BB45832" s="5"/>
    </row>
    <row r="45833" spans="54:54" ht="21.75" customHeight="1" x14ac:dyDescent="0.25">
      <c r="BB45833" s="5"/>
    </row>
    <row r="45834" spans="54:54" ht="21.75" customHeight="1" x14ac:dyDescent="0.25">
      <c r="BB45834" s="5"/>
    </row>
    <row r="45835" spans="54:54" ht="21.75" customHeight="1" x14ac:dyDescent="0.25">
      <c r="BB45835" s="5"/>
    </row>
    <row r="45836" spans="54:54" ht="21.75" customHeight="1" x14ac:dyDescent="0.25">
      <c r="BB45836" s="5"/>
    </row>
    <row r="45837" spans="54:54" ht="21.75" customHeight="1" x14ac:dyDescent="0.25">
      <c r="BB45837" s="5"/>
    </row>
    <row r="45838" spans="54:54" ht="21.75" customHeight="1" x14ac:dyDescent="0.25">
      <c r="BB45838" s="5"/>
    </row>
    <row r="45839" spans="54:54" ht="21.75" customHeight="1" x14ac:dyDescent="0.25">
      <c r="BB45839" s="5"/>
    </row>
    <row r="45840" spans="54:54" ht="21.75" customHeight="1" x14ac:dyDescent="0.25">
      <c r="BB45840" s="5"/>
    </row>
    <row r="45841" spans="54:54" ht="21.75" customHeight="1" x14ac:dyDescent="0.25">
      <c r="BB45841" s="5"/>
    </row>
    <row r="45842" spans="54:54" ht="21.75" customHeight="1" x14ac:dyDescent="0.25">
      <c r="BB45842" s="5"/>
    </row>
    <row r="45843" spans="54:54" ht="21.75" customHeight="1" x14ac:dyDescent="0.25">
      <c r="BB45843" s="5"/>
    </row>
    <row r="45844" spans="54:54" ht="21.75" customHeight="1" x14ac:dyDescent="0.25">
      <c r="BB45844" s="5"/>
    </row>
    <row r="45845" spans="54:54" ht="21.75" customHeight="1" x14ac:dyDescent="0.25">
      <c r="BB45845" s="5"/>
    </row>
    <row r="45846" spans="54:54" ht="21.75" customHeight="1" x14ac:dyDescent="0.25">
      <c r="BB45846" s="5"/>
    </row>
    <row r="45847" spans="54:54" ht="21.75" customHeight="1" x14ac:dyDescent="0.25">
      <c r="BB45847" s="5"/>
    </row>
    <row r="45848" spans="54:54" ht="21.75" customHeight="1" x14ac:dyDescent="0.25">
      <c r="BB45848" s="5"/>
    </row>
    <row r="45849" spans="54:54" ht="21.75" customHeight="1" x14ac:dyDescent="0.25">
      <c r="BB45849" s="5"/>
    </row>
    <row r="45850" spans="54:54" ht="21.75" customHeight="1" x14ac:dyDescent="0.25">
      <c r="BB45850" s="5"/>
    </row>
    <row r="45851" spans="54:54" ht="21.75" customHeight="1" x14ac:dyDescent="0.25">
      <c r="BB45851" s="5"/>
    </row>
    <row r="45852" spans="54:54" ht="21.75" customHeight="1" x14ac:dyDescent="0.25">
      <c r="BB45852" s="5"/>
    </row>
    <row r="45853" spans="54:54" ht="21.75" customHeight="1" x14ac:dyDescent="0.25">
      <c r="BB45853" s="5"/>
    </row>
    <row r="45854" spans="54:54" ht="21.75" customHeight="1" x14ac:dyDescent="0.25">
      <c r="BB45854" s="5"/>
    </row>
    <row r="45855" spans="54:54" ht="21.75" customHeight="1" x14ac:dyDescent="0.25">
      <c r="BB45855" s="5"/>
    </row>
    <row r="45856" spans="54:54" ht="21.75" customHeight="1" x14ac:dyDescent="0.25">
      <c r="BB45856" s="5"/>
    </row>
    <row r="45857" spans="54:54" ht="21.75" customHeight="1" x14ac:dyDescent="0.25">
      <c r="BB45857" s="5"/>
    </row>
    <row r="45858" spans="54:54" ht="21.75" customHeight="1" x14ac:dyDescent="0.25">
      <c r="BB45858" s="5"/>
    </row>
    <row r="45859" spans="54:54" ht="21.75" customHeight="1" x14ac:dyDescent="0.25">
      <c r="BB45859" s="5"/>
    </row>
    <row r="45860" spans="54:54" ht="21.75" customHeight="1" x14ac:dyDescent="0.25">
      <c r="BB45860" s="5"/>
    </row>
    <row r="45861" spans="54:54" ht="21.75" customHeight="1" x14ac:dyDescent="0.25">
      <c r="BB45861" s="5"/>
    </row>
    <row r="45862" spans="54:54" ht="21.75" customHeight="1" x14ac:dyDescent="0.25">
      <c r="BB45862" s="5"/>
    </row>
    <row r="45863" spans="54:54" ht="21.75" customHeight="1" x14ac:dyDescent="0.25">
      <c r="BB45863" s="5"/>
    </row>
    <row r="45864" spans="54:54" ht="21.75" customHeight="1" x14ac:dyDescent="0.25">
      <c r="BB45864" s="5"/>
    </row>
    <row r="45865" spans="54:54" ht="21.75" customHeight="1" x14ac:dyDescent="0.25">
      <c r="BB45865" s="5"/>
    </row>
    <row r="45866" spans="54:54" ht="21.75" customHeight="1" x14ac:dyDescent="0.25">
      <c r="BB45866" s="5"/>
    </row>
    <row r="45867" spans="54:54" ht="21.75" customHeight="1" x14ac:dyDescent="0.25">
      <c r="BB45867" s="5"/>
    </row>
    <row r="45868" spans="54:54" ht="21.75" customHeight="1" x14ac:dyDescent="0.25">
      <c r="BB45868" s="5"/>
    </row>
    <row r="45869" spans="54:54" ht="21.75" customHeight="1" x14ac:dyDescent="0.25">
      <c r="BB45869" s="5"/>
    </row>
    <row r="45870" spans="54:54" ht="21.75" customHeight="1" x14ac:dyDescent="0.25">
      <c r="BB45870" s="5"/>
    </row>
    <row r="45871" spans="54:54" ht="21.75" customHeight="1" x14ac:dyDescent="0.25">
      <c r="BB45871" s="5"/>
    </row>
    <row r="45872" spans="54:54" ht="21.75" customHeight="1" x14ac:dyDescent="0.25">
      <c r="BB45872" s="5"/>
    </row>
    <row r="45873" spans="54:54" ht="21.75" customHeight="1" x14ac:dyDescent="0.25">
      <c r="BB45873" s="5"/>
    </row>
    <row r="45874" spans="54:54" ht="21.75" customHeight="1" x14ac:dyDescent="0.25">
      <c r="BB45874" s="5"/>
    </row>
    <row r="45875" spans="54:54" ht="21.75" customHeight="1" x14ac:dyDescent="0.25">
      <c r="BB45875" s="5"/>
    </row>
    <row r="45876" spans="54:54" ht="21.75" customHeight="1" x14ac:dyDescent="0.25">
      <c r="BB45876" s="5"/>
    </row>
    <row r="45877" spans="54:54" ht="21.75" customHeight="1" x14ac:dyDescent="0.25">
      <c r="BB45877" s="5"/>
    </row>
    <row r="45878" spans="54:54" ht="21.75" customHeight="1" x14ac:dyDescent="0.25">
      <c r="BB45878" s="5"/>
    </row>
    <row r="45879" spans="54:54" ht="21.75" customHeight="1" x14ac:dyDescent="0.25">
      <c r="BB45879" s="5"/>
    </row>
    <row r="45880" spans="54:54" ht="21.75" customHeight="1" x14ac:dyDescent="0.25">
      <c r="BB45880" s="5"/>
    </row>
    <row r="45881" spans="54:54" ht="21.75" customHeight="1" x14ac:dyDescent="0.25">
      <c r="BB45881" s="5"/>
    </row>
    <row r="45882" spans="54:54" ht="21.75" customHeight="1" x14ac:dyDescent="0.25">
      <c r="BB45882" s="5"/>
    </row>
    <row r="45883" spans="54:54" ht="21.75" customHeight="1" x14ac:dyDescent="0.25">
      <c r="BB45883" s="5"/>
    </row>
    <row r="45884" spans="54:54" ht="21.75" customHeight="1" x14ac:dyDescent="0.25">
      <c r="BB45884" s="5"/>
    </row>
    <row r="45885" spans="54:54" ht="21.75" customHeight="1" x14ac:dyDescent="0.25">
      <c r="BB45885" s="5"/>
    </row>
    <row r="45886" spans="54:54" ht="21.75" customHeight="1" x14ac:dyDescent="0.25">
      <c r="BB45886" s="5"/>
    </row>
    <row r="45887" spans="54:54" ht="21.75" customHeight="1" x14ac:dyDescent="0.25">
      <c r="BB45887" s="5"/>
    </row>
    <row r="45888" spans="54:54" ht="21.75" customHeight="1" x14ac:dyDescent="0.25">
      <c r="BB45888" s="5"/>
    </row>
    <row r="45889" spans="54:54" ht="21.75" customHeight="1" x14ac:dyDescent="0.25">
      <c r="BB45889" s="5"/>
    </row>
    <row r="45890" spans="54:54" ht="21.75" customHeight="1" x14ac:dyDescent="0.25">
      <c r="BB45890" s="5"/>
    </row>
    <row r="45891" spans="54:54" ht="21.75" customHeight="1" x14ac:dyDescent="0.25">
      <c r="BB45891" s="5"/>
    </row>
    <row r="45892" spans="54:54" ht="21.75" customHeight="1" x14ac:dyDescent="0.25">
      <c r="BB45892" s="5"/>
    </row>
    <row r="45893" spans="54:54" ht="21.75" customHeight="1" x14ac:dyDescent="0.25">
      <c r="BB45893" s="5"/>
    </row>
    <row r="45894" spans="54:54" ht="21.75" customHeight="1" x14ac:dyDescent="0.25">
      <c r="BB45894" s="5"/>
    </row>
    <row r="45895" spans="54:54" ht="21.75" customHeight="1" x14ac:dyDescent="0.25">
      <c r="BB45895" s="5"/>
    </row>
    <row r="45896" spans="54:54" ht="21.75" customHeight="1" x14ac:dyDescent="0.25">
      <c r="BB45896" s="5"/>
    </row>
    <row r="45897" spans="54:54" ht="21.75" customHeight="1" x14ac:dyDescent="0.25">
      <c r="BB45897" s="5"/>
    </row>
    <row r="45898" spans="54:54" ht="21.75" customHeight="1" x14ac:dyDescent="0.25">
      <c r="BB45898" s="5"/>
    </row>
    <row r="45899" spans="54:54" ht="21.75" customHeight="1" x14ac:dyDescent="0.25">
      <c r="BB45899" s="5"/>
    </row>
    <row r="45900" spans="54:54" ht="21.75" customHeight="1" x14ac:dyDescent="0.25">
      <c r="BB45900" s="5"/>
    </row>
    <row r="45901" spans="54:54" ht="21.75" customHeight="1" x14ac:dyDescent="0.25">
      <c r="BB45901" s="5"/>
    </row>
    <row r="45902" spans="54:54" ht="21.75" customHeight="1" x14ac:dyDescent="0.25">
      <c r="BB45902" s="5"/>
    </row>
    <row r="45903" spans="54:54" ht="21.75" customHeight="1" x14ac:dyDescent="0.25">
      <c r="BB45903" s="5"/>
    </row>
    <row r="45904" spans="54:54" ht="21.75" customHeight="1" x14ac:dyDescent="0.25">
      <c r="BB45904" s="5"/>
    </row>
    <row r="45905" spans="54:54" ht="21.75" customHeight="1" x14ac:dyDescent="0.25">
      <c r="BB45905" s="5"/>
    </row>
    <row r="45906" spans="54:54" ht="21.75" customHeight="1" x14ac:dyDescent="0.25">
      <c r="BB45906" s="5"/>
    </row>
    <row r="45907" spans="54:54" ht="21.75" customHeight="1" x14ac:dyDescent="0.25">
      <c r="BB45907" s="5"/>
    </row>
    <row r="45908" spans="54:54" ht="21.75" customHeight="1" x14ac:dyDescent="0.25">
      <c r="BB45908" s="5"/>
    </row>
    <row r="45909" spans="54:54" ht="21.75" customHeight="1" x14ac:dyDescent="0.25">
      <c r="BB45909" s="5"/>
    </row>
    <row r="45910" spans="54:54" ht="21.75" customHeight="1" x14ac:dyDescent="0.25">
      <c r="BB45910" s="5"/>
    </row>
    <row r="45911" spans="54:54" ht="21.75" customHeight="1" x14ac:dyDescent="0.25">
      <c r="BB45911" s="5"/>
    </row>
    <row r="45912" spans="54:54" ht="21.75" customHeight="1" x14ac:dyDescent="0.25">
      <c r="BB45912" s="5"/>
    </row>
    <row r="45913" spans="54:54" ht="21.75" customHeight="1" x14ac:dyDescent="0.25">
      <c r="BB45913" s="5"/>
    </row>
    <row r="45914" spans="54:54" ht="21.75" customHeight="1" x14ac:dyDescent="0.25">
      <c r="BB45914" s="5"/>
    </row>
    <row r="45915" spans="54:54" ht="21.75" customHeight="1" x14ac:dyDescent="0.25">
      <c r="BB45915" s="5"/>
    </row>
    <row r="45916" spans="54:54" ht="21.75" customHeight="1" x14ac:dyDescent="0.25">
      <c r="BB45916" s="5"/>
    </row>
    <row r="45917" spans="54:54" ht="21.75" customHeight="1" x14ac:dyDescent="0.25">
      <c r="BB45917" s="5"/>
    </row>
    <row r="45918" spans="54:54" ht="21.75" customHeight="1" x14ac:dyDescent="0.25">
      <c r="BB45918" s="5"/>
    </row>
    <row r="45919" spans="54:54" ht="21.75" customHeight="1" x14ac:dyDescent="0.25">
      <c r="BB45919" s="5"/>
    </row>
    <row r="45920" spans="54:54" ht="21.75" customHeight="1" x14ac:dyDescent="0.25">
      <c r="BB45920" s="5"/>
    </row>
    <row r="45921" spans="54:54" ht="21.75" customHeight="1" x14ac:dyDescent="0.25">
      <c r="BB45921" s="5"/>
    </row>
    <row r="45922" spans="54:54" ht="21.75" customHeight="1" x14ac:dyDescent="0.25">
      <c r="BB45922" s="5"/>
    </row>
    <row r="45923" spans="54:54" ht="21.75" customHeight="1" x14ac:dyDescent="0.25">
      <c r="BB45923" s="5"/>
    </row>
    <row r="45924" spans="54:54" ht="21.75" customHeight="1" x14ac:dyDescent="0.25">
      <c r="BB45924" s="5"/>
    </row>
    <row r="45925" spans="54:54" ht="21.75" customHeight="1" x14ac:dyDescent="0.25">
      <c r="BB45925" s="5"/>
    </row>
    <row r="45926" spans="54:54" ht="21.75" customHeight="1" x14ac:dyDescent="0.25">
      <c r="BB45926" s="5"/>
    </row>
    <row r="45927" spans="54:54" ht="21.75" customHeight="1" x14ac:dyDescent="0.25">
      <c r="BB45927" s="5"/>
    </row>
    <row r="45928" spans="54:54" ht="21.75" customHeight="1" x14ac:dyDescent="0.25">
      <c r="BB45928" s="5"/>
    </row>
    <row r="45929" spans="54:54" ht="21.75" customHeight="1" x14ac:dyDescent="0.25">
      <c r="BB45929" s="5"/>
    </row>
    <row r="45930" spans="54:54" ht="21.75" customHeight="1" x14ac:dyDescent="0.25">
      <c r="BB45930" s="5"/>
    </row>
    <row r="45931" spans="54:54" ht="21.75" customHeight="1" x14ac:dyDescent="0.25">
      <c r="BB45931" s="5"/>
    </row>
    <row r="45932" spans="54:54" ht="21.75" customHeight="1" x14ac:dyDescent="0.25">
      <c r="BB45932" s="5"/>
    </row>
    <row r="45933" spans="54:54" ht="21.75" customHeight="1" x14ac:dyDescent="0.25">
      <c r="BB45933" s="5"/>
    </row>
    <row r="45934" spans="54:54" ht="21.75" customHeight="1" x14ac:dyDescent="0.25">
      <c r="BB45934" s="5"/>
    </row>
    <row r="45935" spans="54:54" ht="21.75" customHeight="1" x14ac:dyDescent="0.25">
      <c r="BB45935" s="5"/>
    </row>
    <row r="45936" spans="54:54" ht="21.75" customHeight="1" x14ac:dyDescent="0.25">
      <c r="BB45936" s="5"/>
    </row>
    <row r="45937" spans="54:54" ht="21.75" customHeight="1" x14ac:dyDescent="0.25">
      <c r="BB45937" s="5"/>
    </row>
    <row r="45938" spans="54:54" ht="21.75" customHeight="1" x14ac:dyDescent="0.25">
      <c r="BB45938" s="5"/>
    </row>
    <row r="45939" spans="54:54" ht="21.75" customHeight="1" x14ac:dyDescent="0.25">
      <c r="BB45939" s="5"/>
    </row>
    <row r="45940" spans="54:54" ht="21.75" customHeight="1" x14ac:dyDescent="0.25">
      <c r="BB45940" s="5"/>
    </row>
    <row r="45941" spans="54:54" ht="21.75" customHeight="1" x14ac:dyDescent="0.25">
      <c r="BB45941" s="5"/>
    </row>
    <row r="45942" spans="54:54" ht="21.75" customHeight="1" x14ac:dyDescent="0.25">
      <c r="BB45942" s="5"/>
    </row>
    <row r="45943" spans="54:54" ht="21.75" customHeight="1" x14ac:dyDescent="0.25">
      <c r="BB45943" s="5"/>
    </row>
    <row r="45944" spans="54:54" ht="21.75" customHeight="1" x14ac:dyDescent="0.25">
      <c r="BB45944" s="5"/>
    </row>
    <row r="45945" spans="54:54" ht="21.75" customHeight="1" x14ac:dyDescent="0.25">
      <c r="BB45945" s="5"/>
    </row>
    <row r="45946" spans="54:54" ht="21.75" customHeight="1" x14ac:dyDescent="0.25">
      <c r="BB45946" s="5"/>
    </row>
    <row r="45947" spans="54:54" ht="21.75" customHeight="1" x14ac:dyDescent="0.25">
      <c r="BB45947" s="5"/>
    </row>
    <row r="45948" spans="54:54" ht="21.75" customHeight="1" x14ac:dyDescent="0.25">
      <c r="BB45948" s="5"/>
    </row>
    <row r="45949" spans="54:54" ht="21.75" customHeight="1" x14ac:dyDescent="0.25">
      <c r="BB45949" s="5"/>
    </row>
    <row r="45950" spans="54:54" ht="21.75" customHeight="1" x14ac:dyDescent="0.25">
      <c r="BB45950" s="5"/>
    </row>
    <row r="45951" spans="54:54" ht="21.75" customHeight="1" x14ac:dyDescent="0.25">
      <c r="BB45951" s="5"/>
    </row>
    <row r="45952" spans="54:54" ht="21.75" customHeight="1" x14ac:dyDescent="0.25">
      <c r="BB45952" s="5"/>
    </row>
    <row r="45953" spans="54:54" ht="21.75" customHeight="1" x14ac:dyDescent="0.25">
      <c r="BB45953" s="5"/>
    </row>
    <row r="45954" spans="54:54" ht="21.75" customHeight="1" x14ac:dyDescent="0.25">
      <c r="BB45954" s="5"/>
    </row>
    <row r="45955" spans="54:54" ht="21.75" customHeight="1" x14ac:dyDescent="0.25">
      <c r="BB45955" s="5"/>
    </row>
    <row r="45956" spans="54:54" ht="21.75" customHeight="1" x14ac:dyDescent="0.25">
      <c r="BB45956" s="5"/>
    </row>
    <row r="45957" spans="54:54" ht="21.75" customHeight="1" x14ac:dyDescent="0.25">
      <c r="BB45957" s="5"/>
    </row>
    <row r="45958" spans="54:54" ht="21.75" customHeight="1" x14ac:dyDescent="0.25">
      <c r="BB45958" s="5"/>
    </row>
    <row r="45959" spans="54:54" ht="21.75" customHeight="1" x14ac:dyDescent="0.25">
      <c r="BB45959" s="5"/>
    </row>
    <row r="45960" spans="54:54" ht="21.75" customHeight="1" x14ac:dyDescent="0.25">
      <c r="BB45960" s="5"/>
    </row>
    <row r="45961" spans="54:54" ht="21.75" customHeight="1" x14ac:dyDescent="0.25">
      <c r="BB45961" s="5"/>
    </row>
    <row r="45962" spans="54:54" ht="21.75" customHeight="1" x14ac:dyDescent="0.25">
      <c r="BB45962" s="5"/>
    </row>
    <row r="45963" spans="54:54" ht="21.75" customHeight="1" x14ac:dyDescent="0.25">
      <c r="BB45963" s="5"/>
    </row>
    <row r="45964" spans="54:54" ht="21.75" customHeight="1" x14ac:dyDescent="0.25">
      <c r="BB45964" s="5"/>
    </row>
    <row r="45965" spans="54:54" ht="21.75" customHeight="1" x14ac:dyDescent="0.25">
      <c r="BB45965" s="5"/>
    </row>
    <row r="45966" spans="54:54" ht="21.75" customHeight="1" x14ac:dyDescent="0.25">
      <c r="BB45966" s="5"/>
    </row>
    <row r="45967" spans="54:54" ht="21.75" customHeight="1" x14ac:dyDescent="0.25">
      <c r="BB45967" s="5"/>
    </row>
    <row r="45968" spans="54:54" ht="21.75" customHeight="1" x14ac:dyDescent="0.25">
      <c r="BB45968" s="5"/>
    </row>
    <row r="45969" spans="54:54" ht="21.75" customHeight="1" x14ac:dyDescent="0.25">
      <c r="BB45969" s="5"/>
    </row>
    <row r="45970" spans="54:54" ht="21.75" customHeight="1" x14ac:dyDescent="0.25">
      <c r="BB45970" s="5"/>
    </row>
    <row r="45971" spans="54:54" ht="21.75" customHeight="1" x14ac:dyDescent="0.25">
      <c r="BB45971" s="5"/>
    </row>
    <row r="45972" spans="54:54" ht="21.75" customHeight="1" x14ac:dyDescent="0.25">
      <c r="BB45972" s="5"/>
    </row>
    <row r="45973" spans="54:54" ht="21.75" customHeight="1" x14ac:dyDescent="0.25">
      <c r="BB45973" s="5"/>
    </row>
    <row r="45974" spans="54:54" ht="21.75" customHeight="1" x14ac:dyDescent="0.25">
      <c r="BB45974" s="5"/>
    </row>
    <row r="45975" spans="54:54" ht="21.75" customHeight="1" x14ac:dyDescent="0.25">
      <c r="BB45975" s="5"/>
    </row>
    <row r="45976" spans="54:54" ht="21.75" customHeight="1" x14ac:dyDescent="0.25">
      <c r="BB45976" s="5"/>
    </row>
    <row r="45977" spans="54:54" ht="21.75" customHeight="1" x14ac:dyDescent="0.25">
      <c r="BB45977" s="5"/>
    </row>
    <row r="45978" spans="54:54" ht="21.75" customHeight="1" x14ac:dyDescent="0.25">
      <c r="BB45978" s="5"/>
    </row>
    <row r="45979" spans="54:54" ht="21.75" customHeight="1" x14ac:dyDescent="0.25">
      <c r="BB45979" s="5"/>
    </row>
    <row r="45980" spans="54:54" ht="21.75" customHeight="1" x14ac:dyDescent="0.25">
      <c r="BB45980" s="5"/>
    </row>
    <row r="45981" spans="54:54" ht="21.75" customHeight="1" x14ac:dyDescent="0.25">
      <c r="BB45981" s="5"/>
    </row>
    <row r="45982" spans="54:54" ht="21.75" customHeight="1" x14ac:dyDescent="0.25">
      <c r="BB45982" s="5"/>
    </row>
    <row r="45983" spans="54:54" ht="21.75" customHeight="1" x14ac:dyDescent="0.25">
      <c r="BB45983" s="5"/>
    </row>
    <row r="45984" spans="54:54" ht="21.75" customHeight="1" x14ac:dyDescent="0.25">
      <c r="BB45984" s="5"/>
    </row>
    <row r="45985" spans="54:54" ht="21.75" customHeight="1" x14ac:dyDescent="0.25">
      <c r="BB45985" s="5"/>
    </row>
    <row r="45986" spans="54:54" ht="21.75" customHeight="1" x14ac:dyDescent="0.25">
      <c r="BB45986" s="5"/>
    </row>
    <row r="45987" spans="54:54" ht="21.75" customHeight="1" x14ac:dyDescent="0.25">
      <c r="BB45987" s="5"/>
    </row>
    <row r="45988" spans="54:54" ht="21.75" customHeight="1" x14ac:dyDescent="0.25">
      <c r="BB45988" s="5"/>
    </row>
    <row r="45989" spans="54:54" ht="21.75" customHeight="1" x14ac:dyDescent="0.25">
      <c r="BB45989" s="5"/>
    </row>
    <row r="45990" spans="54:54" ht="21.75" customHeight="1" x14ac:dyDescent="0.25">
      <c r="BB45990" s="5"/>
    </row>
    <row r="45991" spans="54:54" ht="21.75" customHeight="1" x14ac:dyDescent="0.25">
      <c r="BB45991" s="5"/>
    </row>
    <row r="45992" spans="54:54" ht="21.75" customHeight="1" x14ac:dyDescent="0.25">
      <c r="BB45992" s="5"/>
    </row>
    <row r="45993" spans="54:54" ht="21.75" customHeight="1" x14ac:dyDescent="0.25">
      <c r="BB45993" s="5"/>
    </row>
    <row r="45994" spans="54:54" ht="21.75" customHeight="1" x14ac:dyDescent="0.25">
      <c r="BB45994" s="5"/>
    </row>
    <row r="45995" spans="54:54" ht="21.75" customHeight="1" x14ac:dyDescent="0.25">
      <c r="BB45995" s="5"/>
    </row>
    <row r="45996" spans="54:54" ht="21.75" customHeight="1" x14ac:dyDescent="0.25">
      <c r="BB45996" s="5"/>
    </row>
    <row r="45997" spans="54:54" ht="21.75" customHeight="1" x14ac:dyDescent="0.25">
      <c r="BB45997" s="5"/>
    </row>
    <row r="45998" spans="54:54" ht="21.75" customHeight="1" x14ac:dyDescent="0.25">
      <c r="BB45998" s="5"/>
    </row>
    <row r="45999" spans="54:54" ht="21.75" customHeight="1" x14ac:dyDescent="0.25">
      <c r="BB45999" s="5"/>
    </row>
    <row r="46000" spans="54:54" ht="21.75" customHeight="1" x14ac:dyDescent="0.25">
      <c r="BB46000" s="5"/>
    </row>
    <row r="46001" spans="54:54" ht="21.75" customHeight="1" x14ac:dyDescent="0.25">
      <c r="BB46001" s="5"/>
    </row>
    <row r="46002" spans="54:54" ht="21.75" customHeight="1" x14ac:dyDescent="0.25">
      <c r="BB46002" s="5"/>
    </row>
    <row r="46003" spans="54:54" ht="21.75" customHeight="1" x14ac:dyDescent="0.25">
      <c r="BB46003" s="5"/>
    </row>
    <row r="46004" spans="54:54" ht="21.75" customHeight="1" x14ac:dyDescent="0.25">
      <c r="BB46004" s="5"/>
    </row>
    <row r="46005" spans="54:54" ht="21.75" customHeight="1" x14ac:dyDescent="0.25">
      <c r="BB46005" s="5"/>
    </row>
    <row r="46006" spans="54:54" ht="21.75" customHeight="1" x14ac:dyDescent="0.25">
      <c r="BB46006" s="5"/>
    </row>
    <row r="46007" spans="54:54" ht="21.75" customHeight="1" x14ac:dyDescent="0.25">
      <c r="BB46007" s="5"/>
    </row>
    <row r="46008" spans="54:54" ht="21.75" customHeight="1" x14ac:dyDescent="0.25">
      <c r="BB46008" s="5"/>
    </row>
    <row r="46009" spans="54:54" ht="21.75" customHeight="1" x14ac:dyDescent="0.25">
      <c r="BB46009" s="5"/>
    </row>
    <row r="46010" spans="54:54" ht="21.75" customHeight="1" x14ac:dyDescent="0.25">
      <c r="BB46010" s="5"/>
    </row>
    <row r="46011" spans="54:54" ht="21.75" customHeight="1" x14ac:dyDescent="0.25">
      <c r="BB46011" s="5"/>
    </row>
    <row r="46012" spans="54:54" ht="21.75" customHeight="1" x14ac:dyDescent="0.25">
      <c r="BB46012" s="5"/>
    </row>
    <row r="46013" spans="54:54" ht="21.75" customHeight="1" x14ac:dyDescent="0.25">
      <c r="BB46013" s="5"/>
    </row>
    <row r="46014" spans="54:54" ht="21.75" customHeight="1" x14ac:dyDescent="0.25">
      <c r="BB46014" s="5"/>
    </row>
    <row r="46015" spans="54:54" ht="21.75" customHeight="1" x14ac:dyDescent="0.25">
      <c r="BB46015" s="5"/>
    </row>
    <row r="46016" spans="54:54" ht="21.75" customHeight="1" x14ac:dyDescent="0.25">
      <c r="BB46016" s="5"/>
    </row>
    <row r="46017" spans="54:54" ht="21.75" customHeight="1" x14ac:dyDescent="0.25">
      <c r="BB46017" s="5"/>
    </row>
    <row r="46018" spans="54:54" ht="21.75" customHeight="1" x14ac:dyDescent="0.25">
      <c r="BB46018" s="5"/>
    </row>
    <row r="46019" spans="54:54" ht="21.75" customHeight="1" x14ac:dyDescent="0.25">
      <c r="BB46019" s="5"/>
    </row>
    <row r="46020" spans="54:54" ht="21.75" customHeight="1" x14ac:dyDescent="0.25">
      <c r="BB46020" s="5"/>
    </row>
    <row r="46021" spans="54:54" ht="21.75" customHeight="1" x14ac:dyDescent="0.25">
      <c r="BB46021" s="5"/>
    </row>
    <row r="46022" spans="54:54" ht="21.75" customHeight="1" x14ac:dyDescent="0.25">
      <c r="BB46022" s="5"/>
    </row>
    <row r="46023" spans="54:54" ht="21.75" customHeight="1" x14ac:dyDescent="0.25">
      <c r="BB46023" s="5"/>
    </row>
    <row r="46024" spans="54:54" ht="21.75" customHeight="1" x14ac:dyDescent="0.25">
      <c r="BB46024" s="5"/>
    </row>
    <row r="46025" spans="54:54" ht="21.75" customHeight="1" x14ac:dyDescent="0.25">
      <c r="BB46025" s="5"/>
    </row>
    <row r="46026" spans="54:54" ht="21.75" customHeight="1" x14ac:dyDescent="0.25">
      <c r="BB46026" s="5"/>
    </row>
    <row r="46027" spans="54:54" ht="21.75" customHeight="1" x14ac:dyDescent="0.25">
      <c r="BB46027" s="5"/>
    </row>
    <row r="46028" spans="54:54" ht="21.75" customHeight="1" x14ac:dyDescent="0.25">
      <c r="BB46028" s="5"/>
    </row>
    <row r="46029" spans="54:54" ht="21.75" customHeight="1" x14ac:dyDescent="0.25">
      <c r="BB46029" s="5"/>
    </row>
    <row r="46030" spans="54:54" ht="21.75" customHeight="1" x14ac:dyDescent="0.25">
      <c r="BB46030" s="5"/>
    </row>
    <row r="46031" spans="54:54" ht="21.75" customHeight="1" x14ac:dyDescent="0.25">
      <c r="BB46031" s="5"/>
    </row>
    <row r="46032" spans="54:54" ht="21.75" customHeight="1" x14ac:dyDescent="0.25">
      <c r="BB46032" s="5"/>
    </row>
    <row r="46033" spans="54:54" ht="21.75" customHeight="1" x14ac:dyDescent="0.25">
      <c r="BB46033" s="5"/>
    </row>
    <row r="46034" spans="54:54" ht="21.75" customHeight="1" x14ac:dyDescent="0.25">
      <c r="BB46034" s="5"/>
    </row>
    <row r="46035" spans="54:54" ht="21.75" customHeight="1" x14ac:dyDescent="0.25">
      <c r="BB46035" s="5"/>
    </row>
    <row r="46036" spans="54:54" ht="21.75" customHeight="1" x14ac:dyDescent="0.25">
      <c r="BB46036" s="5"/>
    </row>
    <row r="46037" spans="54:54" ht="21.75" customHeight="1" x14ac:dyDescent="0.25">
      <c r="BB46037" s="5"/>
    </row>
    <row r="46038" spans="54:54" ht="21.75" customHeight="1" x14ac:dyDescent="0.25">
      <c r="BB46038" s="5"/>
    </row>
    <row r="46039" spans="54:54" ht="21.75" customHeight="1" x14ac:dyDescent="0.25">
      <c r="BB46039" s="5"/>
    </row>
    <row r="46040" spans="54:54" ht="21.75" customHeight="1" x14ac:dyDescent="0.25">
      <c r="BB46040" s="5"/>
    </row>
    <row r="46041" spans="54:54" ht="21.75" customHeight="1" x14ac:dyDescent="0.25">
      <c r="BB46041" s="5"/>
    </row>
    <row r="46042" spans="54:54" ht="21.75" customHeight="1" x14ac:dyDescent="0.25">
      <c r="BB46042" s="5"/>
    </row>
    <row r="46043" spans="54:54" ht="21.75" customHeight="1" x14ac:dyDescent="0.25">
      <c r="BB46043" s="5"/>
    </row>
    <row r="46044" spans="54:54" ht="21.75" customHeight="1" x14ac:dyDescent="0.25">
      <c r="BB46044" s="5"/>
    </row>
    <row r="46045" spans="54:54" ht="21.75" customHeight="1" x14ac:dyDescent="0.25">
      <c r="BB46045" s="5"/>
    </row>
    <row r="46046" spans="54:54" ht="21.75" customHeight="1" x14ac:dyDescent="0.25">
      <c r="BB46046" s="5"/>
    </row>
    <row r="46047" spans="54:54" ht="21.75" customHeight="1" x14ac:dyDescent="0.25">
      <c r="BB46047" s="5"/>
    </row>
    <row r="46048" spans="54:54" ht="21.75" customHeight="1" x14ac:dyDescent="0.25">
      <c r="BB46048" s="5"/>
    </row>
    <row r="46049" spans="54:54" ht="21.75" customHeight="1" x14ac:dyDescent="0.25">
      <c r="BB46049" s="5"/>
    </row>
    <row r="46050" spans="54:54" ht="21.75" customHeight="1" x14ac:dyDescent="0.25">
      <c r="BB46050" s="5"/>
    </row>
    <row r="46051" spans="54:54" ht="21.75" customHeight="1" x14ac:dyDescent="0.25">
      <c r="BB46051" s="5"/>
    </row>
    <row r="46052" spans="54:54" ht="21.75" customHeight="1" x14ac:dyDescent="0.25">
      <c r="BB46052" s="5"/>
    </row>
    <row r="46053" spans="54:54" ht="21.75" customHeight="1" x14ac:dyDescent="0.25">
      <c r="BB46053" s="5"/>
    </row>
    <row r="46054" spans="54:54" ht="21.75" customHeight="1" x14ac:dyDescent="0.25">
      <c r="BB46054" s="5"/>
    </row>
    <row r="46055" spans="54:54" ht="21.75" customHeight="1" x14ac:dyDescent="0.25">
      <c r="BB46055" s="5"/>
    </row>
    <row r="46056" spans="54:54" ht="21.75" customHeight="1" x14ac:dyDescent="0.25">
      <c r="BB46056" s="5"/>
    </row>
    <row r="46057" spans="54:54" ht="21.75" customHeight="1" x14ac:dyDescent="0.25">
      <c r="BB46057" s="5"/>
    </row>
    <row r="46058" spans="54:54" ht="21.75" customHeight="1" x14ac:dyDescent="0.25">
      <c r="BB46058" s="5"/>
    </row>
    <row r="46059" spans="54:54" ht="21.75" customHeight="1" x14ac:dyDescent="0.25">
      <c r="BB46059" s="5"/>
    </row>
    <row r="46060" spans="54:54" ht="21.75" customHeight="1" x14ac:dyDescent="0.25">
      <c r="BB46060" s="5"/>
    </row>
    <row r="46061" spans="54:54" ht="21.75" customHeight="1" x14ac:dyDescent="0.25">
      <c r="BB46061" s="5"/>
    </row>
    <row r="46062" spans="54:54" ht="21.75" customHeight="1" x14ac:dyDescent="0.25">
      <c r="BB46062" s="5"/>
    </row>
    <row r="46063" spans="54:54" ht="21.75" customHeight="1" x14ac:dyDescent="0.25">
      <c r="BB46063" s="5"/>
    </row>
    <row r="46064" spans="54:54" ht="21.75" customHeight="1" x14ac:dyDescent="0.25">
      <c r="BB46064" s="5"/>
    </row>
    <row r="46065" spans="54:54" ht="21.75" customHeight="1" x14ac:dyDescent="0.25">
      <c r="BB46065" s="5"/>
    </row>
    <row r="46066" spans="54:54" ht="21.75" customHeight="1" x14ac:dyDescent="0.25">
      <c r="BB46066" s="5"/>
    </row>
    <row r="46067" spans="54:54" ht="21.75" customHeight="1" x14ac:dyDescent="0.25">
      <c r="BB46067" s="5"/>
    </row>
    <row r="46068" spans="54:54" ht="21.75" customHeight="1" x14ac:dyDescent="0.25">
      <c r="BB46068" s="5"/>
    </row>
    <row r="46069" spans="54:54" ht="21.75" customHeight="1" x14ac:dyDescent="0.25">
      <c r="BB46069" s="5"/>
    </row>
    <row r="46070" spans="54:54" ht="21.75" customHeight="1" x14ac:dyDescent="0.25">
      <c r="BB46070" s="5"/>
    </row>
    <row r="46071" spans="54:54" ht="21.75" customHeight="1" x14ac:dyDescent="0.25">
      <c r="BB46071" s="5"/>
    </row>
    <row r="46072" spans="54:54" ht="21.75" customHeight="1" x14ac:dyDescent="0.25">
      <c r="BB46072" s="5"/>
    </row>
    <row r="46073" spans="54:54" ht="21.75" customHeight="1" x14ac:dyDescent="0.25">
      <c r="BB46073" s="5"/>
    </row>
    <row r="46074" spans="54:54" ht="21.75" customHeight="1" x14ac:dyDescent="0.25">
      <c r="BB46074" s="5"/>
    </row>
    <row r="46075" spans="54:54" ht="21.75" customHeight="1" x14ac:dyDescent="0.25">
      <c r="BB46075" s="5"/>
    </row>
    <row r="46076" spans="54:54" ht="21.75" customHeight="1" x14ac:dyDescent="0.25">
      <c r="BB46076" s="5"/>
    </row>
    <row r="46077" spans="54:54" ht="21.75" customHeight="1" x14ac:dyDescent="0.25">
      <c r="BB46077" s="5"/>
    </row>
    <row r="46078" spans="54:54" ht="21.75" customHeight="1" x14ac:dyDescent="0.25">
      <c r="BB46078" s="5"/>
    </row>
    <row r="46079" spans="54:54" ht="21.75" customHeight="1" x14ac:dyDescent="0.25">
      <c r="BB46079" s="5"/>
    </row>
    <row r="46080" spans="54:54" ht="21.75" customHeight="1" x14ac:dyDescent="0.25">
      <c r="BB46080" s="5"/>
    </row>
    <row r="46081" spans="54:54" ht="21.75" customHeight="1" x14ac:dyDescent="0.25">
      <c r="BB46081" s="5"/>
    </row>
    <row r="46082" spans="54:54" ht="21.75" customHeight="1" x14ac:dyDescent="0.25">
      <c r="BB46082" s="5"/>
    </row>
    <row r="46083" spans="54:54" ht="21.75" customHeight="1" x14ac:dyDescent="0.25">
      <c r="BB46083" s="5"/>
    </row>
    <row r="46084" spans="54:54" ht="21.75" customHeight="1" x14ac:dyDescent="0.25">
      <c r="BB46084" s="5"/>
    </row>
    <row r="46085" spans="54:54" ht="21.75" customHeight="1" x14ac:dyDescent="0.25">
      <c r="BB46085" s="5"/>
    </row>
    <row r="46086" spans="54:54" ht="21.75" customHeight="1" x14ac:dyDescent="0.25">
      <c r="BB46086" s="5"/>
    </row>
    <row r="46087" spans="54:54" ht="21.75" customHeight="1" x14ac:dyDescent="0.25">
      <c r="BB46087" s="5"/>
    </row>
    <row r="46088" spans="54:54" ht="21.75" customHeight="1" x14ac:dyDescent="0.25">
      <c r="BB46088" s="5"/>
    </row>
    <row r="46089" spans="54:54" ht="21.75" customHeight="1" x14ac:dyDescent="0.25">
      <c r="BB46089" s="5"/>
    </row>
    <row r="46090" spans="54:54" ht="21.75" customHeight="1" x14ac:dyDescent="0.25">
      <c r="BB46090" s="5"/>
    </row>
    <row r="46091" spans="54:54" ht="21.75" customHeight="1" x14ac:dyDescent="0.25">
      <c r="BB46091" s="5"/>
    </row>
    <row r="46092" spans="54:54" ht="21.75" customHeight="1" x14ac:dyDescent="0.25">
      <c r="BB46092" s="5"/>
    </row>
    <row r="46093" spans="54:54" ht="21.75" customHeight="1" x14ac:dyDescent="0.25">
      <c r="BB46093" s="5"/>
    </row>
    <row r="46094" spans="54:54" ht="21.75" customHeight="1" x14ac:dyDescent="0.25">
      <c r="BB46094" s="5"/>
    </row>
    <row r="46095" spans="54:54" ht="21.75" customHeight="1" x14ac:dyDescent="0.25">
      <c r="BB46095" s="5"/>
    </row>
    <row r="46096" spans="54:54" ht="21.75" customHeight="1" x14ac:dyDescent="0.25">
      <c r="BB46096" s="5"/>
    </row>
    <row r="46097" spans="54:54" ht="21.75" customHeight="1" x14ac:dyDescent="0.25">
      <c r="BB46097" s="5"/>
    </row>
    <row r="46098" spans="54:54" ht="21.75" customHeight="1" x14ac:dyDescent="0.25">
      <c r="BB46098" s="5"/>
    </row>
    <row r="46099" spans="54:54" ht="21.75" customHeight="1" x14ac:dyDescent="0.25">
      <c r="BB46099" s="5"/>
    </row>
    <row r="46100" spans="54:54" ht="21.75" customHeight="1" x14ac:dyDescent="0.25">
      <c r="BB46100" s="5"/>
    </row>
    <row r="46101" spans="54:54" ht="21.75" customHeight="1" x14ac:dyDescent="0.25">
      <c r="BB46101" s="5"/>
    </row>
    <row r="46102" spans="54:54" ht="21.75" customHeight="1" x14ac:dyDescent="0.25">
      <c r="BB46102" s="5"/>
    </row>
    <row r="46103" spans="54:54" ht="21.75" customHeight="1" x14ac:dyDescent="0.25">
      <c r="BB46103" s="5"/>
    </row>
    <row r="46104" spans="54:54" ht="21.75" customHeight="1" x14ac:dyDescent="0.25">
      <c r="BB46104" s="5"/>
    </row>
    <row r="46105" spans="54:54" ht="21.75" customHeight="1" x14ac:dyDescent="0.25">
      <c r="BB46105" s="5"/>
    </row>
    <row r="46106" spans="54:54" ht="21.75" customHeight="1" x14ac:dyDescent="0.25">
      <c r="BB46106" s="5"/>
    </row>
    <row r="46107" spans="54:54" ht="21.75" customHeight="1" x14ac:dyDescent="0.25">
      <c r="BB46107" s="5"/>
    </row>
    <row r="46108" spans="54:54" ht="21.75" customHeight="1" x14ac:dyDescent="0.25">
      <c r="BB46108" s="5"/>
    </row>
    <row r="46109" spans="54:54" ht="21.75" customHeight="1" x14ac:dyDescent="0.25">
      <c r="BB46109" s="5"/>
    </row>
    <row r="46110" spans="54:54" ht="21.75" customHeight="1" x14ac:dyDescent="0.25">
      <c r="BB46110" s="5"/>
    </row>
    <row r="46111" spans="54:54" ht="21.75" customHeight="1" x14ac:dyDescent="0.25">
      <c r="BB46111" s="5"/>
    </row>
    <row r="46112" spans="54:54" ht="21.75" customHeight="1" x14ac:dyDescent="0.25">
      <c r="BB46112" s="5"/>
    </row>
    <row r="46113" spans="54:54" ht="21.75" customHeight="1" x14ac:dyDescent="0.25">
      <c r="BB46113" s="5"/>
    </row>
    <row r="46114" spans="54:54" ht="21.75" customHeight="1" x14ac:dyDescent="0.25">
      <c r="BB46114" s="5"/>
    </row>
    <row r="46115" spans="54:54" ht="21.75" customHeight="1" x14ac:dyDescent="0.25">
      <c r="BB46115" s="5"/>
    </row>
    <row r="46116" spans="54:54" ht="21.75" customHeight="1" x14ac:dyDescent="0.25">
      <c r="BB46116" s="5"/>
    </row>
    <row r="46117" spans="54:54" ht="21.75" customHeight="1" x14ac:dyDescent="0.25">
      <c r="BB46117" s="5"/>
    </row>
    <row r="46118" spans="54:54" ht="21.75" customHeight="1" x14ac:dyDescent="0.25">
      <c r="BB46118" s="5"/>
    </row>
    <row r="46119" spans="54:54" ht="21.75" customHeight="1" x14ac:dyDescent="0.25">
      <c r="BB46119" s="5"/>
    </row>
    <row r="46120" spans="54:54" ht="21.75" customHeight="1" x14ac:dyDescent="0.25">
      <c r="BB46120" s="5"/>
    </row>
    <row r="46121" spans="54:54" ht="21.75" customHeight="1" x14ac:dyDescent="0.25">
      <c r="BB46121" s="5"/>
    </row>
    <row r="46122" spans="54:54" ht="21.75" customHeight="1" x14ac:dyDescent="0.25">
      <c r="BB46122" s="5"/>
    </row>
    <row r="46123" spans="54:54" ht="21.75" customHeight="1" x14ac:dyDescent="0.25">
      <c r="BB46123" s="5"/>
    </row>
    <row r="46124" spans="54:54" ht="21.75" customHeight="1" x14ac:dyDescent="0.25">
      <c r="BB46124" s="5"/>
    </row>
    <row r="46125" spans="54:54" ht="21.75" customHeight="1" x14ac:dyDescent="0.25">
      <c r="BB46125" s="5"/>
    </row>
    <row r="46126" spans="54:54" ht="21.75" customHeight="1" x14ac:dyDescent="0.25">
      <c r="BB46126" s="5"/>
    </row>
    <row r="46127" spans="54:54" ht="21.75" customHeight="1" x14ac:dyDescent="0.25">
      <c r="BB46127" s="5"/>
    </row>
    <row r="46128" spans="54:54" ht="21.75" customHeight="1" x14ac:dyDescent="0.25">
      <c r="BB46128" s="5"/>
    </row>
    <row r="46129" spans="54:54" ht="21.75" customHeight="1" x14ac:dyDescent="0.25">
      <c r="BB46129" s="5"/>
    </row>
    <row r="46130" spans="54:54" ht="21.75" customHeight="1" x14ac:dyDescent="0.25">
      <c r="BB46130" s="5"/>
    </row>
    <row r="46131" spans="54:54" ht="21.75" customHeight="1" x14ac:dyDescent="0.25">
      <c r="BB46131" s="5"/>
    </row>
    <row r="46132" spans="54:54" ht="21.75" customHeight="1" x14ac:dyDescent="0.25">
      <c r="BB46132" s="5"/>
    </row>
    <row r="46133" spans="54:54" ht="21.75" customHeight="1" x14ac:dyDescent="0.25">
      <c r="BB46133" s="5"/>
    </row>
    <row r="46134" spans="54:54" ht="21.75" customHeight="1" x14ac:dyDescent="0.25">
      <c r="BB46134" s="5"/>
    </row>
    <row r="46135" spans="54:54" ht="21.75" customHeight="1" x14ac:dyDescent="0.25">
      <c r="BB46135" s="5"/>
    </row>
    <row r="46136" spans="54:54" ht="21.75" customHeight="1" x14ac:dyDescent="0.25">
      <c r="BB46136" s="5"/>
    </row>
    <row r="46137" spans="54:54" ht="21.75" customHeight="1" x14ac:dyDescent="0.25">
      <c r="BB46137" s="5"/>
    </row>
    <row r="46138" spans="54:54" ht="21.75" customHeight="1" x14ac:dyDescent="0.25">
      <c r="BB46138" s="5"/>
    </row>
    <row r="46139" spans="54:54" ht="21.75" customHeight="1" x14ac:dyDescent="0.25">
      <c r="BB46139" s="5"/>
    </row>
    <row r="46140" spans="54:54" ht="21.75" customHeight="1" x14ac:dyDescent="0.25">
      <c r="BB46140" s="5"/>
    </row>
    <row r="46141" spans="54:54" ht="21.75" customHeight="1" x14ac:dyDescent="0.25">
      <c r="BB46141" s="5"/>
    </row>
    <row r="46142" spans="54:54" ht="21.75" customHeight="1" x14ac:dyDescent="0.25">
      <c r="BB46142" s="5"/>
    </row>
    <row r="46143" spans="54:54" ht="21.75" customHeight="1" x14ac:dyDescent="0.25">
      <c r="BB46143" s="5"/>
    </row>
    <row r="46144" spans="54:54" ht="21.75" customHeight="1" x14ac:dyDescent="0.25">
      <c r="BB46144" s="5"/>
    </row>
    <row r="46145" spans="54:54" ht="21.75" customHeight="1" x14ac:dyDescent="0.25">
      <c r="BB46145" s="5"/>
    </row>
    <row r="46146" spans="54:54" ht="21.75" customHeight="1" x14ac:dyDescent="0.25">
      <c r="BB46146" s="5"/>
    </row>
    <row r="46147" spans="54:54" ht="21.75" customHeight="1" x14ac:dyDescent="0.25">
      <c r="BB46147" s="5"/>
    </row>
    <row r="46148" spans="54:54" ht="21.75" customHeight="1" x14ac:dyDescent="0.25">
      <c r="BB46148" s="5"/>
    </row>
    <row r="46149" spans="54:54" ht="21.75" customHeight="1" x14ac:dyDescent="0.25">
      <c r="BB46149" s="5"/>
    </row>
    <row r="46150" spans="54:54" ht="21.75" customHeight="1" x14ac:dyDescent="0.25">
      <c r="BB46150" s="5"/>
    </row>
    <row r="46151" spans="54:54" ht="21.75" customHeight="1" x14ac:dyDescent="0.25">
      <c r="BB46151" s="5"/>
    </row>
    <row r="46152" spans="54:54" ht="21.75" customHeight="1" x14ac:dyDescent="0.25">
      <c r="BB46152" s="5"/>
    </row>
    <row r="46153" spans="54:54" ht="21.75" customHeight="1" x14ac:dyDescent="0.25">
      <c r="BB46153" s="5"/>
    </row>
    <row r="46154" spans="54:54" ht="21.75" customHeight="1" x14ac:dyDescent="0.25">
      <c r="BB46154" s="5"/>
    </row>
    <row r="46155" spans="54:54" ht="21.75" customHeight="1" x14ac:dyDescent="0.25">
      <c r="BB46155" s="5"/>
    </row>
    <row r="46156" spans="54:54" ht="21.75" customHeight="1" x14ac:dyDescent="0.25">
      <c r="BB46156" s="5"/>
    </row>
    <row r="46157" spans="54:54" ht="21.75" customHeight="1" x14ac:dyDescent="0.25">
      <c r="BB46157" s="5"/>
    </row>
    <row r="46158" spans="54:54" ht="21.75" customHeight="1" x14ac:dyDescent="0.25">
      <c r="BB46158" s="5"/>
    </row>
    <row r="46159" spans="54:54" ht="21.75" customHeight="1" x14ac:dyDescent="0.25">
      <c r="BB46159" s="5"/>
    </row>
    <row r="46160" spans="54:54" ht="21.75" customHeight="1" x14ac:dyDescent="0.25">
      <c r="BB46160" s="5"/>
    </row>
    <row r="46161" spans="54:54" ht="21.75" customHeight="1" x14ac:dyDescent="0.25">
      <c r="BB46161" s="5"/>
    </row>
    <row r="46162" spans="54:54" ht="21.75" customHeight="1" x14ac:dyDescent="0.25">
      <c r="BB46162" s="5"/>
    </row>
    <row r="46163" spans="54:54" ht="21.75" customHeight="1" x14ac:dyDescent="0.25">
      <c r="BB46163" s="5"/>
    </row>
    <row r="46164" spans="54:54" ht="21.75" customHeight="1" x14ac:dyDescent="0.25">
      <c r="BB46164" s="5"/>
    </row>
    <row r="46165" spans="54:54" ht="21.75" customHeight="1" x14ac:dyDescent="0.25">
      <c r="BB46165" s="5"/>
    </row>
    <row r="46166" spans="54:54" ht="21.75" customHeight="1" x14ac:dyDescent="0.25">
      <c r="BB46166" s="5"/>
    </row>
    <row r="46167" spans="54:54" ht="21.75" customHeight="1" x14ac:dyDescent="0.25">
      <c r="BB46167" s="5"/>
    </row>
    <row r="46168" spans="54:54" ht="21.75" customHeight="1" x14ac:dyDescent="0.25">
      <c r="BB46168" s="5"/>
    </row>
    <row r="46169" spans="54:54" ht="21.75" customHeight="1" x14ac:dyDescent="0.25">
      <c r="BB46169" s="5"/>
    </row>
    <row r="46170" spans="54:54" ht="21.75" customHeight="1" x14ac:dyDescent="0.25">
      <c r="BB46170" s="5"/>
    </row>
    <row r="46171" spans="54:54" ht="21.75" customHeight="1" x14ac:dyDescent="0.25">
      <c r="BB46171" s="5"/>
    </row>
    <row r="46172" spans="54:54" ht="21.75" customHeight="1" x14ac:dyDescent="0.25">
      <c r="BB46172" s="5"/>
    </row>
    <row r="46173" spans="54:54" ht="21.75" customHeight="1" x14ac:dyDescent="0.25">
      <c r="BB46173" s="5"/>
    </row>
    <row r="46174" spans="54:54" ht="21.75" customHeight="1" x14ac:dyDescent="0.25">
      <c r="BB46174" s="5"/>
    </row>
    <row r="46175" spans="54:54" ht="21.75" customHeight="1" x14ac:dyDescent="0.25">
      <c r="BB46175" s="5"/>
    </row>
    <row r="46176" spans="54:54" ht="21.75" customHeight="1" x14ac:dyDescent="0.25">
      <c r="BB46176" s="5"/>
    </row>
    <row r="46177" spans="54:54" ht="21.75" customHeight="1" x14ac:dyDescent="0.25">
      <c r="BB46177" s="5"/>
    </row>
    <row r="46178" spans="54:54" ht="21.75" customHeight="1" x14ac:dyDescent="0.25">
      <c r="BB46178" s="5"/>
    </row>
    <row r="46179" spans="54:54" ht="21.75" customHeight="1" x14ac:dyDescent="0.25">
      <c r="BB46179" s="5"/>
    </row>
    <row r="46180" spans="54:54" ht="21.75" customHeight="1" x14ac:dyDescent="0.25">
      <c r="BB46180" s="5"/>
    </row>
    <row r="46181" spans="54:54" ht="21.75" customHeight="1" x14ac:dyDescent="0.25">
      <c r="BB46181" s="5"/>
    </row>
    <row r="46182" spans="54:54" ht="21.75" customHeight="1" x14ac:dyDescent="0.25">
      <c r="BB46182" s="5"/>
    </row>
    <row r="46183" spans="54:54" ht="21.75" customHeight="1" x14ac:dyDescent="0.25">
      <c r="BB46183" s="5"/>
    </row>
    <row r="46184" spans="54:54" ht="21.75" customHeight="1" x14ac:dyDescent="0.25">
      <c r="BB46184" s="5"/>
    </row>
    <row r="46185" spans="54:54" ht="21.75" customHeight="1" x14ac:dyDescent="0.25">
      <c r="BB46185" s="5"/>
    </row>
    <row r="46186" spans="54:54" ht="21.75" customHeight="1" x14ac:dyDescent="0.25">
      <c r="BB46186" s="5"/>
    </row>
    <row r="46187" spans="54:54" ht="21.75" customHeight="1" x14ac:dyDescent="0.25">
      <c r="BB46187" s="5"/>
    </row>
    <row r="46188" spans="54:54" ht="21.75" customHeight="1" x14ac:dyDescent="0.25">
      <c r="BB46188" s="5"/>
    </row>
    <row r="46189" spans="54:54" ht="21.75" customHeight="1" x14ac:dyDescent="0.25">
      <c r="BB46189" s="5"/>
    </row>
    <row r="46190" spans="54:54" ht="21.75" customHeight="1" x14ac:dyDescent="0.25">
      <c r="BB46190" s="5"/>
    </row>
    <row r="46191" spans="54:54" ht="21.75" customHeight="1" x14ac:dyDescent="0.25">
      <c r="BB46191" s="5"/>
    </row>
    <row r="46192" spans="54:54" ht="21.75" customHeight="1" x14ac:dyDescent="0.25">
      <c r="BB46192" s="5"/>
    </row>
    <row r="46193" spans="54:54" ht="21.75" customHeight="1" x14ac:dyDescent="0.25">
      <c r="BB46193" s="5"/>
    </row>
    <row r="46194" spans="54:54" ht="21.75" customHeight="1" x14ac:dyDescent="0.25">
      <c r="BB46194" s="5"/>
    </row>
    <row r="46195" spans="54:54" ht="21.75" customHeight="1" x14ac:dyDescent="0.25">
      <c r="BB46195" s="5"/>
    </row>
    <row r="46196" spans="54:54" ht="21.75" customHeight="1" x14ac:dyDescent="0.25">
      <c r="BB46196" s="5"/>
    </row>
    <row r="46197" spans="54:54" ht="21.75" customHeight="1" x14ac:dyDescent="0.25">
      <c r="BB46197" s="5"/>
    </row>
    <row r="46198" spans="54:54" ht="21.75" customHeight="1" x14ac:dyDescent="0.25">
      <c r="BB46198" s="5"/>
    </row>
    <row r="46199" spans="54:54" ht="21.75" customHeight="1" x14ac:dyDescent="0.25">
      <c r="BB46199" s="5"/>
    </row>
    <row r="46200" spans="54:54" ht="21.75" customHeight="1" x14ac:dyDescent="0.25">
      <c r="BB46200" s="5"/>
    </row>
    <row r="46201" spans="54:54" ht="21.75" customHeight="1" x14ac:dyDescent="0.25">
      <c r="BB46201" s="5"/>
    </row>
    <row r="46202" spans="54:54" ht="21.75" customHeight="1" x14ac:dyDescent="0.25">
      <c r="BB46202" s="5"/>
    </row>
    <row r="46203" spans="54:54" ht="21.75" customHeight="1" x14ac:dyDescent="0.25">
      <c r="BB46203" s="5"/>
    </row>
    <row r="46204" spans="54:54" ht="21.75" customHeight="1" x14ac:dyDescent="0.25">
      <c r="BB46204" s="5"/>
    </row>
    <row r="46205" spans="54:54" ht="21.75" customHeight="1" x14ac:dyDescent="0.25">
      <c r="BB46205" s="5"/>
    </row>
    <row r="46206" spans="54:54" ht="21.75" customHeight="1" x14ac:dyDescent="0.25">
      <c r="BB46206" s="5"/>
    </row>
    <row r="46207" spans="54:54" ht="21.75" customHeight="1" x14ac:dyDescent="0.25">
      <c r="BB46207" s="5"/>
    </row>
    <row r="46208" spans="54:54" ht="21.75" customHeight="1" x14ac:dyDescent="0.25">
      <c r="BB46208" s="5"/>
    </row>
    <row r="46209" spans="54:54" ht="21.75" customHeight="1" x14ac:dyDescent="0.25">
      <c r="BB46209" s="5"/>
    </row>
    <row r="46210" spans="54:54" ht="21.75" customHeight="1" x14ac:dyDescent="0.25">
      <c r="BB46210" s="5"/>
    </row>
    <row r="46211" spans="54:54" ht="21.75" customHeight="1" x14ac:dyDescent="0.25">
      <c r="BB46211" s="5"/>
    </row>
    <row r="46212" spans="54:54" ht="21.75" customHeight="1" x14ac:dyDescent="0.25">
      <c r="BB46212" s="5"/>
    </row>
    <row r="46213" spans="54:54" ht="21.75" customHeight="1" x14ac:dyDescent="0.25">
      <c r="BB46213" s="5"/>
    </row>
    <row r="46214" spans="54:54" ht="21.75" customHeight="1" x14ac:dyDescent="0.25">
      <c r="BB46214" s="5"/>
    </row>
    <row r="46215" spans="54:54" ht="21.75" customHeight="1" x14ac:dyDescent="0.25">
      <c r="BB46215" s="5"/>
    </row>
    <row r="46216" spans="54:54" ht="21.75" customHeight="1" x14ac:dyDescent="0.25">
      <c r="BB46216" s="5"/>
    </row>
    <row r="46217" spans="54:54" ht="21.75" customHeight="1" x14ac:dyDescent="0.25">
      <c r="BB46217" s="5"/>
    </row>
    <row r="46218" spans="54:54" ht="21.75" customHeight="1" x14ac:dyDescent="0.25">
      <c r="BB46218" s="5"/>
    </row>
    <row r="46219" spans="54:54" ht="21.75" customHeight="1" x14ac:dyDescent="0.25">
      <c r="BB46219" s="5"/>
    </row>
    <row r="46220" spans="54:54" ht="21.75" customHeight="1" x14ac:dyDescent="0.25">
      <c r="BB46220" s="5"/>
    </row>
    <row r="46221" spans="54:54" ht="21.75" customHeight="1" x14ac:dyDescent="0.25">
      <c r="BB46221" s="5"/>
    </row>
    <row r="46222" spans="54:54" ht="21.75" customHeight="1" x14ac:dyDescent="0.25">
      <c r="BB46222" s="5"/>
    </row>
    <row r="46223" spans="54:54" ht="21.75" customHeight="1" x14ac:dyDescent="0.25">
      <c r="BB46223" s="5"/>
    </row>
    <row r="46224" spans="54:54" ht="21.75" customHeight="1" x14ac:dyDescent="0.25">
      <c r="BB46224" s="5"/>
    </row>
    <row r="46225" spans="54:54" ht="21.75" customHeight="1" x14ac:dyDescent="0.25">
      <c r="BB46225" s="5"/>
    </row>
    <row r="46226" spans="54:54" ht="21.75" customHeight="1" x14ac:dyDescent="0.25">
      <c r="BB46226" s="5"/>
    </row>
    <row r="46227" spans="54:54" ht="21.75" customHeight="1" x14ac:dyDescent="0.25">
      <c r="BB46227" s="5"/>
    </row>
    <row r="46228" spans="54:54" ht="21.75" customHeight="1" x14ac:dyDescent="0.25">
      <c r="BB46228" s="5"/>
    </row>
    <row r="46229" spans="54:54" ht="21.75" customHeight="1" x14ac:dyDescent="0.25">
      <c r="BB46229" s="5"/>
    </row>
    <row r="46230" spans="54:54" ht="21.75" customHeight="1" x14ac:dyDescent="0.25">
      <c r="BB46230" s="5"/>
    </row>
    <row r="46231" spans="54:54" ht="21.75" customHeight="1" x14ac:dyDescent="0.25">
      <c r="BB46231" s="5"/>
    </row>
    <row r="46232" spans="54:54" ht="21.75" customHeight="1" x14ac:dyDescent="0.25">
      <c r="BB46232" s="5"/>
    </row>
    <row r="46233" spans="54:54" ht="21.75" customHeight="1" x14ac:dyDescent="0.25">
      <c r="BB46233" s="5"/>
    </row>
    <row r="46234" spans="54:54" ht="21.75" customHeight="1" x14ac:dyDescent="0.25">
      <c r="BB46234" s="5"/>
    </row>
    <row r="46235" spans="54:54" ht="21.75" customHeight="1" x14ac:dyDescent="0.25">
      <c r="BB46235" s="5"/>
    </row>
    <row r="46236" spans="54:54" ht="21.75" customHeight="1" x14ac:dyDescent="0.25">
      <c r="BB46236" s="5"/>
    </row>
    <row r="46237" spans="54:54" ht="21.75" customHeight="1" x14ac:dyDescent="0.25">
      <c r="BB46237" s="5"/>
    </row>
    <row r="46238" spans="54:54" ht="21.75" customHeight="1" x14ac:dyDescent="0.25">
      <c r="BB46238" s="5"/>
    </row>
    <row r="46239" spans="54:54" ht="21.75" customHeight="1" x14ac:dyDescent="0.25">
      <c r="BB46239" s="5"/>
    </row>
    <row r="46240" spans="54:54" ht="21.75" customHeight="1" x14ac:dyDescent="0.25">
      <c r="BB46240" s="5"/>
    </row>
    <row r="46241" spans="54:54" ht="21.75" customHeight="1" x14ac:dyDescent="0.25">
      <c r="BB46241" s="5"/>
    </row>
    <row r="46242" spans="54:54" ht="21.75" customHeight="1" x14ac:dyDescent="0.25">
      <c r="BB46242" s="5"/>
    </row>
    <row r="46243" spans="54:54" ht="21.75" customHeight="1" x14ac:dyDescent="0.25">
      <c r="BB46243" s="5"/>
    </row>
    <row r="46244" spans="54:54" ht="21.75" customHeight="1" x14ac:dyDescent="0.25">
      <c r="BB46244" s="5"/>
    </row>
    <row r="46245" spans="54:54" ht="21.75" customHeight="1" x14ac:dyDescent="0.25">
      <c r="BB46245" s="5"/>
    </row>
    <row r="46246" spans="54:54" ht="21.75" customHeight="1" x14ac:dyDescent="0.25">
      <c r="BB46246" s="5"/>
    </row>
    <row r="46247" spans="54:54" ht="21.75" customHeight="1" x14ac:dyDescent="0.25">
      <c r="BB46247" s="5"/>
    </row>
    <row r="46248" spans="54:54" ht="21.75" customHeight="1" x14ac:dyDescent="0.25">
      <c r="BB46248" s="5"/>
    </row>
    <row r="46249" spans="54:54" ht="21.75" customHeight="1" x14ac:dyDescent="0.25">
      <c r="BB46249" s="5"/>
    </row>
    <row r="46250" spans="54:54" ht="21.75" customHeight="1" x14ac:dyDescent="0.25">
      <c r="BB46250" s="5"/>
    </row>
    <row r="46251" spans="54:54" ht="21.75" customHeight="1" x14ac:dyDescent="0.25">
      <c r="BB46251" s="5"/>
    </row>
    <row r="46252" spans="54:54" ht="21.75" customHeight="1" x14ac:dyDescent="0.25">
      <c r="BB46252" s="5"/>
    </row>
    <row r="46253" spans="54:54" ht="21.75" customHeight="1" x14ac:dyDescent="0.25">
      <c r="BB46253" s="5"/>
    </row>
    <row r="46254" spans="54:54" ht="21.75" customHeight="1" x14ac:dyDescent="0.25">
      <c r="BB46254" s="5"/>
    </row>
    <row r="46255" spans="54:54" ht="21.75" customHeight="1" x14ac:dyDescent="0.25">
      <c r="BB46255" s="5"/>
    </row>
    <row r="46256" spans="54:54" ht="21.75" customHeight="1" x14ac:dyDescent="0.25">
      <c r="BB46256" s="5"/>
    </row>
    <row r="46257" spans="54:54" ht="21.75" customHeight="1" x14ac:dyDescent="0.25">
      <c r="BB46257" s="5"/>
    </row>
    <row r="46258" spans="54:54" ht="21.75" customHeight="1" x14ac:dyDescent="0.25">
      <c r="BB46258" s="5"/>
    </row>
    <row r="46259" spans="54:54" ht="21.75" customHeight="1" x14ac:dyDescent="0.25">
      <c r="BB46259" s="5"/>
    </row>
    <row r="46260" spans="54:54" ht="21.75" customHeight="1" x14ac:dyDescent="0.25">
      <c r="BB46260" s="5"/>
    </row>
    <row r="46261" spans="54:54" ht="21.75" customHeight="1" x14ac:dyDescent="0.25">
      <c r="BB46261" s="5"/>
    </row>
    <row r="46262" spans="54:54" ht="21.75" customHeight="1" x14ac:dyDescent="0.25">
      <c r="BB46262" s="5"/>
    </row>
    <row r="46263" spans="54:54" ht="21.75" customHeight="1" x14ac:dyDescent="0.25">
      <c r="BB46263" s="5"/>
    </row>
    <row r="46264" spans="54:54" ht="21.75" customHeight="1" x14ac:dyDescent="0.25">
      <c r="BB46264" s="5"/>
    </row>
    <row r="46265" spans="54:54" ht="21.75" customHeight="1" x14ac:dyDescent="0.25">
      <c r="BB46265" s="5"/>
    </row>
    <row r="46266" spans="54:54" ht="21.75" customHeight="1" x14ac:dyDescent="0.25">
      <c r="BB46266" s="5"/>
    </row>
    <row r="46267" spans="54:54" ht="21.75" customHeight="1" x14ac:dyDescent="0.25">
      <c r="BB46267" s="5"/>
    </row>
    <row r="46268" spans="54:54" ht="21.75" customHeight="1" x14ac:dyDescent="0.25">
      <c r="BB46268" s="5"/>
    </row>
    <row r="46269" spans="54:54" ht="21.75" customHeight="1" x14ac:dyDescent="0.25">
      <c r="BB46269" s="5"/>
    </row>
    <row r="46270" spans="54:54" ht="21.75" customHeight="1" x14ac:dyDescent="0.25">
      <c r="BB46270" s="5"/>
    </row>
    <row r="46271" spans="54:54" ht="21.75" customHeight="1" x14ac:dyDescent="0.25">
      <c r="BB46271" s="5"/>
    </row>
    <row r="46272" spans="54:54" ht="21.75" customHeight="1" x14ac:dyDescent="0.25">
      <c r="BB46272" s="5"/>
    </row>
    <row r="46273" spans="54:54" ht="21.75" customHeight="1" x14ac:dyDescent="0.25">
      <c r="BB46273" s="5"/>
    </row>
    <row r="46274" spans="54:54" ht="21.75" customHeight="1" x14ac:dyDescent="0.25">
      <c r="BB46274" s="5"/>
    </row>
    <row r="46275" spans="54:54" ht="21.75" customHeight="1" x14ac:dyDescent="0.25">
      <c r="BB46275" s="5"/>
    </row>
    <row r="46276" spans="54:54" ht="21.75" customHeight="1" x14ac:dyDescent="0.25">
      <c r="BB46276" s="5"/>
    </row>
    <row r="46277" spans="54:54" ht="21.75" customHeight="1" x14ac:dyDescent="0.25">
      <c r="BB46277" s="5"/>
    </row>
    <row r="46278" spans="54:54" ht="21.75" customHeight="1" x14ac:dyDescent="0.25">
      <c r="BB46278" s="5"/>
    </row>
    <row r="46279" spans="54:54" ht="21.75" customHeight="1" x14ac:dyDescent="0.25">
      <c r="BB46279" s="5"/>
    </row>
    <row r="46280" spans="54:54" ht="21.75" customHeight="1" x14ac:dyDescent="0.25">
      <c r="BB46280" s="5"/>
    </row>
    <row r="46281" spans="54:54" ht="21.75" customHeight="1" x14ac:dyDescent="0.25">
      <c r="BB46281" s="5"/>
    </row>
    <row r="46282" spans="54:54" ht="21.75" customHeight="1" x14ac:dyDescent="0.25">
      <c r="BB46282" s="5"/>
    </row>
    <row r="46283" spans="54:54" ht="21.75" customHeight="1" x14ac:dyDescent="0.25">
      <c r="BB46283" s="5"/>
    </row>
    <row r="46284" spans="54:54" ht="21.75" customHeight="1" x14ac:dyDescent="0.25">
      <c r="BB46284" s="5"/>
    </row>
    <row r="46285" spans="54:54" ht="21.75" customHeight="1" x14ac:dyDescent="0.25">
      <c r="BB46285" s="5"/>
    </row>
    <row r="46286" spans="54:54" ht="21.75" customHeight="1" x14ac:dyDescent="0.25">
      <c r="BB46286" s="5"/>
    </row>
    <row r="46287" spans="54:54" ht="21.75" customHeight="1" x14ac:dyDescent="0.25">
      <c r="BB46287" s="5"/>
    </row>
    <row r="46288" spans="54:54" ht="21.75" customHeight="1" x14ac:dyDescent="0.25">
      <c r="BB46288" s="5"/>
    </row>
    <row r="46289" spans="54:54" ht="21.75" customHeight="1" x14ac:dyDescent="0.25">
      <c r="BB46289" s="5"/>
    </row>
    <row r="46290" spans="54:54" ht="21.75" customHeight="1" x14ac:dyDescent="0.25">
      <c r="BB46290" s="5"/>
    </row>
    <row r="46291" spans="54:54" ht="21.75" customHeight="1" x14ac:dyDescent="0.25">
      <c r="BB46291" s="5"/>
    </row>
    <row r="46292" spans="54:54" ht="21.75" customHeight="1" x14ac:dyDescent="0.25">
      <c r="BB46292" s="5"/>
    </row>
    <row r="46293" spans="54:54" ht="21.75" customHeight="1" x14ac:dyDescent="0.25">
      <c r="BB46293" s="5"/>
    </row>
    <row r="46294" spans="54:54" ht="21.75" customHeight="1" x14ac:dyDescent="0.25">
      <c r="BB46294" s="5"/>
    </row>
    <row r="46295" spans="54:54" ht="21.75" customHeight="1" x14ac:dyDescent="0.25">
      <c r="BB46295" s="5"/>
    </row>
    <row r="46296" spans="54:54" ht="21.75" customHeight="1" x14ac:dyDescent="0.25">
      <c r="BB46296" s="5"/>
    </row>
    <row r="46297" spans="54:54" ht="21.75" customHeight="1" x14ac:dyDescent="0.25">
      <c r="BB46297" s="5"/>
    </row>
    <row r="46298" spans="54:54" ht="21.75" customHeight="1" x14ac:dyDescent="0.25">
      <c r="BB46298" s="5"/>
    </row>
    <row r="46299" spans="54:54" ht="21.75" customHeight="1" x14ac:dyDescent="0.25">
      <c r="BB46299" s="5"/>
    </row>
    <row r="46300" spans="54:54" ht="21.75" customHeight="1" x14ac:dyDescent="0.25">
      <c r="BB46300" s="5"/>
    </row>
    <row r="46301" spans="54:54" ht="21.75" customHeight="1" x14ac:dyDescent="0.25">
      <c r="BB46301" s="5"/>
    </row>
    <row r="46302" spans="54:54" ht="21.75" customHeight="1" x14ac:dyDescent="0.25">
      <c r="BB46302" s="5"/>
    </row>
    <row r="46303" spans="54:54" ht="21.75" customHeight="1" x14ac:dyDescent="0.25">
      <c r="BB46303" s="5"/>
    </row>
    <row r="46304" spans="54:54" ht="21.75" customHeight="1" x14ac:dyDescent="0.25">
      <c r="BB46304" s="5"/>
    </row>
    <row r="46305" spans="54:54" ht="21.75" customHeight="1" x14ac:dyDescent="0.25">
      <c r="BB46305" s="5"/>
    </row>
    <row r="46306" spans="54:54" ht="21.75" customHeight="1" x14ac:dyDescent="0.25">
      <c r="BB46306" s="5"/>
    </row>
    <row r="46307" spans="54:54" ht="21.75" customHeight="1" x14ac:dyDescent="0.25">
      <c r="BB46307" s="5"/>
    </row>
    <row r="46308" spans="54:54" ht="21.75" customHeight="1" x14ac:dyDescent="0.25">
      <c r="BB46308" s="5"/>
    </row>
    <row r="46309" spans="54:54" ht="21.75" customHeight="1" x14ac:dyDescent="0.25">
      <c r="BB46309" s="5"/>
    </row>
    <row r="46310" spans="54:54" ht="21.75" customHeight="1" x14ac:dyDescent="0.25">
      <c r="BB46310" s="5"/>
    </row>
    <row r="46311" spans="54:54" ht="21.75" customHeight="1" x14ac:dyDescent="0.25">
      <c r="BB46311" s="5"/>
    </row>
    <row r="46312" spans="54:54" ht="21.75" customHeight="1" x14ac:dyDescent="0.25">
      <c r="BB46312" s="5"/>
    </row>
    <row r="46313" spans="54:54" ht="21.75" customHeight="1" x14ac:dyDescent="0.25">
      <c r="BB46313" s="5"/>
    </row>
    <row r="46314" spans="54:54" ht="21.75" customHeight="1" x14ac:dyDescent="0.25">
      <c r="BB46314" s="5"/>
    </row>
    <row r="46315" spans="54:54" ht="21.75" customHeight="1" x14ac:dyDescent="0.25">
      <c r="BB46315" s="5"/>
    </row>
    <row r="46316" spans="54:54" ht="21.75" customHeight="1" x14ac:dyDescent="0.25">
      <c r="BB46316" s="5"/>
    </row>
    <row r="46317" spans="54:54" ht="21.75" customHeight="1" x14ac:dyDescent="0.25">
      <c r="BB46317" s="5"/>
    </row>
    <row r="46318" spans="54:54" ht="21.75" customHeight="1" x14ac:dyDescent="0.25">
      <c r="BB46318" s="5"/>
    </row>
    <row r="46319" spans="54:54" ht="21.75" customHeight="1" x14ac:dyDescent="0.25">
      <c r="BB46319" s="5"/>
    </row>
    <row r="46320" spans="54:54" ht="21.75" customHeight="1" x14ac:dyDescent="0.25">
      <c r="BB46320" s="5"/>
    </row>
    <row r="46321" spans="54:54" ht="21.75" customHeight="1" x14ac:dyDescent="0.25">
      <c r="BB46321" s="5"/>
    </row>
    <row r="46322" spans="54:54" ht="21.75" customHeight="1" x14ac:dyDescent="0.25">
      <c r="BB46322" s="5"/>
    </row>
    <row r="46323" spans="54:54" ht="21.75" customHeight="1" x14ac:dyDescent="0.25">
      <c r="BB46323" s="5"/>
    </row>
    <row r="46324" spans="54:54" ht="21.75" customHeight="1" x14ac:dyDescent="0.25">
      <c r="BB46324" s="5"/>
    </row>
    <row r="46325" spans="54:54" ht="21.75" customHeight="1" x14ac:dyDescent="0.25">
      <c r="BB46325" s="5"/>
    </row>
    <row r="46326" spans="54:54" ht="21.75" customHeight="1" x14ac:dyDescent="0.25">
      <c r="BB46326" s="5"/>
    </row>
    <row r="46327" spans="54:54" ht="21.75" customHeight="1" x14ac:dyDescent="0.25">
      <c r="BB46327" s="5"/>
    </row>
    <row r="46328" spans="54:54" ht="21.75" customHeight="1" x14ac:dyDescent="0.25">
      <c r="BB46328" s="5"/>
    </row>
    <row r="46329" spans="54:54" ht="21.75" customHeight="1" x14ac:dyDescent="0.25">
      <c r="BB46329" s="5"/>
    </row>
    <row r="46330" spans="54:54" ht="21.75" customHeight="1" x14ac:dyDescent="0.25">
      <c r="BB46330" s="5"/>
    </row>
    <row r="46331" spans="54:54" ht="21.75" customHeight="1" x14ac:dyDescent="0.25">
      <c r="BB46331" s="5"/>
    </row>
    <row r="46332" spans="54:54" ht="21.75" customHeight="1" x14ac:dyDescent="0.25">
      <c r="BB46332" s="5"/>
    </row>
    <row r="46333" spans="54:54" ht="21.75" customHeight="1" x14ac:dyDescent="0.25">
      <c r="BB46333" s="5"/>
    </row>
    <row r="46334" spans="54:54" ht="21.75" customHeight="1" x14ac:dyDescent="0.25">
      <c r="BB46334" s="5"/>
    </row>
    <row r="46335" spans="54:54" ht="21.75" customHeight="1" x14ac:dyDescent="0.25">
      <c r="BB46335" s="5"/>
    </row>
    <row r="46336" spans="54:54" ht="21.75" customHeight="1" x14ac:dyDescent="0.25">
      <c r="BB46336" s="5"/>
    </row>
    <row r="46337" spans="54:54" ht="21.75" customHeight="1" x14ac:dyDescent="0.25">
      <c r="BB46337" s="5"/>
    </row>
    <row r="46338" spans="54:54" ht="21.75" customHeight="1" x14ac:dyDescent="0.25">
      <c r="BB46338" s="5"/>
    </row>
    <row r="46339" spans="54:54" ht="21.75" customHeight="1" x14ac:dyDescent="0.25">
      <c r="BB46339" s="5"/>
    </row>
    <row r="46340" spans="54:54" ht="21.75" customHeight="1" x14ac:dyDescent="0.25">
      <c r="BB46340" s="5"/>
    </row>
    <row r="46341" spans="54:54" ht="21.75" customHeight="1" x14ac:dyDescent="0.25">
      <c r="BB46341" s="5"/>
    </row>
    <row r="46342" spans="54:54" ht="21.75" customHeight="1" x14ac:dyDescent="0.25">
      <c r="BB46342" s="5"/>
    </row>
    <row r="46343" spans="54:54" ht="21.75" customHeight="1" x14ac:dyDescent="0.25">
      <c r="BB46343" s="5"/>
    </row>
    <row r="46344" spans="54:54" ht="21.75" customHeight="1" x14ac:dyDescent="0.25">
      <c r="BB46344" s="5"/>
    </row>
    <row r="46345" spans="54:54" ht="21.75" customHeight="1" x14ac:dyDescent="0.25">
      <c r="BB46345" s="5"/>
    </row>
    <row r="46346" spans="54:54" ht="21.75" customHeight="1" x14ac:dyDescent="0.25">
      <c r="BB46346" s="5"/>
    </row>
    <row r="46347" spans="54:54" ht="21.75" customHeight="1" x14ac:dyDescent="0.25">
      <c r="BB46347" s="5"/>
    </row>
    <row r="46348" spans="54:54" ht="21.75" customHeight="1" x14ac:dyDescent="0.25">
      <c r="BB46348" s="5"/>
    </row>
    <row r="46349" spans="54:54" ht="21.75" customHeight="1" x14ac:dyDescent="0.25">
      <c r="BB46349" s="5"/>
    </row>
    <row r="46350" spans="54:54" ht="21.75" customHeight="1" x14ac:dyDescent="0.25">
      <c r="BB46350" s="5"/>
    </row>
    <row r="46351" spans="54:54" ht="21.75" customHeight="1" x14ac:dyDescent="0.25">
      <c r="BB46351" s="5"/>
    </row>
    <row r="46352" spans="54:54" ht="21.75" customHeight="1" x14ac:dyDescent="0.25">
      <c r="BB46352" s="5"/>
    </row>
    <row r="46353" spans="54:54" ht="21.75" customHeight="1" x14ac:dyDescent="0.25">
      <c r="BB46353" s="5"/>
    </row>
    <row r="46354" spans="54:54" ht="21.75" customHeight="1" x14ac:dyDescent="0.25">
      <c r="BB46354" s="5"/>
    </row>
    <row r="46355" spans="54:54" ht="21.75" customHeight="1" x14ac:dyDescent="0.25">
      <c r="BB46355" s="5"/>
    </row>
    <row r="46356" spans="54:54" ht="21.75" customHeight="1" x14ac:dyDescent="0.25">
      <c r="BB46356" s="5"/>
    </row>
    <row r="46357" spans="54:54" ht="21.75" customHeight="1" x14ac:dyDescent="0.25">
      <c r="BB46357" s="5"/>
    </row>
    <row r="46358" spans="54:54" ht="21.75" customHeight="1" x14ac:dyDescent="0.25">
      <c r="BB46358" s="5"/>
    </row>
    <row r="46359" spans="54:54" ht="21.75" customHeight="1" x14ac:dyDescent="0.25">
      <c r="BB46359" s="5"/>
    </row>
    <row r="46360" spans="54:54" ht="21.75" customHeight="1" x14ac:dyDescent="0.25">
      <c r="BB46360" s="5"/>
    </row>
    <row r="46361" spans="54:54" ht="21.75" customHeight="1" x14ac:dyDescent="0.25">
      <c r="BB46361" s="5"/>
    </row>
    <row r="46362" spans="54:54" ht="21.75" customHeight="1" x14ac:dyDescent="0.25">
      <c r="BB46362" s="5"/>
    </row>
    <row r="46363" spans="54:54" ht="21.75" customHeight="1" x14ac:dyDescent="0.25">
      <c r="BB46363" s="5"/>
    </row>
    <row r="46364" spans="54:54" ht="21.75" customHeight="1" x14ac:dyDescent="0.25">
      <c r="BB46364" s="5"/>
    </row>
    <row r="46365" spans="54:54" ht="21.75" customHeight="1" x14ac:dyDescent="0.25">
      <c r="BB46365" s="5"/>
    </row>
    <row r="46366" spans="54:54" ht="21.75" customHeight="1" x14ac:dyDescent="0.25">
      <c r="BB46366" s="5"/>
    </row>
    <row r="46367" spans="54:54" ht="21.75" customHeight="1" x14ac:dyDescent="0.25">
      <c r="BB46367" s="5"/>
    </row>
    <row r="46368" spans="54:54" ht="21.75" customHeight="1" x14ac:dyDescent="0.25">
      <c r="BB46368" s="5"/>
    </row>
    <row r="46369" spans="54:54" ht="21.75" customHeight="1" x14ac:dyDescent="0.25">
      <c r="BB46369" s="5"/>
    </row>
    <row r="46370" spans="54:54" ht="21.75" customHeight="1" x14ac:dyDescent="0.25">
      <c r="BB46370" s="5"/>
    </row>
    <row r="46371" spans="54:54" ht="21.75" customHeight="1" x14ac:dyDescent="0.25">
      <c r="BB46371" s="5"/>
    </row>
    <row r="46372" spans="54:54" ht="21.75" customHeight="1" x14ac:dyDescent="0.25">
      <c r="BB46372" s="5"/>
    </row>
    <row r="46373" spans="54:54" ht="21.75" customHeight="1" x14ac:dyDescent="0.25">
      <c r="BB46373" s="5"/>
    </row>
    <row r="46374" spans="54:54" ht="21.75" customHeight="1" x14ac:dyDescent="0.25">
      <c r="BB46374" s="5"/>
    </row>
    <row r="46375" spans="54:54" ht="21.75" customHeight="1" x14ac:dyDescent="0.25">
      <c r="BB46375" s="5"/>
    </row>
    <row r="46376" spans="54:54" ht="21.75" customHeight="1" x14ac:dyDescent="0.25">
      <c r="BB46376" s="5"/>
    </row>
    <row r="46377" spans="54:54" ht="21.75" customHeight="1" x14ac:dyDescent="0.25">
      <c r="BB46377" s="5"/>
    </row>
    <row r="46378" spans="54:54" ht="21.75" customHeight="1" x14ac:dyDescent="0.25">
      <c r="BB46378" s="5"/>
    </row>
    <row r="46379" spans="54:54" ht="21.75" customHeight="1" x14ac:dyDescent="0.25">
      <c r="BB46379" s="5"/>
    </row>
    <row r="46380" spans="54:54" ht="21.75" customHeight="1" x14ac:dyDescent="0.25">
      <c r="BB46380" s="5"/>
    </row>
    <row r="46381" spans="54:54" ht="21.75" customHeight="1" x14ac:dyDescent="0.25">
      <c r="BB46381" s="5"/>
    </row>
    <row r="46382" spans="54:54" ht="21.75" customHeight="1" x14ac:dyDescent="0.25">
      <c r="BB46382" s="5"/>
    </row>
    <row r="46383" spans="54:54" ht="21.75" customHeight="1" x14ac:dyDescent="0.25">
      <c r="BB46383" s="5"/>
    </row>
    <row r="46384" spans="54:54" ht="21.75" customHeight="1" x14ac:dyDescent="0.25">
      <c r="BB46384" s="5"/>
    </row>
    <row r="46385" spans="54:54" ht="21.75" customHeight="1" x14ac:dyDescent="0.25">
      <c r="BB46385" s="5"/>
    </row>
    <row r="46386" spans="54:54" ht="21.75" customHeight="1" x14ac:dyDescent="0.25">
      <c r="BB46386" s="5"/>
    </row>
    <row r="46387" spans="54:54" ht="21.75" customHeight="1" x14ac:dyDescent="0.25">
      <c r="BB46387" s="5"/>
    </row>
    <row r="46388" spans="54:54" ht="21.75" customHeight="1" x14ac:dyDescent="0.25">
      <c r="BB46388" s="5"/>
    </row>
    <row r="46389" spans="54:54" ht="21.75" customHeight="1" x14ac:dyDescent="0.25">
      <c r="BB46389" s="5"/>
    </row>
    <row r="46390" spans="54:54" ht="21.75" customHeight="1" x14ac:dyDescent="0.25">
      <c r="BB46390" s="5"/>
    </row>
    <row r="46391" spans="54:54" ht="21.75" customHeight="1" x14ac:dyDescent="0.25">
      <c r="BB46391" s="5"/>
    </row>
    <row r="46392" spans="54:54" ht="21.75" customHeight="1" x14ac:dyDescent="0.25">
      <c r="BB46392" s="5"/>
    </row>
    <row r="46393" spans="54:54" ht="21.75" customHeight="1" x14ac:dyDescent="0.25">
      <c r="BB46393" s="5"/>
    </row>
    <row r="46394" spans="54:54" ht="21.75" customHeight="1" x14ac:dyDescent="0.25">
      <c r="BB46394" s="5"/>
    </row>
    <row r="46395" spans="54:54" ht="21.75" customHeight="1" x14ac:dyDescent="0.25">
      <c r="BB46395" s="5"/>
    </row>
    <row r="46396" spans="54:54" ht="21.75" customHeight="1" x14ac:dyDescent="0.25">
      <c r="BB46396" s="5"/>
    </row>
    <row r="46397" spans="54:54" ht="21.75" customHeight="1" x14ac:dyDescent="0.25">
      <c r="BB46397" s="5"/>
    </row>
    <row r="46398" spans="54:54" ht="21.75" customHeight="1" x14ac:dyDescent="0.25">
      <c r="BB46398" s="5"/>
    </row>
    <row r="46399" spans="54:54" ht="21.75" customHeight="1" x14ac:dyDescent="0.25">
      <c r="BB46399" s="5"/>
    </row>
    <row r="46400" spans="54:54" ht="21.75" customHeight="1" x14ac:dyDescent="0.25">
      <c r="BB46400" s="5"/>
    </row>
    <row r="46401" spans="54:54" ht="21.75" customHeight="1" x14ac:dyDescent="0.25">
      <c r="BB46401" s="5"/>
    </row>
    <row r="46402" spans="54:54" ht="21.75" customHeight="1" x14ac:dyDescent="0.25">
      <c r="BB46402" s="5"/>
    </row>
    <row r="46403" spans="54:54" ht="21.75" customHeight="1" x14ac:dyDescent="0.25">
      <c r="BB46403" s="5"/>
    </row>
    <row r="46404" spans="54:54" ht="21.75" customHeight="1" x14ac:dyDescent="0.25">
      <c r="BB46404" s="5"/>
    </row>
    <row r="46405" spans="54:54" ht="21.75" customHeight="1" x14ac:dyDescent="0.25">
      <c r="BB46405" s="5"/>
    </row>
    <row r="46406" spans="54:54" ht="21.75" customHeight="1" x14ac:dyDescent="0.25">
      <c r="BB46406" s="5"/>
    </row>
    <row r="46407" spans="54:54" ht="21.75" customHeight="1" x14ac:dyDescent="0.25">
      <c r="BB46407" s="5"/>
    </row>
    <row r="46408" spans="54:54" ht="21.75" customHeight="1" x14ac:dyDescent="0.25">
      <c r="BB46408" s="5"/>
    </row>
    <row r="46409" spans="54:54" ht="21.75" customHeight="1" x14ac:dyDescent="0.25">
      <c r="BB46409" s="5"/>
    </row>
    <row r="46410" spans="54:54" ht="21.75" customHeight="1" x14ac:dyDescent="0.25">
      <c r="BB46410" s="5"/>
    </row>
    <row r="46411" spans="54:54" ht="21.75" customHeight="1" x14ac:dyDescent="0.25">
      <c r="BB46411" s="5"/>
    </row>
    <row r="46412" spans="54:54" ht="21.75" customHeight="1" x14ac:dyDescent="0.25">
      <c r="BB46412" s="5"/>
    </row>
    <row r="46413" spans="54:54" ht="21.75" customHeight="1" x14ac:dyDescent="0.25">
      <c r="BB46413" s="5"/>
    </row>
    <row r="46414" spans="54:54" ht="21.75" customHeight="1" x14ac:dyDescent="0.25">
      <c r="BB46414" s="5"/>
    </row>
    <row r="46415" spans="54:54" ht="21.75" customHeight="1" x14ac:dyDescent="0.25">
      <c r="BB46415" s="5"/>
    </row>
    <row r="46416" spans="54:54" ht="21.75" customHeight="1" x14ac:dyDescent="0.25">
      <c r="BB46416" s="5"/>
    </row>
    <row r="46417" spans="54:54" ht="21.75" customHeight="1" x14ac:dyDescent="0.25">
      <c r="BB46417" s="5"/>
    </row>
    <row r="46418" spans="54:54" ht="21.75" customHeight="1" x14ac:dyDescent="0.25">
      <c r="BB46418" s="5"/>
    </row>
    <row r="46419" spans="54:54" ht="21.75" customHeight="1" x14ac:dyDescent="0.25">
      <c r="BB46419" s="5"/>
    </row>
    <row r="46420" spans="54:54" ht="21.75" customHeight="1" x14ac:dyDescent="0.25">
      <c r="BB46420" s="5"/>
    </row>
    <row r="46421" spans="54:54" ht="21.75" customHeight="1" x14ac:dyDescent="0.25">
      <c r="BB46421" s="5"/>
    </row>
    <row r="46422" spans="54:54" ht="21.75" customHeight="1" x14ac:dyDescent="0.25">
      <c r="BB46422" s="5"/>
    </row>
    <row r="46423" spans="54:54" ht="21.75" customHeight="1" x14ac:dyDescent="0.25">
      <c r="BB46423" s="5"/>
    </row>
    <row r="46424" spans="54:54" ht="21.75" customHeight="1" x14ac:dyDescent="0.25">
      <c r="BB46424" s="5"/>
    </row>
    <row r="46425" spans="54:54" ht="21.75" customHeight="1" x14ac:dyDescent="0.25">
      <c r="BB46425" s="5"/>
    </row>
    <row r="46426" spans="54:54" ht="21.75" customHeight="1" x14ac:dyDescent="0.25">
      <c r="BB46426" s="5"/>
    </row>
    <row r="46427" spans="54:54" ht="21.75" customHeight="1" x14ac:dyDescent="0.25">
      <c r="BB46427" s="5"/>
    </row>
    <row r="46428" spans="54:54" ht="21.75" customHeight="1" x14ac:dyDescent="0.25">
      <c r="BB46428" s="5"/>
    </row>
    <row r="46429" spans="54:54" ht="21.75" customHeight="1" x14ac:dyDescent="0.25">
      <c r="BB46429" s="5"/>
    </row>
    <row r="46430" spans="54:54" ht="21.75" customHeight="1" x14ac:dyDescent="0.25">
      <c r="BB46430" s="5"/>
    </row>
    <row r="46431" spans="54:54" ht="21.75" customHeight="1" x14ac:dyDescent="0.25">
      <c r="BB46431" s="5"/>
    </row>
    <row r="46432" spans="54:54" ht="21.75" customHeight="1" x14ac:dyDescent="0.25">
      <c r="BB46432" s="5"/>
    </row>
    <row r="46433" spans="54:54" ht="21.75" customHeight="1" x14ac:dyDescent="0.25">
      <c r="BB46433" s="5"/>
    </row>
    <row r="46434" spans="54:54" ht="21.75" customHeight="1" x14ac:dyDescent="0.25">
      <c r="BB46434" s="5"/>
    </row>
    <row r="46435" spans="54:54" ht="21.75" customHeight="1" x14ac:dyDescent="0.25">
      <c r="BB46435" s="5"/>
    </row>
    <row r="46436" spans="54:54" ht="21.75" customHeight="1" x14ac:dyDescent="0.25">
      <c r="BB46436" s="5"/>
    </row>
    <row r="46437" spans="54:54" ht="21.75" customHeight="1" x14ac:dyDescent="0.25">
      <c r="BB46437" s="5"/>
    </row>
    <row r="46438" spans="54:54" ht="21.75" customHeight="1" x14ac:dyDescent="0.25">
      <c r="BB46438" s="5"/>
    </row>
    <row r="46439" spans="54:54" ht="21.75" customHeight="1" x14ac:dyDescent="0.25">
      <c r="BB46439" s="5"/>
    </row>
    <row r="46440" spans="54:54" ht="21.75" customHeight="1" x14ac:dyDescent="0.25">
      <c r="BB46440" s="5"/>
    </row>
    <row r="46441" spans="54:54" ht="21.75" customHeight="1" x14ac:dyDescent="0.25">
      <c r="BB46441" s="5"/>
    </row>
    <row r="46442" spans="54:54" ht="21.75" customHeight="1" x14ac:dyDescent="0.25">
      <c r="BB46442" s="5"/>
    </row>
    <row r="46443" spans="54:54" ht="21.75" customHeight="1" x14ac:dyDescent="0.25">
      <c r="BB46443" s="5"/>
    </row>
    <row r="46444" spans="54:54" ht="21.75" customHeight="1" x14ac:dyDescent="0.25">
      <c r="BB46444" s="5"/>
    </row>
    <row r="46445" spans="54:54" ht="21.75" customHeight="1" x14ac:dyDescent="0.25">
      <c r="BB46445" s="5"/>
    </row>
    <row r="46446" spans="54:54" ht="21.75" customHeight="1" x14ac:dyDescent="0.25">
      <c r="BB46446" s="5"/>
    </row>
    <row r="46447" spans="54:54" ht="21.75" customHeight="1" x14ac:dyDescent="0.25">
      <c r="BB46447" s="5"/>
    </row>
    <row r="46448" spans="54:54" ht="21.75" customHeight="1" x14ac:dyDescent="0.25">
      <c r="BB46448" s="5"/>
    </row>
    <row r="46449" spans="54:54" ht="21.75" customHeight="1" x14ac:dyDescent="0.25">
      <c r="BB46449" s="5"/>
    </row>
    <row r="46450" spans="54:54" ht="21.75" customHeight="1" x14ac:dyDescent="0.25">
      <c r="BB46450" s="5"/>
    </row>
    <row r="46451" spans="54:54" ht="21.75" customHeight="1" x14ac:dyDescent="0.25">
      <c r="BB46451" s="5"/>
    </row>
    <row r="46452" spans="54:54" ht="21.75" customHeight="1" x14ac:dyDescent="0.25">
      <c r="BB46452" s="5"/>
    </row>
    <row r="46453" spans="54:54" ht="21.75" customHeight="1" x14ac:dyDescent="0.25">
      <c r="BB46453" s="5"/>
    </row>
    <row r="46454" spans="54:54" ht="21.75" customHeight="1" x14ac:dyDescent="0.25">
      <c r="BB46454" s="5"/>
    </row>
    <row r="46455" spans="54:54" ht="21.75" customHeight="1" x14ac:dyDescent="0.25">
      <c r="BB46455" s="5"/>
    </row>
    <row r="46456" spans="54:54" ht="21.75" customHeight="1" x14ac:dyDescent="0.25">
      <c r="BB46456" s="5"/>
    </row>
    <row r="46457" spans="54:54" ht="21.75" customHeight="1" x14ac:dyDescent="0.25">
      <c r="BB46457" s="5"/>
    </row>
    <row r="46458" spans="54:54" ht="21.75" customHeight="1" x14ac:dyDescent="0.25">
      <c r="BB46458" s="5"/>
    </row>
    <row r="46459" spans="54:54" ht="21.75" customHeight="1" x14ac:dyDescent="0.25">
      <c r="BB46459" s="5"/>
    </row>
    <row r="46460" spans="54:54" ht="21.75" customHeight="1" x14ac:dyDescent="0.25">
      <c r="BB46460" s="5"/>
    </row>
    <row r="46461" spans="54:54" ht="21.75" customHeight="1" x14ac:dyDescent="0.25">
      <c r="BB46461" s="5"/>
    </row>
    <row r="46462" spans="54:54" ht="21.75" customHeight="1" x14ac:dyDescent="0.25">
      <c r="BB46462" s="5"/>
    </row>
    <row r="46463" spans="54:54" ht="21.75" customHeight="1" x14ac:dyDescent="0.25">
      <c r="BB46463" s="5"/>
    </row>
    <row r="46464" spans="54:54" ht="21.75" customHeight="1" x14ac:dyDescent="0.25">
      <c r="BB46464" s="5"/>
    </row>
    <row r="46465" spans="54:54" ht="21.75" customHeight="1" x14ac:dyDescent="0.25">
      <c r="BB46465" s="5"/>
    </row>
    <row r="46466" spans="54:54" ht="21.75" customHeight="1" x14ac:dyDescent="0.25">
      <c r="BB46466" s="5"/>
    </row>
    <row r="46467" spans="54:54" ht="21.75" customHeight="1" x14ac:dyDescent="0.25">
      <c r="BB46467" s="5"/>
    </row>
    <row r="46468" spans="54:54" ht="21.75" customHeight="1" x14ac:dyDescent="0.25">
      <c r="BB46468" s="5"/>
    </row>
    <row r="46469" spans="54:54" ht="21.75" customHeight="1" x14ac:dyDescent="0.25">
      <c r="BB46469" s="5"/>
    </row>
    <row r="46470" spans="54:54" ht="21.75" customHeight="1" x14ac:dyDescent="0.25">
      <c r="BB46470" s="5"/>
    </row>
    <row r="46471" spans="54:54" ht="21.75" customHeight="1" x14ac:dyDescent="0.25">
      <c r="BB46471" s="5"/>
    </row>
    <row r="46472" spans="54:54" ht="21.75" customHeight="1" x14ac:dyDescent="0.25">
      <c r="BB46472" s="5"/>
    </row>
    <row r="46473" spans="54:54" ht="21.75" customHeight="1" x14ac:dyDescent="0.25">
      <c r="BB46473" s="5"/>
    </row>
    <row r="46474" spans="54:54" ht="21.75" customHeight="1" x14ac:dyDescent="0.25">
      <c r="BB46474" s="5"/>
    </row>
    <row r="46475" spans="54:54" ht="21.75" customHeight="1" x14ac:dyDescent="0.25">
      <c r="BB46475" s="5"/>
    </row>
    <row r="46476" spans="54:54" ht="21.75" customHeight="1" x14ac:dyDescent="0.25">
      <c r="BB46476" s="5"/>
    </row>
    <row r="46477" spans="54:54" ht="21.75" customHeight="1" x14ac:dyDescent="0.25">
      <c r="BB46477" s="5"/>
    </row>
    <row r="46478" spans="54:54" ht="21.75" customHeight="1" x14ac:dyDescent="0.25">
      <c r="BB46478" s="5"/>
    </row>
    <row r="46479" spans="54:54" ht="21.75" customHeight="1" x14ac:dyDescent="0.25">
      <c r="BB46479" s="5"/>
    </row>
    <row r="46480" spans="54:54" ht="21.75" customHeight="1" x14ac:dyDescent="0.25">
      <c r="BB46480" s="5"/>
    </row>
    <row r="46481" spans="54:54" ht="21.75" customHeight="1" x14ac:dyDescent="0.25">
      <c r="BB46481" s="5"/>
    </row>
    <row r="46482" spans="54:54" ht="21.75" customHeight="1" x14ac:dyDescent="0.25">
      <c r="BB46482" s="5"/>
    </row>
    <row r="46483" spans="54:54" ht="21.75" customHeight="1" x14ac:dyDescent="0.25">
      <c r="BB46483" s="5"/>
    </row>
    <row r="46484" spans="54:54" ht="21.75" customHeight="1" x14ac:dyDescent="0.25">
      <c r="BB46484" s="5"/>
    </row>
    <row r="46485" spans="54:54" ht="21.75" customHeight="1" x14ac:dyDescent="0.25">
      <c r="BB46485" s="5"/>
    </row>
    <row r="46486" spans="54:54" ht="21.75" customHeight="1" x14ac:dyDescent="0.25">
      <c r="BB46486" s="5"/>
    </row>
    <row r="46487" spans="54:54" ht="21.75" customHeight="1" x14ac:dyDescent="0.25">
      <c r="BB46487" s="5"/>
    </row>
    <row r="46488" spans="54:54" ht="21.75" customHeight="1" x14ac:dyDescent="0.25">
      <c r="BB46488" s="5"/>
    </row>
    <row r="46489" spans="54:54" ht="21.75" customHeight="1" x14ac:dyDescent="0.25">
      <c r="BB46489" s="5"/>
    </row>
    <row r="46490" spans="54:54" ht="21.75" customHeight="1" x14ac:dyDescent="0.25">
      <c r="BB46490" s="5"/>
    </row>
    <row r="46491" spans="54:54" ht="21.75" customHeight="1" x14ac:dyDescent="0.25">
      <c r="BB46491" s="5"/>
    </row>
    <row r="46492" spans="54:54" ht="21.75" customHeight="1" x14ac:dyDescent="0.25">
      <c r="BB46492" s="5"/>
    </row>
    <row r="46493" spans="54:54" ht="21.75" customHeight="1" x14ac:dyDescent="0.25">
      <c r="BB46493" s="5"/>
    </row>
    <row r="46494" spans="54:54" ht="21.75" customHeight="1" x14ac:dyDescent="0.25">
      <c r="BB46494" s="5"/>
    </row>
    <row r="46495" spans="54:54" ht="21.75" customHeight="1" x14ac:dyDescent="0.25">
      <c r="BB46495" s="5"/>
    </row>
    <row r="46496" spans="54:54" ht="21.75" customHeight="1" x14ac:dyDescent="0.25">
      <c r="BB46496" s="5"/>
    </row>
    <row r="46497" spans="54:54" ht="21.75" customHeight="1" x14ac:dyDescent="0.25">
      <c r="BB46497" s="5"/>
    </row>
    <row r="46498" spans="54:54" ht="21.75" customHeight="1" x14ac:dyDescent="0.25">
      <c r="BB46498" s="5"/>
    </row>
    <row r="46499" spans="54:54" ht="21.75" customHeight="1" x14ac:dyDescent="0.25">
      <c r="BB46499" s="5"/>
    </row>
    <row r="46500" spans="54:54" ht="21.75" customHeight="1" x14ac:dyDescent="0.25">
      <c r="BB46500" s="5"/>
    </row>
    <row r="46501" spans="54:54" ht="21.75" customHeight="1" x14ac:dyDescent="0.25">
      <c r="BB46501" s="5"/>
    </row>
    <row r="46502" spans="54:54" ht="21.75" customHeight="1" x14ac:dyDescent="0.25">
      <c r="BB46502" s="5"/>
    </row>
    <row r="46503" spans="54:54" ht="21.75" customHeight="1" x14ac:dyDescent="0.25">
      <c r="BB46503" s="5"/>
    </row>
    <row r="46504" spans="54:54" ht="21.75" customHeight="1" x14ac:dyDescent="0.25">
      <c r="BB46504" s="5"/>
    </row>
    <row r="46505" spans="54:54" ht="21.75" customHeight="1" x14ac:dyDescent="0.25">
      <c r="BB46505" s="5"/>
    </row>
    <row r="46506" spans="54:54" ht="21.75" customHeight="1" x14ac:dyDescent="0.25">
      <c r="BB46506" s="5"/>
    </row>
    <row r="46507" spans="54:54" ht="21.75" customHeight="1" x14ac:dyDescent="0.25">
      <c r="BB46507" s="5"/>
    </row>
    <row r="46508" spans="54:54" ht="21.75" customHeight="1" x14ac:dyDescent="0.25">
      <c r="BB46508" s="5"/>
    </row>
    <row r="46509" spans="54:54" ht="21.75" customHeight="1" x14ac:dyDescent="0.25">
      <c r="BB46509" s="5"/>
    </row>
    <row r="46510" spans="54:54" ht="21.75" customHeight="1" x14ac:dyDescent="0.25">
      <c r="BB46510" s="5"/>
    </row>
    <row r="46511" spans="54:54" ht="21.75" customHeight="1" x14ac:dyDescent="0.25">
      <c r="BB46511" s="5"/>
    </row>
    <row r="46512" spans="54:54" ht="21.75" customHeight="1" x14ac:dyDescent="0.25">
      <c r="BB46512" s="5"/>
    </row>
    <row r="46513" spans="54:54" ht="21.75" customHeight="1" x14ac:dyDescent="0.25">
      <c r="BB46513" s="5"/>
    </row>
    <row r="46514" spans="54:54" ht="21.75" customHeight="1" x14ac:dyDescent="0.25">
      <c r="BB46514" s="5"/>
    </row>
    <row r="46515" spans="54:54" ht="21.75" customHeight="1" x14ac:dyDescent="0.25">
      <c r="BB46515" s="5"/>
    </row>
    <row r="46516" spans="54:54" ht="21.75" customHeight="1" x14ac:dyDescent="0.25">
      <c r="BB46516" s="5"/>
    </row>
    <row r="46517" spans="54:54" ht="21.75" customHeight="1" x14ac:dyDescent="0.25">
      <c r="BB46517" s="5"/>
    </row>
    <row r="46518" spans="54:54" ht="21.75" customHeight="1" x14ac:dyDescent="0.25">
      <c r="BB46518" s="5"/>
    </row>
    <row r="46519" spans="54:54" ht="21.75" customHeight="1" x14ac:dyDescent="0.25">
      <c r="BB46519" s="5"/>
    </row>
    <row r="46520" spans="54:54" ht="21.75" customHeight="1" x14ac:dyDescent="0.25">
      <c r="BB46520" s="5"/>
    </row>
    <row r="46521" spans="54:54" ht="21.75" customHeight="1" x14ac:dyDescent="0.25">
      <c r="BB46521" s="5"/>
    </row>
    <row r="46522" spans="54:54" ht="21.75" customHeight="1" x14ac:dyDescent="0.25">
      <c r="BB46522" s="5"/>
    </row>
    <row r="46523" spans="54:54" ht="21.75" customHeight="1" x14ac:dyDescent="0.25">
      <c r="BB46523" s="5"/>
    </row>
    <row r="46524" spans="54:54" ht="21.75" customHeight="1" x14ac:dyDescent="0.25">
      <c r="BB46524" s="5"/>
    </row>
    <row r="46525" spans="54:54" ht="21.75" customHeight="1" x14ac:dyDescent="0.25">
      <c r="BB46525" s="5"/>
    </row>
    <row r="46526" spans="54:54" ht="21.75" customHeight="1" x14ac:dyDescent="0.25">
      <c r="BB46526" s="5"/>
    </row>
    <row r="46527" spans="54:54" ht="21.75" customHeight="1" x14ac:dyDescent="0.25">
      <c r="BB46527" s="5"/>
    </row>
    <row r="46528" spans="54:54" ht="21.75" customHeight="1" x14ac:dyDescent="0.25">
      <c r="BB46528" s="5"/>
    </row>
    <row r="46529" spans="54:54" ht="21.75" customHeight="1" x14ac:dyDescent="0.25">
      <c r="BB46529" s="5"/>
    </row>
    <row r="46530" spans="54:54" ht="21.75" customHeight="1" x14ac:dyDescent="0.25">
      <c r="BB46530" s="5"/>
    </row>
    <row r="46531" spans="54:54" ht="21.75" customHeight="1" x14ac:dyDescent="0.25">
      <c r="BB46531" s="5"/>
    </row>
    <row r="46532" spans="54:54" ht="21.75" customHeight="1" x14ac:dyDescent="0.25">
      <c r="BB46532" s="5"/>
    </row>
    <row r="46533" spans="54:54" ht="21.75" customHeight="1" x14ac:dyDescent="0.25">
      <c r="BB46533" s="5"/>
    </row>
    <row r="46534" spans="54:54" ht="21.75" customHeight="1" x14ac:dyDescent="0.25">
      <c r="BB46534" s="5"/>
    </row>
    <row r="46535" spans="54:54" ht="21.75" customHeight="1" x14ac:dyDescent="0.25">
      <c r="BB46535" s="5"/>
    </row>
    <row r="46536" spans="54:54" ht="21.75" customHeight="1" x14ac:dyDescent="0.25">
      <c r="BB46536" s="5"/>
    </row>
    <row r="46537" spans="54:54" ht="21.75" customHeight="1" x14ac:dyDescent="0.25">
      <c r="BB46537" s="5"/>
    </row>
    <row r="46538" spans="54:54" ht="21.75" customHeight="1" x14ac:dyDescent="0.25">
      <c r="BB46538" s="5"/>
    </row>
    <row r="46539" spans="54:54" ht="21.75" customHeight="1" x14ac:dyDescent="0.25">
      <c r="BB46539" s="5"/>
    </row>
    <row r="46540" spans="54:54" ht="21.75" customHeight="1" x14ac:dyDescent="0.25">
      <c r="BB46540" s="5"/>
    </row>
    <row r="46541" spans="54:54" ht="21.75" customHeight="1" x14ac:dyDescent="0.25">
      <c r="BB46541" s="5"/>
    </row>
    <row r="46542" spans="54:54" ht="21.75" customHeight="1" x14ac:dyDescent="0.25">
      <c r="BB46542" s="5"/>
    </row>
    <row r="46543" spans="54:54" ht="21.75" customHeight="1" x14ac:dyDescent="0.25">
      <c r="BB46543" s="5"/>
    </row>
    <row r="46544" spans="54:54" ht="21.75" customHeight="1" x14ac:dyDescent="0.25">
      <c r="BB46544" s="5"/>
    </row>
    <row r="46545" spans="54:54" ht="21.75" customHeight="1" x14ac:dyDescent="0.25">
      <c r="BB46545" s="5"/>
    </row>
    <row r="46546" spans="54:54" ht="21.75" customHeight="1" x14ac:dyDescent="0.25">
      <c r="BB46546" s="5"/>
    </row>
    <row r="46547" spans="54:54" ht="21.75" customHeight="1" x14ac:dyDescent="0.25">
      <c r="BB46547" s="5"/>
    </row>
    <row r="46548" spans="54:54" ht="21.75" customHeight="1" x14ac:dyDescent="0.25">
      <c r="BB46548" s="5"/>
    </row>
    <row r="46549" spans="54:54" ht="21.75" customHeight="1" x14ac:dyDescent="0.25">
      <c r="BB46549" s="5"/>
    </row>
    <row r="46550" spans="54:54" ht="21.75" customHeight="1" x14ac:dyDescent="0.25">
      <c r="BB46550" s="5"/>
    </row>
    <row r="46551" spans="54:54" ht="21.75" customHeight="1" x14ac:dyDescent="0.25">
      <c r="BB46551" s="5"/>
    </row>
    <row r="46552" spans="54:54" ht="21.75" customHeight="1" x14ac:dyDescent="0.25">
      <c r="BB46552" s="5"/>
    </row>
    <row r="46553" spans="54:54" ht="21.75" customHeight="1" x14ac:dyDescent="0.25">
      <c r="BB46553" s="5"/>
    </row>
    <row r="46554" spans="54:54" ht="21.75" customHeight="1" x14ac:dyDescent="0.25">
      <c r="BB46554" s="5"/>
    </row>
    <row r="46555" spans="54:54" ht="21.75" customHeight="1" x14ac:dyDescent="0.25">
      <c r="BB46555" s="5"/>
    </row>
    <row r="46556" spans="54:54" ht="21.75" customHeight="1" x14ac:dyDescent="0.25">
      <c r="BB46556" s="5"/>
    </row>
    <row r="46557" spans="54:54" ht="21.75" customHeight="1" x14ac:dyDescent="0.25">
      <c r="BB46557" s="5"/>
    </row>
    <row r="46558" spans="54:54" ht="21.75" customHeight="1" x14ac:dyDescent="0.25">
      <c r="BB46558" s="5"/>
    </row>
    <row r="46559" spans="54:54" ht="21.75" customHeight="1" x14ac:dyDescent="0.25">
      <c r="BB46559" s="5"/>
    </row>
    <row r="46560" spans="54:54" ht="21.75" customHeight="1" x14ac:dyDescent="0.25">
      <c r="BB46560" s="5"/>
    </row>
    <row r="46561" spans="54:54" ht="21.75" customHeight="1" x14ac:dyDescent="0.25">
      <c r="BB46561" s="5"/>
    </row>
    <row r="46562" spans="54:54" ht="21.75" customHeight="1" x14ac:dyDescent="0.25">
      <c r="BB46562" s="5"/>
    </row>
    <row r="46563" spans="54:54" ht="21.75" customHeight="1" x14ac:dyDescent="0.25">
      <c r="BB46563" s="5"/>
    </row>
    <row r="46564" spans="54:54" ht="21.75" customHeight="1" x14ac:dyDescent="0.25">
      <c r="BB46564" s="5"/>
    </row>
    <row r="46565" spans="54:54" ht="21.75" customHeight="1" x14ac:dyDescent="0.25">
      <c r="BB46565" s="5"/>
    </row>
    <row r="46566" spans="54:54" ht="21.75" customHeight="1" x14ac:dyDescent="0.25">
      <c r="BB46566" s="5"/>
    </row>
    <row r="46567" spans="54:54" ht="21.75" customHeight="1" x14ac:dyDescent="0.25">
      <c r="BB46567" s="5"/>
    </row>
    <row r="46568" spans="54:54" ht="21.75" customHeight="1" x14ac:dyDescent="0.25">
      <c r="BB46568" s="5"/>
    </row>
    <row r="46569" spans="54:54" ht="21.75" customHeight="1" x14ac:dyDescent="0.25">
      <c r="BB46569" s="5"/>
    </row>
    <row r="46570" spans="54:54" ht="21.75" customHeight="1" x14ac:dyDescent="0.25">
      <c r="BB46570" s="5"/>
    </row>
    <row r="46571" spans="54:54" ht="21.75" customHeight="1" x14ac:dyDescent="0.25">
      <c r="BB46571" s="5"/>
    </row>
    <row r="46572" spans="54:54" ht="21.75" customHeight="1" x14ac:dyDescent="0.25">
      <c r="BB46572" s="5"/>
    </row>
    <row r="46573" spans="54:54" ht="21.75" customHeight="1" x14ac:dyDescent="0.25">
      <c r="BB46573" s="5"/>
    </row>
    <row r="46574" spans="54:54" ht="21.75" customHeight="1" x14ac:dyDescent="0.25">
      <c r="BB46574" s="5"/>
    </row>
    <row r="46575" spans="54:54" ht="21.75" customHeight="1" x14ac:dyDescent="0.25">
      <c r="BB46575" s="5"/>
    </row>
    <row r="46576" spans="54:54" ht="21.75" customHeight="1" x14ac:dyDescent="0.25">
      <c r="BB46576" s="5"/>
    </row>
    <row r="46577" spans="54:54" ht="21.75" customHeight="1" x14ac:dyDescent="0.25">
      <c r="BB46577" s="5"/>
    </row>
    <row r="46578" spans="54:54" ht="21.75" customHeight="1" x14ac:dyDescent="0.25">
      <c r="BB46578" s="5"/>
    </row>
    <row r="46579" spans="54:54" ht="21.75" customHeight="1" x14ac:dyDescent="0.25">
      <c r="BB46579" s="5"/>
    </row>
    <row r="46580" spans="54:54" ht="21.75" customHeight="1" x14ac:dyDescent="0.25">
      <c r="BB46580" s="5"/>
    </row>
    <row r="46581" spans="54:54" ht="21.75" customHeight="1" x14ac:dyDescent="0.25">
      <c r="BB46581" s="5"/>
    </row>
    <row r="46582" spans="54:54" ht="21.75" customHeight="1" x14ac:dyDescent="0.25">
      <c r="BB46582" s="5"/>
    </row>
    <row r="46583" spans="54:54" ht="21.75" customHeight="1" x14ac:dyDescent="0.25">
      <c r="BB46583" s="5"/>
    </row>
    <row r="46584" spans="54:54" ht="21.75" customHeight="1" x14ac:dyDescent="0.25">
      <c r="BB46584" s="5"/>
    </row>
    <row r="46585" spans="54:54" ht="21.75" customHeight="1" x14ac:dyDescent="0.25">
      <c r="BB46585" s="5"/>
    </row>
    <row r="46586" spans="54:54" ht="21.75" customHeight="1" x14ac:dyDescent="0.25">
      <c r="BB46586" s="5"/>
    </row>
    <row r="46587" spans="54:54" ht="21.75" customHeight="1" x14ac:dyDescent="0.25">
      <c r="BB46587" s="5"/>
    </row>
    <row r="46588" spans="54:54" ht="21.75" customHeight="1" x14ac:dyDescent="0.25">
      <c r="BB46588" s="5"/>
    </row>
    <row r="46589" spans="54:54" ht="21.75" customHeight="1" x14ac:dyDescent="0.25">
      <c r="BB46589" s="5"/>
    </row>
    <row r="46590" spans="54:54" ht="21.75" customHeight="1" x14ac:dyDescent="0.25">
      <c r="BB46590" s="5"/>
    </row>
    <row r="46591" spans="54:54" ht="21.75" customHeight="1" x14ac:dyDescent="0.25">
      <c r="BB46591" s="5"/>
    </row>
    <row r="46592" spans="54:54" ht="21.75" customHeight="1" x14ac:dyDescent="0.25">
      <c r="BB46592" s="5"/>
    </row>
    <row r="46593" spans="54:54" ht="21.75" customHeight="1" x14ac:dyDescent="0.25">
      <c r="BB46593" s="5"/>
    </row>
    <row r="46594" spans="54:54" ht="21.75" customHeight="1" x14ac:dyDescent="0.25">
      <c r="BB46594" s="5"/>
    </row>
    <row r="46595" spans="54:54" ht="21.75" customHeight="1" x14ac:dyDescent="0.25">
      <c r="BB46595" s="5"/>
    </row>
    <row r="46596" spans="54:54" ht="21.75" customHeight="1" x14ac:dyDescent="0.25">
      <c r="BB46596" s="5"/>
    </row>
    <row r="46597" spans="54:54" ht="21.75" customHeight="1" x14ac:dyDescent="0.25">
      <c r="BB46597" s="5"/>
    </row>
    <row r="46598" spans="54:54" ht="21.75" customHeight="1" x14ac:dyDescent="0.25">
      <c r="BB46598" s="5"/>
    </row>
    <row r="46599" spans="54:54" ht="21.75" customHeight="1" x14ac:dyDescent="0.25">
      <c r="BB46599" s="5"/>
    </row>
    <row r="46600" spans="54:54" ht="21.75" customHeight="1" x14ac:dyDescent="0.25">
      <c r="BB46600" s="5"/>
    </row>
    <row r="46601" spans="54:54" ht="21.75" customHeight="1" x14ac:dyDescent="0.25">
      <c r="BB46601" s="5"/>
    </row>
    <row r="46602" spans="54:54" ht="21.75" customHeight="1" x14ac:dyDescent="0.25">
      <c r="BB46602" s="5"/>
    </row>
    <row r="46603" spans="54:54" ht="21.75" customHeight="1" x14ac:dyDescent="0.25">
      <c r="BB46603" s="5"/>
    </row>
    <row r="46604" spans="54:54" ht="21.75" customHeight="1" x14ac:dyDescent="0.25">
      <c r="BB46604" s="5"/>
    </row>
    <row r="46605" spans="54:54" ht="21.75" customHeight="1" x14ac:dyDescent="0.25">
      <c r="BB46605" s="5"/>
    </row>
    <row r="46606" spans="54:54" ht="21.75" customHeight="1" x14ac:dyDescent="0.25">
      <c r="BB46606" s="5"/>
    </row>
    <row r="46607" spans="54:54" ht="21.75" customHeight="1" x14ac:dyDescent="0.25">
      <c r="BB46607" s="5"/>
    </row>
    <row r="46608" spans="54:54" ht="21.75" customHeight="1" x14ac:dyDescent="0.25">
      <c r="BB46608" s="5"/>
    </row>
    <row r="46609" spans="54:54" ht="21.75" customHeight="1" x14ac:dyDescent="0.25">
      <c r="BB46609" s="5"/>
    </row>
    <row r="46610" spans="54:54" ht="21.75" customHeight="1" x14ac:dyDescent="0.25">
      <c r="BB46610" s="5"/>
    </row>
    <row r="46611" spans="54:54" ht="21.75" customHeight="1" x14ac:dyDescent="0.25">
      <c r="BB46611" s="5"/>
    </row>
    <row r="46612" spans="54:54" ht="21.75" customHeight="1" x14ac:dyDescent="0.25">
      <c r="BB46612" s="5"/>
    </row>
    <row r="46613" spans="54:54" ht="21.75" customHeight="1" x14ac:dyDescent="0.25">
      <c r="BB46613" s="5"/>
    </row>
    <row r="46614" spans="54:54" ht="21.75" customHeight="1" x14ac:dyDescent="0.25">
      <c r="BB46614" s="5"/>
    </row>
    <row r="46615" spans="54:54" ht="21.75" customHeight="1" x14ac:dyDescent="0.25">
      <c r="BB46615" s="5"/>
    </row>
    <row r="46616" spans="54:54" ht="21.75" customHeight="1" x14ac:dyDescent="0.25">
      <c r="BB46616" s="5"/>
    </row>
    <row r="46617" spans="54:54" ht="21.75" customHeight="1" x14ac:dyDescent="0.25">
      <c r="BB46617" s="5"/>
    </row>
    <row r="46618" spans="54:54" ht="21.75" customHeight="1" x14ac:dyDescent="0.25">
      <c r="BB46618" s="5"/>
    </row>
    <row r="46619" spans="54:54" ht="21.75" customHeight="1" x14ac:dyDescent="0.25">
      <c r="BB46619" s="5"/>
    </row>
    <row r="46620" spans="54:54" ht="21.75" customHeight="1" x14ac:dyDescent="0.25">
      <c r="BB46620" s="5"/>
    </row>
    <row r="46621" spans="54:54" ht="21.75" customHeight="1" x14ac:dyDescent="0.25">
      <c r="BB46621" s="5"/>
    </row>
    <row r="46622" spans="54:54" ht="21.75" customHeight="1" x14ac:dyDescent="0.25">
      <c r="BB46622" s="5"/>
    </row>
    <row r="46623" spans="54:54" ht="21.75" customHeight="1" x14ac:dyDescent="0.25">
      <c r="BB46623" s="5"/>
    </row>
    <row r="46624" spans="54:54" ht="21.75" customHeight="1" x14ac:dyDescent="0.25">
      <c r="BB46624" s="5"/>
    </row>
    <row r="46625" spans="54:54" ht="21.75" customHeight="1" x14ac:dyDescent="0.25">
      <c r="BB46625" s="5"/>
    </row>
    <row r="46626" spans="54:54" ht="21.75" customHeight="1" x14ac:dyDescent="0.25">
      <c r="BB46626" s="5"/>
    </row>
    <row r="46627" spans="54:54" ht="21.75" customHeight="1" x14ac:dyDescent="0.25">
      <c r="BB46627" s="5"/>
    </row>
    <row r="46628" spans="54:54" ht="21.75" customHeight="1" x14ac:dyDescent="0.25">
      <c r="BB46628" s="5"/>
    </row>
    <row r="46629" spans="54:54" ht="21.75" customHeight="1" x14ac:dyDescent="0.25">
      <c r="BB46629" s="5"/>
    </row>
    <row r="46630" spans="54:54" ht="21.75" customHeight="1" x14ac:dyDescent="0.25">
      <c r="BB46630" s="5"/>
    </row>
    <row r="46631" spans="54:54" ht="21.75" customHeight="1" x14ac:dyDescent="0.25">
      <c r="BB46631" s="5"/>
    </row>
    <row r="46632" spans="54:54" ht="21.75" customHeight="1" x14ac:dyDescent="0.25">
      <c r="BB46632" s="5"/>
    </row>
    <row r="46633" spans="54:54" ht="21.75" customHeight="1" x14ac:dyDescent="0.25">
      <c r="BB46633" s="5"/>
    </row>
    <row r="46634" spans="54:54" ht="21.75" customHeight="1" x14ac:dyDescent="0.25">
      <c r="BB46634" s="5"/>
    </row>
    <row r="46635" spans="54:54" ht="21.75" customHeight="1" x14ac:dyDescent="0.25">
      <c r="BB46635" s="5"/>
    </row>
    <row r="46636" spans="54:54" ht="21.75" customHeight="1" x14ac:dyDescent="0.25">
      <c r="BB46636" s="5"/>
    </row>
    <row r="46637" spans="54:54" ht="21.75" customHeight="1" x14ac:dyDescent="0.25">
      <c r="BB46637" s="5"/>
    </row>
    <row r="46638" spans="54:54" ht="21.75" customHeight="1" x14ac:dyDescent="0.25">
      <c r="BB46638" s="5"/>
    </row>
    <row r="46639" spans="54:54" ht="21.75" customHeight="1" x14ac:dyDescent="0.25">
      <c r="BB46639" s="5"/>
    </row>
    <row r="46640" spans="54:54" ht="21.75" customHeight="1" x14ac:dyDescent="0.25">
      <c r="BB46640" s="5"/>
    </row>
    <row r="46641" spans="54:54" ht="21.75" customHeight="1" x14ac:dyDescent="0.25">
      <c r="BB46641" s="5"/>
    </row>
    <row r="46642" spans="54:54" ht="21.75" customHeight="1" x14ac:dyDescent="0.25">
      <c r="BB46642" s="5"/>
    </row>
    <row r="46643" spans="54:54" ht="21.75" customHeight="1" x14ac:dyDescent="0.25">
      <c r="BB46643" s="5"/>
    </row>
    <row r="46644" spans="54:54" ht="21.75" customHeight="1" x14ac:dyDescent="0.25">
      <c r="BB46644" s="5"/>
    </row>
    <row r="46645" spans="54:54" ht="21.75" customHeight="1" x14ac:dyDescent="0.25">
      <c r="BB46645" s="5"/>
    </row>
    <row r="46646" spans="54:54" ht="21.75" customHeight="1" x14ac:dyDescent="0.25">
      <c r="BB46646" s="5"/>
    </row>
    <row r="46647" spans="54:54" ht="21.75" customHeight="1" x14ac:dyDescent="0.25">
      <c r="BB46647" s="5"/>
    </row>
    <row r="46648" spans="54:54" ht="21.75" customHeight="1" x14ac:dyDescent="0.25">
      <c r="BB46648" s="5"/>
    </row>
    <row r="46649" spans="54:54" ht="21.75" customHeight="1" x14ac:dyDescent="0.25">
      <c r="BB46649" s="5"/>
    </row>
    <row r="46650" spans="54:54" ht="21.75" customHeight="1" x14ac:dyDescent="0.25">
      <c r="BB46650" s="5"/>
    </row>
    <row r="46651" spans="54:54" ht="21.75" customHeight="1" x14ac:dyDescent="0.25">
      <c r="BB46651" s="5"/>
    </row>
    <row r="46652" spans="54:54" ht="21.75" customHeight="1" x14ac:dyDescent="0.25">
      <c r="BB46652" s="5"/>
    </row>
    <row r="46653" spans="54:54" ht="21.75" customHeight="1" x14ac:dyDescent="0.25">
      <c r="BB46653" s="5"/>
    </row>
    <row r="46654" spans="54:54" ht="21.75" customHeight="1" x14ac:dyDescent="0.25">
      <c r="BB46654" s="5"/>
    </row>
    <row r="46655" spans="54:54" ht="21.75" customHeight="1" x14ac:dyDescent="0.25">
      <c r="BB46655" s="5"/>
    </row>
    <row r="46656" spans="54:54" ht="21.75" customHeight="1" x14ac:dyDescent="0.25">
      <c r="BB46656" s="5"/>
    </row>
    <row r="46657" spans="54:54" ht="21.75" customHeight="1" x14ac:dyDescent="0.25">
      <c r="BB46657" s="5"/>
    </row>
    <row r="46658" spans="54:54" ht="21.75" customHeight="1" x14ac:dyDescent="0.25">
      <c r="BB46658" s="5"/>
    </row>
    <row r="46659" spans="54:54" ht="21.75" customHeight="1" x14ac:dyDescent="0.25">
      <c r="BB46659" s="5"/>
    </row>
    <row r="46660" spans="54:54" ht="21.75" customHeight="1" x14ac:dyDescent="0.25">
      <c r="BB46660" s="5"/>
    </row>
    <row r="46661" spans="54:54" ht="21.75" customHeight="1" x14ac:dyDescent="0.25">
      <c r="BB46661" s="5"/>
    </row>
    <row r="46662" spans="54:54" ht="21.75" customHeight="1" x14ac:dyDescent="0.25">
      <c r="BB46662" s="5"/>
    </row>
    <row r="46663" spans="54:54" ht="21.75" customHeight="1" x14ac:dyDescent="0.25">
      <c r="BB46663" s="5"/>
    </row>
    <row r="46664" spans="54:54" ht="21.75" customHeight="1" x14ac:dyDescent="0.25">
      <c r="BB46664" s="5"/>
    </row>
    <row r="46665" spans="54:54" ht="21.75" customHeight="1" x14ac:dyDescent="0.25">
      <c r="BB46665" s="5"/>
    </row>
    <row r="46666" spans="54:54" ht="21.75" customHeight="1" x14ac:dyDescent="0.25">
      <c r="BB46666" s="5"/>
    </row>
    <row r="46667" spans="54:54" ht="21.75" customHeight="1" x14ac:dyDescent="0.25">
      <c r="BB46667" s="5"/>
    </row>
    <row r="46668" spans="54:54" ht="21.75" customHeight="1" x14ac:dyDescent="0.25">
      <c r="BB46668" s="5"/>
    </row>
    <row r="46669" spans="54:54" ht="21.75" customHeight="1" x14ac:dyDescent="0.25">
      <c r="BB46669" s="5"/>
    </row>
    <row r="46670" spans="54:54" ht="21.75" customHeight="1" x14ac:dyDescent="0.25">
      <c r="BB46670" s="5"/>
    </row>
    <row r="46671" spans="54:54" ht="21.75" customHeight="1" x14ac:dyDescent="0.25">
      <c r="BB46671" s="5"/>
    </row>
    <row r="46672" spans="54:54" ht="21.75" customHeight="1" x14ac:dyDescent="0.25">
      <c r="BB46672" s="5"/>
    </row>
    <row r="46673" spans="54:54" ht="21.75" customHeight="1" x14ac:dyDescent="0.25">
      <c r="BB46673" s="5"/>
    </row>
    <row r="46674" spans="54:54" ht="21.75" customHeight="1" x14ac:dyDescent="0.25">
      <c r="BB46674" s="5"/>
    </row>
    <row r="46675" spans="54:54" ht="21.75" customHeight="1" x14ac:dyDescent="0.25">
      <c r="BB46675" s="5"/>
    </row>
    <row r="46676" spans="54:54" ht="21.75" customHeight="1" x14ac:dyDescent="0.25">
      <c r="BB46676" s="5"/>
    </row>
    <row r="46677" spans="54:54" ht="21.75" customHeight="1" x14ac:dyDescent="0.25">
      <c r="BB46677" s="5"/>
    </row>
    <row r="46678" spans="54:54" ht="21.75" customHeight="1" x14ac:dyDescent="0.25">
      <c r="BB46678" s="5"/>
    </row>
    <row r="46679" spans="54:54" ht="21.75" customHeight="1" x14ac:dyDescent="0.25">
      <c r="BB46679" s="5"/>
    </row>
    <row r="46680" spans="54:54" ht="21.75" customHeight="1" x14ac:dyDescent="0.25">
      <c r="BB46680" s="5"/>
    </row>
    <row r="46681" spans="54:54" ht="21.75" customHeight="1" x14ac:dyDescent="0.25">
      <c r="BB46681" s="5"/>
    </row>
    <row r="46682" spans="54:54" ht="21.75" customHeight="1" x14ac:dyDescent="0.25">
      <c r="BB46682" s="5"/>
    </row>
    <row r="46683" spans="54:54" ht="21.75" customHeight="1" x14ac:dyDescent="0.25">
      <c r="BB46683" s="5"/>
    </row>
    <row r="46684" spans="54:54" ht="21.75" customHeight="1" x14ac:dyDescent="0.25">
      <c r="BB46684" s="5"/>
    </row>
    <row r="46685" spans="54:54" ht="21.75" customHeight="1" x14ac:dyDescent="0.25">
      <c r="BB46685" s="5"/>
    </row>
    <row r="46686" spans="54:54" ht="21.75" customHeight="1" x14ac:dyDescent="0.25">
      <c r="BB46686" s="5"/>
    </row>
    <row r="46687" spans="54:54" ht="21.75" customHeight="1" x14ac:dyDescent="0.25">
      <c r="BB46687" s="5"/>
    </row>
    <row r="46688" spans="54:54" ht="21.75" customHeight="1" x14ac:dyDescent="0.25">
      <c r="BB46688" s="5"/>
    </row>
    <row r="46689" spans="54:54" ht="21.75" customHeight="1" x14ac:dyDescent="0.25">
      <c r="BB46689" s="5"/>
    </row>
    <row r="46690" spans="54:54" ht="21.75" customHeight="1" x14ac:dyDescent="0.25">
      <c r="BB46690" s="5"/>
    </row>
    <row r="46691" spans="54:54" ht="21.75" customHeight="1" x14ac:dyDescent="0.25">
      <c r="BB46691" s="5"/>
    </row>
    <row r="46692" spans="54:54" ht="21.75" customHeight="1" x14ac:dyDescent="0.25">
      <c r="BB46692" s="5"/>
    </row>
    <row r="46693" spans="54:54" ht="21.75" customHeight="1" x14ac:dyDescent="0.25">
      <c r="BB46693" s="5"/>
    </row>
    <row r="46694" spans="54:54" ht="21.75" customHeight="1" x14ac:dyDescent="0.25">
      <c r="BB46694" s="5"/>
    </row>
    <row r="46695" spans="54:54" ht="21.75" customHeight="1" x14ac:dyDescent="0.25">
      <c r="BB46695" s="5"/>
    </row>
    <row r="46696" spans="54:54" ht="21.75" customHeight="1" x14ac:dyDescent="0.25">
      <c r="BB46696" s="5"/>
    </row>
    <row r="46697" spans="54:54" ht="21.75" customHeight="1" x14ac:dyDescent="0.25">
      <c r="BB46697" s="5"/>
    </row>
    <row r="46698" spans="54:54" ht="21.75" customHeight="1" x14ac:dyDescent="0.25">
      <c r="BB46698" s="5"/>
    </row>
    <row r="46699" spans="54:54" ht="21.75" customHeight="1" x14ac:dyDescent="0.25">
      <c r="BB46699" s="5"/>
    </row>
    <row r="46700" spans="54:54" ht="21.75" customHeight="1" x14ac:dyDescent="0.25">
      <c r="BB46700" s="5"/>
    </row>
    <row r="46701" spans="54:54" ht="21.75" customHeight="1" x14ac:dyDescent="0.25">
      <c r="BB46701" s="5"/>
    </row>
    <row r="46702" spans="54:54" ht="21.75" customHeight="1" x14ac:dyDescent="0.25">
      <c r="BB46702" s="5"/>
    </row>
    <row r="46703" spans="54:54" ht="21.75" customHeight="1" x14ac:dyDescent="0.25">
      <c r="BB46703" s="5"/>
    </row>
    <row r="46704" spans="54:54" ht="21.75" customHeight="1" x14ac:dyDescent="0.25">
      <c r="BB46704" s="5"/>
    </row>
    <row r="46705" spans="54:54" ht="21.75" customHeight="1" x14ac:dyDescent="0.25">
      <c r="BB46705" s="5"/>
    </row>
    <row r="46706" spans="54:54" ht="21.75" customHeight="1" x14ac:dyDescent="0.25">
      <c r="BB46706" s="5"/>
    </row>
    <row r="46707" spans="54:54" ht="21.75" customHeight="1" x14ac:dyDescent="0.25">
      <c r="BB46707" s="5"/>
    </row>
    <row r="46708" spans="54:54" ht="21.75" customHeight="1" x14ac:dyDescent="0.25">
      <c r="BB46708" s="5"/>
    </row>
    <row r="46709" spans="54:54" ht="21.75" customHeight="1" x14ac:dyDescent="0.25">
      <c r="BB46709" s="5"/>
    </row>
    <row r="46710" spans="54:54" ht="21.75" customHeight="1" x14ac:dyDescent="0.25">
      <c r="BB46710" s="5"/>
    </row>
    <row r="46711" spans="54:54" ht="21.75" customHeight="1" x14ac:dyDescent="0.25">
      <c r="BB46711" s="5"/>
    </row>
    <row r="46712" spans="54:54" ht="21.75" customHeight="1" x14ac:dyDescent="0.25">
      <c r="BB46712" s="5"/>
    </row>
    <row r="46713" spans="54:54" ht="21.75" customHeight="1" x14ac:dyDescent="0.25">
      <c r="BB46713" s="5"/>
    </row>
    <row r="46714" spans="54:54" ht="21.75" customHeight="1" x14ac:dyDescent="0.25">
      <c r="BB46714" s="5"/>
    </row>
    <row r="46715" spans="54:54" ht="21.75" customHeight="1" x14ac:dyDescent="0.25">
      <c r="BB46715" s="5"/>
    </row>
    <row r="46716" spans="54:54" ht="21.75" customHeight="1" x14ac:dyDescent="0.25">
      <c r="BB46716" s="5"/>
    </row>
    <row r="46717" spans="54:54" ht="21.75" customHeight="1" x14ac:dyDescent="0.25">
      <c r="BB46717" s="5"/>
    </row>
    <row r="46718" spans="54:54" ht="21.75" customHeight="1" x14ac:dyDescent="0.25">
      <c r="BB46718" s="5"/>
    </row>
    <row r="46719" spans="54:54" ht="21.75" customHeight="1" x14ac:dyDescent="0.25">
      <c r="BB46719" s="5"/>
    </row>
    <row r="46720" spans="54:54" ht="21.75" customHeight="1" x14ac:dyDescent="0.25">
      <c r="BB46720" s="5"/>
    </row>
    <row r="46721" spans="54:54" ht="21.75" customHeight="1" x14ac:dyDescent="0.25">
      <c r="BB46721" s="5"/>
    </row>
    <row r="46722" spans="54:54" ht="21.75" customHeight="1" x14ac:dyDescent="0.25">
      <c r="BB46722" s="5"/>
    </row>
    <row r="46723" spans="54:54" ht="21.75" customHeight="1" x14ac:dyDescent="0.25">
      <c r="BB46723" s="5"/>
    </row>
    <row r="46724" spans="54:54" ht="21.75" customHeight="1" x14ac:dyDescent="0.25">
      <c r="BB46724" s="5"/>
    </row>
    <row r="46725" spans="54:54" ht="21.75" customHeight="1" x14ac:dyDescent="0.25">
      <c r="BB46725" s="5"/>
    </row>
    <row r="46726" spans="54:54" ht="21.75" customHeight="1" x14ac:dyDescent="0.25">
      <c r="BB46726" s="5"/>
    </row>
    <row r="46727" spans="54:54" ht="21.75" customHeight="1" x14ac:dyDescent="0.25">
      <c r="BB46727" s="5"/>
    </row>
    <row r="46728" spans="54:54" ht="21.75" customHeight="1" x14ac:dyDescent="0.25">
      <c r="BB46728" s="5"/>
    </row>
    <row r="46729" spans="54:54" ht="21.75" customHeight="1" x14ac:dyDescent="0.25">
      <c r="BB46729" s="5"/>
    </row>
    <row r="46730" spans="54:54" ht="21.75" customHeight="1" x14ac:dyDescent="0.25">
      <c r="BB46730" s="5"/>
    </row>
    <row r="46731" spans="54:54" ht="21.75" customHeight="1" x14ac:dyDescent="0.25">
      <c r="BB46731" s="5"/>
    </row>
    <row r="46732" spans="54:54" ht="21.75" customHeight="1" x14ac:dyDescent="0.25">
      <c r="BB46732" s="5"/>
    </row>
    <row r="46733" spans="54:54" ht="21.75" customHeight="1" x14ac:dyDescent="0.25">
      <c r="BB46733" s="5"/>
    </row>
    <row r="46734" spans="54:54" ht="21.75" customHeight="1" x14ac:dyDescent="0.25">
      <c r="BB46734" s="5"/>
    </row>
    <row r="46735" spans="54:54" ht="21.75" customHeight="1" x14ac:dyDescent="0.25">
      <c r="BB46735" s="5"/>
    </row>
    <row r="46736" spans="54:54" ht="21.75" customHeight="1" x14ac:dyDescent="0.25">
      <c r="BB46736" s="5"/>
    </row>
    <row r="46737" spans="54:54" ht="21.75" customHeight="1" x14ac:dyDescent="0.25">
      <c r="BB46737" s="5"/>
    </row>
    <row r="46738" spans="54:54" ht="21.75" customHeight="1" x14ac:dyDescent="0.25">
      <c r="BB46738" s="5"/>
    </row>
    <row r="46739" spans="54:54" ht="21.75" customHeight="1" x14ac:dyDescent="0.25">
      <c r="BB46739" s="5"/>
    </row>
    <row r="46740" spans="54:54" ht="21.75" customHeight="1" x14ac:dyDescent="0.25">
      <c r="BB46740" s="5"/>
    </row>
    <row r="46741" spans="54:54" ht="21.75" customHeight="1" x14ac:dyDescent="0.25">
      <c r="BB46741" s="5"/>
    </row>
    <row r="46742" spans="54:54" ht="21.75" customHeight="1" x14ac:dyDescent="0.25">
      <c r="BB46742" s="5"/>
    </row>
    <row r="46743" spans="54:54" ht="21.75" customHeight="1" x14ac:dyDescent="0.25">
      <c r="BB46743" s="5"/>
    </row>
    <row r="46744" spans="54:54" ht="21.75" customHeight="1" x14ac:dyDescent="0.25">
      <c r="BB46744" s="5"/>
    </row>
    <row r="46745" spans="54:54" ht="21.75" customHeight="1" x14ac:dyDescent="0.25">
      <c r="BB46745" s="5"/>
    </row>
    <row r="46746" spans="54:54" ht="21.75" customHeight="1" x14ac:dyDescent="0.25">
      <c r="BB46746" s="5"/>
    </row>
    <row r="46747" spans="54:54" ht="21.75" customHeight="1" x14ac:dyDescent="0.25">
      <c r="BB46747" s="5"/>
    </row>
    <row r="46748" spans="54:54" ht="21.75" customHeight="1" x14ac:dyDescent="0.25">
      <c r="BB46748" s="5"/>
    </row>
    <row r="46749" spans="54:54" ht="21.75" customHeight="1" x14ac:dyDescent="0.25">
      <c r="BB46749" s="5"/>
    </row>
    <row r="46750" spans="54:54" ht="21.75" customHeight="1" x14ac:dyDescent="0.25">
      <c r="BB46750" s="5"/>
    </row>
    <row r="46751" spans="54:54" ht="21.75" customHeight="1" x14ac:dyDescent="0.25">
      <c r="BB46751" s="5"/>
    </row>
    <row r="46752" spans="54:54" ht="21.75" customHeight="1" x14ac:dyDescent="0.25">
      <c r="BB46752" s="5"/>
    </row>
    <row r="46753" spans="54:54" ht="21.75" customHeight="1" x14ac:dyDescent="0.25">
      <c r="BB46753" s="5"/>
    </row>
    <row r="46754" spans="54:54" ht="21.75" customHeight="1" x14ac:dyDescent="0.25">
      <c r="BB46754" s="5"/>
    </row>
    <row r="46755" spans="54:54" ht="21.75" customHeight="1" x14ac:dyDescent="0.25">
      <c r="BB46755" s="5"/>
    </row>
    <row r="46756" spans="54:54" ht="21.75" customHeight="1" x14ac:dyDescent="0.25">
      <c r="BB46756" s="5"/>
    </row>
    <row r="46757" spans="54:54" ht="21.75" customHeight="1" x14ac:dyDescent="0.25">
      <c r="BB46757" s="5"/>
    </row>
    <row r="46758" spans="54:54" ht="21.75" customHeight="1" x14ac:dyDescent="0.25">
      <c r="BB46758" s="5"/>
    </row>
    <row r="46759" spans="54:54" ht="21.75" customHeight="1" x14ac:dyDescent="0.25">
      <c r="BB46759" s="5"/>
    </row>
    <row r="46760" spans="54:54" ht="21.75" customHeight="1" x14ac:dyDescent="0.25">
      <c r="BB46760" s="5"/>
    </row>
    <row r="46761" spans="54:54" ht="21.75" customHeight="1" x14ac:dyDescent="0.25">
      <c r="BB46761" s="5"/>
    </row>
    <row r="46762" spans="54:54" ht="21.75" customHeight="1" x14ac:dyDescent="0.25">
      <c r="BB46762" s="5"/>
    </row>
    <row r="46763" spans="54:54" ht="21.75" customHeight="1" x14ac:dyDescent="0.25">
      <c r="BB46763" s="5"/>
    </row>
    <row r="46764" spans="54:54" ht="21.75" customHeight="1" x14ac:dyDescent="0.25">
      <c r="BB46764" s="5"/>
    </row>
    <row r="46765" spans="54:54" ht="21.75" customHeight="1" x14ac:dyDescent="0.25">
      <c r="BB46765" s="5"/>
    </row>
    <row r="46766" spans="54:54" ht="21.75" customHeight="1" x14ac:dyDescent="0.25">
      <c r="BB46766" s="5"/>
    </row>
    <row r="46767" spans="54:54" ht="21.75" customHeight="1" x14ac:dyDescent="0.25">
      <c r="BB46767" s="5"/>
    </row>
    <row r="46768" spans="54:54" ht="21.75" customHeight="1" x14ac:dyDescent="0.25">
      <c r="BB46768" s="5"/>
    </row>
    <row r="46769" spans="54:54" ht="21.75" customHeight="1" x14ac:dyDescent="0.25">
      <c r="BB46769" s="5"/>
    </row>
    <row r="46770" spans="54:54" ht="21.75" customHeight="1" x14ac:dyDescent="0.25">
      <c r="BB46770" s="5"/>
    </row>
    <row r="46771" spans="54:54" ht="21.75" customHeight="1" x14ac:dyDescent="0.25">
      <c r="BB46771" s="5"/>
    </row>
    <row r="46772" spans="54:54" ht="21.75" customHeight="1" x14ac:dyDescent="0.25">
      <c r="BB46772" s="5"/>
    </row>
    <row r="46773" spans="54:54" ht="21.75" customHeight="1" x14ac:dyDescent="0.25">
      <c r="BB46773" s="5"/>
    </row>
    <row r="46774" spans="54:54" ht="21.75" customHeight="1" x14ac:dyDescent="0.25">
      <c r="BB46774" s="5"/>
    </row>
    <row r="46775" spans="54:54" ht="21.75" customHeight="1" x14ac:dyDescent="0.25">
      <c r="BB46775" s="5"/>
    </row>
    <row r="46776" spans="54:54" ht="21.75" customHeight="1" x14ac:dyDescent="0.25">
      <c r="BB46776" s="5"/>
    </row>
    <row r="46777" spans="54:54" ht="21.75" customHeight="1" x14ac:dyDescent="0.25">
      <c r="BB46777" s="5"/>
    </row>
    <row r="46778" spans="54:54" ht="21.75" customHeight="1" x14ac:dyDescent="0.25">
      <c r="BB46778" s="5"/>
    </row>
    <row r="46779" spans="54:54" ht="21.75" customHeight="1" x14ac:dyDescent="0.25">
      <c r="BB46779" s="5"/>
    </row>
    <row r="46780" spans="54:54" ht="21.75" customHeight="1" x14ac:dyDescent="0.25">
      <c r="BB46780" s="5"/>
    </row>
    <row r="46781" spans="54:54" ht="21.75" customHeight="1" x14ac:dyDescent="0.25">
      <c r="BB46781" s="5"/>
    </row>
    <row r="46782" spans="54:54" ht="21.75" customHeight="1" x14ac:dyDescent="0.25">
      <c r="BB46782" s="5"/>
    </row>
    <row r="46783" spans="54:54" ht="21.75" customHeight="1" x14ac:dyDescent="0.25">
      <c r="BB46783" s="5"/>
    </row>
    <row r="46784" spans="54:54" ht="21.75" customHeight="1" x14ac:dyDescent="0.25">
      <c r="BB46784" s="5"/>
    </row>
    <row r="46785" spans="54:54" ht="21.75" customHeight="1" x14ac:dyDescent="0.25">
      <c r="BB46785" s="5"/>
    </row>
    <row r="46786" spans="54:54" ht="21.75" customHeight="1" x14ac:dyDescent="0.25">
      <c r="BB46786" s="5"/>
    </row>
    <row r="46787" spans="54:54" ht="21.75" customHeight="1" x14ac:dyDescent="0.25">
      <c r="BB46787" s="5"/>
    </row>
    <row r="46788" spans="54:54" ht="21.75" customHeight="1" x14ac:dyDescent="0.25">
      <c r="BB46788" s="5"/>
    </row>
    <row r="46789" spans="54:54" ht="21.75" customHeight="1" x14ac:dyDescent="0.25">
      <c r="BB46789" s="5"/>
    </row>
    <row r="46790" spans="54:54" ht="21.75" customHeight="1" x14ac:dyDescent="0.25">
      <c r="BB46790" s="5"/>
    </row>
    <row r="46791" spans="54:54" ht="21.75" customHeight="1" x14ac:dyDescent="0.25">
      <c r="BB46791" s="5"/>
    </row>
    <row r="46792" spans="54:54" ht="21.75" customHeight="1" x14ac:dyDescent="0.25">
      <c r="BB46792" s="5"/>
    </row>
    <row r="46793" spans="54:54" ht="21.75" customHeight="1" x14ac:dyDescent="0.25">
      <c r="BB46793" s="5"/>
    </row>
    <row r="46794" spans="54:54" ht="21.75" customHeight="1" x14ac:dyDescent="0.25">
      <c r="BB46794" s="5"/>
    </row>
    <row r="46795" spans="54:54" ht="21.75" customHeight="1" x14ac:dyDescent="0.25">
      <c r="BB46795" s="5"/>
    </row>
    <row r="46796" spans="54:54" ht="21.75" customHeight="1" x14ac:dyDescent="0.25">
      <c r="BB46796" s="5"/>
    </row>
    <row r="46797" spans="54:54" ht="21.75" customHeight="1" x14ac:dyDescent="0.25">
      <c r="BB46797" s="5"/>
    </row>
    <row r="46798" spans="54:54" ht="21.75" customHeight="1" x14ac:dyDescent="0.25">
      <c r="BB46798" s="5"/>
    </row>
    <row r="46799" spans="54:54" ht="21.75" customHeight="1" x14ac:dyDescent="0.25">
      <c r="BB46799" s="5"/>
    </row>
    <row r="46800" spans="54:54" ht="21.75" customHeight="1" x14ac:dyDescent="0.25">
      <c r="BB46800" s="5"/>
    </row>
    <row r="46801" spans="54:54" ht="21.75" customHeight="1" x14ac:dyDescent="0.25">
      <c r="BB46801" s="5"/>
    </row>
    <row r="46802" spans="54:54" ht="21.75" customHeight="1" x14ac:dyDescent="0.25">
      <c r="BB46802" s="5"/>
    </row>
    <row r="46803" spans="54:54" ht="21.75" customHeight="1" x14ac:dyDescent="0.25">
      <c r="BB46803" s="5"/>
    </row>
    <row r="46804" spans="54:54" ht="21.75" customHeight="1" x14ac:dyDescent="0.25">
      <c r="BB46804" s="5"/>
    </row>
    <row r="46805" spans="54:54" ht="21.75" customHeight="1" x14ac:dyDescent="0.25">
      <c r="BB46805" s="5"/>
    </row>
    <row r="46806" spans="54:54" ht="21.75" customHeight="1" x14ac:dyDescent="0.25">
      <c r="BB46806" s="5"/>
    </row>
    <row r="46807" spans="54:54" ht="21.75" customHeight="1" x14ac:dyDescent="0.25">
      <c r="BB46807" s="5"/>
    </row>
    <row r="46808" spans="54:54" ht="21.75" customHeight="1" x14ac:dyDescent="0.25">
      <c r="BB46808" s="5"/>
    </row>
    <row r="46809" spans="54:54" ht="21.75" customHeight="1" x14ac:dyDescent="0.25">
      <c r="BB46809" s="5"/>
    </row>
    <row r="46810" spans="54:54" ht="21.75" customHeight="1" x14ac:dyDescent="0.25">
      <c r="BB46810" s="5"/>
    </row>
    <row r="46811" spans="54:54" ht="21.75" customHeight="1" x14ac:dyDescent="0.25">
      <c r="BB46811" s="5"/>
    </row>
    <row r="46812" spans="54:54" ht="21.75" customHeight="1" x14ac:dyDescent="0.25">
      <c r="BB46812" s="5"/>
    </row>
    <row r="46813" spans="54:54" ht="21.75" customHeight="1" x14ac:dyDescent="0.25">
      <c r="BB46813" s="5"/>
    </row>
    <row r="46814" spans="54:54" ht="21.75" customHeight="1" x14ac:dyDescent="0.25">
      <c r="BB46814" s="5"/>
    </row>
    <row r="46815" spans="54:54" ht="21.75" customHeight="1" x14ac:dyDescent="0.25">
      <c r="BB46815" s="5"/>
    </row>
    <row r="46816" spans="54:54" ht="21.75" customHeight="1" x14ac:dyDescent="0.25">
      <c r="BB46816" s="5"/>
    </row>
    <row r="46817" spans="54:54" ht="21.75" customHeight="1" x14ac:dyDescent="0.25">
      <c r="BB46817" s="5"/>
    </row>
    <row r="46818" spans="54:54" ht="21.75" customHeight="1" x14ac:dyDescent="0.25">
      <c r="BB46818" s="5"/>
    </row>
    <row r="46819" spans="54:54" ht="21.75" customHeight="1" x14ac:dyDescent="0.25">
      <c r="BB46819" s="5"/>
    </row>
    <row r="46820" spans="54:54" ht="21.75" customHeight="1" x14ac:dyDescent="0.25">
      <c r="BB46820" s="5"/>
    </row>
    <row r="46821" spans="54:54" ht="21.75" customHeight="1" x14ac:dyDescent="0.25">
      <c r="BB46821" s="5"/>
    </row>
    <row r="46822" spans="54:54" ht="21.75" customHeight="1" x14ac:dyDescent="0.25">
      <c r="BB46822" s="5"/>
    </row>
    <row r="46823" spans="54:54" ht="21.75" customHeight="1" x14ac:dyDescent="0.25">
      <c r="BB46823" s="5"/>
    </row>
    <row r="46824" spans="54:54" ht="21.75" customHeight="1" x14ac:dyDescent="0.25">
      <c r="BB46824" s="5"/>
    </row>
    <row r="46825" spans="54:54" ht="21.75" customHeight="1" x14ac:dyDescent="0.25">
      <c r="BB46825" s="5"/>
    </row>
    <row r="46826" spans="54:54" ht="21.75" customHeight="1" x14ac:dyDescent="0.25">
      <c r="BB46826" s="5"/>
    </row>
    <row r="46827" spans="54:54" ht="21.75" customHeight="1" x14ac:dyDescent="0.25">
      <c r="BB46827" s="5"/>
    </row>
    <row r="46828" spans="54:54" ht="21.75" customHeight="1" x14ac:dyDescent="0.25">
      <c r="BB46828" s="5"/>
    </row>
    <row r="46829" spans="54:54" ht="21.75" customHeight="1" x14ac:dyDescent="0.25">
      <c r="BB46829" s="5"/>
    </row>
    <row r="46830" spans="54:54" ht="21.75" customHeight="1" x14ac:dyDescent="0.25">
      <c r="BB46830" s="5"/>
    </row>
    <row r="46831" spans="54:54" ht="21.75" customHeight="1" x14ac:dyDescent="0.25">
      <c r="BB46831" s="5"/>
    </row>
    <row r="46832" spans="54:54" ht="21.75" customHeight="1" x14ac:dyDescent="0.25">
      <c r="BB46832" s="5"/>
    </row>
    <row r="46833" spans="54:54" ht="21.75" customHeight="1" x14ac:dyDescent="0.25">
      <c r="BB46833" s="5"/>
    </row>
    <row r="46834" spans="54:54" ht="21.75" customHeight="1" x14ac:dyDescent="0.25">
      <c r="BB46834" s="5"/>
    </row>
    <row r="46835" spans="54:54" ht="21.75" customHeight="1" x14ac:dyDescent="0.25">
      <c r="BB46835" s="5"/>
    </row>
    <row r="46836" spans="54:54" ht="21.75" customHeight="1" x14ac:dyDescent="0.25">
      <c r="BB46836" s="5"/>
    </row>
    <row r="46837" spans="54:54" ht="21.75" customHeight="1" x14ac:dyDescent="0.25">
      <c r="BB46837" s="5"/>
    </row>
    <row r="46838" spans="54:54" ht="21.75" customHeight="1" x14ac:dyDescent="0.25">
      <c r="BB46838" s="5"/>
    </row>
    <row r="46839" spans="54:54" ht="21.75" customHeight="1" x14ac:dyDescent="0.25">
      <c r="BB46839" s="5"/>
    </row>
    <row r="46840" spans="54:54" ht="21.75" customHeight="1" x14ac:dyDescent="0.25">
      <c r="BB46840" s="5"/>
    </row>
    <row r="46841" spans="54:54" ht="21.75" customHeight="1" x14ac:dyDescent="0.25">
      <c r="BB46841" s="5"/>
    </row>
    <row r="46842" spans="54:54" ht="21.75" customHeight="1" x14ac:dyDescent="0.25">
      <c r="BB46842" s="5"/>
    </row>
    <row r="46843" spans="54:54" ht="21.75" customHeight="1" x14ac:dyDescent="0.25">
      <c r="BB46843" s="5"/>
    </row>
    <row r="46844" spans="54:54" ht="21.75" customHeight="1" x14ac:dyDescent="0.25">
      <c r="BB46844" s="5"/>
    </row>
    <row r="46845" spans="54:54" ht="21.75" customHeight="1" x14ac:dyDescent="0.25">
      <c r="BB46845" s="5"/>
    </row>
    <row r="46846" spans="54:54" ht="21.75" customHeight="1" x14ac:dyDescent="0.25">
      <c r="BB46846" s="5"/>
    </row>
    <row r="46847" spans="54:54" ht="21.75" customHeight="1" x14ac:dyDescent="0.25">
      <c r="BB46847" s="5"/>
    </row>
    <row r="46848" spans="54:54" ht="21.75" customHeight="1" x14ac:dyDescent="0.25">
      <c r="BB46848" s="5"/>
    </row>
    <row r="46849" spans="54:54" ht="21.75" customHeight="1" x14ac:dyDescent="0.25">
      <c r="BB46849" s="5"/>
    </row>
    <row r="46850" spans="54:54" ht="21.75" customHeight="1" x14ac:dyDescent="0.25">
      <c r="BB46850" s="5"/>
    </row>
    <row r="46851" spans="54:54" ht="21.75" customHeight="1" x14ac:dyDescent="0.25">
      <c r="BB46851" s="5"/>
    </row>
    <row r="46852" spans="54:54" ht="21.75" customHeight="1" x14ac:dyDescent="0.25">
      <c r="BB46852" s="5"/>
    </row>
    <row r="46853" spans="54:54" ht="21.75" customHeight="1" x14ac:dyDescent="0.25">
      <c r="BB46853" s="5"/>
    </row>
    <row r="46854" spans="54:54" ht="21.75" customHeight="1" x14ac:dyDescent="0.25">
      <c r="BB46854" s="5"/>
    </row>
    <row r="46855" spans="54:54" ht="21.75" customHeight="1" x14ac:dyDescent="0.25">
      <c r="BB46855" s="5"/>
    </row>
    <row r="46856" spans="54:54" ht="21.75" customHeight="1" x14ac:dyDescent="0.25">
      <c r="BB46856" s="5"/>
    </row>
    <row r="46857" spans="54:54" ht="21.75" customHeight="1" x14ac:dyDescent="0.25">
      <c r="BB46857" s="5"/>
    </row>
    <row r="46858" spans="54:54" ht="21.75" customHeight="1" x14ac:dyDescent="0.25">
      <c r="BB46858" s="5"/>
    </row>
    <row r="46859" spans="54:54" ht="21.75" customHeight="1" x14ac:dyDescent="0.25">
      <c r="BB46859" s="5"/>
    </row>
    <row r="46860" spans="54:54" ht="21.75" customHeight="1" x14ac:dyDescent="0.25">
      <c r="BB46860" s="5"/>
    </row>
    <row r="46861" spans="54:54" ht="21.75" customHeight="1" x14ac:dyDescent="0.25">
      <c r="BB46861" s="5"/>
    </row>
    <row r="46862" spans="54:54" ht="21.75" customHeight="1" x14ac:dyDescent="0.25">
      <c r="BB46862" s="5"/>
    </row>
    <row r="46863" spans="54:54" ht="21.75" customHeight="1" x14ac:dyDescent="0.25">
      <c r="BB46863" s="5"/>
    </row>
    <row r="46864" spans="54:54" ht="21.75" customHeight="1" x14ac:dyDescent="0.25">
      <c r="BB46864" s="5"/>
    </row>
    <row r="46865" spans="54:54" ht="21.75" customHeight="1" x14ac:dyDescent="0.25">
      <c r="BB46865" s="5"/>
    </row>
    <row r="46866" spans="54:54" ht="21.75" customHeight="1" x14ac:dyDescent="0.25">
      <c r="BB46866" s="5"/>
    </row>
    <row r="46867" spans="54:54" ht="21.75" customHeight="1" x14ac:dyDescent="0.25">
      <c r="BB46867" s="5"/>
    </row>
    <row r="46868" spans="54:54" ht="21.75" customHeight="1" x14ac:dyDescent="0.25">
      <c r="BB46868" s="5"/>
    </row>
    <row r="46869" spans="54:54" ht="21.75" customHeight="1" x14ac:dyDescent="0.25">
      <c r="BB46869" s="5"/>
    </row>
    <row r="46870" spans="54:54" ht="21.75" customHeight="1" x14ac:dyDescent="0.25">
      <c r="BB46870" s="5"/>
    </row>
    <row r="46871" spans="54:54" ht="21.75" customHeight="1" x14ac:dyDescent="0.25">
      <c r="BB46871" s="5"/>
    </row>
    <row r="46872" spans="54:54" ht="21.75" customHeight="1" x14ac:dyDescent="0.25">
      <c r="BB46872" s="5"/>
    </row>
    <row r="46873" spans="54:54" ht="21.75" customHeight="1" x14ac:dyDescent="0.25">
      <c r="BB46873" s="5"/>
    </row>
    <row r="46874" spans="54:54" ht="21.75" customHeight="1" x14ac:dyDescent="0.25">
      <c r="BB46874" s="5"/>
    </row>
    <row r="46875" spans="54:54" ht="21.75" customHeight="1" x14ac:dyDescent="0.25">
      <c r="BB46875" s="5"/>
    </row>
    <row r="46876" spans="54:54" ht="21.75" customHeight="1" x14ac:dyDescent="0.25">
      <c r="BB46876" s="5"/>
    </row>
    <row r="46877" spans="54:54" ht="21.75" customHeight="1" x14ac:dyDescent="0.25">
      <c r="BB46877" s="5"/>
    </row>
    <row r="46878" spans="54:54" ht="21.75" customHeight="1" x14ac:dyDescent="0.25">
      <c r="BB46878" s="5"/>
    </row>
    <row r="46879" spans="54:54" ht="21.75" customHeight="1" x14ac:dyDescent="0.25">
      <c r="BB46879" s="5"/>
    </row>
    <row r="46880" spans="54:54" ht="21.75" customHeight="1" x14ac:dyDescent="0.25">
      <c r="BB46880" s="5"/>
    </row>
    <row r="46881" spans="54:54" ht="21.75" customHeight="1" x14ac:dyDescent="0.25">
      <c r="BB46881" s="5"/>
    </row>
    <row r="46882" spans="54:54" ht="21.75" customHeight="1" x14ac:dyDescent="0.25">
      <c r="BB46882" s="5"/>
    </row>
    <row r="46883" spans="54:54" ht="21.75" customHeight="1" x14ac:dyDescent="0.25">
      <c r="BB46883" s="5"/>
    </row>
    <row r="46884" spans="54:54" ht="21.75" customHeight="1" x14ac:dyDescent="0.25">
      <c r="BB46884" s="5"/>
    </row>
    <row r="46885" spans="54:54" ht="21.75" customHeight="1" x14ac:dyDescent="0.25">
      <c r="BB46885" s="5"/>
    </row>
    <row r="46886" spans="54:54" ht="21.75" customHeight="1" x14ac:dyDescent="0.25">
      <c r="BB46886" s="5"/>
    </row>
    <row r="46887" spans="54:54" ht="21.75" customHeight="1" x14ac:dyDescent="0.25">
      <c r="BB46887" s="5"/>
    </row>
    <row r="46888" spans="54:54" ht="21.75" customHeight="1" x14ac:dyDescent="0.25">
      <c r="BB46888" s="5"/>
    </row>
    <row r="46889" spans="54:54" ht="21.75" customHeight="1" x14ac:dyDescent="0.25">
      <c r="BB46889" s="5"/>
    </row>
    <row r="46890" spans="54:54" ht="21.75" customHeight="1" x14ac:dyDescent="0.25">
      <c r="BB46890" s="5"/>
    </row>
    <row r="46891" spans="54:54" ht="21.75" customHeight="1" x14ac:dyDescent="0.25">
      <c r="BB46891" s="5"/>
    </row>
    <row r="46892" spans="54:54" ht="21.75" customHeight="1" x14ac:dyDescent="0.25">
      <c r="BB46892" s="5"/>
    </row>
    <row r="46893" spans="54:54" ht="21.75" customHeight="1" x14ac:dyDescent="0.25">
      <c r="BB46893" s="5"/>
    </row>
    <row r="46894" spans="54:54" ht="21.75" customHeight="1" x14ac:dyDescent="0.25">
      <c r="BB46894" s="5"/>
    </row>
    <row r="46895" spans="54:54" ht="21.75" customHeight="1" x14ac:dyDescent="0.25">
      <c r="BB46895" s="5"/>
    </row>
    <row r="46896" spans="54:54" ht="21.75" customHeight="1" x14ac:dyDescent="0.25">
      <c r="BB46896" s="5"/>
    </row>
    <row r="46897" spans="54:54" ht="21.75" customHeight="1" x14ac:dyDescent="0.25">
      <c r="BB46897" s="5"/>
    </row>
    <row r="46898" spans="54:54" ht="21.75" customHeight="1" x14ac:dyDescent="0.25">
      <c r="BB46898" s="5"/>
    </row>
    <row r="46899" spans="54:54" ht="21.75" customHeight="1" x14ac:dyDescent="0.25">
      <c r="BB46899" s="5"/>
    </row>
    <row r="46900" spans="54:54" ht="21.75" customHeight="1" x14ac:dyDescent="0.25">
      <c r="BB46900" s="5"/>
    </row>
    <row r="46901" spans="54:54" ht="21.75" customHeight="1" x14ac:dyDescent="0.25">
      <c r="BB46901" s="5"/>
    </row>
    <row r="46902" spans="54:54" ht="21.75" customHeight="1" x14ac:dyDescent="0.25">
      <c r="BB46902" s="5"/>
    </row>
    <row r="46903" spans="54:54" ht="21.75" customHeight="1" x14ac:dyDescent="0.25">
      <c r="BB46903" s="5"/>
    </row>
    <row r="46904" spans="54:54" ht="21.75" customHeight="1" x14ac:dyDescent="0.25">
      <c r="BB46904" s="5"/>
    </row>
    <row r="46905" spans="54:54" ht="21.75" customHeight="1" x14ac:dyDescent="0.25">
      <c r="BB46905" s="5"/>
    </row>
    <row r="46906" spans="54:54" ht="21.75" customHeight="1" x14ac:dyDescent="0.25">
      <c r="BB46906" s="5"/>
    </row>
    <row r="46907" spans="54:54" ht="21.75" customHeight="1" x14ac:dyDescent="0.25">
      <c r="BB46907" s="5"/>
    </row>
    <row r="46908" spans="54:54" ht="21.75" customHeight="1" x14ac:dyDescent="0.25">
      <c r="BB46908" s="5"/>
    </row>
    <row r="46909" spans="54:54" ht="21.75" customHeight="1" x14ac:dyDescent="0.25">
      <c r="BB46909" s="5"/>
    </row>
    <row r="46910" spans="54:54" ht="21.75" customHeight="1" x14ac:dyDescent="0.25">
      <c r="BB46910" s="5"/>
    </row>
    <row r="46911" spans="54:54" ht="21.75" customHeight="1" x14ac:dyDescent="0.25">
      <c r="BB46911" s="5"/>
    </row>
    <row r="46912" spans="54:54" ht="21.75" customHeight="1" x14ac:dyDescent="0.25">
      <c r="BB46912" s="5"/>
    </row>
    <row r="46913" spans="54:54" ht="21.75" customHeight="1" x14ac:dyDescent="0.25">
      <c r="BB46913" s="5"/>
    </row>
    <row r="46914" spans="54:54" ht="21.75" customHeight="1" x14ac:dyDescent="0.25">
      <c r="BB46914" s="5"/>
    </row>
    <row r="46915" spans="54:54" ht="21.75" customHeight="1" x14ac:dyDescent="0.25">
      <c r="BB46915" s="5"/>
    </row>
    <row r="46916" spans="54:54" ht="21.75" customHeight="1" x14ac:dyDescent="0.25">
      <c r="BB46916" s="5"/>
    </row>
    <row r="46917" spans="54:54" ht="21.75" customHeight="1" x14ac:dyDescent="0.25">
      <c r="BB46917" s="5"/>
    </row>
    <row r="46918" spans="54:54" ht="21.75" customHeight="1" x14ac:dyDescent="0.25">
      <c r="BB46918" s="5"/>
    </row>
    <row r="46919" spans="54:54" ht="21.75" customHeight="1" x14ac:dyDescent="0.25">
      <c r="BB46919" s="5"/>
    </row>
    <row r="46920" spans="54:54" ht="21.75" customHeight="1" x14ac:dyDescent="0.25">
      <c r="BB46920" s="5"/>
    </row>
    <row r="46921" spans="54:54" ht="21.75" customHeight="1" x14ac:dyDescent="0.25">
      <c r="BB46921" s="5"/>
    </row>
    <row r="46922" spans="54:54" ht="21.75" customHeight="1" x14ac:dyDescent="0.25">
      <c r="BB46922" s="5"/>
    </row>
    <row r="46923" spans="54:54" ht="21.75" customHeight="1" x14ac:dyDescent="0.25">
      <c r="BB46923" s="5"/>
    </row>
    <row r="46924" spans="54:54" ht="21.75" customHeight="1" x14ac:dyDescent="0.25">
      <c r="BB46924" s="5"/>
    </row>
    <row r="46925" spans="54:54" ht="21.75" customHeight="1" x14ac:dyDescent="0.25">
      <c r="BB46925" s="5"/>
    </row>
    <row r="46926" spans="54:54" ht="21.75" customHeight="1" x14ac:dyDescent="0.25">
      <c r="BB46926" s="5"/>
    </row>
    <row r="46927" spans="54:54" ht="21.75" customHeight="1" x14ac:dyDescent="0.25">
      <c r="BB46927" s="5"/>
    </row>
    <row r="46928" spans="54:54" ht="21.75" customHeight="1" x14ac:dyDescent="0.25">
      <c r="BB46928" s="5"/>
    </row>
    <row r="46929" spans="54:54" ht="21.75" customHeight="1" x14ac:dyDescent="0.25">
      <c r="BB46929" s="5"/>
    </row>
    <row r="46930" spans="54:54" ht="21.75" customHeight="1" x14ac:dyDescent="0.25">
      <c r="BB46930" s="5"/>
    </row>
    <row r="46931" spans="54:54" ht="21.75" customHeight="1" x14ac:dyDescent="0.25">
      <c r="BB46931" s="5"/>
    </row>
    <row r="46932" spans="54:54" ht="21.75" customHeight="1" x14ac:dyDescent="0.25">
      <c r="BB46932" s="5"/>
    </row>
    <row r="46933" spans="54:54" ht="21.75" customHeight="1" x14ac:dyDescent="0.25">
      <c r="BB46933" s="5"/>
    </row>
    <row r="46934" spans="54:54" ht="21.75" customHeight="1" x14ac:dyDescent="0.25">
      <c r="BB46934" s="5"/>
    </row>
    <row r="46935" spans="54:54" ht="21.75" customHeight="1" x14ac:dyDescent="0.25">
      <c r="BB46935" s="5"/>
    </row>
    <row r="46936" spans="54:54" ht="21.75" customHeight="1" x14ac:dyDescent="0.25">
      <c r="BB46936" s="5"/>
    </row>
    <row r="46937" spans="54:54" ht="21.75" customHeight="1" x14ac:dyDescent="0.25">
      <c r="BB46937" s="5"/>
    </row>
    <row r="46938" spans="54:54" ht="21.75" customHeight="1" x14ac:dyDescent="0.25">
      <c r="BB46938" s="5"/>
    </row>
    <row r="46939" spans="54:54" ht="21.75" customHeight="1" x14ac:dyDescent="0.25">
      <c r="BB46939" s="5"/>
    </row>
    <row r="46940" spans="54:54" ht="21.75" customHeight="1" x14ac:dyDescent="0.25">
      <c r="BB46940" s="5"/>
    </row>
    <row r="46941" spans="54:54" ht="21.75" customHeight="1" x14ac:dyDescent="0.25">
      <c r="BB46941" s="5"/>
    </row>
    <row r="46942" spans="54:54" ht="21.75" customHeight="1" x14ac:dyDescent="0.25">
      <c r="BB46942" s="5"/>
    </row>
    <row r="46943" spans="54:54" ht="21.75" customHeight="1" x14ac:dyDescent="0.25">
      <c r="BB46943" s="5"/>
    </row>
    <row r="46944" spans="54:54" ht="21.75" customHeight="1" x14ac:dyDescent="0.25">
      <c r="BB46944" s="5"/>
    </row>
    <row r="46945" spans="54:54" ht="21.75" customHeight="1" x14ac:dyDescent="0.25">
      <c r="BB46945" s="5"/>
    </row>
    <row r="46946" spans="54:54" ht="21.75" customHeight="1" x14ac:dyDescent="0.25">
      <c r="BB46946" s="5"/>
    </row>
    <row r="46947" spans="54:54" ht="21.75" customHeight="1" x14ac:dyDescent="0.25">
      <c r="BB46947" s="5"/>
    </row>
    <row r="46948" spans="54:54" ht="21.75" customHeight="1" x14ac:dyDescent="0.25">
      <c r="BB46948" s="5"/>
    </row>
    <row r="46949" spans="54:54" ht="21.75" customHeight="1" x14ac:dyDescent="0.25">
      <c r="BB46949" s="5"/>
    </row>
    <row r="46950" spans="54:54" ht="21.75" customHeight="1" x14ac:dyDescent="0.25">
      <c r="BB46950" s="5"/>
    </row>
    <row r="46951" spans="54:54" ht="21.75" customHeight="1" x14ac:dyDescent="0.25">
      <c r="BB46951" s="5"/>
    </row>
    <row r="46952" spans="54:54" ht="21.75" customHeight="1" x14ac:dyDescent="0.25">
      <c r="BB46952" s="5"/>
    </row>
    <row r="46953" spans="54:54" ht="21.75" customHeight="1" x14ac:dyDescent="0.25">
      <c r="BB46953" s="5"/>
    </row>
    <row r="46954" spans="54:54" ht="21.75" customHeight="1" x14ac:dyDescent="0.25">
      <c r="BB46954" s="5"/>
    </row>
    <row r="46955" spans="54:54" ht="21.75" customHeight="1" x14ac:dyDescent="0.25">
      <c r="BB46955" s="5"/>
    </row>
    <row r="46956" spans="54:54" ht="21.75" customHeight="1" x14ac:dyDescent="0.25">
      <c r="BB46956" s="5"/>
    </row>
    <row r="46957" spans="54:54" ht="21.75" customHeight="1" x14ac:dyDescent="0.25">
      <c r="BB46957" s="5"/>
    </row>
    <row r="46958" spans="54:54" ht="21.75" customHeight="1" x14ac:dyDescent="0.25">
      <c r="BB46958" s="5"/>
    </row>
    <row r="46959" spans="54:54" ht="21.75" customHeight="1" x14ac:dyDescent="0.25">
      <c r="BB46959" s="5"/>
    </row>
    <row r="46960" spans="54:54" ht="21.75" customHeight="1" x14ac:dyDescent="0.25">
      <c r="BB46960" s="5"/>
    </row>
    <row r="46961" spans="54:54" ht="21.75" customHeight="1" x14ac:dyDescent="0.25">
      <c r="BB46961" s="5"/>
    </row>
    <row r="46962" spans="54:54" ht="21.75" customHeight="1" x14ac:dyDescent="0.25">
      <c r="BB46962" s="5"/>
    </row>
    <row r="46963" spans="54:54" ht="21.75" customHeight="1" x14ac:dyDescent="0.25">
      <c r="BB46963" s="5"/>
    </row>
    <row r="46964" spans="54:54" ht="21.75" customHeight="1" x14ac:dyDescent="0.25">
      <c r="BB46964" s="5"/>
    </row>
    <row r="46965" spans="54:54" ht="21.75" customHeight="1" x14ac:dyDescent="0.25">
      <c r="BB46965" s="5"/>
    </row>
    <row r="46966" spans="54:54" ht="21.75" customHeight="1" x14ac:dyDescent="0.25">
      <c r="BB46966" s="5"/>
    </row>
    <row r="46967" spans="54:54" ht="21.75" customHeight="1" x14ac:dyDescent="0.25">
      <c r="BB46967" s="5"/>
    </row>
    <row r="46968" spans="54:54" ht="21.75" customHeight="1" x14ac:dyDescent="0.25">
      <c r="BB46968" s="5"/>
    </row>
    <row r="46969" spans="54:54" ht="21.75" customHeight="1" x14ac:dyDescent="0.25">
      <c r="BB46969" s="5"/>
    </row>
    <row r="46970" spans="54:54" ht="21.75" customHeight="1" x14ac:dyDescent="0.25">
      <c r="BB46970" s="5"/>
    </row>
    <row r="46971" spans="54:54" ht="21.75" customHeight="1" x14ac:dyDescent="0.25">
      <c r="BB46971" s="5"/>
    </row>
    <row r="46972" spans="54:54" ht="21.75" customHeight="1" x14ac:dyDescent="0.25">
      <c r="BB46972" s="5"/>
    </row>
    <row r="46973" spans="54:54" ht="21.75" customHeight="1" x14ac:dyDescent="0.25">
      <c r="BB46973" s="5"/>
    </row>
    <row r="46974" spans="54:54" ht="21.75" customHeight="1" x14ac:dyDescent="0.25">
      <c r="BB46974" s="5"/>
    </row>
    <row r="46975" spans="54:54" ht="21.75" customHeight="1" x14ac:dyDescent="0.25">
      <c r="BB46975" s="5"/>
    </row>
    <row r="46976" spans="54:54" ht="21.75" customHeight="1" x14ac:dyDescent="0.25">
      <c r="BB46976" s="5"/>
    </row>
    <row r="46977" spans="54:54" ht="21.75" customHeight="1" x14ac:dyDescent="0.25">
      <c r="BB46977" s="5"/>
    </row>
    <row r="46978" spans="54:54" ht="21.75" customHeight="1" x14ac:dyDescent="0.25">
      <c r="BB46978" s="5"/>
    </row>
    <row r="46979" spans="54:54" ht="21.75" customHeight="1" x14ac:dyDescent="0.25">
      <c r="BB46979" s="5"/>
    </row>
    <row r="46980" spans="54:54" ht="21.75" customHeight="1" x14ac:dyDescent="0.25">
      <c r="BB46980" s="5"/>
    </row>
    <row r="46981" spans="54:54" ht="21.75" customHeight="1" x14ac:dyDescent="0.25">
      <c r="BB46981" s="5"/>
    </row>
    <row r="46982" spans="54:54" ht="21.75" customHeight="1" x14ac:dyDescent="0.25">
      <c r="BB46982" s="5"/>
    </row>
    <row r="46983" spans="54:54" ht="21.75" customHeight="1" x14ac:dyDescent="0.25">
      <c r="BB46983" s="5"/>
    </row>
    <row r="46984" spans="54:54" ht="21.75" customHeight="1" x14ac:dyDescent="0.25">
      <c r="BB46984" s="5"/>
    </row>
    <row r="46985" spans="54:54" ht="21.75" customHeight="1" x14ac:dyDescent="0.25">
      <c r="BB46985" s="5"/>
    </row>
    <row r="46986" spans="54:54" ht="21.75" customHeight="1" x14ac:dyDescent="0.25">
      <c r="BB46986" s="5"/>
    </row>
    <row r="46987" spans="54:54" ht="21.75" customHeight="1" x14ac:dyDescent="0.25">
      <c r="BB46987" s="5"/>
    </row>
    <row r="46988" spans="54:54" ht="21.75" customHeight="1" x14ac:dyDescent="0.25">
      <c r="BB46988" s="5"/>
    </row>
    <row r="46989" spans="54:54" ht="21.75" customHeight="1" x14ac:dyDescent="0.25">
      <c r="BB46989" s="5"/>
    </row>
    <row r="46990" spans="54:54" ht="21.75" customHeight="1" x14ac:dyDescent="0.25">
      <c r="BB46990" s="5"/>
    </row>
    <row r="46991" spans="54:54" ht="21.75" customHeight="1" x14ac:dyDescent="0.25">
      <c r="BB46991" s="5"/>
    </row>
    <row r="46992" spans="54:54" ht="21.75" customHeight="1" x14ac:dyDescent="0.25">
      <c r="BB46992" s="5"/>
    </row>
    <row r="46993" spans="54:54" ht="21.75" customHeight="1" x14ac:dyDescent="0.25">
      <c r="BB46993" s="5"/>
    </row>
    <row r="46994" spans="54:54" ht="21.75" customHeight="1" x14ac:dyDescent="0.25">
      <c r="BB46994" s="5"/>
    </row>
    <row r="46995" spans="54:54" ht="21.75" customHeight="1" x14ac:dyDescent="0.25">
      <c r="BB46995" s="5"/>
    </row>
    <row r="46996" spans="54:54" ht="21.75" customHeight="1" x14ac:dyDescent="0.25">
      <c r="BB46996" s="5"/>
    </row>
    <row r="46997" spans="54:54" ht="21.75" customHeight="1" x14ac:dyDescent="0.25">
      <c r="BB46997" s="5"/>
    </row>
    <row r="46998" spans="54:54" ht="21.75" customHeight="1" x14ac:dyDescent="0.25">
      <c r="BB46998" s="5"/>
    </row>
    <row r="46999" spans="54:54" ht="21.75" customHeight="1" x14ac:dyDescent="0.25">
      <c r="BB46999" s="5"/>
    </row>
    <row r="47000" spans="54:54" ht="21.75" customHeight="1" x14ac:dyDescent="0.25">
      <c r="BB47000" s="5"/>
    </row>
    <row r="47001" spans="54:54" ht="21.75" customHeight="1" x14ac:dyDescent="0.25">
      <c r="BB47001" s="5"/>
    </row>
    <row r="47002" spans="54:54" ht="21.75" customHeight="1" x14ac:dyDescent="0.25">
      <c r="BB47002" s="5"/>
    </row>
    <row r="47003" spans="54:54" ht="21.75" customHeight="1" x14ac:dyDescent="0.25">
      <c r="BB47003" s="5"/>
    </row>
    <row r="47004" spans="54:54" ht="21.75" customHeight="1" x14ac:dyDescent="0.25">
      <c r="BB47004" s="5"/>
    </row>
    <row r="47005" spans="54:54" ht="21.75" customHeight="1" x14ac:dyDescent="0.25">
      <c r="BB47005" s="5"/>
    </row>
    <row r="47006" spans="54:54" ht="21.75" customHeight="1" x14ac:dyDescent="0.25">
      <c r="BB47006" s="5"/>
    </row>
    <row r="47007" spans="54:54" ht="21.75" customHeight="1" x14ac:dyDescent="0.25">
      <c r="BB47007" s="5"/>
    </row>
    <row r="47008" spans="54:54" ht="21.75" customHeight="1" x14ac:dyDescent="0.25">
      <c r="BB47008" s="5"/>
    </row>
    <row r="47009" spans="54:54" ht="21.75" customHeight="1" x14ac:dyDescent="0.25">
      <c r="BB47009" s="5"/>
    </row>
    <row r="47010" spans="54:54" ht="21.75" customHeight="1" x14ac:dyDescent="0.25">
      <c r="BB47010" s="5"/>
    </row>
    <row r="47011" spans="54:54" ht="21.75" customHeight="1" x14ac:dyDescent="0.25">
      <c r="BB47011" s="5"/>
    </row>
    <row r="47012" spans="54:54" ht="21.75" customHeight="1" x14ac:dyDescent="0.25">
      <c r="BB47012" s="5"/>
    </row>
    <row r="47013" spans="54:54" ht="21.75" customHeight="1" x14ac:dyDescent="0.25">
      <c r="BB47013" s="5"/>
    </row>
    <row r="47014" spans="54:54" ht="21.75" customHeight="1" x14ac:dyDescent="0.25">
      <c r="BB47014" s="5"/>
    </row>
    <row r="47015" spans="54:54" ht="21.75" customHeight="1" x14ac:dyDescent="0.25">
      <c r="BB47015" s="5"/>
    </row>
    <row r="47016" spans="54:54" ht="21.75" customHeight="1" x14ac:dyDescent="0.25">
      <c r="BB47016" s="5"/>
    </row>
    <row r="47017" spans="54:54" ht="21.75" customHeight="1" x14ac:dyDescent="0.25">
      <c r="BB47017" s="5"/>
    </row>
    <row r="47018" spans="54:54" ht="21.75" customHeight="1" x14ac:dyDescent="0.25">
      <c r="BB47018" s="5"/>
    </row>
    <row r="47019" spans="54:54" ht="21.75" customHeight="1" x14ac:dyDescent="0.25">
      <c r="BB47019" s="5"/>
    </row>
    <row r="47020" spans="54:54" ht="21.75" customHeight="1" x14ac:dyDescent="0.25">
      <c r="BB47020" s="5"/>
    </row>
    <row r="47021" spans="54:54" ht="21.75" customHeight="1" x14ac:dyDescent="0.25">
      <c r="BB47021" s="5"/>
    </row>
    <row r="47022" spans="54:54" ht="21.75" customHeight="1" x14ac:dyDescent="0.25">
      <c r="BB47022" s="5"/>
    </row>
    <row r="47023" spans="54:54" ht="21.75" customHeight="1" x14ac:dyDescent="0.25">
      <c r="BB47023" s="5"/>
    </row>
    <row r="47024" spans="54:54" ht="21.75" customHeight="1" x14ac:dyDescent="0.25">
      <c r="BB47024" s="5"/>
    </row>
    <row r="47025" spans="54:54" ht="21.75" customHeight="1" x14ac:dyDescent="0.25">
      <c r="BB47025" s="5"/>
    </row>
    <row r="47026" spans="54:54" ht="21.75" customHeight="1" x14ac:dyDescent="0.25">
      <c r="BB47026" s="5"/>
    </row>
    <row r="47027" spans="54:54" ht="21.75" customHeight="1" x14ac:dyDescent="0.25">
      <c r="BB47027" s="5"/>
    </row>
    <row r="47028" spans="54:54" ht="21.75" customHeight="1" x14ac:dyDescent="0.25">
      <c r="BB47028" s="5"/>
    </row>
    <row r="47029" spans="54:54" ht="21.75" customHeight="1" x14ac:dyDescent="0.25">
      <c r="BB47029" s="5"/>
    </row>
    <row r="47030" spans="54:54" ht="21.75" customHeight="1" x14ac:dyDescent="0.25">
      <c r="BB47030" s="5"/>
    </row>
    <row r="47031" spans="54:54" ht="21.75" customHeight="1" x14ac:dyDescent="0.25">
      <c r="BB47031" s="5"/>
    </row>
    <row r="47032" spans="54:54" ht="21.75" customHeight="1" x14ac:dyDescent="0.25">
      <c r="BB47032" s="5"/>
    </row>
    <row r="47033" spans="54:54" ht="21.75" customHeight="1" x14ac:dyDescent="0.25">
      <c r="BB47033" s="5"/>
    </row>
    <row r="47034" spans="54:54" ht="21.75" customHeight="1" x14ac:dyDescent="0.25">
      <c r="BB47034" s="5"/>
    </row>
    <row r="47035" spans="54:54" ht="21.75" customHeight="1" x14ac:dyDescent="0.25">
      <c r="BB47035" s="5"/>
    </row>
    <row r="47036" spans="54:54" ht="21.75" customHeight="1" x14ac:dyDescent="0.25">
      <c r="BB47036" s="5"/>
    </row>
    <row r="47037" spans="54:54" ht="21.75" customHeight="1" x14ac:dyDescent="0.25">
      <c r="BB47037" s="5"/>
    </row>
    <row r="47038" spans="54:54" ht="21.75" customHeight="1" x14ac:dyDescent="0.25">
      <c r="BB47038" s="5"/>
    </row>
    <row r="47039" spans="54:54" ht="21.75" customHeight="1" x14ac:dyDescent="0.25">
      <c r="BB47039" s="5"/>
    </row>
    <row r="47040" spans="54:54" ht="21.75" customHeight="1" x14ac:dyDescent="0.25">
      <c r="BB47040" s="5"/>
    </row>
    <row r="47041" spans="54:54" ht="21.75" customHeight="1" x14ac:dyDescent="0.25">
      <c r="BB47041" s="5"/>
    </row>
    <row r="47042" spans="54:54" ht="21.75" customHeight="1" x14ac:dyDescent="0.25">
      <c r="BB47042" s="5"/>
    </row>
    <row r="47043" spans="54:54" ht="21.75" customHeight="1" x14ac:dyDescent="0.25">
      <c r="BB47043" s="5"/>
    </row>
    <row r="47044" spans="54:54" ht="21.75" customHeight="1" x14ac:dyDescent="0.25">
      <c r="BB47044" s="5"/>
    </row>
    <row r="47045" spans="54:54" ht="21.75" customHeight="1" x14ac:dyDescent="0.25">
      <c r="BB47045" s="5"/>
    </row>
    <row r="47046" spans="54:54" ht="21.75" customHeight="1" x14ac:dyDescent="0.25">
      <c r="BB47046" s="5"/>
    </row>
    <row r="47047" spans="54:54" ht="21.75" customHeight="1" x14ac:dyDescent="0.25">
      <c r="BB47047" s="5"/>
    </row>
    <row r="47048" spans="54:54" ht="21.75" customHeight="1" x14ac:dyDescent="0.25">
      <c r="BB47048" s="5"/>
    </row>
    <row r="47049" spans="54:54" ht="21.75" customHeight="1" x14ac:dyDescent="0.25">
      <c r="BB47049" s="5"/>
    </row>
    <row r="47050" spans="54:54" ht="21.75" customHeight="1" x14ac:dyDescent="0.25">
      <c r="BB47050" s="5"/>
    </row>
    <row r="47051" spans="54:54" ht="21.75" customHeight="1" x14ac:dyDescent="0.25">
      <c r="BB47051" s="5"/>
    </row>
    <row r="47052" spans="54:54" ht="21.75" customHeight="1" x14ac:dyDescent="0.25">
      <c r="BB47052" s="5"/>
    </row>
    <row r="47053" spans="54:54" ht="21.75" customHeight="1" x14ac:dyDescent="0.25">
      <c r="BB47053" s="5"/>
    </row>
    <row r="47054" spans="54:54" ht="21.75" customHeight="1" x14ac:dyDescent="0.25">
      <c r="BB47054" s="5"/>
    </row>
    <row r="47055" spans="54:54" ht="21.75" customHeight="1" x14ac:dyDescent="0.25">
      <c r="BB47055" s="5"/>
    </row>
    <row r="47056" spans="54:54" ht="21.75" customHeight="1" x14ac:dyDescent="0.25">
      <c r="BB47056" s="5"/>
    </row>
    <row r="47057" spans="54:54" ht="21.75" customHeight="1" x14ac:dyDescent="0.25">
      <c r="BB47057" s="5"/>
    </row>
    <row r="47058" spans="54:54" ht="21.75" customHeight="1" x14ac:dyDescent="0.25">
      <c r="BB47058" s="5"/>
    </row>
    <row r="47059" spans="54:54" ht="21.75" customHeight="1" x14ac:dyDescent="0.25">
      <c r="BB47059" s="5"/>
    </row>
    <row r="47060" spans="54:54" ht="21.75" customHeight="1" x14ac:dyDescent="0.25">
      <c r="BB47060" s="5"/>
    </row>
    <row r="47061" spans="54:54" ht="21.75" customHeight="1" x14ac:dyDescent="0.25">
      <c r="BB47061" s="5"/>
    </row>
    <row r="47062" spans="54:54" ht="21.75" customHeight="1" x14ac:dyDescent="0.25">
      <c r="BB47062" s="5"/>
    </row>
    <row r="47063" spans="54:54" ht="21.75" customHeight="1" x14ac:dyDescent="0.25">
      <c r="BB47063" s="5"/>
    </row>
    <row r="47064" spans="54:54" ht="21.75" customHeight="1" x14ac:dyDescent="0.25">
      <c r="BB47064" s="5"/>
    </row>
    <row r="47065" spans="54:54" ht="21.75" customHeight="1" x14ac:dyDescent="0.25">
      <c r="BB47065" s="5"/>
    </row>
    <row r="47066" spans="54:54" ht="21.75" customHeight="1" x14ac:dyDescent="0.25">
      <c r="BB47066" s="5"/>
    </row>
    <row r="47067" spans="54:54" ht="21.75" customHeight="1" x14ac:dyDescent="0.25">
      <c r="BB47067" s="5"/>
    </row>
    <row r="47068" spans="54:54" ht="21.75" customHeight="1" x14ac:dyDescent="0.25">
      <c r="BB47068" s="5"/>
    </row>
    <row r="47069" spans="54:54" ht="21.75" customHeight="1" x14ac:dyDescent="0.25">
      <c r="BB47069" s="5"/>
    </row>
    <row r="47070" spans="54:54" ht="21.75" customHeight="1" x14ac:dyDescent="0.25">
      <c r="BB47070" s="5"/>
    </row>
    <row r="47071" spans="54:54" ht="21.75" customHeight="1" x14ac:dyDescent="0.25">
      <c r="BB47071" s="5"/>
    </row>
    <row r="47072" spans="54:54" ht="21.75" customHeight="1" x14ac:dyDescent="0.25">
      <c r="BB47072" s="5"/>
    </row>
    <row r="47073" spans="54:54" ht="21.75" customHeight="1" x14ac:dyDescent="0.25">
      <c r="BB47073" s="5"/>
    </row>
    <row r="47074" spans="54:54" ht="21.75" customHeight="1" x14ac:dyDescent="0.25">
      <c r="BB47074" s="5"/>
    </row>
    <row r="47075" spans="54:54" ht="21.75" customHeight="1" x14ac:dyDescent="0.25">
      <c r="BB47075" s="5"/>
    </row>
    <row r="47076" spans="54:54" ht="21.75" customHeight="1" x14ac:dyDescent="0.25">
      <c r="BB47076" s="5"/>
    </row>
    <row r="47077" spans="54:54" ht="21.75" customHeight="1" x14ac:dyDescent="0.25">
      <c r="BB47077" s="5"/>
    </row>
    <row r="47078" spans="54:54" ht="21.75" customHeight="1" x14ac:dyDescent="0.25">
      <c r="BB47078" s="5"/>
    </row>
    <row r="47079" spans="54:54" ht="21.75" customHeight="1" x14ac:dyDescent="0.25">
      <c r="BB47079" s="5"/>
    </row>
    <row r="47080" spans="54:54" ht="21.75" customHeight="1" x14ac:dyDescent="0.25">
      <c r="BB47080" s="5"/>
    </row>
    <row r="47081" spans="54:54" ht="21.75" customHeight="1" x14ac:dyDescent="0.25">
      <c r="BB47081" s="5"/>
    </row>
    <row r="47082" spans="54:54" ht="21.75" customHeight="1" x14ac:dyDescent="0.25">
      <c r="BB47082" s="5"/>
    </row>
    <row r="47083" spans="54:54" ht="21.75" customHeight="1" x14ac:dyDescent="0.25">
      <c r="BB47083" s="5"/>
    </row>
    <row r="47084" spans="54:54" ht="21.75" customHeight="1" x14ac:dyDescent="0.25">
      <c r="BB47084" s="5"/>
    </row>
    <row r="47085" spans="54:54" ht="21.75" customHeight="1" x14ac:dyDescent="0.25">
      <c r="BB47085" s="5"/>
    </row>
    <row r="47086" spans="54:54" ht="21.75" customHeight="1" x14ac:dyDescent="0.25">
      <c r="BB47086" s="5"/>
    </row>
    <row r="47087" spans="54:54" ht="21.75" customHeight="1" x14ac:dyDescent="0.25">
      <c r="BB47087" s="5"/>
    </row>
    <row r="47088" spans="54:54" ht="21.75" customHeight="1" x14ac:dyDescent="0.25">
      <c r="BB47088" s="5"/>
    </row>
    <row r="47089" spans="54:54" ht="21.75" customHeight="1" x14ac:dyDescent="0.25">
      <c r="BB47089" s="5"/>
    </row>
    <row r="47090" spans="54:54" ht="21.75" customHeight="1" x14ac:dyDescent="0.25">
      <c r="BB47090" s="5"/>
    </row>
    <row r="47091" spans="54:54" ht="21.75" customHeight="1" x14ac:dyDescent="0.25">
      <c r="BB47091" s="5"/>
    </row>
    <row r="47092" spans="54:54" ht="21.75" customHeight="1" x14ac:dyDescent="0.25">
      <c r="BB47092" s="5"/>
    </row>
    <row r="47093" spans="54:54" ht="21.75" customHeight="1" x14ac:dyDescent="0.25">
      <c r="BB47093" s="5"/>
    </row>
    <row r="47094" spans="54:54" ht="21.75" customHeight="1" x14ac:dyDescent="0.25">
      <c r="BB47094" s="5"/>
    </row>
    <row r="47095" spans="54:54" ht="21.75" customHeight="1" x14ac:dyDescent="0.25">
      <c r="BB47095" s="5"/>
    </row>
    <row r="47096" spans="54:54" ht="21.75" customHeight="1" x14ac:dyDescent="0.25">
      <c r="BB47096" s="5"/>
    </row>
    <row r="47097" spans="54:54" ht="21.75" customHeight="1" x14ac:dyDescent="0.25">
      <c r="BB47097" s="5"/>
    </row>
    <row r="47098" spans="54:54" ht="21.75" customHeight="1" x14ac:dyDescent="0.25">
      <c r="BB47098" s="5"/>
    </row>
    <row r="47099" spans="54:54" ht="21.75" customHeight="1" x14ac:dyDescent="0.25">
      <c r="BB47099" s="5"/>
    </row>
    <row r="47100" spans="54:54" ht="21.75" customHeight="1" x14ac:dyDescent="0.25">
      <c r="BB47100" s="5"/>
    </row>
    <row r="47101" spans="54:54" ht="21.75" customHeight="1" x14ac:dyDescent="0.25">
      <c r="BB47101" s="5"/>
    </row>
    <row r="47102" spans="54:54" ht="21.75" customHeight="1" x14ac:dyDescent="0.25">
      <c r="BB47102" s="5"/>
    </row>
    <row r="47103" spans="54:54" ht="21.75" customHeight="1" x14ac:dyDescent="0.25">
      <c r="BB47103" s="5"/>
    </row>
    <row r="47104" spans="54:54" ht="21.75" customHeight="1" x14ac:dyDescent="0.25">
      <c r="BB47104" s="5"/>
    </row>
    <row r="47105" spans="54:54" ht="21.75" customHeight="1" x14ac:dyDescent="0.25">
      <c r="BB47105" s="5"/>
    </row>
    <row r="47106" spans="54:54" ht="21.75" customHeight="1" x14ac:dyDescent="0.25">
      <c r="BB47106" s="5"/>
    </row>
    <row r="47107" spans="54:54" ht="21.75" customHeight="1" x14ac:dyDescent="0.25">
      <c r="BB47107" s="5"/>
    </row>
    <row r="47108" spans="54:54" ht="21.75" customHeight="1" x14ac:dyDescent="0.25">
      <c r="BB47108" s="5"/>
    </row>
    <row r="47109" spans="54:54" ht="21.75" customHeight="1" x14ac:dyDescent="0.25">
      <c r="BB47109" s="5"/>
    </row>
    <row r="47110" spans="54:54" ht="21.75" customHeight="1" x14ac:dyDescent="0.25">
      <c r="BB47110" s="5"/>
    </row>
    <row r="47111" spans="54:54" ht="21.75" customHeight="1" x14ac:dyDescent="0.25">
      <c r="BB47111" s="5"/>
    </row>
    <row r="47112" spans="54:54" ht="21.75" customHeight="1" x14ac:dyDescent="0.25">
      <c r="BB47112" s="5"/>
    </row>
    <row r="47113" spans="54:54" ht="21.75" customHeight="1" x14ac:dyDescent="0.25">
      <c r="BB47113" s="5"/>
    </row>
    <row r="47114" spans="54:54" ht="21.75" customHeight="1" x14ac:dyDescent="0.25">
      <c r="BB47114" s="5"/>
    </row>
    <row r="47115" spans="54:54" ht="21.75" customHeight="1" x14ac:dyDescent="0.25">
      <c r="BB47115" s="5"/>
    </row>
    <row r="47116" spans="54:54" ht="21.75" customHeight="1" x14ac:dyDescent="0.25">
      <c r="BB47116" s="5"/>
    </row>
    <row r="47117" spans="54:54" ht="21.75" customHeight="1" x14ac:dyDescent="0.25">
      <c r="BB47117" s="5"/>
    </row>
    <row r="47118" spans="54:54" ht="21.75" customHeight="1" x14ac:dyDescent="0.25">
      <c r="BB47118" s="5"/>
    </row>
    <row r="47119" spans="54:54" ht="21.75" customHeight="1" x14ac:dyDescent="0.25">
      <c r="BB47119" s="5"/>
    </row>
    <row r="47120" spans="54:54" ht="21.75" customHeight="1" x14ac:dyDescent="0.25">
      <c r="BB47120" s="5"/>
    </row>
    <row r="47121" spans="54:54" ht="21.75" customHeight="1" x14ac:dyDescent="0.25">
      <c r="BB47121" s="5"/>
    </row>
    <row r="47122" spans="54:54" ht="21.75" customHeight="1" x14ac:dyDescent="0.25">
      <c r="BB47122" s="5"/>
    </row>
    <row r="47123" spans="54:54" ht="21.75" customHeight="1" x14ac:dyDescent="0.25">
      <c r="BB47123" s="5"/>
    </row>
    <row r="47124" spans="54:54" ht="21.75" customHeight="1" x14ac:dyDescent="0.25">
      <c r="BB47124" s="5"/>
    </row>
    <row r="47125" spans="54:54" ht="21.75" customHeight="1" x14ac:dyDescent="0.25">
      <c r="BB47125" s="5"/>
    </row>
    <row r="47126" spans="54:54" ht="21.75" customHeight="1" x14ac:dyDescent="0.25">
      <c r="BB47126" s="5"/>
    </row>
    <row r="47127" spans="54:54" ht="21.75" customHeight="1" x14ac:dyDescent="0.25">
      <c r="BB47127" s="5"/>
    </row>
    <row r="47128" spans="54:54" ht="21.75" customHeight="1" x14ac:dyDescent="0.25">
      <c r="BB47128" s="5"/>
    </row>
    <row r="47129" spans="54:54" ht="21.75" customHeight="1" x14ac:dyDescent="0.25">
      <c r="BB47129" s="5"/>
    </row>
    <row r="47130" spans="54:54" ht="21.75" customHeight="1" x14ac:dyDescent="0.25">
      <c r="BB47130" s="5"/>
    </row>
    <row r="47131" spans="54:54" ht="21.75" customHeight="1" x14ac:dyDescent="0.25">
      <c r="BB47131" s="5"/>
    </row>
    <row r="47132" spans="54:54" ht="21.75" customHeight="1" x14ac:dyDescent="0.25">
      <c r="BB47132" s="5"/>
    </row>
    <row r="47133" spans="54:54" ht="21.75" customHeight="1" x14ac:dyDescent="0.25">
      <c r="BB47133" s="5"/>
    </row>
    <row r="47134" spans="54:54" ht="21.75" customHeight="1" x14ac:dyDescent="0.25">
      <c r="BB47134" s="5"/>
    </row>
    <row r="47135" spans="54:54" ht="21.75" customHeight="1" x14ac:dyDescent="0.25">
      <c r="BB47135" s="5"/>
    </row>
    <row r="47136" spans="54:54" ht="21.75" customHeight="1" x14ac:dyDescent="0.25">
      <c r="BB47136" s="5"/>
    </row>
    <row r="47137" spans="54:54" ht="21.75" customHeight="1" x14ac:dyDescent="0.25">
      <c r="BB47137" s="5"/>
    </row>
    <row r="47138" spans="54:54" ht="21.75" customHeight="1" x14ac:dyDescent="0.25">
      <c r="BB47138" s="5"/>
    </row>
    <row r="47139" spans="54:54" ht="21.75" customHeight="1" x14ac:dyDescent="0.25">
      <c r="BB47139" s="5"/>
    </row>
    <row r="47140" spans="54:54" ht="21.75" customHeight="1" x14ac:dyDescent="0.25">
      <c r="BB47140" s="5"/>
    </row>
    <row r="47141" spans="54:54" ht="21.75" customHeight="1" x14ac:dyDescent="0.25">
      <c r="BB47141" s="5"/>
    </row>
    <row r="47142" spans="54:54" ht="21.75" customHeight="1" x14ac:dyDescent="0.25">
      <c r="BB47142" s="5"/>
    </row>
    <row r="47143" spans="54:54" ht="21.75" customHeight="1" x14ac:dyDescent="0.25">
      <c r="BB47143" s="5"/>
    </row>
    <row r="47144" spans="54:54" ht="21.75" customHeight="1" x14ac:dyDescent="0.25">
      <c r="BB47144" s="5"/>
    </row>
    <row r="47145" spans="54:54" ht="21.75" customHeight="1" x14ac:dyDescent="0.25">
      <c r="BB47145" s="5"/>
    </row>
    <row r="47146" spans="54:54" ht="21.75" customHeight="1" x14ac:dyDescent="0.25">
      <c r="BB47146" s="5"/>
    </row>
    <row r="47147" spans="54:54" ht="21.75" customHeight="1" x14ac:dyDescent="0.25">
      <c r="BB47147" s="5"/>
    </row>
    <row r="47148" spans="54:54" ht="21.75" customHeight="1" x14ac:dyDescent="0.25">
      <c r="BB47148" s="5"/>
    </row>
    <row r="47149" spans="54:54" ht="21.75" customHeight="1" x14ac:dyDescent="0.25">
      <c r="BB47149" s="5"/>
    </row>
    <row r="47150" spans="54:54" ht="21.75" customHeight="1" x14ac:dyDescent="0.25">
      <c r="BB47150" s="5"/>
    </row>
    <row r="47151" spans="54:54" ht="21.75" customHeight="1" x14ac:dyDescent="0.25">
      <c r="BB47151" s="5"/>
    </row>
    <row r="47152" spans="54:54" ht="21.75" customHeight="1" x14ac:dyDescent="0.25">
      <c r="BB47152" s="5"/>
    </row>
    <row r="47153" spans="54:54" ht="21.75" customHeight="1" x14ac:dyDescent="0.25">
      <c r="BB47153" s="5"/>
    </row>
    <row r="47154" spans="54:54" ht="21.75" customHeight="1" x14ac:dyDescent="0.25">
      <c r="BB47154" s="5"/>
    </row>
    <row r="47155" spans="54:54" ht="21.75" customHeight="1" x14ac:dyDescent="0.25">
      <c r="BB47155" s="5"/>
    </row>
    <row r="47156" spans="54:54" ht="21.75" customHeight="1" x14ac:dyDescent="0.25">
      <c r="BB47156" s="5"/>
    </row>
    <row r="47157" spans="54:54" ht="21.75" customHeight="1" x14ac:dyDescent="0.25">
      <c r="BB47157" s="5"/>
    </row>
    <row r="47158" spans="54:54" ht="21.75" customHeight="1" x14ac:dyDescent="0.25">
      <c r="BB47158" s="5"/>
    </row>
    <row r="47159" spans="54:54" ht="21.75" customHeight="1" x14ac:dyDescent="0.25">
      <c r="BB47159" s="5"/>
    </row>
    <row r="47160" spans="54:54" ht="21.75" customHeight="1" x14ac:dyDescent="0.25">
      <c r="BB47160" s="5"/>
    </row>
    <row r="47161" spans="54:54" ht="21.75" customHeight="1" x14ac:dyDescent="0.25">
      <c r="BB47161" s="5"/>
    </row>
    <row r="47162" spans="54:54" ht="21.75" customHeight="1" x14ac:dyDescent="0.25">
      <c r="BB47162" s="5"/>
    </row>
    <row r="47163" spans="54:54" ht="21.75" customHeight="1" x14ac:dyDescent="0.25">
      <c r="BB47163" s="5"/>
    </row>
    <row r="47164" spans="54:54" ht="21.75" customHeight="1" x14ac:dyDescent="0.25">
      <c r="BB47164" s="5"/>
    </row>
    <row r="47165" spans="54:54" ht="21.75" customHeight="1" x14ac:dyDescent="0.25">
      <c r="BB47165" s="5"/>
    </row>
    <row r="47166" spans="54:54" ht="21.75" customHeight="1" x14ac:dyDescent="0.25">
      <c r="BB47166" s="5"/>
    </row>
    <row r="47167" spans="54:54" ht="21.75" customHeight="1" x14ac:dyDescent="0.25">
      <c r="BB47167" s="5"/>
    </row>
    <row r="47168" spans="54:54" ht="21.75" customHeight="1" x14ac:dyDescent="0.25">
      <c r="BB47168" s="5"/>
    </row>
    <row r="47169" spans="54:54" ht="21.75" customHeight="1" x14ac:dyDescent="0.25">
      <c r="BB47169" s="5"/>
    </row>
    <row r="47170" spans="54:54" ht="21.75" customHeight="1" x14ac:dyDescent="0.25">
      <c r="BB47170" s="5"/>
    </row>
    <row r="47171" spans="54:54" ht="21.75" customHeight="1" x14ac:dyDescent="0.25">
      <c r="BB47171" s="5"/>
    </row>
    <row r="47172" spans="54:54" ht="21.75" customHeight="1" x14ac:dyDescent="0.25">
      <c r="BB47172" s="5"/>
    </row>
    <row r="47173" spans="54:54" ht="21.75" customHeight="1" x14ac:dyDescent="0.25">
      <c r="BB47173" s="5"/>
    </row>
    <row r="47174" spans="54:54" ht="21.75" customHeight="1" x14ac:dyDescent="0.25">
      <c r="BB47174" s="5"/>
    </row>
    <row r="47175" spans="54:54" ht="21.75" customHeight="1" x14ac:dyDescent="0.25">
      <c r="BB47175" s="5"/>
    </row>
    <row r="47176" spans="54:54" ht="21.75" customHeight="1" x14ac:dyDescent="0.25">
      <c r="BB47176" s="5"/>
    </row>
    <row r="47177" spans="54:54" ht="21.75" customHeight="1" x14ac:dyDescent="0.25">
      <c r="BB47177" s="5"/>
    </row>
    <row r="47178" spans="54:54" ht="21.75" customHeight="1" x14ac:dyDescent="0.25">
      <c r="BB47178" s="5"/>
    </row>
    <row r="47179" spans="54:54" ht="21.75" customHeight="1" x14ac:dyDescent="0.25">
      <c r="BB47179" s="5"/>
    </row>
    <row r="47180" spans="54:54" ht="21.75" customHeight="1" x14ac:dyDescent="0.25">
      <c r="BB47180" s="5"/>
    </row>
    <row r="47181" spans="54:54" ht="21.75" customHeight="1" x14ac:dyDescent="0.25">
      <c r="BB47181" s="5"/>
    </row>
    <row r="47182" spans="54:54" ht="21.75" customHeight="1" x14ac:dyDescent="0.25">
      <c r="BB47182" s="5"/>
    </row>
    <row r="47183" spans="54:54" ht="21.75" customHeight="1" x14ac:dyDescent="0.25">
      <c r="BB47183" s="5"/>
    </row>
    <row r="47184" spans="54:54" ht="21.75" customHeight="1" x14ac:dyDescent="0.25">
      <c r="BB47184" s="5"/>
    </row>
    <row r="47185" spans="54:54" ht="21.75" customHeight="1" x14ac:dyDescent="0.25">
      <c r="BB47185" s="5"/>
    </row>
    <row r="47186" spans="54:54" ht="21.75" customHeight="1" x14ac:dyDescent="0.25">
      <c r="BB47186" s="5"/>
    </row>
    <row r="47187" spans="54:54" ht="21.75" customHeight="1" x14ac:dyDescent="0.25">
      <c r="BB47187" s="5"/>
    </row>
    <row r="47188" spans="54:54" ht="21.75" customHeight="1" x14ac:dyDescent="0.25">
      <c r="BB47188" s="5"/>
    </row>
    <row r="47189" spans="54:54" ht="21.75" customHeight="1" x14ac:dyDescent="0.25">
      <c r="BB47189" s="5"/>
    </row>
    <row r="47190" spans="54:54" ht="21.75" customHeight="1" x14ac:dyDescent="0.25">
      <c r="BB47190" s="5"/>
    </row>
    <row r="47191" spans="54:54" ht="21.75" customHeight="1" x14ac:dyDescent="0.25">
      <c r="BB47191" s="5"/>
    </row>
    <row r="47192" spans="54:54" ht="21.75" customHeight="1" x14ac:dyDescent="0.25">
      <c r="BB47192" s="5"/>
    </row>
    <row r="47193" spans="54:54" ht="21.75" customHeight="1" x14ac:dyDescent="0.25">
      <c r="BB47193" s="5"/>
    </row>
    <row r="47194" spans="54:54" ht="21.75" customHeight="1" x14ac:dyDescent="0.25">
      <c r="BB47194" s="5"/>
    </row>
    <row r="47195" spans="54:54" ht="21.75" customHeight="1" x14ac:dyDescent="0.25">
      <c r="BB47195" s="5"/>
    </row>
    <row r="47196" spans="54:54" ht="21.75" customHeight="1" x14ac:dyDescent="0.25">
      <c r="BB47196" s="5"/>
    </row>
    <row r="47197" spans="54:54" ht="21.75" customHeight="1" x14ac:dyDescent="0.25">
      <c r="BB47197" s="5"/>
    </row>
    <row r="47198" spans="54:54" ht="21.75" customHeight="1" x14ac:dyDescent="0.25">
      <c r="BB47198" s="5"/>
    </row>
    <row r="47199" spans="54:54" ht="21.75" customHeight="1" x14ac:dyDescent="0.25">
      <c r="BB47199" s="5"/>
    </row>
    <row r="47200" spans="54:54" ht="21.75" customHeight="1" x14ac:dyDescent="0.25">
      <c r="BB47200" s="5"/>
    </row>
    <row r="47201" spans="54:54" ht="21.75" customHeight="1" x14ac:dyDescent="0.25">
      <c r="BB47201" s="5"/>
    </row>
    <row r="47202" spans="54:54" ht="21.75" customHeight="1" x14ac:dyDescent="0.25">
      <c r="BB47202" s="5"/>
    </row>
    <row r="47203" spans="54:54" ht="21.75" customHeight="1" x14ac:dyDescent="0.25">
      <c r="BB47203" s="5"/>
    </row>
    <row r="47204" spans="54:54" ht="21.75" customHeight="1" x14ac:dyDescent="0.25">
      <c r="BB47204" s="5"/>
    </row>
    <row r="47205" spans="54:54" ht="21.75" customHeight="1" x14ac:dyDescent="0.25">
      <c r="BB47205" s="5"/>
    </row>
    <row r="47206" spans="54:54" ht="21.75" customHeight="1" x14ac:dyDescent="0.25">
      <c r="BB47206" s="5"/>
    </row>
    <row r="47207" spans="54:54" ht="21.75" customHeight="1" x14ac:dyDescent="0.25">
      <c r="BB47207" s="5"/>
    </row>
    <row r="47208" spans="54:54" ht="21.75" customHeight="1" x14ac:dyDescent="0.25">
      <c r="BB47208" s="5"/>
    </row>
    <row r="47209" spans="54:54" ht="21.75" customHeight="1" x14ac:dyDescent="0.25">
      <c r="BB47209" s="5"/>
    </row>
    <row r="47210" spans="54:54" ht="21.75" customHeight="1" x14ac:dyDescent="0.25">
      <c r="BB47210" s="5"/>
    </row>
    <row r="47211" spans="54:54" ht="21.75" customHeight="1" x14ac:dyDescent="0.25">
      <c r="BB47211" s="5"/>
    </row>
    <row r="47212" spans="54:54" ht="21.75" customHeight="1" x14ac:dyDescent="0.25">
      <c r="BB47212" s="5"/>
    </row>
    <row r="47213" spans="54:54" ht="21.75" customHeight="1" x14ac:dyDescent="0.25">
      <c r="BB47213" s="5"/>
    </row>
    <row r="47214" spans="54:54" ht="21.75" customHeight="1" x14ac:dyDescent="0.25">
      <c r="BB47214" s="5"/>
    </row>
    <row r="47215" spans="54:54" ht="21.75" customHeight="1" x14ac:dyDescent="0.25">
      <c r="BB47215" s="5"/>
    </row>
    <row r="47216" spans="54:54" ht="21.75" customHeight="1" x14ac:dyDescent="0.25">
      <c r="BB47216" s="5"/>
    </row>
    <row r="47217" spans="54:54" ht="21.75" customHeight="1" x14ac:dyDescent="0.25">
      <c r="BB47217" s="5"/>
    </row>
    <row r="47218" spans="54:54" ht="21.75" customHeight="1" x14ac:dyDescent="0.25">
      <c r="BB47218" s="5"/>
    </row>
    <row r="47219" spans="54:54" ht="21.75" customHeight="1" x14ac:dyDescent="0.25">
      <c r="BB47219" s="5"/>
    </row>
    <row r="47220" spans="54:54" ht="21.75" customHeight="1" x14ac:dyDescent="0.25">
      <c r="BB47220" s="5"/>
    </row>
    <row r="47221" spans="54:54" ht="21.75" customHeight="1" x14ac:dyDescent="0.25">
      <c r="BB47221" s="5"/>
    </row>
    <row r="47222" spans="54:54" ht="21.75" customHeight="1" x14ac:dyDescent="0.25">
      <c r="BB47222" s="5"/>
    </row>
    <row r="47223" spans="54:54" ht="21.75" customHeight="1" x14ac:dyDescent="0.25">
      <c r="BB47223" s="5"/>
    </row>
    <row r="47224" spans="54:54" ht="21.75" customHeight="1" x14ac:dyDescent="0.25">
      <c r="BB47224" s="5"/>
    </row>
    <row r="47225" spans="54:54" ht="21.75" customHeight="1" x14ac:dyDescent="0.25">
      <c r="BB47225" s="5"/>
    </row>
    <row r="47226" spans="54:54" ht="21.75" customHeight="1" x14ac:dyDescent="0.25">
      <c r="BB47226" s="5"/>
    </row>
    <row r="47227" spans="54:54" ht="21.75" customHeight="1" x14ac:dyDescent="0.25">
      <c r="BB47227" s="5"/>
    </row>
    <row r="47228" spans="54:54" ht="21.75" customHeight="1" x14ac:dyDescent="0.25">
      <c r="BB47228" s="5"/>
    </row>
    <row r="47229" spans="54:54" ht="21.75" customHeight="1" x14ac:dyDescent="0.25">
      <c r="BB47229" s="5"/>
    </row>
    <row r="47230" spans="54:54" ht="21.75" customHeight="1" x14ac:dyDescent="0.25">
      <c r="BB47230" s="5"/>
    </row>
    <row r="47231" spans="54:54" ht="21.75" customHeight="1" x14ac:dyDescent="0.25">
      <c r="BB47231" s="5"/>
    </row>
    <row r="47232" spans="54:54" ht="21.75" customHeight="1" x14ac:dyDescent="0.25">
      <c r="BB47232" s="5"/>
    </row>
    <row r="47233" spans="54:54" ht="21.75" customHeight="1" x14ac:dyDescent="0.25">
      <c r="BB47233" s="5"/>
    </row>
    <row r="47234" spans="54:54" ht="21.75" customHeight="1" x14ac:dyDescent="0.25">
      <c r="BB47234" s="5"/>
    </row>
    <row r="47235" spans="54:54" ht="21.75" customHeight="1" x14ac:dyDescent="0.25">
      <c r="BB47235" s="5"/>
    </row>
    <row r="47236" spans="54:54" ht="21.75" customHeight="1" x14ac:dyDescent="0.25">
      <c r="BB47236" s="5"/>
    </row>
    <row r="47237" spans="54:54" ht="21.75" customHeight="1" x14ac:dyDescent="0.25">
      <c r="BB47237" s="5"/>
    </row>
    <row r="47238" spans="54:54" ht="21.75" customHeight="1" x14ac:dyDescent="0.25">
      <c r="BB47238" s="5"/>
    </row>
    <row r="47239" spans="54:54" ht="21.75" customHeight="1" x14ac:dyDescent="0.25">
      <c r="BB47239" s="5"/>
    </row>
    <row r="47240" spans="54:54" ht="21.75" customHeight="1" x14ac:dyDescent="0.25">
      <c r="BB47240" s="5"/>
    </row>
    <row r="47241" spans="54:54" ht="21.75" customHeight="1" x14ac:dyDescent="0.25">
      <c r="BB47241" s="5"/>
    </row>
    <row r="47242" spans="54:54" ht="21.75" customHeight="1" x14ac:dyDescent="0.25">
      <c r="BB47242" s="5"/>
    </row>
    <row r="47243" spans="54:54" ht="21.75" customHeight="1" x14ac:dyDescent="0.25">
      <c r="BB47243" s="5"/>
    </row>
    <row r="47244" spans="54:54" ht="21.75" customHeight="1" x14ac:dyDescent="0.25">
      <c r="BB47244" s="5"/>
    </row>
    <row r="47245" spans="54:54" ht="21.75" customHeight="1" x14ac:dyDescent="0.25">
      <c r="BB47245" s="5"/>
    </row>
    <row r="47246" spans="54:54" ht="21.75" customHeight="1" x14ac:dyDescent="0.25">
      <c r="BB47246" s="5"/>
    </row>
    <row r="47247" spans="54:54" ht="21.75" customHeight="1" x14ac:dyDescent="0.25">
      <c r="BB47247" s="5"/>
    </row>
    <row r="47248" spans="54:54" ht="21.75" customHeight="1" x14ac:dyDescent="0.25">
      <c r="BB47248" s="5"/>
    </row>
    <row r="47249" spans="54:54" ht="21.75" customHeight="1" x14ac:dyDescent="0.25">
      <c r="BB47249" s="5"/>
    </row>
    <row r="47250" spans="54:54" ht="21.75" customHeight="1" x14ac:dyDescent="0.25">
      <c r="BB47250" s="5"/>
    </row>
    <row r="47251" spans="54:54" ht="21.75" customHeight="1" x14ac:dyDescent="0.25">
      <c r="BB47251" s="5"/>
    </row>
    <row r="47252" spans="54:54" ht="21.75" customHeight="1" x14ac:dyDescent="0.25">
      <c r="BB47252" s="5"/>
    </row>
    <row r="47253" spans="54:54" ht="21.75" customHeight="1" x14ac:dyDescent="0.25">
      <c r="BB47253" s="5"/>
    </row>
    <row r="47254" spans="54:54" ht="21.75" customHeight="1" x14ac:dyDescent="0.25">
      <c r="BB47254" s="5"/>
    </row>
    <row r="47255" spans="54:54" ht="21.75" customHeight="1" x14ac:dyDescent="0.25">
      <c r="BB47255" s="5"/>
    </row>
    <row r="47256" spans="54:54" ht="21.75" customHeight="1" x14ac:dyDescent="0.25">
      <c r="BB47256" s="5"/>
    </row>
    <row r="47257" spans="54:54" ht="21.75" customHeight="1" x14ac:dyDescent="0.25">
      <c r="BB47257" s="5"/>
    </row>
    <row r="47258" spans="54:54" ht="21.75" customHeight="1" x14ac:dyDescent="0.25">
      <c r="BB47258" s="5"/>
    </row>
    <row r="47259" spans="54:54" ht="21.75" customHeight="1" x14ac:dyDescent="0.25">
      <c r="BB47259" s="5"/>
    </row>
    <row r="47260" spans="54:54" ht="21.75" customHeight="1" x14ac:dyDescent="0.25">
      <c r="BB47260" s="5"/>
    </row>
    <row r="47261" spans="54:54" ht="21.75" customHeight="1" x14ac:dyDescent="0.25">
      <c r="BB47261" s="5"/>
    </row>
    <row r="47262" spans="54:54" ht="21.75" customHeight="1" x14ac:dyDescent="0.25">
      <c r="BB47262" s="5"/>
    </row>
    <row r="47263" spans="54:54" ht="21.75" customHeight="1" x14ac:dyDescent="0.25">
      <c r="BB47263" s="5"/>
    </row>
    <row r="47264" spans="54:54" ht="21.75" customHeight="1" x14ac:dyDescent="0.25">
      <c r="BB47264" s="5"/>
    </row>
    <row r="47265" spans="54:54" ht="21.75" customHeight="1" x14ac:dyDescent="0.25">
      <c r="BB47265" s="5"/>
    </row>
    <row r="47266" spans="54:54" ht="21.75" customHeight="1" x14ac:dyDescent="0.25">
      <c r="BB47266" s="5"/>
    </row>
    <row r="47267" spans="54:54" ht="21.75" customHeight="1" x14ac:dyDescent="0.25">
      <c r="BB47267" s="5"/>
    </row>
    <row r="47268" spans="54:54" ht="21.75" customHeight="1" x14ac:dyDescent="0.25">
      <c r="BB47268" s="5"/>
    </row>
    <row r="47269" spans="54:54" ht="21.75" customHeight="1" x14ac:dyDescent="0.25">
      <c r="BB47269" s="5"/>
    </row>
    <row r="47270" spans="54:54" ht="21.75" customHeight="1" x14ac:dyDescent="0.25">
      <c r="BB47270" s="5"/>
    </row>
    <row r="47271" spans="54:54" ht="21.75" customHeight="1" x14ac:dyDescent="0.25">
      <c r="BB47271" s="5"/>
    </row>
    <row r="47272" spans="54:54" ht="21.75" customHeight="1" x14ac:dyDescent="0.25">
      <c r="BB47272" s="5"/>
    </row>
    <row r="47273" spans="54:54" ht="21.75" customHeight="1" x14ac:dyDescent="0.25">
      <c r="BB47273" s="5"/>
    </row>
    <row r="47274" spans="54:54" ht="21.75" customHeight="1" x14ac:dyDescent="0.25">
      <c r="BB47274" s="5"/>
    </row>
    <row r="47275" spans="54:54" ht="21.75" customHeight="1" x14ac:dyDescent="0.25">
      <c r="BB47275" s="5"/>
    </row>
    <row r="47276" spans="54:54" ht="21.75" customHeight="1" x14ac:dyDescent="0.25">
      <c r="BB47276" s="5"/>
    </row>
    <row r="47277" spans="54:54" ht="21.75" customHeight="1" x14ac:dyDescent="0.25">
      <c r="BB47277" s="5"/>
    </row>
    <row r="47278" spans="54:54" ht="21.75" customHeight="1" x14ac:dyDescent="0.25">
      <c r="BB47278" s="5"/>
    </row>
    <row r="47279" spans="54:54" ht="21.75" customHeight="1" x14ac:dyDescent="0.25">
      <c r="BB47279" s="5"/>
    </row>
    <row r="47280" spans="54:54" ht="21.75" customHeight="1" x14ac:dyDescent="0.25">
      <c r="BB47280" s="5"/>
    </row>
    <row r="47281" spans="54:54" ht="21.75" customHeight="1" x14ac:dyDescent="0.25">
      <c r="BB47281" s="5"/>
    </row>
    <row r="47282" spans="54:54" ht="21.75" customHeight="1" x14ac:dyDescent="0.25">
      <c r="BB47282" s="5"/>
    </row>
    <row r="47283" spans="54:54" ht="21.75" customHeight="1" x14ac:dyDescent="0.25">
      <c r="BB47283" s="5"/>
    </row>
    <row r="47284" spans="54:54" ht="21.75" customHeight="1" x14ac:dyDescent="0.25">
      <c r="BB47284" s="5"/>
    </row>
    <row r="47285" spans="54:54" ht="21.75" customHeight="1" x14ac:dyDescent="0.25">
      <c r="BB47285" s="5"/>
    </row>
    <row r="47286" spans="54:54" ht="21.75" customHeight="1" x14ac:dyDescent="0.25">
      <c r="BB47286" s="5"/>
    </row>
    <row r="47287" spans="54:54" ht="21.75" customHeight="1" x14ac:dyDescent="0.25">
      <c r="BB47287" s="5"/>
    </row>
    <row r="47288" spans="54:54" ht="21.75" customHeight="1" x14ac:dyDescent="0.25">
      <c r="BB47288" s="5"/>
    </row>
    <row r="47289" spans="54:54" ht="21.75" customHeight="1" x14ac:dyDescent="0.25">
      <c r="BB47289" s="5"/>
    </row>
    <row r="47290" spans="54:54" ht="21.75" customHeight="1" x14ac:dyDescent="0.25">
      <c r="BB47290" s="5"/>
    </row>
    <row r="47291" spans="54:54" ht="21.75" customHeight="1" x14ac:dyDescent="0.25">
      <c r="BB47291" s="5"/>
    </row>
    <row r="47292" spans="54:54" ht="21.75" customHeight="1" x14ac:dyDescent="0.25">
      <c r="BB47292" s="5"/>
    </row>
    <row r="47293" spans="54:54" ht="21.75" customHeight="1" x14ac:dyDescent="0.25">
      <c r="BB47293" s="5"/>
    </row>
    <row r="47294" spans="54:54" ht="21.75" customHeight="1" x14ac:dyDescent="0.25">
      <c r="BB47294" s="5"/>
    </row>
    <row r="47295" spans="54:54" ht="21.75" customHeight="1" x14ac:dyDescent="0.25">
      <c r="BB47295" s="5"/>
    </row>
    <row r="47296" spans="54:54" ht="21.75" customHeight="1" x14ac:dyDescent="0.25">
      <c r="BB47296" s="5"/>
    </row>
    <row r="47297" spans="54:54" ht="21.75" customHeight="1" x14ac:dyDescent="0.25">
      <c r="BB47297" s="5"/>
    </row>
    <row r="47298" spans="54:54" ht="21.75" customHeight="1" x14ac:dyDescent="0.25">
      <c r="BB47298" s="5"/>
    </row>
    <row r="47299" spans="54:54" ht="21.75" customHeight="1" x14ac:dyDescent="0.25">
      <c r="BB47299" s="5"/>
    </row>
    <row r="47300" spans="54:54" ht="21.75" customHeight="1" x14ac:dyDescent="0.25">
      <c r="BB47300" s="5"/>
    </row>
    <row r="47301" spans="54:54" ht="21.75" customHeight="1" x14ac:dyDescent="0.25">
      <c r="BB47301" s="5"/>
    </row>
    <row r="47302" spans="54:54" ht="21.75" customHeight="1" x14ac:dyDescent="0.25">
      <c r="BB47302" s="5"/>
    </row>
    <row r="47303" spans="54:54" ht="21.75" customHeight="1" x14ac:dyDescent="0.25">
      <c r="BB47303" s="5"/>
    </row>
    <row r="47304" spans="54:54" ht="21.75" customHeight="1" x14ac:dyDescent="0.25">
      <c r="BB47304" s="5"/>
    </row>
    <row r="47305" spans="54:54" ht="21.75" customHeight="1" x14ac:dyDescent="0.25">
      <c r="BB47305" s="5"/>
    </row>
    <row r="47306" spans="54:54" ht="21.75" customHeight="1" x14ac:dyDescent="0.25">
      <c r="BB47306" s="5"/>
    </row>
    <row r="47307" spans="54:54" ht="21.75" customHeight="1" x14ac:dyDescent="0.25">
      <c r="BB47307" s="5"/>
    </row>
    <row r="47308" spans="54:54" ht="21.75" customHeight="1" x14ac:dyDescent="0.25">
      <c r="BB47308" s="5"/>
    </row>
    <row r="47309" spans="54:54" ht="21.75" customHeight="1" x14ac:dyDescent="0.25">
      <c r="BB47309" s="5"/>
    </row>
    <row r="47310" spans="54:54" ht="21.75" customHeight="1" x14ac:dyDescent="0.25">
      <c r="BB47310" s="5"/>
    </row>
    <row r="47311" spans="54:54" ht="21.75" customHeight="1" x14ac:dyDescent="0.25">
      <c r="BB47311" s="5"/>
    </row>
    <row r="47312" spans="54:54" ht="21.75" customHeight="1" x14ac:dyDescent="0.25">
      <c r="BB47312" s="5"/>
    </row>
    <row r="47313" spans="54:54" ht="21.75" customHeight="1" x14ac:dyDescent="0.25">
      <c r="BB47313" s="5"/>
    </row>
    <row r="47314" spans="54:54" ht="21.75" customHeight="1" x14ac:dyDescent="0.25">
      <c r="BB47314" s="5"/>
    </row>
    <row r="47315" spans="54:54" ht="21.75" customHeight="1" x14ac:dyDescent="0.25">
      <c r="BB47315" s="5"/>
    </row>
    <row r="47316" spans="54:54" ht="21.75" customHeight="1" x14ac:dyDescent="0.25">
      <c r="BB47316" s="5"/>
    </row>
    <row r="47317" spans="54:54" ht="21.75" customHeight="1" x14ac:dyDescent="0.25">
      <c r="BB47317" s="5"/>
    </row>
    <row r="47318" spans="54:54" ht="21.75" customHeight="1" x14ac:dyDescent="0.25">
      <c r="BB47318" s="5"/>
    </row>
    <row r="47319" spans="54:54" ht="21.75" customHeight="1" x14ac:dyDescent="0.25">
      <c r="BB47319" s="5"/>
    </row>
    <row r="47320" spans="54:54" ht="21.75" customHeight="1" x14ac:dyDescent="0.25">
      <c r="BB47320" s="5"/>
    </row>
    <row r="47321" spans="54:54" ht="21.75" customHeight="1" x14ac:dyDescent="0.25">
      <c r="BB47321" s="5"/>
    </row>
    <row r="47322" spans="54:54" ht="21.75" customHeight="1" x14ac:dyDescent="0.25">
      <c r="BB47322" s="5"/>
    </row>
    <row r="47323" spans="54:54" ht="21.75" customHeight="1" x14ac:dyDescent="0.25">
      <c r="BB47323" s="5"/>
    </row>
    <row r="47324" spans="54:54" ht="21.75" customHeight="1" x14ac:dyDescent="0.25">
      <c r="BB47324" s="5"/>
    </row>
    <row r="47325" spans="54:54" ht="21.75" customHeight="1" x14ac:dyDescent="0.25">
      <c r="BB47325" s="5"/>
    </row>
    <row r="47326" spans="54:54" ht="21.75" customHeight="1" x14ac:dyDescent="0.25">
      <c r="BB47326" s="5"/>
    </row>
    <row r="47327" spans="54:54" ht="21.75" customHeight="1" x14ac:dyDescent="0.25">
      <c r="BB47327" s="5"/>
    </row>
    <row r="47328" spans="54:54" ht="21.75" customHeight="1" x14ac:dyDescent="0.25">
      <c r="BB47328" s="5"/>
    </row>
    <row r="47329" spans="54:54" ht="21.75" customHeight="1" x14ac:dyDescent="0.25">
      <c r="BB47329" s="5"/>
    </row>
    <row r="47330" spans="54:54" ht="21.75" customHeight="1" x14ac:dyDescent="0.25">
      <c r="BB47330" s="5"/>
    </row>
    <row r="47331" spans="54:54" ht="21.75" customHeight="1" x14ac:dyDescent="0.25">
      <c r="BB47331" s="5"/>
    </row>
    <row r="47332" spans="54:54" ht="21.75" customHeight="1" x14ac:dyDescent="0.25">
      <c r="BB47332" s="5"/>
    </row>
    <row r="47333" spans="54:54" ht="21.75" customHeight="1" x14ac:dyDescent="0.25">
      <c r="BB47333" s="5"/>
    </row>
    <row r="47334" spans="54:54" ht="21.75" customHeight="1" x14ac:dyDescent="0.25">
      <c r="BB47334" s="5"/>
    </row>
    <row r="47335" spans="54:54" ht="21.75" customHeight="1" x14ac:dyDescent="0.25">
      <c r="BB47335" s="5"/>
    </row>
    <row r="47336" spans="54:54" ht="21.75" customHeight="1" x14ac:dyDescent="0.25">
      <c r="BB47336" s="5"/>
    </row>
    <row r="47337" spans="54:54" ht="21.75" customHeight="1" x14ac:dyDescent="0.25">
      <c r="BB47337" s="5"/>
    </row>
    <row r="47338" spans="54:54" ht="21.75" customHeight="1" x14ac:dyDescent="0.25">
      <c r="BB47338" s="5"/>
    </row>
    <row r="47339" spans="54:54" ht="21.75" customHeight="1" x14ac:dyDescent="0.25">
      <c r="BB47339" s="5"/>
    </row>
    <row r="47340" spans="54:54" ht="21.75" customHeight="1" x14ac:dyDescent="0.25">
      <c r="BB47340" s="5"/>
    </row>
    <row r="47341" spans="54:54" ht="21.75" customHeight="1" x14ac:dyDescent="0.25">
      <c r="BB47341" s="5"/>
    </row>
    <row r="47342" spans="54:54" ht="21.75" customHeight="1" x14ac:dyDescent="0.25">
      <c r="BB47342" s="5"/>
    </row>
    <row r="47343" spans="54:54" ht="21.75" customHeight="1" x14ac:dyDescent="0.25">
      <c r="BB47343" s="5"/>
    </row>
    <row r="47344" spans="54:54" ht="21.75" customHeight="1" x14ac:dyDescent="0.25">
      <c r="BB47344" s="5"/>
    </row>
    <row r="47345" spans="54:54" ht="21.75" customHeight="1" x14ac:dyDescent="0.25">
      <c r="BB47345" s="5"/>
    </row>
    <row r="47346" spans="54:54" ht="21.75" customHeight="1" x14ac:dyDescent="0.25">
      <c r="BB47346" s="5"/>
    </row>
    <row r="47347" spans="54:54" ht="21.75" customHeight="1" x14ac:dyDescent="0.25">
      <c r="BB47347" s="5"/>
    </row>
    <row r="47348" spans="54:54" ht="21.75" customHeight="1" x14ac:dyDescent="0.25">
      <c r="BB47348" s="5"/>
    </row>
    <row r="47349" spans="54:54" ht="21.75" customHeight="1" x14ac:dyDescent="0.25">
      <c r="BB47349" s="5"/>
    </row>
    <row r="47350" spans="54:54" ht="21.75" customHeight="1" x14ac:dyDescent="0.25">
      <c r="BB47350" s="5"/>
    </row>
    <row r="47351" spans="54:54" ht="21.75" customHeight="1" x14ac:dyDescent="0.25">
      <c r="BB47351" s="5"/>
    </row>
    <row r="47352" spans="54:54" ht="21.75" customHeight="1" x14ac:dyDescent="0.25">
      <c r="BB47352" s="5"/>
    </row>
    <row r="47353" spans="54:54" ht="21.75" customHeight="1" x14ac:dyDescent="0.25">
      <c r="BB47353" s="5"/>
    </row>
    <row r="47354" spans="54:54" ht="21.75" customHeight="1" x14ac:dyDescent="0.25">
      <c r="BB47354" s="5"/>
    </row>
    <row r="47355" spans="54:54" ht="21.75" customHeight="1" x14ac:dyDescent="0.25">
      <c r="BB47355" s="5"/>
    </row>
    <row r="47356" spans="54:54" ht="21.75" customHeight="1" x14ac:dyDescent="0.25">
      <c r="BB47356" s="5"/>
    </row>
    <row r="47357" spans="54:54" ht="21.75" customHeight="1" x14ac:dyDescent="0.25">
      <c r="BB47357" s="5"/>
    </row>
    <row r="47358" spans="54:54" ht="21.75" customHeight="1" x14ac:dyDescent="0.25">
      <c r="BB47358" s="5"/>
    </row>
    <row r="47359" spans="54:54" ht="21.75" customHeight="1" x14ac:dyDescent="0.25">
      <c r="BB47359" s="5"/>
    </row>
    <row r="47360" spans="54:54" ht="21.75" customHeight="1" x14ac:dyDescent="0.25">
      <c r="BB47360" s="5"/>
    </row>
    <row r="47361" spans="54:54" ht="21.75" customHeight="1" x14ac:dyDescent="0.25">
      <c r="BB47361" s="5"/>
    </row>
    <row r="47362" spans="54:54" ht="21.75" customHeight="1" x14ac:dyDescent="0.25">
      <c r="BB47362" s="5"/>
    </row>
    <row r="47363" spans="54:54" ht="21.75" customHeight="1" x14ac:dyDescent="0.25">
      <c r="BB47363" s="5"/>
    </row>
    <row r="47364" spans="54:54" ht="21.75" customHeight="1" x14ac:dyDescent="0.25">
      <c r="BB47364" s="5"/>
    </row>
    <row r="47365" spans="54:54" ht="21.75" customHeight="1" x14ac:dyDescent="0.25">
      <c r="BB47365" s="5"/>
    </row>
    <row r="47366" spans="54:54" ht="21.75" customHeight="1" x14ac:dyDescent="0.25">
      <c r="BB47366" s="5"/>
    </row>
    <row r="47367" spans="54:54" ht="21.75" customHeight="1" x14ac:dyDescent="0.25">
      <c r="BB47367" s="5"/>
    </row>
    <row r="47368" spans="54:54" ht="21.75" customHeight="1" x14ac:dyDescent="0.25">
      <c r="BB47368" s="5"/>
    </row>
    <row r="47369" spans="54:54" ht="21.75" customHeight="1" x14ac:dyDescent="0.25">
      <c r="BB47369" s="5"/>
    </row>
    <row r="47370" spans="54:54" ht="21.75" customHeight="1" x14ac:dyDescent="0.25">
      <c r="BB47370" s="5"/>
    </row>
    <row r="47371" spans="54:54" ht="21.75" customHeight="1" x14ac:dyDescent="0.25">
      <c r="BB47371" s="5"/>
    </row>
    <row r="47372" spans="54:54" ht="21.75" customHeight="1" x14ac:dyDescent="0.25">
      <c r="BB47372" s="5"/>
    </row>
    <row r="47373" spans="54:54" ht="21.75" customHeight="1" x14ac:dyDescent="0.25">
      <c r="BB47373" s="5"/>
    </row>
    <row r="47374" spans="54:54" ht="21.75" customHeight="1" x14ac:dyDescent="0.25">
      <c r="BB47374" s="5"/>
    </row>
    <row r="47375" spans="54:54" ht="21.75" customHeight="1" x14ac:dyDescent="0.25">
      <c r="BB47375" s="5"/>
    </row>
    <row r="47376" spans="54:54" ht="21.75" customHeight="1" x14ac:dyDescent="0.25">
      <c r="BB47376" s="5"/>
    </row>
    <row r="47377" spans="54:54" ht="21.75" customHeight="1" x14ac:dyDescent="0.25">
      <c r="BB47377" s="5"/>
    </row>
    <row r="47378" spans="54:54" ht="21.75" customHeight="1" x14ac:dyDescent="0.25">
      <c r="BB47378" s="5"/>
    </row>
    <row r="47379" spans="54:54" ht="21.75" customHeight="1" x14ac:dyDescent="0.25">
      <c r="BB47379" s="5"/>
    </row>
    <row r="47380" spans="54:54" ht="21.75" customHeight="1" x14ac:dyDescent="0.25">
      <c r="BB47380" s="5"/>
    </row>
    <row r="47381" spans="54:54" ht="21.75" customHeight="1" x14ac:dyDescent="0.25">
      <c r="BB47381" s="5"/>
    </row>
    <row r="47382" spans="54:54" ht="21.75" customHeight="1" x14ac:dyDescent="0.25">
      <c r="BB47382" s="5"/>
    </row>
    <row r="47383" spans="54:54" ht="21.75" customHeight="1" x14ac:dyDescent="0.25">
      <c r="BB47383" s="5"/>
    </row>
    <row r="47384" spans="54:54" ht="21.75" customHeight="1" x14ac:dyDescent="0.25">
      <c r="BB47384" s="5"/>
    </row>
    <row r="47385" spans="54:54" ht="21.75" customHeight="1" x14ac:dyDescent="0.25">
      <c r="BB47385" s="5"/>
    </row>
    <row r="47386" spans="54:54" ht="21.75" customHeight="1" x14ac:dyDescent="0.25">
      <c r="BB47386" s="5"/>
    </row>
    <row r="47387" spans="54:54" ht="21.75" customHeight="1" x14ac:dyDescent="0.25">
      <c r="BB47387" s="5"/>
    </row>
    <row r="47388" spans="54:54" ht="21.75" customHeight="1" x14ac:dyDescent="0.25">
      <c r="BB47388" s="5"/>
    </row>
    <row r="47389" spans="54:54" ht="21.75" customHeight="1" x14ac:dyDescent="0.25">
      <c r="BB47389" s="5"/>
    </row>
    <row r="47390" spans="54:54" ht="21.75" customHeight="1" x14ac:dyDescent="0.25">
      <c r="BB47390" s="5"/>
    </row>
    <row r="47391" spans="54:54" ht="21.75" customHeight="1" x14ac:dyDescent="0.25">
      <c r="BB47391" s="5"/>
    </row>
    <row r="47392" spans="54:54" ht="21.75" customHeight="1" x14ac:dyDescent="0.25">
      <c r="BB47392" s="5"/>
    </row>
    <row r="47393" spans="54:54" ht="21.75" customHeight="1" x14ac:dyDescent="0.25">
      <c r="BB47393" s="5"/>
    </row>
    <row r="47394" spans="54:54" ht="21.75" customHeight="1" x14ac:dyDescent="0.25">
      <c r="BB47394" s="5"/>
    </row>
    <row r="47395" spans="54:54" ht="21.75" customHeight="1" x14ac:dyDescent="0.25">
      <c r="BB47395" s="5"/>
    </row>
    <row r="47396" spans="54:54" ht="21.75" customHeight="1" x14ac:dyDescent="0.25">
      <c r="BB47396" s="5"/>
    </row>
    <row r="47397" spans="54:54" ht="21.75" customHeight="1" x14ac:dyDescent="0.25">
      <c r="BB47397" s="5"/>
    </row>
    <row r="47398" spans="54:54" ht="21.75" customHeight="1" x14ac:dyDescent="0.25">
      <c r="BB47398" s="5"/>
    </row>
    <row r="47399" spans="54:54" ht="21.75" customHeight="1" x14ac:dyDescent="0.25">
      <c r="BB47399" s="5"/>
    </row>
    <row r="47400" spans="54:54" ht="21.75" customHeight="1" x14ac:dyDescent="0.25">
      <c r="BB47400" s="5"/>
    </row>
    <row r="47401" spans="54:54" ht="21.75" customHeight="1" x14ac:dyDescent="0.25">
      <c r="BB47401" s="5"/>
    </row>
    <row r="47402" spans="54:54" ht="21.75" customHeight="1" x14ac:dyDescent="0.25">
      <c r="BB47402" s="5"/>
    </row>
    <row r="47403" spans="54:54" ht="21.75" customHeight="1" x14ac:dyDescent="0.25">
      <c r="BB47403" s="5"/>
    </row>
    <row r="47404" spans="54:54" ht="21.75" customHeight="1" x14ac:dyDescent="0.25">
      <c r="BB47404" s="5"/>
    </row>
    <row r="47405" spans="54:54" ht="21.75" customHeight="1" x14ac:dyDescent="0.25">
      <c r="BB47405" s="5"/>
    </row>
    <row r="47406" spans="54:54" ht="21.75" customHeight="1" x14ac:dyDescent="0.25">
      <c r="BB47406" s="5"/>
    </row>
    <row r="47407" spans="54:54" ht="21.75" customHeight="1" x14ac:dyDescent="0.25">
      <c r="BB47407" s="5"/>
    </row>
    <row r="47408" spans="54:54" ht="21.75" customHeight="1" x14ac:dyDescent="0.25">
      <c r="BB47408" s="5"/>
    </row>
    <row r="47409" spans="54:54" ht="21.75" customHeight="1" x14ac:dyDescent="0.25">
      <c r="BB47409" s="5"/>
    </row>
    <row r="47410" spans="54:54" ht="21.75" customHeight="1" x14ac:dyDescent="0.25">
      <c r="BB47410" s="5"/>
    </row>
    <row r="47411" spans="54:54" ht="21.75" customHeight="1" x14ac:dyDescent="0.25">
      <c r="BB47411" s="5"/>
    </row>
    <row r="47412" spans="54:54" ht="21.75" customHeight="1" x14ac:dyDescent="0.25">
      <c r="BB47412" s="5"/>
    </row>
    <row r="47413" spans="54:54" ht="21.75" customHeight="1" x14ac:dyDescent="0.25">
      <c r="BB47413" s="5"/>
    </row>
    <row r="47414" spans="54:54" ht="21.75" customHeight="1" x14ac:dyDescent="0.25">
      <c r="BB47414" s="5"/>
    </row>
    <row r="47415" spans="54:54" ht="21.75" customHeight="1" x14ac:dyDescent="0.25">
      <c r="BB47415" s="5"/>
    </row>
    <row r="47416" spans="54:54" ht="21.75" customHeight="1" x14ac:dyDescent="0.25">
      <c r="BB47416" s="5"/>
    </row>
    <row r="47417" spans="54:54" ht="21.75" customHeight="1" x14ac:dyDescent="0.25">
      <c r="BB47417" s="5"/>
    </row>
    <row r="47418" spans="54:54" ht="21.75" customHeight="1" x14ac:dyDescent="0.25">
      <c r="BB47418" s="5"/>
    </row>
    <row r="47419" spans="54:54" ht="21.75" customHeight="1" x14ac:dyDescent="0.25">
      <c r="BB47419" s="5"/>
    </row>
    <row r="47420" spans="54:54" ht="21.75" customHeight="1" x14ac:dyDescent="0.25">
      <c r="BB47420" s="5"/>
    </row>
    <row r="47421" spans="54:54" ht="21.75" customHeight="1" x14ac:dyDescent="0.25">
      <c r="BB47421" s="5"/>
    </row>
    <row r="47422" spans="54:54" ht="21.75" customHeight="1" x14ac:dyDescent="0.25">
      <c r="BB47422" s="5"/>
    </row>
    <row r="47423" spans="54:54" ht="21.75" customHeight="1" x14ac:dyDescent="0.25">
      <c r="BB47423" s="5"/>
    </row>
    <row r="47424" spans="54:54" ht="21.75" customHeight="1" x14ac:dyDescent="0.25">
      <c r="BB47424" s="5"/>
    </row>
    <row r="47425" spans="54:54" ht="21.75" customHeight="1" x14ac:dyDescent="0.25">
      <c r="BB47425" s="5"/>
    </row>
    <row r="47426" spans="54:54" ht="21.75" customHeight="1" x14ac:dyDescent="0.25">
      <c r="BB47426" s="5"/>
    </row>
    <row r="47427" spans="54:54" ht="21.75" customHeight="1" x14ac:dyDescent="0.25">
      <c r="BB47427" s="5"/>
    </row>
    <row r="47428" spans="54:54" ht="21.75" customHeight="1" x14ac:dyDescent="0.25">
      <c r="BB47428" s="5"/>
    </row>
    <row r="47429" spans="54:54" ht="21.75" customHeight="1" x14ac:dyDescent="0.25">
      <c r="BB47429" s="5"/>
    </row>
    <row r="47430" spans="54:54" ht="21.75" customHeight="1" x14ac:dyDescent="0.25">
      <c r="BB47430" s="5"/>
    </row>
    <row r="47431" spans="54:54" ht="21.75" customHeight="1" x14ac:dyDescent="0.25">
      <c r="BB47431" s="5"/>
    </row>
    <row r="47432" spans="54:54" ht="21.75" customHeight="1" x14ac:dyDescent="0.25">
      <c r="BB47432" s="5"/>
    </row>
    <row r="47433" spans="54:54" ht="21.75" customHeight="1" x14ac:dyDescent="0.25">
      <c r="BB47433" s="5"/>
    </row>
    <row r="47434" spans="54:54" ht="21.75" customHeight="1" x14ac:dyDescent="0.25">
      <c r="BB47434" s="5"/>
    </row>
    <row r="47435" spans="54:54" ht="21.75" customHeight="1" x14ac:dyDescent="0.25">
      <c r="BB47435" s="5"/>
    </row>
    <row r="47436" spans="54:54" ht="21.75" customHeight="1" x14ac:dyDescent="0.25">
      <c r="BB47436" s="5"/>
    </row>
    <row r="47437" spans="54:54" ht="21.75" customHeight="1" x14ac:dyDescent="0.25">
      <c r="BB47437" s="5"/>
    </row>
    <row r="47438" spans="54:54" ht="21.75" customHeight="1" x14ac:dyDescent="0.25">
      <c r="BB47438" s="5"/>
    </row>
    <row r="47439" spans="54:54" ht="21.75" customHeight="1" x14ac:dyDescent="0.25">
      <c r="BB47439" s="5"/>
    </row>
    <row r="47440" spans="54:54" ht="21.75" customHeight="1" x14ac:dyDescent="0.25">
      <c r="BB47440" s="5"/>
    </row>
    <row r="47441" spans="54:54" ht="21.75" customHeight="1" x14ac:dyDescent="0.25">
      <c r="BB47441" s="5"/>
    </row>
    <row r="47442" spans="54:54" ht="21.75" customHeight="1" x14ac:dyDescent="0.25">
      <c r="BB47442" s="5"/>
    </row>
    <row r="47443" spans="54:54" ht="21.75" customHeight="1" x14ac:dyDescent="0.25">
      <c r="BB47443" s="5"/>
    </row>
    <row r="47444" spans="54:54" ht="21.75" customHeight="1" x14ac:dyDescent="0.25">
      <c r="BB47444" s="5"/>
    </row>
    <row r="47445" spans="54:54" ht="21.75" customHeight="1" x14ac:dyDescent="0.25">
      <c r="BB47445" s="5"/>
    </row>
    <row r="47446" spans="54:54" ht="21.75" customHeight="1" x14ac:dyDescent="0.25">
      <c r="BB47446" s="5"/>
    </row>
    <row r="47447" spans="54:54" ht="21.75" customHeight="1" x14ac:dyDescent="0.25">
      <c r="BB47447" s="5"/>
    </row>
    <row r="47448" spans="54:54" ht="21.75" customHeight="1" x14ac:dyDescent="0.25">
      <c r="BB47448" s="5"/>
    </row>
    <row r="47449" spans="54:54" ht="21.75" customHeight="1" x14ac:dyDescent="0.25">
      <c r="BB47449" s="5"/>
    </row>
    <row r="47450" spans="54:54" ht="21.75" customHeight="1" x14ac:dyDescent="0.25">
      <c r="BB47450" s="5"/>
    </row>
    <row r="47451" spans="54:54" ht="21.75" customHeight="1" x14ac:dyDescent="0.25">
      <c r="BB47451" s="5"/>
    </row>
    <row r="47452" spans="54:54" ht="21.75" customHeight="1" x14ac:dyDescent="0.25">
      <c r="BB47452" s="5"/>
    </row>
    <row r="47453" spans="54:54" ht="21.75" customHeight="1" x14ac:dyDescent="0.25">
      <c r="BB47453" s="5"/>
    </row>
    <row r="47454" spans="54:54" ht="21.75" customHeight="1" x14ac:dyDescent="0.25">
      <c r="BB47454" s="5"/>
    </row>
    <row r="47455" spans="54:54" ht="21.75" customHeight="1" x14ac:dyDescent="0.25">
      <c r="BB47455" s="5"/>
    </row>
    <row r="47456" spans="54:54" ht="21.75" customHeight="1" x14ac:dyDescent="0.25">
      <c r="BB47456" s="5"/>
    </row>
    <row r="47457" spans="54:54" ht="21.75" customHeight="1" x14ac:dyDescent="0.25">
      <c r="BB47457" s="5"/>
    </row>
    <row r="47458" spans="54:54" ht="21.75" customHeight="1" x14ac:dyDescent="0.25">
      <c r="BB47458" s="5"/>
    </row>
    <row r="47459" spans="54:54" ht="21.75" customHeight="1" x14ac:dyDescent="0.25">
      <c r="BB47459" s="5"/>
    </row>
    <row r="47460" spans="54:54" ht="21.75" customHeight="1" x14ac:dyDescent="0.25">
      <c r="BB47460" s="5"/>
    </row>
    <row r="47461" spans="54:54" ht="21.75" customHeight="1" x14ac:dyDescent="0.25">
      <c r="BB47461" s="5"/>
    </row>
    <row r="47462" spans="54:54" ht="21.75" customHeight="1" x14ac:dyDescent="0.25">
      <c r="BB47462" s="5"/>
    </row>
    <row r="47463" spans="54:54" ht="21.75" customHeight="1" x14ac:dyDescent="0.25">
      <c r="BB47463" s="5"/>
    </row>
    <row r="47464" spans="54:54" ht="21.75" customHeight="1" x14ac:dyDescent="0.25">
      <c r="BB47464" s="5"/>
    </row>
    <row r="47465" spans="54:54" ht="21.75" customHeight="1" x14ac:dyDescent="0.25">
      <c r="BB47465" s="5"/>
    </row>
    <row r="47466" spans="54:54" ht="21.75" customHeight="1" x14ac:dyDescent="0.25">
      <c r="BB47466" s="5"/>
    </row>
    <row r="47467" spans="54:54" ht="21.75" customHeight="1" x14ac:dyDescent="0.25">
      <c r="BB47467" s="5"/>
    </row>
    <row r="47468" spans="54:54" ht="21.75" customHeight="1" x14ac:dyDescent="0.25">
      <c r="BB47468" s="5"/>
    </row>
    <row r="47469" spans="54:54" ht="21.75" customHeight="1" x14ac:dyDescent="0.25">
      <c r="BB47469" s="5"/>
    </row>
    <row r="47470" spans="54:54" ht="21.75" customHeight="1" x14ac:dyDescent="0.25">
      <c r="BB47470" s="5"/>
    </row>
    <row r="47471" spans="54:54" ht="21.75" customHeight="1" x14ac:dyDescent="0.25">
      <c r="BB47471" s="5"/>
    </row>
    <row r="47472" spans="54:54" ht="21.75" customHeight="1" x14ac:dyDescent="0.25">
      <c r="BB47472" s="5"/>
    </row>
    <row r="47473" spans="54:54" ht="21.75" customHeight="1" x14ac:dyDescent="0.25">
      <c r="BB47473" s="5"/>
    </row>
    <row r="47474" spans="54:54" ht="21.75" customHeight="1" x14ac:dyDescent="0.25">
      <c r="BB47474" s="5"/>
    </row>
    <row r="47475" spans="54:54" ht="21.75" customHeight="1" x14ac:dyDescent="0.25">
      <c r="BB47475" s="5"/>
    </row>
    <row r="47476" spans="54:54" ht="21.75" customHeight="1" x14ac:dyDescent="0.25">
      <c r="BB47476" s="5"/>
    </row>
    <row r="47477" spans="54:54" ht="21.75" customHeight="1" x14ac:dyDescent="0.25">
      <c r="BB47477" s="5"/>
    </row>
    <row r="47478" spans="54:54" ht="21.75" customHeight="1" x14ac:dyDescent="0.25">
      <c r="BB47478" s="5"/>
    </row>
    <row r="47479" spans="54:54" ht="21.75" customHeight="1" x14ac:dyDescent="0.25">
      <c r="BB47479" s="5"/>
    </row>
    <row r="47480" spans="54:54" ht="21.75" customHeight="1" x14ac:dyDescent="0.25">
      <c r="BB47480" s="5"/>
    </row>
    <row r="47481" spans="54:54" ht="21.75" customHeight="1" x14ac:dyDescent="0.25">
      <c r="BB47481" s="5"/>
    </row>
    <row r="47482" spans="54:54" ht="21.75" customHeight="1" x14ac:dyDescent="0.25">
      <c r="BB47482" s="5"/>
    </row>
    <row r="47483" spans="54:54" ht="21.75" customHeight="1" x14ac:dyDescent="0.25">
      <c r="BB47483" s="5"/>
    </row>
    <row r="47484" spans="54:54" ht="21.75" customHeight="1" x14ac:dyDescent="0.25">
      <c r="BB47484" s="5"/>
    </row>
    <row r="47485" spans="54:54" ht="21.75" customHeight="1" x14ac:dyDescent="0.25">
      <c r="BB47485" s="5"/>
    </row>
    <row r="47486" spans="54:54" ht="21.75" customHeight="1" x14ac:dyDescent="0.25">
      <c r="BB47486" s="5"/>
    </row>
    <row r="47487" spans="54:54" ht="21.75" customHeight="1" x14ac:dyDescent="0.25">
      <c r="BB47487" s="5"/>
    </row>
    <row r="47488" spans="54:54" ht="21.75" customHeight="1" x14ac:dyDescent="0.25">
      <c r="BB47488" s="5"/>
    </row>
    <row r="47489" spans="54:54" ht="21.75" customHeight="1" x14ac:dyDescent="0.25">
      <c r="BB47489" s="5"/>
    </row>
    <row r="47490" spans="54:54" ht="21.75" customHeight="1" x14ac:dyDescent="0.25">
      <c r="BB47490" s="5"/>
    </row>
    <row r="47491" spans="54:54" ht="21.75" customHeight="1" x14ac:dyDescent="0.25">
      <c r="BB47491" s="5"/>
    </row>
    <row r="47492" spans="54:54" ht="21.75" customHeight="1" x14ac:dyDescent="0.25">
      <c r="BB47492" s="5"/>
    </row>
    <row r="47493" spans="54:54" ht="21.75" customHeight="1" x14ac:dyDescent="0.25">
      <c r="BB47493" s="5"/>
    </row>
    <row r="47494" spans="54:54" ht="21.75" customHeight="1" x14ac:dyDescent="0.25">
      <c r="BB47494" s="5"/>
    </row>
    <row r="47495" spans="54:54" ht="21.75" customHeight="1" x14ac:dyDescent="0.25">
      <c r="BB47495" s="5"/>
    </row>
    <row r="47496" spans="54:54" ht="21.75" customHeight="1" x14ac:dyDescent="0.25">
      <c r="BB47496" s="5"/>
    </row>
    <row r="47497" spans="54:54" ht="21.75" customHeight="1" x14ac:dyDescent="0.25">
      <c r="BB47497" s="5"/>
    </row>
    <row r="47498" spans="54:54" ht="21.75" customHeight="1" x14ac:dyDescent="0.25">
      <c r="BB47498" s="5"/>
    </row>
    <row r="47499" spans="54:54" ht="21.75" customHeight="1" x14ac:dyDescent="0.25">
      <c r="BB47499" s="5"/>
    </row>
    <row r="47500" spans="54:54" ht="21.75" customHeight="1" x14ac:dyDescent="0.25">
      <c r="BB47500" s="5"/>
    </row>
    <row r="47501" spans="54:54" ht="21.75" customHeight="1" x14ac:dyDescent="0.25">
      <c r="BB47501" s="5"/>
    </row>
    <row r="47502" spans="54:54" ht="21.75" customHeight="1" x14ac:dyDescent="0.25">
      <c r="BB47502" s="5"/>
    </row>
    <row r="47503" spans="54:54" ht="21.75" customHeight="1" x14ac:dyDescent="0.25">
      <c r="BB47503" s="5"/>
    </row>
    <row r="47504" spans="54:54" ht="21.75" customHeight="1" x14ac:dyDescent="0.25">
      <c r="BB47504" s="5"/>
    </row>
    <row r="47505" spans="54:54" ht="21.75" customHeight="1" x14ac:dyDescent="0.25">
      <c r="BB47505" s="5"/>
    </row>
    <row r="47506" spans="54:54" ht="21.75" customHeight="1" x14ac:dyDescent="0.25">
      <c r="BB47506" s="5"/>
    </row>
    <row r="47507" spans="54:54" ht="21.75" customHeight="1" x14ac:dyDescent="0.25">
      <c r="BB47507" s="5"/>
    </row>
    <row r="47508" spans="54:54" ht="21.75" customHeight="1" x14ac:dyDescent="0.25">
      <c r="BB47508" s="5"/>
    </row>
    <row r="47509" spans="54:54" ht="21.75" customHeight="1" x14ac:dyDescent="0.25">
      <c r="BB47509" s="5"/>
    </row>
    <row r="47510" spans="54:54" ht="21.75" customHeight="1" x14ac:dyDescent="0.25">
      <c r="BB47510" s="5"/>
    </row>
    <row r="47511" spans="54:54" ht="21.75" customHeight="1" x14ac:dyDescent="0.25">
      <c r="BB47511" s="5"/>
    </row>
    <row r="47512" spans="54:54" ht="21.75" customHeight="1" x14ac:dyDescent="0.25">
      <c r="BB47512" s="5"/>
    </row>
    <row r="47513" spans="54:54" ht="21.75" customHeight="1" x14ac:dyDescent="0.25">
      <c r="BB47513" s="5"/>
    </row>
    <row r="47514" spans="54:54" ht="21.75" customHeight="1" x14ac:dyDescent="0.25">
      <c r="BB47514" s="5"/>
    </row>
    <row r="47515" spans="54:54" ht="21.75" customHeight="1" x14ac:dyDescent="0.25">
      <c r="BB47515" s="5"/>
    </row>
    <row r="47516" spans="54:54" ht="21.75" customHeight="1" x14ac:dyDescent="0.25">
      <c r="BB47516" s="5"/>
    </row>
    <row r="47517" spans="54:54" ht="21.75" customHeight="1" x14ac:dyDescent="0.25">
      <c r="BB47517" s="5"/>
    </row>
    <row r="47518" spans="54:54" ht="21.75" customHeight="1" x14ac:dyDescent="0.25">
      <c r="BB47518" s="5"/>
    </row>
    <row r="47519" spans="54:54" ht="21.75" customHeight="1" x14ac:dyDescent="0.25">
      <c r="BB47519" s="5"/>
    </row>
    <row r="47520" spans="54:54" ht="21.75" customHeight="1" x14ac:dyDescent="0.25">
      <c r="BB47520" s="5"/>
    </row>
    <row r="47521" spans="54:54" ht="21.75" customHeight="1" x14ac:dyDescent="0.25">
      <c r="BB47521" s="5"/>
    </row>
    <row r="47522" spans="54:54" ht="21.75" customHeight="1" x14ac:dyDescent="0.25">
      <c r="BB47522" s="5"/>
    </row>
    <row r="47523" spans="54:54" ht="21.75" customHeight="1" x14ac:dyDescent="0.25">
      <c r="BB47523" s="5"/>
    </row>
    <row r="47524" spans="54:54" ht="21.75" customHeight="1" x14ac:dyDescent="0.25">
      <c r="BB47524" s="5"/>
    </row>
    <row r="47525" spans="54:54" ht="21.75" customHeight="1" x14ac:dyDescent="0.25">
      <c r="BB47525" s="5"/>
    </row>
    <row r="47526" spans="54:54" ht="21.75" customHeight="1" x14ac:dyDescent="0.25">
      <c r="BB47526" s="5"/>
    </row>
    <row r="47527" spans="54:54" ht="21.75" customHeight="1" x14ac:dyDescent="0.25">
      <c r="BB47527" s="5"/>
    </row>
    <row r="47528" spans="54:54" ht="21.75" customHeight="1" x14ac:dyDescent="0.25">
      <c r="BB47528" s="5"/>
    </row>
    <row r="47529" spans="54:54" ht="21.75" customHeight="1" x14ac:dyDescent="0.25">
      <c r="BB47529" s="5"/>
    </row>
    <row r="47530" spans="54:54" ht="21.75" customHeight="1" x14ac:dyDescent="0.25">
      <c r="BB47530" s="5"/>
    </row>
    <row r="47531" spans="54:54" ht="21.75" customHeight="1" x14ac:dyDescent="0.25">
      <c r="BB47531" s="5"/>
    </row>
    <row r="47532" spans="54:54" ht="21.75" customHeight="1" x14ac:dyDescent="0.25">
      <c r="BB47532" s="5"/>
    </row>
    <row r="47533" spans="54:54" ht="21.75" customHeight="1" x14ac:dyDescent="0.25">
      <c r="BB47533" s="5"/>
    </row>
    <row r="47534" spans="54:54" ht="21.75" customHeight="1" x14ac:dyDescent="0.25">
      <c r="BB47534" s="5"/>
    </row>
    <row r="47535" spans="54:54" ht="21.75" customHeight="1" x14ac:dyDescent="0.25">
      <c r="BB47535" s="5"/>
    </row>
    <row r="47536" spans="54:54" ht="21.75" customHeight="1" x14ac:dyDescent="0.25">
      <c r="BB47536" s="5"/>
    </row>
    <row r="47537" spans="54:54" ht="21.75" customHeight="1" x14ac:dyDescent="0.25">
      <c r="BB47537" s="5"/>
    </row>
    <row r="47538" spans="54:54" ht="21.75" customHeight="1" x14ac:dyDescent="0.25">
      <c r="BB47538" s="5"/>
    </row>
    <row r="47539" spans="54:54" ht="21.75" customHeight="1" x14ac:dyDescent="0.25">
      <c r="BB47539" s="5"/>
    </row>
    <row r="47540" spans="54:54" ht="21.75" customHeight="1" x14ac:dyDescent="0.25">
      <c r="BB47540" s="5"/>
    </row>
    <row r="47541" spans="54:54" ht="21.75" customHeight="1" x14ac:dyDescent="0.25">
      <c r="BB47541" s="5"/>
    </row>
    <row r="47542" spans="54:54" ht="21.75" customHeight="1" x14ac:dyDescent="0.25">
      <c r="BB47542" s="5"/>
    </row>
    <row r="47543" spans="54:54" ht="21.75" customHeight="1" x14ac:dyDescent="0.25">
      <c r="BB47543" s="5"/>
    </row>
    <row r="47544" spans="54:54" ht="21.75" customHeight="1" x14ac:dyDescent="0.25">
      <c r="BB47544" s="5"/>
    </row>
    <row r="47545" spans="54:54" ht="21.75" customHeight="1" x14ac:dyDescent="0.25">
      <c r="BB47545" s="5"/>
    </row>
    <row r="47546" spans="54:54" ht="21.75" customHeight="1" x14ac:dyDescent="0.25">
      <c r="BB47546" s="5"/>
    </row>
    <row r="47547" spans="54:54" ht="21.75" customHeight="1" x14ac:dyDescent="0.25">
      <c r="BB47547" s="5"/>
    </row>
    <row r="47548" spans="54:54" ht="21.75" customHeight="1" x14ac:dyDescent="0.25">
      <c r="BB47548" s="5"/>
    </row>
    <row r="47549" spans="54:54" ht="21.75" customHeight="1" x14ac:dyDescent="0.25">
      <c r="BB47549" s="5"/>
    </row>
    <row r="47550" spans="54:54" ht="21.75" customHeight="1" x14ac:dyDescent="0.25">
      <c r="BB47550" s="5"/>
    </row>
    <row r="47551" spans="54:54" ht="21.75" customHeight="1" x14ac:dyDescent="0.25">
      <c r="BB47551" s="5"/>
    </row>
    <row r="47552" spans="54:54" ht="21.75" customHeight="1" x14ac:dyDescent="0.25">
      <c r="BB47552" s="5"/>
    </row>
    <row r="47553" spans="54:54" ht="21.75" customHeight="1" x14ac:dyDescent="0.25">
      <c r="BB47553" s="5"/>
    </row>
    <row r="47554" spans="54:54" ht="21.75" customHeight="1" x14ac:dyDescent="0.25">
      <c r="BB47554" s="5"/>
    </row>
    <row r="47555" spans="54:54" ht="21.75" customHeight="1" x14ac:dyDescent="0.25">
      <c r="BB47555" s="5"/>
    </row>
    <row r="47556" spans="54:54" ht="21.75" customHeight="1" x14ac:dyDescent="0.25">
      <c r="BB47556" s="5"/>
    </row>
    <row r="47557" spans="54:54" ht="21.75" customHeight="1" x14ac:dyDescent="0.25">
      <c r="BB47557" s="5"/>
    </row>
    <row r="47558" spans="54:54" ht="21.75" customHeight="1" x14ac:dyDescent="0.25">
      <c r="BB47558" s="5"/>
    </row>
    <row r="47559" spans="54:54" ht="21.75" customHeight="1" x14ac:dyDescent="0.25">
      <c r="BB47559" s="5"/>
    </row>
    <row r="47560" spans="54:54" ht="21.75" customHeight="1" x14ac:dyDescent="0.25">
      <c r="BB47560" s="5"/>
    </row>
    <row r="47561" spans="54:54" ht="21.75" customHeight="1" x14ac:dyDescent="0.25">
      <c r="BB47561" s="5"/>
    </row>
    <row r="47562" spans="54:54" ht="21.75" customHeight="1" x14ac:dyDescent="0.25">
      <c r="BB47562" s="5"/>
    </row>
    <row r="47563" spans="54:54" ht="21.75" customHeight="1" x14ac:dyDescent="0.25">
      <c r="BB47563" s="5"/>
    </row>
    <row r="47564" spans="54:54" ht="21.75" customHeight="1" x14ac:dyDescent="0.25">
      <c r="BB47564" s="5"/>
    </row>
    <row r="47565" spans="54:54" ht="21.75" customHeight="1" x14ac:dyDescent="0.25">
      <c r="BB47565" s="5"/>
    </row>
    <row r="47566" spans="54:54" ht="21.75" customHeight="1" x14ac:dyDescent="0.25">
      <c r="BB47566" s="5"/>
    </row>
    <row r="47567" spans="54:54" ht="21.75" customHeight="1" x14ac:dyDescent="0.25">
      <c r="BB47567" s="5"/>
    </row>
    <row r="47568" spans="54:54" ht="21.75" customHeight="1" x14ac:dyDescent="0.25">
      <c r="BB47568" s="5"/>
    </row>
    <row r="47569" spans="54:54" ht="21.75" customHeight="1" x14ac:dyDescent="0.25">
      <c r="BB47569" s="5"/>
    </row>
    <row r="47570" spans="54:54" ht="21.75" customHeight="1" x14ac:dyDescent="0.25">
      <c r="BB47570" s="5"/>
    </row>
    <row r="47571" spans="54:54" ht="21.75" customHeight="1" x14ac:dyDescent="0.25">
      <c r="BB47571" s="5"/>
    </row>
    <row r="47572" spans="54:54" ht="21.75" customHeight="1" x14ac:dyDescent="0.25">
      <c r="BB47572" s="5"/>
    </row>
    <row r="47573" spans="54:54" ht="21.75" customHeight="1" x14ac:dyDescent="0.25">
      <c r="BB47573" s="5"/>
    </row>
    <row r="47574" spans="54:54" ht="21.75" customHeight="1" x14ac:dyDescent="0.25">
      <c r="BB47574" s="5"/>
    </row>
    <row r="47575" spans="54:54" ht="21.75" customHeight="1" x14ac:dyDescent="0.25">
      <c r="BB47575" s="5"/>
    </row>
    <row r="47576" spans="54:54" ht="21.75" customHeight="1" x14ac:dyDescent="0.25">
      <c r="BB47576" s="5"/>
    </row>
    <row r="47577" spans="54:54" ht="21.75" customHeight="1" x14ac:dyDescent="0.25">
      <c r="BB47577" s="5"/>
    </row>
    <row r="47578" spans="54:54" ht="21.75" customHeight="1" x14ac:dyDescent="0.25">
      <c r="BB47578" s="5"/>
    </row>
    <row r="47579" spans="54:54" ht="21.75" customHeight="1" x14ac:dyDescent="0.25">
      <c r="BB47579" s="5"/>
    </row>
    <row r="47580" spans="54:54" ht="21.75" customHeight="1" x14ac:dyDescent="0.25">
      <c r="BB47580" s="5"/>
    </row>
    <row r="47581" spans="54:54" ht="21.75" customHeight="1" x14ac:dyDescent="0.25">
      <c r="BB47581" s="5"/>
    </row>
    <row r="47582" spans="54:54" ht="21.75" customHeight="1" x14ac:dyDescent="0.25">
      <c r="BB47582" s="5"/>
    </row>
    <row r="47583" spans="54:54" ht="21.75" customHeight="1" x14ac:dyDescent="0.25">
      <c r="BB47583" s="5"/>
    </row>
    <row r="47584" spans="54:54" ht="21.75" customHeight="1" x14ac:dyDescent="0.25">
      <c r="BB47584" s="5"/>
    </row>
    <row r="47585" spans="54:54" ht="21.75" customHeight="1" x14ac:dyDescent="0.25">
      <c r="BB47585" s="5"/>
    </row>
    <row r="47586" spans="54:54" ht="21.75" customHeight="1" x14ac:dyDescent="0.25">
      <c r="BB47586" s="5"/>
    </row>
    <row r="47587" spans="54:54" ht="21.75" customHeight="1" x14ac:dyDescent="0.25">
      <c r="BB47587" s="5"/>
    </row>
    <row r="47588" spans="54:54" ht="21.75" customHeight="1" x14ac:dyDescent="0.25">
      <c r="BB47588" s="5"/>
    </row>
    <row r="47589" spans="54:54" ht="21.75" customHeight="1" x14ac:dyDescent="0.25">
      <c r="BB47589" s="5"/>
    </row>
    <row r="47590" spans="54:54" ht="21.75" customHeight="1" x14ac:dyDescent="0.25">
      <c r="BB47590" s="5"/>
    </row>
    <row r="47591" spans="54:54" ht="21.75" customHeight="1" x14ac:dyDescent="0.25">
      <c r="BB47591" s="5"/>
    </row>
    <row r="47592" spans="54:54" ht="21.75" customHeight="1" x14ac:dyDescent="0.25">
      <c r="BB47592" s="5"/>
    </row>
    <row r="47593" spans="54:54" ht="21.75" customHeight="1" x14ac:dyDescent="0.25">
      <c r="BB47593" s="5"/>
    </row>
    <row r="47594" spans="54:54" ht="21.75" customHeight="1" x14ac:dyDescent="0.25">
      <c r="BB47594" s="5"/>
    </row>
    <row r="47595" spans="54:54" ht="21.75" customHeight="1" x14ac:dyDescent="0.25">
      <c r="BB47595" s="5"/>
    </row>
    <row r="47596" spans="54:54" ht="21.75" customHeight="1" x14ac:dyDescent="0.25">
      <c r="BB47596" s="5"/>
    </row>
    <row r="47597" spans="54:54" ht="21.75" customHeight="1" x14ac:dyDescent="0.25">
      <c r="BB47597" s="5"/>
    </row>
    <row r="47598" spans="54:54" ht="21.75" customHeight="1" x14ac:dyDescent="0.25">
      <c r="BB47598" s="5"/>
    </row>
    <row r="47599" spans="54:54" ht="21.75" customHeight="1" x14ac:dyDescent="0.25">
      <c r="BB47599" s="5"/>
    </row>
    <row r="47600" spans="54:54" ht="21.75" customHeight="1" x14ac:dyDescent="0.25">
      <c r="BB47600" s="5"/>
    </row>
    <row r="47601" spans="54:54" ht="21.75" customHeight="1" x14ac:dyDescent="0.25">
      <c r="BB47601" s="5"/>
    </row>
    <row r="47602" spans="54:54" ht="21.75" customHeight="1" x14ac:dyDescent="0.25">
      <c r="BB47602" s="5"/>
    </row>
    <row r="47603" spans="54:54" ht="21.75" customHeight="1" x14ac:dyDescent="0.25">
      <c r="BB47603" s="5"/>
    </row>
    <row r="47604" spans="54:54" ht="21.75" customHeight="1" x14ac:dyDescent="0.25">
      <c r="BB47604" s="5"/>
    </row>
    <row r="47605" spans="54:54" ht="21.75" customHeight="1" x14ac:dyDescent="0.25">
      <c r="BB47605" s="5"/>
    </row>
    <row r="47606" spans="54:54" ht="21.75" customHeight="1" x14ac:dyDescent="0.25">
      <c r="BB47606" s="5"/>
    </row>
    <row r="47607" spans="54:54" ht="21.75" customHeight="1" x14ac:dyDescent="0.25">
      <c r="BB47607" s="5"/>
    </row>
    <row r="47608" spans="54:54" ht="21.75" customHeight="1" x14ac:dyDescent="0.25">
      <c r="BB47608" s="5"/>
    </row>
    <row r="47609" spans="54:54" ht="21.75" customHeight="1" x14ac:dyDescent="0.25">
      <c r="BB47609" s="5"/>
    </row>
    <row r="47610" spans="54:54" ht="21.75" customHeight="1" x14ac:dyDescent="0.25">
      <c r="BB47610" s="5"/>
    </row>
    <row r="47611" spans="54:54" ht="21.75" customHeight="1" x14ac:dyDescent="0.25">
      <c r="BB47611" s="5"/>
    </row>
    <row r="47612" spans="54:54" ht="21.75" customHeight="1" x14ac:dyDescent="0.25">
      <c r="BB47612" s="5"/>
    </row>
    <row r="47613" spans="54:54" ht="21.75" customHeight="1" x14ac:dyDescent="0.25">
      <c r="BB47613" s="5"/>
    </row>
    <row r="47614" spans="54:54" ht="21.75" customHeight="1" x14ac:dyDescent="0.25">
      <c r="BB47614" s="5"/>
    </row>
    <row r="47615" spans="54:54" ht="21.75" customHeight="1" x14ac:dyDescent="0.25">
      <c r="BB47615" s="5"/>
    </row>
    <row r="47616" spans="54:54" ht="21.75" customHeight="1" x14ac:dyDescent="0.25">
      <c r="BB47616" s="5"/>
    </row>
    <row r="47617" spans="54:54" ht="21.75" customHeight="1" x14ac:dyDescent="0.25">
      <c r="BB47617" s="5"/>
    </row>
    <row r="47618" spans="54:54" ht="21.75" customHeight="1" x14ac:dyDescent="0.25">
      <c r="BB47618" s="5"/>
    </row>
    <row r="47619" spans="54:54" ht="21.75" customHeight="1" x14ac:dyDescent="0.25">
      <c r="BB47619" s="5"/>
    </row>
    <row r="47620" spans="54:54" ht="21.75" customHeight="1" x14ac:dyDescent="0.25">
      <c r="BB47620" s="5"/>
    </row>
    <row r="47621" spans="54:54" ht="21.75" customHeight="1" x14ac:dyDescent="0.25">
      <c r="BB47621" s="5"/>
    </row>
    <row r="47622" spans="54:54" ht="21.75" customHeight="1" x14ac:dyDescent="0.25">
      <c r="BB47622" s="5"/>
    </row>
    <row r="47623" spans="54:54" ht="21.75" customHeight="1" x14ac:dyDescent="0.25">
      <c r="BB47623" s="5"/>
    </row>
    <row r="47624" spans="54:54" ht="21.75" customHeight="1" x14ac:dyDescent="0.25">
      <c r="BB47624" s="5"/>
    </row>
    <row r="47625" spans="54:54" ht="21.75" customHeight="1" x14ac:dyDescent="0.25">
      <c r="BB47625" s="5"/>
    </row>
    <row r="47626" spans="54:54" ht="21.75" customHeight="1" x14ac:dyDescent="0.25">
      <c r="BB47626" s="5"/>
    </row>
    <row r="47627" spans="54:54" ht="21.75" customHeight="1" x14ac:dyDescent="0.25">
      <c r="BB47627" s="5"/>
    </row>
    <row r="47628" spans="54:54" ht="21.75" customHeight="1" x14ac:dyDescent="0.25">
      <c r="BB47628" s="5"/>
    </row>
    <row r="47629" spans="54:54" ht="21.75" customHeight="1" x14ac:dyDescent="0.25">
      <c r="BB47629" s="5"/>
    </row>
    <row r="47630" spans="54:54" ht="21.75" customHeight="1" x14ac:dyDescent="0.25">
      <c r="BB47630" s="5"/>
    </row>
    <row r="47631" spans="54:54" ht="21.75" customHeight="1" x14ac:dyDescent="0.25">
      <c r="BB47631" s="5"/>
    </row>
    <row r="47632" spans="54:54" ht="21.75" customHeight="1" x14ac:dyDescent="0.25">
      <c r="BB47632" s="5"/>
    </row>
    <row r="47633" spans="54:54" ht="21.75" customHeight="1" x14ac:dyDescent="0.25">
      <c r="BB47633" s="5"/>
    </row>
    <row r="47634" spans="54:54" ht="21.75" customHeight="1" x14ac:dyDescent="0.25">
      <c r="BB47634" s="5"/>
    </row>
    <row r="47635" spans="54:54" ht="21.75" customHeight="1" x14ac:dyDescent="0.25">
      <c r="BB47635" s="5"/>
    </row>
    <row r="47636" spans="54:54" ht="21.75" customHeight="1" x14ac:dyDescent="0.25">
      <c r="BB47636" s="5"/>
    </row>
    <row r="47637" spans="54:54" ht="21.75" customHeight="1" x14ac:dyDescent="0.25">
      <c r="BB47637" s="5"/>
    </row>
    <row r="47638" spans="54:54" ht="21.75" customHeight="1" x14ac:dyDescent="0.25">
      <c r="BB47638" s="5"/>
    </row>
    <row r="47639" spans="54:54" ht="21.75" customHeight="1" x14ac:dyDescent="0.25">
      <c r="BB47639" s="5"/>
    </row>
    <row r="47640" spans="54:54" ht="21.75" customHeight="1" x14ac:dyDescent="0.25">
      <c r="BB47640" s="5"/>
    </row>
    <row r="47641" spans="54:54" ht="21.75" customHeight="1" x14ac:dyDescent="0.25">
      <c r="BB47641" s="5"/>
    </row>
    <row r="47642" spans="54:54" ht="21.75" customHeight="1" x14ac:dyDescent="0.25">
      <c r="BB47642" s="5"/>
    </row>
    <row r="47643" spans="54:54" ht="21.75" customHeight="1" x14ac:dyDescent="0.25">
      <c r="BB47643" s="5"/>
    </row>
    <row r="47644" spans="54:54" ht="21.75" customHeight="1" x14ac:dyDescent="0.25">
      <c r="BB47644" s="5"/>
    </row>
    <row r="47645" spans="54:54" ht="21.75" customHeight="1" x14ac:dyDescent="0.25">
      <c r="BB47645" s="5"/>
    </row>
    <row r="47646" spans="54:54" ht="21.75" customHeight="1" x14ac:dyDescent="0.25">
      <c r="BB47646" s="5"/>
    </row>
    <row r="47647" spans="54:54" ht="21.75" customHeight="1" x14ac:dyDescent="0.25">
      <c r="BB47647" s="5"/>
    </row>
    <row r="47648" spans="54:54" ht="21.75" customHeight="1" x14ac:dyDescent="0.25">
      <c r="BB47648" s="5"/>
    </row>
    <row r="47649" spans="54:54" ht="21.75" customHeight="1" x14ac:dyDescent="0.25">
      <c r="BB47649" s="5"/>
    </row>
    <row r="47650" spans="54:54" ht="21.75" customHeight="1" x14ac:dyDescent="0.25">
      <c r="BB47650" s="5"/>
    </row>
    <row r="47651" spans="54:54" ht="21.75" customHeight="1" x14ac:dyDescent="0.25">
      <c r="BB47651" s="5"/>
    </row>
    <row r="47652" spans="54:54" ht="21.75" customHeight="1" x14ac:dyDescent="0.25">
      <c r="BB47652" s="5"/>
    </row>
    <row r="47653" spans="54:54" ht="21.75" customHeight="1" x14ac:dyDescent="0.25">
      <c r="BB47653" s="5"/>
    </row>
    <row r="47654" spans="54:54" ht="21.75" customHeight="1" x14ac:dyDescent="0.25">
      <c r="BB47654" s="5"/>
    </row>
    <row r="47655" spans="54:54" ht="21.75" customHeight="1" x14ac:dyDescent="0.25">
      <c r="BB47655" s="5"/>
    </row>
    <row r="47656" spans="54:54" ht="21.75" customHeight="1" x14ac:dyDescent="0.25">
      <c r="BB47656" s="5"/>
    </row>
    <row r="47657" spans="54:54" ht="21.75" customHeight="1" x14ac:dyDescent="0.25">
      <c r="BB47657" s="5"/>
    </row>
    <row r="47658" spans="54:54" ht="21.75" customHeight="1" x14ac:dyDescent="0.25">
      <c r="BB47658" s="5"/>
    </row>
    <row r="47659" spans="54:54" ht="21.75" customHeight="1" x14ac:dyDescent="0.25">
      <c r="BB47659" s="5"/>
    </row>
    <row r="47660" spans="54:54" ht="21.75" customHeight="1" x14ac:dyDescent="0.25">
      <c r="BB47660" s="5"/>
    </row>
    <row r="47661" spans="54:54" ht="21.75" customHeight="1" x14ac:dyDescent="0.25">
      <c r="BB47661" s="5"/>
    </row>
    <row r="47662" spans="54:54" ht="21.75" customHeight="1" x14ac:dyDescent="0.25">
      <c r="BB47662" s="5"/>
    </row>
    <row r="47663" spans="54:54" ht="21.75" customHeight="1" x14ac:dyDescent="0.25">
      <c r="BB47663" s="5"/>
    </row>
    <row r="47664" spans="54:54" ht="21.75" customHeight="1" x14ac:dyDescent="0.25">
      <c r="BB47664" s="5"/>
    </row>
    <row r="47665" spans="54:54" ht="21.75" customHeight="1" x14ac:dyDescent="0.25">
      <c r="BB47665" s="5"/>
    </row>
    <row r="47666" spans="54:54" ht="21.75" customHeight="1" x14ac:dyDescent="0.25">
      <c r="BB47666" s="5"/>
    </row>
    <row r="47667" spans="54:54" ht="21.75" customHeight="1" x14ac:dyDescent="0.25">
      <c r="BB47667" s="5"/>
    </row>
    <row r="47668" spans="54:54" ht="21.75" customHeight="1" x14ac:dyDescent="0.25">
      <c r="BB47668" s="5"/>
    </row>
    <row r="47669" spans="54:54" ht="21.75" customHeight="1" x14ac:dyDescent="0.25">
      <c r="BB47669" s="5"/>
    </row>
    <row r="47670" spans="54:54" ht="21.75" customHeight="1" x14ac:dyDescent="0.25">
      <c r="BB47670" s="5"/>
    </row>
    <row r="47671" spans="54:54" ht="21.75" customHeight="1" x14ac:dyDescent="0.25">
      <c r="BB47671" s="5"/>
    </row>
    <row r="47672" spans="54:54" ht="21.75" customHeight="1" x14ac:dyDescent="0.25">
      <c r="BB47672" s="5"/>
    </row>
    <row r="47673" spans="54:54" ht="21.75" customHeight="1" x14ac:dyDescent="0.25">
      <c r="BB47673" s="5"/>
    </row>
    <row r="47674" spans="54:54" ht="21.75" customHeight="1" x14ac:dyDescent="0.25">
      <c r="BB47674" s="5"/>
    </row>
    <row r="47675" spans="54:54" ht="21.75" customHeight="1" x14ac:dyDescent="0.25">
      <c r="BB47675" s="5"/>
    </row>
    <row r="47676" spans="54:54" ht="21.75" customHeight="1" x14ac:dyDescent="0.25">
      <c r="BB47676" s="5"/>
    </row>
    <row r="47677" spans="54:54" ht="21.75" customHeight="1" x14ac:dyDescent="0.25">
      <c r="BB47677" s="5"/>
    </row>
    <row r="47678" spans="54:54" ht="21.75" customHeight="1" x14ac:dyDescent="0.25">
      <c r="BB47678" s="5"/>
    </row>
    <row r="47679" spans="54:54" ht="21.75" customHeight="1" x14ac:dyDescent="0.25">
      <c r="BB47679" s="5"/>
    </row>
    <row r="47680" spans="54:54" ht="21.75" customHeight="1" x14ac:dyDescent="0.25">
      <c r="BB47680" s="5"/>
    </row>
    <row r="47681" spans="54:54" ht="21.75" customHeight="1" x14ac:dyDescent="0.25">
      <c r="BB47681" s="5"/>
    </row>
    <row r="47682" spans="54:54" ht="21.75" customHeight="1" x14ac:dyDescent="0.25">
      <c r="BB47682" s="5"/>
    </row>
    <row r="47683" spans="54:54" ht="21.75" customHeight="1" x14ac:dyDescent="0.25">
      <c r="BB47683" s="5"/>
    </row>
    <row r="47684" spans="54:54" ht="21.75" customHeight="1" x14ac:dyDescent="0.25">
      <c r="BB47684" s="5"/>
    </row>
    <row r="47685" spans="54:54" ht="21.75" customHeight="1" x14ac:dyDescent="0.25">
      <c r="BB47685" s="5"/>
    </row>
    <row r="47686" spans="54:54" ht="21.75" customHeight="1" x14ac:dyDescent="0.25">
      <c r="BB47686" s="5"/>
    </row>
    <row r="47687" spans="54:54" ht="21.75" customHeight="1" x14ac:dyDescent="0.25">
      <c r="BB47687" s="5"/>
    </row>
    <row r="47688" spans="54:54" ht="21.75" customHeight="1" x14ac:dyDescent="0.25">
      <c r="BB47688" s="5"/>
    </row>
    <row r="47689" spans="54:54" ht="21.75" customHeight="1" x14ac:dyDescent="0.25">
      <c r="BB47689" s="5"/>
    </row>
    <row r="47690" spans="54:54" ht="21.75" customHeight="1" x14ac:dyDescent="0.25">
      <c r="BB47690" s="5"/>
    </row>
    <row r="47691" spans="54:54" ht="21.75" customHeight="1" x14ac:dyDescent="0.25">
      <c r="BB47691" s="5"/>
    </row>
    <row r="47692" spans="54:54" ht="21.75" customHeight="1" x14ac:dyDescent="0.25">
      <c r="BB47692" s="5"/>
    </row>
    <row r="47693" spans="54:54" ht="21.75" customHeight="1" x14ac:dyDescent="0.25">
      <c r="BB47693" s="5"/>
    </row>
    <row r="47694" spans="54:54" ht="21.75" customHeight="1" x14ac:dyDescent="0.25">
      <c r="BB47694" s="5"/>
    </row>
    <row r="47695" spans="54:54" ht="21.75" customHeight="1" x14ac:dyDescent="0.25">
      <c r="BB47695" s="5"/>
    </row>
    <row r="47696" spans="54:54" ht="21.75" customHeight="1" x14ac:dyDescent="0.25">
      <c r="BB47696" s="5"/>
    </row>
    <row r="47697" spans="54:54" ht="21.75" customHeight="1" x14ac:dyDescent="0.25">
      <c r="BB47697" s="5"/>
    </row>
    <row r="47698" spans="54:54" ht="21.75" customHeight="1" x14ac:dyDescent="0.25">
      <c r="BB47698" s="5"/>
    </row>
    <row r="47699" spans="54:54" ht="21.75" customHeight="1" x14ac:dyDescent="0.25">
      <c r="BB47699" s="5"/>
    </row>
    <row r="47700" spans="54:54" ht="21.75" customHeight="1" x14ac:dyDescent="0.25">
      <c r="BB47700" s="5"/>
    </row>
    <row r="47701" spans="54:54" ht="21.75" customHeight="1" x14ac:dyDescent="0.25">
      <c r="BB47701" s="5"/>
    </row>
    <row r="47702" spans="54:54" ht="21.75" customHeight="1" x14ac:dyDescent="0.25">
      <c r="BB47702" s="5"/>
    </row>
    <row r="47703" spans="54:54" ht="21.75" customHeight="1" x14ac:dyDescent="0.25">
      <c r="BB47703" s="5"/>
    </row>
    <row r="47704" spans="54:54" ht="21.75" customHeight="1" x14ac:dyDescent="0.25">
      <c r="BB47704" s="5"/>
    </row>
    <row r="47705" spans="54:54" ht="21.75" customHeight="1" x14ac:dyDescent="0.25">
      <c r="BB47705" s="5"/>
    </row>
    <row r="47706" spans="54:54" ht="21.75" customHeight="1" x14ac:dyDescent="0.25">
      <c r="BB47706" s="5"/>
    </row>
    <row r="47707" spans="54:54" ht="21.75" customHeight="1" x14ac:dyDescent="0.25">
      <c r="BB47707" s="5"/>
    </row>
    <row r="47708" spans="54:54" ht="21.75" customHeight="1" x14ac:dyDescent="0.25">
      <c r="BB47708" s="5"/>
    </row>
    <row r="47709" spans="54:54" ht="21.75" customHeight="1" x14ac:dyDescent="0.25">
      <c r="BB47709" s="5"/>
    </row>
    <row r="47710" spans="54:54" ht="21.75" customHeight="1" x14ac:dyDescent="0.25">
      <c r="BB47710" s="5"/>
    </row>
    <row r="47711" spans="54:54" ht="21.75" customHeight="1" x14ac:dyDescent="0.25">
      <c r="BB47711" s="5"/>
    </row>
    <row r="47712" spans="54:54" ht="21.75" customHeight="1" x14ac:dyDescent="0.25">
      <c r="BB47712" s="5"/>
    </row>
    <row r="47713" spans="54:54" ht="21.75" customHeight="1" x14ac:dyDescent="0.25">
      <c r="BB47713" s="5"/>
    </row>
    <row r="47714" spans="54:54" ht="21.75" customHeight="1" x14ac:dyDescent="0.25">
      <c r="BB47714" s="5"/>
    </row>
    <row r="47715" spans="54:54" ht="21.75" customHeight="1" x14ac:dyDescent="0.25">
      <c r="BB47715" s="5"/>
    </row>
    <row r="47716" spans="54:54" ht="21.75" customHeight="1" x14ac:dyDescent="0.25">
      <c r="BB47716" s="5"/>
    </row>
    <row r="47717" spans="54:54" ht="21.75" customHeight="1" x14ac:dyDescent="0.25">
      <c r="BB47717" s="5"/>
    </row>
    <row r="47718" spans="54:54" ht="21.75" customHeight="1" x14ac:dyDescent="0.25">
      <c r="BB47718" s="5"/>
    </row>
    <row r="47719" spans="54:54" ht="21.75" customHeight="1" x14ac:dyDescent="0.25">
      <c r="BB47719" s="5"/>
    </row>
    <row r="47720" spans="54:54" ht="21.75" customHeight="1" x14ac:dyDescent="0.25">
      <c r="BB47720" s="5"/>
    </row>
    <row r="47721" spans="54:54" ht="21.75" customHeight="1" x14ac:dyDescent="0.25">
      <c r="BB47721" s="5"/>
    </row>
    <row r="47722" spans="54:54" ht="21.75" customHeight="1" x14ac:dyDescent="0.25">
      <c r="BB47722" s="5"/>
    </row>
    <row r="47723" spans="54:54" ht="21.75" customHeight="1" x14ac:dyDescent="0.25">
      <c r="BB47723" s="5"/>
    </row>
    <row r="47724" spans="54:54" ht="21.75" customHeight="1" x14ac:dyDescent="0.25">
      <c r="BB47724" s="5"/>
    </row>
    <row r="47725" spans="54:54" ht="21.75" customHeight="1" x14ac:dyDescent="0.25">
      <c r="BB47725" s="5"/>
    </row>
    <row r="47726" spans="54:54" ht="21.75" customHeight="1" x14ac:dyDescent="0.25">
      <c r="BB47726" s="5"/>
    </row>
    <row r="47727" spans="54:54" ht="21.75" customHeight="1" x14ac:dyDescent="0.25">
      <c r="BB47727" s="5"/>
    </row>
    <row r="47728" spans="54:54" ht="21.75" customHeight="1" x14ac:dyDescent="0.25">
      <c r="BB47728" s="5"/>
    </row>
    <row r="47729" spans="54:54" ht="21.75" customHeight="1" x14ac:dyDescent="0.25">
      <c r="BB47729" s="5"/>
    </row>
    <row r="47730" spans="54:54" ht="21.75" customHeight="1" x14ac:dyDescent="0.25">
      <c r="BB47730" s="5"/>
    </row>
    <row r="47731" spans="54:54" ht="21.75" customHeight="1" x14ac:dyDescent="0.25">
      <c r="BB47731" s="5"/>
    </row>
    <row r="47732" spans="54:54" ht="21.75" customHeight="1" x14ac:dyDescent="0.25">
      <c r="BB47732" s="5"/>
    </row>
    <row r="47733" spans="54:54" ht="21.75" customHeight="1" x14ac:dyDescent="0.25">
      <c r="BB47733" s="5"/>
    </row>
    <row r="47734" spans="54:54" ht="21.75" customHeight="1" x14ac:dyDescent="0.25">
      <c r="BB47734" s="5"/>
    </row>
    <row r="47735" spans="54:54" ht="21.75" customHeight="1" x14ac:dyDescent="0.25">
      <c r="BB47735" s="5"/>
    </row>
    <row r="47736" spans="54:54" ht="21.75" customHeight="1" x14ac:dyDescent="0.25">
      <c r="BB47736" s="5"/>
    </row>
    <row r="47737" spans="54:54" ht="21.75" customHeight="1" x14ac:dyDescent="0.25">
      <c r="BB47737" s="5"/>
    </row>
    <row r="47738" spans="54:54" ht="21.75" customHeight="1" x14ac:dyDescent="0.25">
      <c r="BB47738" s="5"/>
    </row>
    <row r="47739" spans="54:54" ht="21.75" customHeight="1" x14ac:dyDescent="0.25">
      <c r="BB47739" s="5"/>
    </row>
    <row r="47740" spans="54:54" ht="21.75" customHeight="1" x14ac:dyDescent="0.25">
      <c r="BB47740" s="5"/>
    </row>
    <row r="47741" spans="54:54" ht="21.75" customHeight="1" x14ac:dyDescent="0.25">
      <c r="BB47741" s="5"/>
    </row>
    <row r="47742" spans="54:54" ht="21.75" customHeight="1" x14ac:dyDescent="0.25">
      <c r="BB47742" s="5"/>
    </row>
    <row r="47743" spans="54:54" ht="21.75" customHeight="1" x14ac:dyDescent="0.25">
      <c r="BB47743" s="5"/>
    </row>
    <row r="47744" spans="54:54" ht="21.75" customHeight="1" x14ac:dyDescent="0.25">
      <c r="BB47744" s="5"/>
    </row>
    <row r="47745" spans="54:54" ht="21.75" customHeight="1" x14ac:dyDescent="0.25">
      <c r="BB47745" s="5"/>
    </row>
    <row r="47746" spans="54:54" ht="21.75" customHeight="1" x14ac:dyDescent="0.25">
      <c r="BB47746" s="5"/>
    </row>
    <row r="47747" spans="54:54" ht="21.75" customHeight="1" x14ac:dyDescent="0.25">
      <c r="BB47747" s="5"/>
    </row>
    <row r="47748" spans="54:54" ht="21.75" customHeight="1" x14ac:dyDescent="0.25">
      <c r="BB47748" s="5"/>
    </row>
    <row r="47749" spans="54:54" ht="21.75" customHeight="1" x14ac:dyDescent="0.25">
      <c r="BB47749" s="5"/>
    </row>
    <row r="47750" spans="54:54" ht="21.75" customHeight="1" x14ac:dyDescent="0.25">
      <c r="BB47750" s="5"/>
    </row>
    <row r="47751" spans="54:54" ht="21.75" customHeight="1" x14ac:dyDescent="0.25">
      <c r="BB47751" s="5"/>
    </row>
    <row r="47752" spans="54:54" ht="21.75" customHeight="1" x14ac:dyDescent="0.25">
      <c r="BB47752" s="5"/>
    </row>
    <row r="47753" spans="54:54" ht="21.75" customHeight="1" x14ac:dyDescent="0.25">
      <c r="BB47753" s="5"/>
    </row>
    <row r="47754" spans="54:54" ht="21.75" customHeight="1" x14ac:dyDescent="0.25">
      <c r="BB47754" s="5"/>
    </row>
    <row r="47755" spans="54:54" ht="21.75" customHeight="1" x14ac:dyDescent="0.25">
      <c r="BB47755" s="5"/>
    </row>
    <row r="47756" spans="54:54" ht="21.75" customHeight="1" x14ac:dyDescent="0.25">
      <c r="BB47756" s="5"/>
    </row>
    <row r="47757" spans="54:54" ht="21.75" customHeight="1" x14ac:dyDescent="0.25">
      <c r="BB47757" s="5"/>
    </row>
    <row r="47758" spans="54:54" ht="21.75" customHeight="1" x14ac:dyDescent="0.25">
      <c r="BB47758" s="5"/>
    </row>
    <row r="47759" spans="54:54" ht="21.75" customHeight="1" x14ac:dyDescent="0.25">
      <c r="BB47759" s="5"/>
    </row>
    <row r="47760" spans="54:54" ht="21.75" customHeight="1" x14ac:dyDescent="0.25">
      <c r="BB47760" s="5"/>
    </row>
    <row r="47761" spans="54:54" ht="21.75" customHeight="1" x14ac:dyDescent="0.25">
      <c r="BB47761" s="5"/>
    </row>
    <row r="47762" spans="54:54" ht="21.75" customHeight="1" x14ac:dyDescent="0.25">
      <c r="BB47762" s="5"/>
    </row>
    <row r="47763" spans="54:54" ht="21.75" customHeight="1" x14ac:dyDescent="0.25">
      <c r="BB47763" s="5"/>
    </row>
    <row r="47764" spans="54:54" ht="21.75" customHeight="1" x14ac:dyDescent="0.25">
      <c r="BB47764" s="5"/>
    </row>
    <row r="47765" spans="54:54" ht="21.75" customHeight="1" x14ac:dyDescent="0.25">
      <c r="BB47765" s="5"/>
    </row>
    <row r="47766" spans="54:54" ht="21.75" customHeight="1" x14ac:dyDescent="0.25">
      <c r="BB47766" s="5"/>
    </row>
    <row r="47767" spans="54:54" ht="21.75" customHeight="1" x14ac:dyDescent="0.25">
      <c r="BB47767" s="5"/>
    </row>
    <row r="47768" spans="54:54" ht="21.75" customHeight="1" x14ac:dyDescent="0.25">
      <c r="BB47768" s="5"/>
    </row>
    <row r="47769" spans="54:54" ht="21.75" customHeight="1" x14ac:dyDescent="0.25">
      <c r="BB47769" s="5"/>
    </row>
    <row r="47770" spans="54:54" ht="21.75" customHeight="1" x14ac:dyDescent="0.25">
      <c r="BB47770" s="5"/>
    </row>
    <row r="47771" spans="54:54" ht="21.75" customHeight="1" x14ac:dyDescent="0.25">
      <c r="BB47771" s="5"/>
    </row>
    <row r="47772" spans="54:54" ht="21.75" customHeight="1" x14ac:dyDescent="0.25">
      <c r="BB47772" s="5"/>
    </row>
    <row r="47773" spans="54:54" ht="21.75" customHeight="1" x14ac:dyDescent="0.25">
      <c r="BB47773" s="5"/>
    </row>
    <row r="47774" spans="54:54" ht="21.75" customHeight="1" x14ac:dyDescent="0.25">
      <c r="BB47774" s="5"/>
    </row>
    <row r="47775" spans="54:54" ht="21.75" customHeight="1" x14ac:dyDescent="0.25">
      <c r="BB47775" s="5"/>
    </row>
    <row r="47776" spans="54:54" ht="21.75" customHeight="1" x14ac:dyDescent="0.25">
      <c r="BB47776" s="5"/>
    </row>
    <row r="47777" spans="54:54" ht="21.75" customHeight="1" x14ac:dyDescent="0.25">
      <c r="BB47777" s="5"/>
    </row>
    <row r="47778" spans="54:54" ht="21.75" customHeight="1" x14ac:dyDescent="0.25">
      <c r="BB47778" s="5"/>
    </row>
    <row r="47779" spans="54:54" ht="21.75" customHeight="1" x14ac:dyDescent="0.25">
      <c r="BB47779" s="5"/>
    </row>
    <row r="47780" spans="54:54" ht="21.75" customHeight="1" x14ac:dyDescent="0.25">
      <c r="BB47780" s="5"/>
    </row>
    <row r="47781" spans="54:54" ht="21.75" customHeight="1" x14ac:dyDescent="0.25">
      <c r="BB47781" s="5"/>
    </row>
    <row r="47782" spans="54:54" ht="21.75" customHeight="1" x14ac:dyDescent="0.25">
      <c r="BB47782" s="5"/>
    </row>
    <row r="47783" spans="54:54" ht="21.75" customHeight="1" x14ac:dyDescent="0.25">
      <c r="BB47783" s="5"/>
    </row>
    <row r="47784" spans="54:54" ht="21.75" customHeight="1" x14ac:dyDescent="0.25">
      <c r="BB47784" s="5"/>
    </row>
    <row r="47785" spans="54:54" ht="21.75" customHeight="1" x14ac:dyDescent="0.25">
      <c r="BB47785" s="5"/>
    </row>
    <row r="47786" spans="54:54" ht="21.75" customHeight="1" x14ac:dyDescent="0.25">
      <c r="BB47786" s="5"/>
    </row>
    <row r="47787" spans="54:54" ht="21.75" customHeight="1" x14ac:dyDescent="0.25">
      <c r="BB47787" s="5"/>
    </row>
    <row r="47788" spans="54:54" ht="21.75" customHeight="1" x14ac:dyDescent="0.25">
      <c r="BB47788" s="5"/>
    </row>
    <row r="47789" spans="54:54" ht="21.75" customHeight="1" x14ac:dyDescent="0.25">
      <c r="BB47789" s="5"/>
    </row>
    <row r="47790" spans="54:54" ht="21.75" customHeight="1" x14ac:dyDescent="0.25">
      <c r="BB47790" s="5"/>
    </row>
    <row r="47791" spans="54:54" ht="21.75" customHeight="1" x14ac:dyDescent="0.25">
      <c r="BB47791" s="5"/>
    </row>
    <row r="47792" spans="54:54" ht="21.75" customHeight="1" x14ac:dyDescent="0.25">
      <c r="BB47792" s="5"/>
    </row>
    <row r="47793" spans="54:54" ht="21.75" customHeight="1" x14ac:dyDescent="0.25">
      <c r="BB47793" s="5"/>
    </row>
    <row r="47794" spans="54:54" ht="21.75" customHeight="1" x14ac:dyDescent="0.25">
      <c r="BB47794" s="5"/>
    </row>
    <row r="47795" spans="54:54" ht="21.75" customHeight="1" x14ac:dyDescent="0.25">
      <c r="BB47795" s="5"/>
    </row>
    <row r="47796" spans="54:54" ht="21.75" customHeight="1" x14ac:dyDescent="0.25">
      <c r="BB47796" s="5"/>
    </row>
    <row r="47797" spans="54:54" ht="21.75" customHeight="1" x14ac:dyDescent="0.25">
      <c r="BB47797" s="5"/>
    </row>
    <row r="47798" spans="54:54" ht="21.75" customHeight="1" x14ac:dyDescent="0.25">
      <c r="BB47798" s="5"/>
    </row>
    <row r="47799" spans="54:54" ht="21.75" customHeight="1" x14ac:dyDescent="0.25">
      <c r="BB47799" s="5"/>
    </row>
    <row r="47800" spans="54:54" ht="21.75" customHeight="1" x14ac:dyDescent="0.25">
      <c r="BB47800" s="5"/>
    </row>
    <row r="47801" spans="54:54" ht="21.75" customHeight="1" x14ac:dyDescent="0.25">
      <c r="BB47801" s="5"/>
    </row>
    <row r="47802" spans="54:54" ht="21.75" customHeight="1" x14ac:dyDescent="0.25">
      <c r="BB47802" s="5"/>
    </row>
    <row r="47803" spans="54:54" ht="21.75" customHeight="1" x14ac:dyDescent="0.25">
      <c r="BB47803" s="5"/>
    </row>
    <row r="47804" spans="54:54" ht="21.75" customHeight="1" x14ac:dyDescent="0.25">
      <c r="BB47804" s="5"/>
    </row>
    <row r="47805" spans="54:54" ht="21.75" customHeight="1" x14ac:dyDescent="0.25">
      <c r="BB47805" s="5"/>
    </row>
    <row r="47806" spans="54:54" ht="21.75" customHeight="1" x14ac:dyDescent="0.25">
      <c r="BB47806" s="5"/>
    </row>
    <row r="47807" spans="54:54" ht="21.75" customHeight="1" x14ac:dyDescent="0.25">
      <c r="BB47807" s="5"/>
    </row>
    <row r="47808" spans="54:54" ht="21.75" customHeight="1" x14ac:dyDescent="0.25">
      <c r="BB47808" s="5"/>
    </row>
    <row r="47809" spans="54:54" ht="21.75" customHeight="1" x14ac:dyDescent="0.25">
      <c r="BB47809" s="5"/>
    </row>
    <row r="47810" spans="54:54" ht="21.75" customHeight="1" x14ac:dyDescent="0.25">
      <c r="BB47810" s="5"/>
    </row>
    <row r="47811" spans="54:54" ht="21.75" customHeight="1" x14ac:dyDescent="0.25">
      <c r="BB47811" s="5"/>
    </row>
    <row r="47812" spans="54:54" ht="21.75" customHeight="1" x14ac:dyDescent="0.25">
      <c r="BB47812" s="5"/>
    </row>
    <row r="47813" spans="54:54" ht="21.75" customHeight="1" x14ac:dyDescent="0.25">
      <c r="BB47813" s="5"/>
    </row>
    <row r="47814" spans="54:54" ht="21.75" customHeight="1" x14ac:dyDescent="0.25">
      <c r="BB47814" s="5"/>
    </row>
    <row r="47815" spans="54:54" ht="21.75" customHeight="1" x14ac:dyDescent="0.25">
      <c r="BB47815" s="5"/>
    </row>
    <row r="47816" spans="54:54" ht="21.75" customHeight="1" x14ac:dyDescent="0.25">
      <c r="BB47816" s="5"/>
    </row>
    <row r="47817" spans="54:54" ht="21.75" customHeight="1" x14ac:dyDescent="0.25">
      <c r="BB47817" s="5"/>
    </row>
    <row r="47818" spans="54:54" ht="21.75" customHeight="1" x14ac:dyDescent="0.25">
      <c r="BB47818" s="5"/>
    </row>
    <row r="47819" spans="54:54" ht="21.75" customHeight="1" x14ac:dyDescent="0.25">
      <c r="BB47819" s="5"/>
    </row>
    <row r="47820" spans="54:54" ht="21.75" customHeight="1" x14ac:dyDescent="0.25">
      <c r="BB47820" s="5"/>
    </row>
    <row r="47821" spans="54:54" ht="21.75" customHeight="1" x14ac:dyDescent="0.25">
      <c r="BB47821" s="5"/>
    </row>
    <row r="47822" spans="54:54" ht="21.75" customHeight="1" x14ac:dyDescent="0.25">
      <c r="BB47822" s="5"/>
    </row>
    <row r="47823" spans="54:54" ht="21.75" customHeight="1" x14ac:dyDescent="0.25">
      <c r="BB47823" s="5"/>
    </row>
    <row r="47824" spans="54:54" ht="21.75" customHeight="1" x14ac:dyDescent="0.25">
      <c r="BB47824" s="5"/>
    </row>
    <row r="47825" spans="54:54" ht="21.75" customHeight="1" x14ac:dyDescent="0.25">
      <c r="BB47825" s="5"/>
    </row>
    <row r="47826" spans="54:54" ht="21.75" customHeight="1" x14ac:dyDescent="0.25">
      <c r="BB47826" s="5"/>
    </row>
    <row r="47827" spans="54:54" ht="21.75" customHeight="1" x14ac:dyDescent="0.25">
      <c r="BB47827" s="5"/>
    </row>
    <row r="47828" spans="54:54" ht="21.75" customHeight="1" x14ac:dyDescent="0.25">
      <c r="BB47828" s="5"/>
    </row>
    <row r="47829" spans="54:54" ht="21.75" customHeight="1" x14ac:dyDescent="0.25">
      <c r="BB47829" s="5"/>
    </row>
    <row r="47830" spans="54:54" ht="21.75" customHeight="1" x14ac:dyDescent="0.25">
      <c r="BB47830" s="5"/>
    </row>
    <row r="47831" spans="54:54" ht="21.75" customHeight="1" x14ac:dyDescent="0.25">
      <c r="BB47831" s="5"/>
    </row>
    <row r="47832" spans="54:54" ht="21.75" customHeight="1" x14ac:dyDescent="0.25">
      <c r="BB47832" s="5"/>
    </row>
    <row r="47833" spans="54:54" ht="21.75" customHeight="1" x14ac:dyDescent="0.25">
      <c r="BB47833" s="5"/>
    </row>
    <row r="47834" spans="54:54" ht="21.75" customHeight="1" x14ac:dyDescent="0.25">
      <c r="BB47834" s="5"/>
    </row>
    <row r="47835" spans="54:54" ht="21.75" customHeight="1" x14ac:dyDescent="0.25">
      <c r="BB47835" s="5"/>
    </row>
    <row r="47836" spans="54:54" ht="21.75" customHeight="1" x14ac:dyDescent="0.25">
      <c r="BB47836" s="5"/>
    </row>
    <row r="47837" spans="54:54" ht="21.75" customHeight="1" x14ac:dyDescent="0.25">
      <c r="BB47837" s="5"/>
    </row>
    <row r="47838" spans="54:54" ht="21.75" customHeight="1" x14ac:dyDescent="0.25">
      <c r="BB47838" s="5"/>
    </row>
    <row r="47839" spans="54:54" ht="21.75" customHeight="1" x14ac:dyDescent="0.25">
      <c r="BB47839" s="5"/>
    </row>
    <row r="47840" spans="54:54" ht="21.75" customHeight="1" x14ac:dyDescent="0.25">
      <c r="BB47840" s="5"/>
    </row>
    <row r="47841" spans="54:54" ht="21.75" customHeight="1" x14ac:dyDescent="0.25">
      <c r="BB47841" s="5"/>
    </row>
    <row r="47842" spans="54:54" ht="21.75" customHeight="1" x14ac:dyDescent="0.25">
      <c r="BB47842" s="5"/>
    </row>
    <row r="47843" spans="54:54" ht="21.75" customHeight="1" x14ac:dyDescent="0.25">
      <c r="BB47843" s="5"/>
    </row>
    <row r="47844" spans="54:54" ht="21.75" customHeight="1" x14ac:dyDescent="0.25">
      <c r="BB47844" s="5"/>
    </row>
    <row r="47845" spans="54:54" ht="21.75" customHeight="1" x14ac:dyDescent="0.25">
      <c r="BB47845" s="5"/>
    </row>
    <row r="47846" spans="54:54" ht="21.75" customHeight="1" x14ac:dyDescent="0.25">
      <c r="BB47846" s="5"/>
    </row>
    <row r="47847" spans="54:54" ht="21.75" customHeight="1" x14ac:dyDescent="0.25">
      <c r="BB47847" s="5"/>
    </row>
    <row r="47848" spans="54:54" ht="21.75" customHeight="1" x14ac:dyDescent="0.25">
      <c r="BB47848" s="5"/>
    </row>
    <row r="47849" spans="54:54" ht="21.75" customHeight="1" x14ac:dyDescent="0.25">
      <c r="BB47849" s="5"/>
    </row>
    <row r="47850" spans="54:54" ht="21.75" customHeight="1" x14ac:dyDescent="0.25">
      <c r="BB47850" s="5"/>
    </row>
    <row r="47851" spans="54:54" ht="21.75" customHeight="1" x14ac:dyDescent="0.25">
      <c r="BB47851" s="5"/>
    </row>
    <row r="47852" spans="54:54" ht="21.75" customHeight="1" x14ac:dyDescent="0.25">
      <c r="BB47852" s="5"/>
    </row>
    <row r="47853" spans="54:54" ht="21.75" customHeight="1" x14ac:dyDescent="0.25">
      <c r="BB47853" s="5"/>
    </row>
    <row r="47854" spans="54:54" ht="21.75" customHeight="1" x14ac:dyDescent="0.25">
      <c r="BB47854" s="5"/>
    </row>
    <row r="47855" spans="54:54" ht="21.75" customHeight="1" x14ac:dyDescent="0.25">
      <c r="BB47855" s="5"/>
    </row>
    <row r="47856" spans="54:54" ht="21.75" customHeight="1" x14ac:dyDescent="0.25">
      <c r="BB47856" s="5"/>
    </row>
    <row r="47857" spans="54:54" ht="21.75" customHeight="1" x14ac:dyDescent="0.25">
      <c r="BB47857" s="5"/>
    </row>
    <row r="47858" spans="54:54" ht="21.75" customHeight="1" x14ac:dyDescent="0.25">
      <c r="BB47858" s="5"/>
    </row>
    <row r="47859" spans="54:54" ht="21.75" customHeight="1" x14ac:dyDescent="0.25">
      <c r="BB47859" s="5"/>
    </row>
    <row r="47860" spans="54:54" ht="21.75" customHeight="1" x14ac:dyDescent="0.25">
      <c r="BB47860" s="5"/>
    </row>
    <row r="47861" spans="54:54" ht="21.75" customHeight="1" x14ac:dyDescent="0.25">
      <c r="BB47861" s="5"/>
    </row>
    <row r="47862" spans="54:54" ht="21.75" customHeight="1" x14ac:dyDescent="0.25">
      <c r="BB47862" s="5"/>
    </row>
    <row r="47863" spans="54:54" ht="21.75" customHeight="1" x14ac:dyDescent="0.25">
      <c r="BB47863" s="5"/>
    </row>
    <row r="47864" spans="54:54" ht="21.75" customHeight="1" x14ac:dyDescent="0.25">
      <c r="BB47864" s="5"/>
    </row>
    <row r="47865" spans="54:54" ht="21.75" customHeight="1" x14ac:dyDescent="0.25">
      <c r="BB47865" s="5"/>
    </row>
    <row r="47866" spans="54:54" ht="21.75" customHeight="1" x14ac:dyDescent="0.25">
      <c r="BB47866" s="5"/>
    </row>
    <row r="47867" spans="54:54" ht="21.75" customHeight="1" x14ac:dyDescent="0.25">
      <c r="BB47867" s="5"/>
    </row>
    <row r="47868" spans="54:54" ht="21.75" customHeight="1" x14ac:dyDescent="0.25">
      <c r="BB47868" s="5"/>
    </row>
    <row r="47869" spans="54:54" ht="21.75" customHeight="1" x14ac:dyDescent="0.25">
      <c r="BB47869" s="5"/>
    </row>
    <row r="47870" spans="54:54" ht="21.75" customHeight="1" x14ac:dyDescent="0.25">
      <c r="BB47870" s="5"/>
    </row>
    <row r="47871" spans="54:54" ht="21.75" customHeight="1" x14ac:dyDescent="0.25">
      <c r="BB47871" s="5"/>
    </row>
    <row r="47872" spans="54:54" ht="21.75" customHeight="1" x14ac:dyDescent="0.25">
      <c r="BB47872" s="5"/>
    </row>
    <row r="47873" spans="54:54" ht="21.75" customHeight="1" x14ac:dyDescent="0.25">
      <c r="BB47873" s="5"/>
    </row>
    <row r="47874" spans="54:54" ht="21.75" customHeight="1" x14ac:dyDescent="0.25">
      <c r="BB47874" s="5"/>
    </row>
    <row r="47875" spans="54:54" ht="21.75" customHeight="1" x14ac:dyDescent="0.25">
      <c r="BB47875" s="5"/>
    </row>
    <row r="47876" spans="54:54" ht="21.75" customHeight="1" x14ac:dyDescent="0.25">
      <c r="BB47876" s="5"/>
    </row>
    <row r="47877" spans="54:54" ht="21.75" customHeight="1" x14ac:dyDescent="0.25">
      <c r="BB47877" s="5"/>
    </row>
    <row r="47878" spans="54:54" ht="21.75" customHeight="1" x14ac:dyDescent="0.25">
      <c r="BB47878" s="5"/>
    </row>
    <row r="47879" spans="54:54" ht="21.75" customHeight="1" x14ac:dyDescent="0.25">
      <c r="BB47879" s="5"/>
    </row>
    <row r="47880" spans="54:54" ht="21.75" customHeight="1" x14ac:dyDescent="0.25">
      <c r="BB47880" s="5"/>
    </row>
    <row r="47881" spans="54:54" ht="21.75" customHeight="1" x14ac:dyDescent="0.25">
      <c r="BB47881" s="5"/>
    </row>
    <row r="47882" spans="54:54" ht="21.75" customHeight="1" x14ac:dyDescent="0.25">
      <c r="BB47882" s="5"/>
    </row>
    <row r="47883" spans="54:54" ht="21.75" customHeight="1" x14ac:dyDescent="0.25">
      <c r="BB47883" s="5"/>
    </row>
    <row r="47884" spans="54:54" ht="21.75" customHeight="1" x14ac:dyDescent="0.25">
      <c r="BB47884" s="5"/>
    </row>
    <row r="47885" spans="54:54" ht="21.75" customHeight="1" x14ac:dyDescent="0.25">
      <c r="BB47885" s="5"/>
    </row>
    <row r="47886" spans="54:54" ht="21.75" customHeight="1" x14ac:dyDescent="0.25">
      <c r="BB47886" s="5"/>
    </row>
    <row r="47887" spans="54:54" ht="21.75" customHeight="1" x14ac:dyDescent="0.25">
      <c r="BB47887" s="5"/>
    </row>
    <row r="47888" spans="54:54" ht="21.75" customHeight="1" x14ac:dyDescent="0.25">
      <c r="BB47888" s="5"/>
    </row>
    <row r="47889" spans="54:54" ht="21.75" customHeight="1" x14ac:dyDescent="0.25">
      <c r="BB47889" s="5"/>
    </row>
    <row r="47890" spans="54:54" ht="21.75" customHeight="1" x14ac:dyDescent="0.25">
      <c r="BB47890" s="5"/>
    </row>
    <row r="47891" spans="54:54" ht="21.75" customHeight="1" x14ac:dyDescent="0.25">
      <c r="BB47891" s="5"/>
    </row>
    <row r="47892" spans="54:54" ht="21.75" customHeight="1" x14ac:dyDescent="0.25">
      <c r="BB47892" s="5"/>
    </row>
    <row r="47893" spans="54:54" ht="21.75" customHeight="1" x14ac:dyDescent="0.25">
      <c r="BB47893" s="5"/>
    </row>
    <row r="47894" spans="54:54" ht="21.75" customHeight="1" x14ac:dyDescent="0.25">
      <c r="BB47894" s="5"/>
    </row>
    <row r="47895" spans="54:54" ht="21.75" customHeight="1" x14ac:dyDescent="0.25">
      <c r="BB47895" s="5"/>
    </row>
    <row r="47896" spans="54:54" ht="21.75" customHeight="1" x14ac:dyDescent="0.25">
      <c r="BB47896" s="5"/>
    </row>
    <row r="47897" spans="54:54" ht="21.75" customHeight="1" x14ac:dyDescent="0.25">
      <c r="BB47897" s="5"/>
    </row>
    <row r="47898" spans="54:54" ht="21.75" customHeight="1" x14ac:dyDescent="0.25">
      <c r="BB47898" s="5"/>
    </row>
    <row r="47899" spans="54:54" ht="21.75" customHeight="1" x14ac:dyDescent="0.25">
      <c r="BB47899" s="5"/>
    </row>
    <row r="47900" spans="54:54" ht="21.75" customHeight="1" x14ac:dyDescent="0.25">
      <c r="BB47900" s="5"/>
    </row>
    <row r="47901" spans="54:54" ht="21.75" customHeight="1" x14ac:dyDescent="0.25">
      <c r="BB47901" s="5"/>
    </row>
    <row r="47902" spans="54:54" ht="21.75" customHeight="1" x14ac:dyDescent="0.25">
      <c r="BB47902" s="5"/>
    </row>
    <row r="47903" spans="54:54" ht="21.75" customHeight="1" x14ac:dyDescent="0.25">
      <c r="BB47903" s="5"/>
    </row>
    <row r="47904" spans="54:54" ht="21.75" customHeight="1" x14ac:dyDescent="0.25">
      <c r="BB47904" s="5"/>
    </row>
    <row r="47905" spans="54:54" ht="21.75" customHeight="1" x14ac:dyDescent="0.25">
      <c r="BB47905" s="5"/>
    </row>
    <row r="47906" spans="54:54" ht="21.75" customHeight="1" x14ac:dyDescent="0.25">
      <c r="BB47906" s="5"/>
    </row>
    <row r="47907" spans="54:54" ht="21.75" customHeight="1" x14ac:dyDescent="0.25">
      <c r="BB47907" s="5"/>
    </row>
    <row r="47908" spans="54:54" ht="21.75" customHeight="1" x14ac:dyDescent="0.25">
      <c r="BB47908" s="5"/>
    </row>
    <row r="47909" spans="54:54" ht="21.75" customHeight="1" x14ac:dyDescent="0.25">
      <c r="BB47909" s="5"/>
    </row>
    <row r="47910" spans="54:54" ht="21.75" customHeight="1" x14ac:dyDescent="0.25">
      <c r="BB47910" s="5"/>
    </row>
    <row r="47911" spans="54:54" ht="21.75" customHeight="1" x14ac:dyDescent="0.25">
      <c r="BB47911" s="5"/>
    </row>
    <row r="47912" spans="54:54" ht="21.75" customHeight="1" x14ac:dyDescent="0.25">
      <c r="BB47912" s="5"/>
    </row>
    <row r="47913" spans="54:54" ht="21.75" customHeight="1" x14ac:dyDescent="0.25">
      <c r="BB47913" s="5"/>
    </row>
    <row r="47914" spans="54:54" ht="21.75" customHeight="1" x14ac:dyDescent="0.25">
      <c r="BB47914" s="5"/>
    </row>
    <row r="47915" spans="54:54" ht="21.75" customHeight="1" x14ac:dyDescent="0.25">
      <c r="BB47915" s="5"/>
    </row>
    <row r="47916" spans="54:54" ht="21.75" customHeight="1" x14ac:dyDescent="0.25">
      <c r="BB47916" s="5"/>
    </row>
    <row r="47917" spans="54:54" ht="21.75" customHeight="1" x14ac:dyDescent="0.25">
      <c r="BB47917" s="5"/>
    </row>
    <row r="47918" spans="54:54" ht="21.75" customHeight="1" x14ac:dyDescent="0.25">
      <c r="BB47918" s="5"/>
    </row>
    <row r="47919" spans="54:54" ht="21.75" customHeight="1" x14ac:dyDescent="0.25">
      <c r="BB47919" s="5"/>
    </row>
    <row r="47920" spans="54:54" ht="21.75" customHeight="1" x14ac:dyDescent="0.25">
      <c r="BB47920" s="5"/>
    </row>
    <row r="47921" spans="54:54" ht="21.75" customHeight="1" x14ac:dyDescent="0.25">
      <c r="BB47921" s="5"/>
    </row>
    <row r="47922" spans="54:54" ht="21.75" customHeight="1" x14ac:dyDescent="0.25">
      <c r="BB47922" s="5"/>
    </row>
    <row r="47923" spans="54:54" ht="21.75" customHeight="1" x14ac:dyDescent="0.25">
      <c r="BB47923" s="5"/>
    </row>
    <row r="47924" spans="54:54" ht="21.75" customHeight="1" x14ac:dyDescent="0.25">
      <c r="BB47924" s="5"/>
    </row>
    <row r="47925" spans="54:54" ht="21.75" customHeight="1" x14ac:dyDescent="0.25">
      <c r="BB47925" s="5"/>
    </row>
    <row r="47926" spans="54:54" ht="21.75" customHeight="1" x14ac:dyDescent="0.25">
      <c r="BB47926" s="5"/>
    </row>
    <row r="47927" spans="54:54" ht="21.75" customHeight="1" x14ac:dyDescent="0.25">
      <c r="BB47927" s="5"/>
    </row>
    <row r="47928" spans="54:54" ht="21.75" customHeight="1" x14ac:dyDescent="0.25">
      <c r="BB47928" s="5"/>
    </row>
    <row r="47929" spans="54:54" ht="21.75" customHeight="1" x14ac:dyDescent="0.25">
      <c r="BB47929" s="5"/>
    </row>
    <row r="47930" spans="54:54" ht="21.75" customHeight="1" x14ac:dyDescent="0.25">
      <c r="BB47930" s="5"/>
    </row>
    <row r="47931" spans="54:54" ht="21.75" customHeight="1" x14ac:dyDescent="0.25">
      <c r="BB47931" s="5"/>
    </row>
    <row r="47932" spans="54:54" ht="21.75" customHeight="1" x14ac:dyDescent="0.25">
      <c r="BB47932" s="5"/>
    </row>
    <row r="47933" spans="54:54" ht="21.75" customHeight="1" x14ac:dyDescent="0.25">
      <c r="BB47933" s="5"/>
    </row>
    <row r="47934" spans="54:54" ht="21.75" customHeight="1" x14ac:dyDescent="0.25">
      <c r="BB47934" s="5"/>
    </row>
    <row r="47935" spans="54:54" ht="21.75" customHeight="1" x14ac:dyDescent="0.25">
      <c r="BB47935" s="5"/>
    </row>
    <row r="47936" spans="54:54" ht="21.75" customHeight="1" x14ac:dyDescent="0.25">
      <c r="BB47936" s="5"/>
    </row>
    <row r="47937" spans="54:54" ht="21.75" customHeight="1" x14ac:dyDescent="0.25">
      <c r="BB47937" s="5"/>
    </row>
    <row r="47938" spans="54:54" ht="21.75" customHeight="1" x14ac:dyDescent="0.25">
      <c r="BB47938" s="5"/>
    </row>
    <row r="47939" spans="54:54" ht="21.75" customHeight="1" x14ac:dyDescent="0.25">
      <c r="BB47939" s="5"/>
    </row>
    <row r="47940" spans="54:54" ht="21.75" customHeight="1" x14ac:dyDescent="0.25">
      <c r="BB47940" s="5"/>
    </row>
    <row r="47941" spans="54:54" ht="21.75" customHeight="1" x14ac:dyDescent="0.25">
      <c r="BB47941" s="5"/>
    </row>
    <row r="47942" spans="54:54" ht="21.75" customHeight="1" x14ac:dyDescent="0.25">
      <c r="BB47942" s="5"/>
    </row>
    <row r="47943" spans="54:54" ht="21.75" customHeight="1" x14ac:dyDescent="0.25">
      <c r="BB47943" s="5"/>
    </row>
    <row r="47944" spans="54:54" ht="21.75" customHeight="1" x14ac:dyDescent="0.25">
      <c r="BB47944" s="5"/>
    </row>
    <row r="47945" spans="54:54" ht="21.75" customHeight="1" x14ac:dyDescent="0.25">
      <c r="BB47945" s="5"/>
    </row>
    <row r="47946" spans="54:54" ht="21.75" customHeight="1" x14ac:dyDescent="0.25">
      <c r="BB47946" s="5"/>
    </row>
    <row r="47947" spans="54:54" ht="21.75" customHeight="1" x14ac:dyDescent="0.25">
      <c r="BB47947" s="5"/>
    </row>
    <row r="47948" spans="54:54" ht="21.75" customHeight="1" x14ac:dyDescent="0.25">
      <c r="BB47948" s="5"/>
    </row>
    <row r="47949" spans="54:54" ht="21.75" customHeight="1" x14ac:dyDescent="0.25">
      <c r="BB47949" s="5"/>
    </row>
    <row r="47950" spans="54:54" ht="21.75" customHeight="1" x14ac:dyDescent="0.25">
      <c r="BB47950" s="5"/>
    </row>
    <row r="47951" spans="54:54" ht="21.75" customHeight="1" x14ac:dyDescent="0.25">
      <c r="BB47951" s="5"/>
    </row>
    <row r="47952" spans="54:54" ht="21.75" customHeight="1" x14ac:dyDescent="0.25">
      <c r="BB47952" s="5"/>
    </row>
    <row r="47953" spans="54:54" ht="21.75" customHeight="1" x14ac:dyDescent="0.25">
      <c r="BB47953" s="5"/>
    </row>
    <row r="47954" spans="54:54" ht="21.75" customHeight="1" x14ac:dyDescent="0.25">
      <c r="BB47954" s="5"/>
    </row>
    <row r="47955" spans="54:54" ht="21.75" customHeight="1" x14ac:dyDescent="0.25">
      <c r="BB47955" s="5"/>
    </row>
    <row r="47956" spans="54:54" ht="21.75" customHeight="1" x14ac:dyDescent="0.25">
      <c r="BB47956" s="5"/>
    </row>
    <row r="47957" spans="54:54" ht="21.75" customHeight="1" x14ac:dyDescent="0.25">
      <c r="BB47957" s="5"/>
    </row>
    <row r="47958" spans="54:54" ht="21.75" customHeight="1" x14ac:dyDescent="0.25">
      <c r="BB47958" s="5"/>
    </row>
    <row r="47959" spans="54:54" ht="21.75" customHeight="1" x14ac:dyDescent="0.25">
      <c r="BB47959" s="5"/>
    </row>
    <row r="47960" spans="54:54" ht="21.75" customHeight="1" x14ac:dyDescent="0.25">
      <c r="BB47960" s="5"/>
    </row>
    <row r="47961" spans="54:54" ht="21.75" customHeight="1" x14ac:dyDescent="0.25">
      <c r="BB47961" s="5"/>
    </row>
    <row r="47962" spans="54:54" ht="21.75" customHeight="1" x14ac:dyDescent="0.25">
      <c r="BB47962" s="5"/>
    </row>
    <row r="47963" spans="54:54" ht="21.75" customHeight="1" x14ac:dyDescent="0.25">
      <c r="BB47963" s="5"/>
    </row>
    <row r="47964" spans="54:54" ht="21.75" customHeight="1" x14ac:dyDescent="0.25">
      <c r="BB47964" s="5"/>
    </row>
    <row r="47965" spans="54:54" ht="21.75" customHeight="1" x14ac:dyDescent="0.25">
      <c r="BB47965" s="5"/>
    </row>
    <row r="47966" spans="54:54" ht="21.75" customHeight="1" x14ac:dyDescent="0.25">
      <c r="BB47966" s="5"/>
    </row>
    <row r="47967" spans="54:54" ht="21.75" customHeight="1" x14ac:dyDescent="0.25">
      <c r="BB47967" s="5"/>
    </row>
    <row r="47968" spans="54:54" ht="21.75" customHeight="1" x14ac:dyDescent="0.25">
      <c r="BB47968" s="5"/>
    </row>
    <row r="47969" spans="54:54" ht="21.75" customHeight="1" x14ac:dyDescent="0.25">
      <c r="BB47969" s="5"/>
    </row>
    <row r="47970" spans="54:54" ht="21.75" customHeight="1" x14ac:dyDescent="0.25">
      <c r="BB47970" s="5"/>
    </row>
    <row r="47971" spans="54:54" ht="21.75" customHeight="1" x14ac:dyDescent="0.25">
      <c r="BB47971" s="5"/>
    </row>
    <row r="47972" spans="54:54" ht="21.75" customHeight="1" x14ac:dyDescent="0.25">
      <c r="BB47972" s="5"/>
    </row>
    <row r="47973" spans="54:54" ht="21.75" customHeight="1" x14ac:dyDescent="0.25">
      <c r="BB47973" s="5"/>
    </row>
    <row r="47974" spans="54:54" ht="21.75" customHeight="1" x14ac:dyDescent="0.25">
      <c r="BB47974" s="5"/>
    </row>
    <row r="47975" spans="54:54" ht="21.75" customHeight="1" x14ac:dyDescent="0.25">
      <c r="BB47975" s="5"/>
    </row>
    <row r="47976" spans="54:54" ht="21.75" customHeight="1" x14ac:dyDescent="0.25">
      <c r="BB47976" s="5"/>
    </row>
    <row r="47977" spans="54:54" ht="21.75" customHeight="1" x14ac:dyDescent="0.25">
      <c r="BB47977" s="5"/>
    </row>
    <row r="47978" spans="54:54" ht="21.75" customHeight="1" x14ac:dyDescent="0.25">
      <c r="BB47978" s="5"/>
    </row>
    <row r="47979" spans="54:54" ht="21.75" customHeight="1" x14ac:dyDescent="0.25">
      <c r="BB47979" s="5"/>
    </row>
    <row r="47980" spans="54:54" ht="21.75" customHeight="1" x14ac:dyDescent="0.25">
      <c r="BB47980" s="5"/>
    </row>
    <row r="47981" spans="54:54" ht="21.75" customHeight="1" x14ac:dyDescent="0.25">
      <c r="BB47981" s="5"/>
    </row>
    <row r="47982" spans="54:54" ht="21.75" customHeight="1" x14ac:dyDescent="0.25">
      <c r="BB47982" s="5"/>
    </row>
    <row r="47983" spans="54:54" ht="21.75" customHeight="1" x14ac:dyDescent="0.25">
      <c r="BB47983" s="5"/>
    </row>
    <row r="47984" spans="54:54" ht="21.75" customHeight="1" x14ac:dyDescent="0.25">
      <c r="BB47984" s="5"/>
    </row>
    <row r="47985" spans="54:54" ht="21.75" customHeight="1" x14ac:dyDescent="0.25">
      <c r="BB47985" s="5"/>
    </row>
    <row r="47986" spans="54:54" ht="21.75" customHeight="1" x14ac:dyDescent="0.25">
      <c r="BB47986" s="5"/>
    </row>
    <row r="47987" spans="54:54" ht="21.75" customHeight="1" x14ac:dyDescent="0.25">
      <c r="BB47987" s="5"/>
    </row>
    <row r="47988" spans="54:54" ht="21.75" customHeight="1" x14ac:dyDescent="0.25">
      <c r="BB47988" s="5"/>
    </row>
    <row r="47989" spans="54:54" ht="21.75" customHeight="1" x14ac:dyDescent="0.25">
      <c r="BB47989" s="5"/>
    </row>
    <row r="47990" spans="54:54" ht="21.75" customHeight="1" x14ac:dyDescent="0.25">
      <c r="BB47990" s="5"/>
    </row>
    <row r="47991" spans="54:54" ht="21.75" customHeight="1" x14ac:dyDescent="0.25">
      <c r="BB47991" s="5"/>
    </row>
    <row r="47992" spans="54:54" ht="21.75" customHeight="1" x14ac:dyDescent="0.25">
      <c r="BB47992" s="5"/>
    </row>
    <row r="47993" spans="54:54" ht="21.75" customHeight="1" x14ac:dyDescent="0.25">
      <c r="BB47993" s="5"/>
    </row>
    <row r="47994" spans="54:54" ht="21.75" customHeight="1" x14ac:dyDescent="0.25">
      <c r="BB47994" s="5"/>
    </row>
    <row r="47995" spans="54:54" ht="21.75" customHeight="1" x14ac:dyDescent="0.25">
      <c r="BB47995" s="5"/>
    </row>
    <row r="47996" spans="54:54" ht="21.75" customHeight="1" x14ac:dyDescent="0.25">
      <c r="BB47996" s="5"/>
    </row>
    <row r="47997" spans="54:54" ht="21.75" customHeight="1" x14ac:dyDescent="0.25">
      <c r="BB47997" s="5"/>
    </row>
    <row r="47998" spans="54:54" ht="21.75" customHeight="1" x14ac:dyDescent="0.25">
      <c r="BB47998" s="5"/>
    </row>
    <row r="47999" spans="54:54" ht="21.75" customHeight="1" x14ac:dyDescent="0.25">
      <c r="BB47999" s="5"/>
    </row>
    <row r="48000" spans="54:54" ht="21.75" customHeight="1" x14ac:dyDescent="0.25">
      <c r="BB48000" s="5"/>
    </row>
    <row r="48001" spans="54:54" ht="21.75" customHeight="1" x14ac:dyDescent="0.25">
      <c r="BB48001" s="5"/>
    </row>
    <row r="48002" spans="54:54" ht="21.75" customHeight="1" x14ac:dyDescent="0.25">
      <c r="BB48002" s="5"/>
    </row>
    <row r="48003" spans="54:54" ht="21.75" customHeight="1" x14ac:dyDescent="0.25">
      <c r="BB48003" s="5"/>
    </row>
    <row r="48004" spans="54:54" ht="21.75" customHeight="1" x14ac:dyDescent="0.25">
      <c r="BB48004" s="5"/>
    </row>
    <row r="48005" spans="54:54" ht="21.75" customHeight="1" x14ac:dyDescent="0.25">
      <c r="BB48005" s="5"/>
    </row>
    <row r="48006" spans="54:54" ht="21.75" customHeight="1" x14ac:dyDescent="0.25">
      <c r="BB48006" s="5"/>
    </row>
    <row r="48007" spans="54:54" ht="21.75" customHeight="1" x14ac:dyDescent="0.25">
      <c r="BB48007" s="5"/>
    </row>
    <row r="48008" spans="54:54" ht="21.75" customHeight="1" x14ac:dyDescent="0.25">
      <c r="BB48008" s="5"/>
    </row>
    <row r="48009" spans="54:54" ht="21.75" customHeight="1" x14ac:dyDescent="0.25">
      <c r="BB48009" s="5"/>
    </row>
    <row r="48010" spans="54:54" ht="21.75" customHeight="1" x14ac:dyDescent="0.25">
      <c r="BB48010" s="5"/>
    </row>
    <row r="48011" spans="54:54" ht="21.75" customHeight="1" x14ac:dyDescent="0.25">
      <c r="BB48011" s="5"/>
    </row>
    <row r="48012" spans="54:54" ht="21.75" customHeight="1" x14ac:dyDescent="0.25">
      <c r="BB48012" s="5"/>
    </row>
    <row r="48013" spans="54:54" ht="21.75" customHeight="1" x14ac:dyDescent="0.25">
      <c r="BB48013" s="5"/>
    </row>
    <row r="48014" spans="54:54" ht="21.75" customHeight="1" x14ac:dyDescent="0.25">
      <c r="BB48014" s="5"/>
    </row>
    <row r="48015" spans="54:54" ht="21.75" customHeight="1" x14ac:dyDescent="0.25">
      <c r="BB48015" s="5"/>
    </row>
    <row r="48016" spans="54:54" ht="21.75" customHeight="1" x14ac:dyDescent="0.25">
      <c r="BB48016" s="5"/>
    </row>
    <row r="48017" spans="54:54" ht="21.75" customHeight="1" x14ac:dyDescent="0.25">
      <c r="BB48017" s="5"/>
    </row>
    <row r="48018" spans="54:54" ht="21.75" customHeight="1" x14ac:dyDescent="0.25">
      <c r="BB48018" s="5"/>
    </row>
    <row r="48019" spans="54:54" ht="21.75" customHeight="1" x14ac:dyDescent="0.25">
      <c r="BB48019" s="5"/>
    </row>
    <row r="48020" spans="54:54" ht="21.75" customHeight="1" x14ac:dyDescent="0.25">
      <c r="BB48020" s="5"/>
    </row>
    <row r="48021" spans="54:54" ht="21.75" customHeight="1" x14ac:dyDescent="0.25">
      <c r="BB48021" s="5"/>
    </row>
    <row r="48022" spans="54:54" ht="21.75" customHeight="1" x14ac:dyDescent="0.25">
      <c r="BB48022" s="5"/>
    </row>
    <row r="48023" spans="54:54" ht="21.75" customHeight="1" x14ac:dyDescent="0.25">
      <c r="BB48023" s="5"/>
    </row>
    <row r="48024" spans="54:54" ht="21.75" customHeight="1" x14ac:dyDescent="0.25">
      <c r="BB48024" s="5"/>
    </row>
    <row r="48025" spans="54:54" ht="21.75" customHeight="1" x14ac:dyDescent="0.25">
      <c r="BB48025" s="5"/>
    </row>
    <row r="48026" spans="54:54" ht="21.75" customHeight="1" x14ac:dyDescent="0.25">
      <c r="BB48026" s="5"/>
    </row>
    <row r="48027" spans="54:54" ht="21.75" customHeight="1" x14ac:dyDescent="0.25">
      <c r="BB48027" s="5"/>
    </row>
    <row r="48028" spans="54:54" ht="21.75" customHeight="1" x14ac:dyDescent="0.25">
      <c r="BB48028" s="5"/>
    </row>
    <row r="48029" spans="54:54" ht="21.75" customHeight="1" x14ac:dyDescent="0.25">
      <c r="BB48029" s="5"/>
    </row>
    <row r="48030" spans="54:54" ht="21.75" customHeight="1" x14ac:dyDescent="0.25">
      <c r="BB48030" s="5"/>
    </row>
    <row r="48031" spans="54:54" ht="21.75" customHeight="1" x14ac:dyDescent="0.25">
      <c r="BB48031" s="5"/>
    </row>
    <row r="48032" spans="54:54" ht="21.75" customHeight="1" x14ac:dyDescent="0.25">
      <c r="BB48032" s="5"/>
    </row>
    <row r="48033" spans="54:54" ht="21.75" customHeight="1" x14ac:dyDescent="0.25">
      <c r="BB48033" s="5"/>
    </row>
    <row r="48034" spans="54:54" ht="21.75" customHeight="1" x14ac:dyDescent="0.25">
      <c r="BB48034" s="5"/>
    </row>
    <row r="48035" spans="54:54" ht="21.75" customHeight="1" x14ac:dyDescent="0.25">
      <c r="BB48035" s="5"/>
    </row>
    <row r="48036" spans="54:54" ht="21.75" customHeight="1" x14ac:dyDescent="0.25">
      <c r="BB48036" s="5"/>
    </row>
    <row r="48037" spans="54:54" ht="21.75" customHeight="1" x14ac:dyDescent="0.25">
      <c r="BB48037" s="5"/>
    </row>
    <row r="48038" spans="54:54" ht="21.75" customHeight="1" x14ac:dyDescent="0.25">
      <c r="BB48038" s="5"/>
    </row>
    <row r="48039" spans="54:54" ht="21.75" customHeight="1" x14ac:dyDescent="0.25">
      <c r="BB48039" s="5"/>
    </row>
    <row r="48040" spans="54:54" ht="21.75" customHeight="1" x14ac:dyDescent="0.25">
      <c r="BB48040" s="5"/>
    </row>
    <row r="48041" spans="54:54" ht="21.75" customHeight="1" x14ac:dyDescent="0.25">
      <c r="BB48041" s="5"/>
    </row>
    <row r="48042" spans="54:54" ht="21.75" customHeight="1" x14ac:dyDescent="0.25">
      <c r="BB48042" s="5"/>
    </row>
    <row r="48043" spans="54:54" ht="21.75" customHeight="1" x14ac:dyDescent="0.25">
      <c r="BB48043" s="5"/>
    </row>
    <row r="48044" spans="54:54" ht="21.75" customHeight="1" x14ac:dyDescent="0.25">
      <c r="BB48044" s="5"/>
    </row>
    <row r="48045" spans="54:54" ht="21.75" customHeight="1" x14ac:dyDescent="0.25">
      <c r="BB48045" s="5"/>
    </row>
    <row r="48046" spans="54:54" ht="21.75" customHeight="1" x14ac:dyDescent="0.25">
      <c r="BB48046" s="5"/>
    </row>
    <row r="48047" spans="54:54" ht="21.75" customHeight="1" x14ac:dyDescent="0.25">
      <c r="BB48047" s="5"/>
    </row>
    <row r="48048" spans="54:54" ht="21.75" customHeight="1" x14ac:dyDescent="0.25">
      <c r="BB48048" s="5"/>
    </row>
    <row r="48049" spans="54:54" ht="21.75" customHeight="1" x14ac:dyDescent="0.25">
      <c r="BB48049" s="5"/>
    </row>
    <row r="48050" spans="54:54" ht="21.75" customHeight="1" x14ac:dyDescent="0.25">
      <c r="BB48050" s="5"/>
    </row>
    <row r="48051" spans="54:54" ht="21.75" customHeight="1" x14ac:dyDescent="0.25">
      <c r="BB48051" s="5"/>
    </row>
    <row r="48052" spans="54:54" ht="21.75" customHeight="1" x14ac:dyDescent="0.25">
      <c r="BB48052" s="5"/>
    </row>
    <row r="48053" spans="54:54" ht="21.75" customHeight="1" x14ac:dyDescent="0.25">
      <c r="BB48053" s="5"/>
    </row>
    <row r="48054" spans="54:54" ht="21.75" customHeight="1" x14ac:dyDescent="0.25">
      <c r="BB48054" s="5"/>
    </row>
    <row r="48055" spans="54:54" ht="21.75" customHeight="1" x14ac:dyDescent="0.25">
      <c r="BB48055" s="5"/>
    </row>
    <row r="48056" spans="54:54" ht="21.75" customHeight="1" x14ac:dyDescent="0.25">
      <c r="BB48056" s="5"/>
    </row>
    <row r="48057" spans="54:54" ht="21.75" customHeight="1" x14ac:dyDescent="0.25">
      <c r="BB48057" s="5"/>
    </row>
    <row r="48058" spans="54:54" ht="21.75" customHeight="1" x14ac:dyDescent="0.25">
      <c r="BB48058" s="5"/>
    </row>
    <row r="48059" spans="54:54" ht="21.75" customHeight="1" x14ac:dyDescent="0.25">
      <c r="BB48059" s="5"/>
    </row>
    <row r="48060" spans="54:54" ht="21.75" customHeight="1" x14ac:dyDescent="0.25">
      <c r="BB48060" s="5"/>
    </row>
    <row r="48061" spans="54:54" ht="21.75" customHeight="1" x14ac:dyDescent="0.25">
      <c r="BB48061" s="5"/>
    </row>
    <row r="48062" spans="54:54" ht="21.75" customHeight="1" x14ac:dyDescent="0.25">
      <c r="BB48062" s="5"/>
    </row>
    <row r="48063" spans="54:54" ht="21.75" customHeight="1" x14ac:dyDescent="0.25">
      <c r="BB48063" s="5"/>
    </row>
    <row r="48064" spans="54:54" ht="21.75" customHeight="1" x14ac:dyDescent="0.25">
      <c r="BB48064" s="5"/>
    </row>
    <row r="48065" spans="54:54" ht="21.75" customHeight="1" x14ac:dyDescent="0.25">
      <c r="BB48065" s="5"/>
    </row>
    <row r="48066" spans="54:54" ht="21.75" customHeight="1" x14ac:dyDescent="0.25">
      <c r="BB48066" s="5"/>
    </row>
    <row r="48067" spans="54:54" ht="21.75" customHeight="1" x14ac:dyDescent="0.25">
      <c r="BB48067" s="5"/>
    </row>
    <row r="48068" spans="54:54" ht="21.75" customHeight="1" x14ac:dyDescent="0.25">
      <c r="BB48068" s="5"/>
    </row>
    <row r="48069" spans="54:54" ht="21.75" customHeight="1" x14ac:dyDescent="0.25">
      <c r="BB48069" s="5"/>
    </row>
    <row r="48070" spans="54:54" ht="21.75" customHeight="1" x14ac:dyDescent="0.25">
      <c r="BB48070" s="5"/>
    </row>
    <row r="48071" spans="54:54" ht="21.75" customHeight="1" x14ac:dyDescent="0.25">
      <c r="BB48071" s="5"/>
    </row>
    <row r="48072" spans="54:54" ht="21.75" customHeight="1" x14ac:dyDescent="0.25">
      <c r="BB48072" s="5"/>
    </row>
    <row r="48073" spans="54:54" ht="21.75" customHeight="1" x14ac:dyDescent="0.25">
      <c r="BB48073" s="5"/>
    </row>
    <row r="48074" spans="54:54" ht="21.75" customHeight="1" x14ac:dyDescent="0.25">
      <c r="BB48074" s="5"/>
    </row>
    <row r="48075" spans="54:54" ht="21.75" customHeight="1" x14ac:dyDescent="0.25">
      <c r="BB48075" s="5"/>
    </row>
    <row r="48076" spans="54:54" ht="21.75" customHeight="1" x14ac:dyDescent="0.25">
      <c r="BB48076" s="5"/>
    </row>
    <row r="48077" spans="54:54" ht="21.75" customHeight="1" x14ac:dyDescent="0.25">
      <c r="BB48077" s="5"/>
    </row>
    <row r="48078" spans="54:54" ht="21.75" customHeight="1" x14ac:dyDescent="0.25">
      <c r="BB48078" s="5"/>
    </row>
    <row r="48079" spans="54:54" ht="21.75" customHeight="1" x14ac:dyDescent="0.25">
      <c r="BB48079" s="5"/>
    </row>
    <row r="48080" spans="54:54" ht="21.75" customHeight="1" x14ac:dyDescent="0.25">
      <c r="BB48080" s="5"/>
    </row>
    <row r="48081" spans="54:54" ht="21.75" customHeight="1" x14ac:dyDescent="0.25">
      <c r="BB48081" s="5"/>
    </row>
    <row r="48082" spans="54:54" ht="21.75" customHeight="1" x14ac:dyDescent="0.25">
      <c r="BB48082" s="5"/>
    </row>
    <row r="48083" spans="54:54" ht="21.75" customHeight="1" x14ac:dyDescent="0.25">
      <c r="BB48083" s="5"/>
    </row>
    <row r="48084" spans="54:54" ht="21.75" customHeight="1" x14ac:dyDescent="0.25">
      <c r="BB48084" s="5"/>
    </row>
    <row r="48085" spans="54:54" ht="21.75" customHeight="1" x14ac:dyDescent="0.25">
      <c r="BB48085" s="5"/>
    </row>
    <row r="48086" spans="54:54" ht="21.75" customHeight="1" x14ac:dyDescent="0.25">
      <c r="BB48086" s="5"/>
    </row>
    <row r="48087" spans="54:54" ht="21.75" customHeight="1" x14ac:dyDescent="0.25">
      <c r="BB48087" s="5"/>
    </row>
    <row r="48088" spans="54:54" ht="21.75" customHeight="1" x14ac:dyDescent="0.25">
      <c r="BB48088" s="5"/>
    </row>
    <row r="48089" spans="54:54" ht="21.75" customHeight="1" x14ac:dyDescent="0.25">
      <c r="BB48089" s="5"/>
    </row>
    <row r="48090" spans="54:54" ht="21.75" customHeight="1" x14ac:dyDescent="0.25">
      <c r="BB48090" s="5"/>
    </row>
    <row r="48091" spans="54:54" ht="21.75" customHeight="1" x14ac:dyDescent="0.25">
      <c r="BB48091" s="5"/>
    </row>
    <row r="48092" spans="54:54" ht="21.75" customHeight="1" x14ac:dyDescent="0.25">
      <c r="BB48092" s="5"/>
    </row>
    <row r="48093" spans="54:54" ht="21.75" customHeight="1" x14ac:dyDescent="0.25">
      <c r="BB48093" s="5"/>
    </row>
    <row r="48094" spans="54:54" ht="21.75" customHeight="1" x14ac:dyDescent="0.25">
      <c r="BB48094" s="5"/>
    </row>
    <row r="48095" spans="54:54" ht="21.75" customHeight="1" x14ac:dyDescent="0.25">
      <c r="BB48095" s="5"/>
    </row>
    <row r="48096" spans="54:54" ht="21.75" customHeight="1" x14ac:dyDescent="0.25">
      <c r="BB48096" s="5"/>
    </row>
    <row r="48097" spans="54:54" ht="21.75" customHeight="1" x14ac:dyDescent="0.25">
      <c r="BB48097" s="5"/>
    </row>
    <row r="48098" spans="54:54" ht="21.75" customHeight="1" x14ac:dyDescent="0.25">
      <c r="BB48098" s="5"/>
    </row>
    <row r="48099" spans="54:54" ht="21.75" customHeight="1" x14ac:dyDescent="0.25">
      <c r="BB48099" s="5"/>
    </row>
    <row r="48100" spans="54:54" ht="21.75" customHeight="1" x14ac:dyDescent="0.25">
      <c r="BB48100" s="5"/>
    </row>
    <row r="48101" spans="54:54" ht="21.75" customHeight="1" x14ac:dyDescent="0.25">
      <c r="BB48101" s="5"/>
    </row>
    <row r="48102" spans="54:54" ht="21.75" customHeight="1" x14ac:dyDescent="0.25">
      <c r="BB48102" s="5"/>
    </row>
    <row r="48103" spans="54:54" ht="21.75" customHeight="1" x14ac:dyDescent="0.25">
      <c r="BB48103" s="5"/>
    </row>
    <row r="48104" spans="54:54" ht="21.75" customHeight="1" x14ac:dyDescent="0.25">
      <c r="BB48104" s="5"/>
    </row>
    <row r="48105" spans="54:54" ht="21.75" customHeight="1" x14ac:dyDescent="0.25">
      <c r="BB48105" s="5"/>
    </row>
    <row r="48106" spans="54:54" ht="21.75" customHeight="1" x14ac:dyDescent="0.25">
      <c r="BB48106" s="5"/>
    </row>
    <row r="48107" spans="54:54" ht="21.75" customHeight="1" x14ac:dyDescent="0.25">
      <c r="BB48107" s="5"/>
    </row>
    <row r="48108" spans="54:54" ht="21.75" customHeight="1" x14ac:dyDescent="0.25">
      <c r="BB48108" s="5"/>
    </row>
    <row r="48109" spans="54:54" ht="21.75" customHeight="1" x14ac:dyDescent="0.25">
      <c r="BB48109" s="5"/>
    </row>
    <row r="48110" spans="54:54" ht="21.75" customHeight="1" x14ac:dyDescent="0.25">
      <c r="BB48110" s="5"/>
    </row>
    <row r="48111" spans="54:54" ht="21.75" customHeight="1" x14ac:dyDescent="0.25">
      <c r="BB48111" s="5"/>
    </row>
    <row r="48112" spans="54:54" ht="21.75" customHeight="1" x14ac:dyDescent="0.25">
      <c r="BB48112" s="5"/>
    </row>
    <row r="48113" spans="54:54" ht="21.75" customHeight="1" x14ac:dyDescent="0.25">
      <c r="BB48113" s="5"/>
    </row>
    <row r="48114" spans="54:54" ht="21.75" customHeight="1" x14ac:dyDescent="0.25">
      <c r="BB48114" s="5"/>
    </row>
    <row r="48115" spans="54:54" ht="21.75" customHeight="1" x14ac:dyDescent="0.25">
      <c r="BB48115" s="5"/>
    </row>
    <row r="48116" spans="54:54" ht="21.75" customHeight="1" x14ac:dyDescent="0.25">
      <c r="BB48116" s="5"/>
    </row>
    <row r="48117" spans="54:54" ht="21.75" customHeight="1" x14ac:dyDescent="0.25">
      <c r="BB48117" s="5"/>
    </row>
    <row r="48118" spans="54:54" ht="21.75" customHeight="1" x14ac:dyDescent="0.25">
      <c r="BB48118" s="5"/>
    </row>
    <row r="48119" spans="54:54" ht="21.75" customHeight="1" x14ac:dyDescent="0.25">
      <c r="BB48119" s="5"/>
    </row>
    <row r="48120" spans="54:54" ht="21.75" customHeight="1" x14ac:dyDescent="0.25">
      <c r="BB48120" s="5"/>
    </row>
    <row r="48121" spans="54:54" ht="21.75" customHeight="1" x14ac:dyDescent="0.25">
      <c r="BB48121" s="5"/>
    </row>
    <row r="48122" spans="54:54" ht="21.75" customHeight="1" x14ac:dyDescent="0.25">
      <c r="BB48122" s="5"/>
    </row>
    <row r="48123" spans="54:54" ht="21.75" customHeight="1" x14ac:dyDescent="0.25">
      <c r="BB48123" s="5"/>
    </row>
    <row r="48124" spans="54:54" ht="21.75" customHeight="1" x14ac:dyDescent="0.25">
      <c r="BB48124" s="5"/>
    </row>
    <row r="48125" spans="54:54" ht="21.75" customHeight="1" x14ac:dyDescent="0.25">
      <c r="BB48125" s="5"/>
    </row>
    <row r="48126" spans="54:54" ht="21.75" customHeight="1" x14ac:dyDescent="0.25">
      <c r="BB48126" s="5"/>
    </row>
    <row r="48127" spans="54:54" ht="21.75" customHeight="1" x14ac:dyDescent="0.25">
      <c r="BB48127" s="5"/>
    </row>
    <row r="48128" spans="54:54" ht="21.75" customHeight="1" x14ac:dyDescent="0.25">
      <c r="BB48128" s="5"/>
    </row>
    <row r="48129" spans="54:54" ht="21.75" customHeight="1" x14ac:dyDescent="0.25">
      <c r="BB48129" s="5"/>
    </row>
    <row r="48130" spans="54:54" ht="21.75" customHeight="1" x14ac:dyDescent="0.25">
      <c r="BB48130" s="5"/>
    </row>
    <row r="48131" spans="54:54" ht="21.75" customHeight="1" x14ac:dyDescent="0.25">
      <c r="BB48131" s="5"/>
    </row>
    <row r="48132" spans="54:54" ht="21.75" customHeight="1" x14ac:dyDescent="0.25">
      <c r="BB48132" s="5"/>
    </row>
    <row r="48133" spans="54:54" ht="21.75" customHeight="1" x14ac:dyDescent="0.25">
      <c r="BB48133" s="5"/>
    </row>
    <row r="48134" spans="54:54" ht="21.75" customHeight="1" x14ac:dyDescent="0.25">
      <c r="BB48134" s="5"/>
    </row>
    <row r="48135" spans="54:54" ht="21.75" customHeight="1" x14ac:dyDescent="0.25">
      <c r="BB48135" s="5"/>
    </row>
    <row r="48136" spans="54:54" ht="21.75" customHeight="1" x14ac:dyDescent="0.25">
      <c r="BB48136" s="5"/>
    </row>
    <row r="48137" spans="54:54" ht="21.75" customHeight="1" x14ac:dyDescent="0.25">
      <c r="BB48137" s="5"/>
    </row>
    <row r="48138" spans="54:54" ht="21.75" customHeight="1" x14ac:dyDescent="0.25">
      <c r="BB48138" s="5"/>
    </row>
    <row r="48139" spans="54:54" ht="21.75" customHeight="1" x14ac:dyDescent="0.25">
      <c r="BB48139" s="5"/>
    </row>
    <row r="48140" spans="54:54" ht="21.75" customHeight="1" x14ac:dyDescent="0.25">
      <c r="BB48140" s="5"/>
    </row>
    <row r="48141" spans="54:54" ht="21.75" customHeight="1" x14ac:dyDescent="0.25">
      <c r="BB48141" s="5"/>
    </row>
    <row r="48142" spans="54:54" ht="21.75" customHeight="1" x14ac:dyDescent="0.25">
      <c r="BB48142" s="5"/>
    </row>
    <row r="48143" spans="54:54" ht="21.75" customHeight="1" x14ac:dyDescent="0.25">
      <c r="BB48143" s="5"/>
    </row>
    <row r="48144" spans="54:54" ht="21.75" customHeight="1" x14ac:dyDescent="0.25">
      <c r="BB48144" s="5"/>
    </row>
    <row r="48145" spans="54:54" ht="21.75" customHeight="1" x14ac:dyDescent="0.25">
      <c r="BB48145" s="5"/>
    </row>
    <row r="48146" spans="54:54" ht="21.75" customHeight="1" x14ac:dyDescent="0.25">
      <c r="BB48146" s="5"/>
    </row>
    <row r="48147" spans="54:54" ht="21.75" customHeight="1" x14ac:dyDescent="0.25">
      <c r="BB48147" s="5"/>
    </row>
    <row r="48148" spans="54:54" ht="21.75" customHeight="1" x14ac:dyDescent="0.25">
      <c r="BB48148" s="5"/>
    </row>
    <row r="48149" spans="54:54" ht="21.75" customHeight="1" x14ac:dyDescent="0.25">
      <c r="BB48149" s="5"/>
    </row>
    <row r="48150" spans="54:54" ht="21.75" customHeight="1" x14ac:dyDescent="0.25">
      <c r="BB48150" s="5"/>
    </row>
    <row r="48151" spans="54:54" ht="21.75" customHeight="1" x14ac:dyDescent="0.25">
      <c r="BB48151" s="5"/>
    </row>
    <row r="48152" spans="54:54" ht="21.75" customHeight="1" x14ac:dyDescent="0.25">
      <c r="BB48152" s="5"/>
    </row>
    <row r="48153" spans="54:54" ht="21.75" customHeight="1" x14ac:dyDescent="0.25">
      <c r="BB48153" s="5"/>
    </row>
    <row r="48154" spans="54:54" ht="21.75" customHeight="1" x14ac:dyDescent="0.25">
      <c r="BB48154" s="5"/>
    </row>
    <row r="48155" spans="54:54" ht="21.75" customHeight="1" x14ac:dyDescent="0.25">
      <c r="BB48155" s="5"/>
    </row>
    <row r="48156" spans="54:54" ht="21.75" customHeight="1" x14ac:dyDescent="0.25">
      <c r="BB48156" s="5"/>
    </row>
    <row r="48157" spans="54:54" ht="21.75" customHeight="1" x14ac:dyDescent="0.25">
      <c r="BB48157" s="5"/>
    </row>
    <row r="48158" spans="54:54" ht="21.75" customHeight="1" x14ac:dyDescent="0.25">
      <c r="BB48158" s="5"/>
    </row>
    <row r="48159" spans="54:54" ht="21.75" customHeight="1" x14ac:dyDescent="0.25">
      <c r="BB48159" s="5"/>
    </row>
    <row r="48160" spans="54:54" ht="21.75" customHeight="1" x14ac:dyDescent="0.25">
      <c r="BB48160" s="5"/>
    </row>
    <row r="48161" spans="54:54" ht="21.75" customHeight="1" x14ac:dyDescent="0.25">
      <c r="BB48161" s="5"/>
    </row>
    <row r="48162" spans="54:54" ht="21.75" customHeight="1" x14ac:dyDescent="0.25">
      <c r="BB48162" s="5"/>
    </row>
    <row r="48163" spans="54:54" ht="21.75" customHeight="1" x14ac:dyDescent="0.25">
      <c r="BB48163" s="5"/>
    </row>
    <row r="48164" spans="54:54" ht="21.75" customHeight="1" x14ac:dyDescent="0.25">
      <c r="BB48164" s="5"/>
    </row>
    <row r="48165" spans="54:54" ht="21.75" customHeight="1" x14ac:dyDescent="0.25">
      <c r="BB48165" s="5"/>
    </row>
    <row r="48166" spans="54:54" ht="21.75" customHeight="1" x14ac:dyDescent="0.25">
      <c r="BB48166" s="5"/>
    </row>
    <row r="48167" spans="54:54" ht="21.75" customHeight="1" x14ac:dyDescent="0.25">
      <c r="BB48167" s="5"/>
    </row>
    <row r="48168" spans="54:54" ht="21.75" customHeight="1" x14ac:dyDescent="0.25">
      <c r="BB48168" s="5"/>
    </row>
    <row r="48169" spans="54:54" ht="21.75" customHeight="1" x14ac:dyDescent="0.25">
      <c r="BB48169" s="5"/>
    </row>
    <row r="48170" spans="54:54" ht="21.75" customHeight="1" x14ac:dyDescent="0.25">
      <c r="BB48170" s="5"/>
    </row>
    <row r="48171" spans="54:54" ht="21.75" customHeight="1" x14ac:dyDescent="0.25">
      <c r="BB48171" s="5"/>
    </row>
    <row r="48172" spans="54:54" ht="21.75" customHeight="1" x14ac:dyDescent="0.25">
      <c r="BB48172" s="5"/>
    </row>
    <row r="48173" spans="54:54" ht="21.75" customHeight="1" x14ac:dyDescent="0.25">
      <c r="BB48173" s="5"/>
    </row>
    <row r="48174" spans="54:54" ht="21.75" customHeight="1" x14ac:dyDescent="0.25">
      <c r="BB48174" s="5"/>
    </row>
    <row r="48175" spans="54:54" ht="21.75" customHeight="1" x14ac:dyDescent="0.25">
      <c r="BB48175" s="5"/>
    </row>
    <row r="48176" spans="54:54" ht="21.75" customHeight="1" x14ac:dyDescent="0.25">
      <c r="BB48176" s="5"/>
    </row>
    <row r="48177" spans="54:54" ht="21.75" customHeight="1" x14ac:dyDescent="0.25">
      <c r="BB48177" s="5"/>
    </row>
    <row r="48178" spans="54:54" ht="21.75" customHeight="1" x14ac:dyDescent="0.25">
      <c r="BB48178" s="5"/>
    </row>
    <row r="48179" spans="54:54" ht="21.75" customHeight="1" x14ac:dyDescent="0.25">
      <c r="BB48179" s="5"/>
    </row>
    <row r="48180" spans="54:54" ht="21.75" customHeight="1" x14ac:dyDescent="0.25">
      <c r="BB48180" s="5"/>
    </row>
    <row r="48181" spans="54:54" ht="21.75" customHeight="1" x14ac:dyDescent="0.25">
      <c r="BB48181" s="5"/>
    </row>
    <row r="48182" spans="54:54" ht="21.75" customHeight="1" x14ac:dyDescent="0.25">
      <c r="BB48182" s="5"/>
    </row>
    <row r="48183" spans="54:54" ht="21.75" customHeight="1" x14ac:dyDescent="0.25">
      <c r="BB48183" s="5"/>
    </row>
    <row r="48184" spans="54:54" ht="21.75" customHeight="1" x14ac:dyDescent="0.25">
      <c r="BB48184" s="5"/>
    </row>
    <row r="48185" spans="54:54" ht="21.75" customHeight="1" x14ac:dyDescent="0.25">
      <c r="BB48185" s="5"/>
    </row>
    <row r="48186" spans="54:54" ht="21.75" customHeight="1" x14ac:dyDescent="0.25">
      <c r="BB48186" s="5"/>
    </row>
    <row r="48187" spans="54:54" ht="21.75" customHeight="1" x14ac:dyDescent="0.25">
      <c r="BB48187" s="5"/>
    </row>
    <row r="48188" spans="54:54" ht="21.75" customHeight="1" x14ac:dyDescent="0.25">
      <c r="BB48188" s="5"/>
    </row>
    <row r="48189" spans="54:54" ht="21.75" customHeight="1" x14ac:dyDescent="0.25">
      <c r="BB48189" s="5"/>
    </row>
    <row r="48190" spans="54:54" ht="21.75" customHeight="1" x14ac:dyDescent="0.25">
      <c r="BB48190" s="5"/>
    </row>
    <row r="48191" spans="54:54" ht="21.75" customHeight="1" x14ac:dyDescent="0.25">
      <c r="BB48191" s="5"/>
    </row>
    <row r="48192" spans="54:54" ht="21.75" customHeight="1" x14ac:dyDescent="0.25">
      <c r="BB48192" s="5"/>
    </row>
    <row r="48193" spans="54:54" ht="21.75" customHeight="1" x14ac:dyDescent="0.25">
      <c r="BB48193" s="5"/>
    </row>
    <row r="48194" spans="54:54" ht="21.75" customHeight="1" x14ac:dyDescent="0.25">
      <c r="BB48194" s="5"/>
    </row>
    <row r="48195" spans="54:54" ht="21.75" customHeight="1" x14ac:dyDescent="0.25">
      <c r="BB48195" s="5"/>
    </row>
    <row r="48196" spans="54:54" ht="21.75" customHeight="1" x14ac:dyDescent="0.25">
      <c r="BB48196" s="5"/>
    </row>
    <row r="48197" spans="54:54" ht="21.75" customHeight="1" x14ac:dyDescent="0.25">
      <c r="BB48197" s="5"/>
    </row>
    <row r="48198" spans="54:54" ht="21.75" customHeight="1" x14ac:dyDescent="0.25">
      <c r="BB48198" s="5"/>
    </row>
    <row r="48199" spans="54:54" ht="21.75" customHeight="1" x14ac:dyDescent="0.25">
      <c r="BB48199" s="5"/>
    </row>
    <row r="48200" spans="54:54" ht="21.75" customHeight="1" x14ac:dyDescent="0.25">
      <c r="BB48200" s="5"/>
    </row>
    <row r="48201" spans="54:54" ht="21.75" customHeight="1" x14ac:dyDescent="0.25">
      <c r="BB48201" s="5"/>
    </row>
    <row r="48202" spans="54:54" ht="21.75" customHeight="1" x14ac:dyDescent="0.25">
      <c r="BB48202" s="5"/>
    </row>
    <row r="48203" spans="54:54" ht="21.75" customHeight="1" x14ac:dyDescent="0.25">
      <c r="BB48203" s="5"/>
    </row>
    <row r="48204" spans="54:54" ht="21.75" customHeight="1" x14ac:dyDescent="0.25">
      <c r="BB48204" s="5"/>
    </row>
    <row r="48205" spans="54:54" ht="21.75" customHeight="1" x14ac:dyDescent="0.25">
      <c r="BB48205" s="5"/>
    </row>
    <row r="48206" spans="54:54" ht="21.75" customHeight="1" x14ac:dyDescent="0.25">
      <c r="BB48206" s="5"/>
    </row>
    <row r="48207" spans="54:54" ht="21.75" customHeight="1" x14ac:dyDescent="0.25">
      <c r="BB48207" s="5"/>
    </row>
    <row r="48208" spans="54:54" ht="21.75" customHeight="1" x14ac:dyDescent="0.25">
      <c r="BB48208" s="5"/>
    </row>
    <row r="48209" spans="54:54" ht="21.75" customHeight="1" x14ac:dyDescent="0.25">
      <c r="BB48209" s="5"/>
    </row>
    <row r="48210" spans="54:54" ht="21.75" customHeight="1" x14ac:dyDescent="0.25">
      <c r="BB48210" s="5"/>
    </row>
    <row r="48211" spans="54:54" ht="21.75" customHeight="1" x14ac:dyDescent="0.25">
      <c r="BB48211" s="5"/>
    </row>
    <row r="48212" spans="54:54" ht="21.75" customHeight="1" x14ac:dyDescent="0.25">
      <c r="BB48212" s="5"/>
    </row>
    <row r="48213" spans="54:54" ht="21.75" customHeight="1" x14ac:dyDescent="0.25">
      <c r="BB48213" s="5"/>
    </row>
    <row r="48214" spans="54:54" ht="21.75" customHeight="1" x14ac:dyDescent="0.25">
      <c r="BB48214" s="5"/>
    </row>
    <row r="48215" spans="54:54" ht="21.75" customHeight="1" x14ac:dyDescent="0.25">
      <c r="BB48215" s="5"/>
    </row>
    <row r="48216" spans="54:54" ht="21.75" customHeight="1" x14ac:dyDescent="0.25">
      <c r="BB48216" s="5"/>
    </row>
    <row r="48217" spans="54:54" ht="21.75" customHeight="1" x14ac:dyDescent="0.25">
      <c r="BB48217" s="5"/>
    </row>
    <row r="48218" spans="54:54" ht="21.75" customHeight="1" x14ac:dyDescent="0.25">
      <c r="BB48218" s="5"/>
    </row>
    <row r="48219" spans="54:54" ht="21.75" customHeight="1" x14ac:dyDescent="0.25">
      <c r="BB48219" s="5"/>
    </row>
    <row r="48220" spans="54:54" ht="21.75" customHeight="1" x14ac:dyDescent="0.25">
      <c r="BB48220" s="5"/>
    </row>
    <row r="48221" spans="54:54" ht="21.75" customHeight="1" x14ac:dyDescent="0.25">
      <c r="BB48221" s="5"/>
    </row>
    <row r="48222" spans="54:54" ht="21.75" customHeight="1" x14ac:dyDescent="0.25">
      <c r="BB48222" s="5"/>
    </row>
    <row r="48223" spans="54:54" ht="21.75" customHeight="1" x14ac:dyDescent="0.25">
      <c r="BB48223" s="5"/>
    </row>
    <row r="48224" spans="54:54" ht="21.75" customHeight="1" x14ac:dyDescent="0.25">
      <c r="BB48224" s="5"/>
    </row>
    <row r="48225" spans="54:54" ht="21.75" customHeight="1" x14ac:dyDescent="0.25">
      <c r="BB48225" s="5"/>
    </row>
    <row r="48226" spans="54:54" ht="21.75" customHeight="1" x14ac:dyDescent="0.25">
      <c r="BB48226" s="5"/>
    </row>
    <row r="48227" spans="54:54" ht="21.75" customHeight="1" x14ac:dyDescent="0.25">
      <c r="BB48227" s="5"/>
    </row>
    <row r="48228" spans="54:54" ht="21.75" customHeight="1" x14ac:dyDescent="0.25">
      <c r="BB48228" s="5"/>
    </row>
    <row r="48229" spans="54:54" ht="21.75" customHeight="1" x14ac:dyDescent="0.25">
      <c r="BB48229" s="5"/>
    </row>
    <row r="48230" spans="54:54" ht="21.75" customHeight="1" x14ac:dyDescent="0.25">
      <c r="BB48230" s="5"/>
    </row>
    <row r="48231" spans="54:54" ht="21.75" customHeight="1" x14ac:dyDescent="0.25">
      <c r="BB48231" s="5"/>
    </row>
    <row r="48232" spans="54:54" ht="21.75" customHeight="1" x14ac:dyDescent="0.25">
      <c r="BB48232" s="5"/>
    </row>
    <row r="48233" spans="54:54" ht="21.75" customHeight="1" x14ac:dyDescent="0.25">
      <c r="BB48233" s="5"/>
    </row>
    <row r="48234" spans="54:54" ht="21.75" customHeight="1" x14ac:dyDescent="0.25">
      <c r="BB48234" s="5"/>
    </row>
    <row r="48235" spans="54:54" ht="21.75" customHeight="1" x14ac:dyDescent="0.25">
      <c r="BB48235" s="5"/>
    </row>
    <row r="48236" spans="54:54" ht="21.75" customHeight="1" x14ac:dyDescent="0.25">
      <c r="BB48236" s="5"/>
    </row>
    <row r="48237" spans="54:54" ht="21.75" customHeight="1" x14ac:dyDescent="0.25">
      <c r="BB48237" s="5"/>
    </row>
    <row r="48238" spans="54:54" ht="21.75" customHeight="1" x14ac:dyDescent="0.25">
      <c r="BB48238" s="5"/>
    </row>
    <row r="48239" spans="54:54" ht="21.75" customHeight="1" x14ac:dyDescent="0.25">
      <c r="BB48239" s="5"/>
    </row>
    <row r="48240" spans="54:54" ht="21.75" customHeight="1" x14ac:dyDescent="0.25">
      <c r="BB48240" s="5"/>
    </row>
    <row r="48241" spans="54:54" ht="21.75" customHeight="1" x14ac:dyDescent="0.25">
      <c r="BB48241" s="5"/>
    </row>
    <row r="48242" spans="54:54" ht="21.75" customHeight="1" x14ac:dyDescent="0.25">
      <c r="BB48242" s="5"/>
    </row>
    <row r="48243" spans="54:54" ht="21.75" customHeight="1" x14ac:dyDescent="0.25">
      <c r="BB48243" s="5"/>
    </row>
    <row r="48244" spans="54:54" ht="21.75" customHeight="1" x14ac:dyDescent="0.25">
      <c r="BB48244" s="5"/>
    </row>
    <row r="48245" spans="54:54" ht="21.75" customHeight="1" x14ac:dyDescent="0.25">
      <c r="BB48245" s="5"/>
    </row>
    <row r="48246" spans="54:54" ht="21.75" customHeight="1" x14ac:dyDescent="0.25">
      <c r="BB48246" s="5"/>
    </row>
    <row r="48247" spans="54:54" ht="21.75" customHeight="1" x14ac:dyDescent="0.25">
      <c r="BB48247" s="5"/>
    </row>
    <row r="48248" spans="54:54" ht="21.75" customHeight="1" x14ac:dyDescent="0.25">
      <c r="BB48248" s="5"/>
    </row>
    <row r="48249" spans="54:54" ht="21.75" customHeight="1" x14ac:dyDescent="0.25">
      <c r="BB48249" s="5"/>
    </row>
    <row r="48250" spans="54:54" ht="21.75" customHeight="1" x14ac:dyDescent="0.25">
      <c r="BB48250" s="5"/>
    </row>
    <row r="48251" spans="54:54" ht="21.75" customHeight="1" x14ac:dyDescent="0.25">
      <c r="BB48251" s="5"/>
    </row>
    <row r="48252" spans="54:54" ht="21.75" customHeight="1" x14ac:dyDescent="0.25">
      <c r="BB48252" s="5"/>
    </row>
    <row r="48253" spans="54:54" ht="21.75" customHeight="1" x14ac:dyDescent="0.25">
      <c r="BB48253" s="5"/>
    </row>
    <row r="48254" spans="54:54" ht="21.75" customHeight="1" x14ac:dyDescent="0.25">
      <c r="BB48254" s="5"/>
    </row>
    <row r="48255" spans="54:54" ht="21.75" customHeight="1" x14ac:dyDescent="0.25">
      <c r="BB48255" s="5"/>
    </row>
    <row r="48256" spans="54:54" ht="21.75" customHeight="1" x14ac:dyDescent="0.25">
      <c r="BB48256" s="5"/>
    </row>
    <row r="48257" spans="54:54" ht="21.75" customHeight="1" x14ac:dyDescent="0.25">
      <c r="BB48257" s="5"/>
    </row>
    <row r="48258" spans="54:54" ht="21.75" customHeight="1" x14ac:dyDescent="0.25">
      <c r="BB48258" s="5"/>
    </row>
    <row r="48259" spans="54:54" ht="21.75" customHeight="1" x14ac:dyDescent="0.25">
      <c r="BB48259" s="5"/>
    </row>
    <row r="48260" spans="54:54" ht="21.75" customHeight="1" x14ac:dyDescent="0.25">
      <c r="BB48260" s="5"/>
    </row>
    <row r="48261" spans="54:54" ht="21.75" customHeight="1" x14ac:dyDescent="0.25">
      <c r="BB48261" s="5"/>
    </row>
    <row r="48262" spans="54:54" ht="21.75" customHeight="1" x14ac:dyDescent="0.25">
      <c r="BB48262" s="5"/>
    </row>
    <row r="48263" spans="54:54" ht="21.75" customHeight="1" x14ac:dyDescent="0.25">
      <c r="BB48263" s="5"/>
    </row>
    <row r="48264" spans="54:54" ht="21.75" customHeight="1" x14ac:dyDescent="0.25">
      <c r="BB48264" s="5"/>
    </row>
    <row r="48265" spans="54:54" ht="21.75" customHeight="1" x14ac:dyDescent="0.25">
      <c r="BB48265" s="5"/>
    </row>
    <row r="48266" spans="54:54" ht="21.75" customHeight="1" x14ac:dyDescent="0.25">
      <c r="BB48266" s="5"/>
    </row>
    <row r="48267" spans="54:54" ht="21.75" customHeight="1" x14ac:dyDescent="0.25">
      <c r="BB48267" s="5"/>
    </row>
    <row r="48268" spans="54:54" ht="21.75" customHeight="1" x14ac:dyDescent="0.25">
      <c r="BB48268" s="5"/>
    </row>
    <row r="48269" spans="54:54" ht="21.75" customHeight="1" x14ac:dyDescent="0.25">
      <c r="BB48269" s="5"/>
    </row>
    <row r="48270" spans="54:54" ht="21.75" customHeight="1" x14ac:dyDescent="0.25">
      <c r="BB48270" s="5"/>
    </row>
    <row r="48271" spans="54:54" ht="21.75" customHeight="1" x14ac:dyDescent="0.25">
      <c r="BB48271" s="5"/>
    </row>
    <row r="48272" spans="54:54" ht="21.75" customHeight="1" x14ac:dyDescent="0.25">
      <c r="BB48272" s="5"/>
    </row>
    <row r="48273" spans="54:54" ht="21.75" customHeight="1" x14ac:dyDescent="0.25">
      <c r="BB48273" s="5"/>
    </row>
    <row r="48274" spans="54:54" ht="21.75" customHeight="1" x14ac:dyDescent="0.25">
      <c r="BB48274" s="5"/>
    </row>
    <row r="48275" spans="54:54" ht="21.75" customHeight="1" x14ac:dyDescent="0.25">
      <c r="BB48275" s="5"/>
    </row>
    <row r="48276" spans="54:54" ht="21.75" customHeight="1" x14ac:dyDescent="0.25">
      <c r="BB48276" s="5"/>
    </row>
    <row r="48277" spans="54:54" ht="21.75" customHeight="1" x14ac:dyDescent="0.25">
      <c r="BB48277" s="5"/>
    </row>
    <row r="48278" spans="54:54" ht="21.75" customHeight="1" x14ac:dyDescent="0.25">
      <c r="BB48278" s="5"/>
    </row>
    <row r="48279" spans="54:54" ht="21.75" customHeight="1" x14ac:dyDescent="0.25">
      <c r="BB48279" s="5"/>
    </row>
    <row r="48280" spans="54:54" ht="21.75" customHeight="1" x14ac:dyDescent="0.25">
      <c r="BB48280" s="5"/>
    </row>
    <row r="48281" spans="54:54" ht="21.75" customHeight="1" x14ac:dyDescent="0.25">
      <c r="BB48281" s="5"/>
    </row>
    <row r="48282" spans="54:54" ht="21.75" customHeight="1" x14ac:dyDescent="0.25">
      <c r="BB48282" s="5"/>
    </row>
    <row r="48283" spans="54:54" ht="21.75" customHeight="1" x14ac:dyDescent="0.25">
      <c r="BB48283" s="5"/>
    </row>
    <row r="48284" spans="54:54" ht="21.75" customHeight="1" x14ac:dyDescent="0.25">
      <c r="BB48284" s="5"/>
    </row>
    <row r="48285" spans="54:54" ht="21.75" customHeight="1" x14ac:dyDescent="0.25">
      <c r="BB48285" s="5"/>
    </row>
    <row r="48286" spans="54:54" ht="21.75" customHeight="1" x14ac:dyDescent="0.25">
      <c r="BB48286" s="5"/>
    </row>
    <row r="48287" spans="54:54" ht="21.75" customHeight="1" x14ac:dyDescent="0.25">
      <c r="BB48287" s="5"/>
    </row>
    <row r="48288" spans="54:54" ht="21.75" customHeight="1" x14ac:dyDescent="0.25">
      <c r="BB48288" s="5"/>
    </row>
    <row r="48289" spans="54:54" ht="21.75" customHeight="1" x14ac:dyDescent="0.25">
      <c r="BB48289" s="5"/>
    </row>
    <row r="48290" spans="54:54" ht="21.75" customHeight="1" x14ac:dyDescent="0.25">
      <c r="BB48290" s="5"/>
    </row>
    <row r="48291" spans="54:54" ht="21.75" customHeight="1" x14ac:dyDescent="0.25">
      <c r="BB48291" s="5"/>
    </row>
    <row r="48292" spans="54:54" ht="21.75" customHeight="1" x14ac:dyDescent="0.25">
      <c r="BB48292" s="5"/>
    </row>
    <row r="48293" spans="54:54" ht="21.75" customHeight="1" x14ac:dyDescent="0.25">
      <c r="BB48293" s="5"/>
    </row>
    <row r="48294" spans="54:54" ht="21.75" customHeight="1" x14ac:dyDescent="0.25">
      <c r="BB48294" s="5"/>
    </row>
    <row r="48295" spans="54:54" ht="21.75" customHeight="1" x14ac:dyDescent="0.25">
      <c r="BB48295" s="5"/>
    </row>
    <row r="48296" spans="54:54" ht="21.75" customHeight="1" x14ac:dyDescent="0.25">
      <c r="BB48296" s="5"/>
    </row>
    <row r="48297" spans="54:54" ht="21.75" customHeight="1" x14ac:dyDescent="0.25">
      <c r="BB48297" s="5"/>
    </row>
    <row r="48298" spans="54:54" ht="21.75" customHeight="1" x14ac:dyDescent="0.25">
      <c r="BB48298" s="5"/>
    </row>
    <row r="48299" spans="54:54" ht="21.75" customHeight="1" x14ac:dyDescent="0.25">
      <c r="BB48299" s="5"/>
    </row>
    <row r="48300" spans="54:54" ht="21.75" customHeight="1" x14ac:dyDescent="0.25">
      <c r="BB48300" s="5"/>
    </row>
    <row r="48301" spans="54:54" ht="21.75" customHeight="1" x14ac:dyDescent="0.25">
      <c r="BB48301" s="5"/>
    </row>
    <row r="48302" spans="54:54" ht="21.75" customHeight="1" x14ac:dyDescent="0.25">
      <c r="BB48302" s="5"/>
    </row>
    <row r="48303" spans="54:54" ht="21.75" customHeight="1" x14ac:dyDescent="0.25">
      <c r="BB48303" s="5"/>
    </row>
    <row r="48304" spans="54:54" ht="21.75" customHeight="1" x14ac:dyDescent="0.25">
      <c r="BB48304" s="5"/>
    </row>
    <row r="48305" spans="54:54" ht="21.75" customHeight="1" x14ac:dyDescent="0.25">
      <c r="BB48305" s="5"/>
    </row>
    <row r="48306" spans="54:54" ht="21.75" customHeight="1" x14ac:dyDescent="0.25">
      <c r="BB48306" s="5"/>
    </row>
    <row r="48307" spans="54:54" ht="21.75" customHeight="1" x14ac:dyDescent="0.25">
      <c r="BB48307" s="5"/>
    </row>
    <row r="48308" spans="54:54" ht="21.75" customHeight="1" x14ac:dyDescent="0.25">
      <c r="BB48308" s="5"/>
    </row>
    <row r="48309" spans="54:54" ht="21.75" customHeight="1" x14ac:dyDescent="0.25">
      <c r="BB48309" s="5"/>
    </row>
    <row r="48310" spans="54:54" ht="21.75" customHeight="1" x14ac:dyDescent="0.25">
      <c r="BB48310" s="5"/>
    </row>
    <row r="48311" spans="54:54" ht="21.75" customHeight="1" x14ac:dyDescent="0.25">
      <c r="BB48311" s="5"/>
    </row>
    <row r="48312" spans="54:54" ht="21.75" customHeight="1" x14ac:dyDescent="0.25">
      <c r="BB48312" s="5"/>
    </row>
    <row r="48313" spans="54:54" ht="21.75" customHeight="1" x14ac:dyDescent="0.25">
      <c r="BB48313" s="5"/>
    </row>
    <row r="48314" spans="54:54" ht="21.75" customHeight="1" x14ac:dyDescent="0.25">
      <c r="BB48314" s="5"/>
    </row>
    <row r="48315" spans="54:54" ht="21.75" customHeight="1" x14ac:dyDescent="0.25">
      <c r="BB48315" s="5"/>
    </row>
    <row r="48316" spans="54:54" ht="21.75" customHeight="1" x14ac:dyDescent="0.25">
      <c r="BB48316" s="5"/>
    </row>
    <row r="48317" spans="54:54" ht="21.75" customHeight="1" x14ac:dyDescent="0.25">
      <c r="BB48317" s="5"/>
    </row>
    <row r="48318" spans="54:54" ht="21.75" customHeight="1" x14ac:dyDescent="0.25">
      <c r="BB48318" s="5"/>
    </row>
    <row r="48319" spans="54:54" ht="21.75" customHeight="1" x14ac:dyDescent="0.25">
      <c r="BB48319" s="5"/>
    </row>
    <row r="48320" spans="54:54" ht="21.75" customHeight="1" x14ac:dyDescent="0.25">
      <c r="BB48320" s="5"/>
    </row>
    <row r="48321" spans="54:54" ht="21.75" customHeight="1" x14ac:dyDescent="0.25">
      <c r="BB48321" s="5"/>
    </row>
    <row r="48322" spans="54:54" ht="21.75" customHeight="1" x14ac:dyDescent="0.25">
      <c r="BB48322" s="5"/>
    </row>
    <row r="48323" spans="54:54" ht="21.75" customHeight="1" x14ac:dyDescent="0.25">
      <c r="BB48323" s="5"/>
    </row>
    <row r="48324" spans="54:54" ht="21.75" customHeight="1" x14ac:dyDescent="0.25">
      <c r="BB48324" s="5"/>
    </row>
    <row r="48325" spans="54:54" ht="21.75" customHeight="1" x14ac:dyDescent="0.25">
      <c r="BB48325" s="5"/>
    </row>
    <row r="48326" spans="54:54" ht="21.75" customHeight="1" x14ac:dyDescent="0.25">
      <c r="BB48326" s="5"/>
    </row>
    <row r="48327" spans="54:54" ht="21.75" customHeight="1" x14ac:dyDescent="0.25">
      <c r="BB48327" s="5"/>
    </row>
    <row r="48328" spans="54:54" ht="21.75" customHeight="1" x14ac:dyDescent="0.25">
      <c r="BB48328" s="5"/>
    </row>
    <row r="48329" spans="54:54" ht="21.75" customHeight="1" x14ac:dyDescent="0.25">
      <c r="BB48329" s="5"/>
    </row>
    <row r="48330" spans="54:54" ht="21.75" customHeight="1" x14ac:dyDescent="0.25">
      <c r="BB48330" s="5"/>
    </row>
    <row r="48331" spans="54:54" ht="21.75" customHeight="1" x14ac:dyDescent="0.25">
      <c r="BB48331" s="5"/>
    </row>
    <row r="48332" spans="54:54" ht="21.75" customHeight="1" x14ac:dyDescent="0.25">
      <c r="BB48332" s="5"/>
    </row>
    <row r="48333" spans="54:54" ht="21.75" customHeight="1" x14ac:dyDescent="0.25">
      <c r="BB48333" s="5"/>
    </row>
    <row r="48334" spans="54:54" ht="21.75" customHeight="1" x14ac:dyDescent="0.25">
      <c r="BB48334" s="5"/>
    </row>
    <row r="48335" spans="54:54" ht="21.75" customHeight="1" x14ac:dyDescent="0.25">
      <c r="BB48335" s="5"/>
    </row>
    <row r="48336" spans="54:54" ht="21.75" customHeight="1" x14ac:dyDescent="0.25">
      <c r="BB48336" s="5"/>
    </row>
    <row r="48337" spans="54:54" ht="21.75" customHeight="1" x14ac:dyDescent="0.25">
      <c r="BB48337" s="5"/>
    </row>
    <row r="48338" spans="54:54" ht="21.75" customHeight="1" x14ac:dyDescent="0.25">
      <c r="BB48338" s="5"/>
    </row>
    <row r="48339" spans="54:54" ht="21.75" customHeight="1" x14ac:dyDescent="0.25">
      <c r="BB48339" s="5"/>
    </row>
    <row r="48340" spans="54:54" ht="21.75" customHeight="1" x14ac:dyDescent="0.25">
      <c r="BB48340" s="5"/>
    </row>
    <row r="48341" spans="54:54" ht="21.75" customHeight="1" x14ac:dyDescent="0.25">
      <c r="BB48341" s="5"/>
    </row>
    <row r="48342" spans="54:54" ht="21.75" customHeight="1" x14ac:dyDescent="0.25">
      <c r="BB48342" s="5"/>
    </row>
    <row r="48343" spans="54:54" ht="21.75" customHeight="1" x14ac:dyDescent="0.25">
      <c r="BB48343" s="5"/>
    </row>
    <row r="48344" spans="54:54" ht="21.75" customHeight="1" x14ac:dyDescent="0.25">
      <c r="BB48344" s="5"/>
    </row>
    <row r="48345" spans="54:54" ht="21.75" customHeight="1" x14ac:dyDescent="0.25">
      <c r="BB48345" s="5"/>
    </row>
    <row r="48346" spans="54:54" ht="21.75" customHeight="1" x14ac:dyDescent="0.25">
      <c r="BB48346" s="5"/>
    </row>
    <row r="48347" spans="54:54" ht="21.75" customHeight="1" x14ac:dyDescent="0.25">
      <c r="BB48347" s="5"/>
    </row>
    <row r="48348" spans="54:54" ht="21.75" customHeight="1" x14ac:dyDescent="0.25">
      <c r="BB48348" s="5"/>
    </row>
    <row r="48349" spans="54:54" ht="21.75" customHeight="1" x14ac:dyDescent="0.25">
      <c r="BB48349" s="5"/>
    </row>
    <row r="48350" spans="54:54" ht="21.75" customHeight="1" x14ac:dyDescent="0.25">
      <c r="BB48350" s="5"/>
    </row>
    <row r="48351" spans="54:54" ht="21.75" customHeight="1" x14ac:dyDescent="0.25">
      <c r="BB48351" s="5"/>
    </row>
    <row r="48352" spans="54:54" ht="21.75" customHeight="1" x14ac:dyDescent="0.25">
      <c r="BB48352" s="5"/>
    </row>
    <row r="48353" spans="54:54" ht="21.75" customHeight="1" x14ac:dyDescent="0.25">
      <c r="BB48353" s="5"/>
    </row>
    <row r="48354" spans="54:54" ht="21.75" customHeight="1" x14ac:dyDescent="0.25">
      <c r="BB48354" s="5"/>
    </row>
    <row r="48355" spans="54:54" ht="21.75" customHeight="1" x14ac:dyDescent="0.25">
      <c r="BB48355" s="5"/>
    </row>
    <row r="48356" spans="54:54" ht="21.75" customHeight="1" x14ac:dyDescent="0.25">
      <c r="BB48356" s="5"/>
    </row>
    <row r="48357" spans="54:54" ht="21.75" customHeight="1" x14ac:dyDescent="0.25">
      <c r="BB48357" s="5"/>
    </row>
    <row r="48358" spans="54:54" ht="21.75" customHeight="1" x14ac:dyDescent="0.25">
      <c r="BB48358" s="5"/>
    </row>
    <row r="48359" spans="54:54" ht="21.75" customHeight="1" x14ac:dyDescent="0.25">
      <c r="BB48359" s="5"/>
    </row>
    <row r="48360" spans="54:54" ht="21.75" customHeight="1" x14ac:dyDescent="0.25">
      <c r="BB48360" s="5"/>
    </row>
    <row r="48361" spans="54:54" ht="21.75" customHeight="1" x14ac:dyDescent="0.25">
      <c r="BB48361" s="5"/>
    </row>
    <row r="48362" spans="54:54" ht="21.75" customHeight="1" x14ac:dyDescent="0.25">
      <c r="BB48362" s="5"/>
    </row>
    <row r="48363" spans="54:54" ht="21.75" customHeight="1" x14ac:dyDescent="0.25">
      <c r="BB48363" s="5"/>
    </row>
    <row r="48364" spans="54:54" ht="21.75" customHeight="1" x14ac:dyDescent="0.25">
      <c r="BB48364" s="5"/>
    </row>
    <row r="48365" spans="54:54" ht="21.75" customHeight="1" x14ac:dyDescent="0.25">
      <c r="BB48365" s="5"/>
    </row>
    <row r="48366" spans="54:54" ht="21.75" customHeight="1" x14ac:dyDescent="0.25">
      <c r="BB48366" s="5"/>
    </row>
    <row r="48367" spans="54:54" ht="21.75" customHeight="1" x14ac:dyDescent="0.25">
      <c r="BB48367" s="5"/>
    </row>
    <row r="48368" spans="54:54" ht="21.75" customHeight="1" x14ac:dyDescent="0.25">
      <c r="BB48368" s="5"/>
    </row>
    <row r="48369" spans="54:54" ht="21.75" customHeight="1" x14ac:dyDescent="0.25">
      <c r="BB48369" s="5"/>
    </row>
    <row r="48370" spans="54:54" ht="21.75" customHeight="1" x14ac:dyDescent="0.25">
      <c r="BB48370" s="5"/>
    </row>
    <row r="48371" spans="54:54" ht="21.75" customHeight="1" x14ac:dyDescent="0.25">
      <c r="BB48371" s="5"/>
    </row>
    <row r="48372" spans="54:54" ht="21.75" customHeight="1" x14ac:dyDescent="0.25">
      <c r="BB48372" s="5"/>
    </row>
    <row r="48373" spans="54:54" ht="21.75" customHeight="1" x14ac:dyDescent="0.25">
      <c r="BB48373" s="5"/>
    </row>
    <row r="48374" spans="54:54" ht="21.75" customHeight="1" x14ac:dyDescent="0.25">
      <c r="BB48374" s="5"/>
    </row>
    <row r="48375" spans="54:54" ht="21.75" customHeight="1" x14ac:dyDescent="0.25">
      <c r="BB48375" s="5"/>
    </row>
    <row r="48376" spans="54:54" ht="21.75" customHeight="1" x14ac:dyDescent="0.25">
      <c r="BB48376" s="5"/>
    </row>
    <row r="48377" spans="54:54" ht="21.75" customHeight="1" x14ac:dyDescent="0.25">
      <c r="BB48377" s="5"/>
    </row>
    <row r="48378" spans="54:54" ht="21.75" customHeight="1" x14ac:dyDescent="0.25">
      <c r="BB48378" s="5"/>
    </row>
    <row r="48379" spans="54:54" ht="21.75" customHeight="1" x14ac:dyDescent="0.25">
      <c r="BB48379" s="5"/>
    </row>
    <row r="48380" spans="54:54" ht="21.75" customHeight="1" x14ac:dyDescent="0.25">
      <c r="BB48380" s="5"/>
    </row>
    <row r="48381" spans="54:54" ht="21.75" customHeight="1" x14ac:dyDescent="0.25">
      <c r="BB48381" s="5"/>
    </row>
    <row r="48382" spans="54:54" ht="21.75" customHeight="1" x14ac:dyDescent="0.25">
      <c r="BB48382" s="5"/>
    </row>
    <row r="48383" spans="54:54" ht="21.75" customHeight="1" x14ac:dyDescent="0.25">
      <c r="BB48383" s="5"/>
    </row>
    <row r="48384" spans="54:54" ht="21.75" customHeight="1" x14ac:dyDescent="0.25">
      <c r="BB48384" s="5"/>
    </row>
    <row r="48385" spans="54:54" ht="21.75" customHeight="1" x14ac:dyDescent="0.25">
      <c r="BB48385" s="5"/>
    </row>
    <row r="48386" spans="54:54" ht="21.75" customHeight="1" x14ac:dyDescent="0.25">
      <c r="BB48386" s="5"/>
    </row>
    <row r="48387" spans="54:54" ht="21.75" customHeight="1" x14ac:dyDescent="0.25">
      <c r="BB48387" s="5"/>
    </row>
    <row r="48388" spans="54:54" ht="21.75" customHeight="1" x14ac:dyDescent="0.25">
      <c r="BB48388" s="5"/>
    </row>
    <row r="48389" spans="54:54" ht="21.75" customHeight="1" x14ac:dyDescent="0.25">
      <c r="BB48389" s="5"/>
    </row>
    <row r="48390" spans="54:54" ht="21.75" customHeight="1" x14ac:dyDescent="0.25">
      <c r="BB48390" s="5"/>
    </row>
    <row r="48391" spans="54:54" ht="21.75" customHeight="1" x14ac:dyDescent="0.25">
      <c r="BB48391" s="5"/>
    </row>
    <row r="48392" spans="54:54" ht="21.75" customHeight="1" x14ac:dyDescent="0.25">
      <c r="BB48392" s="5"/>
    </row>
    <row r="48393" spans="54:54" ht="21.75" customHeight="1" x14ac:dyDescent="0.25">
      <c r="BB48393" s="5"/>
    </row>
    <row r="48394" spans="54:54" ht="21.75" customHeight="1" x14ac:dyDescent="0.25">
      <c r="BB48394" s="5"/>
    </row>
    <row r="48395" spans="54:54" ht="21.75" customHeight="1" x14ac:dyDescent="0.25">
      <c r="BB48395" s="5"/>
    </row>
    <row r="48396" spans="54:54" ht="21.75" customHeight="1" x14ac:dyDescent="0.25">
      <c r="BB48396" s="5"/>
    </row>
    <row r="48397" spans="54:54" ht="21.75" customHeight="1" x14ac:dyDescent="0.25">
      <c r="BB48397" s="5"/>
    </row>
    <row r="48398" spans="54:54" ht="21.75" customHeight="1" x14ac:dyDescent="0.25">
      <c r="BB48398" s="5"/>
    </row>
    <row r="48399" spans="54:54" ht="21.75" customHeight="1" x14ac:dyDescent="0.25">
      <c r="BB48399" s="5"/>
    </row>
    <row r="48400" spans="54:54" ht="21.75" customHeight="1" x14ac:dyDescent="0.25">
      <c r="BB48400" s="5"/>
    </row>
    <row r="48401" spans="54:54" ht="21.75" customHeight="1" x14ac:dyDescent="0.25">
      <c r="BB48401" s="5"/>
    </row>
    <row r="48402" spans="54:54" ht="21.75" customHeight="1" x14ac:dyDescent="0.25">
      <c r="BB48402" s="5"/>
    </row>
    <row r="48403" spans="54:54" ht="21.75" customHeight="1" x14ac:dyDescent="0.25">
      <c r="BB48403" s="5"/>
    </row>
    <row r="48404" spans="54:54" ht="21.75" customHeight="1" x14ac:dyDescent="0.25">
      <c r="BB48404" s="5"/>
    </row>
    <row r="48405" spans="54:54" ht="21.75" customHeight="1" x14ac:dyDescent="0.25">
      <c r="BB48405" s="5"/>
    </row>
    <row r="48406" spans="54:54" ht="21.75" customHeight="1" x14ac:dyDescent="0.25">
      <c r="BB48406" s="5"/>
    </row>
    <row r="48407" spans="54:54" ht="21.75" customHeight="1" x14ac:dyDescent="0.25">
      <c r="BB48407" s="5"/>
    </row>
    <row r="48408" spans="54:54" ht="21.75" customHeight="1" x14ac:dyDescent="0.25">
      <c r="BB48408" s="5"/>
    </row>
    <row r="48409" spans="54:54" ht="21.75" customHeight="1" x14ac:dyDescent="0.25">
      <c r="BB48409" s="5"/>
    </row>
    <row r="48410" spans="54:54" ht="21.75" customHeight="1" x14ac:dyDescent="0.25">
      <c r="BB48410" s="5"/>
    </row>
    <row r="48411" spans="54:54" ht="21.75" customHeight="1" x14ac:dyDescent="0.25">
      <c r="BB48411" s="5"/>
    </row>
    <row r="48412" spans="54:54" ht="21.75" customHeight="1" x14ac:dyDescent="0.25">
      <c r="BB48412" s="5"/>
    </row>
    <row r="48413" spans="54:54" ht="21.75" customHeight="1" x14ac:dyDescent="0.25">
      <c r="BB48413" s="5"/>
    </row>
    <row r="48414" spans="54:54" ht="21.75" customHeight="1" x14ac:dyDescent="0.25">
      <c r="BB48414" s="5"/>
    </row>
    <row r="48415" spans="54:54" ht="21.75" customHeight="1" x14ac:dyDescent="0.25">
      <c r="BB48415" s="5"/>
    </row>
    <row r="48416" spans="54:54" ht="21.75" customHeight="1" x14ac:dyDescent="0.25">
      <c r="BB48416" s="5"/>
    </row>
    <row r="48417" spans="54:54" ht="21.75" customHeight="1" x14ac:dyDescent="0.25">
      <c r="BB48417" s="5"/>
    </row>
    <row r="48418" spans="54:54" ht="21.75" customHeight="1" x14ac:dyDescent="0.25">
      <c r="BB48418" s="5"/>
    </row>
    <row r="48419" spans="54:54" ht="21.75" customHeight="1" x14ac:dyDescent="0.25">
      <c r="BB48419" s="5"/>
    </row>
    <row r="48420" spans="54:54" ht="21.75" customHeight="1" x14ac:dyDescent="0.25">
      <c r="BB48420" s="5"/>
    </row>
    <row r="48421" spans="54:54" ht="21.75" customHeight="1" x14ac:dyDescent="0.25">
      <c r="BB48421" s="5"/>
    </row>
    <row r="48422" spans="54:54" ht="21.75" customHeight="1" x14ac:dyDescent="0.25">
      <c r="BB48422" s="5"/>
    </row>
    <row r="48423" spans="54:54" ht="21.75" customHeight="1" x14ac:dyDescent="0.25">
      <c r="BB48423" s="5"/>
    </row>
    <row r="48424" spans="54:54" ht="21.75" customHeight="1" x14ac:dyDescent="0.25">
      <c r="BB48424" s="5"/>
    </row>
    <row r="48425" spans="54:54" ht="21.75" customHeight="1" x14ac:dyDescent="0.25">
      <c r="BB48425" s="5"/>
    </row>
    <row r="48426" spans="54:54" ht="21.75" customHeight="1" x14ac:dyDescent="0.25">
      <c r="BB48426" s="5"/>
    </row>
    <row r="48427" spans="54:54" ht="21.75" customHeight="1" x14ac:dyDescent="0.25">
      <c r="BB48427" s="5"/>
    </row>
    <row r="48428" spans="54:54" ht="21.75" customHeight="1" x14ac:dyDescent="0.25">
      <c r="BB48428" s="5"/>
    </row>
    <row r="48429" spans="54:54" ht="21.75" customHeight="1" x14ac:dyDescent="0.25">
      <c r="BB48429" s="5"/>
    </row>
    <row r="48430" spans="54:54" ht="21.75" customHeight="1" x14ac:dyDescent="0.25">
      <c r="BB48430" s="5"/>
    </row>
    <row r="48431" spans="54:54" ht="21.75" customHeight="1" x14ac:dyDescent="0.25">
      <c r="BB48431" s="5"/>
    </row>
    <row r="48432" spans="54:54" ht="21.75" customHeight="1" x14ac:dyDescent="0.25">
      <c r="BB48432" s="5"/>
    </row>
    <row r="48433" spans="54:54" ht="21.75" customHeight="1" x14ac:dyDescent="0.25">
      <c r="BB48433" s="5"/>
    </row>
    <row r="48434" spans="54:54" ht="21.75" customHeight="1" x14ac:dyDescent="0.25">
      <c r="BB48434" s="5"/>
    </row>
    <row r="48435" spans="54:54" ht="21.75" customHeight="1" x14ac:dyDescent="0.25">
      <c r="BB48435" s="5"/>
    </row>
    <row r="48436" spans="54:54" ht="21.75" customHeight="1" x14ac:dyDescent="0.25">
      <c r="BB48436" s="5"/>
    </row>
    <row r="48437" spans="54:54" ht="21.75" customHeight="1" x14ac:dyDescent="0.25">
      <c r="BB48437" s="5"/>
    </row>
    <row r="48438" spans="54:54" ht="21.75" customHeight="1" x14ac:dyDescent="0.25">
      <c r="BB48438" s="5"/>
    </row>
    <row r="48439" spans="54:54" ht="21.75" customHeight="1" x14ac:dyDescent="0.25">
      <c r="BB48439" s="5"/>
    </row>
    <row r="48440" spans="54:54" ht="21.75" customHeight="1" x14ac:dyDescent="0.25">
      <c r="BB48440" s="5"/>
    </row>
    <row r="48441" spans="54:54" ht="21.75" customHeight="1" x14ac:dyDescent="0.25">
      <c r="BB48441" s="5"/>
    </row>
    <row r="48442" spans="54:54" ht="21.75" customHeight="1" x14ac:dyDescent="0.25">
      <c r="BB48442" s="5"/>
    </row>
    <row r="48443" spans="54:54" ht="21.75" customHeight="1" x14ac:dyDescent="0.25">
      <c r="BB48443" s="5"/>
    </row>
    <row r="48444" spans="54:54" ht="21.75" customHeight="1" x14ac:dyDescent="0.25">
      <c r="BB48444" s="5"/>
    </row>
    <row r="48445" spans="54:54" ht="21.75" customHeight="1" x14ac:dyDescent="0.25">
      <c r="BB48445" s="5"/>
    </row>
    <row r="48446" spans="54:54" ht="21.75" customHeight="1" x14ac:dyDescent="0.25">
      <c r="BB48446" s="5"/>
    </row>
    <row r="48447" spans="54:54" ht="21.75" customHeight="1" x14ac:dyDescent="0.25">
      <c r="BB48447" s="5"/>
    </row>
    <row r="48448" spans="54:54" ht="21.75" customHeight="1" x14ac:dyDescent="0.25">
      <c r="BB48448" s="5"/>
    </row>
    <row r="48449" spans="54:54" ht="21.75" customHeight="1" x14ac:dyDescent="0.25">
      <c r="BB48449" s="5"/>
    </row>
    <row r="48450" spans="54:54" ht="21.75" customHeight="1" x14ac:dyDescent="0.25">
      <c r="BB48450" s="5"/>
    </row>
    <row r="48451" spans="54:54" ht="21.75" customHeight="1" x14ac:dyDescent="0.25">
      <c r="BB48451" s="5"/>
    </row>
    <row r="48452" spans="54:54" ht="21.75" customHeight="1" x14ac:dyDescent="0.25">
      <c r="BB48452" s="5"/>
    </row>
    <row r="48453" spans="54:54" ht="21.75" customHeight="1" x14ac:dyDescent="0.25">
      <c r="BB48453" s="5"/>
    </row>
    <row r="48454" spans="54:54" ht="21.75" customHeight="1" x14ac:dyDescent="0.25">
      <c r="BB48454" s="5"/>
    </row>
    <row r="48455" spans="54:54" ht="21.75" customHeight="1" x14ac:dyDescent="0.25">
      <c r="BB48455" s="5"/>
    </row>
    <row r="48456" spans="54:54" ht="21.75" customHeight="1" x14ac:dyDescent="0.25">
      <c r="BB48456" s="5"/>
    </row>
    <row r="48457" spans="54:54" ht="21.75" customHeight="1" x14ac:dyDescent="0.25">
      <c r="BB48457" s="5"/>
    </row>
    <row r="48458" spans="54:54" ht="21.75" customHeight="1" x14ac:dyDescent="0.25">
      <c r="BB48458" s="5"/>
    </row>
    <row r="48459" spans="54:54" ht="21.75" customHeight="1" x14ac:dyDescent="0.25">
      <c r="BB48459" s="5"/>
    </row>
    <row r="48460" spans="54:54" ht="21.75" customHeight="1" x14ac:dyDescent="0.25">
      <c r="BB48460" s="5"/>
    </row>
    <row r="48461" spans="54:54" ht="21.75" customHeight="1" x14ac:dyDescent="0.25">
      <c r="BB48461" s="5"/>
    </row>
    <row r="48462" spans="54:54" ht="21.75" customHeight="1" x14ac:dyDescent="0.25">
      <c r="BB48462" s="5"/>
    </row>
    <row r="48463" spans="54:54" ht="21.75" customHeight="1" x14ac:dyDescent="0.25">
      <c r="BB48463" s="5"/>
    </row>
    <row r="48464" spans="54:54" ht="21.75" customHeight="1" x14ac:dyDescent="0.25">
      <c r="BB48464" s="5"/>
    </row>
    <row r="48465" spans="54:54" ht="21.75" customHeight="1" x14ac:dyDescent="0.25">
      <c r="BB48465" s="5"/>
    </row>
    <row r="48466" spans="54:54" ht="21.75" customHeight="1" x14ac:dyDescent="0.25">
      <c r="BB48466" s="5"/>
    </row>
    <row r="48467" spans="54:54" ht="21.75" customHeight="1" x14ac:dyDescent="0.25">
      <c r="BB48467" s="5"/>
    </row>
    <row r="48468" spans="54:54" ht="21.75" customHeight="1" x14ac:dyDescent="0.25">
      <c r="BB48468" s="5"/>
    </row>
    <row r="48469" spans="54:54" ht="21.75" customHeight="1" x14ac:dyDescent="0.25">
      <c r="BB48469" s="5"/>
    </row>
    <row r="48470" spans="54:54" ht="21.75" customHeight="1" x14ac:dyDescent="0.25">
      <c r="BB48470" s="5"/>
    </row>
    <row r="48471" spans="54:54" ht="21.75" customHeight="1" x14ac:dyDescent="0.25">
      <c r="BB48471" s="5"/>
    </row>
    <row r="48472" spans="54:54" ht="21.75" customHeight="1" x14ac:dyDescent="0.25">
      <c r="BB48472" s="5"/>
    </row>
    <row r="48473" spans="54:54" ht="21.75" customHeight="1" x14ac:dyDescent="0.25">
      <c r="BB48473" s="5"/>
    </row>
    <row r="48474" spans="54:54" ht="21.75" customHeight="1" x14ac:dyDescent="0.25">
      <c r="BB48474" s="5"/>
    </row>
    <row r="48475" spans="54:54" ht="21.75" customHeight="1" x14ac:dyDescent="0.25">
      <c r="BB48475" s="5"/>
    </row>
    <row r="48476" spans="54:54" ht="21.75" customHeight="1" x14ac:dyDescent="0.25">
      <c r="BB48476" s="5"/>
    </row>
    <row r="48477" spans="54:54" ht="21.75" customHeight="1" x14ac:dyDescent="0.25">
      <c r="BB48477" s="5"/>
    </row>
    <row r="48478" spans="54:54" ht="21.75" customHeight="1" x14ac:dyDescent="0.25">
      <c r="BB48478" s="5"/>
    </row>
    <row r="48479" spans="54:54" ht="21.75" customHeight="1" x14ac:dyDescent="0.25">
      <c r="BB48479" s="5"/>
    </row>
    <row r="48480" spans="54:54" ht="21.75" customHeight="1" x14ac:dyDescent="0.25">
      <c r="BB48480" s="5"/>
    </row>
    <row r="48481" spans="54:54" ht="21.75" customHeight="1" x14ac:dyDescent="0.25">
      <c r="BB48481" s="5"/>
    </row>
    <row r="48482" spans="54:54" ht="21.75" customHeight="1" x14ac:dyDescent="0.25">
      <c r="BB48482" s="5"/>
    </row>
    <row r="48483" spans="54:54" ht="21.75" customHeight="1" x14ac:dyDescent="0.25">
      <c r="BB48483" s="5"/>
    </row>
    <row r="48484" spans="54:54" ht="21.75" customHeight="1" x14ac:dyDescent="0.25">
      <c r="BB48484" s="5"/>
    </row>
    <row r="48485" spans="54:54" ht="21.75" customHeight="1" x14ac:dyDescent="0.25">
      <c r="BB48485" s="5"/>
    </row>
    <row r="48486" spans="54:54" ht="21.75" customHeight="1" x14ac:dyDescent="0.25">
      <c r="BB48486" s="5"/>
    </row>
    <row r="48487" spans="54:54" ht="21.75" customHeight="1" x14ac:dyDescent="0.25">
      <c r="BB48487" s="5"/>
    </row>
    <row r="48488" spans="54:54" ht="21.75" customHeight="1" x14ac:dyDescent="0.25">
      <c r="BB48488" s="5"/>
    </row>
    <row r="48489" spans="54:54" ht="21.75" customHeight="1" x14ac:dyDescent="0.25">
      <c r="BB48489" s="5"/>
    </row>
    <row r="48490" spans="54:54" ht="21.75" customHeight="1" x14ac:dyDescent="0.25">
      <c r="BB48490" s="5"/>
    </row>
    <row r="48491" spans="54:54" ht="21.75" customHeight="1" x14ac:dyDescent="0.25">
      <c r="BB48491" s="5"/>
    </row>
    <row r="48492" spans="54:54" ht="21.75" customHeight="1" x14ac:dyDescent="0.25">
      <c r="BB48492" s="5"/>
    </row>
    <row r="48493" spans="54:54" ht="21.75" customHeight="1" x14ac:dyDescent="0.25">
      <c r="BB48493" s="5"/>
    </row>
    <row r="48494" spans="54:54" ht="21.75" customHeight="1" x14ac:dyDescent="0.25">
      <c r="BB48494" s="5"/>
    </row>
    <row r="48495" spans="54:54" ht="21.75" customHeight="1" x14ac:dyDescent="0.25">
      <c r="BB48495" s="5"/>
    </row>
    <row r="48496" spans="54:54" ht="21.75" customHeight="1" x14ac:dyDescent="0.25">
      <c r="BB48496" s="5"/>
    </row>
    <row r="48497" spans="54:54" ht="21.75" customHeight="1" x14ac:dyDescent="0.25">
      <c r="BB48497" s="5"/>
    </row>
    <row r="48498" spans="54:54" ht="21.75" customHeight="1" x14ac:dyDescent="0.25">
      <c r="BB48498" s="5"/>
    </row>
    <row r="48499" spans="54:54" ht="21.75" customHeight="1" x14ac:dyDescent="0.25">
      <c r="BB48499" s="5"/>
    </row>
    <row r="48500" spans="54:54" ht="21.75" customHeight="1" x14ac:dyDescent="0.25">
      <c r="BB48500" s="5"/>
    </row>
    <row r="48501" spans="54:54" ht="21.75" customHeight="1" x14ac:dyDescent="0.25">
      <c r="BB48501" s="5"/>
    </row>
    <row r="48502" spans="54:54" ht="21.75" customHeight="1" x14ac:dyDescent="0.25">
      <c r="BB48502" s="5"/>
    </row>
    <row r="48503" spans="54:54" ht="21.75" customHeight="1" x14ac:dyDescent="0.25">
      <c r="BB48503" s="5"/>
    </row>
    <row r="48504" spans="54:54" ht="21.75" customHeight="1" x14ac:dyDescent="0.25">
      <c r="BB48504" s="5"/>
    </row>
    <row r="48505" spans="54:54" ht="21.75" customHeight="1" x14ac:dyDescent="0.25">
      <c r="BB48505" s="5"/>
    </row>
    <row r="48506" spans="54:54" ht="21.75" customHeight="1" x14ac:dyDescent="0.25">
      <c r="BB48506" s="5"/>
    </row>
    <row r="48507" spans="54:54" ht="21.75" customHeight="1" x14ac:dyDescent="0.25">
      <c r="BB48507" s="5"/>
    </row>
    <row r="48508" spans="54:54" ht="21.75" customHeight="1" x14ac:dyDescent="0.25">
      <c r="BB48508" s="5"/>
    </row>
    <row r="48509" spans="54:54" ht="21.75" customHeight="1" x14ac:dyDescent="0.25">
      <c r="BB48509" s="5"/>
    </row>
    <row r="48510" spans="54:54" ht="21.75" customHeight="1" x14ac:dyDescent="0.25">
      <c r="BB48510" s="5"/>
    </row>
    <row r="48511" spans="54:54" ht="21.75" customHeight="1" x14ac:dyDescent="0.25">
      <c r="BB48511" s="5"/>
    </row>
    <row r="48512" spans="54:54" ht="21.75" customHeight="1" x14ac:dyDescent="0.25">
      <c r="BB48512" s="5"/>
    </row>
    <row r="48513" spans="54:54" ht="21.75" customHeight="1" x14ac:dyDescent="0.25">
      <c r="BB48513" s="5"/>
    </row>
    <row r="48514" spans="54:54" ht="21.75" customHeight="1" x14ac:dyDescent="0.25">
      <c r="BB48514" s="5"/>
    </row>
    <row r="48515" spans="54:54" ht="21.75" customHeight="1" x14ac:dyDescent="0.25">
      <c r="BB48515" s="5"/>
    </row>
    <row r="48516" spans="54:54" ht="21.75" customHeight="1" x14ac:dyDescent="0.25">
      <c r="BB48516" s="5"/>
    </row>
    <row r="48517" spans="54:54" ht="21.75" customHeight="1" x14ac:dyDescent="0.25">
      <c r="BB48517" s="5"/>
    </row>
    <row r="48518" spans="54:54" ht="21.75" customHeight="1" x14ac:dyDescent="0.25">
      <c r="BB48518" s="5"/>
    </row>
    <row r="48519" spans="54:54" ht="21.75" customHeight="1" x14ac:dyDescent="0.25">
      <c r="BB48519" s="5"/>
    </row>
    <row r="48520" spans="54:54" ht="21.75" customHeight="1" x14ac:dyDescent="0.25">
      <c r="BB48520" s="5"/>
    </row>
    <row r="48521" spans="54:54" ht="21.75" customHeight="1" x14ac:dyDescent="0.25">
      <c r="BB48521" s="5"/>
    </row>
    <row r="48522" spans="54:54" ht="21.75" customHeight="1" x14ac:dyDescent="0.25">
      <c r="BB48522" s="5"/>
    </row>
    <row r="48523" spans="54:54" ht="21.75" customHeight="1" x14ac:dyDescent="0.25">
      <c r="BB48523" s="5"/>
    </row>
    <row r="48524" spans="54:54" ht="21.75" customHeight="1" x14ac:dyDescent="0.25">
      <c r="BB48524" s="5"/>
    </row>
    <row r="48525" spans="54:54" ht="21.75" customHeight="1" x14ac:dyDescent="0.25">
      <c r="BB48525" s="5"/>
    </row>
    <row r="48526" spans="54:54" ht="21.75" customHeight="1" x14ac:dyDescent="0.25">
      <c r="BB48526" s="5"/>
    </row>
    <row r="48527" spans="54:54" ht="21.75" customHeight="1" x14ac:dyDescent="0.25">
      <c r="BB48527" s="5"/>
    </row>
    <row r="48528" spans="54:54" ht="21.75" customHeight="1" x14ac:dyDescent="0.25">
      <c r="BB48528" s="5"/>
    </row>
    <row r="48529" spans="54:54" ht="21.75" customHeight="1" x14ac:dyDescent="0.25">
      <c r="BB48529" s="5"/>
    </row>
    <row r="48530" spans="54:54" ht="21.75" customHeight="1" x14ac:dyDescent="0.25">
      <c r="BB48530" s="5"/>
    </row>
    <row r="48531" spans="54:54" ht="21.75" customHeight="1" x14ac:dyDescent="0.25">
      <c r="BB48531" s="5"/>
    </row>
    <row r="48532" spans="54:54" ht="21.75" customHeight="1" x14ac:dyDescent="0.25">
      <c r="BB48532" s="5"/>
    </row>
    <row r="48533" spans="54:54" ht="21.75" customHeight="1" x14ac:dyDescent="0.25">
      <c r="BB48533" s="5"/>
    </row>
    <row r="48534" spans="54:54" ht="21.75" customHeight="1" x14ac:dyDescent="0.25">
      <c r="BB48534" s="5"/>
    </row>
    <row r="48535" spans="54:54" ht="21.75" customHeight="1" x14ac:dyDescent="0.25">
      <c r="BB48535" s="5"/>
    </row>
    <row r="48536" spans="54:54" ht="21.75" customHeight="1" x14ac:dyDescent="0.25">
      <c r="BB48536" s="5"/>
    </row>
    <row r="48537" spans="54:54" ht="21.75" customHeight="1" x14ac:dyDescent="0.25">
      <c r="BB48537" s="5"/>
    </row>
    <row r="48538" spans="54:54" ht="21.75" customHeight="1" x14ac:dyDescent="0.25">
      <c r="BB48538" s="5"/>
    </row>
    <row r="48539" spans="54:54" ht="21.75" customHeight="1" x14ac:dyDescent="0.25">
      <c r="BB48539" s="5"/>
    </row>
    <row r="48540" spans="54:54" ht="21.75" customHeight="1" x14ac:dyDescent="0.25">
      <c r="BB48540" s="5"/>
    </row>
    <row r="48541" spans="54:54" ht="21.75" customHeight="1" x14ac:dyDescent="0.25">
      <c r="BB48541" s="5"/>
    </row>
    <row r="48542" spans="54:54" ht="21.75" customHeight="1" x14ac:dyDescent="0.25">
      <c r="BB48542" s="5"/>
    </row>
    <row r="48543" spans="54:54" ht="21.75" customHeight="1" x14ac:dyDescent="0.25">
      <c r="BB48543" s="5"/>
    </row>
    <row r="48544" spans="54:54" ht="21.75" customHeight="1" x14ac:dyDescent="0.25">
      <c r="BB48544" s="5"/>
    </row>
    <row r="48545" spans="54:54" ht="21.75" customHeight="1" x14ac:dyDescent="0.25">
      <c r="BB48545" s="5"/>
    </row>
    <row r="48546" spans="54:54" ht="21.75" customHeight="1" x14ac:dyDescent="0.25">
      <c r="BB48546" s="5"/>
    </row>
    <row r="48547" spans="54:54" ht="21.75" customHeight="1" x14ac:dyDescent="0.25">
      <c r="BB48547" s="5"/>
    </row>
    <row r="48548" spans="54:54" ht="21.75" customHeight="1" x14ac:dyDescent="0.25">
      <c r="BB48548" s="5"/>
    </row>
    <row r="48549" spans="54:54" ht="21.75" customHeight="1" x14ac:dyDescent="0.25">
      <c r="BB48549" s="5"/>
    </row>
    <row r="48550" spans="54:54" ht="21.75" customHeight="1" x14ac:dyDescent="0.25">
      <c r="BB48550" s="5"/>
    </row>
    <row r="48551" spans="54:54" ht="21.75" customHeight="1" x14ac:dyDescent="0.25">
      <c r="BB48551" s="5"/>
    </row>
    <row r="48552" spans="54:54" ht="21.75" customHeight="1" x14ac:dyDescent="0.25">
      <c r="BB48552" s="5"/>
    </row>
    <row r="48553" spans="54:54" ht="21.75" customHeight="1" x14ac:dyDescent="0.25">
      <c r="BB48553" s="5"/>
    </row>
    <row r="48554" spans="54:54" ht="21.75" customHeight="1" x14ac:dyDescent="0.25">
      <c r="BB48554" s="5"/>
    </row>
    <row r="48555" spans="54:54" ht="21.75" customHeight="1" x14ac:dyDescent="0.25">
      <c r="BB48555" s="5"/>
    </row>
    <row r="48556" spans="54:54" ht="21.75" customHeight="1" x14ac:dyDescent="0.25">
      <c r="BB48556" s="5"/>
    </row>
    <row r="48557" spans="54:54" ht="21.75" customHeight="1" x14ac:dyDescent="0.25">
      <c r="BB48557" s="5"/>
    </row>
    <row r="48558" spans="54:54" ht="21.75" customHeight="1" x14ac:dyDescent="0.25">
      <c r="BB48558" s="5"/>
    </row>
    <row r="48559" spans="54:54" ht="21.75" customHeight="1" x14ac:dyDescent="0.25">
      <c r="BB48559" s="5"/>
    </row>
    <row r="48560" spans="54:54" ht="21.75" customHeight="1" x14ac:dyDescent="0.25">
      <c r="BB48560" s="5"/>
    </row>
    <row r="48561" spans="54:54" ht="21.75" customHeight="1" x14ac:dyDescent="0.25">
      <c r="BB48561" s="5"/>
    </row>
    <row r="48562" spans="54:54" ht="21.75" customHeight="1" x14ac:dyDescent="0.25">
      <c r="BB48562" s="5"/>
    </row>
    <row r="48563" spans="54:54" ht="21.75" customHeight="1" x14ac:dyDescent="0.25">
      <c r="BB48563" s="5"/>
    </row>
    <row r="48564" spans="54:54" ht="21.75" customHeight="1" x14ac:dyDescent="0.25">
      <c r="BB48564" s="5"/>
    </row>
    <row r="48565" spans="54:54" ht="21.75" customHeight="1" x14ac:dyDescent="0.25">
      <c r="BB48565" s="5"/>
    </row>
    <row r="48566" spans="54:54" ht="21.75" customHeight="1" x14ac:dyDescent="0.25">
      <c r="BB48566" s="5"/>
    </row>
    <row r="48567" spans="54:54" ht="21.75" customHeight="1" x14ac:dyDescent="0.25">
      <c r="BB48567" s="5"/>
    </row>
    <row r="48568" spans="54:54" ht="21.75" customHeight="1" x14ac:dyDescent="0.25">
      <c r="BB48568" s="5"/>
    </row>
    <row r="48569" spans="54:54" ht="21.75" customHeight="1" x14ac:dyDescent="0.25">
      <c r="BB48569" s="5"/>
    </row>
    <row r="48570" spans="54:54" ht="21.75" customHeight="1" x14ac:dyDescent="0.25">
      <c r="BB48570" s="5"/>
    </row>
    <row r="48571" spans="54:54" ht="21.75" customHeight="1" x14ac:dyDescent="0.25">
      <c r="BB48571" s="5"/>
    </row>
    <row r="48572" spans="54:54" ht="21.75" customHeight="1" x14ac:dyDescent="0.25">
      <c r="BB48572" s="5"/>
    </row>
    <row r="48573" spans="54:54" ht="21.75" customHeight="1" x14ac:dyDescent="0.25">
      <c r="BB48573" s="5"/>
    </row>
    <row r="48574" spans="54:54" ht="21.75" customHeight="1" x14ac:dyDescent="0.25">
      <c r="BB48574" s="5"/>
    </row>
    <row r="48575" spans="54:54" ht="21.75" customHeight="1" x14ac:dyDescent="0.25">
      <c r="BB48575" s="5"/>
    </row>
    <row r="48576" spans="54:54" ht="21.75" customHeight="1" x14ac:dyDescent="0.25">
      <c r="BB48576" s="5"/>
    </row>
    <row r="48577" spans="54:54" ht="21.75" customHeight="1" x14ac:dyDescent="0.25">
      <c r="BB48577" s="5"/>
    </row>
    <row r="48578" spans="54:54" ht="21.75" customHeight="1" x14ac:dyDescent="0.25">
      <c r="BB48578" s="5"/>
    </row>
    <row r="48579" spans="54:54" ht="21.75" customHeight="1" x14ac:dyDescent="0.25">
      <c r="BB48579" s="5"/>
    </row>
    <row r="48580" spans="54:54" ht="21.75" customHeight="1" x14ac:dyDescent="0.25">
      <c r="BB48580" s="5"/>
    </row>
    <row r="48581" spans="54:54" ht="21.75" customHeight="1" x14ac:dyDescent="0.25">
      <c r="BB48581" s="5"/>
    </row>
    <row r="48582" spans="54:54" ht="21.75" customHeight="1" x14ac:dyDescent="0.25">
      <c r="BB48582" s="5"/>
    </row>
    <row r="48583" spans="54:54" ht="21.75" customHeight="1" x14ac:dyDescent="0.25">
      <c r="BB48583" s="5"/>
    </row>
    <row r="48584" spans="54:54" ht="21.75" customHeight="1" x14ac:dyDescent="0.25">
      <c r="BB48584" s="5"/>
    </row>
    <row r="48585" spans="54:54" ht="21.75" customHeight="1" x14ac:dyDescent="0.25">
      <c r="BB48585" s="5"/>
    </row>
    <row r="48586" spans="54:54" ht="21.75" customHeight="1" x14ac:dyDescent="0.25">
      <c r="BB48586" s="5"/>
    </row>
    <row r="48587" spans="54:54" ht="21.75" customHeight="1" x14ac:dyDescent="0.25">
      <c r="BB48587" s="5"/>
    </row>
    <row r="48588" spans="54:54" ht="21.75" customHeight="1" x14ac:dyDescent="0.25">
      <c r="BB48588" s="5"/>
    </row>
    <row r="48589" spans="54:54" ht="21.75" customHeight="1" x14ac:dyDescent="0.25">
      <c r="BB48589" s="5"/>
    </row>
    <row r="48590" spans="54:54" ht="21.75" customHeight="1" x14ac:dyDescent="0.25">
      <c r="BB48590" s="5"/>
    </row>
    <row r="48591" spans="54:54" ht="21.75" customHeight="1" x14ac:dyDescent="0.25">
      <c r="BB48591" s="5"/>
    </row>
    <row r="48592" spans="54:54" ht="21.75" customHeight="1" x14ac:dyDescent="0.25">
      <c r="BB48592" s="5"/>
    </row>
    <row r="48593" spans="54:54" ht="21.75" customHeight="1" x14ac:dyDescent="0.25">
      <c r="BB48593" s="5"/>
    </row>
    <row r="48594" spans="54:54" ht="21.75" customHeight="1" x14ac:dyDescent="0.25">
      <c r="BB48594" s="5"/>
    </row>
    <row r="48595" spans="54:54" ht="21.75" customHeight="1" x14ac:dyDescent="0.25">
      <c r="BB48595" s="5"/>
    </row>
    <row r="48596" spans="54:54" ht="21.75" customHeight="1" x14ac:dyDescent="0.25">
      <c r="BB48596" s="5"/>
    </row>
    <row r="48597" spans="54:54" ht="21.75" customHeight="1" x14ac:dyDescent="0.25">
      <c r="BB48597" s="5"/>
    </row>
    <row r="48598" spans="54:54" ht="21.75" customHeight="1" x14ac:dyDescent="0.25">
      <c r="BB48598" s="5"/>
    </row>
    <row r="48599" spans="54:54" ht="21.75" customHeight="1" x14ac:dyDescent="0.25">
      <c r="BB48599" s="5"/>
    </row>
    <row r="48600" spans="54:54" ht="21.75" customHeight="1" x14ac:dyDescent="0.25">
      <c r="BB48600" s="5"/>
    </row>
    <row r="48601" spans="54:54" ht="21.75" customHeight="1" x14ac:dyDescent="0.25">
      <c r="BB48601" s="5"/>
    </row>
    <row r="48602" spans="54:54" ht="21.75" customHeight="1" x14ac:dyDescent="0.25">
      <c r="BB48602" s="5"/>
    </row>
    <row r="48603" spans="54:54" ht="21.75" customHeight="1" x14ac:dyDescent="0.25">
      <c r="BB48603" s="5"/>
    </row>
    <row r="48604" spans="54:54" ht="21.75" customHeight="1" x14ac:dyDescent="0.25">
      <c r="BB48604" s="5"/>
    </row>
    <row r="48605" spans="54:54" ht="21.75" customHeight="1" x14ac:dyDescent="0.25">
      <c r="BB48605" s="5"/>
    </row>
    <row r="48606" spans="54:54" ht="21.75" customHeight="1" x14ac:dyDescent="0.25">
      <c r="BB48606" s="5"/>
    </row>
    <row r="48607" spans="54:54" ht="21.75" customHeight="1" x14ac:dyDescent="0.25">
      <c r="BB48607" s="5"/>
    </row>
    <row r="48608" spans="54:54" ht="21.75" customHeight="1" x14ac:dyDescent="0.25">
      <c r="BB48608" s="5"/>
    </row>
    <row r="48609" spans="54:54" ht="21.75" customHeight="1" x14ac:dyDescent="0.25">
      <c r="BB48609" s="5"/>
    </row>
    <row r="48610" spans="54:54" ht="21.75" customHeight="1" x14ac:dyDescent="0.25">
      <c r="BB48610" s="5"/>
    </row>
    <row r="48611" spans="54:54" ht="21.75" customHeight="1" x14ac:dyDescent="0.25">
      <c r="BB48611" s="5"/>
    </row>
    <row r="48612" spans="54:54" ht="21.75" customHeight="1" x14ac:dyDescent="0.25">
      <c r="BB48612" s="5"/>
    </row>
    <row r="48613" spans="54:54" ht="21.75" customHeight="1" x14ac:dyDescent="0.25">
      <c r="BB48613" s="5"/>
    </row>
    <row r="48614" spans="54:54" ht="21.75" customHeight="1" x14ac:dyDescent="0.25">
      <c r="BB48614" s="5"/>
    </row>
    <row r="48615" spans="54:54" ht="21.75" customHeight="1" x14ac:dyDescent="0.25">
      <c r="BB48615" s="5"/>
    </row>
    <row r="48616" spans="54:54" ht="21.75" customHeight="1" x14ac:dyDescent="0.25">
      <c r="BB48616" s="5"/>
    </row>
    <row r="48617" spans="54:54" ht="21.75" customHeight="1" x14ac:dyDescent="0.25">
      <c r="BB48617" s="5"/>
    </row>
    <row r="48618" spans="54:54" ht="21.75" customHeight="1" x14ac:dyDescent="0.25">
      <c r="BB48618" s="5"/>
    </row>
    <row r="48619" spans="54:54" ht="21.75" customHeight="1" x14ac:dyDescent="0.25">
      <c r="BB48619" s="5"/>
    </row>
    <row r="48620" spans="54:54" ht="21.75" customHeight="1" x14ac:dyDescent="0.25">
      <c r="BB48620" s="5"/>
    </row>
    <row r="48621" spans="54:54" ht="21.75" customHeight="1" x14ac:dyDescent="0.25">
      <c r="BB48621" s="5"/>
    </row>
    <row r="48622" spans="54:54" ht="21.75" customHeight="1" x14ac:dyDescent="0.25">
      <c r="BB48622" s="5"/>
    </row>
    <row r="48623" spans="54:54" ht="21.75" customHeight="1" x14ac:dyDescent="0.25">
      <c r="BB48623" s="5"/>
    </row>
    <row r="48624" spans="54:54" ht="21.75" customHeight="1" x14ac:dyDescent="0.25">
      <c r="BB48624" s="5"/>
    </row>
    <row r="48625" spans="54:54" ht="21.75" customHeight="1" x14ac:dyDescent="0.25">
      <c r="BB48625" s="5"/>
    </row>
    <row r="48626" spans="54:54" ht="21.75" customHeight="1" x14ac:dyDescent="0.25">
      <c r="BB48626" s="5"/>
    </row>
    <row r="48627" spans="54:54" ht="21.75" customHeight="1" x14ac:dyDescent="0.25">
      <c r="BB48627" s="5"/>
    </row>
    <row r="48628" spans="54:54" ht="21.75" customHeight="1" x14ac:dyDescent="0.25">
      <c r="BB48628" s="5"/>
    </row>
    <row r="48629" spans="54:54" ht="21.75" customHeight="1" x14ac:dyDescent="0.25">
      <c r="BB48629" s="5"/>
    </row>
    <row r="48630" spans="54:54" ht="21.75" customHeight="1" x14ac:dyDescent="0.25">
      <c r="BB48630" s="5"/>
    </row>
    <row r="48631" spans="54:54" ht="21.75" customHeight="1" x14ac:dyDescent="0.25">
      <c r="BB48631" s="5"/>
    </row>
    <row r="48632" spans="54:54" ht="21.75" customHeight="1" x14ac:dyDescent="0.25">
      <c r="BB48632" s="5"/>
    </row>
    <row r="48633" spans="54:54" ht="21.75" customHeight="1" x14ac:dyDescent="0.25">
      <c r="BB48633" s="5"/>
    </row>
    <row r="48634" spans="54:54" ht="21.75" customHeight="1" x14ac:dyDescent="0.25">
      <c r="BB48634" s="5"/>
    </row>
    <row r="48635" spans="54:54" ht="21.75" customHeight="1" x14ac:dyDescent="0.25">
      <c r="BB48635" s="5"/>
    </row>
    <row r="48636" spans="54:54" ht="21.75" customHeight="1" x14ac:dyDescent="0.25">
      <c r="BB48636" s="5"/>
    </row>
    <row r="48637" spans="54:54" ht="21.75" customHeight="1" x14ac:dyDescent="0.25">
      <c r="BB48637" s="5"/>
    </row>
    <row r="48638" spans="54:54" ht="21.75" customHeight="1" x14ac:dyDescent="0.25">
      <c r="BB48638" s="5"/>
    </row>
    <row r="48639" spans="54:54" ht="21.75" customHeight="1" x14ac:dyDescent="0.25">
      <c r="BB48639" s="5"/>
    </row>
    <row r="48640" spans="54:54" ht="21.75" customHeight="1" x14ac:dyDescent="0.25">
      <c r="BB48640" s="5"/>
    </row>
    <row r="48641" spans="54:54" ht="21.75" customHeight="1" x14ac:dyDescent="0.25">
      <c r="BB48641" s="5"/>
    </row>
    <row r="48642" spans="54:54" ht="21.75" customHeight="1" x14ac:dyDescent="0.25">
      <c r="BB48642" s="5"/>
    </row>
    <row r="48643" spans="54:54" ht="21.75" customHeight="1" x14ac:dyDescent="0.25">
      <c r="BB48643" s="5"/>
    </row>
    <row r="48644" spans="54:54" ht="21.75" customHeight="1" x14ac:dyDescent="0.25">
      <c r="BB48644" s="5"/>
    </row>
    <row r="48645" spans="54:54" ht="21.75" customHeight="1" x14ac:dyDescent="0.25">
      <c r="BB48645" s="5"/>
    </row>
    <row r="48646" spans="54:54" ht="21.75" customHeight="1" x14ac:dyDescent="0.25">
      <c r="BB48646" s="5"/>
    </row>
    <row r="48647" spans="54:54" ht="21.75" customHeight="1" x14ac:dyDescent="0.25">
      <c r="BB48647" s="5"/>
    </row>
    <row r="48648" spans="54:54" ht="21.75" customHeight="1" x14ac:dyDescent="0.25">
      <c r="BB48648" s="5"/>
    </row>
    <row r="48649" spans="54:54" ht="21.75" customHeight="1" x14ac:dyDescent="0.25">
      <c r="BB48649" s="5"/>
    </row>
    <row r="48650" spans="54:54" ht="21.75" customHeight="1" x14ac:dyDescent="0.25">
      <c r="BB48650" s="5"/>
    </row>
    <row r="48651" spans="54:54" ht="21.75" customHeight="1" x14ac:dyDescent="0.25">
      <c r="BB48651" s="5"/>
    </row>
    <row r="48652" spans="54:54" ht="21.75" customHeight="1" x14ac:dyDescent="0.25">
      <c r="BB48652" s="5"/>
    </row>
    <row r="48653" spans="54:54" ht="21.75" customHeight="1" x14ac:dyDescent="0.25">
      <c r="BB48653" s="5"/>
    </row>
    <row r="48654" spans="54:54" ht="21.75" customHeight="1" x14ac:dyDescent="0.25">
      <c r="BB48654" s="5"/>
    </row>
    <row r="48655" spans="54:54" ht="21.75" customHeight="1" x14ac:dyDescent="0.25">
      <c r="BB48655" s="5"/>
    </row>
    <row r="48656" spans="54:54" ht="21.75" customHeight="1" x14ac:dyDescent="0.25">
      <c r="BB48656" s="5"/>
    </row>
    <row r="48657" spans="54:54" ht="21.75" customHeight="1" x14ac:dyDescent="0.25">
      <c r="BB48657" s="5"/>
    </row>
    <row r="48658" spans="54:54" ht="21.75" customHeight="1" x14ac:dyDescent="0.25">
      <c r="BB48658" s="5"/>
    </row>
    <row r="48659" spans="54:54" ht="21.75" customHeight="1" x14ac:dyDescent="0.25">
      <c r="BB48659" s="5"/>
    </row>
    <row r="48660" spans="54:54" ht="21.75" customHeight="1" x14ac:dyDescent="0.25">
      <c r="BB48660" s="5"/>
    </row>
    <row r="48661" spans="54:54" ht="21.75" customHeight="1" x14ac:dyDescent="0.25">
      <c r="BB48661" s="5"/>
    </row>
    <row r="48662" spans="54:54" ht="21.75" customHeight="1" x14ac:dyDescent="0.25">
      <c r="BB48662" s="5"/>
    </row>
    <row r="48663" spans="54:54" ht="21.75" customHeight="1" x14ac:dyDescent="0.25">
      <c r="BB48663" s="5"/>
    </row>
    <row r="48664" spans="54:54" ht="21.75" customHeight="1" x14ac:dyDescent="0.25">
      <c r="BB48664" s="5"/>
    </row>
    <row r="48665" spans="54:54" ht="21.75" customHeight="1" x14ac:dyDescent="0.25">
      <c r="BB48665" s="5"/>
    </row>
    <row r="48666" spans="54:54" ht="21.75" customHeight="1" x14ac:dyDescent="0.25">
      <c r="BB48666" s="5"/>
    </row>
    <row r="48667" spans="54:54" ht="21.75" customHeight="1" x14ac:dyDescent="0.25">
      <c r="BB48667" s="5"/>
    </row>
    <row r="48668" spans="54:54" ht="21.75" customHeight="1" x14ac:dyDescent="0.25">
      <c r="BB48668" s="5"/>
    </row>
    <row r="48669" spans="54:54" ht="21.75" customHeight="1" x14ac:dyDescent="0.25">
      <c r="BB48669" s="5"/>
    </row>
    <row r="48670" spans="54:54" ht="21.75" customHeight="1" x14ac:dyDescent="0.25">
      <c r="BB48670" s="5"/>
    </row>
    <row r="48671" spans="54:54" ht="21.75" customHeight="1" x14ac:dyDescent="0.25">
      <c r="BB48671" s="5"/>
    </row>
    <row r="48672" spans="54:54" ht="21.75" customHeight="1" x14ac:dyDescent="0.25">
      <c r="BB48672" s="5"/>
    </row>
    <row r="48673" spans="54:54" ht="21.75" customHeight="1" x14ac:dyDescent="0.25">
      <c r="BB48673" s="5"/>
    </row>
    <row r="48674" spans="54:54" ht="21.75" customHeight="1" x14ac:dyDescent="0.25">
      <c r="BB48674" s="5"/>
    </row>
    <row r="48675" spans="54:54" ht="21.75" customHeight="1" x14ac:dyDescent="0.25">
      <c r="BB48675" s="5"/>
    </row>
    <row r="48676" spans="54:54" ht="21.75" customHeight="1" x14ac:dyDescent="0.25">
      <c r="BB48676" s="5"/>
    </row>
    <row r="48677" spans="54:54" ht="21.75" customHeight="1" x14ac:dyDescent="0.25">
      <c r="BB48677" s="5"/>
    </row>
    <row r="48678" spans="54:54" ht="21.75" customHeight="1" x14ac:dyDescent="0.25">
      <c r="BB48678" s="5"/>
    </row>
    <row r="48679" spans="54:54" ht="21.75" customHeight="1" x14ac:dyDescent="0.25">
      <c r="BB48679" s="5"/>
    </row>
    <row r="48680" spans="54:54" ht="21.75" customHeight="1" x14ac:dyDescent="0.25">
      <c r="BB48680" s="5"/>
    </row>
    <row r="48681" spans="54:54" ht="21.75" customHeight="1" x14ac:dyDescent="0.25">
      <c r="BB48681" s="5"/>
    </row>
    <row r="48682" spans="54:54" ht="21.75" customHeight="1" x14ac:dyDescent="0.25">
      <c r="BB48682" s="5"/>
    </row>
    <row r="48683" spans="54:54" ht="21.75" customHeight="1" x14ac:dyDescent="0.25">
      <c r="BB48683" s="5"/>
    </row>
    <row r="48684" spans="54:54" ht="21.75" customHeight="1" x14ac:dyDescent="0.25">
      <c r="BB48684" s="5"/>
    </row>
    <row r="48685" spans="54:54" ht="21.75" customHeight="1" x14ac:dyDescent="0.25">
      <c r="BB48685" s="5"/>
    </row>
    <row r="48686" spans="54:54" ht="21.75" customHeight="1" x14ac:dyDescent="0.25">
      <c r="BB48686" s="5"/>
    </row>
    <row r="48687" spans="54:54" ht="21.75" customHeight="1" x14ac:dyDescent="0.25">
      <c r="BB48687" s="5"/>
    </row>
    <row r="48688" spans="54:54" ht="21.75" customHeight="1" x14ac:dyDescent="0.25">
      <c r="BB48688" s="5"/>
    </row>
    <row r="48689" spans="54:54" ht="21.75" customHeight="1" x14ac:dyDescent="0.25">
      <c r="BB48689" s="5"/>
    </row>
    <row r="48690" spans="54:54" ht="21.75" customHeight="1" x14ac:dyDescent="0.25">
      <c r="BB48690" s="5"/>
    </row>
    <row r="48691" spans="54:54" ht="21.75" customHeight="1" x14ac:dyDescent="0.25">
      <c r="BB48691" s="5"/>
    </row>
    <row r="48692" spans="54:54" ht="21.75" customHeight="1" x14ac:dyDescent="0.25">
      <c r="BB48692" s="5"/>
    </row>
    <row r="48693" spans="54:54" ht="21.75" customHeight="1" x14ac:dyDescent="0.25">
      <c r="BB48693" s="5"/>
    </row>
    <row r="48694" spans="54:54" ht="21.75" customHeight="1" x14ac:dyDescent="0.25">
      <c r="BB48694" s="5"/>
    </row>
    <row r="48695" spans="54:54" ht="21.75" customHeight="1" x14ac:dyDescent="0.25">
      <c r="BB48695" s="5"/>
    </row>
    <row r="48696" spans="54:54" ht="21.75" customHeight="1" x14ac:dyDescent="0.25">
      <c r="BB48696" s="5"/>
    </row>
    <row r="48697" spans="54:54" ht="21.75" customHeight="1" x14ac:dyDescent="0.25">
      <c r="BB48697" s="5"/>
    </row>
    <row r="48698" spans="54:54" ht="21.75" customHeight="1" x14ac:dyDescent="0.25">
      <c r="BB48698" s="5"/>
    </row>
    <row r="48699" spans="54:54" ht="21.75" customHeight="1" x14ac:dyDescent="0.25">
      <c r="BB48699" s="5"/>
    </row>
    <row r="48700" spans="54:54" ht="21.75" customHeight="1" x14ac:dyDescent="0.25">
      <c r="BB48700" s="5"/>
    </row>
    <row r="48701" spans="54:54" ht="21.75" customHeight="1" x14ac:dyDescent="0.25">
      <c r="BB48701" s="5"/>
    </row>
    <row r="48702" spans="54:54" ht="21.75" customHeight="1" x14ac:dyDescent="0.25">
      <c r="BB48702" s="5"/>
    </row>
    <row r="48703" spans="54:54" ht="21.75" customHeight="1" x14ac:dyDescent="0.25">
      <c r="BB48703" s="5"/>
    </row>
    <row r="48704" spans="54:54" ht="21.75" customHeight="1" x14ac:dyDescent="0.25">
      <c r="BB48704" s="5"/>
    </row>
    <row r="48705" spans="54:54" ht="21.75" customHeight="1" x14ac:dyDescent="0.25">
      <c r="BB48705" s="5"/>
    </row>
    <row r="48706" spans="54:54" ht="21.75" customHeight="1" x14ac:dyDescent="0.25">
      <c r="BB48706" s="5"/>
    </row>
    <row r="48707" spans="54:54" ht="21.75" customHeight="1" x14ac:dyDescent="0.25">
      <c r="BB48707" s="5"/>
    </row>
    <row r="48708" spans="54:54" ht="21.75" customHeight="1" x14ac:dyDescent="0.25">
      <c r="BB48708" s="5"/>
    </row>
    <row r="48709" spans="54:54" ht="21.75" customHeight="1" x14ac:dyDescent="0.25">
      <c r="BB48709" s="5"/>
    </row>
    <row r="48710" spans="54:54" ht="21.75" customHeight="1" x14ac:dyDescent="0.25">
      <c r="BB48710" s="5"/>
    </row>
    <row r="48711" spans="54:54" ht="21.75" customHeight="1" x14ac:dyDescent="0.25">
      <c r="BB48711" s="5"/>
    </row>
    <row r="48712" spans="54:54" ht="21.75" customHeight="1" x14ac:dyDescent="0.25">
      <c r="BB48712" s="5"/>
    </row>
    <row r="48713" spans="54:54" ht="21.75" customHeight="1" x14ac:dyDescent="0.25">
      <c r="BB48713" s="5"/>
    </row>
    <row r="48714" spans="54:54" ht="21.75" customHeight="1" x14ac:dyDescent="0.25">
      <c r="BB48714" s="5"/>
    </row>
    <row r="48715" spans="54:54" ht="21.75" customHeight="1" x14ac:dyDescent="0.25">
      <c r="BB48715" s="5"/>
    </row>
    <row r="48716" spans="54:54" ht="21.75" customHeight="1" x14ac:dyDescent="0.25">
      <c r="BB48716" s="5"/>
    </row>
    <row r="48717" spans="54:54" ht="21.75" customHeight="1" x14ac:dyDescent="0.25">
      <c r="BB48717" s="5"/>
    </row>
    <row r="48718" spans="54:54" ht="21.75" customHeight="1" x14ac:dyDescent="0.25">
      <c r="BB48718" s="5"/>
    </row>
    <row r="48719" spans="54:54" ht="21.75" customHeight="1" x14ac:dyDescent="0.25">
      <c r="BB48719" s="5"/>
    </row>
    <row r="48720" spans="54:54" ht="21.75" customHeight="1" x14ac:dyDescent="0.25">
      <c r="BB48720" s="5"/>
    </row>
    <row r="48721" spans="54:54" ht="21.75" customHeight="1" x14ac:dyDescent="0.25">
      <c r="BB48721" s="5"/>
    </row>
    <row r="48722" spans="54:54" ht="21.75" customHeight="1" x14ac:dyDescent="0.25">
      <c r="BB48722" s="5"/>
    </row>
    <row r="48723" spans="54:54" ht="21.75" customHeight="1" x14ac:dyDescent="0.25">
      <c r="BB48723" s="5"/>
    </row>
    <row r="48724" spans="54:54" ht="21.75" customHeight="1" x14ac:dyDescent="0.25">
      <c r="BB48724" s="5"/>
    </row>
    <row r="48725" spans="54:54" ht="21.75" customHeight="1" x14ac:dyDescent="0.25">
      <c r="BB48725" s="5"/>
    </row>
    <row r="48726" spans="54:54" ht="21.75" customHeight="1" x14ac:dyDescent="0.25">
      <c r="BB48726" s="5"/>
    </row>
    <row r="48727" spans="54:54" ht="21.75" customHeight="1" x14ac:dyDescent="0.25">
      <c r="BB48727" s="5"/>
    </row>
    <row r="48728" spans="54:54" ht="21.75" customHeight="1" x14ac:dyDescent="0.25">
      <c r="BB48728" s="5"/>
    </row>
    <row r="48729" spans="54:54" ht="21.75" customHeight="1" x14ac:dyDescent="0.25">
      <c r="BB48729" s="5"/>
    </row>
    <row r="48730" spans="54:54" ht="21.75" customHeight="1" x14ac:dyDescent="0.25">
      <c r="BB48730" s="5"/>
    </row>
    <row r="48731" spans="54:54" ht="21.75" customHeight="1" x14ac:dyDescent="0.25">
      <c r="BB48731" s="5"/>
    </row>
    <row r="48732" spans="54:54" ht="21.75" customHeight="1" x14ac:dyDescent="0.25">
      <c r="BB48732" s="5"/>
    </row>
    <row r="48733" spans="54:54" ht="21.75" customHeight="1" x14ac:dyDescent="0.25">
      <c r="BB48733" s="5"/>
    </row>
    <row r="48734" spans="54:54" ht="21.75" customHeight="1" x14ac:dyDescent="0.25">
      <c r="BB48734" s="5"/>
    </row>
    <row r="48735" spans="54:54" ht="21.75" customHeight="1" x14ac:dyDescent="0.25">
      <c r="BB48735" s="5"/>
    </row>
    <row r="48736" spans="54:54" ht="21.75" customHeight="1" x14ac:dyDescent="0.25">
      <c r="BB48736" s="5"/>
    </row>
    <row r="48737" spans="54:54" ht="21.75" customHeight="1" x14ac:dyDescent="0.25">
      <c r="BB48737" s="5"/>
    </row>
    <row r="48738" spans="54:54" ht="21.75" customHeight="1" x14ac:dyDescent="0.25">
      <c r="BB48738" s="5"/>
    </row>
    <row r="48739" spans="54:54" ht="21.75" customHeight="1" x14ac:dyDescent="0.25">
      <c r="BB48739" s="5"/>
    </row>
    <row r="48740" spans="54:54" ht="21.75" customHeight="1" x14ac:dyDescent="0.25">
      <c r="BB48740" s="5"/>
    </row>
    <row r="48741" spans="54:54" ht="21.75" customHeight="1" x14ac:dyDescent="0.25">
      <c r="BB48741" s="5"/>
    </row>
    <row r="48742" spans="54:54" ht="21.75" customHeight="1" x14ac:dyDescent="0.25">
      <c r="BB48742" s="5"/>
    </row>
    <row r="48743" spans="54:54" ht="21.75" customHeight="1" x14ac:dyDescent="0.25">
      <c r="BB48743" s="5"/>
    </row>
    <row r="48744" spans="54:54" ht="21.75" customHeight="1" x14ac:dyDescent="0.25">
      <c r="BB48744" s="5"/>
    </row>
    <row r="48745" spans="54:54" ht="21.75" customHeight="1" x14ac:dyDescent="0.25">
      <c r="BB48745" s="5"/>
    </row>
    <row r="48746" spans="54:54" ht="21.75" customHeight="1" x14ac:dyDescent="0.25">
      <c r="BB48746" s="5"/>
    </row>
    <row r="48747" spans="54:54" ht="21.75" customHeight="1" x14ac:dyDescent="0.25">
      <c r="BB48747" s="5"/>
    </row>
    <row r="48748" spans="54:54" ht="21.75" customHeight="1" x14ac:dyDescent="0.25">
      <c r="BB48748" s="5"/>
    </row>
    <row r="48749" spans="54:54" ht="21.75" customHeight="1" x14ac:dyDescent="0.25">
      <c r="BB48749" s="5"/>
    </row>
    <row r="48750" spans="54:54" ht="21.75" customHeight="1" x14ac:dyDescent="0.25">
      <c r="BB48750" s="5"/>
    </row>
    <row r="48751" spans="54:54" ht="21.75" customHeight="1" x14ac:dyDescent="0.25">
      <c r="BB48751" s="5"/>
    </row>
    <row r="48752" spans="54:54" ht="21.75" customHeight="1" x14ac:dyDescent="0.25">
      <c r="BB48752" s="5"/>
    </row>
    <row r="48753" spans="54:54" ht="21.75" customHeight="1" x14ac:dyDescent="0.25">
      <c r="BB48753" s="5"/>
    </row>
    <row r="48754" spans="54:54" ht="21.75" customHeight="1" x14ac:dyDescent="0.25">
      <c r="BB48754" s="5"/>
    </row>
    <row r="48755" spans="54:54" ht="21.75" customHeight="1" x14ac:dyDescent="0.25">
      <c r="BB48755" s="5"/>
    </row>
    <row r="48756" spans="54:54" ht="21.75" customHeight="1" x14ac:dyDescent="0.25">
      <c r="BB48756" s="5"/>
    </row>
    <row r="48757" spans="54:54" ht="21.75" customHeight="1" x14ac:dyDescent="0.25">
      <c r="BB48757" s="5"/>
    </row>
    <row r="48758" spans="54:54" ht="21.75" customHeight="1" x14ac:dyDescent="0.25">
      <c r="BB48758" s="5"/>
    </row>
    <row r="48759" spans="54:54" ht="21.75" customHeight="1" x14ac:dyDescent="0.25">
      <c r="BB48759" s="5"/>
    </row>
    <row r="48760" spans="54:54" ht="21.75" customHeight="1" x14ac:dyDescent="0.25">
      <c r="BB48760" s="5"/>
    </row>
    <row r="48761" spans="54:54" ht="21.75" customHeight="1" x14ac:dyDescent="0.25">
      <c r="BB48761" s="5"/>
    </row>
    <row r="48762" spans="54:54" ht="21.75" customHeight="1" x14ac:dyDescent="0.25">
      <c r="BB48762" s="5"/>
    </row>
    <row r="48763" spans="54:54" ht="21.75" customHeight="1" x14ac:dyDescent="0.25">
      <c r="BB48763" s="5"/>
    </row>
    <row r="48764" spans="54:54" ht="21.75" customHeight="1" x14ac:dyDescent="0.25">
      <c r="BB48764" s="5"/>
    </row>
    <row r="48765" spans="54:54" ht="21.75" customHeight="1" x14ac:dyDescent="0.25">
      <c r="BB48765" s="5"/>
    </row>
    <row r="48766" spans="54:54" ht="21.75" customHeight="1" x14ac:dyDescent="0.25">
      <c r="BB48766" s="5"/>
    </row>
    <row r="48767" spans="54:54" ht="21.75" customHeight="1" x14ac:dyDescent="0.25">
      <c r="BB48767" s="5"/>
    </row>
    <row r="48768" spans="54:54" ht="21.75" customHeight="1" x14ac:dyDescent="0.25">
      <c r="BB48768" s="5"/>
    </row>
    <row r="48769" spans="54:54" ht="21.75" customHeight="1" x14ac:dyDescent="0.25">
      <c r="BB48769" s="5"/>
    </row>
    <row r="48770" spans="54:54" ht="21.75" customHeight="1" x14ac:dyDescent="0.25">
      <c r="BB48770" s="5"/>
    </row>
    <row r="48771" spans="54:54" ht="21.75" customHeight="1" x14ac:dyDescent="0.25">
      <c r="BB48771" s="5"/>
    </row>
    <row r="48772" spans="54:54" ht="21.75" customHeight="1" x14ac:dyDescent="0.25">
      <c r="BB48772" s="5"/>
    </row>
    <row r="48773" spans="54:54" ht="21.75" customHeight="1" x14ac:dyDescent="0.25">
      <c r="BB48773" s="5"/>
    </row>
    <row r="48774" spans="54:54" ht="21.75" customHeight="1" x14ac:dyDescent="0.25">
      <c r="BB48774" s="5"/>
    </row>
    <row r="48775" spans="54:54" ht="21.75" customHeight="1" x14ac:dyDescent="0.25">
      <c r="BB48775" s="5"/>
    </row>
    <row r="48776" spans="54:54" ht="21.75" customHeight="1" x14ac:dyDescent="0.25">
      <c r="BB48776" s="5"/>
    </row>
    <row r="48777" spans="54:54" ht="21.75" customHeight="1" x14ac:dyDescent="0.25">
      <c r="BB48777" s="5"/>
    </row>
    <row r="48778" spans="54:54" ht="21.75" customHeight="1" x14ac:dyDescent="0.25">
      <c r="BB48778" s="5"/>
    </row>
    <row r="48779" spans="54:54" ht="21.75" customHeight="1" x14ac:dyDescent="0.25">
      <c r="BB48779" s="5"/>
    </row>
    <row r="48780" spans="54:54" ht="21.75" customHeight="1" x14ac:dyDescent="0.25">
      <c r="BB48780" s="5"/>
    </row>
    <row r="48781" spans="54:54" ht="21.75" customHeight="1" x14ac:dyDescent="0.25">
      <c r="BB48781" s="5"/>
    </row>
    <row r="48782" spans="54:54" ht="21.75" customHeight="1" x14ac:dyDescent="0.25">
      <c r="BB48782" s="5"/>
    </row>
    <row r="48783" spans="54:54" ht="21.75" customHeight="1" x14ac:dyDescent="0.25">
      <c r="BB48783" s="5"/>
    </row>
    <row r="48784" spans="54:54" ht="21.75" customHeight="1" x14ac:dyDescent="0.25">
      <c r="BB48784" s="5"/>
    </row>
    <row r="48785" spans="54:54" ht="21.75" customHeight="1" x14ac:dyDescent="0.25">
      <c r="BB48785" s="5"/>
    </row>
    <row r="48786" spans="54:54" ht="21.75" customHeight="1" x14ac:dyDescent="0.25">
      <c r="BB48786" s="5"/>
    </row>
    <row r="48787" spans="54:54" ht="21.75" customHeight="1" x14ac:dyDescent="0.25">
      <c r="BB48787" s="5"/>
    </row>
    <row r="48788" spans="54:54" ht="21.75" customHeight="1" x14ac:dyDescent="0.25">
      <c r="BB48788" s="5"/>
    </row>
    <row r="48789" spans="54:54" ht="21.75" customHeight="1" x14ac:dyDescent="0.25">
      <c r="BB48789" s="5"/>
    </row>
    <row r="48790" spans="54:54" ht="21.75" customHeight="1" x14ac:dyDescent="0.25">
      <c r="BB48790" s="5"/>
    </row>
    <row r="48791" spans="54:54" ht="21.75" customHeight="1" x14ac:dyDescent="0.25">
      <c r="BB48791" s="5"/>
    </row>
    <row r="48792" spans="54:54" ht="21.75" customHeight="1" x14ac:dyDescent="0.25">
      <c r="BB48792" s="5"/>
    </row>
    <row r="48793" spans="54:54" ht="21.75" customHeight="1" x14ac:dyDescent="0.25">
      <c r="BB48793" s="5"/>
    </row>
    <row r="48794" spans="54:54" ht="21.75" customHeight="1" x14ac:dyDescent="0.25">
      <c r="BB48794" s="5"/>
    </row>
    <row r="48795" spans="54:54" ht="21.75" customHeight="1" x14ac:dyDescent="0.25">
      <c r="BB48795" s="5"/>
    </row>
    <row r="48796" spans="54:54" ht="21.75" customHeight="1" x14ac:dyDescent="0.25">
      <c r="BB48796" s="5"/>
    </row>
    <row r="48797" spans="54:54" ht="21.75" customHeight="1" x14ac:dyDescent="0.25">
      <c r="BB48797" s="5"/>
    </row>
    <row r="48798" spans="54:54" ht="21.75" customHeight="1" x14ac:dyDescent="0.25">
      <c r="BB48798" s="5"/>
    </row>
    <row r="48799" spans="54:54" ht="21.75" customHeight="1" x14ac:dyDescent="0.25">
      <c r="BB48799" s="5"/>
    </row>
    <row r="48800" spans="54:54" ht="21.75" customHeight="1" x14ac:dyDescent="0.25">
      <c r="BB48800" s="5"/>
    </row>
    <row r="48801" spans="54:54" ht="21.75" customHeight="1" x14ac:dyDescent="0.25">
      <c r="BB48801" s="5"/>
    </row>
    <row r="48802" spans="54:54" ht="21.75" customHeight="1" x14ac:dyDescent="0.25">
      <c r="BB48802" s="5"/>
    </row>
    <row r="48803" spans="54:54" ht="21.75" customHeight="1" x14ac:dyDescent="0.25">
      <c r="BB48803" s="5"/>
    </row>
    <row r="48804" spans="54:54" ht="21.75" customHeight="1" x14ac:dyDescent="0.25">
      <c r="BB48804" s="5"/>
    </row>
    <row r="48805" spans="54:54" ht="21.75" customHeight="1" x14ac:dyDescent="0.25">
      <c r="BB48805" s="5"/>
    </row>
    <row r="48806" spans="54:54" ht="21.75" customHeight="1" x14ac:dyDescent="0.25">
      <c r="BB48806" s="5"/>
    </row>
    <row r="48807" spans="54:54" ht="21.75" customHeight="1" x14ac:dyDescent="0.25">
      <c r="BB48807" s="5"/>
    </row>
    <row r="48808" spans="54:54" ht="21.75" customHeight="1" x14ac:dyDescent="0.25">
      <c r="BB48808" s="5"/>
    </row>
    <row r="48809" spans="54:54" ht="21.75" customHeight="1" x14ac:dyDescent="0.25">
      <c r="BB48809" s="5"/>
    </row>
    <row r="48810" spans="54:54" ht="21.75" customHeight="1" x14ac:dyDescent="0.25">
      <c r="BB48810" s="5"/>
    </row>
    <row r="48811" spans="54:54" ht="21.75" customHeight="1" x14ac:dyDescent="0.25">
      <c r="BB48811" s="5"/>
    </row>
    <row r="48812" spans="54:54" ht="21.75" customHeight="1" x14ac:dyDescent="0.25">
      <c r="BB48812" s="5"/>
    </row>
    <row r="48813" spans="54:54" ht="21.75" customHeight="1" x14ac:dyDescent="0.25">
      <c r="BB48813" s="5"/>
    </row>
    <row r="48814" spans="54:54" ht="21.75" customHeight="1" x14ac:dyDescent="0.25">
      <c r="BB48814" s="5"/>
    </row>
    <row r="48815" spans="54:54" ht="21.75" customHeight="1" x14ac:dyDescent="0.25">
      <c r="BB48815" s="5"/>
    </row>
    <row r="48816" spans="54:54" ht="21.75" customHeight="1" x14ac:dyDescent="0.25">
      <c r="BB48816" s="5"/>
    </row>
    <row r="48817" spans="54:54" ht="21.75" customHeight="1" x14ac:dyDescent="0.25">
      <c r="BB48817" s="5"/>
    </row>
    <row r="48818" spans="54:54" ht="21.75" customHeight="1" x14ac:dyDescent="0.25">
      <c r="BB48818" s="5"/>
    </row>
    <row r="48819" spans="54:54" ht="21.75" customHeight="1" x14ac:dyDescent="0.25">
      <c r="BB48819" s="5"/>
    </row>
    <row r="48820" spans="54:54" ht="21.75" customHeight="1" x14ac:dyDescent="0.25">
      <c r="BB48820" s="5"/>
    </row>
    <row r="48821" spans="54:54" ht="21.75" customHeight="1" x14ac:dyDescent="0.25">
      <c r="BB48821" s="5"/>
    </row>
    <row r="48822" spans="54:54" ht="21.75" customHeight="1" x14ac:dyDescent="0.25">
      <c r="BB48822" s="5"/>
    </row>
    <row r="48823" spans="54:54" ht="21.75" customHeight="1" x14ac:dyDescent="0.25">
      <c r="BB48823" s="5"/>
    </row>
    <row r="48824" spans="54:54" ht="21.75" customHeight="1" x14ac:dyDescent="0.25">
      <c r="BB48824" s="5"/>
    </row>
    <row r="48825" spans="54:54" ht="21.75" customHeight="1" x14ac:dyDescent="0.25">
      <c r="BB48825" s="5"/>
    </row>
    <row r="48826" spans="54:54" ht="21.75" customHeight="1" x14ac:dyDescent="0.25">
      <c r="BB48826" s="5"/>
    </row>
    <row r="48827" spans="54:54" ht="21.75" customHeight="1" x14ac:dyDescent="0.25">
      <c r="BB48827" s="5"/>
    </row>
    <row r="48828" spans="54:54" ht="21.75" customHeight="1" x14ac:dyDescent="0.25">
      <c r="BB48828" s="5"/>
    </row>
    <row r="48829" spans="54:54" ht="21.75" customHeight="1" x14ac:dyDescent="0.25">
      <c r="BB48829" s="5"/>
    </row>
    <row r="48830" spans="54:54" ht="21.75" customHeight="1" x14ac:dyDescent="0.25">
      <c r="BB48830" s="5"/>
    </row>
    <row r="48831" spans="54:54" ht="21.75" customHeight="1" x14ac:dyDescent="0.25">
      <c r="BB48831" s="5"/>
    </row>
    <row r="48832" spans="54:54" ht="21.75" customHeight="1" x14ac:dyDescent="0.25">
      <c r="BB48832" s="5"/>
    </row>
    <row r="48833" spans="54:54" ht="21.75" customHeight="1" x14ac:dyDescent="0.25">
      <c r="BB48833" s="5"/>
    </row>
    <row r="48834" spans="54:54" ht="21.75" customHeight="1" x14ac:dyDescent="0.25">
      <c r="BB48834" s="5"/>
    </row>
    <row r="48835" spans="54:54" ht="21.75" customHeight="1" x14ac:dyDescent="0.25">
      <c r="BB48835" s="5"/>
    </row>
    <row r="48836" spans="54:54" ht="21.75" customHeight="1" x14ac:dyDescent="0.25">
      <c r="BB48836" s="5"/>
    </row>
    <row r="48837" spans="54:54" ht="21.75" customHeight="1" x14ac:dyDescent="0.25">
      <c r="BB48837" s="5"/>
    </row>
    <row r="48838" spans="54:54" ht="21.75" customHeight="1" x14ac:dyDescent="0.25">
      <c r="BB48838" s="5"/>
    </row>
    <row r="48839" spans="54:54" ht="21.75" customHeight="1" x14ac:dyDescent="0.25">
      <c r="BB48839" s="5"/>
    </row>
    <row r="48840" spans="54:54" ht="21.75" customHeight="1" x14ac:dyDescent="0.25">
      <c r="BB48840" s="5"/>
    </row>
    <row r="48841" spans="54:54" ht="21.75" customHeight="1" x14ac:dyDescent="0.25">
      <c r="BB48841" s="5"/>
    </row>
    <row r="48842" spans="54:54" ht="21.75" customHeight="1" x14ac:dyDescent="0.25">
      <c r="BB48842" s="5"/>
    </row>
    <row r="48843" spans="54:54" ht="21.75" customHeight="1" x14ac:dyDescent="0.25">
      <c r="BB48843" s="5"/>
    </row>
    <row r="48844" spans="54:54" ht="21.75" customHeight="1" x14ac:dyDescent="0.25">
      <c r="BB48844" s="5"/>
    </row>
    <row r="48845" spans="54:54" ht="21.75" customHeight="1" x14ac:dyDescent="0.25">
      <c r="BB48845" s="5"/>
    </row>
    <row r="48846" spans="54:54" ht="21.75" customHeight="1" x14ac:dyDescent="0.25">
      <c r="BB48846" s="5"/>
    </row>
    <row r="48847" spans="54:54" ht="21.75" customHeight="1" x14ac:dyDescent="0.25">
      <c r="BB48847" s="5"/>
    </row>
    <row r="48848" spans="54:54" ht="21.75" customHeight="1" x14ac:dyDescent="0.25">
      <c r="BB48848" s="5"/>
    </row>
    <row r="48849" spans="54:54" ht="21.75" customHeight="1" x14ac:dyDescent="0.25">
      <c r="BB48849" s="5"/>
    </row>
    <row r="48850" spans="54:54" ht="21.75" customHeight="1" x14ac:dyDescent="0.25">
      <c r="BB48850" s="5"/>
    </row>
    <row r="48851" spans="54:54" ht="21.75" customHeight="1" x14ac:dyDescent="0.25">
      <c r="BB48851" s="5"/>
    </row>
    <row r="48852" spans="54:54" ht="21.75" customHeight="1" x14ac:dyDescent="0.25">
      <c r="BB48852" s="5"/>
    </row>
    <row r="48853" spans="54:54" ht="21.75" customHeight="1" x14ac:dyDescent="0.25">
      <c r="BB48853" s="5"/>
    </row>
    <row r="48854" spans="54:54" ht="21.75" customHeight="1" x14ac:dyDescent="0.25">
      <c r="BB48854" s="5"/>
    </row>
    <row r="48855" spans="54:54" ht="21.75" customHeight="1" x14ac:dyDescent="0.25">
      <c r="BB48855" s="5"/>
    </row>
    <row r="48856" spans="54:54" ht="21.75" customHeight="1" x14ac:dyDescent="0.25">
      <c r="BB48856" s="5"/>
    </row>
    <row r="48857" spans="54:54" ht="21.75" customHeight="1" x14ac:dyDescent="0.25">
      <c r="BB48857" s="5"/>
    </row>
    <row r="48858" spans="54:54" ht="21.75" customHeight="1" x14ac:dyDescent="0.25">
      <c r="BB48858" s="5"/>
    </row>
    <row r="48859" spans="54:54" ht="21.75" customHeight="1" x14ac:dyDescent="0.25">
      <c r="BB48859" s="5"/>
    </row>
    <row r="48860" spans="54:54" ht="21.75" customHeight="1" x14ac:dyDescent="0.25">
      <c r="BB48860" s="5"/>
    </row>
    <row r="48861" spans="54:54" ht="21.75" customHeight="1" x14ac:dyDescent="0.25">
      <c r="BB48861" s="5"/>
    </row>
    <row r="48862" spans="54:54" ht="21.75" customHeight="1" x14ac:dyDescent="0.25">
      <c r="BB48862" s="5"/>
    </row>
    <row r="48863" spans="54:54" ht="21.75" customHeight="1" x14ac:dyDescent="0.25">
      <c r="BB48863" s="5"/>
    </row>
    <row r="48864" spans="54:54" ht="21.75" customHeight="1" x14ac:dyDescent="0.25">
      <c r="BB48864" s="5"/>
    </row>
    <row r="48865" spans="54:54" ht="21.75" customHeight="1" x14ac:dyDescent="0.25">
      <c r="BB48865" s="5"/>
    </row>
    <row r="48866" spans="54:54" ht="21.75" customHeight="1" x14ac:dyDescent="0.25">
      <c r="BB48866" s="5"/>
    </row>
    <row r="48867" spans="54:54" ht="21.75" customHeight="1" x14ac:dyDescent="0.25">
      <c r="BB48867" s="5"/>
    </row>
    <row r="48868" spans="54:54" ht="21.75" customHeight="1" x14ac:dyDescent="0.25">
      <c r="BB48868" s="5"/>
    </row>
    <row r="48869" spans="54:54" ht="21.75" customHeight="1" x14ac:dyDescent="0.25">
      <c r="BB48869" s="5"/>
    </row>
    <row r="48870" spans="54:54" ht="21.75" customHeight="1" x14ac:dyDescent="0.25">
      <c r="BB48870" s="5"/>
    </row>
    <row r="48871" spans="54:54" ht="21.75" customHeight="1" x14ac:dyDescent="0.25">
      <c r="BB48871" s="5"/>
    </row>
    <row r="48872" spans="54:54" ht="21.75" customHeight="1" x14ac:dyDescent="0.25">
      <c r="BB48872" s="5"/>
    </row>
    <row r="48873" spans="54:54" ht="21.75" customHeight="1" x14ac:dyDescent="0.25">
      <c r="BB48873" s="5"/>
    </row>
    <row r="48874" spans="54:54" ht="21.75" customHeight="1" x14ac:dyDescent="0.25">
      <c r="BB48874" s="5"/>
    </row>
    <row r="48875" spans="54:54" ht="21.75" customHeight="1" x14ac:dyDescent="0.25">
      <c r="BB48875" s="5"/>
    </row>
    <row r="48876" spans="54:54" ht="21.75" customHeight="1" x14ac:dyDescent="0.25">
      <c r="BB48876" s="5"/>
    </row>
    <row r="48877" spans="54:54" ht="21.75" customHeight="1" x14ac:dyDescent="0.25">
      <c r="BB48877" s="5"/>
    </row>
    <row r="48878" spans="54:54" ht="21.75" customHeight="1" x14ac:dyDescent="0.25">
      <c r="BB48878" s="5"/>
    </row>
    <row r="48879" spans="54:54" ht="21.75" customHeight="1" x14ac:dyDescent="0.25">
      <c r="BB48879" s="5"/>
    </row>
    <row r="48880" spans="54:54" ht="21.75" customHeight="1" x14ac:dyDescent="0.25">
      <c r="BB48880" s="5"/>
    </row>
    <row r="48881" spans="54:54" ht="21.75" customHeight="1" x14ac:dyDescent="0.25">
      <c r="BB48881" s="5"/>
    </row>
    <row r="48882" spans="54:54" ht="21.75" customHeight="1" x14ac:dyDescent="0.25">
      <c r="BB48882" s="5"/>
    </row>
    <row r="48883" spans="54:54" ht="21.75" customHeight="1" x14ac:dyDescent="0.25">
      <c r="BB48883" s="5"/>
    </row>
    <row r="48884" spans="54:54" ht="21.75" customHeight="1" x14ac:dyDescent="0.25">
      <c r="BB48884" s="5"/>
    </row>
    <row r="48885" spans="54:54" ht="21.75" customHeight="1" x14ac:dyDescent="0.25">
      <c r="BB48885" s="5"/>
    </row>
    <row r="48886" spans="54:54" ht="21.75" customHeight="1" x14ac:dyDescent="0.25">
      <c r="BB48886" s="5"/>
    </row>
    <row r="48887" spans="54:54" ht="21.75" customHeight="1" x14ac:dyDescent="0.25">
      <c r="BB48887" s="5"/>
    </row>
    <row r="48888" spans="54:54" ht="21.75" customHeight="1" x14ac:dyDescent="0.25">
      <c r="BB48888" s="5"/>
    </row>
    <row r="48889" spans="54:54" ht="21.75" customHeight="1" x14ac:dyDescent="0.25">
      <c r="BB48889" s="5"/>
    </row>
    <row r="48890" spans="54:54" ht="21.75" customHeight="1" x14ac:dyDescent="0.25">
      <c r="BB48890" s="5"/>
    </row>
    <row r="48891" spans="54:54" ht="21.75" customHeight="1" x14ac:dyDescent="0.25">
      <c r="BB48891" s="5"/>
    </row>
    <row r="48892" spans="54:54" ht="21.75" customHeight="1" x14ac:dyDescent="0.25">
      <c r="BB48892" s="5"/>
    </row>
    <row r="48893" spans="54:54" ht="21.75" customHeight="1" x14ac:dyDescent="0.25">
      <c r="BB48893" s="5"/>
    </row>
    <row r="48894" spans="54:54" ht="21.75" customHeight="1" x14ac:dyDescent="0.25">
      <c r="BB48894" s="5"/>
    </row>
    <row r="48895" spans="54:54" ht="21.75" customHeight="1" x14ac:dyDescent="0.25">
      <c r="BB48895" s="5"/>
    </row>
    <row r="48896" spans="54:54" ht="21.75" customHeight="1" x14ac:dyDescent="0.25">
      <c r="BB48896" s="5"/>
    </row>
    <row r="48897" spans="54:54" ht="21.75" customHeight="1" x14ac:dyDescent="0.25">
      <c r="BB48897" s="5"/>
    </row>
    <row r="48898" spans="54:54" ht="21.75" customHeight="1" x14ac:dyDescent="0.25">
      <c r="BB48898" s="5"/>
    </row>
    <row r="48899" spans="54:54" ht="21.75" customHeight="1" x14ac:dyDescent="0.25">
      <c r="BB48899" s="5"/>
    </row>
    <row r="48900" spans="54:54" ht="21.75" customHeight="1" x14ac:dyDescent="0.25">
      <c r="BB48900" s="5"/>
    </row>
    <row r="48901" spans="54:54" ht="21.75" customHeight="1" x14ac:dyDescent="0.25">
      <c r="BB48901" s="5"/>
    </row>
    <row r="48902" spans="54:54" ht="21.75" customHeight="1" x14ac:dyDescent="0.25">
      <c r="BB48902" s="5"/>
    </row>
    <row r="48903" spans="54:54" ht="21.75" customHeight="1" x14ac:dyDescent="0.25">
      <c r="BB48903" s="5"/>
    </row>
    <row r="48904" spans="54:54" ht="21.75" customHeight="1" x14ac:dyDescent="0.25">
      <c r="BB48904" s="5"/>
    </row>
    <row r="48905" spans="54:54" ht="21.75" customHeight="1" x14ac:dyDescent="0.25">
      <c r="BB48905" s="5"/>
    </row>
    <row r="48906" spans="54:54" ht="21.75" customHeight="1" x14ac:dyDescent="0.25">
      <c r="BB48906" s="5"/>
    </row>
    <row r="48907" spans="54:54" ht="21.75" customHeight="1" x14ac:dyDescent="0.25">
      <c r="BB48907" s="5"/>
    </row>
    <row r="48908" spans="54:54" ht="21.75" customHeight="1" x14ac:dyDescent="0.25">
      <c r="BB48908" s="5"/>
    </row>
    <row r="48909" spans="54:54" ht="21.75" customHeight="1" x14ac:dyDescent="0.25">
      <c r="BB48909" s="5"/>
    </row>
    <row r="48910" spans="54:54" ht="21.75" customHeight="1" x14ac:dyDescent="0.25">
      <c r="BB48910" s="5"/>
    </row>
    <row r="48911" spans="54:54" ht="21.75" customHeight="1" x14ac:dyDescent="0.25">
      <c r="BB48911" s="5"/>
    </row>
    <row r="48912" spans="54:54" ht="21.75" customHeight="1" x14ac:dyDescent="0.25">
      <c r="BB48912" s="5"/>
    </row>
    <row r="48913" spans="54:54" ht="21.75" customHeight="1" x14ac:dyDescent="0.25">
      <c r="BB48913" s="5"/>
    </row>
    <row r="48914" spans="54:54" ht="21.75" customHeight="1" x14ac:dyDescent="0.25">
      <c r="BB48914" s="5"/>
    </row>
    <row r="48915" spans="54:54" ht="21.75" customHeight="1" x14ac:dyDescent="0.25">
      <c r="BB48915" s="5"/>
    </row>
    <row r="48916" spans="54:54" ht="21.75" customHeight="1" x14ac:dyDescent="0.25">
      <c r="BB48916" s="5"/>
    </row>
    <row r="48917" spans="54:54" ht="21.75" customHeight="1" x14ac:dyDescent="0.25">
      <c r="BB48917" s="5"/>
    </row>
    <row r="48918" spans="54:54" ht="21.75" customHeight="1" x14ac:dyDescent="0.25">
      <c r="BB48918" s="5"/>
    </row>
    <row r="48919" spans="54:54" ht="21.75" customHeight="1" x14ac:dyDescent="0.25">
      <c r="BB48919" s="5"/>
    </row>
    <row r="48920" spans="54:54" ht="21.75" customHeight="1" x14ac:dyDescent="0.25">
      <c r="BB48920" s="5"/>
    </row>
    <row r="48921" spans="54:54" ht="21.75" customHeight="1" x14ac:dyDescent="0.25">
      <c r="BB48921" s="5"/>
    </row>
    <row r="48922" spans="54:54" ht="21.75" customHeight="1" x14ac:dyDescent="0.25">
      <c r="BB48922" s="5"/>
    </row>
    <row r="48923" spans="54:54" ht="21.75" customHeight="1" x14ac:dyDescent="0.25">
      <c r="BB48923" s="5"/>
    </row>
    <row r="48924" spans="54:54" ht="21.75" customHeight="1" x14ac:dyDescent="0.25">
      <c r="BB48924" s="5"/>
    </row>
    <row r="48925" spans="54:54" ht="21.75" customHeight="1" x14ac:dyDescent="0.25">
      <c r="BB48925" s="5"/>
    </row>
    <row r="48926" spans="54:54" ht="21.75" customHeight="1" x14ac:dyDescent="0.25">
      <c r="BB48926" s="5"/>
    </row>
    <row r="48927" spans="54:54" ht="21.75" customHeight="1" x14ac:dyDescent="0.25">
      <c r="BB48927" s="5"/>
    </row>
    <row r="48928" spans="54:54" ht="21.75" customHeight="1" x14ac:dyDescent="0.25">
      <c r="BB48928" s="5"/>
    </row>
    <row r="48929" spans="54:54" ht="21.75" customHeight="1" x14ac:dyDescent="0.25">
      <c r="BB48929" s="5"/>
    </row>
    <row r="48930" spans="54:54" ht="21.75" customHeight="1" x14ac:dyDescent="0.25">
      <c r="BB48930" s="5"/>
    </row>
    <row r="48931" spans="54:54" ht="21.75" customHeight="1" x14ac:dyDescent="0.25">
      <c r="BB48931" s="5"/>
    </row>
    <row r="48932" spans="54:54" ht="21.75" customHeight="1" x14ac:dyDescent="0.25">
      <c r="BB48932" s="5"/>
    </row>
    <row r="48933" spans="54:54" ht="21.75" customHeight="1" x14ac:dyDescent="0.25">
      <c r="BB48933" s="5"/>
    </row>
    <row r="48934" spans="54:54" ht="21.75" customHeight="1" x14ac:dyDescent="0.25">
      <c r="BB48934" s="5"/>
    </row>
    <row r="48935" spans="54:54" ht="21.75" customHeight="1" x14ac:dyDescent="0.25">
      <c r="BB48935" s="5"/>
    </row>
    <row r="48936" spans="54:54" ht="21.75" customHeight="1" x14ac:dyDescent="0.25">
      <c r="BB48936" s="5"/>
    </row>
    <row r="48937" spans="54:54" ht="21.75" customHeight="1" x14ac:dyDescent="0.25">
      <c r="BB48937" s="5"/>
    </row>
    <row r="48938" spans="54:54" ht="21.75" customHeight="1" x14ac:dyDescent="0.25">
      <c r="BB48938" s="5"/>
    </row>
    <row r="48939" spans="54:54" ht="21.75" customHeight="1" x14ac:dyDescent="0.25">
      <c r="BB48939" s="5"/>
    </row>
    <row r="48940" spans="54:54" ht="21.75" customHeight="1" x14ac:dyDescent="0.25">
      <c r="BB48940" s="5"/>
    </row>
    <row r="48941" spans="54:54" ht="21.75" customHeight="1" x14ac:dyDescent="0.25">
      <c r="BB48941" s="5"/>
    </row>
    <row r="48942" spans="54:54" ht="21.75" customHeight="1" x14ac:dyDescent="0.25">
      <c r="BB48942" s="5"/>
    </row>
    <row r="48943" spans="54:54" ht="21.75" customHeight="1" x14ac:dyDescent="0.25">
      <c r="BB48943" s="5"/>
    </row>
    <row r="48944" spans="54:54" ht="21.75" customHeight="1" x14ac:dyDescent="0.25">
      <c r="BB48944" s="5"/>
    </row>
    <row r="48945" spans="54:54" ht="21.75" customHeight="1" x14ac:dyDescent="0.25">
      <c r="BB48945" s="5"/>
    </row>
    <row r="48946" spans="54:54" ht="21.75" customHeight="1" x14ac:dyDescent="0.25">
      <c r="BB48946" s="5"/>
    </row>
    <row r="48947" spans="54:54" ht="21.75" customHeight="1" x14ac:dyDescent="0.25">
      <c r="BB48947" s="5"/>
    </row>
    <row r="48948" spans="54:54" ht="21.75" customHeight="1" x14ac:dyDescent="0.25">
      <c r="BB48948" s="5"/>
    </row>
    <row r="48949" spans="54:54" ht="21.75" customHeight="1" x14ac:dyDescent="0.25">
      <c r="BB48949" s="5"/>
    </row>
    <row r="48950" spans="54:54" ht="21.75" customHeight="1" x14ac:dyDescent="0.25">
      <c r="BB48950" s="5"/>
    </row>
    <row r="48951" spans="54:54" ht="21.75" customHeight="1" x14ac:dyDescent="0.25">
      <c r="BB48951" s="5"/>
    </row>
    <row r="48952" spans="54:54" ht="21.75" customHeight="1" x14ac:dyDescent="0.25">
      <c r="BB48952" s="5"/>
    </row>
    <row r="48953" spans="54:54" ht="21.75" customHeight="1" x14ac:dyDescent="0.25">
      <c r="BB48953" s="5"/>
    </row>
    <row r="48954" spans="54:54" ht="21.75" customHeight="1" x14ac:dyDescent="0.25">
      <c r="BB48954" s="5"/>
    </row>
    <row r="48955" spans="54:54" ht="21.75" customHeight="1" x14ac:dyDescent="0.25">
      <c r="BB48955" s="5"/>
    </row>
    <row r="48956" spans="54:54" ht="21.75" customHeight="1" x14ac:dyDescent="0.25">
      <c r="BB48956" s="5"/>
    </row>
    <row r="48957" spans="54:54" ht="21.75" customHeight="1" x14ac:dyDescent="0.25">
      <c r="BB48957" s="5"/>
    </row>
    <row r="48958" spans="54:54" ht="21.75" customHeight="1" x14ac:dyDescent="0.25">
      <c r="BB48958" s="5"/>
    </row>
    <row r="48959" spans="54:54" ht="21.75" customHeight="1" x14ac:dyDescent="0.25">
      <c r="BB48959" s="5"/>
    </row>
    <row r="48960" spans="54:54" ht="21.75" customHeight="1" x14ac:dyDescent="0.25">
      <c r="BB48960" s="5"/>
    </row>
    <row r="48961" spans="54:54" ht="21.75" customHeight="1" x14ac:dyDescent="0.25">
      <c r="BB48961" s="5"/>
    </row>
    <row r="48962" spans="54:54" ht="21.75" customHeight="1" x14ac:dyDescent="0.25">
      <c r="BB48962" s="5"/>
    </row>
    <row r="48963" spans="54:54" ht="21.75" customHeight="1" x14ac:dyDescent="0.25">
      <c r="BB48963" s="5"/>
    </row>
    <row r="48964" spans="54:54" ht="21.75" customHeight="1" x14ac:dyDescent="0.25">
      <c r="BB48964" s="5"/>
    </row>
    <row r="48965" spans="54:54" ht="21.75" customHeight="1" x14ac:dyDescent="0.25">
      <c r="BB48965" s="5"/>
    </row>
    <row r="48966" spans="54:54" ht="21.75" customHeight="1" x14ac:dyDescent="0.25">
      <c r="BB48966" s="5"/>
    </row>
    <row r="48967" spans="54:54" ht="21.75" customHeight="1" x14ac:dyDescent="0.25">
      <c r="BB48967" s="5"/>
    </row>
    <row r="48968" spans="54:54" ht="21.75" customHeight="1" x14ac:dyDescent="0.25">
      <c r="BB48968" s="5"/>
    </row>
    <row r="48969" spans="54:54" ht="21.75" customHeight="1" x14ac:dyDescent="0.25">
      <c r="BB48969" s="5"/>
    </row>
    <row r="48970" spans="54:54" ht="21.75" customHeight="1" x14ac:dyDescent="0.25">
      <c r="BB48970" s="5"/>
    </row>
    <row r="48971" spans="54:54" ht="21.75" customHeight="1" x14ac:dyDescent="0.25">
      <c r="BB48971" s="5"/>
    </row>
    <row r="48972" spans="54:54" ht="21.75" customHeight="1" x14ac:dyDescent="0.25">
      <c r="BB48972" s="5"/>
    </row>
    <row r="48973" spans="54:54" ht="21.75" customHeight="1" x14ac:dyDescent="0.25">
      <c r="BB48973" s="5"/>
    </row>
    <row r="48974" spans="54:54" ht="21.75" customHeight="1" x14ac:dyDescent="0.25">
      <c r="BB48974" s="5"/>
    </row>
    <row r="48975" spans="54:54" ht="21.75" customHeight="1" x14ac:dyDescent="0.25">
      <c r="BB48975" s="5"/>
    </row>
    <row r="48976" spans="54:54" ht="21.75" customHeight="1" x14ac:dyDescent="0.25">
      <c r="BB48976" s="5"/>
    </row>
    <row r="48977" spans="54:54" ht="21.75" customHeight="1" x14ac:dyDescent="0.25">
      <c r="BB48977" s="5"/>
    </row>
    <row r="48978" spans="54:54" ht="21.75" customHeight="1" x14ac:dyDescent="0.25">
      <c r="BB48978" s="5"/>
    </row>
    <row r="48979" spans="54:54" ht="21.75" customHeight="1" x14ac:dyDescent="0.25">
      <c r="BB48979" s="5"/>
    </row>
    <row r="48980" spans="54:54" ht="21.75" customHeight="1" x14ac:dyDescent="0.25">
      <c r="BB48980" s="5"/>
    </row>
    <row r="48981" spans="54:54" ht="21.75" customHeight="1" x14ac:dyDescent="0.25">
      <c r="BB48981" s="5"/>
    </row>
    <row r="48982" spans="54:54" ht="21.75" customHeight="1" x14ac:dyDescent="0.25">
      <c r="BB48982" s="5"/>
    </row>
    <row r="48983" spans="54:54" ht="21.75" customHeight="1" x14ac:dyDescent="0.25">
      <c r="BB48983" s="5"/>
    </row>
    <row r="48984" spans="54:54" ht="21.75" customHeight="1" x14ac:dyDescent="0.25">
      <c r="BB48984" s="5"/>
    </row>
    <row r="48985" spans="54:54" ht="21.75" customHeight="1" x14ac:dyDescent="0.25">
      <c r="BB48985" s="5"/>
    </row>
    <row r="48986" spans="54:54" ht="21.75" customHeight="1" x14ac:dyDescent="0.25">
      <c r="BB48986" s="5"/>
    </row>
    <row r="48987" spans="54:54" ht="21.75" customHeight="1" x14ac:dyDescent="0.25">
      <c r="BB48987" s="5"/>
    </row>
    <row r="48988" spans="54:54" ht="21.75" customHeight="1" x14ac:dyDescent="0.25">
      <c r="BB48988" s="5"/>
    </row>
    <row r="48989" spans="54:54" ht="21.75" customHeight="1" x14ac:dyDescent="0.25">
      <c r="BB48989" s="5"/>
    </row>
    <row r="48990" spans="54:54" ht="21.75" customHeight="1" x14ac:dyDescent="0.25">
      <c r="BB48990" s="5"/>
    </row>
    <row r="48991" spans="54:54" ht="21.75" customHeight="1" x14ac:dyDescent="0.25">
      <c r="BB48991" s="5"/>
    </row>
    <row r="48992" spans="54:54" ht="21.75" customHeight="1" x14ac:dyDescent="0.25">
      <c r="BB48992" s="5"/>
    </row>
    <row r="48993" spans="54:54" ht="21.75" customHeight="1" x14ac:dyDescent="0.25">
      <c r="BB48993" s="5"/>
    </row>
    <row r="48994" spans="54:54" ht="21.75" customHeight="1" x14ac:dyDescent="0.25">
      <c r="BB48994" s="5"/>
    </row>
    <row r="48995" spans="54:54" ht="21.75" customHeight="1" x14ac:dyDescent="0.25">
      <c r="BB48995" s="5"/>
    </row>
    <row r="48996" spans="54:54" ht="21.75" customHeight="1" x14ac:dyDescent="0.25">
      <c r="BB48996" s="5"/>
    </row>
    <row r="48997" spans="54:54" ht="21.75" customHeight="1" x14ac:dyDescent="0.25">
      <c r="BB48997" s="5"/>
    </row>
    <row r="48998" spans="54:54" ht="21.75" customHeight="1" x14ac:dyDescent="0.25">
      <c r="BB48998" s="5"/>
    </row>
    <row r="48999" spans="54:54" ht="21.75" customHeight="1" x14ac:dyDescent="0.25">
      <c r="BB48999" s="5"/>
    </row>
    <row r="49000" spans="54:54" ht="21.75" customHeight="1" x14ac:dyDescent="0.25">
      <c r="BB49000" s="5"/>
    </row>
    <row r="49001" spans="54:54" ht="21.75" customHeight="1" x14ac:dyDescent="0.25">
      <c r="BB49001" s="5"/>
    </row>
    <row r="49002" spans="54:54" ht="21.75" customHeight="1" x14ac:dyDescent="0.25">
      <c r="BB49002" s="5"/>
    </row>
    <row r="49003" spans="54:54" ht="21.75" customHeight="1" x14ac:dyDescent="0.25">
      <c r="BB49003" s="5"/>
    </row>
    <row r="49004" spans="54:54" ht="21.75" customHeight="1" x14ac:dyDescent="0.25">
      <c r="BB49004" s="5"/>
    </row>
    <row r="49005" spans="54:54" ht="21.75" customHeight="1" x14ac:dyDescent="0.25">
      <c r="BB49005" s="5"/>
    </row>
    <row r="49006" spans="54:54" ht="21.75" customHeight="1" x14ac:dyDescent="0.25">
      <c r="BB49006" s="5"/>
    </row>
    <row r="49007" spans="54:54" ht="21.75" customHeight="1" x14ac:dyDescent="0.25">
      <c r="BB49007" s="5"/>
    </row>
    <row r="49008" spans="54:54" ht="21.75" customHeight="1" x14ac:dyDescent="0.25">
      <c r="BB49008" s="5"/>
    </row>
    <row r="49009" spans="54:54" ht="21.75" customHeight="1" x14ac:dyDescent="0.25">
      <c r="BB49009" s="5"/>
    </row>
    <row r="49010" spans="54:54" ht="21.75" customHeight="1" x14ac:dyDescent="0.25">
      <c r="BB49010" s="5"/>
    </row>
    <row r="49011" spans="54:54" ht="21.75" customHeight="1" x14ac:dyDescent="0.25">
      <c r="BB49011" s="5"/>
    </row>
    <row r="49012" spans="54:54" ht="21.75" customHeight="1" x14ac:dyDescent="0.25">
      <c r="BB49012" s="5"/>
    </row>
    <row r="49013" spans="54:54" ht="21.75" customHeight="1" x14ac:dyDescent="0.25">
      <c r="BB49013" s="5"/>
    </row>
    <row r="49014" spans="54:54" ht="21.75" customHeight="1" x14ac:dyDescent="0.25">
      <c r="BB49014" s="5"/>
    </row>
    <row r="49015" spans="54:54" ht="21.75" customHeight="1" x14ac:dyDescent="0.25">
      <c r="BB49015" s="5"/>
    </row>
    <row r="49016" spans="54:54" ht="21.75" customHeight="1" x14ac:dyDescent="0.25">
      <c r="BB49016" s="5"/>
    </row>
    <row r="49017" spans="54:54" ht="21.75" customHeight="1" x14ac:dyDescent="0.25">
      <c r="BB49017" s="5"/>
    </row>
    <row r="49018" spans="54:54" ht="21.75" customHeight="1" x14ac:dyDescent="0.25">
      <c r="BB49018" s="5"/>
    </row>
    <row r="49019" spans="54:54" ht="21.75" customHeight="1" x14ac:dyDescent="0.25">
      <c r="BB49019" s="5"/>
    </row>
    <row r="49020" spans="54:54" ht="21.75" customHeight="1" x14ac:dyDescent="0.25">
      <c r="BB49020" s="5"/>
    </row>
    <row r="49021" spans="54:54" ht="21.75" customHeight="1" x14ac:dyDescent="0.25">
      <c r="BB49021" s="5"/>
    </row>
    <row r="49022" spans="54:54" ht="21.75" customHeight="1" x14ac:dyDescent="0.25">
      <c r="BB49022" s="5"/>
    </row>
    <row r="49023" spans="54:54" ht="21.75" customHeight="1" x14ac:dyDescent="0.25">
      <c r="BB49023" s="5"/>
    </row>
    <row r="49024" spans="54:54" ht="21.75" customHeight="1" x14ac:dyDescent="0.25">
      <c r="BB49024" s="5"/>
    </row>
    <row r="49025" spans="54:54" ht="21.75" customHeight="1" x14ac:dyDescent="0.25">
      <c r="BB49025" s="5"/>
    </row>
    <row r="49026" spans="54:54" ht="21.75" customHeight="1" x14ac:dyDescent="0.25">
      <c r="BB49026" s="5"/>
    </row>
    <row r="49027" spans="54:54" ht="21.75" customHeight="1" x14ac:dyDescent="0.25">
      <c r="BB49027" s="5"/>
    </row>
    <row r="49028" spans="54:54" ht="21.75" customHeight="1" x14ac:dyDescent="0.25">
      <c r="BB49028" s="5"/>
    </row>
    <row r="49029" spans="54:54" ht="21.75" customHeight="1" x14ac:dyDescent="0.25">
      <c r="BB49029" s="5"/>
    </row>
    <row r="49030" spans="54:54" ht="21.75" customHeight="1" x14ac:dyDescent="0.25">
      <c r="BB49030" s="5"/>
    </row>
    <row r="49031" spans="54:54" ht="21.75" customHeight="1" x14ac:dyDescent="0.25">
      <c r="BB49031" s="5"/>
    </row>
    <row r="49032" spans="54:54" ht="21.75" customHeight="1" x14ac:dyDescent="0.25">
      <c r="BB49032" s="5"/>
    </row>
    <row r="49033" spans="54:54" ht="21.75" customHeight="1" x14ac:dyDescent="0.25">
      <c r="BB49033" s="5"/>
    </row>
    <row r="49034" spans="54:54" ht="21.75" customHeight="1" x14ac:dyDescent="0.25">
      <c r="BB49034" s="5"/>
    </row>
    <row r="49035" spans="54:54" ht="21.75" customHeight="1" x14ac:dyDescent="0.25">
      <c r="BB49035" s="5"/>
    </row>
    <row r="49036" spans="54:54" ht="21.75" customHeight="1" x14ac:dyDescent="0.25">
      <c r="BB49036" s="5"/>
    </row>
    <row r="49037" spans="54:54" ht="21.75" customHeight="1" x14ac:dyDescent="0.25">
      <c r="BB49037" s="5"/>
    </row>
    <row r="49038" spans="54:54" ht="21.75" customHeight="1" x14ac:dyDescent="0.25">
      <c r="BB49038" s="5"/>
    </row>
    <row r="49039" spans="54:54" ht="21.75" customHeight="1" x14ac:dyDescent="0.25">
      <c r="BB49039" s="5"/>
    </row>
    <row r="49040" spans="54:54" ht="21.75" customHeight="1" x14ac:dyDescent="0.25">
      <c r="BB49040" s="5"/>
    </row>
    <row r="49041" spans="54:54" ht="21.75" customHeight="1" x14ac:dyDescent="0.25">
      <c r="BB49041" s="5"/>
    </row>
    <row r="49042" spans="54:54" ht="21.75" customHeight="1" x14ac:dyDescent="0.25">
      <c r="BB49042" s="5"/>
    </row>
    <row r="49043" spans="54:54" ht="21.75" customHeight="1" x14ac:dyDescent="0.25">
      <c r="BB49043" s="5"/>
    </row>
    <row r="49044" spans="54:54" ht="21.75" customHeight="1" x14ac:dyDescent="0.25">
      <c r="BB49044" s="5"/>
    </row>
    <row r="49045" spans="54:54" ht="21.75" customHeight="1" x14ac:dyDescent="0.25">
      <c r="BB49045" s="5"/>
    </row>
    <row r="49046" spans="54:54" ht="21.75" customHeight="1" x14ac:dyDescent="0.25">
      <c r="BB49046" s="5"/>
    </row>
    <row r="49047" spans="54:54" ht="21.75" customHeight="1" x14ac:dyDescent="0.25">
      <c r="BB49047" s="5"/>
    </row>
    <row r="49048" spans="54:54" ht="21.75" customHeight="1" x14ac:dyDescent="0.25">
      <c r="BB49048" s="5"/>
    </row>
    <row r="49049" spans="54:54" ht="21.75" customHeight="1" x14ac:dyDescent="0.25">
      <c r="BB49049" s="5"/>
    </row>
    <row r="49050" spans="54:54" ht="21.75" customHeight="1" x14ac:dyDescent="0.25">
      <c r="BB49050" s="5"/>
    </row>
    <row r="49051" spans="54:54" ht="21.75" customHeight="1" x14ac:dyDescent="0.25">
      <c r="BB49051" s="5"/>
    </row>
    <row r="49052" spans="54:54" ht="21.75" customHeight="1" x14ac:dyDescent="0.25">
      <c r="BB49052" s="5"/>
    </row>
    <row r="49053" spans="54:54" ht="21.75" customHeight="1" x14ac:dyDescent="0.25">
      <c r="BB49053" s="5"/>
    </row>
    <row r="49054" spans="54:54" ht="21.75" customHeight="1" x14ac:dyDescent="0.25">
      <c r="BB49054" s="5"/>
    </row>
    <row r="49055" spans="54:54" ht="21.75" customHeight="1" x14ac:dyDescent="0.25">
      <c r="BB49055" s="5"/>
    </row>
    <row r="49056" spans="54:54" ht="21.75" customHeight="1" x14ac:dyDescent="0.25">
      <c r="BB49056" s="5"/>
    </row>
    <row r="49057" spans="54:54" ht="21.75" customHeight="1" x14ac:dyDescent="0.25">
      <c r="BB49057" s="5"/>
    </row>
    <row r="49058" spans="54:54" ht="21.75" customHeight="1" x14ac:dyDescent="0.25">
      <c r="BB49058" s="5"/>
    </row>
    <row r="49059" spans="54:54" ht="21.75" customHeight="1" x14ac:dyDescent="0.25">
      <c r="BB49059" s="5"/>
    </row>
    <row r="49060" spans="54:54" ht="21.75" customHeight="1" x14ac:dyDescent="0.25">
      <c r="BB49060" s="5"/>
    </row>
    <row r="49061" spans="54:54" ht="21.75" customHeight="1" x14ac:dyDescent="0.25">
      <c r="BB49061" s="5"/>
    </row>
    <row r="49062" spans="54:54" ht="21.75" customHeight="1" x14ac:dyDescent="0.25">
      <c r="BB49062" s="5"/>
    </row>
    <row r="49063" spans="54:54" ht="21.75" customHeight="1" x14ac:dyDescent="0.25">
      <c r="BB49063" s="5"/>
    </row>
    <row r="49064" spans="54:54" ht="21.75" customHeight="1" x14ac:dyDescent="0.25">
      <c r="BB49064" s="5"/>
    </row>
    <row r="49065" spans="54:54" ht="21.75" customHeight="1" x14ac:dyDescent="0.25">
      <c r="BB49065" s="5"/>
    </row>
    <row r="49066" spans="54:54" ht="21.75" customHeight="1" x14ac:dyDescent="0.25">
      <c r="BB49066" s="5"/>
    </row>
    <row r="49067" spans="54:54" ht="21.75" customHeight="1" x14ac:dyDescent="0.25">
      <c r="BB49067" s="5"/>
    </row>
    <row r="49068" spans="54:54" ht="21.75" customHeight="1" x14ac:dyDescent="0.25">
      <c r="BB49068" s="5"/>
    </row>
    <row r="49069" spans="54:54" ht="21.75" customHeight="1" x14ac:dyDescent="0.25">
      <c r="BB49069" s="5"/>
    </row>
    <row r="49070" spans="54:54" ht="21.75" customHeight="1" x14ac:dyDescent="0.25">
      <c r="BB49070" s="5"/>
    </row>
    <row r="49071" spans="54:54" ht="21.75" customHeight="1" x14ac:dyDescent="0.25">
      <c r="BB49071" s="5"/>
    </row>
    <row r="49072" spans="54:54" ht="21.75" customHeight="1" x14ac:dyDescent="0.25">
      <c r="BB49072" s="5"/>
    </row>
    <row r="49073" spans="54:54" ht="21.75" customHeight="1" x14ac:dyDescent="0.25">
      <c r="BB49073" s="5"/>
    </row>
    <row r="49074" spans="54:54" ht="21.75" customHeight="1" x14ac:dyDescent="0.25">
      <c r="BB49074" s="5"/>
    </row>
    <row r="49075" spans="54:54" ht="21.75" customHeight="1" x14ac:dyDescent="0.25">
      <c r="BB49075" s="5"/>
    </row>
    <row r="49076" spans="54:54" ht="21.75" customHeight="1" x14ac:dyDescent="0.25">
      <c r="BB49076" s="5"/>
    </row>
    <row r="49077" spans="54:54" ht="21.75" customHeight="1" x14ac:dyDescent="0.25">
      <c r="BB49077" s="5"/>
    </row>
    <row r="49078" spans="54:54" ht="21.75" customHeight="1" x14ac:dyDescent="0.25">
      <c r="BB49078" s="5"/>
    </row>
    <row r="49079" spans="54:54" ht="21.75" customHeight="1" x14ac:dyDescent="0.25">
      <c r="BB49079" s="5"/>
    </row>
    <row r="49080" spans="54:54" ht="21.75" customHeight="1" x14ac:dyDescent="0.25">
      <c r="BB49080" s="5"/>
    </row>
    <row r="49081" spans="54:54" ht="21.75" customHeight="1" x14ac:dyDescent="0.25">
      <c r="BB49081" s="5"/>
    </row>
    <row r="49082" spans="54:54" ht="21.75" customHeight="1" x14ac:dyDescent="0.25">
      <c r="BB49082" s="5"/>
    </row>
    <row r="49083" spans="54:54" ht="21.75" customHeight="1" x14ac:dyDescent="0.25">
      <c r="BB49083" s="5"/>
    </row>
    <row r="49084" spans="54:54" ht="21.75" customHeight="1" x14ac:dyDescent="0.25">
      <c r="BB49084" s="5"/>
    </row>
    <row r="49085" spans="54:54" ht="21.75" customHeight="1" x14ac:dyDescent="0.25">
      <c r="BB49085" s="5"/>
    </row>
    <row r="49086" spans="54:54" ht="21.75" customHeight="1" x14ac:dyDescent="0.25">
      <c r="BB49086" s="5"/>
    </row>
    <row r="49087" spans="54:54" ht="21.75" customHeight="1" x14ac:dyDescent="0.25">
      <c r="BB49087" s="5"/>
    </row>
    <row r="49088" spans="54:54" ht="21.75" customHeight="1" x14ac:dyDescent="0.25">
      <c r="BB49088" s="5"/>
    </row>
    <row r="49089" spans="54:54" ht="21.75" customHeight="1" x14ac:dyDescent="0.25">
      <c r="BB49089" s="5"/>
    </row>
    <row r="49090" spans="54:54" ht="21.75" customHeight="1" x14ac:dyDescent="0.25">
      <c r="BB49090" s="5"/>
    </row>
    <row r="49091" spans="54:54" ht="21.75" customHeight="1" x14ac:dyDescent="0.25">
      <c r="BB49091" s="5"/>
    </row>
    <row r="49092" spans="54:54" ht="21.75" customHeight="1" x14ac:dyDescent="0.25">
      <c r="BB49092" s="5"/>
    </row>
    <row r="49093" spans="54:54" ht="21.75" customHeight="1" x14ac:dyDescent="0.25">
      <c r="BB49093" s="5"/>
    </row>
    <row r="49094" spans="54:54" ht="21.75" customHeight="1" x14ac:dyDescent="0.25">
      <c r="BB49094" s="5"/>
    </row>
    <row r="49095" spans="54:54" ht="21.75" customHeight="1" x14ac:dyDescent="0.25">
      <c r="BB49095" s="5"/>
    </row>
    <row r="49096" spans="54:54" ht="21.75" customHeight="1" x14ac:dyDescent="0.25">
      <c r="BB49096" s="5"/>
    </row>
    <row r="49097" spans="54:54" ht="21.75" customHeight="1" x14ac:dyDescent="0.25">
      <c r="BB49097" s="5"/>
    </row>
    <row r="49098" spans="54:54" ht="21.75" customHeight="1" x14ac:dyDescent="0.25">
      <c r="BB49098" s="5"/>
    </row>
    <row r="49099" spans="54:54" ht="21.75" customHeight="1" x14ac:dyDescent="0.25">
      <c r="BB49099" s="5"/>
    </row>
    <row r="49100" spans="54:54" ht="21.75" customHeight="1" x14ac:dyDescent="0.25">
      <c r="BB49100" s="5"/>
    </row>
    <row r="49101" spans="54:54" ht="21.75" customHeight="1" x14ac:dyDescent="0.25">
      <c r="BB49101" s="5"/>
    </row>
    <row r="49102" spans="54:54" ht="21.75" customHeight="1" x14ac:dyDescent="0.25">
      <c r="BB49102" s="5"/>
    </row>
    <row r="49103" spans="54:54" ht="21.75" customHeight="1" x14ac:dyDescent="0.25">
      <c r="BB49103" s="5"/>
    </row>
    <row r="49104" spans="54:54" ht="21.75" customHeight="1" x14ac:dyDescent="0.25">
      <c r="BB49104" s="5"/>
    </row>
    <row r="49105" spans="54:54" ht="21.75" customHeight="1" x14ac:dyDescent="0.25">
      <c r="BB49105" s="5"/>
    </row>
    <row r="49106" spans="54:54" ht="21.75" customHeight="1" x14ac:dyDescent="0.25">
      <c r="BB49106" s="5"/>
    </row>
    <row r="49107" spans="54:54" ht="21.75" customHeight="1" x14ac:dyDescent="0.25">
      <c r="BB49107" s="5"/>
    </row>
    <row r="49108" spans="54:54" ht="21.75" customHeight="1" x14ac:dyDescent="0.25">
      <c r="BB49108" s="5"/>
    </row>
    <row r="49109" spans="54:54" ht="21.75" customHeight="1" x14ac:dyDescent="0.25">
      <c r="BB49109" s="5"/>
    </row>
    <row r="49110" spans="54:54" ht="21.75" customHeight="1" x14ac:dyDescent="0.25">
      <c r="BB49110" s="5"/>
    </row>
    <row r="49111" spans="54:54" ht="21.75" customHeight="1" x14ac:dyDescent="0.25">
      <c r="BB49111" s="5"/>
    </row>
    <row r="49112" spans="54:54" ht="21.75" customHeight="1" x14ac:dyDescent="0.25">
      <c r="BB49112" s="5"/>
    </row>
    <row r="49113" spans="54:54" ht="21.75" customHeight="1" x14ac:dyDescent="0.25">
      <c r="BB49113" s="5"/>
    </row>
    <row r="49114" spans="54:54" ht="21.75" customHeight="1" x14ac:dyDescent="0.25">
      <c r="BB49114" s="5"/>
    </row>
    <row r="49115" spans="54:54" ht="21.75" customHeight="1" x14ac:dyDescent="0.25">
      <c r="BB49115" s="5"/>
    </row>
    <row r="49116" spans="54:54" ht="21.75" customHeight="1" x14ac:dyDescent="0.25">
      <c r="BB49116" s="5"/>
    </row>
    <row r="49117" spans="54:54" ht="21.75" customHeight="1" x14ac:dyDescent="0.25">
      <c r="BB49117" s="5"/>
    </row>
    <row r="49118" spans="54:54" ht="21.75" customHeight="1" x14ac:dyDescent="0.25">
      <c r="BB49118" s="5"/>
    </row>
    <row r="49119" spans="54:54" ht="21.75" customHeight="1" x14ac:dyDescent="0.25">
      <c r="BB49119" s="5"/>
    </row>
    <row r="49120" spans="54:54" ht="21.75" customHeight="1" x14ac:dyDescent="0.25">
      <c r="BB49120" s="5"/>
    </row>
    <row r="49121" spans="54:54" ht="21.75" customHeight="1" x14ac:dyDescent="0.25">
      <c r="BB49121" s="5"/>
    </row>
    <row r="49122" spans="54:54" ht="21.75" customHeight="1" x14ac:dyDescent="0.25">
      <c r="BB49122" s="5"/>
    </row>
    <row r="49123" spans="54:54" ht="21.75" customHeight="1" x14ac:dyDescent="0.25">
      <c r="BB49123" s="5"/>
    </row>
    <row r="49124" spans="54:54" ht="21.75" customHeight="1" x14ac:dyDescent="0.25">
      <c r="BB49124" s="5"/>
    </row>
    <row r="49125" spans="54:54" ht="21.75" customHeight="1" x14ac:dyDescent="0.25">
      <c r="BB49125" s="5"/>
    </row>
    <row r="49126" spans="54:54" ht="21.75" customHeight="1" x14ac:dyDescent="0.25">
      <c r="BB49126" s="5"/>
    </row>
    <row r="49127" spans="54:54" ht="21.75" customHeight="1" x14ac:dyDescent="0.25">
      <c r="BB49127" s="5"/>
    </row>
    <row r="49128" spans="54:54" ht="21.75" customHeight="1" x14ac:dyDescent="0.25">
      <c r="BB49128" s="5"/>
    </row>
    <row r="49129" spans="54:54" ht="21.75" customHeight="1" x14ac:dyDescent="0.25">
      <c r="BB49129" s="5"/>
    </row>
    <row r="49130" spans="54:54" ht="21.75" customHeight="1" x14ac:dyDescent="0.25">
      <c r="BB49130" s="5"/>
    </row>
    <row r="49131" spans="54:54" ht="21.75" customHeight="1" x14ac:dyDescent="0.25">
      <c r="BB49131" s="5"/>
    </row>
    <row r="49132" spans="54:54" ht="21.75" customHeight="1" x14ac:dyDescent="0.25">
      <c r="BB49132" s="5"/>
    </row>
    <row r="49133" spans="54:54" ht="21.75" customHeight="1" x14ac:dyDescent="0.25">
      <c r="BB49133" s="5"/>
    </row>
    <row r="49134" spans="54:54" ht="21.75" customHeight="1" x14ac:dyDescent="0.25">
      <c r="BB49134" s="5"/>
    </row>
    <row r="49135" spans="54:54" ht="21.75" customHeight="1" x14ac:dyDescent="0.25">
      <c r="BB49135" s="5"/>
    </row>
    <row r="49136" spans="54:54" ht="21.75" customHeight="1" x14ac:dyDescent="0.25">
      <c r="BB49136" s="5"/>
    </row>
    <row r="49137" spans="54:54" ht="21.75" customHeight="1" x14ac:dyDescent="0.25">
      <c r="BB49137" s="5"/>
    </row>
    <row r="49138" spans="54:54" ht="21.75" customHeight="1" x14ac:dyDescent="0.25">
      <c r="BB49138" s="5"/>
    </row>
    <row r="49139" spans="54:54" ht="21.75" customHeight="1" x14ac:dyDescent="0.25">
      <c r="BB49139" s="5"/>
    </row>
    <row r="49140" spans="54:54" ht="21.75" customHeight="1" x14ac:dyDescent="0.25">
      <c r="BB49140" s="5"/>
    </row>
    <row r="49141" spans="54:54" ht="21.75" customHeight="1" x14ac:dyDescent="0.25">
      <c r="BB49141" s="5"/>
    </row>
    <row r="49142" spans="54:54" ht="21.75" customHeight="1" x14ac:dyDescent="0.25">
      <c r="BB49142" s="5"/>
    </row>
    <row r="49143" spans="54:54" ht="21.75" customHeight="1" x14ac:dyDescent="0.25">
      <c r="BB49143" s="5"/>
    </row>
    <row r="49144" spans="54:54" ht="21.75" customHeight="1" x14ac:dyDescent="0.25">
      <c r="BB49144" s="5"/>
    </row>
    <row r="49145" spans="54:54" ht="21.75" customHeight="1" x14ac:dyDescent="0.25">
      <c r="BB49145" s="5"/>
    </row>
    <row r="49146" spans="54:54" ht="21.75" customHeight="1" x14ac:dyDescent="0.25">
      <c r="BB49146" s="5"/>
    </row>
    <row r="49147" spans="54:54" ht="21.75" customHeight="1" x14ac:dyDescent="0.25">
      <c r="BB49147" s="5"/>
    </row>
    <row r="49148" spans="54:54" ht="21.75" customHeight="1" x14ac:dyDescent="0.25">
      <c r="BB49148" s="5"/>
    </row>
    <row r="49149" spans="54:54" ht="21.75" customHeight="1" x14ac:dyDescent="0.25">
      <c r="BB49149" s="5"/>
    </row>
    <row r="49150" spans="54:54" ht="21.75" customHeight="1" x14ac:dyDescent="0.25">
      <c r="BB49150" s="5"/>
    </row>
    <row r="49151" spans="54:54" ht="21.75" customHeight="1" x14ac:dyDescent="0.25">
      <c r="BB49151" s="5"/>
    </row>
    <row r="49152" spans="54:54" ht="21.75" customHeight="1" x14ac:dyDescent="0.25">
      <c r="BB49152" s="5"/>
    </row>
    <row r="49153" spans="54:54" ht="21.75" customHeight="1" x14ac:dyDescent="0.25">
      <c r="BB49153" s="5"/>
    </row>
    <row r="49154" spans="54:54" ht="21.75" customHeight="1" x14ac:dyDescent="0.25">
      <c r="BB49154" s="5"/>
    </row>
    <row r="49155" spans="54:54" ht="21.75" customHeight="1" x14ac:dyDescent="0.25">
      <c r="BB49155" s="5"/>
    </row>
    <row r="49156" spans="54:54" ht="21.75" customHeight="1" x14ac:dyDescent="0.25">
      <c r="BB49156" s="5"/>
    </row>
    <row r="49157" spans="54:54" ht="21.75" customHeight="1" x14ac:dyDescent="0.25">
      <c r="BB49157" s="5"/>
    </row>
    <row r="49158" spans="54:54" ht="21.75" customHeight="1" x14ac:dyDescent="0.25">
      <c r="BB49158" s="5"/>
    </row>
    <row r="49159" spans="54:54" ht="21.75" customHeight="1" x14ac:dyDescent="0.25">
      <c r="BB49159" s="5"/>
    </row>
    <row r="49160" spans="54:54" ht="21.75" customHeight="1" x14ac:dyDescent="0.25">
      <c r="BB49160" s="5"/>
    </row>
    <row r="49161" spans="54:54" ht="21.75" customHeight="1" x14ac:dyDescent="0.25">
      <c r="BB49161" s="5"/>
    </row>
    <row r="49162" spans="54:54" ht="21.75" customHeight="1" x14ac:dyDescent="0.25">
      <c r="BB49162" s="5"/>
    </row>
    <row r="49163" spans="54:54" ht="21.75" customHeight="1" x14ac:dyDescent="0.25">
      <c r="BB49163" s="5"/>
    </row>
    <row r="49164" spans="54:54" ht="21.75" customHeight="1" x14ac:dyDescent="0.25">
      <c r="BB49164" s="5"/>
    </row>
    <row r="49165" spans="54:54" ht="21.75" customHeight="1" x14ac:dyDescent="0.25">
      <c r="BB49165" s="5"/>
    </row>
    <row r="49166" spans="54:54" ht="21.75" customHeight="1" x14ac:dyDescent="0.25">
      <c r="BB49166" s="5"/>
    </row>
    <row r="49167" spans="54:54" ht="21.75" customHeight="1" x14ac:dyDescent="0.25">
      <c r="BB49167" s="5"/>
    </row>
    <row r="49168" spans="54:54" ht="21.75" customHeight="1" x14ac:dyDescent="0.25">
      <c r="BB49168" s="5"/>
    </row>
    <row r="49169" spans="54:54" ht="21.75" customHeight="1" x14ac:dyDescent="0.25">
      <c r="BB49169" s="5"/>
    </row>
    <row r="49170" spans="54:54" ht="21.75" customHeight="1" x14ac:dyDescent="0.25">
      <c r="BB49170" s="5"/>
    </row>
    <row r="49171" spans="54:54" ht="21.75" customHeight="1" x14ac:dyDescent="0.25">
      <c r="BB49171" s="5"/>
    </row>
    <row r="49172" spans="54:54" ht="21.75" customHeight="1" x14ac:dyDescent="0.25">
      <c r="BB49172" s="5"/>
    </row>
    <row r="49173" spans="54:54" ht="21.75" customHeight="1" x14ac:dyDescent="0.25">
      <c r="BB49173" s="5"/>
    </row>
    <row r="49174" spans="54:54" ht="21.75" customHeight="1" x14ac:dyDescent="0.25">
      <c r="BB49174" s="5"/>
    </row>
    <row r="49175" spans="54:54" ht="21.75" customHeight="1" x14ac:dyDescent="0.25">
      <c r="BB49175" s="5"/>
    </row>
    <row r="49176" spans="54:54" ht="21.75" customHeight="1" x14ac:dyDescent="0.25">
      <c r="BB49176" s="5"/>
    </row>
    <row r="49177" spans="54:54" ht="21.75" customHeight="1" x14ac:dyDescent="0.25">
      <c r="BB49177" s="5"/>
    </row>
    <row r="49178" spans="54:54" ht="21.75" customHeight="1" x14ac:dyDescent="0.25">
      <c r="BB49178" s="5"/>
    </row>
    <row r="49179" spans="54:54" ht="21.75" customHeight="1" x14ac:dyDescent="0.25">
      <c r="BB49179" s="5"/>
    </row>
    <row r="49180" spans="54:54" ht="21.75" customHeight="1" x14ac:dyDescent="0.25">
      <c r="BB49180" s="5"/>
    </row>
    <row r="49181" spans="54:54" ht="21.75" customHeight="1" x14ac:dyDescent="0.25">
      <c r="BB49181" s="5"/>
    </row>
    <row r="49182" spans="54:54" ht="21.75" customHeight="1" x14ac:dyDescent="0.25">
      <c r="BB49182" s="5"/>
    </row>
    <row r="49183" spans="54:54" ht="21.75" customHeight="1" x14ac:dyDescent="0.25">
      <c r="BB49183" s="5"/>
    </row>
    <row r="49184" spans="54:54" ht="21.75" customHeight="1" x14ac:dyDescent="0.25">
      <c r="BB49184" s="5"/>
    </row>
    <row r="49185" spans="54:54" ht="21.75" customHeight="1" x14ac:dyDescent="0.25">
      <c r="BB49185" s="5"/>
    </row>
    <row r="49186" spans="54:54" ht="21.75" customHeight="1" x14ac:dyDescent="0.25">
      <c r="BB49186" s="5"/>
    </row>
    <row r="49187" spans="54:54" ht="21.75" customHeight="1" x14ac:dyDescent="0.25">
      <c r="BB49187" s="5"/>
    </row>
    <row r="49188" spans="54:54" ht="21.75" customHeight="1" x14ac:dyDescent="0.25">
      <c r="BB49188" s="5"/>
    </row>
    <row r="49189" spans="54:54" ht="21.75" customHeight="1" x14ac:dyDescent="0.25">
      <c r="BB49189" s="5"/>
    </row>
    <row r="49190" spans="54:54" ht="21.75" customHeight="1" x14ac:dyDescent="0.25">
      <c r="BB49190" s="5"/>
    </row>
    <row r="49191" spans="54:54" ht="21.75" customHeight="1" x14ac:dyDescent="0.25">
      <c r="BB49191" s="5"/>
    </row>
    <row r="49192" spans="54:54" ht="21.75" customHeight="1" x14ac:dyDescent="0.25">
      <c r="BB49192" s="5"/>
    </row>
    <row r="49193" spans="54:54" ht="21.75" customHeight="1" x14ac:dyDescent="0.25">
      <c r="BB49193" s="5"/>
    </row>
    <row r="49194" spans="54:54" ht="21.75" customHeight="1" x14ac:dyDescent="0.25">
      <c r="BB49194" s="5"/>
    </row>
    <row r="49195" spans="54:54" ht="21.75" customHeight="1" x14ac:dyDescent="0.25">
      <c r="BB49195" s="5"/>
    </row>
    <row r="49196" spans="54:54" ht="21.75" customHeight="1" x14ac:dyDescent="0.25">
      <c r="BB49196" s="5"/>
    </row>
    <row r="49197" spans="54:54" ht="21.75" customHeight="1" x14ac:dyDescent="0.25">
      <c r="BB49197" s="5"/>
    </row>
    <row r="49198" spans="54:54" ht="21.75" customHeight="1" x14ac:dyDescent="0.25">
      <c r="BB49198" s="5"/>
    </row>
    <row r="49199" spans="54:54" ht="21.75" customHeight="1" x14ac:dyDescent="0.25">
      <c r="BB49199" s="5"/>
    </row>
    <row r="49200" spans="54:54" ht="21.75" customHeight="1" x14ac:dyDescent="0.25">
      <c r="BB49200" s="5"/>
    </row>
    <row r="49201" spans="54:54" ht="21.75" customHeight="1" x14ac:dyDescent="0.25">
      <c r="BB49201" s="5"/>
    </row>
    <row r="49202" spans="54:54" ht="21.75" customHeight="1" x14ac:dyDescent="0.25">
      <c r="BB49202" s="5"/>
    </row>
    <row r="49203" spans="54:54" ht="21.75" customHeight="1" x14ac:dyDescent="0.25">
      <c r="BB49203" s="5"/>
    </row>
    <row r="49204" spans="54:54" ht="21.75" customHeight="1" x14ac:dyDescent="0.25">
      <c r="BB49204" s="5"/>
    </row>
    <row r="49205" spans="54:54" ht="21.75" customHeight="1" x14ac:dyDescent="0.25">
      <c r="BB49205" s="5"/>
    </row>
    <row r="49206" spans="54:54" ht="21.75" customHeight="1" x14ac:dyDescent="0.25">
      <c r="BB49206" s="5"/>
    </row>
    <row r="49207" spans="54:54" ht="21.75" customHeight="1" x14ac:dyDescent="0.25">
      <c r="BB49207" s="5"/>
    </row>
    <row r="49208" spans="54:54" ht="21.75" customHeight="1" x14ac:dyDescent="0.25">
      <c r="BB49208" s="5"/>
    </row>
    <row r="49209" spans="54:54" ht="21.75" customHeight="1" x14ac:dyDescent="0.25">
      <c r="BB49209" s="5"/>
    </row>
    <row r="49210" spans="54:54" ht="21.75" customHeight="1" x14ac:dyDescent="0.25">
      <c r="BB49210" s="5"/>
    </row>
    <row r="49211" spans="54:54" ht="21.75" customHeight="1" x14ac:dyDescent="0.25">
      <c r="BB49211" s="5"/>
    </row>
    <row r="49212" spans="54:54" ht="21.75" customHeight="1" x14ac:dyDescent="0.25">
      <c r="BB49212" s="5"/>
    </row>
    <row r="49213" spans="54:54" ht="21.75" customHeight="1" x14ac:dyDescent="0.25">
      <c r="BB49213" s="5"/>
    </row>
    <row r="49214" spans="54:54" ht="21.75" customHeight="1" x14ac:dyDescent="0.25">
      <c r="BB49214" s="5"/>
    </row>
    <row r="49215" spans="54:54" ht="21.75" customHeight="1" x14ac:dyDescent="0.25">
      <c r="BB49215" s="5"/>
    </row>
    <row r="49216" spans="54:54" ht="21.75" customHeight="1" x14ac:dyDescent="0.25">
      <c r="BB49216" s="5"/>
    </row>
    <row r="49217" spans="54:54" ht="21.75" customHeight="1" x14ac:dyDescent="0.25">
      <c r="BB49217" s="5"/>
    </row>
    <row r="49218" spans="54:54" ht="21.75" customHeight="1" x14ac:dyDescent="0.25">
      <c r="BB49218" s="5"/>
    </row>
    <row r="49219" spans="54:54" ht="21.75" customHeight="1" x14ac:dyDescent="0.25">
      <c r="BB49219" s="5"/>
    </row>
    <row r="49220" spans="54:54" ht="21.75" customHeight="1" x14ac:dyDescent="0.25">
      <c r="BB49220" s="5"/>
    </row>
    <row r="49221" spans="54:54" ht="21.75" customHeight="1" x14ac:dyDescent="0.25">
      <c r="BB49221" s="5"/>
    </row>
    <row r="49222" spans="54:54" ht="21.75" customHeight="1" x14ac:dyDescent="0.25">
      <c r="BB49222" s="5"/>
    </row>
    <row r="49223" spans="54:54" ht="21.75" customHeight="1" x14ac:dyDescent="0.25">
      <c r="BB49223" s="5"/>
    </row>
    <row r="49224" spans="54:54" ht="21.75" customHeight="1" x14ac:dyDescent="0.25">
      <c r="BB49224" s="5"/>
    </row>
    <row r="49225" spans="54:54" ht="21.75" customHeight="1" x14ac:dyDescent="0.25">
      <c r="BB49225" s="5"/>
    </row>
    <row r="49226" spans="54:54" ht="21.75" customHeight="1" x14ac:dyDescent="0.25">
      <c r="BB49226" s="5"/>
    </row>
    <row r="49227" spans="54:54" ht="21.75" customHeight="1" x14ac:dyDescent="0.25">
      <c r="BB49227" s="5"/>
    </row>
    <row r="49228" spans="54:54" ht="21.75" customHeight="1" x14ac:dyDescent="0.25">
      <c r="BB49228" s="5"/>
    </row>
    <row r="49229" spans="54:54" ht="21.75" customHeight="1" x14ac:dyDescent="0.25">
      <c r="BB49229" s="5"/>
    </row>
    <row r="49230" spans="54:54" ht="21.75" customHeight="1" x14ac:dyDescent="0.25">
      <c r="BB49230" s="5"/>
    </row>
    <row r="49231" spans="54:54" ht="21.75" customHeight="1" x14ac:dyDescent="0.25">
      <c r="BB49231" s="5"/>
    </row>
    <row r="49232" spans="54:54" ht="21.75" customHeight="1" x14ac:dyDescent="0.25">
      <c r="BB49232" s="5"/>
    </row>
    <row r="49233" spans="54:54" ht="21.75" customHeight="1" x14ac:dyDescent="0.25">
      <c r="BB49233" s="5"/>
    </row>
    <row r="49234" spans="54:54" ht="21.75" customHeight="1" x14ac:dyDescent="0.25">
      <c r="BB49234" s="5"/>
    </row>
    <row r="49235" spans="54:54" ht="21.75" customHeight="1" x14ac:dyDescent="0.25">
      <c r="BB49235" s="5"/>
    </row>
    <row r="49236" spans="54:54" ht="21.75" customHeight="1" x14ac:dyDescent="0.25">
      <c r="BB49236" s="5"/>
    </row>
    <row r="49237" spans="54:54" ht="21.75" customHeight="1" x14ac:dyDescent="0.25">
      <c r="BB49237" s="5"/>
    </row>
    <row r="49238" spans="54:54" ht="21.75" customHeight="1" x14ac:dyDescent="0.25">
      <c r="BB49238" s="5"/>
    </row>
    <row r="49239" spans="54:54" ht="21.75" customHeight="1" x14ac:dyDescent="0.25">
      <c r="BB49239" s="5"/>
    </row>
    <row r="49240" spans="54:54" ht="21.75" customHeight="1" x14ac:dyDescent="0.25">
      <c r="BB49240" s="5"/>
    </row>
    <row r="49241" spans="54:54" ht="21.75" customHeight="1" x14ac:dyDescent="0.25">
      <c r="BB49241" s="5"/>
    </row>
    <row r="49242" spans="54:54" ht="21.75" customHeight="1" x14ac:dyDescent="0.25">
      <c r="BB49242" s="5"/>
    </row>
    <row r="49243" spans="54:54" ht="21.75" customHeight="1" x14ac:dyDescent="0.25">
      <c r="BB49243" s="5"/>
    </row>
    <row r="49244" spans="54:54" ht="21.75" customHeight="1" x14ac:dyDescent="0.25">
      <c r="BB49244" s="5"/>
    </row>
    <row r="49245" spans="54:54" ht="21.75" customHeight="1" x14ac:dyDescent="0.25">
      <c r="BB49245" s="5"/>
    </row>
    <row r="49246" spans="54:54" ht="21.75" customHeight="1" x14ac:dyDescent="0.25">
      <c r="BB49246" s="5"/>
    </row>
    <row r="49247" spans="54:54" ht="21.75" customHeight="1" x14ac:dyDescent="0.25">
      <c r="BB49247" s="5"/>
    </row>
    <row r="49248" spans="54:54" ht="21.75" customHeight="1" x14ac:dyDescent="0.25">
      <c r="BB49248" s="5"/>
    </row>
    <row r="49249" spans="54:54" ht="21.75" customHeight="1" x14ac:dyDescent="0.25">
      <c r="BB49249" s="5"/>
    </row>
    <row r="49250" spans="54:54" ht="21.75" customHeight="1" x14ac:dyDescent="0.25">
      <c r="BB49250" s="5"/>
    </row>
    <row r="49251" spans="54:54" ht="21.75" customHeight="1" x14ac:dyDescent="0.25">
      <c r="BB49251" s="5"/>
    </row>
    <row r="49252" spans="54:54" ht="21.75" customHeight="1" x14ac:dyDescent="0.25">
      <c r="BB49252" s="5"/>
    </row>
    <row r="49253" spans="54:54" ht="21.75" customHeight="1" x14ac:dyDescent="0.25">
      <c r="BB49253" s="5"/>
    </row>
    <row r="49254" spans="54:54" ht="21.75" customHeight="1" x14ac:dyDescent="0.25">
      <c r="BB49254" s="5"/>
    </row>
    <row r="49255" spans="54:54" ht="21.75" customHeight="1" x14ac:dyDescent="0.25">
      <c r="BB49255" s="5"/>
    </row>
    <row r="49256" spans="54:54" ht="21.75" customHeight="1" x14ac:dyDescent="0.25">
      <c r="BB49256" s="5"/>
    </row>
    <row r="49257" spans="54:54" ht="21.75" customHeight="1" x14ac:dyDescent="0.25">
      <c r="BB49257" s="5"/>
    </row>
    <row r="49258" spans="54:54" ht="21.75" customHeight="1" x14ac:dyDescent="0.25">
      <c r="BB49258" s="5"/>
    </row>
    <row r="49259" spans="54:54" ht="21.75" customHeight="1" x14ac:dyDescent="0.25">
      <c r="BB49259" s="5"/>
    </row>
    <row r="49260" spans="54:54" ht="21.75" customHeight="1" x14ac:dyDescent="0.25">
      <c r="BB49260" s="5"/>
    </row>
    <row r="49261" spans="54:54" ht="21.75" customHeight="1" x14ac:dyDescent="0.25">
      <c r="BB49261" s="5"/>
    </row>
    <row r="49262" spans="54:54" ht="21.75" customHeight="1" x14ac:dyDescent="0.25">
      <c r="BB49262" s="5"/>
    </row>
    <row r="49263" spans="54:54" ht="21.75" customHeight="1" x14ac:dyDescent="0.25">
      <c r="BB49263" s="5"/>
    </row>
    <row r="49264" spans="54:54" ht="21.75" customHeight="1" x14ac:dyDescent="0.25">
      <c r="BB49264" s="5"/>
    </row>
    <row r="49265" spans="54:54" ht="21.75" customHeight="1" x14ac:dyDescent="0.25">
      <c r="BB49265" s="5"/>
    </row>
    <row r="49266" spans="54:54" ht="21.75" customHeight="1" x14ac:dyDescent="0.25">
      <c r="BB49266" s="5"/>
    </row>
    <row r="49267" spans="54:54" ht="21.75" customHeight="1" x14ac:dyDescent="0.25">
      <c r="BB49267" s="5"/>
    </row>
    <row r="49268" spans="54:54" ht="21.75" customHeight="1" x14ac:dyDescent="0.25">
      <c r="BB49268" s="5"/>
    </row>
    <row r="49269" spans="54:54" ht="21.75" customHeight="1" x14ac:dyDescent="0.25">
      <c r="BB49269" s="5"/>
    </row>
    <row r="49270" spans="54:54" ht="21.75" customHeight="1" x14ac:dyDescent="0.25">
      <c r="BB49270" s="5"/>
    </row>
    <row r="49271" spans="54:54" ht="21.75" customHeight="1" x14ac:dyDescent="0.25">
      <c r="BB49271" s="5"/>
    </row>
    <row r="49272" spans="54:54" ht="21.75" customHeight="1" x14ac:dyDescent="0.25">
      <c r="BB49272" s="5"/>
    </row>
    <row r="49273" spans="54:54" ht="21.75" customHeight="1" x14ac:dyDescent="0.25">
      <c r="BB49273" s="5"/>
    </row>
    <row r="49274" spans="54:54" ht="21.75" customHeight="1" x14ac:dyDescent="0.25">
      <c r="BB49274" s="5"/>
    </row>
    <row r="49275" spans="54:54" ht="21.75" customHeight="1" x14ac:dyDescent="0.25">
      <c r="BB49275" s="5"/>
    </row>
    <row r="49276" spans="54:54" ht="21.75" customHeight="1" x14ac:dyDescent="0.25">
      <c r="BB49276" s="5"/>
    </row>
    <row r="49277" spans="54:54" ht="21.75" customHeight="1" x14ac:dyDescent="0.25">
      <c r="BB49277" s="5"/>
    </row>
    <row r="49278" spans="54:54" ht="21.75" customHeight="1" x14ac:dyDescent="0.25">
      <c r="BB49278" s="5"/>
    </row>
    <row r="49279" spans="54:54" ht="21.75" customHeight="1" x14ac:dyDescent="0.25">
      <c r="BB49279" s="5"/>
    </row>
    <row r="49280" spans="54:54" ht="21.75" customHeight="1" x14ac:dyDescent="0.25">
      <c r="BB49280" s="5"/>
    </row>
    <row r="49281" spans="54:54" ht="21.75" customHeight="1" x14ac:dyDescent="0.25">
      <c r="BB49281" s="5"/>
    </row>
    <row r="49282" spans="54:54" ht="21.75" customHeight="1" x14ac:dyDescent="0.25">
      <c r="BB49282" s="5"/>
    </row>
    <row r="49283" spans="54:54" ht="21.75" customHeight="1" x14ac:dyDescent="0.25">
      <c r="BB49283" s="5"/>
    </row>
    <row r="49284" spans="54:54" ht="21.75" customHeight="1" x14ac:dyDescent="0.25">
      <c r="BB49284" s="5"/>
    </row>
    <row r="49285" spans="54:54" ht="21.75" customHeight="1" x14ac:dyDescent="0.25">
      <c r="BB49285" s="5"/>
    </row>
    <row r="49286" spans="54:54" ht="21.75" customHeight="1" x14ac:dyDescent="0.25">
      <c r="BB49286" s="5"/>
    </row>
    <row r="49287" spans="54:54" ht="21.75" customHeight="1" x14ac:dyDescent="0.25">
      <c r="BB49287" s="5"/>
    </row>
    <row r="49288" spans="54:54" ht="21.75" customHeight="1" x14ac:dyDescent="0.25">
      <c r="BB49288" s="5"/>
    </row>
    <row r="49289" spans="54:54" ht="21.75" customHeight="1" x14ac:dyDescent="0.25">
      <c r="BB49289" s="5"/>
    </row>
    <row r="49290" spans="54:54" ht="21.75" customHeight="1" x14ac:dyDescent="0.25">
      <c r="BB49290" s="5"/>
    </row>
    <row r="49291" spans="54:54" ht="21.75" customHeight="1" x14ac:dyDescent="0.25">
      <c r="BB49291" s="5"/>
    </row>
    <row r="49292" spans="54:54" ht="21.75" customHeight="1" x14ac:dyDescent="0.25">
      <c r="BB49292" s="5"/>
    </row>
    <row r="49293" spans="54:54" ht="21.75" customHeight="1" x14ac:dyDescent="0.25">
      <c r="BB49293" s="5"/>
    </row>
    <row r="49294" spans="54:54" ht="21.75" customHeight="1" x14ac:dyDescent="0.25">
      <c r="BB49294" s="5"/>
    </row>
    <row r="49295" spans="54:54" ht="21.75" customHeight="1" x14ac:dyDescent="0.25">
      <c r="BB49295" s="5"/>
    </row>
    <row r="49296" spans="54:54" ht="21.75" customHeight="1" x14ac:dyDescent="0.25">
      <c r="BB49296" s="5"/>
    </row>
    <row r="49297" spans="54:54" ht="21.75" customHeight="1" x14ac:dyDescent="0.25">
      <c r="BB49297" s="5"/>
    </row>
    <row r="49298" spans="54:54" ht="21.75" customHeight="1" x14ac:dyDescent="0.25">
      <c r="BB49298" s="5"/>
    </row>
    <row r="49299" spans="54:54" ht="21.75" customHeight="1" x14ac:dyDescent="0.25">
      <c r="BB49299" s="5"/>
    </row>
    <row r="49300" spans="54:54" ht="21.75" customHeight="1" x14ac:dyDescent="0.25">
      <c r="BB49300" s="5"/>
    </row>
    <row r="49301" spans="54:54" ht="21.75" customHeight="1" x14ac:dyDescent="0.25">
      <c r="BB49301" s="5"/>
    </row>
    <row r="49302" spans="54:54" ht="21.75" customHeight="1" x14ac:dyDescent="0.25">
      <c r="BB49302" s="5"/>
    </row>
    <row r="49303" spans="54:54" ht="21.75" customHeight="1" x14ac:dyDescent="0.25">
      <c r="BB49303" s="5"/>
    </row>
    <row r="49304" spans="54:54" ht="21.75" customHeight="1" x14ac:dyDescent="0.25">
      <c r="BB49304" s="5"/>
    </row>
    <row r="49305" spans="54:54" ht="21.75" customHeight="1" x14ac:dyDescent="0.25">
      <c r="BB49305" s="5"/>
    </row>
    <row r="49306" spans="54:54" ht="21.75" customHeight="1" x14ac:dyDescent="0.25">
      <c r="BB49306" s="5"/>
    </row>
    <row r="49307" spans="54:54" ht="21.75" customHeight="1" x14ac:dyDescent="0.25">
      <c r="BB49307" s="5"/>
    </row>
    <row r="49308" spans="54:54" ht="21.75" customHeight="1" x14ac:dyDescent="0.25">
      <c r="BB49308" s="5"/>
    </row>
    <row r="49309" spans="54:54" ht="21.75" customHeight="1" x14ac:dyDescent="0.25">
      <c r="BB49309" s="5"/>
    </row>
    <row r="49310" spans="54:54" ht="21.75" customHeight="1" x14ac:dyDescent="0.25">
      <c r="BB49310" s="5"/>
    </row>
    <row r="49311" spans="54:54" ht="21.75" customHeight="1" x14ac:dyDescent="0.25">
      <c r="BB49311" s="5"/>
    </row>
    <row r="49312" spans="54:54" ht="21.75" customHeight="1" x14ac:dyDescent="0.25">
      <c r="BB49312" s="5"/>
    </row>
    <row r="49313" spans="54:54" ht="21.75" customHeight="1" x14ac:dyDescent="0.25">
      <c r="BB49313" s="5"/>
    </row>
    <row r="49314" spans="54:54" ht="21.75" customHeight="1" x14ac:dyDescent="0.25">
      <c r="BB49314" s="5"/>
    </row>
    <row r="49315" spans="54:54" ht="21.75" customHeight="1" x14ac:dyDescent="0.25">
      <c r="BB49315" s="5"/>
    </row>
    <row r="49316" spans="54:54" ht="21.75" customHeight="1" x14ac:dyDescent="0.25">
      <c r="BB49316" s="5"/>
    </row>
    <row r="49317" spans="54:54" ht="21.75" customHeight="1" x14ac:dyDescent="0.25">
      <c r="BB49317" s="5"/>
    </row>
    <row r="49318" spans="54:54" ht="21.75" customHeight="1" x14ac:dyDescent="0.25">
      <c r="BB49318" s="5"/>
    </row>
    <row r="49319" spans="54:54" ht="21.75" customHeight="1" x14ac:dyDescent="0.25">
      <c r="BB49319" s="5"/>
    </row>
    <row r="49320" spans="54:54" ht="21.75" customHeight="1" x14ac:dyDescent="0.25">
      <c r="BB49320" s="5"/>
    </row>
    <row r="49321" spans="54:54" ht="21.75" customHeight="1" x14ac:dyDescent="0.25">
      <c r="BB49321" s="5"/>
    </row>
    <row r="49322" spans="54:54" ht="21.75" customHeight="1" x14ac:dyDescent="0.25">
      <c r="BB49322" s="5"/>
    </row>
    <row r="49323" spans="54:54" ht="21.75" customHeight="1" x14ac:dyDescent="0.25">
      <c r="BB49323" s="5"/>
    </row>
    <row r="49324" spans="54:54" ht="21.75" customHeight="1" x14ac:dyDescent="0.25">
      <c r="BB49324" s="5"/>
    </row>
    <row r="49325" spans="54:54" ht="21.75" customHeight="1" x14ac:dyDescent="0.25">
      <c r="BB49325" s="5"/>
    </row>
    <row r="49326" spans="54:54" ht="21.75" customHeight="1" x14ac:dyDescent="0.25">
      <c r="BB49326" s="5"/>
    </row>
    <row r="49327" spans="54:54" ht="21.75" customHeight="1" x14ac:dyDescent="0.25">
      <c r="BB49327" s="5"/>
    </row>
    <row r="49328" spans="54:54" ht="21.75" customHeight="1" x14ac:dyDescent="0.25">
      <c r="BB49328" s="5"/>
    </row>
    <row r="49329" spans="54:54" ht="21.75" customHeight="1" x14ac:dyDescent="0.25">
      <c r="BB49329" s="5"/>
    </row>
    <row r="49330" spans="54:54" ht="21.75" customHeight="1" x14ac:dyDescent="0.25">
      <c r="BB49330" s="5"/>
    </row>
    <row r="49331" spans="54:54" ht="21.75" customHeight="1" x14ac:dyDescent="0.25">
      <c r="BB49331" s="5"/>
    </row>
    <row r="49332" spans="54:54" ht="21.75" customHeight="1" x14ac:dyDescent="0.25">
      <c r="BB49332" s="5"/>
    </row>
    <row r="49333" spans="54:54" ht="21.75" customHeight="1" x14ac:dyDescent="0.25">
      <c r="BB49333" s="5"/>
    </row>
    <row r="49334" spans="54:54" ht="21.75" customHeight="1" x14ac:dyDescent="0.25">
      <c r="BB49334" s="5"/>
    </row>
    <row r="49335" spans="54:54" ht="21.75" customHeight="1" x14ac:dyDescent="0.25">
      <c r="BB49335" s="5"/>
    </row>
    <row r="49336" spans="54:54" ht="21.75" customHeight="1" x14ac:dyDescent="0.25">
      <c r="BB49336" s="5"/>
    </row>
    <row r="49337" spans="54:54" ht="21.75" customHeight="1" x14ac:dyDescent="0.25">
      <c r="BB49337" s="5"/>
    </row>
    <row r="49338" spans="54:54" ht="21.75" customHeight="1" x14ac:dyDescent="0.25">
      <c r="BB49338" s="5"/>
    </row>
    <row r="49339" spans="54:54" ht="21.75" customHeight="1" x14ac:dyDescent="0.25">
      <c r="BB49339" s="5"/>
    </row>
    <row r="49340" spans="54:54" ht="21.75" customHeight="1" x14ac:dyDescent="0.25">
      <c r="BB49340" s="5"/>
    </row>
    <row r="49341" spans="54:54" ht="21.75" customHeight="1" x14ac:dyDescent="0.25">
      <c r="BB49341" s="5"/>
    </row>
    <row r="49342" spans="54:54" ht="21.75" customHeight="1" x14ac:dyDescent="0.25">
      <c r="BB49342" s="5"/>
    </row>
    <row r="49343" spans="54:54" ht="21.75" customHeight="1" x14ac:dyDescent="0.25">
      <c r="BB49343" s="5"/>
    </row>
    <row r="49344" spans="54:54" ht="21.75" customHeight="1" x14ac:dyDescent="0.25">
      <c r="BB49344" s="5"/>
    </row>
    <row r="49345" spans="54:54" ht="21.75" customHeight="1" x14ac:dyDescent="0.25">
      <c r="BB49345" s="5"/>
    </row>
    <row r="49346" spans="54:54" ht="21.75" customHeight="1" x14ac:dyDescent="0.25">
      <c r="BB49346" s="5"/>
    </row>
    <row r="49347" spans="54:54" ht="21.75" customHeight="1" x14ac:dyDescent="0.25">
      <c r="BB49347" s="5"/>
    </row>
    <row r="49348" spans="54:54" ht="21.75" customHeight="1" x14ac:dyDescent="0.25">
      <c r="BB49348" s="5"/>
    </row>
    <row r="49349" spans="54:54" ht="21.75" customHeight="1" x14ac:dyDescent="0.25">
      <c r="BB49349" s="5"/>
    </row>
    <row r="49350" spans="54:54" ht="21.75" customHeight="1" x14ac:dyDescent="0.25">
      <c r="BB49350" s="5"/>
    </row>
    <row r="49351" spans="54:54" ht="21.75" customHeight="1" x14ac:dyDescent="0.25">
      <c r="BB49351" s="5"/>
    </row>
    <row r="49352" spans="54:54" ht="21.75" customHeight="1" x14ac:dyDescent="0.25">
      <c r="BB49352" s="5"/>
    </row>
    <row r="49353" spans="54:54" ht="21.75" customHeight="1" x14ac:dyDescent="0.25">
      <c r="BB49353" s="5"/>
    </row>
    <row r="49354" spans="54:54" ht="21.75" customHeight="1" x14ac:dyDescent="0.25">
      <c r="BB49354" s="5"/>
    </row>
    <row r="49355" spans="54:54" ht="21.75" customHeight="1" x14ac:dyDescent="0.25">
      <c r="BB49355" s="5"/>
    </row>
    <row r="49356" spans="54:54" ht="21.75" customHeight="1" x14ac:dyDescent="0.25">
      <c r="BB49356" s="5"/>
    </row>
    <row r="49357" spans="54:54" ht="21.75" customHeight="1" x14ac:dyDescent="0.25">
      <c r="BB49357" s="5"/>
    </row>
    <row r="49358" spans="54:54" ht="21.75" customHeight="1" x14ac:dyDescent="0.25">
      <c r="BB49358" s="5"/>
    </row>
    <row r="49359" spans="54:54" ht="21.75" customHeight="1" x14ac:dyDescent="0.25">
      <c r="BB49359" s="5"/>
    </row>
    <row r="49360" spans="54:54" ht="21.75" customHeight="1" x14ac:dyDescent="0.25">
      <c r="BB49360" s="5"/>
    </row>
    <row r="49361" spans="54:54" ht="21.75" customHeight="1" x14ac:dyDescent="0.25">
      <c r="BB49361" s="5"/>
    </row>
    <row r="49362" spans="54:54" ht="21.75" customHeight="1" x14ac:dyDescent="0.25">
      <c r="BB49362" s="5"/>
    </row>
    <row r="49363" spans="54:54" ht="21.75" customHeight="1" x14ac:dyDescent="0.25">
      <c r="BB49363" s="5"/>
    </row>
    <row r="49364" spans="54:54" ht="21.75" customHeight="1" x14ac:dyDescent="0.25">
      <c r="BB49364" s="5"/>
    </row>
    <row r="49365" spans="54:54" ht="21.75" customHeight="1" x14ac:dyDescent="0.25">
      <c r="BB49365" s="5"/>
    </row>
    <row r="49366" spans="54:54" ht="21.75" customHeight="1" x14ac:dyDescent="0.25">
      <c r="BB49366" s="5"/>
    </row>
    <row r="49367" spans="54:54" ht="21.75" customHeight="1" x14ac:dyDescent="0.25">
      <c r="BB49367" s="5"/>
    </row>
    <row r="49368" spans="54:54" ht="21.75" customHeight="1" x14ac:dyDescent="0.25">
      <c r="BB49368" s="5"/>
    </row>
    <row r="49369" spans="54:54" ht="21.75" customHeight="1" x14ac:dyDescent="0.25">
      <c r="BB49369" s="5"/>
    </row>
    <row r="49370" spans="54:54" ht="21.75" customHeight="1" x14ac:dyDescent="0.25">
      <c r="BB49370" s="5"/>
    </row>
    <row r="49371" spans="54:54" ht="21.75" customHeight="1" x14ac:dyDescent="0.25">
      <c r="BB49371" s="5"/>
    </row>
    <row r="49372" spans="54:54" ht="21.75" customHeight="1" x14ac:dyDescent="0.25">
      <c r="BB49372" s="5"/>
    </row>
    <row r="49373" spans="54:54" ht="21.75" customHeight="1" x14ac:dyDescent="0.25">
      <c r="BB49373" s="5"/>
    </row>
    <row r="49374" spans="54:54" ht="21.75" customHeight="1" x14ac:dyDescent="0.25">
      <c r="BB49374" s="5"/>
    </row>
    <row r="49375" spans="54:54" ht="21.75" customHeight="1" x14ac:dyDescent="0.25">
      <c r="BB49375" s="5"/>
    </row>
    <row r="49376" spans="54:54" ht="21.75" customHeight="1" x14ac:dyDescent="0.25">
      <c r="BB49376" s="5"/>
    </row>
    <row r="49377" spans="54:54" ht="21.75" customHeight="1" x14ac:dyDescent="0.25">
      <c r="BB49377" s="5"/>
    </row>
    <row r="49378" spans="54:54" ht="21.75" customHeight="1" x14ac:dyDescent="0.25">
      <c r="BB49378" s="5"/>
    </row>
    <row r="49379" spans="54:54" ht="21.75" customHeight="1" x14ac:dyDescent="0.25">
      <c r="BB49379" s="5"/>
    </row>
    <row r="49380" spans="54:54" ht="21.75" customHeight="1" x14ac:dyDescent="0.25">
      <c r="BB49380" s="5"/>
    </row>
    <row r="49381" spans="54:54" ht="21.75" customHeight="1" x14ac:dyDescent="0.25">
      <c r="BB49381" s="5"/>
    </row>
    <row r="49382" spans="54:54" ht="21.75" customHeight="1" x14ac:dyDescent="0.25">
      <c r="BB49382" s="5"/>
    </row>
    <row r="49383" spans="54:54" ht="21.75" customHeight="1" x14ac:dyDescent="0.25">
      <c r="BB49383" s="5"/>
    </row>
    <row r="49384" spans="54:54" ht="21.75" customHeight="1" x14ac:dyDescent="0.25">
      <c r="BB49384" s="5"/>
    </row>
    <row r="49385" spans="54:54" ht="21.75" customHeight="1" x14ac:dyDescent="0.25">
      <c r="BB49385" s="5"/>
    </row>
    <row r="49386" spans="54:54" ht="21.75" customHeight="1" x14ac:dyDescent="0.25">
      <c r="BB49386" s="5"/>
    </row>
    <row r="49387" spans="54:54" ht="21.75" customHeight="1" x14ac:dyDescent="0.25">
      <c r="BB49387" s="5"/>
    </row>
    <row r="49388" spans="54:54" ht="21.75" customHeight="1" x14ac:dyDescent="0.25">
      <c r="BB49388" s="5"/>
    </row>
    <row r="49389" spans="54:54" ht="21.75" customHeight="1" x14ac:dyDescent="0.25">
      <c r="BB49389" s="5"/>
    </row>
    <row r="49390" spans="54:54" ht="21.75" customHeight="1" x14ac:dyDescent="0.25">
      <c r="BB49390" s="5"/>
    </row>
    <row r="49391" spans="54:54" ht="21.75" customHeight="1" x14ac:dyDescent="0.25">
      <c r="BB49391" s="5"/>
    </row>
    <row r="49392" spans="54:54" ht="21.75" customHeight="1" x14ac:dyDescent="0.25">
      <c r="BB49392" s="5"/>
    </row>
    <row r="49393" spans="54:54" ht="21.75" customHeight="1" x14ac:dyDescent="0.25">
      <c r="BB49393" s="5"/>
    </row>
    <row r="49394" spans="54:54" ht="21.75" customHeight="1" x14ac:dyDescent="0.25">
      <c r="BB49394" s="5"/>
    </row>
    <row r="49395" spans="54:54" ht="21.75" customHeight="1" x14ac:dyDescent="0.25">
      <c r="BB49395" s="5"/>
    </row>
    <row r="49396" spans="54:54" ht="21.75" customHeight="1" x14ac:dyDescent="0.25">
      <c r="BB49396" s="5"/>
    </row>
    <row r="49397" spans="54:54" ht="21.75" customHeight="1" x14ac:dyDescent="0.25">
      <c r="BB49397" s="5"/>
    </row>
    <row r="49398" spans="54:54" ht="21.75" customHeight="1" x14ac:dyDescent="0.25">
      <c r="BB49398" s="5"/>
    </row>
    <row r="49399" spans="54:54" ht="21.75" customHeight="1" x14ac:dyDescent="0.25">
      <c r="BB49399" s="5"/>
    </row>
    <row r="49400" spans="54:54" ht="21.75" customHeight="1" x14ac:dyDescent="0.25">
      <c r="BB49400" s="5"/>
    </row>
    <row r="49401" spans="54:54" ht="21.75" customHeight="1" x14ac:dyDescent="0.25">
      <c r="BB49401" s="5"/>
    </row>
    <row r="49402" spans="54:54" ht="21.75" customHeight="1" x14ac:dyDescent="0.25">
      <c r="BB49402" s="5"/>
    </row>
    <row r="49403" spans="54:54" ht="21.75" customHeight="1" x14ac:dyDescent="0.25">
      <c r="BB49403" s="5"/>
    </row>
    <row r="49404" spans="54:54" ht="21.75" customHeight="1" x14ac:dyDescent="0.25">
      <c r="BB49404" s="5"/>
    </row>
    <row r="49405" spans="54:54" ht="21.75" customHeight="1" x14ac:dyDescent="0.25">
      <c r="BB49405" s="5"/>
    </row>
    <row r="49406" spans="54:54" ht="21.75" customHeight="1" x14ac:dyDescent="0.25">
      <c r="BB49406" s="5"/>
    </row>
    <row r="49407" spans="54:54" ht="21.75" customHeight="1" x14ac:dyDescent="0.25">
      <c r="BB49407" s="5"/>
    </row>
    <row r="49408" spans="54:54" ht="21.75" customHeight="1" x14ac:dyDescent="0.25">
      <c r="BB49408" s="5"/>
    </row>
    <row r="49409" spans="54:54" ht="21.75" customHeight="1" x14ac:dyDescent="0.25">
      <c r="BB49409" s="5"/>
    </row>
    <row r="49410" spans="54:54" ht="21.75" customHeight="1" x14ac:dyDescent="0.25">
      <c r="BB49410" s="5"/>
    </row>
    <row r="49411" spans="54:54" ht="21.75" customHeight="1" x14ac:dyDescent="0.25">
      <c r="BB49411" s="5"/>
    </row>
    <row r="49412" spans="54:54" ht="21.75" customHeight="1" x14ac:dyDescent="0.25">
      <c r="BB49412" s="5"/>
    </row>
    <row r="49413" spans="54:54" ht="21.75" customHeight="1" x14ac:dyDescent="0.25">
      <c r="BB49413" s="5"/>
    </row>
    <row r="49414" spans="54:54" ht="21.75" customHeight="1" x14ac:dyDescent="0.25">
      <c r="BB49414" s="5"/>
    </row>
    <row r="49415" spans="54:54" ht="21.75" customHeight="1" x14ac:dyDescent="0.25">
      <c r="BB49415" s="5"/>
    </row>
    <row r="49416" spans="54:54" ht="21.75" customHeight="1" x14ac:dyDescent="0.25">
      <c r="BB49416" s="5"/>
    </row>
    <row r="49417" spans="54:54" ht="21.75" customHeight="1" x14ac:dyDescent="0.25">
      <c r="BB49417" s="5"/>
    </row>
    <row r="49418" spans="54:54" ht="21.75" customHeight="1" x14ac:dyDescent="0.25">
      <c r="BB49418" s="5"/>
    </row>
    <row r="49419" spans="54:54" ht="21.75" customHeight="1" x14ac:dyDescent="0.25">
      <c r="BB49419" s="5"/>
    </row>
    <row r="49420" spans="54:54" ht="21.75" customHeight="1" x14ac:dyDescent="0.25">
      <c r="BB49420" s="5"/>
    </row>
    <row r="49421" spans="54:54" ht="21.75" customHeight="1" x14ac:dyDescent="0.25">
      <c r="BB49421" s="5"/>
    </row>
    <row r="49422" spans="54:54" ht="21.75" customHeight="1" x14ac:dyDescent="0.25">
      <c r="BB49422" s="5"/>
    </row>
    <row r="49423" spans="54:54" ht="21.75" customHeight="1" x14ac:dyDescent="0.25">
      <c r="BB49423" s="5"/>
    </row>
    <row r="49424" spans="54:54" ht="21.75" customHeight="1" x14ac:dyDescent="0.25">
      <c r="BB49424" s="5"/>
    </row>
    <row r="49425" spans="54:54" ht="21.75" customHeight="1" x14ac:dyDescent="0.25">
      <c r="BB49425" s="5"/>
    </row>
    <row r="49426" spans="54:54" ht="21.75" customHeight="1" x14ac:dyDescent="0.25">
      <c r="BB49426" s="5"/>
    </row>
    <row r="49427" spans="54:54" ht="21.75" customHeight="1" x14ac:dyDescent="0.25">
      <c r="BB49427" s="5"/>
    </row>
    <row r="49428" spans="54:54" ht="21.75" customHeight="1" x14ac:dyDescent="0.25">
      <c r="BB49428" s="5"/>
    </row>
    <row r="49429" spans="54:54" ht="21.75" customHeight="1" x14ac:dyDescent="0.25">
      <c r="BB49429" s="5"/>
    </row>
    <row r="49430" spans="54:54" ht="21.75" customHeight="1" x14ac:dyDescent="0.25">
      <c r="BB49430" s="5"/>
    </row>
    <row r="49431" spans="54:54" ht="21.75" customHeight="1" x14ac:dyDescent="0.25">
      <c r="BB49431" s="5"/>
    </row>
    <row r="49432" spans="54:54" ht="21.75" customHeight="1" x14ac:dyDescent="0.25">
      <c r="BB49432" s="5"/>
    </row>
    <row r="49433" spans="54:54" ht="21.75" customHeight="1" x14ac:dyDescent="0.25">
      <c r="BB49433" s="5"/>
    </row>
    <row r="49434" spans="54:54" ht="21.75" customHeight="1" x14ac:dyDescent="0.25">
      <c r="BB49434" s="5"/>
    </row>
    <row r="49435" spans="54:54" ht="21.75" customHeight="1" x14ac:dyDescent="0.25">
      <c r="BB49435" s="5"/>
    </row>
    <row r="49436" spans="54:54" ht="21.75" customHeight="1" x14ac:dyDescent="0.25">
      <c r="BB49436" s="5"/>
    </row>
    <row r="49437" spans="54:54" ht="21.75" customHeight="1" x14ac:dyDescent="0.25">
      <c r="BB49437" s="5"/>
    </row>
    <row r="49438" spans="54:54" ht="21.75" customHeight="1" x14ac:dyDescent="0.25">
      <c r="BB49438" s="5"/>
    </row>
    <row r="49439" spans="54:54" ht="21.75" customHeight="1" x14ac:dyDescent="0.25">
      <c r="BB49439" s="5"/>
    </row>
    <row r="49440" spans="54:54" ht="21.75" customHeight="1" x14ac:dyDescent="0.25">
      <c r="BB49440" s="5"/>
    </row>
    <row r="49441" spans="54:54" ht="21.75" customHeight="1" x14ac:dyDescent="0.25">
      <c r="BB49441" s="5"/>
    </row>
    <row r="49442" spans="54:54" ht="21.75" customHeight="1" x14ac:dyDescent="0.25">
      <c r="BB49442" s="5"/>
    </row>
    <row r="49443" spans="54:54" ht="21.75" customHeight="1" x14ac:dyDescent="0.25">
      <c r="BB49443" s="5"/>
    </row>
    <row r="49444" spans="54:54" ht="21.75" customHeight="1" x14ac:dyDescent="0.25">
      <c r="BB49444" s="5"/>
    </row>
    <row r="49445" spans="54:54" ht="21.75" customHeight="1" x14ac:dyDescent="0.25">
      <c r="BB49445" s="5"/>
    </row>
    <row r="49446" spans="54:54" ht="21.75" customHeight="1" x14ac:dyDescent="0.25">
      <c r="BB49446" s="5"/>
    </row>
    <row r="49447" spans="54:54" ht="21.75" customHeight="1" x14ac:dyDescent="0.25">
      <c r="BB49447" s="5"/>
    </row>
    <row r="49448" spans="54:54" ht="21.75" customHeight="1" x14ac:dyDescent="0.25">
      <c r="BB49448" s="5"/>
    </row>
    <row r="49449" spans="54:54" ht="21.75" customHeight="1" x14ac:dyDescent="0.25">
      <c r="BB49449" s="5"/>
    </row>
    <row r="49450" spans="54:54" ht="21.75" customHeight="1" x14ac:dyDescent="0.25">
      <c r="BB49450" s="5"/>
    </row>
    <row r="49451" spans="54:54" ht="21.75" customHeight="1" x14ac:dyDescent="0.25">
      <c r="BB49451" s="5"/>
    </row>
    <row r="49452" spans="54:54" ht="21.75" customHeight="1" x14ac:dyDescent="0.25">
      <c r="BB49452" s="5"/>
    </row>
    <row r="49453" spans="54:54" ht="21.75" customHeight="1" x14ac:dyDescent="0.25">
      <c r="BB49453" s="5"/>
    </row>
    <row r="49454" spans="54:54" ht="21.75" customHeight="1" x14ac:dyDescent="0.25">
      <c r="BB49454" s="5"/>
    </row>
    <row r="49455" spans="54:54" ht="21.75" customHeight="1" x14ac:dyDescent="0.25">
      <c r="BB49455" s="5"/>
    </row>
    <row r="49456" spans="54:54" ht="21.75" customHeight="1" x14ac:dyDescent="0.25">
      <c r="BB49456" s="5"/>
    </row>
    <row r="49457" spans="54:54" ht="21.75" customHeight="1" x14ac:dyDescent="0.25">
      <c r="BB49457" s="5"/>
    </row>
    <row r="49458" spans="54:54" ht="21.75" customHeight="1" x14ac:dyDescent="0.25">
      <c r="BB49458" s="5"/>
    </row>
    <row r="49459" spans="54:54" ht="21.75" customHeight="1" x14ac:dyDescent="0.25">
      <c r="BB49459" s="5"/>
    </row>
    <row r="49460" spans="54:54" ht="21.75" customHeight="1" x14ac:dyDescent="0.25">
      <c r="BB49460" s="5"/>
    </row>
    <row r="49461" spans="54:54" ht="21.75" customHeight="1" x14ac:dyDescent="0.25">
      <c r="BB49461" s="5"/>
    </row>
    <row r="49462" spans="54:54" ht="21.75" customHeight="1" x14ac:dyDescent="0.25">
      <c r="BB49462" s="5"/>
    </row>
    <row r="49463" spans="54:54" ht="21.75" customHeight="1" x14ac:dyDescent="0.25">
      <c r="BB49463" s="5"/>
    </row>
    <row r="49464" spans="54:54" ht="21.75" customHeight="1" x14ac:dyDescent="0.25">
      <c r="BB49464" s="5"/>
    </row>
    <row r="49465" spans="54:54" ht="21.75" customHeight="1" x14ac:dyDescent="0.25">
      <c r="BB49465" s="5"/>
    </row>
    <row r="49466" spans="54:54" ht="21.75" customHeight="1" x14ac:dyDescent="0.25">
      <c r="BB49466" s="5"/>
    </row>
    <row r="49467" spans="54:54" ht="21.75" customHeight="1" x14ac:dyDescent="0.25">
      <c r="BB49467" s="5"/>
    </row>
    <row r="49468" spans="54:54" ht="21.75" customHeight="1" x14ac:dyDescent="0.25">
      <c r="BB49468" s="5"/>
    </row>
    <row r="49469" spans="54:54" ht="21.75" customHeight="1" x14ac:dyDescent="0.25">
      <c r="BB49469" s="5"/>
    </row>
    <row r="49470" spans="54:54" ht="21.75" customHeight="1" x14ac:dyDescent="0.25">
      <c r="BB49470" s="5"/>
    </row>
    <row r="49471" spans="54:54" ht="21.75" customHeight="1" x14ac:dyDescent="0.25">
      <c r="BB49471" s="5"/>
    </row>
    <row r="49472" spans="54:54" ht="21.75" customHeight="1" x14ac:dyDescent="0.25">
      <c r="BB49472" s="5"/>
    </row>
    <row r="49473" spans="54:54" ht="21.75" customHeight="1" x14ac:dyDescent="0.25">
      <c r="BB49473" s="5"/>
    </row>
    <row r="49474" spans="54:54" ht="21.75" customHeight="1" x14ac:dyDescent="0.25">
      <c r="BB49474" s="5"/>
    </row>
    <row r="49475" spans="54:54" ht="21.75" customHeight="1" x14ac:dyDescent="0.25">
      <c r="BB49475" s="5"/>
    </row>
    <row r="49476" spans="54:54" ht="21.75" customHeight="1" x14ac:dyDescent="0.25">
      <c r="BB49476" s="5"/>
    </row>
    <row r="49477" spans="54:54" ht="21.75" customHeight="1" x14ac:dyDescent="0.25">
      <c r="BB49477" s="5"/>
    </row>
    <row r="49478" spans="54:54" ht="21.75" customHeight="1" x14ac:dyDescent="0.25">
      <c r="BB49478" s="5"/>
    </row>
    <row r="49479" spans="54:54" ht="21.75" customHeight="1" x14ac:dyDescent="0.25">
      <c r="BB49479" s="5"/>
    </row>
    <row r="49480" spans="54:54" ht="21.75" customHeight="1" x14ac:dyDescent="0.25">
      <c r="BB49480" s="5"/>
    </row>
    <row r="49481" spans="54:54" ht="21.75" customHeight="1" x14ac:dyDescent="0.25">
      <c r="BB49481" s="5"/>
    </row>
    <row r="49482" spans="54:54" ht="21.75" customHeight="1" x14ac:dyDescent="0.25">
      <c r="BB49482" s="5"/>
    </row>
    <row r="49483" spans="54:54" ht="21.75" customHeight="1" x14ac:dyDescent="0.25">
      <c r="BB49483" s="5"/>
    </row>
    <row r="49484" spans="54:54" ht="21.75" customHeight="1" x14ac:dyDescent="0.25">
      <c r="BB49484" s="5"/>
    </row>
    <row r="49485" spans="54:54" ht="21.75" customHeight="1" x14ac:dyDescent="0.25">
      <c r="BB49485" s="5"/>
    </row>
    <row r="49486" spans="54:54" ht="21.75" customHeight="1" x14ac:dyDescent="0.25">
      <c r="BB49486" s="5"/>
    </row>
    <row r="49487" spans="54:54" ht="21.75" customHeight="1" x14ac:dyDescent="0.25">
      <c r="BB49487" s="5"/>
    </row>
    <row r="49488" spans="54:54" ht="21.75" customHeight="1" x14ac:dyDescent="0.25">
      <c r="BB49488" s="5"/>
    </row>
    <row r="49489" spans="54:54" ht="21.75" customHeight="1" x14ac:dyDescent="0.25">
      <c r="BB49489" s="5"/>
    </row>
    <row r="49490" spans="54:54" ht="21.75" customHeight="1" x14ac:dyDescent="0.25">
      <c r="BB49490" s="5"/>
    </row>
    <row r="49491" spans="54:54" ht="21.75" customHeight="1" x14ac:dyDescent="0.25">
      <c r="BB49491" s="5"/>
    </row>
    <row r="49492" spans="54:54" ht="21.75" customHeight="1" x14ac:dyDescent="0.25">
      <c r="BB49492" s="5"/>
    </row>
    <row r="49493" spans="54:54" ht="21.75" customHeight="1" x14ac:dyDescent="0.25">
      <c r="BB49493" s="5"/>
    </row>
    <row r="49494" spans="54:54" ht="21.75" customHeight="1" x14ac:dyDescent="0.25">
      <c r="BB49494" s="5"/>
    </row>
    <row r="49495" spans="54:54" ht="21.75" customHeight="1" x14ac:dyDescent="0.25">
      <c r="BB49495" s="5"/>
    </row>
    <row r="49496" spans="54:54" ht="21.75" customHeight="1" x14ac:dyDescent="0.25">
      <c r="BB49496" s="5"/>
    </row>
    <row r="49497" spans="54:54" ht="21.75" customHeight="1" x14ac:dyDescent="0.25">
      <c r="BB49497" s="5"/>
    </row>
    <row r="49498" spans="54:54" ht="21.75" customHeight="1" x14ac:dyDescent="0.25">
      <c r="BB49498" s="5"/>
    </row>
    <row r="49499" spans="54:54" ht="21.75" customHeight="1" x14ac:dyDescent="0.25">
      <c r="BB49499" s="5"/>
    </row>
    <row r="49500" spans="54:54" ht="21.75" customHeight="1" x14ac:dyDescent="0.25">
      <c r="BB49500" s="5"/>
    </row>
    <row r="49501" spans="54:54" ht="21.75" customHeight="1" x14ac:dyDescent="0.25">
      <c r="BB49501" s="5"/>
    </row>
    <row r="49502" spans="54:54" ht="21.75" customHeight="1" x14ac:dyDescent="0.25">
      <c r="BB49502" s="5"/>
    </row>
    <row r="49503" spans="54:54" ht="21.75" customHeight="1" x14ac:dyDescent="0.25">
      <c r="BB49503" s="5"/>
    </row>
    <row r="49504" spans="54:54" ht="21.75" customHeight="1" x14ac:dyDescent="0.25">
      <c r="BB49504" s="5"/>
    </row>
    <row r="49505" spans="54:54" ht="21.75" customHeight="1" x14ac:dyDescent="0.25">
      <c r="BB49505" s="5"/>
    </row>
    <row r="49506" spans="54:54" ht="21.75" customHeight="1" x14ac:dyDescent="0.25">
      <c r="BB49506" s="5"/>
    </row>
    <row r="49507" spans="54:54" ht="21.75" customHeight="1" x14ac:dyDescent="0.25">
      <c r="BB49507" s="5"/>
    </row>
    <row r="49508" spans="54:54" ht="21.75" customHeight="1" x14ac:dyDescent="0.25">
      <c r="BB49508" s="5"/>
    </row>
    <row r="49509" spans="54:54" ht="21.75" customHeight="1" x14ac:dyDescent="0.25">
      <c r="BB49509" s="5"/>
    </row>
    <row r="49510" spans="54:54" ht="21.75" customHeight="1" x14ac:dyDescent="0.25">
      <c r="BB49510" s="5"/>
    </row>
    <row r="49511" spans="54:54" ht="21.75" customHeight="1" x14ac:dyDescent="0.25">
      <c r="BB49511" s="5"/>
    </row>
    <row r="49512" spans="54:54" ht="21.75" customHeight="1" x14ac:dyDescent="0.25">
      <c r="BB49512" s="5"/>
    </row>
    <row r="49513" spans="54:54" ht="21.75" customHeight="1" x14ac:dyDescent="0.25">
      <c r="BB49513" s="5"/>
    </row>
    <row r="49514" spans="54:54" ht="21.75" customHeight="1" x14ac:dyDescent="0.25">
      <c r="BB49514" s="5"/>
    </row>
    <row r="49515" spans="54:54" ht="21.75" customHeight="1" x14ac:dyDescent="0.25">
      <c r="BB49515" s="5"/>
    </row>
    <row r="49516" spans="54:54" ht="21.75" customHeight="1" x14ac:dyDescent="0.25">
      <c r="BB49516" s="5"/>
    </row>
    <row r="49517" spans="54:54" ht="21.75" customHeight="1" x14ac:dyDescent="0.25">
      <c r="BB49517" s="5"/>
    </row>
    <row r="49518" spans="54:54" ht="21.75" customHeight="1" x14ac:dyDescent="0.25">
      <c r="BB49518" s="5"/>
    </row>
    <row r="49519" spans="54:54" ht="21.75" customHeight="1" x14ac:dyDescent="0.25">
      <c r="BB49519" s="5"/>
    </row>
    <row r="49520" spans="54:54" ht="21.75" customHeight="1" x14ac:dyDescent="0.25">
      <c r="BB49520" s="5"/>
    </row>
    <row r="49521" spans="54:54" ht="21.75" customHeight="1" x14ac:dyDescent="0.25">
      <c r="BB49521" s="5"/>
    </row>
    <row r="49522" spans="54:54" ht="21.75" customHeight="1" x14ac:dyDescent="0.25">
      <c r="BB49522" s="5"/>
    </row>
    <row r="49523" spans="54:54" ht="21.75" customHeight="1" x14ac:dyDescent="0.25">
      <c r="BB49523" s="5"/>
    </row>
    <row r="49524" spans="54:54" ht="21.75" customHeight="1" x14ac:dyDescent="0.25">
      <c r="BB49524" s="5"/>
    </row>
    <row r="49525" spans="54:54" ht="21.75" customHeight="1" x14ac:dyDescent="0.25">
      <c r="BB49525" s="5"/>
    </row>
    <row r="49526" spans="54:54" ht="21.75" customHeight="1" x14ac:dyDescent="0.25">
      <c r="BB49526" s="5"/>
    </row>
    <row r="49527" spans="54:54" ht="21.75" customHeight="1" x14ac:dyDescent="0.25">
      <c r="BB49527" s="5"/>
    </row>
    <row r="49528" spans="54:54" ht="21.75" customHeight="1" x14ac:dyDescent="0.25">
      <c r="BB49528" s="5"/>
    </row>
    <row r="49529" spans="54:54" ht="21.75" customHeight="1" x14ac:dyDescent="0.25">
      <c r="BB49529" s="5"/>
    </row>
    <row r="49530" spans="54:54" ht="21.75" customHeight="1" x14ac:dyDescent="0.25">
      <c r="BB49530" s="5"/>
    </row>
    <row r="49531" spans="54:54" ht="21.75" customHeight="1" x14ac:dyDescent="0.25">
      <c r="BB49531" s="5"/>
    </row>
    <row r="49532" spans="54:54" ht="21.75" customHeight="1" x14ac:dyDescent="0.25">
      <c r="BB49532" s="5"/>
    </row>
    <row r="49533" spans="54:54" ht="21.75" customHeight="1" x14ac:dyDescent="0.25">
      <c r="BB49533" s="5"/>
    </row>
    <row r="49534" spans="54:54" ht="21.75" customHeight="1" x14ac:dyDescent="0.25">
      <c r="BB49534" s="5"/>
    </row>
    <row r="49535" spans="54:54" ht="21.75" customHeight="1" x14ac:dyDescent="0.25">
      <c r="BB49535" s="5"/>
    </row>
    <row r="49536" spans="54:54" ht="21.75" customHeight="1" x14ac:dyDescent="0.25">
      <c r="BB49536" s="5"/>
    </row>
    <row r="49537" spans="54:54" ht="21.75" customHeight="1" x14ac:dyDescent="0.25">
      <c r="BB49537" s="5"/>
    </row>
    <row r="49538" spans="54:54" ht="21.75" customHeight="1" x14ac:dyDescent="0.25">
      <c r="BB49538" s="5"/>
    </row>
    <row r="49539" spans="54:54" ht="21.75" customHeight="1" x14ac:dyDescent="0.25">
      <c r="BB49539" s="5"/>
    </row>
    <row r="49540" spans="54:54" ht="21.75" customHeight="1" x14ac:dyDescent="0.25">
      <c r="BB49540" s="5"/>
    </row>
    <row r="49541" spans="54:54" ht="21.75" customHeight="1" x14ac:dyDescent="0.25">
      <c r="BB49541" s="5"/>
    </row>
    <row r="49542" spans="54:54" ht="21.75" customHeight="1" x14ac:dyDescent="0.25">
      <c r="BB49542" s="5"/>
    </row>
    <row r="49543" spans="54:54" ht="21.75" customHeight="1" x14ac:dyDescent="0.25">
      <c r="BB49543" s="5"/>
    </row>
    <row r="49544" spans="54:54" ht="21.75" customHeight="1" x14ac:dyDescent="0.25">
      <c r="BB49544" s="5"/>
    </row>
    <row r="49545" spans="54:54" ht="21.75" customHeight="1" x14ac:dyDescent="0.25">
      <c r="BB49545" s="5"/>
    </row>
    <row r="49546" spans="54:54" ht="21.75" customHeight="1" x14ac:dyDescent="0.25">
      <c r="BB49546" s="5"/>
    </row>
    <row r="49547" spans="54:54" ht="21.75" customHeight="1" x14ac:dyDescent="0.25">
      <c r="BB49547" s="5"/>
    </row>
    <row r="49548" spans="54:54" ht="21.75" customHeight="1" x14ac:dyDescent="0.25">
      <c r="BB49548" s="5"/>
    </row>
    <row r="49549" spans="54:54" ht="21.75" customHeight="1" x14ac:dyDescent="0.25">
      <c r="BB49549" s="5"/>
    </row>
    <row r="49550" spans="54:54" ht="21.75" customHeight="1" x14ac:dyDescent="0.25">
      <c r="BB49550" s="5"/>
    </row>
    <row r="49551" spans="54:54" ht="21.75" customHeight="1" x14ac:dyDescent="0.25">
      <c r="BB49551" s="5"/>
    </row>
    <row r="49552" spans="54:54" ht="21.75" customHeight="1" x14ac:dyDescent="0.25">
      <c r="BB49552" s="5"/>
    </row>
    <row r="49553" spans="54:54" ht="21.75" customHeight="1" x14ac:dyDescent="0.25">
      <c r="BB49553" s="5"/>
    </row>
    <row r="49554" spans="54:54" ht="21.75" customHeight="1" x14ac:dyDescent="0.25">
      <c r="BB49554" s="5"/>
    </row>
    <row r="49555" spans="54:54" ht="21.75" customHeight="1" x14ac:dyDescent="0.25">
      <c r="BB49555" s="5"/>
    </row>
    <row r="49556" spans="54:54" ht="21.75" customHeight="1" x14ac:dyDescent="0.25">
      <c r="BB49556" s="5"/>
    </row>
    <row r="49557" spans="54:54" ht="21.75" customHeight="1" x14ac:dyDescent="0.25">
      <c r="BB49557" s="5"/>
    </row>
    <row r="49558" spans="54:54" ht="21.75" customHeight="1" x14ac:dyDescent="0.25">
      <c r="BB49558" s="5"/>
    </row>
    <row r="49559" spans="54:54" ht="21.75" customHeight="1" x14ac:dyDescent="0.25">
      <c r="BB49559" s="5"/>
    </row>
    <row r="49560" spans="54:54" ht="21.75" customHeight="1" x14ac:dyDescent="0.25">
      <c r="BB49560" s="5"/>
    </row>
    <row r="49561" spans="54:54" ht="21.75" customHeight="1" x14ac:dyDescent="0.25">
      <c r="BB49561" s="5"/>
    </row>
    <row r="49562" spans="54:54" ht="21.75" customHeight="1" x14ac:dyDescent="0.25">
      <c r="BB49562" s="5"/>
    </row>
    <row r="49563" spans="54:54" ht="21.75" customHeight="1" x14ac:dyDescent="0.25">
      <c r="BB49563" s="5"/>
    </row>
    <row r="49564" spans="54:54" ht="21.75" customHeight="1" x14ac:dyDescent="0.25">
      <c r="BB49564" s="5"/>
    </row>
    <row r="49565" spans="54:54" ht="21.75" customHeight="1" x14ac:dyDescent="0.25">
      <c r="BB49565" s="5"/>
    </row>
    <row r="49566" spans="54:54" ht="21.75" customHeight="1" x14ac:dyDescent="0.25">
      <c r="BB49566" s="5"/>
    </row>
    <row r="49567" spans="54:54" ht="21.75" customHeight="1" x14ac:dyDescent="0.25">
      <c r="BB49567" s="5"/>
    </row>
    <row r="49568" spans="54:54" ht="21.75" customHeight="1" x14ac:dyDescent="0.25">
      <c r="BB49568" s="5"/>
    </row>
    <row r="49569" spans="54:54" ht="21.75" customHeight="1" x14ac:dyDescent="0.25">
      <c r="BB49569" s="5"/>
    </row>
    <row r="49570" spans="54:54" ht="21.75" customHeight="1" x14ac:dyDescent="0.25">
      <c r="BB49570" s="5"/>
    </row>
    <row r="49571" spans="54:54" ht="21.75" customHeight="1" x14ac:dyDescent="0.25">
      <c r="BB49571" s="5"/>
    </row>
    <row r="49572" spans="54:54" ht="21.75" customHeight="1" x14ac:dyDescent="0.25">
      <c r="BB49572" s="5"/>
    </row>
    <row r="49573" spans="54:54" ht="21.75" customHeight="1" x14ac:dyDescent="0.25">
      <c r="BB49573" s="5"/>
    </row>
    <row r="49574" spans="54:54" ht="21.75" customHeight="1" x14ac:dyDescent="0.25">
      <c r="BB49574" s="5"/>
    </row>
    <row r="49575" spans="54:54" ht="21.75" customHeight="1" x14ac:dyDescent="0.25">
      <c r="BB49575" s="5"/>
    </row>
    <row r="49576" spans="54:54" ht="21.75" customHeight="1" x14ac:dyDescent="0.25">
      <c r="BB49576" s="5"/>
    </row>
    <row r="49577" spans="54:54" ht="21.75" customHeight="1" x14ac:dyDescent="0.25">
      <c r="BB49577" s="5"/>
    </row>
    <row r="49578" spans="54:54" ht="21.75" customHeight="1" x14ac:dyDescent="0.25">
      <c r="BB49578" s="5"/>
    </row>
    <row r="49579" spans="54:54" ht="21.75" customHeight="1" x14ac:dyDescent="0.25">
      <c r="BB49579" s="5"/>
    </row>
    <row r="49580" spans="54:54" ht="21.75" customHeight="1" x14ac:dyDescent="0.25">
      <c r="BB49580" s="5"/>
    </row>
    <row r="49581" spans="54:54" ht="21.75" customHeight="1" x14ac:dyDescent="0.25">
      <c r="BB49581" s="5"/>
    </row>
    <row r="49582" spans="54:54" ht="21.75" customHeight="1" x14ac:dyDescent="0.25">
      <c r="BB49582" s="5"/>
    </row>
    <row r="49583" spans="54:54" ht="21.75" customHeight="1" x14ac:dyDescent="0.25">
      <c r="BB49583" s="5"/>
    </row>
    <row r="49584" spans="54:54" ht="21.75" customHeight="1" x14ac:dyDescent="0.25">
      <c r="BB49584" s="5"/>
    </row>
    <row r="49585" spans="54:54" ht="21.75" customHeight="1" x14ac:dyDescent="0.25">
      <c r="BB49585" s="5"/>
    </row>
    <row r="49586" spans="54:54" ht="21.75" customHeight="1" x14ac:dyDescent="0.25">
      <c r="BB49586" s="5"/>
    </row>
    <row r="49587" spans="54:54" ht="21.75" customHeight="1" x14ac:dyDescent="0.25">
      <c r="BB49587" s="5"/>
    </row>
    <row r="49588" spans="54:54" ht="21.75" customHeight="1" x14ac:dyDescent="0.25">
      <c r="BB49588" s="5"/>
    </row>
    <row r="49589" spans="54:54" ht="21.75" customHeight="1" x14ac:dyDescent="0.25">
      <c r="BB49589" s="5"/>
    </row>
    <row r="49590" spans="54:54" ht="21.75" customHeight="1" x14ac:dyDescent="0.25">
      <c r="BB49590" s="5"/>
    </row>
    <row r="49591" spans="54:54" ht="21.75" customHeight="1" x14ac:dyDescent="0.25">
      <c r="BB49591" s="5"/>
    </row>
    <row r="49592" spans="54:54" ht="21.75" customHeight="1" x14ac:dyDescent="0.25">
      <c r="BB49592" s="5"/>
    </row>
    <row r="49593" spans="54:54" ht="21.75" customHeight="1" x14ac:dyDescent="0.25">
      <c r="BB49593" s="5"/>
    </row>
    <row r="49594" spans="54:54" ht="21.75" customHeight="1" x14ac:dyDescent="0.25">
      <c r="BB49594" s="5"/>
    </row>
    <row r="49595" spans="54:54" ht="21.75" customHeight="1" x14ac:dyDescent="0.25">
      <c r="BB49595" s="5"/>
    </row>
    <row r="49596" spans="54:54" ht="21.75" customHeight="1" x14ac:dyDescent="0.25">
      <c r="BB49596" s="5"/>
    </row>
    <row r="49597" spans="54:54" ht="21.75" customHeight="1" x14ac:dyDescent="0.25">
      <c r="BB49597" s="5"/>
    </row>
    <row r="49598" spans="54:54" ht="21.75" customHeight="1" x14ac:dyDescent="0.25">
      <c r="BB49598" s="5"/>
    </row>
    <row r="49599" spans="54:54" ht="21.75" customHeight="1" x14ac:dyDescent="0.25">
      <c r="BB49599" s="5"/>
    </row>
    <row r="49600" spans="54:54" ht="21.75" customHeight="1" x14ac:dyDescent="0.25">
      <c r="BB49600" s="5"/>
    </row>
    <row r="49601" spans="54:54" ht="21.75" customHeight="1" x14ac:dyDescent="0.25">
      <c r="BB49601" s="5"/>
    </row>
    <row r="49602" spans="54:54" ht="21.75" customHeight="1" x14ac:dyDescent="0.25">
      <c r="BB49602" s="5"/>
    </row>
    <row r="49603" spans="54:54" ht="21.75" customHeight="1" x14ac:dyDescent="0.25">
      <c r="BB49603" s="5"/>
    </row>
    <row r="49604" spans="54:54" ht="21.75" customHeight="1" x14ac:dyDescent="0.25">
      <c r="BB49604" s="5"/>
    </row>
    <row r="49605" spans="54:54" ht="21.75" customHeight="1" x14ac:dyDescent="0.25">
      <c r="BB49605" s="5"/>
    </row>
    <row r="49606" spans="54:54" ht="21.75" customHeight="1" x14ac:dyDescent="0.25">
      <c r="BB49606" s="5"/>
    </row>
    <row r="49607" spans="54:54" ht="21.75" customHeight="1" x14ac:dyDescent="0.25">
      <c r="BB49607" s="5"/>
    </row>
    <row r="49608" spans="54:54" ht="21.75" customHeight="1" x14ac:dyDescent="0.25">
      <c r="BB49608" s="5"/>
    </row>
    <row r="49609" spans="54:54" ht="21.75" customHeight="1" x14ac:dyDescent="0.25">
      <c r="BB49609" s="5"/>
    </row>
    <row r="49610" spans="54:54" ht="21.75" customHeight="1" x14ac:dyDescent="0.25">
      <c r="BB49610" s="5"/>
    </row>
    <row r="49611" spans="54:54" ht="21.75" customHeight="1" x14ac:dyDescent="0.25">
      <c r="BB49611" s="5"/>
    </row>
    <row r="49612" spans="54:54" ht="21.75" customHeight="1" x14ac:dyDescent="0.25">
      <c r="BB49612" s="5"/>
    </row>
    <row r="49613" spans="54:54" ht="21.75" customHeight="1" x14ac:dyDescent="0.25">
      <c r="BB49613" s="5"/>
    </row>
    <row r="49614" spans="54:54" ht="21.75" customHeight="1" x14ac:dyDescent="0.25">
      <c r="BB49614" s="5"/>
    </row>
    <row r="49615" spans="54:54" ht="21.75" customHeight="1" x14ac:dyDescent="0.25">
      <c r="BB49615" s="5"/>
    </row>
    <row r="49616" spans="54:54" ht="21.75" customHeight="1" x14ac:dyDescent="0.25">
      <c r="BB49616" s="5"/>
    </row>
    <row r="49617" spans="54:54" ht="21.75" customHeight="1" x14ac:dyDescent="0.25">
      <c r="BB49617" s="5"/>
    </row>
    <row r="49618" spans="54:54" ht="21.75" customHeight="1" x14ac:dyDescent="0.25">
      <c r="BB49618" s="5"/>
    </row>
    <row r="49619" spans="54:54" ht="21.75" customHeight="1" x14ac:dyDescent="0.25">
      <c r="BB49619" s="5"/>
    </row>
    <row r="49620" spans="54:54" ht="21.75" customHeight="1" x14ac:dyDescent="0.25">
      <c r="BB49620" s="5"/>
    </row>
    <row r="49621" spans="54:54" ht="21.75" customHeight="1" x14ac:dyDescent="0.25">
      <c r="BB49621" s="5"/>
    </row>
    <row r="49622" spans="54:54" ht="21.75" customHeight="1" x14ac:dyDescent="0.25">
      <c r="BB49622" s="5"/>
    </row>
    <row r="49623" spans="54:54" ht="21.75" customHeight="1" x14ac:dyDescent="0.25">
      <c r="BB49623" s="5"/>
    </row>
    <row r="49624" spans="54:54" ht="21.75" customHeight="1" x14ac:dyDescent="0.25">
      <c r="BB49624" s="5"/>
    </row>
    <row r="49625" spans="54:54" ht="21.75" customHeight="1" x14ac:dyDescent="0.25">
      <c r="BB49625" s="5"/>
    </row>
    <row r="49626" spans="54:54" ht="21.75" customHeight="1" x14ac:dyDescent="0.25">
      <c r="BB49626" s="5"/>
    </row>
    <row r="49627" spans="54:54" ht="21.75" customHeight="1" x14ac:dyDescent="0.25">
      <c r="BB49627" s="5"/>
    </row>
    <row r="49628" spans="54:54" ht="21.75" customHeight="1" x14ac:dyDescent="0.25">
      <c r="BB49628" s="5"/>
    </row>
    <row r="49629" spans="54:54" ht="21.75" customHeight="1" x14ac:dyDescent="0.25">
      <c r="BB49629" s="5"/>
    </row>
    <row r="49630" spans="54:54" ht="21.75" customHeight="1" x14ac:dyDescent="0.25">
      <c r="BB49630" s="5"/>
    </row>
    <row r="49631" spans="54:54" ht="21.75" customHeight="1" x14ac:dyDescent="0.25">
      <c r="BB49631" s="5"/>
    </row>
    <row r="49632" spans="54:54" ht="21.75" customHeight="1" x14ac:dyDescent="0.25">
      <c r="BB49632" s="5"/>
    </row>
    <row r="49633" spans="54:54" ht="21.75" customHeight="1" x14ac:dyDescent="0.25">
      <c r="BB49633" s="5"/>
    </row>
    <row r="49634" spans="54:54" ht="21.75" customHeight="1" x14ac:dyDescent="0.25">
      <c r="BB49634" s="5"/>
    </row>
    <row r="49635" spans="54:54" ht="21.75" customHeight="1" x14ac:dyDescent="0.25">
      <c r="BB49635" s="5"/>
    </row>
    <row r="49636" spans="54:54" ht="21.75" customHeight="1" x14ac:dyDescent="0.25">
      <c r="BB49636" s="5"/>
    </row>
    <row r="49637" spans="54:54" ht="21.75" customHeight="1" x14ac:dyDescent="0.25">
      <c r="BB49637" s="5"/>
    </row>
    <row r="49638" spans="54:54" ht="21.75" customHeight="1" x14ac:dyDescent="0.25">
      <c r="BB49638" s="5"/>
    </row>
    <row r="49639" spans="54:54" ht="21.75" customHeight="1" x14ac:dyDescent="0.25">
      <c r="BB49639" s="5"/>
    </row>
    <row r="49640" spans="54:54" ht="21.75" customHeight="1" x14ac:dyDescent="0.25">
      <c r="BB49640" s="5"/>
    </row>
    <row r="49641" spans="54:54" ht="21.75" customHeight="1" x14ac:dyDescent="0.25">
      <c r="BB49641" s="5"/>
    </row>
    <row r="49642" spans="54:54" ht="21.75" customHeight="1" x14ac:dyDescent="0.25">
      <c r="BB49642" s="5"/>
    </row>
    <row r="49643" spans="54:54" ht="21.75" customHeight="1" x14ac:dyDescent="0.25">
      <c r="BB49643" s="5"/>
    </row>
    <row r="49644" spans="54:54" ht="21.75" customHeight="1" x14ac:dyDescent="0.25">
      <c r="BB49644" s="5"/>
    </row>
    <row r="49645" spans="54:54" ht="21.75" customHeight="1" x14ac:dyDescent="0.25">
      <c r="BB49645" s="5"/>
    </row>
    <row r="49646" spans="54:54" ht="21.75" customHeight="1" x14ac:dyDescent="0.25">
      <c r="BB49646" s="5"/>
    </row>
    <row r="49647" spans="54:54" ht="21.75" customHeight="1" x14ac:dyDescent="0.25">
      <c r="BB49647" s="5"/>
    </row>
    <row r="49648" spans="54:54" ht="21.75" customHeight="1" x14ac:dyDescent="0.25">
      <c r="BB49648" s="5"/>
    </row>
    <row r="49649" spans="54:54" ht="21.75" customHeight="1" x14ac:dyDescent="0.25">
      <c r="BB49649" s="5"/>
    </row>
    <row r="49650" spans="54:54" ht="21.75" customHeight="1" x14ac:dyDescent="0.25">
      <c r="BB49650" s="5"/>
    </row>
    <row r="49651" spans="54:54" ht="21.75" customHeight="1" x14ac:dyDescent="0.25">
      <c r="BB49651" s="5"/>
    </row>
    <row r="49652" spans="54:54" ht="21.75" customHeight="1" x14ac:dyDescent="0.25">
      <c r="BB49652" s="5"/>
    </row>
    <row r="49653" spans="54:54" ht="21.75" customHeight="1" x14ac:dyDescent="0.25">
      <c r="BB49653" s="5"/>
    </row>
    <row r="49654" spans="54:54" ht="21.75" customHeight="1" x14ac:dyDescent="0.25">
      <c r="BB49654" s="5"/>
    </row>
    <row r="49655" spans="54:54" ht="21.75" customHeight="1" x14ac:dyDescent="0.25">
      <c r="BB49655" s="5"/>
    </row>
    <row r="49656" spans="54:54" ht="21.75" customHeight="1" x14ac:dyDescent="0.25">
      <c r="BB49656" s="5"/>
    </row>
    <row r="49657" spans="54:54" ht="21.75" customHeight="1" x14ac:dyDescent="0.25">
      <c r="BB49657" s="5"/>
    </row>
    <row r="49658" spans="54:54" ht="21.75" customHeight="1" x14ac:dyDescent="0.25">
      <c r="BB49658" s="5"/>
    </row>
    <row r="49659" spans="54:54" ht="21.75" customHeight="1" x14ac:dyDescent="0.25">
      <c r="BB49659" s="5"/>
    </row>
    <row r="49660" spans="54:54" ht="21.75" customHeight="1" x14ac:dyDescent="0.25">
      <c r="BB49660" s="5"/>
    </row>
    <row r="49661" spans="54:54" ht="21.75" customHeight="1" x14ac:dyDescent="0.25">
      <c r="BB49661" s="5"/>
    </row>
    <row r="49662" spans="54:54" ht="21.75" customHeight="1" x14ac:dyDescent="0.25">
      <c r="BB49662" s="5"/>
    </row>
    <row r="49663" spans="54:54" ht="21.75" customHeight="1" x14ac:dyDescent="0.25">
      <c r="BB49663" s="5"/>
    </row>
    <row r="49664" spans="54:54" ht="21.75" customHeight="1" x14ac:dyDescent="0.25">
      <c r="BB49664" s="5"/>
    </row>
    <row r="49665" spans="54:54" ht="21.75" customHeight="1" x14ac:dyDescent="0.25">
      <c r="BB49665" s="5"/>
    </row>
    <row r="49666" spans="54:54" ht="21.75" customHeight="1" x14ac:dyDescent="0.25">
      <c r="BB49666" s="5"/>
    </row>
    <row r="49667" spans="54:54" ht="21.75" customHeight="1" x14ac:dyDescent="0.25">
      <c r="BB49667" s="5"/>
    </row>
    <row r="49668" spans="54:54" ht="21.75" customHeight="1" x14ac:dyDescent="0.25">
      <c r="BB49668" s="5"/>
    </row>
    <row r="49669" spans="54:54" ht="21.75" customHeight="1" x14ac:dyDescent="0.25">
      <c r="BB49669" s="5"/>
    </row>
    <row r="49670" spans="54:54" ht="21.75" customHeight="1" x14ac:dyDescent="0.25">
      <c r="BB49670" s="5"/>
    </row>
    <row r="49671" spans="54:54" ht="21.75" customHeight="1" x14ac:dyDescent="0.25">
      <c r="BB49671" s="5"/>
    </row>
    <row r="49672" spans="54:54" ht="21.75" customHeight="1" x14ac:dyDescent="0.25">
      <c r="BB49672" s="5"/>
    </row>
    <row r="49673" spans="54:54" ht="21.75" customHeight="1" x14ac:dyDescent="0.25">
      <c r="BB49673" s="5"/>
    </row>
    <row r="49674" spans="54:54" ht="21.75" customHeight="1" x14ac:dyDescent="0.25">
      <c r="BB49674" s="5"/>
    </row>
    <row r="49675" spans="54:54" ht="21.75" customHeight="1" x14ac:dyDescent="0.25">
      <c r="BB49675" s="5"/>
    </row>
    <row r="49676" spans="54:54" ht="21.75" customHeight="1" x14ac:dyDescent="0.25">
      <c r="BB49676" s="5"/>
    </row>
    <row r="49677" spans="54:54" ht="21.75" customHeight="1" x14ac:dyDescent="0.25">
      <c r="BB49677" s="5"/>
    </row>
    <row r="49678" spans="54:54" ht="21.75" customHeight="1" x14ac:dyDescent="0.25">
      <c r="BB49678" s="5"/>
    </row>
    <row r="49679" spans="54:54" ht="21.75" customHeight="1" x14ac:dyDescent="0.25">
      <c r="BB49679" s="5"/>
    </row>
    <row r="49680" spans="54:54" ht="21.75" customHeight="1" x14ac:dyDescent="0.25">
      <c r="BB49680" s="5"/>
    </row>
    <row r="49681" spans="54:54" ht="21.75" customHeight="1" x14ac:dyDescent="0.25">
      <c r="BB49681" s="5"/>
    </row>
    <row r="49682" spans="54:54" ht="21.75" customHeight="1" x14ac:dyDescent="0.25">
      <c r="BB49682" s="5"/>
    </row>
    <row r="49683" spans="54:54" ht="21.75" customHeight="1" x14ac:dyDescent="0.25">
      <c r="BB49683" s="5"/>
    </row>
    <row r="49684" spans="54:54" ht="21.75" customHeight="1" x14ac:dyDescent="0.25">
      <c r="BB49684" s="5"/>
    </row>
    <row r="49685" spans="54:54" ht="21.75" customHeight="1" x14ac:dyDescent="0.25">
      <c r="BB49685" s="5"/>
    </row>
    <row r="49686" spans="54:54" ht="21.75" customHeight="1" x14ac:dyDescent="0.25">
      <c r="BB49686" s="5"/>
    </row>
    <row r="49687" spans="54:54" ht="21.75" customHeight="1" x14ac:dyDescent="0.25">
      <c r="BB49687" s="5"/>
    </row>
    <row r="49688" spans="54:54" ht="21.75" customHeight="1" x14ac:dyDescent="0.25">
      <c r="BB49688" s="5"/>
    </row>
    <row r="49689" spans="54:54" ht="21.75" customHeight="1" x14ac:dyDescent="0.25">
      <c r="BB49689" s="5"/>
    </row>
    <row r="49690" spans="54:54" ht="21.75" customHeight="1" x14ac:dyDescent="0.25">
      <c r="BB49690" s="5"/>
    </row>
    <row r="49691" spans="54:54" ht="21.75" customHeight="1" x14ac:dyDescent="0.25">
      <c r="BB49691" s="5"/>
    </row>
    <row r="49692" spans="54:54" ht="21.75" customHeight="1" x14ac:dyDescent="0.25">
      <c r="BB49692" s="5"/>
    </row>
    <row r="49693" spans="54:54" ht="21.75" customHeight="1" x14ac:dyDescent="0.25">
      <c r="BB49693" s="5"/>
    </row>
    <row r="49694" spans="54:54" ht="21.75" customHeight="1" x14ac:dyDescent="0.25">
      <c r="BB49694" s="5"/>
    </row>
    <row r="49695" spans="54:54" ht="21.75" customHeight="1" x14ac:dyDescent="0.25">
      <c r="BB49695" s="5"/>
    </row>
    <row r="49696" spans="54:54" ht="21.75" customHeight="1" x14ac:dyDescent="0.25">
      <c r="BB49696" s="5"/>
    </row>
    <row r="49697" spans="54:54" ht="21.75" customHeight="1" x14ac:dyDescent="0.25">
      <c r="BB49697" s="5"/>
    </row>
    <row r="49698" spans="54:54" ht="21.75" customHeight="1" x14ac:dyDescent="0.25">
      <c r="BB49698" s="5"/>
    </row>
    <row r="49699" spans="54:54" ht="21.75" customHeight="1" x14ac:dyDescent="0.25">
      <c r="BB49699" s="5"/>
    </row>
    <row r="49700" spans="54:54" ht="21.75" customHeight="1" x14ac:dyDescent="0.25">
      <c r="BB49700" s="5"/>
    </row>
    <row r="49701" spans="54:54" ht="21.75" customHeight="1" x14ac:dyDescent="0.25">
      <c r="BB49701" s="5"/>
    </row>
    <row r="49702" spans="54:54" ht="21.75" customHeight="1" x14ac:dyDescent="0.25">
      <c r="BB49702" s="5"/>
    </row>
    <row r="49703" spans="54:54" ht="21.75" customHeight="1" x14ac:dyDescent="0.25">
      <c r="BB49703" s="5"/>
    </row>
    <row r="49704" spans="54:54" ht="21.75" customHeight="1" x14ac:dyDescent="0.25">
      <c r="BB49704" s="5"/>
    </row>
    <row r="49705" spans="54:54" ht="21.75" customHeight="1" x14ac:dyDescent="0.25">
      <c r="BB49705" s="5"/>
    </row>
    <row r="49706" spans="54:54" ht="21.75" customHeight="1" x14ac:dyDescent="0.25">
      <c r="BB49706" s="5"/>
    </row>
    <row r="49707" spans="54:54" ht="21.75" customHeight="1" x14ac:dyDescent="0.25">
      <c r="BB49707" s="5"/>
    </row>
    <row r="49708" spans="54:54" ht="21.75" customHeight="1" x14ac:dyDescent="0.25">
      <c r="BB49708" s="5"/>
    </row>
    <row r="49709" spans="54:54" ht="21.75" customHeight="1" x14ac:dyDescent="0.25">
      <c r="BB49709" s="5"/>
    </row>
    <row r="49710" spans="54:54" ht="21.75" customHeight="1" x14ac:dyDescent="0.25">
      <c r="BB49710" s="5"/>
    </row>
    <row r="49711" spans="54:54" ht="21.75" customHeight="1" x14ac:dyDescent="0.25">
      <c r="BB49711" s="5"/>
    </row>
    <row r="49712" spans="54:54" ht="21.75" customHeight="1" x14ac:dyDescent="0.25">
      <c r="BB49712" s="5"/>
    </row>
    <row r="49713" spans="54:54" ht="21.75" customHeight="1" x14ac:dyDescent="0.25">
      <c r="BB49713" s="5"/>
    </row>
    <row r="49714" spans="54:54" ht="21.75" customHeight="1" x14ac:dyDescent="0.25">
      <c r="BB49714" s="5"/>
    </row>
    <row r="49715" spans="54:54" ht="21.75" customHeight="1" x14ac:dyDescent="0.25">
      <c r="BB49715" s="5"/>
    </row>
    <row r="49716" spans="54:54" ht="21.75" customHeight="1" x14ac:dyDescent="0.25">
      <c r="BB49716" s="5"/>
    </row>
    <row r="49717" spans="54:54" ht="21.75" customHeight="1" x14ac:dyDescent="0.25">
      <c r="BB49717" s="5"/>
    </row>
    <row r="49718" spans="54:54" ht="21.75" customHeight="1" x14ac:dyDescent="0.25">
      <c r="BB49718" s="5"/>
    </row>
    <row r="49719" spans="54:54" ht="21.75" customHeight="1" x14ac:dyDescent="0.25">
      <c r="BB49719" s="5"/>
    </row>
    <row r="49720" spans="54:54" ht="21.75" customHeight="1" x14ac:dyDescent="0.25">
      <c r="BB49720" s="5"/>
    </row>
    <row r="49721" spans="54:54" ht="21.75" customHeight="1" x14ac:dyDescent="0.25">
      <c r="BB49721" s="5"/>
    </row>
    <row r="49722" spans="54:54" ht="21.75" customHeight="1" x14ac:dyDescent="0.25">
      <c r="BB49722" s="5"/>
    </row>
    <row r="49723" spans="54:54" ht="21.75" customHeight="1" x14ac:dyDescent="0.25">
      <c r="BB49723" s="5"/>
    </row>
    <row r="49724" spans="54:54" ht="21.75" customHeight="1" x14ac:dyDescent="0.25">
      <c r="BB49724" s="5"/>
    </row>
    <row r="49725" spans="54:54" ht="21.75" customHeight="1" x14ac:dyDescent="0.25">
      <c r="BB49725" s="5"/>
    </row>
    <row r="49726" spans="54:54" ht="21.75" customHeight="1" x14ac:dyDescent="0.25">
      <c r="BB49726" s="5"/>
    </row>
    <row r="49727" spans="54:54" ht="21.75" customHeight="1" x14ac:dyDescent="0.25">
      <c r="BB49727" s="5"/>
    </row>
    <row r="49728" spans="54:54" ht="21.75" customHeight="1" x14ac:dyDescent="0.25">
      <c r="BB49728" s="5"/>
    </row>
    <row r="49729" spans="54:54" ht="21.75" customHeight="1" x14ac:dyDescent="0.25">
      <c r="BB49729" s="5"/>
    </row>
    <row r="49730" spans="54:54" ht="21.75" customHeight="1" x14ac:dyDescent="0.25">
      <c r="BB49730" s="5"/>
    </row>
    <row r="49731" spans="54:54" ht="21.75" customHeight="1" x14ac:dyDescent="0.25">
      <c r="BB49731" s="5"/>
    </row>
    <row r="49732" spans="54:54" ht="21.75" customHeight="1" x14ac:dyDescent="0.25">
      <c r="BB49732" s="5"/>
    </row>
    <row r="49733" spans="54:54" ht="21.75" customHeight="1" x14ac:dyDescent="0.25">
      <c r="BB49733" s="5"/>
    </row>
    <row r="49734" spans="54:54" ht="21.75" customHeight="1" x14ac:dyDescent="0.25">
      <c r="BB49734" s="5"/>
    </row>
    <row r="49735" spans="54:54" ht="21.75" customHeight="1" x14ac:dyDescent="0.25">
      <c r="BB49735" s="5"/>
    </row>
    <row r="49736" spans="54:54" ht="21.75" customHeight="1" x14ac:dyDescent="0.25">
      <c r="BB49736" s="5"/>
    </row>
    <row r="49737" spans="54:54" ht="21.75" customHeight="1" x14ac:dyDescent="0.25">
      <c r="BB49737" s="5"/>
    </row>
    <row r="49738" spans="54:54" ht="21.75" customHeight="1" x14ac:dyDescent="0.25">
      <c r="BB49738" s="5"/>
    </row>
    <row r="49739" spans="54:54" ht="21.75" customHeight="1" x14ac:dyDescent="0.25">
      <c r="BB49739" s="5"/>
    </row>
    <row r="49740" spans="54:54" ht="21.75" customHeight="1" x14ac:dyDescent="0.25">
      <c r="BB49740" s="5"/>
    </row>
    <row r="49741" spans="54:54" ht="21.75" customHeight="1" x14ac:dyDescent="0.25">
      <c r="BB49741" s="5"/>
    </row>
    <row r="49742" spans="54:54" ht="21.75" customHeight="1" x14ac:dyDescent="0.25">
      <c r="BB49742" s="5"/>
    </row>
    <row r="49743" spans="54:54" ht="21.75" customHeight="1" x14ac:dyDescent="0.25">
      <c r="BB49743" s="5"/>
    </row>
    <row r="49744" spans="54:54" ht="21.75" customHeight="1" x14ac:dyDescent="0.25">
      <c r="BB49744" s="5"/>
    </row>
    <row r="49745" spans="54:54" ht="21.75" customHeight="1" x14ac:dyDescent="0.25">
      <c r="BB49745" s="5"/>
    </row>
    <row r="49746" spans="54:54" ht="21.75" customHeight="1" x14ac:dyDescent="0.25">
      <c r="BB49746" s="5"/>
    </row>
    <row r="49747" spans="54:54" ht="21.75" customHeight="1" x14ac:dyDescent="0.25">
      <c r="BB49747" s="5"/>
    </row>
    <row r="49748" spans="54:54" ht="21.75" customHeight="1" x14ac:dyDescent="0.25">
      <c r="BB49748" s="5"/>
    </row>
    <row r="49749" spans="54:54" ht="21.75" customHeight="1" x14ac:dyDescent="0.25">
      <c r="BB49749" s="5"/>
    </row>
    <row r="49750" spans="54:54" ht="21.75" customHeight="1" x14ac:dyDescent="0.25">
      <c r="BB49750" s="5"/>
    </row>
    <row r="49751" spans="54:54" ht="21.75" customHeight="1" x14ac:dyDescent="0.25">
      <c r="BB49751" s="5"/>
    </row>
    <row r="49752" spans="54:54" ht="21.75" customHeight="1" x14ac:dyDescent="0.25">
      <c r="BB49752" s="5"/>
    </row>
    <row r="49753" spans="54:54" ht="21.75" customHeight="1" x14ac:dyDescent="0.25">
      <c r="BB49753" s="5"/>
    </row>
    <row r="49754" spans="54:54" ht="21.75" customHeight="1" x14ac:dyDescent="0.25">
      <c r="BB49754" s="5"/>
    </row>
    <row r="49755" spans="54:54" ht="21.75" customHeight="1" x14ac:dyDescent="0.25">
      <c r="BB49755" s="5"/>
    </row>
    <row r="49756" spans="54:54" ht="21.75" customHeight="1" x14ac:dyDescent="0.25">
      <c r="BB49756" s="5"/>
    </row>
    <row r="49757" spans="54:54" ht="21.75" customHeight="1" x14ac:dyDescent="0.25">
      <c r="BB49757" s="5"/>
    </row>
    <row r="49758" spans="54:54" ht="21.75" customHeight="1" x14ac:dyDescent="0.25">
      <c r="BB49758" s="5"/>
    </row>
    <row r="49759" spans="54:54" ht="21.75" customHeight="1" x14ac:dyDescent="0.25">
      <c r="BB49759" s="5"/>
    </row>
    <row r="49760" spans="54:54" ht="21.75" customHeight="1" x14ac:dyDescent="0.25">
      <c r="BB49760" s="5"/>
    </row>
    <row r="49761" spans="54:54" ht="21.75" customHeight="1" x14ac:dyDescent="0.25">
      <c r="BB49761" s="5"/>
    </row>
    <row r="49762" spans="54:54" ht="21.75" customHeight="1" x14ac:dyDescent="0.25">
      <c r="BB49762" s="5"/>
    </row>
    <row r="49763" spans="54:54" ht="21.75" customHeight="1" x14ac:dyDescent="0.25">
      <c r="BB49763" s="5"/>
    </row>
    <row r="49764" spans="54:54" ht="21.75" customHeight="1" x14ac:dyDescent="0.25">
      <c r="BB49764" s="5"/>
    </row>
    <row r="49765" spans="54:54" ht="21.75" customHeight="1" x14ac:dyDescent="0.25">
      <c r="BB49765" s="5"/>
    </row>
    <row r="49766" spans="54:54" ht="21.75" customHeight="1" x14ac:dyDescent="0.25">
      <c r="BB49766" s="5"/>
    </row>
    <row r="49767" spans="54:54" ht="21.75" customHeight="1" x14ac:dyDescent="0.25">
      <c r="BB49767" s="5"/>
    </row>
    <row r="49768" spans="54:54" ht="21.75" customHeight="1" x14ac:dyDescent="0.25">
      <c r="BB49768" s="5"/>
    </row>
    <row r="49769" spans="54:54" ht="21.75" customHeight="1" x14ac:dyDescent="0.25">
      <c r="BB49769" s="5"/>
    </row>
    <row r="49770" spans="54:54" ht="21.75" customHeight="1" x14ac:dyDescent="0.25">
      <c r="BB49770" s="5"/>
    </row>
    <row r="49771" spans="54:54" ht="21.75" customHeight="1" x14ac:dyDescent="0.25">
      <c r="BB49771" s="5"/>
    </row>
    <row r="49772" spans="54:54" ht="21.75" customHeight="1" x14ac:dyDescent="0.25">
      <c r="BB49772" s="5"/>
    </row>
    <row r="49773" spans="54:54" ht="21.75" customHeight="1" x14ac:dyDescent="0.25">
      <c r="BB49773" s="5"/>
    </row>
    <row r="49774" spans="54:54" ht="21.75" customHeight="1" x14ac:dyDescent="0.25">
      <c r="BB49774" s="5"/>
    </row>
    <row r="49775" spans="54:54" ht="21.75" customHeight="1" x14ac:dyDescent="0.25">
      <c r="BB49775" s="5"/>
    </row>
    <row r="49776" spans="54:54" ht="21.75" customHeight="1" x14ac:dyDescent="0.25">
      <c r="BB49776" s="5"/>
    </row>
    <row r="49777" spans="54:54" ht="21.75" customHeight="1" x14ac:dyDescent="0.25">
      <c r="BB49777" s="5"/>
    </row>
    <row r="49778" spans="54:54" ht="21.75" customHeight="1" x14ac:dyDescent="0.25">
      <c r="BB49778" s="5"/>
    </row>
    <row r="49779" spans="54:54" ht="21.75" customHeight="1" x14ac:dyDescent="0.25">
      <c r="BB49779" s="5"/>
    </row>
    <row r="49780" spans="54:54" ht="21.75" customHeight="1" x14ac:dyDescent="0.25">
      <c r="BB49780" s="5"/>
    </row>
    <row r="49781" spans="54:54" ht="21.75" customHeight="1" x14ac:dyDescent="0.25">
      <c r="BB49781" s="5"/>
    </row>
    <row r="49782" spans="54:54" ht="21.75" customHeight="1" x14ac:dyDescent="0.25">
      <c r="BB49782" s="5"/>
    </row>
    <row r="49783" spans="54:54" ht="21.75" customHeight="1" x14ac:dyDescent="0.25">
      <c r="BB49783" s="5"/>
    </row>
    <row r="49784" spans="54:54" ht="21.75" customHeight="1" x14ac:dyDescent="0.25">
      <c r="BB49784" s="5"/>
    </row>
    <row r="49785" spans="54:54" ht="21.75" customHeight="1" x14ac:dyDescent="0.25">
      <c r="BB49785" s="5"/>
    </row>
    <row r="49786" spans="54:54" ht="21.75" customHeight="1" x14ac:dyDescent="0.25">
      <c r="BB49786" s="5"/>
    </row>
    <row r="49787" spans="54:54" ht="21.75" customHeight="1" x14ac:dyDescent="0.25">
      <c r="BB49787" s="5"/>
    </row>
    <row r="49788" spans="54:54" ht="21.75" customHeight="1" x14ac:dyDescent="0.25">
      <c r="BB49788" s="5"/>
    </row>
    <row r="49789" spans="54:54" ht="21.75" customHeight="1" x14ac:dyDescent="0.25">
      <c r="BB49789" s="5"/>
    </row>
    <row r="49790" spans="54:54" ht="21.75" customHeight="1" x14ac:dyDescent="0.25">
      <c r="BB49790" s="5"/>
    </row>
    <row r="49791" spans="54:54" ht="21.75" customHeight="1" x14ac:dyDescent="0.25">
      <c r="BB49791" s="5"/>
    </row>
    <row r="49792" spans="54:54" ht="21.75" customHeight="1" x14ac:dyDescent="0.25">
      <c r="BB49792" s="5"/>
    </row>
    <row r="49793" spans="54:54" ht="21.75" customHeight="1" x14ac:dyDescent="0.25">
      <c r="BB49793" s="5"/>
    </row>
    <row r="49794" spans="54:54" ht="21.75" customHeight="1" x14ac:dyDescent="0.25">
      <c r="BB49794" s="5"/>
    </row>
    <row r="49795" spans="54:54" ht="21.75" customHeight="1" x14ac:dyDescent="0.25">
      <c r="BB49795" s="5"/>
    </row>
    <row r="49796" spans="54:54" ht="21.75" customHeight="1" x14ac:dyDescent="0.25">
      <c r="BB49796" s="5"/>
    </row>
    <row r="49797" spans="54:54" ht="21.75" customHeight="1" x14ac:dyDescent="0.25">
      <c r="BB49797" s="5"/>
    </row>
    <row r="49798" spans="54:54" ht="21.75" customHeight="1" x14ac:dyDescent="0.25">
      <c r="BB49798" s="5"/>
    </row>
    <row r="49799" spans="54:54" ht="21.75" customHeight="1" x14ac:dyDescent="0.25">
      <c r="BB49799" s="5"/>
    </row>
    <row r="49800" spans="54:54" ht="21.75" customHeight="1" x14ac:dyDescent="0.25">
      <c r="BB49800" s="5"/>
    </row>
    <row r="49801" spans="54:54" ht="21.75" customHeight="1" x14ac:dyDescent="0.25">
      <c r="BB49801" s="5"/>
    </row>
    <row r="49802" spans="54:54" ht="21.75" customHeight="1" x14ac:dyDescent="0.25">
      <c r="BB49802" s="5"/>
    </row>
    <row r="49803" spans="54:54" ht="21.75" customHeight="1" x14ac:dyDescent="0.25">
      <c r="BB49803" s="5"/>
    </row>
    <row r="49804" spans="54:54" ht="21.75" customHeight="1" x14ac:dyDescent="0.25">
      <c r="BB49804" s="5"/>
    </row>
    <row r="49805" spans="54:54" ht="21.75" customHeight="1" x14ac:dyDescent="0.25">
      <c r="BB49805" s="5"/>
    </row>
    <row r="49806" spans="54:54" ht="21.75" customHeight="1" x14ac:dyDescent="0.25">
      <c r="BB49806" s="5"/>
    </row>
    <row r="49807" spans="54:54" ht="21.75" customHeight="1" x14ac:dyDescent="0.25">
      <c r="BB49807" s="5"/>
    </row>
    <row r="49808" spans="54:54" ht="21.75" customHeight="1" x14ac:dyDescent="0.25">
      <c r="BB49808" s="5"/>
    </row>
    <row r="49809" spans="54:54" ht="21.75" customHeight="1" x14ac:dyDescent="0.25">
      <c r="BB49809" s="5"/>
    </row>
    <row r="49810" spans="54:54" ht="21.75" customHeight="1" x14ac:dyDescent="0.25">
      <c r="BB49810" s="5"/>
    </row>
    <row r="49811" spans="54:54" ht="21.75" customHeight="1" x14ac:dyDescent="0.25">
      <c r="BB49811" s="5"/>
    </row>
    <row r="49812" spans="54:54" ht="21.75" customHeight="1" x14ac:dyDescent="0.25">
      <c r="BB49812" s="5"/>
    </row>
    <row r="49813" spans="54:54" ht="21.75" customHeight="1" x14ac:dyDescent="0.25">
      <c r="BB49813" s="5"/>
    </row>
    <row r="49814" spans="54:54" ht="21.75" customHeight="1" x14ac:dyDescent="0.25">
      <c r="BB49814" s="5"/>
    </row>
    <row r="49815" spans="54:54" ht="21.75" customHeight="1" x14ac:dyDescent="0.25">
      <c r="BB49815" s="5"/>
    </row>
    <row r="49816" spans="54:54" ht="21.75" customHeight="1" x14ac:dyDescent="0.25">
      <c r="BB49816" s="5"/>
    </row>
    <row r="49817" spans="54:54" ht="21.75" customHeight="1" x14ac:dyDescent="0.25">
      <c r="BB49817" s="5"/>
    </row>
    <row r="49818" spans="54:54" ht="21.75" customHeight="1" x14ac:dyDescent="0.25">
      <c r="BB49818" s="5"/>
    </row>
    <row r="49819" spans="54:54" ht="21.75" customHeight="1" x14ac:dyDescent="0.25">
      <c r="BB49819" s="5"/>
    </row>
    <row r="49820" spans="54:54" ht="21.75" customHeight="1" x14ac:dyDescent="0.25">
      <c r="BB49820" s="5"/>
    </row>
    <row r="49821" spans="54:54" ht="21.75" customHeight="1" x14ac:dyDescent="0.25">
      <c r="BB49821" s="5"/>
    </row>
    <row r="49822" spans="54:54" ht="21.75" customHeight="1" x14ac:dyDescent="0.25">
      <c r="BB49822" s="5"/>
    </row>
    <row r="49823" spans="54:54" ht="21.75" customHeight="1" x14ac:dyDescent="0.25">
      <c r="BB49823" s="5"/>
    </row>
    <row r="49824" spans="54:54" ht="21.75" customHeight="1" x14ac:dyDescent="0.25">
      <c r="BB49824" s="5"/>
    </row>
    <row r="49825" spans="54:54" ht="21.75" customHeight="1" x14ac:dyDescent="0.25">
      <c r="BB49825" s="5"/>
    </row>
    <row r="49826" spans="54:54" ht="21.75" customHeight="1" x14ac:dyDescent="0.25">
      <c r="BB49826" s="5"/>
    </row>
    <row r="49827" spans="54:54" ht="21.75" customHeight="1" x14ac:dyDescent="0.25">
      <c r="BB49827" s="5"/>
    </row>
    <row r="49828" spans="54:54" ht="21.75" customHeight="1" x14ac:dyDescent="0.25">
      <c r="BB49828" s="5"/>
    </row>
    <row r="49829" spans="54:54" ht="21.75" customHeight="1" x14ac:dyDescent="0.25">
      <c r="BB49829" s="5"/>
    </row>
    <row r="49830" spans="54:54" ht="21.75" customHeight="1" x14ac:dyDescent="0.25">
      <c r="BB49830" s="5"/>
    </row>
    <row r="49831" spans="54:54" ht="21.75" customHeight="1" x14ac:dyDescent="0.25">
      <c r="BB49831" s="5"/>
    </row>
    <row r="49832" spans="54:54" ht="21.75" customHeight="1" x14ac:dyDescent="0.25">
      <c r="BB49832" s="5"/>
    </row>
    <row r="49833" spans="54:54" ht="21.75" customHeight="1" x14ac:dyDescent="0.25">
      <c r="BB49833" s="5"/>
    </row>
    <row r="49834" spans="54:54" ht="21.75" customHeight="1" x14ac:dyDescent="0.25">
      <c r="BB49834" s="5"/>
    </row>
    <row r="49835" spans="54:54" ht="21.75" customHeight="1" x14ac:dyDescent="0.25">
      <c r="BB49835" s="5"/>
    </row>
    <row r="49836" spans="54:54" ht="21.75" customHeight="1" x14ac:dyDescent="0.25">
      <c r="BB49836" s="5"/>
    </row>
    <row r="49837" spans="54:54" ht="21.75" customHeight="1" x14ac:dyDescent="0.25">
      <c r="BB49837" s="5"/>
    </row>
    <row r="49838" spans="54:54" ht="21.75" customHeight="1" x14ac:dyDescent="0.25">
      <c r="BB49838" s="5"/>
    </row>
    <row r="49839" spans="54:54" ht="21.75" customHeight="1" x14ac:dyDescent="0.25">
      <c r="BB49839" s="5"/>
    </row>
    <row r="49840" spans="54:54" ht="21.75" customHeight="1" x14ac:dyDescent="0.25">
      <c r="BB49840" s="5"/>
    </row>
    <row r="49841" spans="54:54" ht="21.75" customHeight="1" x14ac:dyDescent="0.25">
      <c r="BB49841" s="5"/>
    </row>
    <row r="49842" spans="54:54" ht="21.75" customHeight="1" x14ac:dyDescent="0.25">
      <c r="BB49842" s="5"/>
    </row>
    <row r="49843" spans="54:54" ht="21.75" customHeight="1" x14ac:dyDescent="0.25">
      <c r="BB49843" s="5"/>
    </row>
    <row r="49844" spans="54:54" ht="21.75" customHeight="1" x14ac:dyDescent="0.25">
      <c r="BB49844" s="5"/>
    </row>
    <row r="49845" spans="54:54" ht="21.75" customHeight="1" x14ac:dyDescent="0.25">
      <c r="BB49845" s="5"/>
    </row>
    <row r="49846" spans="54:54" ht="21.75" customHeight="1" x14ac:dyDescent="0.25">
      <c r="BB49846" s="5"/>
    </row>
    <row r="49847" spans="54:54" ht="21.75" customHeight="1" x14ac:dyDescent="0.25">
      <c r="BB49847" s="5"/>
    </row>
    <row r="49848" spans="54:54" ht="21.75" customHeight="1" x14ac:dyDescent="0.25">
      <c r="BB49848" s="5"/>
    </row>
    <row r="49849" spans="54:54" ht="21.75" customHeight="1" x14ac:dyDescent="0.25">
      <c r="BB49849" s="5"/>
    </row>
    <row r="49850" spans="54:54" ht="21.75" customHeight="1" x14ac:dyDescent="0.25">
      <c r="BB49850" s="5"/>
    </row>
    <row r="49851" spans="54:54" ht="21.75" customHeight="1" x14ac:dyDescent="0.25">
      <c r="BB49851" s="5"/>
    </row>
    <row r="49852" spans="54:54" ht="21.75" customHeight="1" x14ac:dyDescent="0.25">
      <c r="BB49852" s="5"/>
    </row>
    <row r="49853" spans="54:54" ht="21.75" customHeight="1" x14ac:dyDescent="0.25">
      <c r="BB49853" s="5"/>
    </row>
    <row r="49854" spans="54:54" ht="21.75" customHeight="1" x14ac:dyDescent="0.25">
      <c r="BB49854" s="5"/>
    </row>
    <row r="49855" spans="54:54" ht="21.75" customHeight="1" x14ac:dyDescent="0.25">
      <c r="BB49855" s="5"/>
    </row>
    <row r="49856" spans="54:54" ht="21.75" customHeight="1" x14ac:dyDescent="0.25">
      <c r="BB49856" s="5"/>
    </row>
    <row r="49857" spans="54:54" ht="21.75" customHeight="1" x14ac:dyDescent="0.25">
      <c r="BB49857" s="5"/>
    </row>
    <row r="49858" spans="54:54" ht="21.75" customHeight="1" x14ac:dyDescent="0.25">
      <c r="BB49858" s="5"/>
    </row>
    <row r="49859" spans="54:54" ht="21.75" customHeight="1" x14ac:dyDescent="0.25">
      <c r="BB49859" s="5"/>
    </row>
    <row r="49860" spans="54:54" ht="21.75" customHeight="1" x14ac:dyDescent="0.25">
      <c r="BB49860" s="5"/>
    </row>
    <row r="49861" spans="54:54" ht="21.75" customHeight="1" x14ac:dyDescent="0.25">
      <c r="BB49861" s="5"/>
    </row>
    <row r="49862" spans="54:54" ht="21.75" customHeight="1" x14ac:dyDescent="0.25">
      <c r="BB49862" s="5"/>
    </row>
    <row r="49863" spans="54:54" ht="21.75" customHeight="1" x14ac:dyDescent="0.25">
      <c r="BB49863" s="5"/>
    </row>
    <row r="49864" spans="54:54" ht="21.75" customHeight="1" x14ac:dyDescent="0.25">
      <c r="BB49864" s="5"/>
    </row>
    <row r="49865" spans="54:54" ht="21.75" customHeight="1" x14ac:dyDescent="0.25">
      <c r="BB49865" s="5"/>
    </row>
    <row r="49866" spans="54:54" ht="21.75" customHeight="1" x14ac:dyDescent="0.25">
      <c r="BB49866" s="5"/>
    </row>
    <row r="49867" spans="54:54" ht="21.75" customHeight="1" x14ac:dyDescent="0.25">
      <c r="BB49867" s="5"/>
    </row>
    <row r="49868" spans="54:54" ht="21.75" customHeight="1" x14ac:dyDescent="0.25">
      <c r="BB49868" s="5"/>
    </row>
    <row r="49869" spans="54:54" ht="21.75" customHeight="1" x14ac:dyDescent="0.25">
      <c r="BB49869" s="5"/>
    </row>
    <row r="49870" spans="54:54" ht="21.75" customHeight="1" x14ac:dyDescent="0.25">
      <c r="BB49870" s="5"/>
    </row>
    <row r="49871" spans="54:54" ht="21.75" customHeight="1" x14ac:dyDescent="0.25">
      <c r="BB49871" s="5"/>
    </row>
    <row r="49872" spans="54:54" ht="21.75" customHeight="1" x14ac:dyDescent="0.25">
      <c r="BB49872" s="5"/>
    </row>
    <row r="49873" spans="54:54" ht="21.75" customHeight="1" x14ac:dyDescent="0.25">
      <c r="BB49873" s="5"/>
    </row>
    <row r="49874" spans="54:54" ht="21.75" customHeight="1" x14ac:dyDescent="0.25">
      <c r="BB49874" s="5"/>
    </row>
    <row r="49875" spans="54:54" ht="21.75" customHeight="1" x14ac:dyDescent="0.25">
      <c r="BB49875" s="5"/>
    </row>
    <row r="49876" spans="54:54" ht="21.75" customHeight="1" x14ac:dyDescent="0.25">
      <c r="BB49876" s="5"/>
    </row>
    <row r="49877" spans="54:54" ht="21.75" customHeight="1" x14ac:dyDescent="0.25">
      <c r="BB49877" s="5"/>
    </row>
    <row r="49878" spans="54:54" ht="21.75" customHeight="1" x14ac:dyDescent="0.25">
      <c r="BB49878" s="5"/>
    </row>
    <row r="49879" spans="54:54" ht="21.75" customHeight="1" x14ac:dyDescent="0.25">
      <c r="BB49879" s="5"/>
    </row>
    <row r="49880" spans="54:54" ht="21.75" customHeight="1" x14ac:dyDescent="0.25">
      <c r="BB49880" s="5"/>
    </row>
    <row r="49881" spans="54:54" ht="21.75" customHeight="1" x14ac:dyDescent="0.25">
      <c r="BB49881" s="5"/>
    </row>
    <row r="49882" spans="54:54" ht="21.75" customHeight="1" x14ac:dyDescent="0.25">
      <c r="BB49882" s="5"/>
    </row>
    <row r="49883" spans="54:54" ht="21.75" customHeight="1" x14ac:dyDescent="0.25">
      <c r="BB49883" s="5"/>
    </row>
    <row r="49884" spans="54:54" ht="21.75" customHeight="1" x14ac:dyDescent="0.25">
      <c r="BB49884" s="5"/>
    </row>
    <row r="49885" spans="54:54" ht="21.75" customHeight="1" x14ac:dyDescent="0.25">
      <c r="BB49885" s="5"/>
    </row>
    <row r="49886" spans="54:54" ht="21.75" customHeight="1" x14ac:dyDescent="0.25">
      <c r="BB49886" s="5"/>
    </row>
    <row r="49887" spans="54:54" ht="21.75" customHeight="1" x14ac:dyDescent="0.25">
      <c r="BB49887" s="5"/>
    </row>
    <row r="49888" spans="54:54" ht="21.75" customHeight="1" x14ac:dyDescent="0.25">
      <c r="BB49888" s="5"/>
    </row>
    <row r="49889" spans="54:54" ht="21.75" customHeight="1" x14ac:dyDescent="0.25">
      <c r="BB49889" s="5"/>
    </row>
    <row r="49890" spans="54:54" ht="21.75" customHeight="1" x14ac:dyDescent="0.25">
      <c r="BB49890" s="5"/>
    </row>
    <row r="49891" spans="54:54" ht="21.75" customHeight="1" x14ac:dyDescent="0.25">
      <c r="BB49891" s="5"/>
    </row>
    <row r="49892" spans="54:54" ht="21.75" customHeight="1" x14ac:dyDescent="0.25">
      <c r="BB49892" s="5"/>
    </row>
    <row r="49893" spans="54:54" ht="21.75" customHeight="1" x14ac:dyDescent="0.25">
      <c r="BB49893" s="5"/>
    </row>
    <row r="49894" spans="54:54" ht="21.75" customHeight="1" x14ac:dyDescent="0.25">
      <c r="BB49894" s="5"/>
    </row>
    <row r="49895" spans="54:54" ht="21.75" customHeight="1" x14ac:dyDescent="0.25">
      <c r="BB49895" s="5"/>
    </row>
    <row r="49896" spans="54:54" ht="21.75" customHeight="1" x14ac:dyDescent="0.25">
      <c r="BB49896" s="5"/>
    </row>
    <row r="49897" spans="54:54" ht="21.75" customHeight="1" x14ac:dyDescent="0.25">
      <c r="BB49897" s="5"/>
    </row>
    <row r="49898" spans="54:54" ht="21.75" customHeight="1" x14ac:dyDescent="0.25">
      <c r="BB49898" s="5"/>
    </row>
    <row r="49899" spans="54:54" ht="21.75" customHeight="1" x14ac:dyDescent="0.25">
      <c r="BB49899" s="5"/>
    </row>
    <row r="49900" spans="54:54" ht="21.75" customHeight="1" x14ac:dyDescent="0.25">
      <c r="BB49900" s="5"/>
    </row>
    <row r="49901" spans="54:54" ht="21.75" customHeight="1" x14ac:dyDescent="0.25">
      <c r="BB49901" s="5"/>
    </row>
    <row r="49902" spans="54:54" ht="21.75" customHeight="1" x14ac:dyDescent="0.25">
      <c r="BB49902" s="5"/>
    </row>
    <row r="49903" spans="54:54" ht="21.75" customHeight="1" x14ac:dyDescent="0.25">
      <c r="BB49903" s="5"/>
    </row>
    <row r="49904" spans="54:54" ht="21.75" customHeight="1" x14ac:dyDescent="0.25">
      <c r="BB49904" s="5"/>
    </row>
    <row r="49905" spans="54:54" ht="21.75" customHeight="1" x14ac:dyDescent="0.25">
      <c r="BB49905" s="5"/>
    </row>
    <row r="49906" spans="54:54" ht="21.75" customHeight="1" x14ac:dyDescent="0.25">
      <c r="BB49906" s="5"/>
    </row>
    <row r="49907" spans="54:54" ht="21.75" customHeight="1" x14ac:dyDescent="0.25">
      <c r="BB49907" s="5"/>
    </row>
    <row r="49908" spans="54:54" ht="21.75" customHeight="1" x14ac:dyDescent="0.25">
      <c r="BB49908" s="5"/>
    </row>
    <row r="49909" spans="54:54" ht="21.75" customHeight="1" x14ac:dyDescent="0.25">
      <c r="BB49909" s="5"/>
    </row>
    <row r="49910" spans="54:54" ht="21.75" customHeight="1" x14ac:dyDescent="0.25">
      <c r="BB49910" s="5"/>
    </row>
    <row r="49911" spans="54:54" ht="21.75" customHeight="1" x14ac:dyDescent="0.25">
      <c r="BB49911" s="5"/>
    </row>
    <row r="49912" spans="54:54" ht="21.75" customHeight="1" x14ac:dyDescent="0.25">
      <c r="BB49912" s="5"/>
    </row>
    <row r="49913" spans="54:54" ht="21.75" customHeight="1" x14ac:dyDescent="0.25">
      <c r="BB49913" s="5"/>
    </row>
    <row r="49914" spans="54:54" ht="21.75" customHeight="1" x14ac:dyDescent="0.25">
      <c r="BB49914" s="5"/>
    </row>
    <row r="49915" spans="54:54" ht="21.75" customHeight="1" x14ac:dyDescent="0.25">
      <c r="BB49915" s="5"/>
    </row>
    <row r="49916" spans="54:54" ht="21.75" customHeight="1" x14ac:dyDescent="0.25">
      <c r="BB49916" s="5"/>
    </row>
    <row r="49917" spans="54:54" ht="21.75" customHeight="1" x14ac:dyDescent="0.25">
      <c r="BB49917" s="5"/>
    </row>
    <row r="49918" spans="54:54" ht="21.75" customHeight="1" x14ac:dyDescent="0.25">
      <c r="BB49918" s="5"/>
    </row>
    <row r="49919" spans="54:54" ht="21.75" customHeight="1" x14ac:dyDescent="0.25">
      <c r="BB49919" s="5"/>
    </row>
    <row r="49920" spans="54:54" ht="21.75" customHeight="1" x14ac:dyDescent="0.25">
      <c r="BB49920" s="5"/>
    </row>
    <row r="49921" spans="54:54" ht="21.75" customHeight="1" x14ac:dyDescent="0.25">
      <c r="BB49921" s="5"/>
    </row>
    <row r="49922" spans="54:54" ht="21.75" customHeight="1" x14ac:dyDescent="0.25">
      <c r="BB49922" s="5"/>
    </row>
    <row r="49923" spans="54:54" ht="21.75" customHeight="1" x14ac:dyDescent="0.25">
      <c r="BB49923" s="5"/>
    </row>
    <row r="49924" spans="54:54" ht="21.75" customHeight="1" x14ac:dyDescent="0.25">
      <c r="BB49924" s="5"/>
    </row>
    <row r="49925" spans="54:54" ht="21.75" customHeight="1" x14ac:dyDescent="0.25">
      <c r="BB49925" s="5"/>
    </row>
    <row r="49926" spans="54:54" ht="21.75" customHeight="1" x14ac:dyDescent="0.25">
      <c r="BB49926" s="5"/>
    </row>
    <row r="49927" spans="54:54" ht="21.75" customHeight="1" x14ac:dyDescent="0.25">
      <c r="BB49927" s="5"/>
    </row>
    <row r="49928" spans="54:54" ht="21.75" customHeight="1" x14ac:dyDescent="0.25">
      <c r="BB49928" s="5"/>
    </row>
    <row r="49929" spans="54:54" ht="21.75" customHeight="1" x14ac:dyDescent="0.25">
      <c r="BB49929" s="5"/>
    </row>
    <row r="49930" spans="54:54" ht="21.75" customHeight="1" x14ac:dyDescent="0.25">
      <c r="BB49930" s="5"/>
    </row>
    <row r="49931" spans="54:54" ht="21.75" customHeight="1" x14ac:dyDescent="0.25">
      <c r="BB49931" s="5"/>
    </row>
    <row r="49932" spans="54:54" ht="21.75" customHeight="1" x14ac:dyDescent="0.25">
      <c r="BB49932" s="5"/>
    </row>
    <row r="49933" spans="54:54" ht="21.75" customHeight="1" x14ac:dyDescent="0.25">
      <c r="BB49933" s="5"/>
    </row>
    <row r="49934" spans="54:54" ht="21.75" customHeight="1" x14ac:dyDescent="0.25">
      <c r="BB49934" s="5"/>
    </row>
    <row r="49935" spans="54:54" ht="21.75" customHeight="1" x14ac:dyDescent="0.25">
      <c r="BB49935" s="5"/>
    </row>
    <row r="49936" spans="54:54" ht="21.75" customHeight="1" x14ac:dyDescent="0.25">
      <c r="BB49936" s="5"/>
    </row>
    <row r="49937" spans="54:54" ht="21.75" customHeight="1" x14ac:dyDescent="0.25">
      <c r="BB49937" s="5"/>
    </row>
    <row r="49938" spans="54:54" ht="21.75" customHeight="1" x14ac:dyDescent="0.25">
      <c r="BB49938" s="5"/>
    </row>
    <row r="49939" spans="54:54" ht="21.75" customHeight="1" x14ac:dyDescent="0.25">
      <c r="BB49939" s="5"/>
    </row>
    <row r="49940" spans="54:54" ht="21.75" customHeight="1" x14ac:dyDescent="0.25">
      <c r="BB49940" s="5"/>
    </row>
    <row r="49941" spans="54:54" ht="21.75" customHeight="1" x14ac:dyDescent="0.25">
      <c r="BB49941" s="5"/>
    </row>
    <row r="49942" spans="54:54" ht="21.75" customHeight="1" x14ac:dyDescent="0.25">
      <c r="BB49942" s="5"/>
    </row>
    <row r="49943" spans="54:54" ht="21.75" customHeight="1" x14ac:dyDescent="0.25">
      <c r="BB49943" s="5"/>
    </row>
    <row r="49944" spans="54:54" ht="21.75" customHeight="1" x14ac:dyDescent="0.25">
      <c r="BB49944" s="5"/>
    </row>
    <row r="49945" spans="54:54" ht="21.75" customHeight="1" x14ac:dyDescent="0.25">
      <c r="BB49945" s="5"/>
    </row>
    <row r="49946" spans="54:54" ht="21.75" customHeight="1" x14ac:dyDescent="0.25">
      <c r="BB49946" s="5"/>
    </row>
    <row r="49947" spans="54:54" ht="21.75" customHeight="1" x14ac:dyDescent="0.25">
      <c r="BB49947" s="5"/>
    </row>
    <row r="49948" spans="54:54" ht="21.75" customHeight="1" x14ac:dyDescent="0.25">
      <c r="BB49948" s="5"/>
    </row>
    <row r="49949" spans="54:54" ht="21.75" customHeight="1" x14ac:dyDescent="0.25">
      <c r="BB49949" s="5"/>
    </row>
    <row r="49950" spans="54:54" ht="21.75" customHeight="1" x14ac:dyDescent="0.25">
      <c r="BB49950" s="5"/>
    </row>
    <row r="49951" spans="54:54" ht="21.75" customHeight="1" x14ac:dyDescent="0.25">
      <c r="BB49951" s="5"/>
    </row>
    <row r="49952" spans="54:54" ht="21.75" customHeight="1" x14ac:dyDescent="0.25">
      <c r="BB49952" s="5"/>
    </row>
    <row r="49953" spans="54:54" ht="21.75" customHeight="1" x14ac:dyDescent="0.25">
      <c r="BB49953" s="5"/>
    </row>
    <row r="49954" spans="54:54" ht="21.75" customHeight="1" x14ac:dyDescent="0.25">
      <c r="BB49954" s="5"/>
    </row>
    <row r="49955" spans="54:54" ht="21.75" customHeight="1" x14ac:dyDescent="0.25">
      <c r="BB49955" s="5"/>
    </row>
    <row r="49956" spans="54:54" ht="21.75" customHeight="1" x14ac:dyDescent="0.25">
      <c r="BB49956" s="5"/>
    </row>
    <row r="49957" spans="54:54" ht="21.75" customHeight="1" x14ac:dyDescent="0.25">
      <c r="BB49957" s="5"/>
    </row>
    <row r="49958" spans="54:54" ht="21.75" customHeight="1" x14ac:dyDescent="0.25">
      <c r="BB49958" s="5"/>
    </row>
    <row r="49959" spans="54:54" ht="21.75" customHeight="1" x14ac:dyDescent="0.25">
      <c r="BB49959" s="5"/>
    </row>
    <row r="49960" spans="54:54" ht="21.75" customHeight="1" x14ac:dyDescent="0.25">
      <c r="BB49960" s="5"/>
    </row>
    <row r="49961" spans="54:54" ht="21.75" customHeight="1" x14ac:dyDescent="0.25">
      <c r="BB49961" s="5"/>
    </row>
    <row r="49962" spans="54:54" ht="21.75" customHeight="1" x14ac:dyDescent="0.25">
      <c r="BB49962" s="5"/>
    </row>
    <row r="49963" spans="54:54" ht="21.75" customHeight="1" x14ac:dyDescent="0.25">
      <c r="BB49963" s="5"/>
    </row>
    <row r="49964" spans="54:54" ht="21.75" customHeight="1" x14ac:dyDescent="0.25">
      <c r="BB49964" s="5"/>
    </row>
    <row r="49965" spans="54:54" ht="21.75" customHeight="1" x14ac:dyDescent="0.25">
      <c r="BB49965" s="5"/>
    </row>
    <row r="49966" spans="54:54" ht="21.75" customHeight="1" x14ac:dyDescent="0.25">
      <c r="BB49966" s="5"/>
    </row>
    <row r="49967" spans="54:54" ht="21.75" customHeight="1" x14ac:dyDescent="0.25">
      <c r="BB49967" s="5"/>
    </row>
    <row r="49968" spans="54:54" ht="21.75" customHeight="1" x14ac:dyDescent="0.25">
      <c r="BB49968" s="5"/>
    </row>
    <row r="49969" spans="54:54" ht="21.75" customHeight="1" x14ac:dyDescent="0.25">
      <c r="BB49969" s="5"/>
    </row>
    <row r="49970" spans="54:54" ht="21.75" customHeight="1" x14ac:dyDescent="0.25">
      <c r="BB49970" s="5"/>
    </row>
    <row r="49971" spans="54:54" ht="21.75" customHeight="1" x14ac:dyDescent="0.25">
      <c r="BB49971" s="5"/>
    </row>
    <row r="49972" spans="54:54" ht="21.75" customHeight="1" x14ac:dyDescent="0.25">
      <c r="BB49972" s="5"/>
    </row>
    <row r="49973" spans="54:54" ht="21.75" customHeight="1" x14ac:dyDescent="0.25">
      <c r="BB49973" s="5"/>
    </row>
    <row r="49974" spans="54:54" ht="21.75" customHeight="1" x14ac:dyDescent="0.25">
      <c r="BB49974" s="5"/>
    </row>
    <row r="49975" spans="54:54" ht="21.75" customHeight="1" x14ac:dyDescent="0.25">
      <c r="BB49975" s="5"/>
    </row>
    <row r="49976" spans="54:54" ht="21.75" customHeight="1" x14ac:dyDescent="0.25">
      <c r="BB49976" s="5"/>
    </row>
    <row r="49977" spans="54:54" ht="21.75" customHeight="1" x14ac:dyDescent="0.25">
      <c r="BB49977" s="5"/>
    </row>
    <row r="49978" spans="54:54" ht="21.75" customHeight="1" x14ac:dyDescent="0.25">
      <c r="BB49978" s="5"/>
    </row>
    <row r="49979" spans="54:54" ht="21.75" customHeight="1" x14ac:dyDescent="0.25">
      <c r="BB49979" s="5"/>
    </row>
    <row r="49980" spans="54:54" ht="21.75" customHeight="1" x14ac:dyDescent="0.25">
      <c r="BB49980" s="5"/>
    </row>
    <row r="49981" spans="54:54" ht="21.75" customHeight="1" x14ac:dyDescent="0.25">
      <c r="BB49981" s="5"/>
    </row>
    <row r="49982" spans="54:54" ht="21.75" customHeight="1" x14ac:dyDescent="0.25">
      <c r="BB49982" s="5"/>
    </row>
    <row r="49983" spans="54:54" ht="21.75" customHeight="1" x14ac:dyDescent="0.25">
      <c r="BB49983" s="5"/>
    </row>
    <row r="49984" spans="54:54" ht="21.75" customHeight="1" x14ac:dyDescent="0.25">
      <c r="BB49984" s="5"/>
    </row>
    <row r="49985" spans="54:54" ht="21.75" customHeight="1" x14ac:dyDescent="0.25">
      <c r="BB49985" s="5"/>
    </row>
    <row r="49986" spans="54:54" ht="21.75" customHeight="1" x14ac:dyDescent="0.25">
      <c r="BB49986" s="5"/>
    </row>
    <row r="49987" spans="54:54" ht="21.75" customHeight="1" x14ac:dyDescent="0.25">
      <c r="BB49987" s="5"/>
    </row>
    <row r="49988" spans="54:54" ht="21.75" customHeight="1" x14ac:dyDescent="0.25">
      <c r="BB49988" s="5"/>
    </row>
    <row r="49989" spans="54:54" ht="21.75" customHeight="1" x14ac:dyDescent="0.25">
      <c r="BB49989" s="5"/>
    </row>
    <row r="49990" spans="54:54" ht="21.75" customHeight="1" x14ac:dyDescent="0.25">
      <c r="BB49990" s="5"/>
    </row>
    <row r="49991" spans="54:54" ht="21.75" customHeight="1" x14ac:dyDescent="0.25">
      <c r="BB49991" s="5"/>
    </row>
    <row r="49992" spans="54:54" ht="21.75" customHeight="1" x14ac:dyDescent="0.25">
      <c r="BB49992" s="5"/>
    </row>
    <row r="49993" spans="54:54" ht="21.75" customHeight="1" x14ac:dyDescent="0.25">
      <c r="BB49993" s="5"/>
    </row>
    <row r="49994" spans="54:54" ht="21.75" customHeight="1" x14ac:dyDescent="0.25">
      <c r="BB49994" s="5"/>
    </row>
    <row r="49995" spans="54:54" ht="21.75" customHeight="1" x14ac:dyDescent="0.25">
      <c r="BB49995" s="5"/>
    </row>
    <row r="49996" spans="54:54" ht="21.75" customHeight="1" x14ac:dyDescent="0.25">
      <c r="BB49996" s="5"/>
    </row>
    <row r="49997" spans="54:54" ht="21.75" customHeight="1" x14ac:dyDescent="0.25">
      <c r="BB49997" s="5"/>
    </row>
    <row r="49998" spans="54:54" ht="21.75" customHeight="1" x14ac:dyDescent="0.25">
      <c r="BB49998" s="5"/>
    </row>
    <row r="49999" spans="54:54" ht="21.75" customHeight="1" x14ac:dyDescent="0.25">
      <c r="BB49999" s="5"/>
    </row>
    <row r="50000" spans="54:54" ht="21.75" customHeight="1" x14ac:dyDescent="0.25">
      <c r="BB50000" s="5"/>
    </row>
    <row r="50001" spans="54:54" ht="21.75" customHeight="1" x14ac:dyDescent="0.25">
      <c r="BB50001" s="5"/>
    </row>
    <row r="50002" spans="54:54" ht="21.75" customHeight="1" x14ac:dyDescent="0.25">
      <c r="BB50002" s="5"/>
    </row>
    <row r="50003" spans="54:54" ht="21.75" customHeight="1" x14ac:dyDescent="0.25">
      <c r="BB50003" s="5"/>
    </row>
    <row r="50004" spans="54:54" ht="21.75" customHeight="1" x14ac:dyDescent="0.25">
      <c r="BB50004" s="5"/>
    </row>
    <row r="50005" spans="54:54" ht="21.75" customHeight="1" x14ac:dyDescent="0.25">
      <c r="BB50005" s="5"/>
    </row>
    <row r="50006" spans="54:54" ht="21.75" customHeight="1" x14ac:dyDescent="0.25">
      <c r="BB50006" s="5"/>
    </row>
    <row r="50007" spans="54:54" ht="21.75" customHeight="1" x14ac:dyDescent="0.25">
      <c r="BB50007" s="5"/>
    </row>
    <row r="50008" spans="54:54" ht="21.75" customHeight="1" x14ac:dyDescent="0.25">
      <c r="BB50008" s="5"/>
    </row>
    <row r="50009" spans="54:54" ht="21.75" customHeight="1" x14ac:dyDescent="0.25">
      <c r="BB50009" s="5"/>
    </row>
    <row r="50010" spans="54:54" ht="21.75" customHeight="1" x14ac:dyDescent="0.25">
      <c r="BB50010" s="5"/>
    </row>
    <row r="50011" spans="54:54" ht="21.75" customHeight="1" x14ac:dyDescent="0.25">
      <c r="BB50011" s="5"/>
    </row>
    <row r="50012" spans="54:54" ht="21.75" customHeight="1" x14ac:dyDescent="0.25">
      <c r="BB50012" s="5"/>
    </row>
    <row r="50013" spans="54:54" ht="21.75" customHeight="1" x14ac:dyDescent="0.25">
      <c r="BB50013" s="5"/>
    </row>
    <row r="50014" spans="54:54" ht="21.75" customHeight="1" x14ac:dyDescent="0.25">
      <c r="BB50014" s="5"/>
    </row>
    <row r="50015" spans="54:54" ht="21.75" customHeight="1" x14ac:dyDescent="0.25">
      <c r="BB50015" s="5"/>
    </row>
    <row r="50016" spans="54:54" ht="21.75" customHeight="1" x14ac:dyDescent="0.25">
      <c r="BB50016" s="5"/>
    </row>
    <row r="50017" spans="54:54" ht="21.75" customHeight="1" x14ac:dyDescent="0.25">
      <c r="BB50017" s="5"/>
    </row>
    <row r="50018" spans="54:54" ht="21.75" customHeight="1" x14ac:dyDescent="0.25">
      <c r="BB50018" s="5"/>
    </row>
    <row r="50019" spans="54:54" ht="21.75" customHeight="1" x14ac:dyDescent="0.25">
      <c r="BB50019" s="5"/>
    </row>
    <row r="50020" spans="54:54" ht="21.75" customHeight="1" x14ac:dyDescent="0.25">
      <c r="BB50020" s="5"/>
    </row>
    <row r="50021" spans="54:54" ht="21.75" customHeight="1" x14ac:dyDescent="0.25">
      <c r="BB50021" s="5"/>
    </row>
    <row r="50022" spans="54:54" ht="21.75" customHeight="1" x14ac:dyDescent="0.25">
      <c r="BB50022" s="5"/>
    </row>
    <row r="50023" spans="54:54" ht="21.75" customHeight="1" x14ac:dyDescent="0.25">
      <c r="BB50023" s="5"/>
    </row>
    <row r="50024" spans="54:54" ht="21.75" customHeight="1" x14ac:dyDescent="0.25">
      <c r="BB50024" s="5"/>
    </row>
    <row r="50025" spans="54:54" ht="21.75" customHeight="1" x14ac:dyDescent="0.25">
      <c r="BB50025" s="5"/>
    </row>
    <row r="50026" spans="54:54" ht="21.75" customHeight="1" x14ac:dyDescent="0.25">
      <c r="BB50026" s="5"/>
    </row>
    <row r="50027" spans="54:54" ht="21.75" customHeight="1" x14ac:dyDescent="0.25">
      <c r="BB50027" s="5"/>
    </row>
    <row r="50028" spans="54:54" ht="21.75" customHeight="1" x14ac:dyDescent="0.25">
      <c r="BB50028" s="5"/>
    </row>
    <row r="50029" spans="54:54" ht="21.75" customHeight="1" x14ac:dyDescent="0.25">
      <c r="BB50029" s="5"/>
    </row>
    <row r="50030" spans="54:54" ht="21.75" customHeight="1" x14ac:dyDescent="0.25">
      <c r="BB50030" s="5"/>
    </row>
    <row r="50031" spans="54:54" ht="21.75" customHeight="1" x14ac:dyDescent="0.25">
      <c r="BB50031" s="5"/>
    </row>
    <row r="50032" spans="54:54" ht="21.75" customHeight="1" x14ac:dyDescent="0.25">
      <c r="BB50032" s="5"/>
    </row>
    <row r="50033" spans="54:54" ht="21.75" customHeight="1" x14ac:dyDescent="0.25">
      <c r="BB50033" s="5"/>
    </row>
    <row r="50034" spans="54:54" ht="21.75" customHeight="1" x14ac:dyDescent="0.25">
      <c r="BB50034" s="5"/>
    </row>
    <row r="50035" spans="54:54" ht="21.75" customHeight="1" x14ac:dyDescent="0.25">
      <c r="BB50035" s="5"/>
    </row>
    <row r="50036" spans="54:54" ht="21.75" customHeight="1" x14ac:dyDescent="0.25">
      <c r="BB50036" s="5"/>
    </row>
    <row r="50037" spans="54:54" ht="21.75" customHeight="1" x14ac:dyDescent="0.25">
      <c r="BB50037" s="5"/>
    </row>
    <row r="50038" spans="54:54" ht="21.75" customHeight="1" x14ac:dyDescent="0.25">
      <c r="BB50038" s="5"/>
    </row>
    <row r="50039" spans="54:54" ht="21.75" customHeight="1" x14ac:dyDescent="0.25">
      <c r="BB50039" s="5"/>
    </row>
    <row r="50040" spans="54:54" ht="21.75" customHeight="1" x14ac:dyDescent="0.25">
      <c r="BB50040" s="5"/>
    </row>
    <row r="50041" spans="54:54" ht="21.75" customHeight="1" x14ac:dyDescent="0.25">
      <c r="BB50041" s="5"/>
    </row>
    <row r="50042" spans="54:54" ht="21.75" customHeight="1" x14ac:dyDescent="0.25">
      <c r="BB50042" s="5"/>
    </row>
    <row r="50043" spans="54:54" ht="21.75" customHeight="1" x14ac:dyDescent="0.25">
      <c r="BB50043" s="5"/>
    </row>
    <row r="50044" spans="54:54" ht="21.75" customHeight="1" x14ac:dyDescent="0.25">
      <c r="BB50044" s="5"/>
    </row>
    <row r="50045" spans="54:54" ht="21.75" customHeight="1" x14ac:dyDescent="0.25">
      <c r="BB50045" s="5"/>
    </row>
    <row r="50046" spans="54:54" ht="21.75" customHeight="1" x14ac:dyDescent="0.25">
      <c r="BB50046" s="5"/>
    </row>
    <row r="50047" spans="54:54" ht="21.75" customHeight="1" x14ac:dyDescent="0.25">
      <c r="BB50047" s="5"/>
    </row>
    <row r="50048" spans="54:54" ht="21.75" customHeight="1" x14ac:dyDescent="0.25">
      <c r="BB50048" s="5"/>
    </row>
    <row r="50049" spans="54:54" ht="21.75" customHeight="1" x14ac:dyDescent="0.25">
      <c r="BB50049" s="5"/>
    </row>
    <row r="50050" spans="54:54" ht="21.75" customHeight="1" x14ac:dyDescent="0.25">
      <c r="BB50050" s="5"/>
    </row>
    <row r="50051" spans="54:54" ht="21.75" customHeight="1" x14ac:dyDescent="0.25">
      <c r="BB50051" s="5"/>
    </row>
    <row r="50052" spans="54:54" ht="21.75" customHeight="1" x14ac:dyDescent="0.25">
      <c r="BB50052" s="5"/>
    </row>
    <row r="50053" spans="54:54" ht="21.75" customHeight="1" x14ac:dyDescent="0.25">
      <c r="BB50053" s="5"/>
    </row>
    <row r="50054" spans="54:54" ht="21.75" customHeight="1" x14ac:dyDescent="0.25">
      <c r="BB50054" s="5"/>
    </row>
    <row r="50055" spans="54:54" ht="21.75" customHeight="1" x14ac:dyDescent="0.25">
      <c r="BB50055" s="5"/>
    </row>
    <row r="50056" spans="54:54" ht="21.75" customHeight="1" x14ac:dyDescent="0.25">
      <c r="BB50056" s="5"/>
    </row>
    <row r="50057" spans="54:54" ht="21.75" customHeight="1" x14ac:dyDescent="0.25">
      <c r="BB50057" s="5"/>
    </row>
    <row r="50058" spans="54:54" ht="21.75" customHeight="1" x14ac:dyDescent="0.25">
      <c r="BB50058" s="5"/>
    </row>
    <row r="50059" spans="54:54" ht="21.75" customHeight="1" x14ac:dyDescent="0.25">
      <c r="BB50059" s="5"/>
    </row>
    <row r="50060" spans="54:54" ht="21.75" customHeight="1" x14ac:dyDescent="0.25">
      <c r="BB50060" s="5"/>
    </row>
    <row r="50061" spans="54:54" ht="21.75" customHeight="1" x14ac:dyDescent="0.25">
      <c r="BB50061" s="5"/>
    </row>
    <row r="50062" spans="54:54" ht="21.75" customHeight="1" x14ac:dyDescent="0.25">
      <c r="BB50062" s="5"/>
    </row>
    <row r="50063" spans="54:54" ht="21.75" customHeight="1" x14ac:dyDescent="0.25">
      <c r="BB50063" s="5"/>
    </row>
    <row r="50064" spans="54:54" ht="21.75" customHeight="1" x14ac:dyDescent="0.25">
      <c r="BB50064" s="5"/>
    </row>
    <row r="50065" spans="54:54" ht="21.75" customHeight="1" x14ac:dyDescent="0.25">
      <c r="BB50065" s="5"/>
    </row>
    <row r="50066" spans="54:54" ht="21.75" customHeight="1" x14ac:dyDescent="0.25">
      <c r="BB50066" s="5"/>
    </row>
    <row r="50067" spans="54:54" ht="21.75" customHeight="1" x14ac:dyDescent="0.25">
      <c r="BB50067" s="5"/>
    </row>
    <row r="50068" spans="54:54" ht="21.75" customHeight="1" x14ac:dyDescent="0.25">
      <c r="BB50068" s="5"/>
    </row>
    <row r="50069" spans="54:54" ht="21.75" customHeight="1" x14ac:dyDescent="0.25">
      <c r="BB50069" s="5"/>
    </row>
    <row r="50070" spans="54:54" ht="21.75" customHeight="1" x14ac:dyDescent="0.25">
      <c r="BB50070" s="5"/>
    </row>
    <row r="50071" spans="54:54" ht="21.75" customHeight="1" x14ac:dyDescent="0.25">
      <c r="BB50071" s="5"/>
    </row>
    <row r="50072" spans="54:54" ht="21.75" customHeight="1" x14ac:dyDescent="0.25">
      <c r="BB50072" s="5"/>
    </row>
    <row r="50073" spans="54:54" ht="21.75" customHeight="1" x14ac:dyDescent="0.25">
      <c r="BB50073" s="5"/>
    </row>
    <row r="50074" spans="54:54" ht="21.75" customHeight="1" x14ac:dyDescent="0.25">
      <c r="BB50074" s="5"/>
    </row>
    <row r="50075" spans="54:54" ht="21.75" customHeight="1" x14ac:dyDescent="0.25">
      <c r="BB50075" s="5"/>
    </row>
    <row r="50076" spans="54:54" ht="21.75" customHeight="1" x14ac:dyDescent="0.25">
      <c r="BB50076" s="5"/>
    </row>
    <row r="50077" spans="54:54" ht="21.75" customHeight="1" x14ac:dyDescent="0.25">
      <c r="BB50077" s="5"/>
    </row>
    <row r="50078" spans="54:54" ht="21.75" customHeight="1" x14ac:dyDescent="0.25">
      <c r="BB50078" s="5"/>
    </row>
    <row r="50079" spans="54:54" ht="21.75" customHeight="1" x14ac:dyDescent="0.25">
      <c r="BB50079" s="5"/>
    </row>
    <row r="50080" spans="54:54" ht="21.75" customHeight="1" x14ac:dyDescent="0.25">
      <c r="BB50080" s="5"/>
    </row>
    <row r="50081" spans="54:54" ht="21.75" customHeight="1" x14ac:dyDescent="0.25">
      <c r="BB50081" s="5"/>
    </row>
    <row r="50082" spans="54:54" ht="21.75" customHeight="1" x14ac:dyDescent="0.25">
      <c r="BB50082" s="5"/>
    </row>
    <row r="50083" spans="54:54" ht="21.75" customHeight="1" x14ac:dyDescent="0.25">
      <c r="BB50083" s="5"/>
    </row>
    <row r="50084" spans="54:54" ht="21.75" customHeight="1" x14ac:dyDescent="0.25">
      <c r="BB50084" s="5"/>
    </row>
    <row r="50085" spans="54:54" ht="21.75" customHeight="1" x14ac:dyDescent="0.25">
      <c r="BB50085" s="5"/>
    </row>
    <row r="50086" spans="54:54" ht="21.75" customHeight="1" x14ac:dyDescent="0.25">
      <c r="BB50086" s="5"/>
    </row>
    <row r="50087" spans="54:54" ht="21.75" customHeight="1" x14ac:dyDescent="0.25">
      <c r="BB50087" s="5"/>
    </row>
    <row r="50088" spans="54:54" ht="21.75" customHeight="1" x14ac:dyDescent="0.25">
      <c r="BB50088" s="5"/>
    </row>
    <row r="50089" spans="54:54" ht="21.75" customHeight="1" x14ac:dyDescent="0.25">
      <c r="BB50089" s="5"/>
    </row>
    <row r="50090" spans="54:54" ht="21.75" customHeight="1" x14ac:dyDescent="0.25">
      <c r="BB50090" s="5"/>
    </row>
    <row r="50091" spans="54:54" ht="21.75" customHeight="1" x14ac:dyDescent="0.25">
      <c r="BB50091" s="5"/>
    </row>
    <row r="50092" spans="54:54" ht="21.75" customHeight="1" x14ac:dyDescent="0.25">
      <c r="BB50092" s="5"/>
    </row>
    <row r="50093" spans="54:54" ht="21.75" customHeight="1" x14ac:dyDescent="0.25">
      <c r="BB50093" s="5"/>
    </row>
    <row r="50094" spans="54:54" ht="21.75" customHeight="1" x14ac:dyDescent="0.25">
      <c r="BB50094" s="5"/>
    </row>
    <row r="50095" spans="54:54" ht="21.75" customHeight="1" x14ac:dyDescent="0.25">
      <c r="BB50095" s="5"/>
    </row>
    <row r="50096" spans="54:54" ht="21.75" customHeight="1" x14ac:dyDescent="0.25">
      <c r="BB50096" s="5"/>
    </row>
    <row r="50097" spans="54:54" ht="21.75" customHeight="1" x14ac:dyDescent="0.25">
      <c r="BB50097" s="5"/>
    </row>
    <row r="50098" spans="54:54" ht="21.75" customHeight="1" x14ac:dyDescent="0.25">
      <c r="BB50098" s="5"/>
    </row>
    <row r="50099" spans="54:54" ht="21.75" customHeight="1" x14ac:dyDescent="0.25">
      <c r="BB50099" s="5"/>
    </row>
    <row r="50100" spans="54:54" ht="21.75" customHeight="1" x14ac:dyDescent="0.25">
      <c r="BB50100" s="5"/>
    </row>
    <row r="50101" spans="54:54" ht="21.75" customHeight="1" x14ac:dyDescent="0.25">
      <c r="BB50101" s="5"/>
    </row>
    <row r="50102" spans="54:54" ht="21.75" customHeight="1" x14ac:dyDescent="0.25">
      <c r="BB50102" s="5"/>
    </row>
    <row r="50103" spans="54:54" ht="21.75" customHeight="1" x14ac:dyDescent="0.25">
      <c r="BB50103" s="5"/>
    </row>
    <row r="50104" spans="54:54" ht="21.75" customHeight="1" x14ac:dyDescent="0.25">
      <c r="BB50104" s="5"/>
    </row>
    <row r="50105" spans="54:54" ht="21.75" customHeight="1" x14ac:dyDescent="0.25">
      <c r="BB50105" s="5"/>
    </row>
    <row r="50106" spans="54:54" ht="21.75" customHeight="1" x14ac:dyDescent="0.25">
      <c r="BB50106" s="5"/>
    </row>
    <row r="50107" spans="54:54" ht="21.75" customHeight="1" x14ac:dyDescent="0.25">
      <c r="BB50107" s="5"/>
    </row>
    <row r="50108" spans="54:54" ht="21.75" customHeight="1" x14ac:dyDescent="0.25">
      <c r="BB50108" s="5"/>
    </row>
    <row r="50109" spans="54:54" ht="21.75" customHeight="1" x14ac:dyDescent="0.25">
      <c r="BB50109" s="5"/>
    </row>
    <row r="50110" spans="54:54" ht="21.75" customHeight="1" x14ac:dyDescent="0.25">
      <c r="BB50110" s="5"/>
    </row>
    <row r="50111" spans="54:54" ht="21.75" customHeight="1" x14ac:dyDescent="0.25">
      <c r="BB50111" s="5"/>
    </row>
    <row r="50112" spans="54:54" ht="21.75" customHeight="1" x14ac:dyDescent="0.25">
      <c r="BB50112" s="5"/>
    </row>
    <row r="50113" spans="54:54" ht="21.75" customHeight="1" x14ac:dyDescent="0.25">
      <c r="BB50113" s="5"/>
    </row>
    <row r="50114" spans="54:54" ht="21.75" customHeight="1" x14ac:dyDescent="0.25">
      <c r="BB50114" s="5"/>
    </row>
    <row r="50115" spans="54:54" ht="21.75" customHeight="1" x14ac:dyDescent="0.25">
      <c r="BB50115" s="5"/>
    </row>
    <row r="50116" spans="54:54" ht="21.75" customHeight="1" x14ac:dyDescent="0.25">
      <c r="BB50116" s="5"/>
    </row>
    <row r="50117" spans="54:54" ht="21.75" customHeight="1" x14ac:dyDescent="0.25">
      <c r="BB50117" s="5"/>
    </row>
    <row r="50118" spans="54:54" ht="21.75" customHeight="1" x14ac:dyDescent="0.25">
      <c r="BB50118" s="5"/>
    </row>
    <row r="50119" spans="54:54" ht="21.75" customHeight="1" x14ac:dyDescent="0.25">
      <c r="BB50119" s="5"/>
    </row>
    <row r="50120" spans="54:54" ht="21.75" customHeight="1" x14ac:dyDescent="0.25">
      <c r="BB50120" s="5"/>
    </row>
    <row r="50121" spans="54:54" ht="21.75" customHeight="1" x14ac:dyDescent="0.25">
      <c r="BB50121" s="5"/>
    </row>
    <row r="50122" spans="54:54" ht="21.75" customHeight="1" x14ac:dyDescent="0.25">
      <c r="BB50122" s="5"/>
    </row>
    <row r="50123" spans="54:54" ht="21.75" customHeight="1" x14ac:dyDescent="0.25">
      <c r="BB50123" s="5"/>
    </row>
    <row r="50124" spans="54:54" ht="21.75" customHeight="1" x14ac:dyDescent="0.25">
      <c r="BB50124" s="5"/>
    </row>
    <row r="50125" spans="54:54" ht="21.75" customHeight="1" x14ac:dyDescent="0.25">
      <c r="BB50125" s="5"/>
    </row>
    <row r="50126" spans="54:54" ht="21.75" customHeight="1" x14ac:dyDescent="0.25">
      <c r="BB50126" s="5"/>
    </row>
    <row r="50127" spans="54:54" ht="21.75" customHeight="1" x14ac:dyDescent="0.25">
      <c r="BB50127" s="5"/>
    </row>
    <row r="50128" spans="54:54" ht="21.75" customHeight="1" x14ac:dyDescent="0.25">
      <c r="BB50128" s="5"/>
    </row>
    <row r="50129" spans="54:54" ht="21.75" customHeight="1" x14ac:dyDescent="0.25">
      <c r="BB50129" s="5"/>
    </row>
    <row r="50130" spans="54:54" ht="21.75" customHeight="1" x14ac:dyDescent="0.25">
      <c r="BB50130" s="5"/>
    </row>
    <row r="50131" spans="54:54" ht="21.75" customHeight="1" x14ac:dyDescent="0.25">
      <c r="BB50131" s="5"/>
    </row>
    <row r="50132" spans="54:54" ht="21.75" customHeight="1" x14ac:dyDescent="0.25">
      <c r="BB50132" s="5"/>
    </row>
    <row r="50133" spans="54:54" ht="21.75" customHeight="1" x14ac:dyDescent="0.25">
      <c r="BB50133" s="5"/>
    </row>
    <row r="50134" spans="54:54" ht="21.75" customHeight="1" x14ac:dyDescent="0.25">
      <c r="BB50134" s="5"/>
    </row>
    <row r="50135" spans="54:54" ht="21.75" customHeight="1" x14ac:dyDescent="0.25">
      <c r="BB50135" s="5"/>
    </row>
    <row r="50136" spans="54:54" ht="21.75" customHeight="1" x14ac:dyDescent="0.25">
      <c r="BB50136" s="5"/>
    </row>
    <row r="50137" spans="54:54" ht="21.75" customHeight="1" x14ac:dyDescent="0.25">
      <c r="BB50137" s="5"/>
    </row>
    <row r="50138" spans="54:54" ht="21.75" customHeight="1" x14ac:dyDescent="0.25">
      <c r="BB50138" s="5"/>
    </row>
    <row r="50139" spans="54:54" ht="21.75" customHeight="1" x14ac:dyDescent="0.25">
      <c r="BB50139" s="5"/>
    </row>
    <row r="50140" spans="54:54" ht="21.75" customHeight="1" x14ac:dyDescent="0.25">
      <c r="BB50140" s="5"/>
    </row>
    <row r="50141" spans="54:54" ht="21.75" customHeight="1" x14ac:dyDescent="0.25">
      <c r="BB50141" s="5"/>
    </row>
    <row r="50142" spans="54:54" ht="21.75" customHeight="1" x14ac:dyDescent="0.25">
      <c r="BB50142" s="5"/>
    </row>
    <row r="50143" spans="54:54" ht="21.75" customHeight="1" x14ac:dyDescent="0.25">
      <c r="BB50143" s="5"/>
    </row>
    <row r="50144" spans="54:54" ht="21.75" customHeight="1" x14ac:dyDescent="0.25">
      <c r="BB50144" s="5"/>
    </row>
    <row r="50145" spans="54:54" ht="21.75" customHeight="1" x14ac:dyDescent="0.25">
      <c r="BB50145" s="5"/>
    </row>
    <row r="50146" spans="54:54" ht="21.75" customHeight="1" x14ac:dyDescent="0.25">
      <c r="BB50146" s="5"/>
    </row>
    <row r="50147" spans="54:54" ht="21.75" customHeight="1" x14ac:dyDescent="0.25">
      <c r="BB50147" s="5"/>
    </row>
    <row r="50148" spans="54:54" ht="21.75" customHeight="1" x14ac:dyDescent="0.25">
      <c r="BB50148" s="5"/>
    </row>
    <row r="50149" spans="54:54" ht="21.75" customHeight="1" x14ac:dyDescent="0.25">
      <c r="BB50149" s="5"/>
    </row>
    <row r="50150" spans="54:54" ht="21.75" customHeight="1" x14ac:dyDescent="0.25">
      <c r="BB50150" s="5"/>
    </row>
    <row r="50151" spans="54:54" ht="21.75" customHeight="1" x14ac:dyDescent="0.25">
      <c r="BB50151" s="5"/>
    </row>
    <row r="50152" spans="54:54" ht="21.75" customHeight="1" x14ac:dyDescent="0.25">
      <c r="BB50152" s="5"/>
    </row>
    <row r="50153" spans="54:54" ht="21.75" customHeight="1" x14ac:dyDescent="0.25">
      <c r="BB50153" s="5"/>
    </row>
    <row r="50154" spans="54:54" ht="21.75" customHeight="1" x14ac:dyDescent="0.25">
      <c r="BB50154" s="5"/>
    </row>
    <row r="50155" spans="54:54" ht="21.75" customHeight="1" x14ac:dyDescent="0.25">
      <c r="BB50155" s="5"/>
    </row>
    <row r="50156" spans="54:54" ht="21.75" customHeight="1" x14ac:dyDescent="0.25">
      <c r="BB50156" s="5"/>
    </row>
    <row r="50157" spans="54:54" ht="21.75" customHeight="1" x14ac:dyDescent="0.25">
      <c r="BB50157" s="5"/>
    </row>
    <row r="50158" spans="54:54" ht="21.75" customHeight="1" x14ac:dyDescent="0.25">
      <c r="BB50158" s="5"/>
    </row>
    <row r="50159" spans="54:54" ht="21.75" customHeight="1" x14ac:dyDescent="0.25">
      <c r="BB50159" s="5"/>
    </row>
    <row r="50160" spans="54:54" ht="21.75" customHeight="1" x14ac:dyDescent="0.25">
      <c r="BB50160" s="5"/>
    </row>
    <row r="50161" spans="54:54" ht="21.75" customHeight="1" x14ac:dyDescent="0.25">
      <c r="BB50161" s="5"/>
    </row>
    <row r="50162" spans="54:54" ht="21.75" customHeight="1" x14ac:dyDescent="0.25">
      <c r="BB50162" s="5"/>
    </row>
    <row r="50163" spans="54:54" ht="21.75" customHeight="1" x14ac:dyDescent="0.25">
      <c r="BB50163" s="5"/>
    </row>
    <row r="50164" spans="54:54" ht="21.75" customHeight="1" x14ac:dyDescent="0.25">
      <c r="BB50164" s="5"/>
    </row>
    <row r="50165" spans="54:54" ht="21.75" customHeight="1" x14ac:dyDescent="0.25">
      <c r="BB50165" s="5"/>
    </row>
    <row r="50166" spans="54:54" ht="21.75" customHeight="1" x14ac:dyDescent="0.25">
      <c r="BB50166" s="5"/>
    </row>
    <row r="50167" spans="54:54" ht="21.75" customHeight="1" x14ac:dyDescent="0.25">
      <c r="BB50167" s="5"/>
    </row>
    <row r="50168" spans="54:54" ht="21.75" customHeight="1" x14ac:dyDescent="0.25">
      <c r="BB50168" s="5"/>
    </row>
    <row r="50169" spans="54:54" ht="21.75" customHeight="1" x14ac:dyDescent="0.25">
      <c r="BB50169" s="5"/>
    </row>
    <row r="50170" spans="54:54" ht="21.75" customHeight="1" x14ac:dyDescent="0.25">
      <c r="BB50170" s="5"/>
    </row>
    <row r="50171" spans="54:54" ht="21.75" customHeight="1" x14ac:dyDescent="0.25">
      <c r="BB50171" s="5"/>
    </row>
    <row r="50172" spans="54:54" ht="21.75" customHeight="1" x14ac:dyDescent="0.25">
      <c r="BB50172" s="5"/>
    </row>
    <row r="50173" spans="54:54" ht="21.75" customHeight="1" x14ac:dyDescent="0.25">
      <c r="BB50173" s="5"/>
    </row>
    <row r="50174" spans="54:54" ht="21.75" customHeight="1" x14ac:dyDescent="0.25">
      <c r="BB50174" s="5"/>
    </row>
    <row r="50175" spans="54:54" ht="21.75" customHeight="1" x14ac:dyDescent="0.25">
      <c r="BB50175" s="5"/>
    </row>
    <row r="50176" spans="54:54" ht="21.75" customHeight="1" x14ac:dyDescent="0.25">
      <c r="BB50176" s="5"/>
    </row>
    <row r="50177" spans="54:54" ht="21.75" customHeight="1" x14ac:dyDescent="0.25">
      <c r="BB50177" s="5"/>
    </row>
    <row r="50178" spans="54:54" ht="21.75" customHeight="1" x14ac:dyDescent="0.25">
      <c r="BB50178" s="5"/>
    </row>
    <row r="50179" spans="54:54" ht="21.75" customHeight="1" x14ac:dyDescent="0.25">
      <c r="BB50179" s="5"/>
    </row>
    <row r="50180" spans="54:54" ht="21.75" customHeight="1" x14ac:dyDescent="0.25">
      <c r="BB50180" s="5"/>
    </row>
    <row r="50181" spans="54:54" ht="21.75" customHeight="1" x14ac:dyDescent="0.25">
      <c r="BB50181" s="5"/>
    </row>
    <row r="50182" spans="54:54" ht="21.75" customHeight="1" x14ac:dyDescent="0.25">
      <c r="BB50182" s="5"/>
    </row>
    <row r="50183" spans="54:54" ht="21.75" customHeight="1" x14ac:dyDescent="0.25">
      <c r="BB50183" s="5"/>
    </row>
    <row r="50184" spans="54:54" ht="21.75" customHeight="1" x14ac:dyDescent="0.25">
      <c r="BB50184" s="5"/>
    </row>
    <row r="50185" spans="54:54" ht="21.75" customHeight="1" x14ac:dyDescent="0.25">
      <c r="BB50185" s="5"/>
    </row>
    <row r="50186" spans="54:54" ht="21.75" customHeight="1" x14ac:dyDescent="0.25">
      <c r="BB50186" s="5"/>
    </row>
    <row r="50187" spans="54:54" ht="21.75" customHeight="1" x14ac:dyDescent="0.25">
      <c r="BB50187" s="5"/>
    </row>
    <row r="50188" spans="54:54" ht="21.75" customHeight="1" x14ac:dyDescent="0.25">
      <c r="BB50188" s="5"/>
    </row>
    <row r="50189" spans="54:54" ht="21.75" customHeight="1" x14ac:dyDescent="0.25">
      <c r="BB50189" s="5"/>
    </row>
    <row r="50190" spans="54:54" ht="21.75" customHeight="1" x14ac:dyDescent="0.25">
      <c r="BB50190" s="5"/>
    </row>
    <row r="50191" spans="54:54" ht="21.75" customHeight="1" x14ac:dyDescent="0.25">
      <c r="BB50191" s="5"/>
    </row>
    <row r="50192" spans="54:54" ht="21.75" customHeight="1" x14ac:dyDescent="0.25">
      <c r="BB50192" s="5"/>
    </row>
    <row r="50193" spans="54:54" ht="21.75" customHeight="1" x14ac:dyDescent="0.25">
      <c r="BB50193" s="5"/>
    </row>
    <row r="50194" spans="54:54" ht="21.75" customHeight="1" x14ac:dyDescent="0.25">
      <c r="BB50194" s="5"/>
    </row>
    <row r="50195" spans="54:54" ht="21.75" customHeight="1" x14ac:dyDescent="0.25">
      <c r="BB50195" s="5"/>
    </row>
    <row r="50196" spans="54:54" ht="21.75" customHeight="1" x14ac:dyDescent="0.25">
      <c r="BB50196" s="5"/>
    </row>
    <row r="50197" spans="54:54" ht="21.75" customHeight="1" x14ac:dyDescent="0.25">
      <c r="BB50197" s="5"/>
    </row>
    <row r="50198" spans="54:54" ht="21.75" customHeight="1" x14ac:dyDescent="0.25">
      <c r="BB50198" s="5"/>
    </row>
    <row r="50199" spans="54:54" ht="21.75" customHeight="1" x14ac:dyDescent="0.25">
      <c r="BB50199" s="5"/>
    </row>
    <row r="50200" spans="54:54" ht="21.75" customHeight="1" x14ac:dyDescent="0.25">
      <c r="BB50200" s="5"/>
    </row>
    <row r="50201" spans="54:54" ht="21.75" customHeight="1" x14ac:dyDescent="0.25">
      <c r="BB50201" s="5"/>
    </row>
    <row r="50202" spans="54:54" ht="21.75" customHeight="1" x14ac:dyDescent="0.25">
      <c r="BB50202" s="5"/>
    </row>
    <row r="50203" spans="54:54" ht="21.75" customHeight="1" x14ac:dyDescent="0.25">
      <c r="BB50203" s="5"/>
    </row>
    <row r="50204" spans="54:54" ht="21.75" customHeight="1" x14ac:dyDescent="0.25">
      <c r="BB50204" s="5"/>
    </row>
    <row r="50205" spans="54:54" ht="21.75" customHeight="1" x14ac:dyDescent="0.25">
      <c r="BB50205" s="5"/>
    </row>
    <row r="50206" spans="54:54" ht="21.75" customHeight="1" x14ac:dyDescent="0.25">
      <c r="BB50206" s="5"/>
    </row>
    <row r="50207" spans="54:54" ht="21.75" customHeight="1" x14ac:dyDescent="0.25">
      <c r="BB50207" s="5"/>
    </row>
    <row r="50208" spans="54:54" ht="21.75" customHeight="1" x14ac:dyDescent="0.25">
      <c r="BB50208" s="5"/>
    </row>
    <row r="50209" spans="54:54" ht="21.75" customHeight="1" x14ac:dyDescent="0.25">
      <c r="BB50209" s="5"/>
    </row>
    <row r="50210" spans="54:54" ht="21.75" customHeight="1" x14ac:dyDescent="0.25">
      <c r="BB50210" s="5"/>
    </row>
    <row r="50211" spans="54:54" ht="21.75" customHeight="1" x14ac:dyDescent="0.25">
      <c r="BB50211" s="5"/>
    </row>
    <row r="50212" spans="54:54" ht="21.75" customHeight="1" x14ac:dyDescent="0.25">
      <c r="BB50212" s="5"/>
    </row>
    <row r="50213" spans="54:54" ht="21.75" customHeight="1" x14ac:dyDescent="0.25">
      <c r="BB50213" s="5"/>
    </row>
    <row r="50214" spans="54:54" ht="21.75" customHeight="1" x14ac:dyDescent="0.25">
      <c r="BB50214" s="5"/>
    </row>
    <row r="50215" spans="54:54" ht="21.75" customHeight="1" x14ac:dyDescent="0.25">
      <c r="BB50215" s="5"/>
    </row>
    <row r="50216" spans="54:54" ht="21.75" customHeight="1" x14ac:dyDescent="0.25">
      <c r="BB50216" s="5"/>
    </row>
    <row r="50217" spans="54:54" ht="21.75" customHeight="1" x14ac:dyDescent="0.25">
      <c r="BB50217" s="5"/>
    </row>
    <row r="50218" spans="54:54" ht="21.75" customHeight="1" x14ac:dyDescent="0.25">
      <c r="BB50218" s="5"/>
    </row>
    <row r="50219" spans="54:54" ht="21.75" customHeight="1" x14ac:dyDescent="0.25">
      <c r="BB50219" s="5"/>
    </row>
    <row r="50220" spans="54:54" ht="21.75" customHeight="1" x14ac:dyDescent="0.25">
      <c r="BB50220" s="5"/>
    </row>
    <row r="50221" spans="54:54" ht="21.75" customHeight="1" x14ac:dyDescent="0.25">
      <c r="BB50221" s="5"/>
    </row>
    <row r="50222" spans="54:54" ht="21.75" customHeight="1" x14ac:dyDescent="0.25">
      <c r="BB50222" s="5"/>
    </row>
    <row r="50223" spans="54:54" ht="21.75" customHeight="1" x14ac:dyDescent="0.25">
      <c r="BB50223" s="5"/>
    </row>
    <row r="50224" spans="54:54" ht="21.75" customHeight="1" x14ac:dyDescent="0.25">
      <c r="BB50224" s="5"/>
    </row>
    <row r="50225" spans="54:54" ht="21.75" customHeight="1" x14ac:dyDescent="0.25">
      <c r="BB50225" s="5"/>
    </row>
    <row r="50226" spans="54:54" ht="21.75" customHeight="1" x14ac:dyDescent="0.25">
      <c r="BB50226" s="5"/>
    </row>
    <row r="50227" spans="54:54" ht="21.75" customHeight="1" x14ac:dyDescent="0.25">
      <c r="BB50227" s="5"/>
    </row>
    <row r="50228" spans="54:54" ht="21.75" customHeight="1" x14ac:dyDescent="0.25">
      <c r="BB50228" s="5"/>
    </row>
    <row r="50229" spans="54:54" ht="21.75" customHeight="1" x14ac:dyDescent="0.25">
      <c r="BB50229" s="5"/>
    </row>
    <row r="50230" spans="54:54" ht="21.75" customHeight="1" x14ac:dyDescent="0.25">
      <c r="BB50230" s="5"/>
    </row>
    <row r="50231" spans="54:54" ht="21.75" customHeight="1" x14ac:dyDescent="0.25">
      <c r="BB50231" s="5"/>
    </row>
    <row r="50232" spans="54:54" ht="21.75" customHeight="1" x14ac:dyDescent="0.25">
      <c r="BB50232" s="5"/>
    </row>
    <row r="50233" spans="54:54" ht="21.75" customHeight="1" x14ac:dyDescent="0.25">
      <c r="BB50233" s="5"/>
    </row>
    <row r="50234" spans="54:54" ht="21.75" customHeight="1" x14ac:dyDescent="0.25">
      <c r="BB50234" s="5"/>
    </row>
    <row r="50235" spans="54:54" ht="21.75" customHeight="1" x14ac:dyDescent="0.25">
      <c r="BB50235" s="5"/>
    </row>
    <row r="50236" spans="54:54" ht="21.75" customHeight="1" x14ac:dyDescent="0.25">
      <c r="BB50236" s="5"/>
    </row>
    <row r="50237" spans="54:54" ht="21.75" customHeight="1" x14ac:dyDescent="0.25">
      <c r="BB50237" s="5"/>
    </row>
    <row r="50238" spans="54:54" ht="21.75" customHeight="1" x14ac:dyDescent="0.25">
      <c r="BB50238" s="5"/>
    </row>
    <row r="50239" spans="54:54" ht="21.75" customHeight="1" x14ac:dyDescent="0.25">
      <c r="BB50239" s="5"/>
    </row>
    <row r="50240" spans="54:54" ht="21.75" customHeight="1" x14ac:dyDescent="0.25">
      <c r="BB50240" s="5"/>
    </row>
    <row r="50241" spans="54:54" ht="21.75" customHeight="1" x14ac:dyDescent="0.25">
      <c r="BB50241" s="5"/>
    </row>
    <row r="50242" spans="54:54" ht="21.75" customHeight="1" x14ac:dyDescent="0.25">
      <c r="BB50242" s="5"/>
    </row>
    <row r="50243" spans="54:54" ht="21.75" customHeight="1" x14ac:dyDescent="0.25">
      <c r="BB50243" s="5"/>
    </row>
    <row r="50244" spans="54:54" ht="21.75" customHeight="1" x14ac:dyDescent="0.25">
      <c r="BB50244" s="5"/>
    </row>
    <row r="50245" spans="54:54" ht="21.75" customHeight="1" x14ac:dyDescent="0.25">
      <c r="BB50245" s="5"/>
    </row>
    <row r="50246" spans="54:54" ht="21.75" customHeight="1" x14ac:dyDescent="0.25">
      <c r="BB50246" s="5"/>
    </row>
    <row r="50247" spans="54:54" ht="21.75" customHeight="1" x14ac:dyDescent="0.25">
      <c r="BB50247" s="5"/>
    </row>
    <row r="50248" spans="54:54" ht="21.75" customHeight="1" x14ac:dyDescent="0.25">
      <c r="BB50248" s="5"/>
    </row>
    <row r="50249" spans="54:54" ht="21.75" customHeight="1" x14ac:dyDescent="0.25">
      <c r="BB50249" s="5"/>
    </row>
    <row r="50250" spans="54:54" ht="21.75" customHeight="1" x14ac:dyDescent="0.25">
      <c r="BB50250" s="5"/>
    </row>
    <row r="50251" spans="54:54" ht="21.75" customHeight="1" x14ac:dyDescent="0.25">
      <c r="BB50251" s="5"/>
    </row>
    <row r="50252" spans="54:54" ht="21.75" customHeight="1" x14ac:dyDescent="0.25">
      <c r="BB50252" s="5"/>
    </row>
    <row r="50253" spans="54:54" ht="21.75" customHeight="1" x14ac:dyDescent="0.25">
      <c r="BB50253" s="5"/>
    </row>
    <row r="50254" spans="54:54" ht="21.75" customHeight="1" x14ac:dyDescent="0.25">
      <c r="BB50254" s="5"/>
    </row>
    <row r="50255" spans="54:54" ht="21.75" customHeight="1" x14ac:dyDescent="0.25">
      <c r="BB50255" s="5"/>
    </row>
    <row r="50256" spans="54:54" ht="21.75" customHeight="1" x14ac:dyDescent="0.25">
      <c r="BB50256" s="5"/>
    </row>
    <row r="50257" spans="54:54" ht="21.75" customHeight="1" x14ac:dyDescent="0.25">
      <c r="BB50257" s="5"/>
    </row>
    <row r="50258" spans="54:54" ht="21.75" customHeight="1" x14ac:dyDescent="0.25">
      <c r="BB50258" s="5"/>
    </row>
    <row r="50259" spans="54:54" ht="21.75" customHeight="1" x14ac:dyDescent="0.25">
      <c r="BB50259" s="5"/>
    </row>
    <row r="50260" spans="54:54" ht="21.75" customHeight="1" x14ac:dyDescent="0.25">
      <c r="BB50260" s="5"/>
    </row>
    <row r="50261" spans="54:54" ht="21.75" customHeight="1" x14ac:dyDescent="0.25">
      <c r="BB50261" s="5"/>
    </row>
    <row r="50262" spans="54:54" ht="21.75" customHeight="1" x14ac:dyDescent="0.25">
      <c r="BB50262" s="5"/>
    </row>
    <row r="50263" spans="54:54" ht="21.75" customHeight="1" x14ac:dyDescent="0.25">
      <c r="BB50263" s="5"/>
    </row>
    <row r="50264" spans="54:54" ht="21.75" customHeight="1" x14ac:dyDescent="0.25">
      <c r="BB50264" s="5"/>
    </row>
    <row r="50265" spans="54:54" ht="21.75" customHeight="1" x14ac:dyDescent="0.25">
      <c r="BB50265" s="5"/>
    </row>
    <row r="50266" spans="54:54" ht="21.75" customHeight="1" x14ac:dyDescent="0.25">
      <c r="BB50266" s="5"/>
    </row>
    <row r="50267" spans="54:54" ht="21.75" customHeight="1" x14ac:dyDescent="0.25">
      <c r="BB50267" s="5"/>
    </row>
    <row r="50268" spans="54:54" ht="21.75" customHeight="1" x14ac:dyDescent="0.25">
      <c r="BB50268" s="5"/>
    </row>
    <row r="50269" spans="54:54" ht="21.75" customHeight="1" x14ac:dyDescent="0.25">
      <c r="BB50269" s="5"/>
    </row>
    <row r="50270" spans="54:54" ht="21.75" customHeight="1" x14ac:dyDescent="0.25">
      <c r="BB50270" s="5"/>
    </row>
    <row r="50271" spans="54:54" ht="21.75" customHeight="1" x14ac:dyDescent="0.25">
      <c r="BB50271" s="5"/>
    </row>
    <row r="50272" spans="54:54" ht="21.75" customHeight="1" x14ac:dyDescent="0.25">
      <c r="BB50272" s="5"/>
    </row>
    <row r="50273" spans="54:54" ht="21.75" customHeight="1" x14ac:dyDescent="0.25">
      <c r="BB50273" s="5"/>
    </row>
    <row r="50274" spans="54:54" ht="21.75" customHeight="1" x14ac:dyDescent="0.25">
      <c r="BB50274" s="5"/>
    </row>
    <row r="50275" spans="54:54" ht="21.75" customHeight="1" x14ac:dyDescent="0.25">
      <c r="BB50275" s="5"/>
    </row>
    <row r="50276" spans="54:54" ht="21.75" customHeight="1" x14ac:dyDescent="0.25">
      <c r="BB50276" s="5"/>
    </row>
    <row r="50277" spans="54:54" ht="21.75" customHeight="1" x14ac:dyDescent="0.25">
      <c r="BB50277" s="5"/>
    </row>
    <row r="50278" spans="54:54" ht="21.75" customHeight="1" x14ac:dyDescent="0.25">
      <c r="BB50278" s="5"/>
    </row>
    <row r="50279" spans="54:54" ht="21.75" customHeight="1" x14ac:dyDescent="0.25">
      <c r="BB50279" s="5"/>
    </row>
    <row r="50280" spans="54:54" ht="21.75" customHeight="1" x14ac:dyDescent="0.25">
      <c r="BB50280" s="5"/>
    </row>
    <row r="50281" spans="54:54" ht="21.75" customHeight="1" x14ac:dyDescent="0.25">
      <c r="BB50281" s="5"/>
    </row>
    <row r="50282" spans="54:54" ht="21.75" customHeight="1" x14ac:dyDescent="0.25">
      <c r="BB50282" s="5"/>
    </row>
    <row r="50283" spans="54:54" ht="21.75" customHeight="1" x14ac:dyDescent="0.25">
      <c r="BB50283" s="5"/>
    </row>
    <row r="50284" spans="54:54" ht="21.75" customHeight="1" x14ac:dyDescent="0.25">
      <c r="BB50284" s="5"/>
    </row>
    <row r="50285" spans="54:54" ht="21.75" customHeight="1" x14ac:dyDescent="0.25">
      <c r="BB50285" s="5"/>
    </row>
    <row r="50286" spans="54:54" ht="21.75" customHeight="1" x14ac:dyDescent="0.25">
      <c r="BB50286" s="5"/>
    </row>
    <row r="50287" spans="54:54" ht="21.75" customHeight="1" x14ac:dyDescent="0.25">
      <c r="BB50287" s="5"/>
    </row>
    <row r="50288" spans="54:54" ht="21.75" customHeight="1" x14ac:dyDescent="0.25">
      <c r="BB50288" s="5"/>
    </row>
    <row r="50289" spans="54:54" ht="21.75" customHeight="1" x14ac:dyDescent="0.25">
      <c r="BB50289" s="5"/>
    </row>
    <row r="50290" spans="54:54" ht="21.75" customHeight="1" x14ac:dyDescent="0.25">
      <c r="BB50290" s="5"/>
    </row>
    <row r="50291" spans="54:54" ht="21.75" customHeight="1" x14ac:dyDescent="0.25">
      <c r="BB50291" s="5"/>
    </row>
    <row r="50292" spans="54:54" ht="21.75" customHeight="1" x14ac:dyDescent="0.25">
      <c r="BB50292" s="5"/>
    </row>
    <row r="50293" spans="54:54" ht="21.75" customHeight="1" x14ac:dyDescent="0.25">
      <c r="BB50293" s="5"/>
    </row>
    <row r="50294" spans="54:54" ht="21.75" customHeight="1" x14ac:dyDescent="0.25">
      <c r="BB50294" s="5"/>
    </row>
    <row r="50295" spans="54:54" ht="21.75" customHeight="1" x14ac:dyDescent="0.25">
      <c r="BB50295" s="5"/>
    </row>
    <row r="50296" spans="54:54" ht="21.75" customHeight="1" x14ac:dyDescent="0.25">
      <c r="BB50296" s="5"/>
    </row>
    <row r="50297" spans="54:54" ht="21.75" customHeight="1" x14ac:dyDescent="0.25">
      <c r="BB50297" s="5"/>
    </row>
    <row r="50298" spans="54:54" ht="21.75" customHeight="1" x14ac:dyDescent="0.25">
      <c r="BB50298" s="5"/>
    </row>
    <row r="50299" spans="54:54" ht="21.75" customHeight="1" x14ac:dyDescent="0.25">
      <c r="BB50299" s="5"/>
    </row>
    <row r="50300" spans="54:54" ht="21.75" customHeight="1" x14ac:dyDescent="0.25">
      <c r="BB50300" s="5"/>
    </row>
    <row r="50301" spans="54:54" ht="21.75" customHeight="1" x14ac:dyDescent="0.25">
      <c r="BB50301" s="5"/>
    </row>
    <row r="50302" spans="54:54" ht="21.75" customHeight="1" x14ac:dyDescent="0.25">
      <c r="BB50302" s="5"/>
    </row>
    <row r="50303" spans="54:54" ht="21.75" customHeight="1" x14ac:dyDescent="0.25">
      <c r="BB50303" s="5"/>
    </row>
    <row r="50304" spans="54:54" ht="21.75" customHeight="1" x14ac:dyDescent="0.25">
      <c r="BB50304" s="5"/>
    </row>
    <row r="50305" spans="54:54" ht="21.75" customHeight="1" x14ac:dyDescent="0.25">
      <c r="BB50305" s="5"/>
    </row>
    <row r="50306" spans="54:54" ht="21.75" customHeight="1" x14ac:dyDescent="0.25">
      <c r="BB50306" s="5"/>
    </row>
    <row r="50307" spans="54:54" ht="21.75" customHeight="1" x14ac:dyDescent="0.25">
      <c r="BB50307" s="5"/>
    </row>
    <row r="50308" spans="54:54" ht="21.75" customHeight="1" x14ac:dyDescent="0.25">
      <c r="BB50308" s="5"/>
    </row>
    <row r="50309" spans="54:54" ht="21.75" customHeight="1" x14ac:dyDescent="0.25">
      <c r="BB50309" s="5"/>
    </row>
    <row r="50310" spans="54:54" ht="21.75" customHeight="1" x14ac:dyDescent="0.25">
      <c r="BB50310" s="5"/>
    </row>
    <row r="50311" spans="54:54" ht="21.75" customHeight="1" x14ac:dyDescent="0.25">
      <c r="BB50311" s="5"/>
    </row>
    <row r="50312" spans="54:54" ht="21.75" customHeight="1" x14ac:dyDescent="0.25">
      <c r="BB50312" s="5"/>
    </row>
    <row r="50313" spans="54:54" ht="21.75" customHeight="1" x14ac:dyDescent="0.25">
      <c r="BB50313" s="5"/>
    </row>
    <row r="50314" spans="54:54" ht="21.75" customHeight="1" x14ac:dyDescent="0.25">
      <c r="BB50314" s="5"/>
    </row>
    <row r="50315" spans="54:54" ht="21.75" customHeight="1" x14ac:dyDescent="0.25">
      <c r="BB50315" s="5"/>
    </row>
    <row r="50316" spans="54:54" ht="21.75" customHeight="1" x14ac:dyDescent="0.25">
      <c r="BB50316" s="5"/>
    </row>
    <row r="50317" spans="54:54" ht="21.75" customHeight="1" x14ac:dyDescent="0.25">
      <c r="BB50317" s="5"/>
    </row>
    <row r="50318" spans="54:54" ht="21.75" customHeight="1" x14ac:dyDescent="0.25">
      <c r="BB50318" s="5"/>
    </row>
    <row r="50319" spans="54:54" ht="21.75" customHeight="1" x14ac:dyDescent="0.25">
      <c r="BB50319" s="5"/>
    </row>
    <row r="50320" spans="54:54" ht="21.75" customHeight="1" x14ac:dyDescent="0.25">
      <c r="BB50320" s="5"/>
    </row>
    <row r="50321" spans="54:54" ht="21.75" customHeight="1" x14ac:dyDescent="0.25">
      <c r="BB50321" s="5"/>
    </row>
    <row r="50322" spans="54:54" ht="21.75" customHeight="1" x14ac:dyDescent="0.25">
      <c r="BB50322" s="5"/>
    </row>
    <row r="50323" spans="54:54" ht="21.75" customHeight="1" x14ac:dyDescent="0.25">
      <c r="BB50323" s="5"/>
    </row>
    <row r="50324" spans="54:54" ht="21.75" customHeight="1" x14ac:dyDescent="0.25">
      <c r="BB50324" s="5"/>
    </row>
    <row r="50325" spans="54:54" ht="21.75" customHeight="1" x14ac:dyDescent="0.25">
      <c r="BB50325" s="5"/>
    </row>
    <row r="50326" spans="54:54" ht="21.75" customHeight="1" x14ac:dyDescent="0.25">
      <c r="BB50326" s="5"/>
    </row>
    <row r="50327" spans="54:54" ht="21.75" customHeight="1" x14ac:dyDescent="0.25">
      <c r="BB50327" s="5"/>
    </row>
    <row r="50328" spans="54:54" ht="21.75" customHeight="1" x14ac:dyDescent="0.25">
      <c r="BB50328" s="5"/>
    </row>
    <row r="50329" spans="54:54" ht="21.75" customHeight="1" x14ac:dyDescent="0.25">
      <c r="BB50329" s="5"/>
    </row>
    <row r="50330" spans="54:54" ht="21.75" customHeight="1" x14ac:dyDescent="0.25">
      <c r="BB50330" s="5"/>
    </row>
    <row r="50331" spans="54:54" ht="21.75" customHeight="1" x14ac:dyDescent="0.25">
      <c r="BB50331" s="5"/>
    </row>
    <row r="50332" spans="54:54" ht="21.75" customHeight="1" x14ac:dyDescent="0.25">
      <c r="BB50332" s="5"/>
    </row>
    <row r="50333" spans="54:54" ht="21.75" customHeight="1" x14ac:dyDescent="0.25">
      <c r="BB50333" s="5"/>
    </row>
    <row r="50334" spans="54:54" ht="21.75" customHeight="1" x14ac:dyDescent="0.25">
      <c r="BB50334" s="5"/>
    </row>
    <row r="50335" spans="54:54" ht="21.75" customHeight="1" x14ac:dyDescent="0.25">
      <c r="BB50335" s="5"/>
    </row>
    <row r="50336" spans="54:54" ht="21.75" customHeight="1" x14ac:dyDescent="0.25">
      <c r="BB50336" s="5"/>
    </row>
    <row r="50337" spans="54:54" ht="21.75" customHeight="1" x14ac:dyDescent="0.25">
      <c r="BB50337" s="5"/>
    </row>
    <row r="50338" spans="54:54" ht="21.75" customHeight="1" x14ac:dyDescent="0.25">
      <c r="BB50338" s="5"/>
    </row>
    <row r="50339" spans="54:54" ht="21.75" customHeight="1" x14ac:dyDescent="0.25">
      <c r="BB50339" s="5"/>
    </row>
    <row r="50340" spans="54:54" ht="21.75" customHeight="1" x14ac:dyDescent="0.25">
      <c r="BB50340" s="5"/>
    </row>
    <row r="50341" spans="54:54" ht="21.75" customHeight="1" x14ac:dyDescent="0.25">
      <c r="BB50341" s="5"/>
    </row>
    <row r="50342" spans="54:54" ht="21.75" customHeight="1" x14ac:dyDescent="0.25">
      <c r="BB50342" s="5"/>
    </row>
    <row r="50343" spans="54:54" ht="21.75" customHeight="1" x14ac:dyDescent="0.25">
      <c r="BB50343" s="5"/>
    </row>
    <row r="50344" spans="54:54" ht="21.75" customHeight="1" x14ac:dyDescent="0.25">
      <c r="BB50344" s="5"/>
    </row>
    <row r="50345" spans="54:54" ht="21.75" customHeight="1" x14ac:dyDescent="0.25">
      <c r="BB50345" s="5"/>
    </row>
    <row r="50346" spans="54:54" ht="21.75" customHeight="1" x14ac:dyDescent="0.25">
      <c r="BB50346" s="5"/>
    </row>
    <row r="50347" spans="54:54" ht="21.75" customHeight="1" x14ac:dyDescent="0.25">
      <c r="BB50347" s="5"/>
    </row>
    <row r="50348" spans="54:54" ht="21.75" customHeight="1" x14ac:dyDescent="0.25">
      <c r="BB50348" s="5"/>
    </row>
    <row r="50349" spans="54:54" ht="21.75" customHeight="1" x14ac:dyDescent="0.25">
      <c r="BB50349" s="5"/>
    </row>
    <row r="50350" spans="54:54" ht="21.75" customHeight="1" x14ac:dyDescent="0.25">
      <c r="BB50350" s="5"/>
    </row>
    <row r="50351" spans="54:54" ht="21.75" customHeight="1" x14ac:dyDescent="0.25">
      <c r="BB50351" s="5"/>
    </row>
    <row r="50352" spans="54:54" ht="21.75" customHeight="1" x14ac:dyDescent="0.25">
      <c r="BB50352" s="5"/>
    </row>
    <row r="50353" spans="54:54" ht="21.75" customHeight="1" x14ac:dyDescent="0.25">
      <c r="BB50353" s="5"/>
    </row>
    <row r="50354" spans="54:54" ht="21.75" customHeight="1" x14ac:dyDescent="0.25">
      <c r="BB50354" s="5"/>
    </row>
    <row r="50355" spans="54:54" ht="21.75" customHeight="1" x14ac:dyDescent="0.25">
      <c r="BB50355" s="5"/>
    </row>
    <row r="50356" spans="54:54" ht="21.75" customHeight="1" x14ac:dyDescent="0.25">
      <c r="BB50356" s="5"/>
    </row>
    <row r="50357" spans="54:54" ht="21.75" customHeight="1" x14ac:dyDescent="0.25">
      <c r="BB50357" s="5"/>
    </row>
    <row r="50358" spans="54:54" ht="21.75" customHeight="1" x14ac:dyDescent="0.25">
      <c r="BB50358" s="5"/>
    </row>
    <row r="50359" spans="54:54" ht="21.75" customHeight="1" x14ac:dyDescent="0.25">
      <c r="BB50359" s="5"/>
    </row>
    <row r="50360" spans="54:54" ht="21.75" customHeight="1" x14ac:dyDescent="0.25">
      <c r="BB50360" s="5"/>
    </row>
    <row r="50361" spans="54:54" ht="21.75" customHeight="1" x14ac:dyDescent="0.25">
      <c r="BB50361" s="5"/>
    </row>
    <row r="50362" spans="54:54" ht="21.75" customHeight="1" x14ac:dyDescent="0.25">
      <c r="BB50362" s="5"/>
    </row>
    <row r="50363" spans="54:54" ht="21.75" customHeight="1" x14ac:dyDescent="0.25">
      <c r="BB50363" s="5"/>
    </row>
    <row r="50364" spans="54:54" ht="21.75" customHeight="1" x14ac:dyDescent="0.25">
      <c r="BB50364" s="5"/>
    </row>
    <row r="50365" spans="54:54" ht="21.75" customHeight="1" x14ac:dyDescent="0.25">
      <c r="BB50365" s="5"/>
    </row>
    <row r="50366" spans="54:54" ht="21.75" customHeight="1" x14ac:dyDescent="0.25">
      <c r="BB50366" s="5"/>
    </row>
    <row r="50367" spans="54:54" ht="21.75" customHeight="1" x14ac:dyDescent="0.25">
      <c r="BB50367" s="5"/>
    </row>
    <row r="50368" spans="54:54" ht="21.75" customHeight="1" x14ac:dyDescent="0.25">
      <c r="BB50368" s="5"/>
    </row>
    <row r="50369" spans="54:54" ht="21.75" customHeight="1" x14ac:dyDescent="0.25">
      <c r="BB50369" s="5"/>
    </row>
    <row r="50370" spans="54:54" ht="21.75" customHeight="1" x14ac:dyDescent="0.25">
      <c r="BB50370" s="5"/>
    </row>
    <row r="50371" spans="54:54" ht="21.75" customHeight="1" x14ac:dyDescent="0.25">
      <c r="BB50371" s="5"/>
    </row>
    <row r="50372" spans="54:54" ht="21.75" customHeight="1" x14ac:dyDescent="0.25">
      <c r="BB50372" s="5"/>
    </row>
    <row r="50373" spans="54:54" ht="21.75" customHeight="1" x14ac:dyDescent="0.25">
      <c r="BB50373" s="5"/>
    </row>
    <row r="50374" spans="54:54" ht="21.75" customHeight="1" x14ac:dyDescent="0.25">
      <c r="BB50374" s="5"/>
    </row>
    <row r="50375" spans="54:54" ht="21.75" customHeight="1" x14ac:dyDescent="0.25">
      <c r="BB50375" s="5"/>
    </row>
    <row r="50376" spans="54:54" ht="21.75" customHeight="1" x14ac:dyDescent="0.25">
      <c r="BB50376" s="5"/>
    </row>
    <row r="50377" spans="54:54" ht="21.75" customHeight="1" x14ac:dyDescent="0.25">
      <c r="BB50377" s="5"/>
    </row>
    <row r="50378" spans="54:54" ht="21.75" customHeight="1" x14ac:dyDescent="0.25">
      <c r="BB50378" s="5"/>
    </row>
    <row r="50379" spans="54:54" ht="21.75" customHeight="1" x14ac:dyDescent="0.25">
      <c r="BB50379" s="5"/>
    </row>
    <row r="50380" spans="54:54" ht="21.75" customHeight="1" x14ac:dyDescent="0.25">
      <c r="BB50380" s="5"/>
    </row>
    <row r="50381" spans="54:54" ht="21.75" customHeight="1" x14ac:dyDescent="0.25">
      <c r="BB50381" s="5"/>
    </row>
    <row r="50382" spans="54:54" ht="21.75" customHeight="1" x14ac:dyDescent="0.25">
      <c r="BB50382" s="5"/>
    </row>
    <row r="50383" spans="54:54" ht="21.75" customHeight="1" x14ac:dyDescent="0.25">
      <c r="BB50383" s="5"/>
    </row>
    <row r="50384" spans="54:54" ht="21.75" customHeight="1" x14ac:dyDescent="0.25">
      <c r="BB50384" s="5"/>
    </row>
    <row r="50385" spans="54:54" ht="21.75" customHeight="1" x14ac:dyDescent="0.25">
      <c r="BB50385" s="5"/>
    </row>
    <row r="50386" spans="54:54" ht="21.75" customHeight="1" x14ac:dyDescent="0.25">
      <c r="BB50386" s="5"/>
    </row>
    <row r="50387" spans="54:54" ht="21.75" customHeight="1" x14ac:dyDescent="0.25">
      <c r="BB50387" s="5"/>
    </row>
    <row r="50388" spans="54:54" ht="21.75" customHeight="1" x14ac:dyDescent="0.25">
      <c r="BB50388" s="5"/>
    </row>
    <row r="50389" spans="54:54" ht="21.75" customHeight="1" x14ac:dyDescent="0.25">
      <c r="BB50389" s="5"/>
    </row>
    <row r="50390" spans="54:54" ht="21.75" customHeight="1" x14ac:dyDescent="0.25">
      <c r="BB50390" s="5"/>
    </row>
    <row r="50391" spans="54:54" ht="21.75" customHeight="1" x14ac:dyDescent="0.25">
      <c r="BB50391" s="5"/>
    </row>
    <row r="50392" spans="54:54" ht="21.75" customHeight="1" x14ac:dyDescent="0.25">
      <c r="BB50392" s="5"/>
    </row>
    <row r="50393" spans="54:54" ht="21.75" customHeight="1" x14ac:dyDescent="0.25">
      <c r="BB50393" s="5"/>
    </row>
    <row r="50394" spans="54:54" ht="21.75" customHeight="1" x14ac:dyDescent="0.25">
      <c r="BB50394" s="5"/>
    </row>
    <row r="50395" spans="54:54" ht="21.75" customHeight="1" x14ac:dyDescent="0.25">
      <c r="BB50395" s="5"/>
    </row>
    <row r="50396" spans="54:54" ht="21.75" customHeight="1" x14ac:dyDescent="0.25">
      <c r="BB50396" s="5"/>
    </row>
    <row r="50397" spans="54:54" ht="21.75" customHeight="1" x14ac:dyDescent="0.25">
      <c r="BB50397" s="5"/>
    </row>
    <row r="50398" spans="54:54" ht="21.75" customHeight="1" x14ac:dyDescent="0.25">
      <c r="BB50398" s="5"/>
    </row>
    <row r="50399" spans="54:54" ht="21.75" customHeight="1" x14ac:dyDescent="0.25">
      <c r="BB50399" s="5"/>
    </row>
    <row r="50400" spans="54:54" ht="21.75" customHeight="1" x14ac:dyDescent="0.25">
      <c r="BB50400" s="5"/>
    </row>
    <row r="50401" spans="54:54" ht="21.75" customHeight="1" x14ac:dyDescent="0.25">
      <c r="BB50401" s="5"/>
    </row>
    <row r="50402" spans="54:54" ht="21.75" customHeight="1" x14ac:dyDescent="0.25">
      <c r="BB50402" s="5"/>
    </row>
    <row r="50403" spans="54:54" ht="21.75" customHeight="1" x14ac:dyDescent="0.25">
      <c r="BB50403" s="5"/>
    </row>
    <row r="50404" spans="54:54" ht="21.75" customHeight="1" x14ac:dyDescent="0.25">
      <c r="BB50404" s="5"/>
    </row>
    <row r="50405" spans="54:54" ht="21.75" customHeight="1" x14ac:dyDescent="0.25">
      <c r="BB50405" s="5"/>
    </row>
    <row r="50406" spans="54:54" ht="21.75" customHeight="1" x14ac:dyDescent="0.25">
      <c r="BB50406" s="5"/>
    </row>
    <row r="50407" spans="54:54" ht="21.75" customHeight="1" x14ac:dyDescent="0.25">
      <c r="BB50407" s="5"/>
    </row>
    <row r="50408" spans="54:54" ht="21.75" customHeight="1" x14ac:dyDescent="0.25">
      <c r="BB50408" s="5"/>
    </row>
    <row r="50409" spans="54:54" ht="21.75" customHeight="1" x14ac:dyDescent="0.25">
      <c r="BB50409" s="5"/>
    </row>
    <row r="50410" spans="54:54" ht="21.75" customHeight="1" x14ac:dyDescent="0.25">
      <c r="BB50410" s="5"/>
    </row>
    <row r="50411" spans="54:54" ht="21.75" customHeight="1" x14ac:dyDescent="0.25">
      <c r="BB50411" s="5"/>
    </row>
    <row r="50412" spans="54:54" ht="21.75" customHeight="1" x14ac:dyDescent="0.25">
      <c r="BB50412" s="5"/>
    </row>
    <row r="50413" spans="54:54" ht="21.75" customHeight="1" x14ac:dyDescent="0.25">
      <c r="BB50413" s="5"/>
    </row>
    <row r="50414" spans="54:54" ht="21.75" customHeight="1" x14ac:dyDescent="0.25">
      <c r="BB50414" s="5"/>
    </row>
    <row r="50415" spans="54:54" ht="21.75" customHeight="1" x14ac:dyDescent="0.25">
      <c r="BB50415" s="5"/>
    </row>
    <row r="50416" spans="54:54" ht="21.75" customHeight="1" x14ac:dyDescent="0.25">
      <c r="BB50416" s="5"/>
    </row>
    <row r="50417" spans="54:54" ht="21.75" customHeight="1" x14ac:dyDescent="0.25">
      <c r="BB50417" s="5"/>
    </row>
    <row r="50418" spans="54:54" ht="21.75" customHeight="1" x14ac:dyDescent="0.25">
      <c r="BB50418" s="5"/>
    </row>
    <row r="50419" spans="54:54" ht="21.75" customHeight="1" x14ac:dyDescent="0.25">
      <c r="BB50419" s="5"/>
    </row>
    <row r="50420" spans="54:54" ht="21.75" customHeight="1" x14ac:dyDescent="0.25">
      <c r="BB50420" s="5"/>
    </row>
    <row r="50421" spans="54:54" ht="21.75" customHeight="1" x14ac:dyDescent="0.25">
      <c r="BB50421" s="5"/>
    </row>
    <row r="50422" spans="54:54" ht="21.75" customHeight="1" x14ac:dyDescent="0.25">
      <c r="BB50422" s="5"/>
    </row>
    <row r="50423" spans="54:54" ht="21.75" customHeight="1" x14ac:dyDescent="0.25">
      <c r="BB50423" s="5"/>
    </row>
    <row r="50424" spans="54:54" ht="21.75" customHeight="1" x14ac:dyDescent="0.25">
      <c r="BB50424" s="5"/>
    </row>
    <row r="50425" spans="54:54" ht="21.75" customHeight="1" x14ac:dyDescent="0.25">
      <c r="BB50425" s="5"/>
    </row>
    <row r="50426" spans="54:54" ht="21.75" customHeight="1" x14ac:dyDescent="0.25">
      <c r="BB50426" s="5"/>
    </row>
    <row r="50427" spans="54:54" ht="21.75" customHeight="1" x14ac:dyDescent="0.25">
      <c r="BB50427" s="5"/>
    </row>
    <row r="50428" spans="54:54" ht="21.75" customHeight="1" x14ac:dyDescent="0.25">
      <c r="BB50428" s="5"/>
    </row>
    <row r="50429" spans="54:54" ht="21.75" customHeight="1" x14ac:dyDescent="0.25">
      <c r="BB50429" s="5"/>
    </row>
    <row r="50430" spans="54:54" ht="21.75" customHeight="1" x14ac:dyDescent="0.25">
      <c r="BB50430" s="5"/>
    </row>
    <row r="50431" spans="54:54" ht="21.75" customHeight="1" x14ac:dyDescent="0.25">
      <c r="BB50431" s="5"/>
    </row>
    <row r="50432" spans="54:54" ht="21.75" customHeight="1" x14ac:dyDescent="0.25">
      <c r="BB50432" s="5"/>
    </row>
    <row r="50433" spans="54:54" ht="21.75" customHeight="1" x14ac:dyDescent="0.25">
      <c r="BB50433" s="5"/>
    </row>
    <row r="50434" spans="54:54" ht="21.75" customHeight="1" x14ac:dyDescent="0.25">
      <c r="BB50434" s="5"/>
    </row>
    <row r="50435" spans="54:54" ht="21.75" customHeight="1" x14ac:dyDescent="0.25">
      <c r="BB50435" s="5"/>
    </row>
    <row r="50436" spans="54:54" ht="21.75" customHeight="1" x14ac:dyDescent="0.25">
      <c r="BB50436" s="5"/>
    </row>
    <row r="50437" spans="54:54" ht="21.75" customHeight="1" x14ac:dyDescent="0.25">
      <c r="BB50437" s="5"/>
    </row>
    <row r="50438" spans="54:54" ht="21.75" customHeight="1" x14ac:dyDescent="0.25">
      <c r="BB50438" s="5"/>
    </row>
    <row r="50439" spans="54:54" ht="21.75" customHeight="1" x14ac:dyDescent="0.25">
      <c r="BB50439" s="5"/>
    </row>
    <row r="50440" spans="54:54" ht="21.75" customHeight="1" x14ac:dyDescent="0.25">
      <c r="BB50440" s="5"/>
    </row>
    <row r="50441" spans="54:54" ht="21.75" customHeight="1" x14ac:dyDescent="0.25">
      <c r="BB50441" s="5"/>
    </row>
    <row r="50442" spans="54:54" ht="21.75" customHeight="1" x14ac:dyDescent="0.25">
      <c r="BB50442" s="5"/>
    </row>
    <row r="50443" spans="54:54" ht="21.75" customHeight="1" x14ac:dyDescent="0.25">
      <c r="BB50443" s="5"/>
    </row>
    <row r="50444" spans="54:54" ht="21.75" customHeight="1" x14ac:dyDescent="0.25">
      <c r="BB50444" s="5"/>
    </row>
    <row r="50445" spans="54:54" ht="21.75" customHeight="1" x14ac:dyDescent="0.25">
      <c r="BB50445" s="5"/>
    </row>
    <row r="50446" spans="54:54" ht="21.75" customHeight="1" x14ac:dyDescent="0.25">
      <c r="BB50446" s="5"/>
    </row>
    <row r="50447" spans="54:54" ht="21.75" customHeight="1" x14ac:dyDescent="0.25">
      <c r="BB50447" s="5"/>
    </row>
    <row r="50448" spans="54:54" ht="21.75" customHeight="1" x14ac:dyDescent="0.25">
      <c r="BB50448" s="5"/>
    </row>
    <row r="50449" spans="54:54" ht="21.75" customHeight="1" x14ac:dyDescent="0.25">
      <c r="BB50449" s="5"/>
    </row>
    <row r="50450" spans="54:54" ht="21.75" customHeight="1" x14ac:dyDescent="0.25">
      <c r="BB50450" s="5"/>
    </row>
    <row r="50451" spans="54:54" ht="21.75" customHeight="1" x14ac:dyDescent="0.25">
      <c r="BB50451" s="5"/>
    </row>
    <row r="50452" spans="54:54" ht="21.75" customHeight="1" x14ac:dyDescent="0.25">
      <c r="BB50452" s="5"/>
    </row>
    <row r="50453" spans="54:54" ht="21.75" customHeight="1" x14ac:dyDescent="0.25">
      <c r="BB50453" s="5"/>
    </row>
    <row r="50454" spans="54:54" ht="21.75" customHeight="1" x14ac:dyDescent="0.25">
      <c r="BB50454" s="5"/>
    </row>
    <row r="50455" spans="54:54" ht="21.75" customHeight="1" x14ac:dyDescent="0.25">
      <c r="BB50455" s="5"/>
    </row>
    <row r="50456" spans="54:54" ht="21.75" customHeight="1" x14ac:dyDescent="0.25">
      <c r="BB50456" s="5"/>
    </row>
    <row r="50457" spans="54:54" ht="21.75" customHeight="1" x14ac:dyDescent="0.25">
      <c r="BB50457" s="5"/>
    </row>
    <row r="50458" spans="54:54" ht="21.75" customHeight="1" x14ac:dyDescent="0.25">
      <c r="BB50458" s="5"/>
    </row>
    <row r="50459" spans="54:54" ht="21.75" customHeight="1" x14ac:dyDescent="0.25">
      <c r="BB50459" s="5"/>
    </row>
    <row r="50460" spans="54:54" ht="21.75" customHeight="1" x14ac:dyDescent="0.25">
      <c r="BB50460" s="5"/>
    </row>
    <row r="50461" spans="54:54" ht="21.75" customHeight="1" x14ac:dyDescent="0.25">
      <c r="BB50461" s="5"/>
    </row>
    <row r="50462" spans="54:54" ht="21.75" customHeight="1" x14ac:dyDescent="0.25">
      <c r="BB50462" s="5"/>
    </row>
    <row r="50463" spans="54:54" ht="21.75" customHeight="1" x14ac:dyDescent="0.25">
      <c r="BB50463" s="5"/>
    </row>
    <row r="50464" spans="54:54" ht="21.75" customHeight="1" x14ac:dyDescent="0.25">
      <c r="BB50464" s="5"/>
    </row>
    <row r="50465" spans="54:54" ht="21.75" customHeight="1" x14ac:dyDescent="0.25">
      <c r="BB50465" s="5"/>
    </row>
    <row r="50466" spans="54:54" ht="21.75" customHeight="1" x14ac:dyDescent="0.25">
      <c r="BB50466" s="5"/>
    </row>
    <row r="50467" spans="54:54" ht="21.75" customHeight="1" x14ac:dyDescent="0.25">
      <c r="BB50467" s="5"/>
    </row>
    <row r="50468" spans="54:54" ht="21.75" customHeight="1" x14ac:dyDescent="0.25">
      <c r="BB50468" s="5"/>
    </row>
    <row r="50469" spans="54:54" ht="21.75" customHeight="1" x14ac:dyDescent="0.25">
      <c r="BB50469" s="5"/>
    </row>
    <row r="50470" spans="54:54" ht="21.75" customHeight="1" x14ac:dyDescent="0.25">
      <c r="BB50470" s="5"/>
    </row>
    <row r="50471" spans="54:54" ht="21.75" customHeight="1" x14ac:dyDescent="0.25">
      <c r="BB50471" s="5"/>
    </row>
    <row r="50472" spans="54:54" ht="21.75" customHeight="1" x14ac:dyDescent="0.25">
      <c r="BB50472" s="5"/>
    </row>
    <row r="50473" spans="54:54" ht="21.75" customHeight="1" x14ac:dyDescent="0.25">
      <c r="BB50473" s="5"/>
    </row>
    <row r="50474" spans="54:54" ht="21.75" customHeight="1" x14ac:dyDescent="0.25">
      <c r="BB50474" s="5"/>
    </row>
    <row r="50475" spans="54:54" ht="21.75" customHeight="1" x14ac:dyDescent="0.25">
      <c r="BB50475" s="5"/>
    </row>
    <row r="50476" spans="54:54" ht="21.75" customHeight="1" x14ac:dyDescent="0.25">
      <c r="BB50476" s="5"/>
    </row>
    <row r="50477" spans="54:54" ht="21.75" customHeight="1" x14ac:dyDescent="0.25">
      <c r="BB50477" s="5"/>
    </row>
    <row r="50478" spans="54:54" ht="21.75" customHeight="1" x14ac:dyDescent="0.25">
      <c r="BB50478" s="5"/>
    </row>
    <row r="50479" spans="54:54" ht="21.75" customHeight="1" x14ac:dyDescent="0.25">
      <c r="BB50479" s="5"/>
    </row>
    <row r="50480" spans="54:54" ht="21.75" customHeight="1" x14ac:dyDescent="0.25">
      <c r="BB50480" s="5"/>
    </row>
    <row r="50481" spans="54:54" ht="21.75" customHeight="1" x14ac:dyDescent="0.25">
      <c r="BB50481" s="5"/>
    </row>
    <row r="50482" spans="54:54" ht="21.75" customHeight="1" x14ac:dyDescent="0.25">
      <c r="BB50482" s="5"/>
    </row>
    <row r="50483" spans="54:54" ht="21.75" customHeight="1" x14ac:dyDescent="0.25">
      <c r="BB50483" s="5"/>
    </row>
    <row r="50484" spans="54:54" ht="21.75" customHeight="1" x14ac:dyDescent="0.25">
      <c r="BB50484" s="5"/>
    </row>
    <row r="50485" spans="54:54" ht="21.75" customHeight="1" x14ac:dyDescent="0.25">
      <c r="BB50485" s="5"/>
    </row>
    <row r="50486" spans="54:54" ht="21.75" customHeight="1" x14ac:dyDescent="0.25">
      <c r="BB50486" s="5"/>
    </row>
    <row r="50487" spans="54:54" ht="21.75" customHeight="1" x14ac:dyDescent="0.25">
      <c r="BB50487" s="5"/>
    </row>
    <row r="50488" spans="54:54" ht="21.75" customHeight="1" x14ac:dyDescent="0.25">
      <c r="BB50488" s="5"/>
    </row>
    <row r="50489" spans="54:54" ht="21.75" customHeight="1" x14ac:dyDescent="0.25">
      <c r="BB50489" s="5"/>
    </row>
    <row r="50490" spans="54:54" ht="21.75" customHeight="1" x14ac:dyDescent="0.25">
      <c r="BB50490" s="5"/>
    </row>
    <row r="50491" spans="54:54" ht="21.75" customHeight="1" x14ac:dyDescent="0.25">
      <c r="BB50491" s="5"/>
    </row>
    <row r="50492" spans="54:54" ht="21.75" customHeight="1" x14ac:dyDescent="0.25">
      <c r="BB50492" s="5"/>
    </row>
    <row r="50493" spans="54:54" ht="21.75" customHeight="1" x14ac:dyDescent="0.25">
      <c r="BB50493" s="5"/>
    </row>
    <row r="50494" spans="54:54" ht="21.75" customHeight="1" x14ac:dyDescent="0.25">
      <c r="BB50494" s="5"/>
    </row>
    <row r="50495" spans="54:54" ht="21.75" customHeight="1" x14ac:dyDescent="0.25">
      <c r="BB50495" s="5"/>
    </row>
    <row r="50496" spans="54:54" ht="21.75" customHeight="1" x14ac:dyDescent="0.25">
      <c r="BB50496" s="5"/>
    </row>
    <row r="50497" spans="54:54" ht="21.75" customHeight="1" x14ac:dyDescent="0.25">
      <c r="BB50497" s="5"/>
    </row>
    <row r="50498" spans="54:54" ht="21.75" customHeight="1" x14ac:dyDescent="0.25">
      <c r="BB50498" s="5"/>
    </row>
    <row r="50499" spans="54:54" ht="21.75" customHeight="1" x14ac:dyDescent="0.25">
      <c r="BB50499" s="5"/>
    </row>
    <row r="50500" spans="54:54" ht="21.75" customHeight="1" x14ac:dyDescent="0.25">
      <c r="BB50500" s="5"/>
    </row>
    <row r="50501" spans="54:54" ht="21.75" customHeight="1" x14ac:dyDescent="0.25">
      <c r="BB50501" s="5"/>
    </row>
    <row r="50502" spans="54:54" ht="21.75" customHeight="1" x14ac:dyDescent="0.25">
      <c r="BB50502" s="5"/>
    </row>
    <row r="50503" spans="54:54" ht="21.75" customHeight="1" x14ac:dyDescent="0.25">
      <c r="BB50503" s="5"/>
    </row>
    <row r="50504" spans="54:54" ht="21.75" customHeight="1" x14ac:dyDescent="0.25">
      <c r="BB50504" s="5"/>
    </row>
    <row r="50505" spans="54:54" ht="21.75" customHeight="1" x14ac:dyDescent="0.25">
      <c r="BB50505" s="5"/>
    </row>
    <row r="50506" spans="54:54" ht="21.75" customHeight="1" x14ac:dyDescent="0.25">
      <c r="BB50506" s="5"/>
    </row>
    <row r="50507" spans="54:54" ht="21.75" customHeight="1" x14ac:dyDescent="0.25">
      <c r="BB50507" s="5"/>
    </row>
    <row r="50508" spans="54:54" ht="21.75" customHeight="1" x14ac:dyDescent="0.25">
      <c r="BB50508" s="5"/>
    </row>
    <row r="50509" spans="54:54" ht="21.75" customHeight="1" x14ac:dyDescent="0.25">
      <c r="BB50509" s="5"/>
    </row>
    <row r="50510" spans="54:54" ht="21.75" customHeight="1" x14ac:dyDescent="0.25">
      <c r="BB50510" s="5"/>
    </row>
    <row r="50511" spans="54:54" ht="21.75" customHeight="1" x14ac:dyDescent="0.25">
      <c r="BB50511" s="5"/>
    </row>
    <row r="50512" spans="54:54" ht="21.75" customHeight="1" x14ac:dyDescent="0.25">
      <c r="BB50512" s="5"/>
    </row>
    <row r="50513" spans="54:54" ht="21.75" customHeight="1" x14ac:dyDescent="0.25">
      <c r="BB50513" s="5"/>
    </row>
    <row r="50514" spans="54:54" ht="21.75" customHeight="1" x14ac:dyDescent="0.25">
      <c r="BB50514" s="5"/>
    </row>
    <row r="50515" spans="54:54" ht="21.75" customHeight="1" x14ac:dyDescent="0.25">
      <c r="BB50515" s="5"/>
    </row>
    <row r="50516" spans="54:54" ht="21.75" customHeight="1" x14ac:dyDescent="0.25">
      <c r="BB50516" s="5"/>
    </row>
    <row r="50517" spans="54:54" ht="21.75" customHeight="1" x14ac:dyDescent="0.25">
      <c r="BB50517" s="5"/>
    </row>
    <row r="50518" spans="54:54" ht="21.75" customHeight="1" x14ac:dyDescent="0.25">
      <c r="BB50518" s="5"/>
    </row>
    <row r="50519" spans="54:54" ht="21.75" customHeight="1" x14ac:dyDescent="0.25">
      <c r="BB50519" s="5"/>
    </row>
    <row r="50520" spans="54:54" ht="21.75" customHeight="1" x14ac:dyDescent="0.25">
      <c r="BB50520" s="5"/>
    </row>
    <row r="50521" spans="54:54" ht="21.75" customHeight="1" x14ac:dyDescent="0.25">
      <c r="BB50521" s="5"/>
    </row>
    <row r="50522" spans="54:54" ht="21.75" customHeight="1" x14ac:dyDescent="0.25">
      <c r="BB50522" s="5"/>
    </row>
    <row r="50523" spans="54:54" ht="21.75" customHeight="1" x14ac:dyDescent="0.25">
      <c r="BB50523" s="5"/>
    </row>
    <row r="50524" spans="54:54" ht="21.75" customHeight="1" x14ac:dyDescent="0.25">
      <c r="BB50524" s="5"/>
    </row>
    <row r="50525" spans="54:54" ht="21.75" customHeight="1" x14ac:dyDescent="0.25">
      <c r="BB50525" s="5"/>
    </row>
    <row r="50526" spans="54:54" ht="21.75" customHeight="1" x14ac:dyDescent="0.25">
      <c r="BB50526" s="5"/>
    </row>
    <row r="50527" spans="54:54" ht="21.75" customHeight="1" x14ac:dyDescent="0.25">
      <c r="BB50527" s="5"/>
    </row>
    <row r="50528" spans="54:54" ht="21.75" customHeight="1" x14ac:dyDescent="0.25">
      <c r="BB50528" s="5"/>
    </row>
    <row r="50529" spans="54:54" ht="21.75" customHeight="1" x14ac:dyDescent="0.25">
      <c r="BB50529" s="5"/>
    </row>
    <row r="50530" spans="54:54" ht="21.75" customHeight="1" x14ac:dyDescent="0.25">
      <c r="BB50530" s="5"/>
    </row>
    <row r="50531" spans="54:54" ht="21.75" customHeight="1" x14ac:dyDescent="0.25">
      <c r="BB50531" s="5"/>
    </row>
    <row r="50532" spans="54:54" ht="21.75" customHeight="1" x14ac:dyDescent="0.25">
      <c r="BB50532" s="5"/>
    </row>
    <row r="50533" spans="54:54" ht="21.75" customHeight="1" x14ac:dyDescent="0.25">
      <c r="BB50533" s="5"/>
    </row>
    <row r="50534" spans="54:54" ht="21.75" customHeight="1" x14ac:dyDescent="0.25">
      <c r="BB50534" s="5"/>
    </row>
    <row r="50535" spans="54:54" ht="21.75" customHeight="1" x14ac:dyDescent="0.25">
      <c r="BB50535" s="5"/>
    </row>
    <row r="50536" spans="54:54" ht="21.75" customHeight="1" x14ac:dyDescent="0.25">
      <c r="BB50536" s="5"/>
    </row>
    <row r="50537" spans="54:54" ht="21.75" customHeight="1" x14ac:dyDescent="0.25">
      <c r="BB50537" s="5"/>
    </row>
    <row r="50538" spans="54:54" ht="21.75" customHeight="1" x14ac:dyDescent="0.25">
      <c r="BB50538" s="5"/>
    </row>
    <row r="50539" spans="54:54" ht="21.75" customHeight="1" x14ac:dyDescent="0.25">
      <c r="BB50539" s="5"/>
    </row>
    <row r="50540" spans="54:54" ht="21.75" customHeight="1" x14ac:dyDescent="0.25">
      <c r="BB50540" s="5"/>
    </row>
    <row r="50541" spans="54:54" ht="21.75" customHeight="1" x14ac:dyDescent="0.25">
      <c r="BB50541" s="5"/>
    </row>
    <row r="50542" spans="54:54" ht="21.75" customHeight="1" x14ac:dyDescent="0.25">
      <c r="BB50542" s="5"/>
    </row>
    <row r="50543" spans="54:54" ht="21.75" customHeight="1" x14ac:dyDescent="0.25">
      <c r="BB50543" s="5"/>
    </row>
    <row r="50544" spans="54:54" ht="21.75" customHeight="1" x14ac:dyDescent="0.25">
      <c r="BB50544" s="5"/>
    </row>
    <row r="50545" spans="54:54" ht="21.75" customHeight="1" x14ac:dyDescent="0.25">
      <c r="BB50545" s="5"/>
    </row>
    <row r="50546" spans="54:54" ht="21.75" customHeight="1" x14ac:dyDescent="0.25">
      <c r="BB50546" s="5"/>
    </row>
    <row r="50547" spans="54:54" ht="21.75" customHeight="1" x14ac:dyDescent="0.25">
      <c r="BB50547" s="5"/>
    </row>
    <row r="50548" spans="54:54" ht="21.75" customHeight="1" x14ac:dyDescent="0.25">
      <c r="BB50548" s="5"/>
    </row>
    <row r="50549" spans="54:54" ht="21.75" customHeight="1" x14ac:dyDescent="0.25">
      <c r="BB50549" s="5"/>
    </row>
    <row r="50550" spans="54:54" ht="21.75" customHeight="1" x14ac:dyDescent="0.25">
      <c r="BB50550" s="5"/>
    </row>
    <row r="50551" spans="54:54" ht="21.75" customHeight="1" x14ac:dyDescent="0.25">
      <c r="BB50551" s="5"/>
    </row>
    <row r="50552" spans="54:54" ht="21.75" customHeight="1" x14ac:dyDescent="0.25">
      <c r="BB50552" s="5"/>
    </row>
    <row r="50553" spans="54:54" ht="21.75" customHeight="1" x14ac:dyDescent="0.25">
      <c r="BB50553" s="5"/>
    </row>
    <row r="50554" spans="54:54" ht="21.75" customHeight="1" x14ac:dyDescent="0.25">
      <c r="BB50554" s="5"/>
    </row>
    <row r="50555" spans="54:54" ht="21.75" customHeight="1" x14ac:dyDescent="0.25">
      <c r="BB50555" s="5"/>
    </row>
    <row r="50556" spans="54:54" ht="21.75" customHeight="1" x14ac:dyDescent="0.25">
      <c r="BB50556" s="5"/>
    </row>
    <row r="50557" spans="54:54" ht="21.75" customHeight="1" x14ac:dyDescent="0.25">
      <c r="BB50557" s="5"/>
    </row>
    <row r="50558" spans="54:54" ht="21.75" customHeight="1" x14ac:dyDescent="0.25">
      <c r="BB50558" s="5"/>
    </row>
    <row r="50559" spans="54:54" ht="21.75" customHeight="1" x14ac:dyDescent="0.25">
      <c r="BB50559" s="5"/>
    </row>
    <row r="50560" spans="54:54" ht="21.75" customHeight="1" x14ac:dyDescent="0.25">
      <c r="BB50560" s="5"/>
    </row>
    <row r="50561" spans="54:54" ht="21.75" customHeight="1" x14ac:dyDescent="0.25">
      <c r="BB50561" s="5"/>
    </row>
    <row r="50562" spans="54:54" ht="21.75" customHeight="1" x14ac:dyDescent="0.25">
      <c r="BB50562" s="5"/>
    </row>
    <row r="50563" spans="54:54" ht="21.75" customHeight="1" x14ac:dyDescent="0.25">
      <c r="BB50563" s="5"/>
    </row>
    <row r="50564" spans="54:54" ht="21.75" customHeight="1" x14ac:dyDescent="0.25">
      <c r="BB50564" s="5"/>
    </row>
    <row r="50565" spans="54:54" ht="21.75" customHeight="1" x14ac:dyDescent="0.25">
      <c r="BB50565" s="5"/>
    </row>
    <row r="50566" spans="54:54" ht="21.75" customHeight="1" x14ac:dyDescent="0.25">
      <c r="BB50566" s="5"/>
    </row>
    <row r="50567" spans="54:54" ht="21.75" customHeight="1" x14ac:dyDescent="0.25">
      <c r="BB50567" s="5"/>
    </row>
    <row r="50568" spans="54:54" ht="21.75" customHeight="1" x14ac:dyDescent="0.25">
      <c r="BB50568" s="5"/>
    </row>
    <row r="50569" spans="54:54" ht="21.75" customHeight="1" x14ac:dyDescent="0.25">
      <c r="BB50569" s="5"/>
    </row>
    <row r="50570" spans="54:54" ht="21.75" customHeight="1" x14ac:dyDescent="0.25">
      <c r="BB50570" s="5"/>
    </row>
    <row r="50571" spans="54:54" ht="21.75" customHeight="1" x14ac:dyDescent="0.25">
      <c r="BB50571" s="5"/>
    </row>
    <row r="50572" spans="54:54" ht="21.75" customHeight="1" x14ac:dyDescent="0.25">
      <c r="BB50572" s="5"/>
    </row>
    <row r="50573" spans="54:54" ht="21.75" customHeight="1" x14ac:dyDescent="0.25">
      <c r="BB50573" s="5"/>
    </row>
    <row r="50574" spans="54:54" ht="21.75" customHeight="1" x14ac:dyDescent="0.25">
      <c r="BB50574" s="5"/>
    </row>
    <row r="50575" spans="54:54" ht="21.75" customHeight="1" x14ac:dyDescent="0.25">
      <c r="BB50575" s="5"/>
    </row>
    <row r="50576" spans="54:54" ht="21.75" customHeight="1" x14ac:dyDescent="0.25">
      <c r="BB50576" s="5"/>
    </row>
    <row r="50577" spans="54:54" ht="21.75" customHeight="1" x14ac:dyDescent="0.25">
      <c r="BB50577" s="5"/>
    </row>
    <row r="50578" spans="54:54" ht="21.75" customHeight="1" x14ac:dyDescent="0.25">
      <c r="BB50578" s="5"/>
    </row>
    <row r="50579" spans="54:54" ht="21.75" customHeight="1" x14ac:dyDescent="0.25">
      <c r="BB50579" s="5"/>
    </row>
    <row r="50580" spans="54:54" ht="21.75" customHeight="1" x14ac:dyDescent="0.25">
      <c r="BB50580" s="5"/>
    </row>
    <row r="50581" spans="54:54" ht="21.75" customHeight="1" x14ac:dyDescent="0.25">
      <c r="BB50581" s="5"/>
    </row>
    <row r="50582" spans="54:54" ht="21.75" customHeight="1" x14ac:dyDescent="0.25">
      <c r="BB50582" s="5"/>
    </row>
    <row r="50583" spans="54:54" ht="21.75" customHeight="1" x14ac:dyDescent="0.25">
      <c r="BB50583" s="5"/>
    </row>
    <row r="50584" spans="54:54" ht="21.75" customHeight="1" x14ac:dyDescent="0.25">
      <c r="BB50584" s="5"/>
    </row>
    <row r="50585" spans="54:54" ht="21.75" customHeight="1" x14ac:dyDescent="0.25">
      <c r="BB50585" s="5"/>
    </row>
    <row r="50586" spans="54:54" ht="21.75" customHeight="1" x14ac:dyDescent="0.25">
      <c r="BB50586" s="5"/>
    </row>
    <row r="50587" spans="54:54" ht="21.75" customHeight="1" x14ac:dyDescent="0.25">
      <c r="BB50587" s="5"/>
    </row>
    <row r="50588" spans="54:54" ht="21.75" customHeight="1" x14ac:dyDescent="0.25">
      <c r="BB50588" s="5"/>
    </row>
    <row r="50589" spans="54:54" ht="21.75" customHeight="1" x14ac:dyDescent="0.25">
      <c r="BB50589" s="5"/>
    </row>
    <row r="50590" spans="54:54" ht="21.75" customHeight="1" x14ac:dyDescent="0.25">
      <c r="BB50590" s="5"/>
    </row>
    <row r="50591" spans="54:54" ht="21.75" customHeight="1" x14ac:dyDescent="0.25">
      <c r="BB50591" s="5"/>
    </row>
    <row r="50592" spans="54:54" ht="21.75" customHeight="1" x14ac:dyDescent="0.25">
      <c r="BB50592" s="5"/>
    </row>
    <row r="50593" spans="54:54" ht="21.75" customHeight="1" x14ac:dyDescent="0.25">
      <c r="BB50593" s="5"/>
    </row>
    <row r="50594" spans="54:54" ht="21.75" customHeight="1" x14ac:dyDescent="0.25">
      <c r="BB50594" s="5"/>
    </row>
    <row r="50595" spans="54:54" ht="21.75" customHeight="1" x14ac:dyDescent="0.25">
      <c r="BB50595" s="5"/>
    </row>
    <row r="50596" spans="54:54" ht="21.75" customHeight="1" x14ac:dyDescent="0.25">
      <c r="BB50596" s="5"/>
    </row>
    <row r="50597" spans="54:54" ht="21.75" customHeight="1" x14ac:dyDescent="0.25">
      <c r="BB50597" s="5"/>
    </row>
    <row r="50598" spans="54:54" ht="21.75" customHeight="1" x14ac:dyDescent="0.25">
      <c r="BB50598" s="5"/>
    </row>
    <row r="50599" spans="54:54" ht="21.75" customHeight="1" x14ac:dyDescent="0.25">
      <c r="BB50599" s="5"/>
    </row>
    <row r="50600" spans="54:54" ht="21.75" customHeight="1" x14ac:dyDescent="0.25">
      <c r="BB50600" s="5"/>
    </row>
    <row r="50601" spans="54:54" ht="21.75" customHeight="1" x14ac:dyDescent="0.25">
      <c r="BB50601" s="5"/>
    </row>
    <row r="50602" spans="54:54" ht="21.75" customHeight="1" x14ac:dyDescent="0.25">
      <c r="BB50602" s="5"/>
    </row>
    <row r="50603" spans="54:54" ht="21.75" customHeight="1" x14ac:dyDescent="0.25">
      <c r="BB50603" s="5"/>
    </row>
    <row r="50604" spans="54:54" ht="21.75" customHeight="1" x14ac:dyDescent="0.25">
      <c r="BB50604" s="5"/>
    </row>
    <row r="50605" spans="54:54" ht="21.75" customHeight="1" x14ac:dyDescent="0.25">
      <c r="BB50605" s="5"/>
    </row>
    <row r="50606" spans="54:54" ht="21.75" customHeight="1" x14ac:dyDescent="0.25">
      <c r="BB50606" s="5"/>
    </row>
    <row r="50607" spans="54:54" ht="21.75" customHeight="1" x14ac:dyDescent="0.25">
      <c r="BB50607" s="5"/>
    </row>
    <row r="50608" spans="54:54" ht="21.75" customHeight="1" x14ac:dyDescent="0.25">
      <c r="BB50608" s="5"/>
    </row>
    <row r="50609" spans="54:54" ht="21.75" customHeight="1" x14ac:dyDescent="0.25">
      <c r="BB50609" s="5"/>
    </row>
    <row r="50610" spans="54:54" ht="21.75" customHeight="1" x14ac:dyDescent="0.25">
      <c r="BB50610" s="5"/>
    </row>
    <row r="50611" spans="54:54" ht="21.75" customHeight="1" x14ac:dyDescent="0.25">
      <c r="BB50611" s="5"/>
    </row>
    <row r="50612" spans="54:54" ht="21.75" customHeight="1" x14ac:dyDescent="0.25">
      <c r="BB50612" s="5"/>
    </row>
    <row r="50613" spans="54:54" ht="21.75" customHeight="1" x14ac:dyDescent="0.25">
      <c r="BB50613" s="5"/>
    </row>
    <row r="50614" spans="54:54" ht="21.75" customHeight="1" x14ac:dyDescent="0.25">
      <c r="BB50614" s="5"/>
    </row>
    <row r="50615" spans="54:54" ht="21.75" customHeight="1" x14ac:dyDescent="0.25">
      <c r="BB50615" s="5"/>
    </row>
    <row r="50616" spans="54:54" ht="21.75" customHeight="1" x14ac:dyDescent="0.25">
      <c r="BB50616" s="5"/>
    </row>
    <row r="50617" spans="54:54" ht="21.75" customHeight="1" x14ac:dyDescent="0.25">
      <c r="BB50617" s="5"/>
    </row>
    <row r="50618" spans="54:54" ht="21.75" customHeight="1" x14ac:dyDescent="0.25">
      <c r="BB50618" s="5"/>
    </row>
    <row r="50619" spans="54:54" ht="21.75" customHeight="1" x14ac:dyDescent="0.25">
      <c r="BB50619" s="5"/>
    </row>
    <row r="50620" spans="54:54" ht="21.75" customHeight="1" x14ac:dyDescent="0.25">
      <c r="BB50620" s="5"/>
    </row>
    <row r="50621" spans="54:54" ht="21.75" customHeight="1" x14ac:dyDescent="0.25">
      <c r="BB50621" s="5"/>
    </row>
    <row r="50622" spans="54:54" ht="21.75" customHeight="1" x14ac:dyDescent="0.25">
      <c r="BB50622" s="5"/>
    </row>
    <row r="50623" spans="54:54" ht="21.75" customHeight="1" x14ac:dyDescent="0.25">
      <c r="BB50623" s="5"/>
    </row>
    <row r="50624" spans="54:54" ht="21.75" customHeight="1" x14ac:dyDescent="0.25">
      <c r="BB50624" s="5"/>
    </row>
    <row r="50625" spans="54:54" ht="21.75" customHeight="1" x14ac:dyDescent="0.25">
      <c r="BB50625" s="5"/>
    </row>
    <row r="50626" spans="54:54" ht="21.75" customHeight="1" x14ac:dyDescent="0.25">
      <c r="BB50626" s="5"/>
    </row>
    <row r="50627" spans="54:54" ht="21.75" customHeight="1" x14ac:dyDescent="0.25">
      <c r="BB50627" s="5"/>
    </row>
    <row r="50628" spans="54:54" ht="21.75" customHeight="1" x14ac:dyDescent="0.25">
      <c r="BB50628" s="5"/>
    </row>
    <row r="50629" spans="54:54" ht="21.75" customHeight="1" x14ac:dyDescent="0.25">
      <c r="BB50629" s="5"/>
    </row>
    <row r="50630" spans="54:54" ht="21.75" customHeight="1" x14ac:dyDescent="0.25">
      <c r="BB50630" s="5"/>
    </row>
    <row r="50631" spans="54:54" ht="21.75" customHeight="1" x14ac:dyDescent="0.25">
      <c r="BB50631" s="5"/>
    </row>
    <row r="50632" spans="54:54" ht="21.75" customHeight="1" x14ac:dyDescent="0.25">
      <c r="BB50632" s="5"/>
    </row>
    <row r="50633" spans="54:54" ht="21.75" customHeight="1" x14ac:dyDescent="0.25">
      <c r="BB50633" s="5"/>
    </row>
    <row r="50634" spans="54:54" ht="21.75" customHeight="1" x14ac:dyDescent="0.25">
      <c r="BB50634" s="5"/>
    </row>
    <row r="50635" spans="54:54" ht="21.75" customHeight="1" x14ac:dyDescent="0.25">
      <c r="BB50635" s="5"/>
    </row>
    <row r="50636" spans="54:54" ht="21.75" customHeight="1" x14ac:dyDescent="0.25">
      <c r="BB50636" s="5"/>
    </row>
    <row r="50637" spans="54:54" ht="21.75" customHeight="1" x14ac:dyDescent="0.25">
      <c r="BB50637" s="5"/>
    </row>
    <row r="50638" spans="54:54" ht="21.75" customHeight="1" x14ac:dyDescent="0.25">
      <c r="BB50638" s="5"/>
    </row>
    <row r="50639" spans="54:54" ht="21.75" customHeight="1" x14ac:dyDescent="0.25">
      <c r="BB50639" s="5"/>
    </row>
    <row r="50640" spans="54:54" ht="21.75" customHeight="1" x14ac:dyDescent="0.25">
      <c r="BB50640" s="5"/>
    </row>
    <row r="50641" spans="54:54" ht="21.75" customHeight="1" x14ac:dyDescent="0.25">
      <c r="BB50641" s="5"/>
    </row>
    <row r="50642" spans="54:54" ht="21.75" customHeight="1" x14ac:dyDescent="0.25">
      <c r="BB50642" s="5"/>
    </row>
    <row r="50643" spans="54:54" ht="21.75" customHeight="1" x14ac:dyDescent="0.25">
      <c r="BB50643" s="5"/>
    </row>
    <row r="50644" spans="54:54" ht="21.75" customHeight="1" x14ac:dyDescent="0.25">
      <c r="BB50644" s="5"/>
    </row>
    <row r="50645" spans="54:54" ht="21.75" customHeight="1" x14ac:dyDescent="0.25">
      <c r="BB50645" s="5"/>
    </row>
    <row r="50646" spans="54:54" ht="21.75" customHeight="1" x14ac:dyDescent="0.25">
      <c r="BB50646" s="5"/>
    </row>
    <row r="50647" spans="54:54" ht="21.75" customHeight="1" x14ac:dyDescent="0.25">
      <c r="BB50647" s="5"/>
    </row>
    <row r="50648" spans="54:54" ht="21.75" customHeight="1" x14ac:dyDescent="0.25">
      <c r="BB50648" s="5"/>
    </row>
    <row r="50649" spans="54:54" ht="21.75" customHeight="1" x14ac:dyDescent="0.25">
      <c r="BB50649" s="5"/>
    </row>
    <row r="50650" spans="54:54" ht="21.75" customHeight="1" x14ac:dyDescent="0.25">
      <c r="BB50650" s="5"/>
    </row>
    <row r="50651" spans="54:54" ht="21.75" customHeight="1" x14ac:dyDescent="0.25">
      <c r="BB50651" s="5"/>
    </row>
    <row r="50652" spans="54:54" ht="21.75" customHeight="1" x14ac:dyDescent="0.25">
      <c r="BB50652" s="5"/>
    </row>
    <row r="50653" spans="54:54" ht="21.75" customHeight="1" x14ac:dyDescent="0.25">
      <c r="BB50653" s="5"/>
    </row>
    <row r="50654" spans="54:54" ht="21.75" customHeight="1" x14ac:dyDescent="0.25">
      <c r="BB50654" s="5"/>
    </row>
    <row r="50655" spans="54:54" ht="21.75" customHeight="1" x14ac:dyDescent="0.25">
      <c r="BB50655" s="5"/>
    </row>
    <row r="50656" spans="54:54" ht="21.75" customHeight="1" x14ac:dyDescent="0.25">
      <c r="BB50656" s="5"/>
    </row>
    <row r="50657" spans="54:54" ht="21.75" customHeight="1" x14ac:dyDescent="0.25">
      <c r="BB50657" s="5"/>
    </row>
    <row r="50658" spans="54:54" ht="21.75" customHeight="1" x14ac:dyDescent="0.25">
      <c r="BB50658" s="5"/>
    </row>
    <row r="50659" spans="54:54" ht="21.75" customHeight="1" x14ac:dyDescent="0.25">
      <c r="BB50659" s="5"/>
    </row>
    <row r="50660" spans="54:54" ht="21.75" customHeight="1" x14ac:dyDescent="0.25">
      <c r="BB50660" s="5"/>
    </row>
    <row r="50661" spans="54:54" ht="21.75" customHeight="1" x14ac:dyDescent="0.25">
      <c r="BB50661" s="5"/>
    </row>
    <row r="50662" spans="54:54" ht="21.75" customHeight="1" x14ac:dyDescent="0.25">
      <c r="BB50662" s="5"/>
    </row>
    <row r="50663" spans="54:54" ht="21.75" customHeight="1" x14ac:dyDescent="0.25">
      <c r="BB50663" s="5"/>
    </row>
    <row r="50664" spans="54:54" ht="21.75" customHeight="1" x14ac:dyDescent="0.25">
      <c r="BB50664" s="5"/>
    </row>
    <row r="50665" spans="54:54" ht="21.75" customHeight="1" x14ac:dyDescent="0.25">
      <c r="BB50665" s="5"/>
    </row>
    <row r="50666" spans="54:54" ht="21.75" customHeight="1" x14ac:dyDescent="0.25">
      <c r="BB50666" s="5"/>
    </row>
    <row r="50667" spans="54:54" ht="21.75" customHeight="1" x14ac:dyDescent="0.25">
      <c r="BB50667" s="5"/>
    </row>
    <row r="50668" spans="54:54" ht="21.75" customHeight="1" x14ac:dyDescent="0.25">
      <c r="BB50668" s="5"/>
    </row>
    <row r="50669" spans="54:54" ht="21.75" customHeight="1" x14ac:dyDescent="0.25">
      <c r="BB50669" s="5"/>
    </row>
    <row r="50670" spans="54:54" ht="21.75" customHeight="1" x14ac:dyDescent="0.25">
      <c r="BB50670" s="5"/>
    </row>
    <row r="50671" spans="54:54" ht="21.75" customHeight="1" x14ac:dyDescent="0.25">
      <c r="BB50671" s="5"/>
    </row>
    <row r="50672" spans="54:54" ht="21.75" customHeight="1" x14ac:dyDescent="0.25">
      <c r="BB50672" s="5"/>
    </row>
    <row r="50673" spans="54:54" ht="21.75" customHeight="1" x14ac:dyDescent="0.25">
      <c r="BB50673" s="5"/>
    </row>
    <row r="50674" spans="54:54" ht="21.75" customHeight="1" x14ac:dyDescent="0.25">
      <c r="BB50674" s="5"/>
    </row>
    <row r="50675" spans="54:54" ht="21.75" customHeight="1" x14ac:dyDescent="0.25">
      <c r="BB50675" s="5"/>
    </row>
    <row r="50676" spans="54:54" ht="21.75" customHeight="1" x14ac:dyDescent="0.25">
      <c r="BB50676" s="5"/>
    </row>
    <row r="50677" spans="54:54" ht="21.75" customHeight="1" x14ac:dyDescent="0.25">
      <c r="BB50677" s="5"/>
    </row>
    <row r="50678" spans="54:54" ht="21.75" customHeight="1" x14ac:dyDescent="0.25">
      <c r="BB50678" s="5"/>
    </row>
    <row r="50679" spans="54:54" ht="21.75" customHeight="1" x14ac:dyDescent="0.25">
      <c r="BB50679" s="5"/>
    </row>
    <row r="50680" spans="54:54" ht="21.75" customHeight="1" x14ac:dyDescent="0.25">
      <c r="BB50680" s="5"/>
    </row>
    <row r="50681" spans="54:54" ht="21.75" customHeight="1" x14ac:dyDescent="0.25">
      <c r="BB50681" s="5"/>
    </row>
    <row r="50682" spans="54:54" ht="21.75" customHeight="1" x14ac:dyDescent="0.25">
      <c r="BB50682" s="5"/>
    </row>
    <row r="50683" spans="54:54" ht="21.75" customHeight="1" x14ac:dyDescent="0.25">
      <c r="BB50683" s="5"/>
    </row>
    <row r="50684" spans="54:54" ht="21.75" customHeight="1" x14ac:dyDescent="0.25">
      <c r="BB50684" s="5"/>
    </row>
    <row r="50685" spans="54:54" ht="21.75" customHeight="1" x14ac:dyDescent="0.25">
      <c r="BB50685" s="5"/>
    </row>
    <row r="50686" spans="54:54" ht="21.75" customHeight="1" x14ac:dyDescent="0.25">
      <c r="BB50686" s="5"/>
    </row>
    <row r="50687" spans="54:54" ht="21.75" customHeight="1" x14ac:dyDescent="0.25">
      <c r="BB50687" s="5"/>
    </row>
    <row r="50688" spans="54:54" ht="21.75" customHeight="1" x14ac:dyDescent="0.25">
      <c r="BB50688" s="5"/>
    </row>
    <row r="50689" spans="54:54" ht="21.75" customHeight="1" x14ac:dyDescent="0.25">
      <c r="BB50689" s="5"/>
    </row>
    <row r="50690" spans="54:54" ht="21.75" customHeight="1" x14ac:dyDescent="0.25">
      <c r="BB50690" s="5"/>
    </row>
    <row r="50691" spans="54:54" ht="21.75" customHeight="1" x14ac:dyDescent="0.25">
      <c r="BB50691" s="5"/>
    </row>
    <row r="50692" spans="54:54" ht="21.75" customHeight="1" x14ac:dyDescent="0.25">
      <c r="BB50692" s="5"/>
    </row>
    <row r="50693" spans="54:54" ht="21.75" customHeight="1" x14ac:dyDescent="0.25">
      <c r="BB50693" s="5"/>
    </row>
    <row r="50694" spans="54:54" ht="21.75" customHeight="1" x14ac:dyDescent="0.25">
      <c r="BB50694" s="5"/>
    </row>
    <row r="50695" spans="54:54" ht="21.75" customHeight="1" x14ac:dyDescent="0.25">
      <c r="BB50695" s="5"/>
    </row>
    <row r="50696" spans="54:54" ht="21.75" customHeight="1" x14ac:dyDescent="0.25">
      <c r="BB50696" s="5"/>
    </row>
    <row r="50697" spans="54:54" ht="21.75" customHeight="1" x14ac:dyDescent="0.25">
      <c r="BB50697" s="5"/>
    </row>
    <row r="50698" spans="54:54" ht="21.75" customHeight="1" x14ac:dyDescent="0.25">
      <c r="BB50698" s="5"/>
    </row>
    <row r="50699" spans="54:54" ht="21.75" customHeight="1" x14ac:dyDescent="0.25">
      <c r="BB50699" s="5"/>
    </row>
    <row r="50700" spans="54:54" ht="21.75" customHeight="1" x14ac:dyDescent="0.25">
      <c r="BB50700" s="5"/>
    </row>
    <row r="50701" spans="54:54" ht="21.75" customHeight="1" x14ac:dyDescent="0.25">
      <c r="BB50701" s="5"/>
    </row>
    <row r="50702" spans="54:54" ht="21.75" customHeight="1" x14ac:dyDescent="0.25">
      <c r="BB50702" s="5"/>
    </row>
    <row r="50703" spans="54:54" ht="21.75" customHeight="1" x14ac:dyDescent="0.25">
      <c r="BB50703" s="5"/>
    </row>
    <row r="50704" spans="54:54" ht="21.75" customHeight="1" x14ac:dyDescent="0.25">
      <c r="BB50704" s="5"/>
    </row>
    <row r="50705" spans="54:54" ht="21.75" customHeight="1" x14ac:dyDescent="0.25">
      <c r="BB50705" s="5"/>
    </row>
    <row r="50706" spans="54:54" ht="21.75" customHeight="1" x14ac:dyDescent="0.25">
      <c r="BB50706" s="5"/>
    </row>
    <row r="50707" spans="54:54" ht="21.75" customHeight="1" x14ac:dyDescent="0.25">
      <c r="BB50707" s="5"/>
    </row>
    <row r="50708" spans="54:54" ht="21.75" customHeight="1" x14ac:dyDescent="0.25">
      <c r="BB50708" s="5"/>
    </row>
    <row r="50709" spans="54:54" ht="21.75" customHeight="1" x14ac:dyDescent="0.25">
      <c r="BB50709" s="5"/>
    </row>
    <row r="50710" spans="54:54" ht="21.75" customHeight="1" x14ac:dyDescent="0.25">
      <c r="BB50710" s="5"/>
    </row>
    <row r="50711" spans="54:54" ht="21.75" customHeight="1" x14ac:dyDescent="0.25">
      <c r="BB50711" s="5"/>
    </row>
    <row r="50712" spans="54:54" ht="21.75" customHeight="1" x14ac:dyDescent="0.25">
      <c r="BB50712" s="5"/>
    </row>
    <row r="50713" spans="54:54" ht="21.75" customHeight="1" x14ac:dyDescent="0.25">
      <c r="BB50713" s="5"/>
    </row>
    <row r="50714" spans="54:54" ht="21.75" customHeight="1" x14ac:dyDescent="0.25">
      <c r="BB50714" s="5"/>
    </row>
    <row r="50715" spans="54:54" ht="21.75" customHeight="1" x14ac:dyDescent="0.25">
      <c r="BB50715" s="5"/>
    </row>
    <row r="50716" spans="54:54" ht="21.75" customHeight="1" x14ac:dyDescent="0.25">
      <c r="BB50716" s="5"/>
    </row>
    <row r="50717" spans="54:54" ht="21.75" customHeight="1" x14ac:dyDescent="0.25">
      <c r="BB50717" s="5"/>
    </row>
    <row r="50718" spans="54:54" ht="21.75" customHeight="1" x14ac:dyDescent="0.25">
      <c r="BB50718" s="5"/>
    </row>
    <row r="50719" spans="54:54" ht="21.75" customHeight="1" x14ac:dyDescent="0.25">
      <c r="BB50719" s="5"/>
    </row>
    <row r="50720" spans="54:54" ht="21.75" customHeight="1" x14ac:dyDescent="0.25">
      <c r="BB50720" s="5"/>
    </row>
    <row r="50721" spans="54:54" ht="21.75" customHeight="1" x14ac:dyDescent="0.25">
      <c r="BB50721" s="5"/>
    </row>
    <row r="50722" spans="54:54" ht="21.75" customHeight="1" x14ac:dyDescent="0.25">
      <c r="BB50722" s="5"/>
    </row>
    <row r="50723" spans="54:54" ht="21.75" customHeight="1" x14ac:dyDescent="0.25">
      <c r="BB50723" s="5"/>
    </row>
    <row r="50724" spans="54:54" ht="21.75" customHeight="1" x14ac:dyDescent="0.25">
      <c r="BB50724" s="5"/>
    </row>
    <row r="50725" spans="54:54" ht="21.75" customHeight="1" x14ac:dyDescent="0.25">
      <c r="BB50725" s="5"/>
    </row>
    <row r="50726" spans="54:54" ht="21.75" customHeight="1" x14ac:dyDescent="0.25">
      <c r="BB50726" s="5"/>
    </row>
    <row r="50727" spans="54:54" ht="21.75" customHeight="1" x14ac:dyDescent="0.25">
      <c r="BB50727" s="5"/>
    </row>
    <row r="50728" spans="54:54" ht="21.75" customHeight="1" x14ac:dyDescent="0.25">
      <c r="BB50728" s="5"/>
    </row>
    <row r="50729" spans="54:54" ht="21.75" customHeight="1" x14ac:dyDescent="0.25">
      <c r="BB50729" s="5"/>
    </row>
    <row r="50730" spans="54:54" ht="21.75" customHeight="1" x14ac:dyDescent="0.25">
      <c r="BB50730" s="5"/>
    </row>
    <row r="50731" spans="54:54" ht="21.75" customHeight="1" x14ac:dyDescent="0.25">
      <c r="BB50731" s="5"/>
    </row>
    <row r="50732" spans="54:54" ht="21.75" customHeight="1" x14ac:dyDescent="0.25">
      <c r="BB50732" s="5"/>
    </row>
    <row r="50733" spans="54:54" ht="21.75" customHeight="1" x14ac:dyDescent="0.25">
      <c r="BB50733" s="5"/>
    </row>
    <row r="50734" spans="54:54" ht="21.75" customHeight="1" x14ac:dyDescent="0.25">
      <c r="BB50734" s="5"/>
    </row>
    <row r="50735" spans="54:54" ht="21.75" customHeight="1" x14ac:dyDescent="0.25">
      <c r="BB50735" s="5"/>
    </row>
    <row r="50736" spans="54:54" ht="21.75" customHeight="1" x14ac:dyDescent="0.25">
      <c r="BB50736" s="5"/>
    </row>
    <row r="50737" spans="54:54" ht="21.75" customHeight="1" x14ac:dyDescent="0.25">
      <c r="BB50737" s="5"/>
    </row>
    <row r="50738" spans="54:54" ht="21.75" customHeight="1" x14ac:dyDescent="0.25">
      <c r="BB50738" s="5"/>
    </row>
    <row r="50739" spans="54:54" ht="21.75" customHeight="1" x14ac:dyDescent="0.25">
      <c r="BB50739" s="5"/>
    </row>
    <row r="50740" spans="54:54" ht="21.75" customHeight="1" x14ac:dyDescent="0.25">
      <c r="BB50740" s="5"/>
    </row>
    <row r="50741" spans="54:54" ht="21.75" customHeight="1" x14ac:dyDescent="0.25">
      <c r="BB50741" s="5"/>
    </row>
    <row r="50742" spans="54:54" ht="21.75" customHeight="1" x14ac:dyDescent="0.25">
      <c r="BB50742" s="5"/>
    </row>
    <row r="50743" spans="54:54" ht="21.75" customHeight="1" x14ac:dyDescent="0.25">
      <c r="BB50743" s="5"/>
    </row>
    <row r="50744" spans="54:54" ht="21.75" customHeight="1" x14ac:dyDescent="0.25">
      <c r="BB50744" s="5"/>
    </row>
    <row r="50745" spans="54:54" ht="21.75" customHeight="1" x14ac:dyDescent="0.25">
      <c r="BB50745" s="5"/>
    </row>
    <row r="50746" spans="54:54" ht="21.75" customHeight="1" x14ac:dyDescent="0.25">
      <c r="BB50746" s="5"/>
    </row>
    <row r="50747" spans="54:54" ht="21.75" customHeight="1" x14ac:dyDescent="0.25">
      <c r="BB50747" s="5"/>
    </row>
    <row r="50748" spans="54:54" ht="21.75" customHeight="1" x14ac:dyDescent="0.25">
      <c r="BB50748" s="5"/>
    </row>
    <row r="50749" spans="54:54" ht="21.75" customHeight="1" x14ac:dyDescent="0.25">
      <c r="BB50749" s="5"/>
    </row>
    <row r="50750" spans="54:54" ht="21.75" customHeight="1" x14ac:dyDescent="0.25">
      <c r="BB50750" s="5"/>
    </row>
    <row r="50751" spans="54:54" ht="21.75" customHeight="1" x14ac:dyDescent="0.25">
      <c r="BB50751" s="5"/>
    </row>
    <row r="50752" spans="54:54" ht="21.75" customHeight="1" x14ac:dyDescent="0.25">
      <c r="BB50752" s="5"/>
    </row>
    <row r="50753" spans="54:54" ht="21.75" customHeight="1" x14ac:dyDescent="0.25">
      <c r="BB50753" s="5"/>
    </row>
    <row r="50754" spans="54:54" ht="21.75" customHeight="1" x14ac:dyDescent="0.25">
      <c r="BB50754" s="5"/>
    </row>
    <row r="50755" spans="54:54" ht="21.75" customHeight="1" x14ac:dyDescent="0.25">
      <c r="BB50755" s="5"/>
    </row>
    <row r="50756" spans="54:54" ht="21.75" customHeight="1" x14ac:dyDescent="0.25">
      <c r="BB50756" s="5"/>
    </row>
    <row r="50757" spans="54:54" ht="21.75" customHeight="1" x14ac:dyDescent="0.25">
      <c r="BB50757" s="5"/>
    </row>
    <row r="50758" spans="54:54" ht="21.75" customHeight="1" x14ac:dyDescent="0.25">
      <c r="BB50758" s="5"/>
    </row>
    <row r="50759" spans="54:54" ht="21.75" customHeight="1" x14ac:dyDescent="0.25">
      <c r="BB50759" s="5"/>
    </row>
    <row r="50760" spans="54:54" ht="21.75" customHeight="1" x14ac:dyDescent="0.25">
      <c r="BB50760" s="5"/>
    </row>
    <row r="50761" spans="54:54" ht="21.75" customHeight="1" x14ac:dyDescent="0.25">
      <c r="BB50761" s="5"/>
    </row>
    <row r="50762" spans="54:54" ht="21.75" customHeight="1" x14ac:dyDescent="0.25">
      <c r="BB50762" s="5"/>
    </row>
    <row r="50763" spans="54:54" ht="21.75" customHeight="1" x14ac:dyDescent="0.25">
      <c r="BB50763" s="5"/>
    </row>
    <row r="50764" spans="54:54" ht="21.75" customHeight="1" x14ac:dyDescent="0.25">
      <c r="BB50764" s="5"/>
    </row>
    <row r="50765" spans="54:54" ht="21.75" customHeight="1" x14ac:dyDescent="0.25">
      <c r="BB50765" s="5"/>
    </row>
    <row r="50766" spans="54:54" ht="21.75" customHeight="1" x14ac:dyDescent="0.25">
      <c r="BB50766" s="5"/>
    </row>
    <row r="50767" spans="54:54" ht="21.75" customHeight="1" x14ac:dyDescent="0.25">
      <c r="BB50767" s="5"/>
    </row>
    <row r="50768" spans="54:54" ht="21.75" customHeight="1" x14ac:dyDescent="0.25">
      <c r="BB50768" s="5"/>
    </row>
    <row r="50769" spans="54:54" ht="21.75" customHeight="1" x14ac:dyDescent="0.25">
      <c r="BB50769" s="5"/>
    </row>
    <row r="50770" spans="54:54" ht="21.75" customHeight="1" x14ac:dyDescent="0.25">
      <c r="BB50770" s="5"/>
    </row>
    <row r="50771" spans="54:54" ht="21.75" customHeight="1" x14ac:dyDescent="0.25">
      <c r="BB50771" s="5"/>
    </row>
    <row r="50772" spans="54:54" ht="21.75" customHeight="1" x14ac:dyDescent="0.25">
      <c r="BB50772" s="5"/>
    </row>
    <row r="50773" spans="54:54" ht="21.75" customHeight="1" x14ac:dyDescent="0.25">
      <c r="BB50773" s="5"/>
    </row>
    <row r="50774" spans="54:54" ht="21.75" customHeight="1" x14ac:dyDescent="0.25">
      <c r="BB50774" s="5"/>
    </row>
    <row r="50775" spans="54:54" ht="21.75" customHeight="1" x14ac:dyDescent="0.25">
      <c r="BB50775" s="5"/>
    </row>
    <row r="50776" spans="54:54" ht="21.75" customHeight="1" x14ac:dyDescent="0.25">
      <c r="BB50776" s="5"/>
    </row>
    <row r="50777" spans="54:54" ht="21.75" customHeight="1" x14ac:dyDescent="0.25">
      <c r="BB50777" s="5"/>
    </row>
    <row r="50778" spans="54:54" ht="21.75" customHeight="1" x14ac:dyDescent="0.25">
      <c r="BB50778" s="5"/>
    </row>
    <row r="50779" spans="54:54" ht="21.75" customHeight="1" x14ac:dyDescent="0.25">
      <c r="BB50779" s="5"/>
    </row>
    <row r="50780" spans="54:54" ht="21.75" customHeight="1" x14ac:dyDescent="0.25">
      <c r="BB50780" s="5"/>
    </row>
    <row r="50781" spans="54:54" ht="21.75" customHeight="1" x14ac:dyDescent="0.25">
      <c r="BB50781" s="5"/>
    </row>
    <row r="50782" spans="54:54" ht="21.75" customHeight="1" x14ac:dyDescent="0.25">
      <c r="BB50782" s="5"/>
    </row>
    <row r="50783" spans="54:54" ht="21.75" customHeight="1" x14ac:dyDescent="0.25">
      <c r="BB50783" s="5"/>
    </row>
    <row r="50784" spans="54:54" ht="21.75" customHeight="1" x14ac:dyDescent="0.25">
      <c r="BB50784" s="5"/>
    </row>
    <row r="50785" spans="54:54" ht="21.75" customHeight="1" x14ac:dyDescent="0.25">
      <c r="BB50785" s="5"/>
    </row>
    <row r="50786" spans="54:54" ht="21.75" customHeight="1" x14ac:dyDescent="0.25">
      <c r="BB50786" s="5"/>
    </row>
    <row r="50787" spans="54:54" ht="21.75" customHeight="1" x14ac:dyDescent="0.25">
      <c r="BB50787" s="5"/>
    </row>
    <row r="50788" spans="54:54" ht="21.75" customHeight="1" x14ac:dyDescent="0.25">
      <c r="BB50788" s="5"/>
    </row>
    <row r="50789" spans="54:54" ht="21.75" customHeight="1" x14ac:dyDescent="0.25">
      <c r="BB50789" s="5"/>
    </row>
    <row r="50790" spans="54:54" ht="21.75" customHeight="1" x14ac:dyDescent="0.25">
      <c r="BB50790" s="5"/>
    </row>
    <row r="50791" spans="54:54" ht="21.75" customHeight="1" x14ac:dyDescent="0.25">
      <c r="BB50791" s="5"/>
    </row>
    <row r="50792" spans="54:54" ht="21.75" customHeight="1" x14ac:dyDescent="0.25">
      <c r="BB50792" s="5"/>
    </row>
    <row r="50793" spans="54:54" ht="21.75" customHeight="1" x14ac:dyDescent="0.25">
      <c r="BB50793" s="5"/>
    </row>
    <row r="50794" spans="54:54" ht="21.75" customHeight="1" x14ac:dyDescent="0.25">
      <c r="BB50794" s="5"/>
    </row>
    <row r="50795" spans="54:54" ht="21.75" customHeight="1" x14ac:dyDescent="0.25">
      <c r="BB50795" s="5"/>
    </row>
    <row r="50796" spans="54:54" ht="21.75" customHeight="1" x14ac:dyDescent="0.25">
      <c r="BB50796" s="5"/>
    </row>
    <row r="50797" spans="54:54" ht="21.75" customHeight="1" x14ac:dyDescent="0.25">
      <c r="BB50797" s="5"/>
    </row>
    <row r="50798" spans="54:54" ht="21.75" customHeight="1" x14ac:dyDescent="0.25">
      <c r="BB50798" s="5"/>
    </row>
    <row r="50799" spans="54:54" ht="21.75" customHeight="1" x14ac:dyDescent="0.25">
      <c r="BB50799" s="5"/>
    </row>
    <row r="50800" spans="54:54" ht="21.75" customHeight="1" x14ac:dyDescent="0.25">
      <c r="BB50800" s="5"/>
    </row>
    <row r="50801" spans="54:54" ht="21.75" customHeight="1" x14ac:dyDescent="0.25">
      <c r="BB50801" s="5"/>
    </row>
    <row r="50802" spans="54:54" ht="21.75" customHeight="1" x14ac:dyDescent="0.25">
      <c r="BB50802" s="5"/>
    </row>
    <row r="50803" spans="54:54" ht="21.75" customHeight="1" x14ac:dyDescent="0.25">
      <c r="BB50803" s="5"/>
    </row>
    <row r="50804" spans="54:54" ht="21.75" customHeight="1" x14ac:dyDescent="0.25">
      <c r="BB50804" s="5"/>
    </row>
    <row r="50805" spans="54:54" ht="21.75" customHeight="1" x14ac:dyDescent="0.25">
      <c r="BB50805" s="5"/>
    </row>
    <row r="50806" spans="54:54" ht="21.75" customHeight="1" x14ac:dyDescent="0.25">
      <c r="BB50806" s="5"/>
    </row>
    <row r="50807" spans="54:54" ht="21.75" customHeight="1" x14ac:dyDescent="0.25">
      <c r="BB50807" s="5"/>
    </row>
    <row r="50808" spans="54:54" ht="21.75" customHeight="1" x14ac:dyDescent="0.25">
      <c r="BB50808" s="5"/>
    </row>
    <row r="50809" spans="54:54" ht="21.75" customHeight="1" x14ac:dyDescent="0.25">
      <c r="BB50809" s="5"/>
    </row>
    <row r="50810" spans="54:54" ht="21.75" customHeight="1" x14ac:dyDescent="0.25">
      <c r="BB50810" s="5"/>
    </row>
    <row r="50811" spans="54:54" ht="21.75" customHeight="1" x14ac:dyDescent="0.25">
      <c r="BB50811" s="5"/>
    </row>
    <row r="50812" spans="54:54" ht="21.75" customHeight="1" x14ac:dyDescent="0.25">
      <c r="BB50812" s="5"/>
    </row>
    <row r="50813" spans="54:54" ht="21.75" customHeight="1" x14ac:dyDescent="0.25">
      <c r="BB50813" s="5"/>
    </row>
    <row r="50814" spans="54:54" ht="21.75" customHeight="1" x14ac:dyDescent="0.25">
      <c r="BB50814" s="5"/>
    </row>
    <row r="50815" spans="54:54" ht="21.75" customHeight="1" x14ac:dyDescent="0.25">
      <c r="BB50815" s="5"/>
    </row>
    <row r="50816" spans="54:54" ht="21.75" customHeight="1" x14ac:dyDescent="0.25">
      <c r="BB50816" s="5"/>
    </row>
    <row r="50817" spans="54:54" ht="21.75" customHeight="1" x14ac:dyDescent="0.25">
      <c r="BB50817" s="5"/>
    </row>
    <row r="50818" spans="54:54" ht="21.75" customHeight="1" x14ac:dyDescent="0.25">
      <c r="BB50818" s="5"/>
    </row>
    <row r="50819" spans="54:54" ht="21.75" customHeight="1" x14ac:dyDescent="0.25">
      <c r="BB50819" s="5"/>
    </row>
    <row r="50820" spans="54:54" ht="21.75" customHeight="1" x14ac:dyDescent="0.25">
      <c r="BB50820" s="5"/>
    </row>
    <row r="50821" spans="54:54" ht="21.75" customHeight="1" x14ac:dyDescent="0.25">
      <c r="BB50821" s="5"/>
    </row>
    <row r="50822" spans="54:54" ht="21.75" customHeight="1" x14ac:dyDescent="0.25">
      <c r="BB50822" s="5"/>
    </row>
    <row r="50823" spans="54:54" ht="21.75" customHeight="1" x14ac:dyDescent="0.25">
      <c r="BB50823" s="5"/>
    </row>
    <row r="50824" spans="54:54" ht="21.75" customHeight="1" x14ac:dyDescent="0.25">
      <c r="BB50824" s="5"/>
    </row>
    <row r="50825" spans="54:54" ht="21.75" customHeight="1" x14ac:dyDescent="0.25">
      <c r="BB50825" s="5"/>
    </row>
    <row r="50826" spans="54:54" ht="21.75" customHeight="1" x14ac:dyDescent="0.25">
      <c r="BB50826" s="5"/>
    </row>
    <row r="50827" spans="54:54" ht="21.75" customHeight="1" x14ac:dyDescent="0.25">
      <c r="BB50827" s="5"/>
    </row>
    <row r="50828" spans="54:54" ht="21.75" customHeight="1" x14ac:dyDescent="0.25">
      <c r="BB50828" s="5"/>
    </row>
    <row r="50829" spans="54:54" ht="21.75" customHeight="1" x14ac:dyDescent="0.25">
      <c r="BB50829" s="5"/>
    </row>
    <row r="50830" spans="54:54" ht="21.75" customHeight="1" x14ac:dyDescent="0.25">
      <c r="BB50830" s="5"/>
    </row>
    <row r="50831" spans="54:54" ht="21.75" customHeight="1" x14ac:dyDescent="0.25">
      <c r="BB50831" s="5"/>
    </row>
    <row r="50832" spans="54:54" ht="21.75" customHeight="1" x14ac:dyDescent="0.25">
      <c r="BB50832" s="5"/>
    </row>
    <row r="50833" spans="54:54" ht="21.75" customHeight="1" x14ac:dyDescent="0.25">
      <c r="BB50833" s="5"/>
    </row>
    <row r="50834" spans="54:54" ht="21.75" customHeight="1" x14ac:dyDescent="0.25">
      <c r="BB50834" s="5"/>
    </row>
    <row r="50835" spans="54:54" ht="21.75" customHeight="1" x14ac:dyDescent="0.25">
      <c r="BB50835" s="5"/>
    </row>
    <row r="50836" spans="54:54" ht="21.75" customHeight="1" x14ac:dyDescent="0.25">
      <c r="BB50836" s="5"/>
    </row>
    <row r="50837" spans="54:54" ht="21.75" customHeight="1" x14ac:dyDescent="0.25">
      <c r="BB50837" s="5"/>
    </row>
    <row r="50838" spans="54:54" ht="21.75" customHeight="1" x14ac:dyDescent="0.25">
      <c r="BB50838" s="5"/>
    </row>
    <row r="50839" spans="54:54" ht="21.75" customHeight="1" x14ac:dyDescent="0.25">
      <c r="BB50839" s="5"/>
    </row>
    <row r="50840" spans="54:54" ht="21.75" customHeight="1" x14ac:dyDescent="0.25">
      <c r="BB50840" s="5"/>
    </row>
    <row r="50841" spans="54:54" ht="21.75" customHeight="1" x14ac:dyDescent="0.25">
      <c r="BB50841" s="5"/>
    </row>
    <row r="50842" spans="54:54" ht="21.75" customHeight="1" x14ac:dyDescent="0.25">
      <c r="BB50842" s="5"/>
    </row>
    <row r="50843" spans="54:54" ht="21.75" customHeight="1" x14ac:dyDescent="0.25">
      <c r="BB50843" s="5"/>
    </row>
    <row r="50844" spans="54:54" ht="21.75" customHeight="1" x14ac:dyDescent="0.25">
      <c r="BB50844" s="5"/>
    </row>
    <row r="50845" spans="54:54" ht="21.75" customHeight="1" x14ac:dyDescent="0.25">
      <c r="BB50845" s="5"/>
    </row>
    <row r="50846" spans="54:54" ht="21.75" customHeight="1" x14ac:dyDescent="0.25">
      <c r="BB50846" s="5"/>
    </row>
    <row r="50847" spans="54:54" ht="21.75" customHeight="1" x14ac:dyDescent="0.25">
      <c r="BB50847" s="5"/>
    </row>
    <row r="50848" spans="54:54" ht="21.75" customHeight="1" x14ac:dyDescent="0.25">
      <c r="BB50848" s="5"/>
    </row>
    <row r="50849" spans="54:54" ht="21.75" customHeight="1" x14ac:dyDescent="0.25">
      <c r="BB50849" s="5"/>
    </row>
    <row r="50850" spans="54:54" ht="21.75" customHeight="1" x14ac:dyDescent="0.25">
      <c r="BB50850" s="5"/>
    </row>
    <row r="50851" spans="54:54" ht="21.75" customHeight="1" x14ac:dyDescent="0.25">
      <c r="BB50851" s="5"/>
    </row>
    <row r="50852" spans="54:54" ht="21.75" customHeight="1" x14ac:dyDescent="0.25">
      <c r="BB50852" s="5"/>
    </row>
    <row r="50853" spans="54:54" ht="21.75" customHeight="1" x14ac:dyDescent="0.25">
      <c r="BB50853" s="5"/>
    </row>
    <row r="50854" spans="54:54" ht="21.75" customHeight="1" x14ac:dyDescent="0.25">
      <c r="BB50854" s="5"/>
    </row>
    <row r="50855" spans="54:54" ht="21.75" customHeight="1" x14ac:dyDescent="0.25">
      <c r="BB50855" s="5"/>
    </row>
    <row r="50856" spans="54:54" ht="21.75" customHeight="1" x14ac:dyDescent="0.25">
      <c r="BB50856" s="5"/>
    </row>
    <row r="50857" spans="54:54" ht="21.75" customHeight="1" x14ac:dyDescent="0.25">
      <c r="BB50857" s="5"/>
    </row>
    <row r="50858" spans="54:54" ht="21.75" customHeight="1" x14ac:dyDescent="0.25">
      <c r="BB50858" s="5"/>
    </row>
    <row r="50859" spans="54:54" ht="21.75" customHeight="1" x14ac:dyDescent="0.25">
      <c r="BB50859" s="5"/>
    </row>
    <row r="50860" spans="54:54" ht="21.75" customHeight="1" x14ac:dyDescent="0.25">
      <c r="BB50860" s="5"/>
    </row>
    <row r="50861" spans="54:54" ht="21.75" customHeight="1" x14ac:dyDescent="0.25">
      <c r="BB50861" s="5"/>
    </row>
    <row r="50862" spans="54:54" ht="21.75" customHeight="1" x14ac:dyDescent="0.25">
      <c r="BB50862" s="5"/>
    </row>
    <row r="50863" spans="54:54" ht="21.75" customHeight="1" x14ac:dyDescent="0.25">
      <c r="BB50863" s="5"/>
    </row>
    <row r="50864" spans="54:54" ht="21.75" customHeight="1" x14ac:dyDescent="0.25">
      <c r="BB50864" s="5"/>
    </row>
    <row r="50865" spans="54:54" ht="21.75" customHeight="1" x14ac:dyDescent="0.25">
      <c r="BB50865" s="5"/>
    </row>
    <row r="50866" spans="54:54" ht="21.75" customHeight="1" x14ac:dyDescent="0.25">
      <c r="BB50866" s="5"/>
    </row>
    <row r="50867" spans="54:54" ht="21.75" customHeight="1" x14ac:dyDescent="0.25">
      <c r="BB50867" s="5"/>
    </row>
    <row r="50868" spans="54:54" ht="21.75" customHeight="1" x14ac:dyDescent="0.25">
      <c r="BB50868" s="5"/>
    </row>
    <row r="50869" spans="54:54" ht="21.75" customHeight="1" x14ac:dyDescent="0.25">
      <c r="BB50869" s="5"/>
    </row>
    <row r="50870" spans="54:54" ht="21.75" customHeight="1" x14ac:dyDescent="0.25">
      <c r="BB50870" s="5"/>
    </row>
    <row r="50871" spans="54:54" ht="21.75" customHeight="1" x14ac:dyDescent="0.25">
      <c r="BB50871" s="5"/>
    </row>
    <row r="50872" spans="54:54" ht="21.75" customHeight="1" x14ac:dyDescent="0.25">
      <c r="BB50872" s="5"/>
    </row>
    <row r="50873" spans="54:54" ht="21.75" customHeight="1" x14ac:dyDescent="0.25">
      <c r="BB50873" s="5"/>
    </row>
    <row r="50874" spans="54:54" ht="21.75" customHeight="1" x14ac:dyDescent="0.25">
      <c r="BB50874" s="5"/>
    </row>
    <row r="50875" spans="54:54" ht="21.75" customHeight="1" x14ac:dyDescent="0.25">
      <c r="BB50875" s="5"/>
    </row>
    <row r="50876" spans="54:54" ht="21.75" customHeight="1" x14ac:dyDescent="0.25">
      <c r="BB50876" s="5"/>
    </row>
    <row r="50877" spans="54:54" ht="21.75" customHeight="1" x14ac:dyDescent="0.25">
      <c r="BB50877" s="5"/>
    </row>
    <row r="50878" spans="54:54" ht="21.75" customHeight="1" x14ac:dyDescent="0.25">
      <c r="BB50878" s="5"/>
    </row>
    <row r="50879" spans="54:54" ht="21.75" customHeight="1" x14ac:dyDescent="0.25">
      <c r="BB50879" s="5"/>
    </row>
    <row r="50880" spans="54:54" ht="21.75" customHeight="1" x14ac:dyDescent="0.25">
      <c r="BB50880" s="5"/>
    </row>
    <row r="50881" spans="54:54" ht="21.75" customHeight="1" x14ac:dyDescent="0.25">
      <c r="BB50881" s="5"/>
    </row>
    <row r="50882" spans="54:54" ht="21.75" customHeight="1" x14ac:dyDescent="0.25">
      <c r="BB50882" s="5"/>
    </row>
    <row r="50883" spans="54:54" ht="21.75" customHeight="1" x14ac:dyDescent="0.25">
      <c r="BB50883" s="5"/>
    </row>
    <row r="50884" spans="54:54" ht="21.75" customHeight="1" x14ac:dyDescent="0.25">
      <c r="BB50884" s="5"/>
    </row>
    <row r="50885" spans="54:54" ht="21.75" customHeight="1" x14ac:dyDescent="0.25">
      <c r="BB50885" s="5"/>
    </row>
    <row r="50886" spans="54:54" ht="21.75" customHeight="1" x14ac:dyDescent="0.25">
      <c r="BB50886" s="5"/>
    </row>
    <row r="50887" spans="54:54" ht="21.75" customHeight="1" x14ac:dyDescent="0.25">
      <c r="BB50887" s="5"/>
    </row>
    <row r="50888" spans="54:54" ht="21.75" customHeight="1" x14ac:dyDescent="0.25">
      <c r="BB50888" s="5"/>
    </row>
    <row r="50889" spans="54:54" ht="21.75" customHeight="1" x14ac:dyDescent="0.25">
      <c r="BB50889" s="5"/>
    </row>
    <row r="50890" spans="54:54" ht="21.75" customHeight="1" x14ac:dyDescent="0.25">
      <c r="BB50890" s="5"/>
    </row>
    <row r="50891" spans="54:54" ht="21.75" customHeight="1" x14ac:dyDescent="0.25">
      <c r="BB50891" s="5"/>
    </row>
    <row r="50892" spans="54:54" ht="21.75" customHeight="1" x14ac:dyDescent="0.25">
      <c r="BB50892" s="5"/>
    </row>
    <row r="50893" spans="54:54" ht="21.75" customHeight="1" x14ac:dyDescent="0.25">
      <c r="BB50893" s="5"/>
    </row>
    <row r="50894" spans="54:54" ht="21.75" customHeight="1" x14ac:dyDescent="0.25">
      <c r="BB50894" s="5"/>
    </row>
    <row r="50895" spans="54:54" ht="21.75" customHeight="1" x14ac:dyDescent="0.25">
      <c r="BB50895" s="5"/>
    </row>
    <row r="50896" spans="54:54" ht="21.75" customHeight="1" x14ac:dyDescent="0.25">
      <c r="BB50896" s="5"/>
    </row>
    <row r="50897" spans="54:54" ht="21.75" customHeight="1" x14ac:dyDescent="0.25">
      <c r="BB50897" s="5"/>
    </row>
    <row r="50898" spans="54:54" ht="21.75" customHeight="1" x14ac:dyDescent="0.25">
      <c r="BB50898" s="5"/>
    </row>
    <row r="50899" spans="54:54" ht="21.75" customHeight="1" x14ac:dyDescent="0.25">
      <c r="BB50899" s="5"/>
    </row>
    <row r="50900" spans="54:54" ht="21.75" customHeight="1" x14ac:dyDescent="0.25">
      <c r="BB50900" s="5"/>
    </row>
    <row r="50901" spans="54:54" ht="21.75" customHeight="1" x14ac:dyDescent="0.25">
      <c r="BB50901" s="5"/>
    </row>
    <row r="50902" spans="54:54" ht="21.75" customHeight="1" x14ac:dyDescent="0.25">
      <c r="BB50902" s="5"/>
    </row>
    <row r="50903" spans="54:54" ht="21.75" customHeight="1" x14ac:dyDescent="0.25">
      <c r="BB50903" s="5"/>
    </row>
    <row r="50904" spans="54:54" ht="21.75" customHeight="1" x14ac:dyDescent="0.25">
      <c r="BB50904" s="5"/>
    </row>
    <row r="50905" spans="54:54" ht="21.75" customHeight="1" x14ac:dyDescent="0.25">
      <c r="BB50905" s="5"/>
    </row>
    <row r="50906" spans="54:54" ht="21.75" customHeight="1" x14ac:dyDescent="0.25">
      <c r="BB50906" s="5"/>
    </row>
    <row r="50907" spans="54:54" ht="21.75" customHeight="1" x14ac:dyDescent="0.25">
      <c r="BB50907" s="5"/>
    </row>
    <row r="50908" spans="54:54" ht="21.75" customHeight="1" x14ac:dyDescent="0.25">
      <c r="BB50908" s="5"/>
    </row>
    <row r="50909" spans="54:54" ht="21.75" customHeight="1" x14ac:dyDescent="0.25">
      <c r="BB50909" s="5"/>
    </row>
    <row r="50910" spans="54:54" ht="21.75" customHeight="1" x14ac:dyDescent="0.25">
      <c r="BB50910" s="5"/>
    </row>
    <row r="50911" spans="54:54" ht="21.75" customHeight="1" x14ac:dyDescent="0.25">
      <c r="BB50911" s="5"/>
    </row>
    <row r="50912" spans="54:54" ht="21.75" customHeight="1" x14ac:dyDescent="0.25">
      <c r="BB50912" s="5"/>
    </row>
    <row r="50913" spans="54:54" ht="21.75" customHeight="1" x14ac:dyDescent="0.25">
      <c r="BB50913" s="5"/>
    </row>
    <row r="50914" spans="54:54" ht="21.75" customHeight="1" x14ac:dyDescent="0.25">
      <c r="BB50914" s="5"/>
    </row>
    <row r="50915" spans="54:54" ht="21.75" customHeight="1" x14ac:dyDescent="0.25">
      <c r="BB50915" s="5"/>
    </row>
    <row r="50916" spans="54:54" ht="21.75" customHeight="1" x14ac:dyDescent="0.25">
      <c r="BB50916" s="5"/>
    </row>
    <row r="50917" spans="54:54" ht="21.75" customHeight="1" x14ac:dyDescent="0.25">
      <c r="BB50917" s="5"/>
    </row>
    <row r="50918" spans="54:54" ht="21.75" customHeight="1" x14ac:dyDescent="0.25">
      <c r="BB50918" s="5"/>
    </row>
    <row r="50919" spans="54:54" ht="21.75" customHeight="1" x14ac:dyDescent="0.25">
      <c r="BB50919" s="5"/>
    </row>
    <row r="50920" spans="54:54" ht="21.75" customHeight="1" x14ac:dyDescent="0.25">
      <c r="BB50920" s="5"/>
    </row>
    <row r="50921" spans="54:54" ht="21.75" customHeight="1" x14ac:dyDescent="0.25">
      <c r="BB50921" s="5"/>
    </row>
    <row r="50922" spans="54:54" ht="21.75" customHeight="1" x14ac:dyDescent="0.25">
      <c r="BB50922" s="5"/>
    </row>
    <row r="50923" spans="54:54" ht="21.75" customHeight="1" x14ac:dyDescent="0.25">
      <c r="BB50923" s="5"/>
    </row>
    <row r="50924" spans="54:54" ht="21.75" customHeight="1" x14ac:dyDescent="0.25">
      <c r="BB50924" s="5"/>
    </row>
    <row r="50925" spans="54:54" ht="21.75" customHeight="1" x14ac:dyDescent="0.25">
      <c r="BB50925" s="5"/>
    </row>
    <row r="50926" spans="54:54" ht="21.75" customHeight="1" x14ac:dyDescent="0.25">
      <c r="BB50926" s="5"/>
    </row>
    <row r="50927" spans="54:54" ht="21.75" customHeight="1" x14ac:dyDescent="0.25">
      <c r="BB50927" s="5"/>
    </row>
    <row r="50928" spans="54:54" ht="21.75" customHeight="1" x14ac:dyDescent="0.25">
      <c r="BB50928" s="5"/>
    </row>
    <row r="50929" spans="54:54" ht="21.75" customHeight="1" x14ac:dyDescent="0.25">
      <c r="BB50929" s="5"/>
    </row>
    <row r="50930" spans="54:54" ht="21.75" customHeight="1" x14ac:dyDescent="0.25">
      <c r="BB50930" s="5"/>
    </row>
    <row r="50931" spans="54:54" ht="21.75" customHeight="1" x14ac:dyDescent="0.25">
      <c r="BB50931" s="5"/>
    </row>
    <row r="50932" spans="54:54" ht="21.75" customHeight="1" x14ac:dyDescent="0.25">
      <c r="BB50932" s="5"/>
    </row>
    <row r="50933" spans="54:54" ht="21.75" customHeight="1" x14ac:dyDescent="0.25">
      <c r="BB50933" s="5"/>
    </row>
    <row r="50934" spans="54:54" ht="21.75" customHeight="1" x14ac:dyDescent="0.25">
      <c r="BB50934" s="5"/>
    </row>
    <row r="50935" spans="54:54" ht="21.75" customHeight="1" x14ac:dyDescent="0.25">
      <c r="BB50935" s="5"/>
    </row>
    <row r="50936" spans="54:54" ht="21.75" customHeight="1" x14ac:dyDescent="0.25">
      <c r="BB50936" s="5"/>
    </row>
    <row r="50937" spans="54:54" ht="21.75" customHeight="1" x14ac:dyDescent="0.25">
      <c r="BB50937" s="5"/>
    </row>
    <row r="50938" spans="54:54" ht="21.75" customHeight="1" x14ac:dyDescent="0.25">
      <c r="BB50938" s="5"/>
    </row>
    <row r="50939" spans="54:54" ht="21.75" customHeight="1" x14ac:dyDescent="0.25">
      <c r="BB50939" s="5"/>
    </row>
    <row r="50940" spans="54:54" ht="21.75" customHeight="1" x14ac:dyDescent="0.25">
      <c r="BB50940" s="5"/>
    </row>
    <row r="50941" spans="54:54" ht="21.75" customHeight="1" x14ac:dyDescent="0.25">
      <c r="BB50941" s="5"/>
    </row>
    <row r="50942" spans="54:54" ht="21.75" customHeight="1" x14ac:dyDescent="0.25">
      <c r="BB50942" s="5"/>
    </row>
    <row r="50943" spans="54:54" ht="21.75" customHeight="1" x14ac:dyDescent="0.25">
      <c r="BB50943" s="5"/>
    </row>
    <row r="50944" spans="54:54" ht="21.75" customHeight="1" x14ac:dyDescent="0.25">
      <c r="BB50944" s="5"/>
    </row>
    <row r="50945" spans="54:54" ht="21.75" customHeight="1" x14ac:dyDescent="0.25">
      <c r="BB50945" s="5"/>
    </row>
    <row r="50946" spans="54:54" ht="21.75" customHeight="1" x14ac:dyDescent="0.25">
      <c r="BB50946" s="5"/>
    </row>
    <row r="50947" spans="54:54" ht="21.75" customHeight="1" x14ac:dyDescent="0.25">
      <c r="BB50947" s="5"/>
    </row>
    <row r="50948" spans="54:54" ht="21.75" customHeight="1" x14ac:dyDescent="0.25">
      <c r="BB50948" s="5"/>
    </row>
    <row r="50949" spans="54:54" ht="21.75" customHeight="1" x14ac:dyDescent="0.25">
      <c r="BB50949" s="5"/>
    </row>
    <row r="50950" spans="54:54" ht="21.75" customHeight="1" x14ac:dyDescent="0.25">
      <c r="BB50950" s="5"/>
    </row>
    <row r="50951" spans="54:54" ht="21.75" customHeight="1" x14ac:dyDescent="0.25">
      <c r="BB50951" s="5"/>
    </row>
    <row r="50952" spans="54:54" ht="21.75" customHeight="1" x14ac:dyDescent="0.25">
      <c r="BB50952" s="5"/>
    </row>
    <row r="50953" spans="54:54" ht="21.75" customHeight="1" x14ac:dyDescent="0.25">
      <c r="BB50953" s="5"/>
    </row>
    <row r="50954" spans="54:54" ht="21.75" customHeight="1" x14ac:dyDescent="0.25">
      <c r="BB50954" s="5"/>
    </row>
    <row r="50955" spans="54:54" ht="21.75" customHeight="1" x14ac:dyDescent="0.25">
      <c r="BB50955" s="5"/>
    </row>
    <row r="50956" spans="54:54" ht="21.75" customHeight="1" x14ac:dyDescent="0.25">
      <c r="BB50956" s="5"/>
    </row>
    <row r="50957" spans="54:54" ht="21.75" customHeight="1" x14ac:dyDescent="0.25">
      <c r="BB50957" s="5"/>
    </row>
    <row r="50958" spans="54:54" ht="21.75" customHeight="1" x14ac:dyDescent="0.25">
      <c r="BB50958" s="5"/>
    </row>
    <row r="50959" spans="54:54" ht="21.75" customHeight="1" x14ac:dyDescent="0.25">
      <c r="BB50959" s="5"/>
    </row>
    <row r="50960" spans="54:54" ht="21.75" customHeight="1" x14ac:dyDescent="0.25">
      <c r="BB50960" s="5"/>
    </row>
    <row r="50961" spans="54:54" ht="21.75" customHeight="1" x14ac:dyDescent="0.25">
      <c r="BB50961" s="5"/>
    </row>
    <row r="50962" spans="54:54" ht="21.75" customHeight="1" x14ac:dyDescent="0.25">
      <c r="BB50962" s="5"/>
    </row>
    <row r="50963" spans="54:54" ht="21.75" customHeight="1" x14ac:dyDescent="0.25">
      <c r="BB50963" s="5"/>
    </row>
    <row r="50964" spans="54:54" ht="21.75" customHeight="1" x14ac:dyDescent="0.25">
      <c r="BB50964" s="5"/>
    </row>
    <row r="50965" spans="54:54" ht="21.75" customHeight="1" x14ac:dyDescent="0.25">
      <c r="BB50965" s="5"/>
    </row>
    <row r="50966" spans="54:54" ht="21.75" customHeight="1" x14ac:dyDescent="0.25">
      <c r="BB50966" s="5"/>
    </row>
    <row r="50967" spans="54:54" ht="21.75" customHeight="1" x14ac:dyDescent="0.25">
      <c r="BB50967" s="5"/>
    </row>
    <row r="50968" spans="54:54" ht="21.75" customHeight="1" x14ac:dyDescent="0.25">
      <c r="BB50968" s="5"/>
    </row>
    <row r="50969" spans="54:54" ht="21.75" customHeight="1" x14ac:dyDescent="0.25">
      <c r="BB50969" s="5"/>
    </row>
    <row r="50970" spans="54:54" ht="21.75" customHeight="1" x14ac:dyDescent="0.25">
      <c r="BB50970" s="5"/>
    </row>
    <row r="50971" spans="54:54" ht="21.75" customHeight="1" x14ac:dyDescent="0.25">
      <c r="BB50971" s="5"/>
    </row>
    <row r="50972" spans="54:54" ht="21.75" customHeight="1" x14ac:dyDescent="0.25">
      <c r="BB50972" s="5"/>
    </row>
    <row r="50973" spans="54:54" ht="21.75" customHeight="1" x14ac:dyDescent="0.25">
      <c r="BB50973" s="5"/>
    </row>
    <row r="50974" spans="54:54" ht="21.75" customHeight="1" x14ac:dyDescent="0.25">
      <c r="BB50974" s="5"/>
    </row>
    <row r="50975" spans="54:54" ht="21.75" customHeight="1" x14ac:dyDescent="0.25">
      <c r="BB50975" s="5"/>
    </row>
    <row r="50976" spans="54:54" ht="21.75" customHeight="1" x14ac:dyDescent="0.25">
      <c r="BB50976" s="5"/>
    </row>
    <row r="50977" spans="54:54" ht="21.75" customHeight="1" x14ac:dyDescent="0.25">
      <c r="BB50977" s="5"/>
    </row>
    <row r="50978" spans="54:54" ht="21.75" customHeight="1" x14ac:dyDescent="0.25">
      <c r="BB50978" s="5"/>
    </row>
    <row r="50979" spans="54:54" ht="21.75" customHeight="1" x14ac:dyDescent="0.25">
      <c r="BB50979" s="5"/>
    </row>
    <row r="50980" spans="54:54" ht="21.75" customHeight="1" x14ac:dyDescent="0.25">
      <c r="BB50980" s="5"/>
    </row>
    <row r="50981" spans="54:54" ht="21.75" customHeight="1" x14ac:dyDescent="0.25">
      <c r="BB50981" s="5"/>
    </row>
    <row r="50982" spans="54:54" ht="21.75" customHeight="1" x14ac:dyDescent="0.25">
      <c r="BB50982" s="5"/>
    </row>
    <row r="50983" spans="54:54" ht="21.75" customHeight="1" x14ac:dyDescent="0.25">
      <c r="BB50983" s="5"/>
    </row>
    <row r="50984" spans="54:54" ht="21.75" customHeight="1" x14ac:dyDescent="0.25">
      <c r="BB50984" s="5"/>
    </row>
    <row r="50985" spans="54:54" ht="21.75" customHeight="1" x14ac:dyDescent="0.25">
      <c r="BB50985" s="5"/>
    </row>
    <row r="50986" spans="54:54" ht="21.75" customHeight="1" x14ac:dyDescent="0.25">
      <c r="BB50986" s="5"/>
    </row>
    <row r="50987" spans="54:54" ht="21.75" customHeight="1" x14ac:dyDescent="0.25">
      <c r="BB50987" s="5"/>
    </row>
    <row r="50988" spans="54:54" ht="21.75" customHeight="1" x14ac:dyDescent="0.25">
      <c r="BB50988" s="5"/>
    </row>
    <row r="50989" spans="54:54" ht="21.75" customHeight="1" x14ac:dyDescent="0.25">
      <c r="BB50989" s="5"/>
    </row>
    <row r="50990" spans="54:54" ht="21.75" customHeight="1" x14ac:dyDescent="0.25">
      <c r="BB50990" s="5"/>
    </row>
    <row r="50991" spans="54:54" ht="21.75" customHeight="1" x14ac:dyDescent="0.25">
      <c r="BB50991" s="5"/>
    </row>
    <row r="50992" spans="54:54" ht="21.75" customHeight="1" x14ac:dyDescent="0.25">
      <c r="BB50992" s="5"/>
    </row>
    <row r="50993" spans="54:54" ht="21.75" customHeight="1" x14ac:dyDescent="0.25">
      <c r="BB50993" s="5"/>
    </row>
    <row r="50994" spans="54:54" ht="21.75" customHeight="1" x14ac:dyDescent="0.25">
      <c r="BB50994" s="5"/>
    </row>
    <row r="50995" spans="54:54" ht="21.75" customHeight="1" x14ac:dyDescent="0.25">
      <c r="BB50995" s="5"/>
    </row>
    <row r="50996" spans="54:54" ht="21.75" customHeight="1" x14ac:dyDescent="0.25">
      <c r="BB50996" s="5"/>
    </row>
    <row r="50997" spans="54:54" ht="21.75" customHeight="1" x14ac:dyDescent="0.25">
      <c r="BB50997" s="5"/>
    </row>
    <row r="50998" spans="54:54" ht="21.75" customHeight="1" x14ac:dyDescent="0.25">
      <c r="BB50998" s="5"/>
    </row>
    <row r="50999" spans="54:54" ht="21.75" customHeight="1" x14ac:dyDescent="0.25">
      <c r="BB50999" s="5"/>
    </row>
    <row r="51000" spans="54:54" ht="21.75" customHeight="1" x14ac:dyDescent="0.25">
      <c r="BB51000" s="5"/>
    </row>
    <row r="51001" spans="54:54" ht="21.75" customHeight="1" x14ac:dyDescent="0.25">
      <c r="BB51001" s="5"/>
    </row>
    <row r="51002" spans="54:54" ht="21.75" customHeight="1" x14ac:dyDescent="0.25">
      <c r="BB51002" s="5"/>
    </row>
    <row r="51003" spans="54:54" ht="21.75" customHeight="1" x14ac:dyDescent="0.25">
      <c r="BB51003" s="5"/>
    </row>
    <row r="51004" spans="54:54" ht="21.75" customHeight="1" x14ac:dyDescent="0.25">
      <c r="BB51004" s="5"/>
    </row>
    <row r="51005" spans="54:54" ht="21.75" customHeight="1" x14ac:dyDescent="0.25">
      <c r="BB51005" s="5"/>
    </row>
    <row r="51006" spans="54:54" ht="21.75" customHeight="1" x14ac:dyDescent="0.25">
      <c r="BB51006" s="5"/>
    </row>
    <row r="51007" spans="54:54" ht="21.75" customHeight="1" x14ac:dyDescent="0.25">
      <c r="BB51007" s="5"/>
    </row>
    <row r="51008" spans="54:54" ht="21.75" customHeight="1" x14ac:dyDescent="0.25">
      <c r="BB51008" s="5"/>
    </row>
    <row r="51009" spans="54:54" ht="21.75" customHeight="1" x14ac:dyDescent="0.25">
      <c r="BB51009" s="5"/>
    </row>
    <row r="51010" spans="54:54" ht="21.75" customHeight="1" x14ac:dyDescent="0.25">
      <c r="BB51010" s="5"/>
    </row>
    <row r="51011" spans="54:54" ht="21.75" customHeight="1" x14ac:dyDescent="0.25">
      <c r="BB51011" s="5"/>
    </row>
    <row r="51012" spans="54:54" ht="21.75" customHeight="1" x14ac:dyDescent="0.25">
      <c r="BB51012" s="5"/>
    </row>
    <row r="51013" spans="54:54" ht="21.75" customHeight="1" x14ac:dyDescent="0.25">
      <c r="BB51013" s="5"/>
    </row>
    <row r="51014" spans="54:54" ht="21.75" customHeight="1" x14ac:dyDescent="0.25">
      <c r="BB51014" s="5"/>
    </row>
    <row r="51015" spans="54:54" ht="21.75" customHeight="1" x14ac:dyDescent="0.25">
      <c r="BB51015" s="5"/>
    </row>
    <row r="51016" spans="54:54" ht="21.75" customHeight="1" x14ac:dyDescent="0.25">
      <c r="BB51016" s="5"/>
    </row>
    <row r="51017" spans="54:54" ht="21.75" customHeight="1" x14ac:dyDescent="0.25">
      <c r="BB51017" s="5"/>
    </row>
    <row r="51018" spans="54:54" ht="21.75" customHeight="1" x14ac:dyDescent="0.25">
      <c r="BB51018" s="5"/>
    </row>
    <row r="51019" spans="54:54" ht="21.75" customHeight="1" x14ac:dyDescent="0.25">
      <c r="BB51019" s="5"/>
    </row>
    <row r="51020" spans="54:54" ht="21.75" customHeight="1" x14ac:dyDescent="0.25">
      <c r="BB51020" s="5"/>
    </row>
    <row r="51021" spans="54:54" ht="21.75" customHeight="1" x14ac:dyDescent="0.25">
      <c r="BB51021" s="5"/>
    </row>
    <row r="51022" spans="54:54" ht="21.75" customHeight="1" x14ac:dyDescent="0.25">
      <c r="BB51022" s="5"/>
    </row>
    <row r="51023" spans="54:54" ht="21.75" customHeight="1" x14ac:dyDescent="0.25">
      <c r="BB51023" s="5"/>
    </row>
    <row r="51024" spans="54:54" ht="21.75" customHeight="1" x14ac:dyDescent="0.25">
      <c r="BB51024" s="5"/>
    </row>
    <row r="51025" spans="54:54" ht="21.75" customHeight="1" x14ac:dyDescent="0.25">
      <c r="BB51025" s="5"/>
    </row>
    <row r="51026" spans="54:54" ht="21.75" customHeight="1" x14ac:dyDescent="0.25">
      <c r="BB51026" s="5"/>
    </row>
    <row r="51027" spans="54:54" ht="21.75" customHeight="1" x14ac:dyDescent="0.25">
      <c r="BB51027" s="5"/>
    </row>
    <row r="51028" spans="54:54" ht="21.75" customHeight="1" x14ac:dyDescent="0.25">
      <c r="BB51028" s="5"/>
    </row>
    <row r="51029" spans="54:54" ht="21.75" customHeight="1" x14ac:dyDescent="0.25">
      <c r="BB51029" s="5"/>
    </row>
    <row r="51030" spans="54:54" ht="21.75" customHeight="1" x14ac:dyDescent="0.25">
      <c r="BB51030" s="5"/>
    </row>
    <row r="51031" spans="54:54" ht="21.75" customHeight="1" x14ac:dyDescent="0.25">
      <c r="BB51031" s="5"/>
    </row>
    <row r="51032" spans="54:54" ht="21.75" customHeight="1" x14ac:dyDescent="0.25">
      <c r="BB51032" s="5"/>
    </row>
    <row r="51033" spans="54:54" ht="21.75" customHeight="1" x14ac:dyDescent="0.25">
      <c r="BB51033" s="5"/>
    </row>
    <row r="51034" spans="54:54" ht="21.75" customHeight="1" x14ac:dyDescent="0.25">
      <c r="BB51034" s="5"/>
    </row>
    <row r="51035" spans="54:54" ht="21.75" customHeight="1" x14ac:dyDescent="0.25">
      <c r="BB51035" s="5"/>
    </row>
    <row r="51036" spans="54:54" ht="21.75" customHeight="1" x14ac:dyDescent="0.25">
      <c r="BB51036" s="5"/>
    </row>
    <row r="51037" spans="54:54" ht="21.75" customHeight="1" x14ac:dyDescent="0.25">
      <c r="BB51037" s="5"/>
    </row>
    <row r="51038" spans="54:54" ht="21.75" customHeight="1" x14ac:dyDescent="0.25">
      <c r="BB51038" s="5"/>
    </row>
    <row r="51039" spans="54:54" ht="21.75" customHeight="1" x14ac:dyDescent="0.25">
      <c r="BB51039" s="5"/>
    </row>
    <row r="51040" spans="54:54" ht="21.75" customHeight="1" x14ac:dyDescent="0.25">
      <c r="BB51040" s="5"/>
    </row>
    <row r="51041" spans="54:54" ht="21.75" customHeight="1" x14ac:dyDescent="0.25">
      <c r="BB51041" s="5"/>
    </row>
    <row r="51042" spans="54:54" ht="21.75" customHeight="1" x14ac:dyDescent="0.25">
      <c r="BB51042" s="5"/>
    </row>
    <row r="51043" spans="54:54" ht="21.75" customHeight="1" x14ac:dyDescent="0.25">
      <c r="BB51043" s="5"/>
    </row>
    <row r="51044" spans="54:54" ht="21.75" customHeight="1" x14ac:dyDescent="0.25">
      <c r="BB51044" s="5"/>
    </row>
    <row r="51045" spans="54:54" ht="21.75" customHeight="1" x14ac:dyDescent="0.25">
      <c r="BB51045" s="5"/>
    </row>
    <row r="51046" spans="54:54" ht="21.75" customHeight="1" x14ac:dyDescent="0.25">
      <c r="BB51046" s="5"/>
    </row>
    <row r="51047" spans="54:54" ht="21.75" customHeight="1" x14ac:dyDescent="0.25">
      <c r="BB51047" s="5"/>
    </row>
    <row r="51048" spans="54:54" ht="21.75" customHeight="1" x14ac:dyDescent="0.25">
      <c r="BB51048" s="5"/>
    </row>
    <row r="51049" spans="54:54" ht="21.75" customHeight="1" x14ac:dyDescent="0.25">
      <c r="BB51049" s="5"/>
    </row>
    <row r="51050" spans="54:54" ht="21.75" customHeight="1" x14ac:dyDescent="0.25">
      <c r="BB51050" s="5"/>
    </row>
    <row r="51051" spans="54:54" ht="21.75" customHeight="1" x14ac:dyDescent="0.25">
      <c r="BB51051" s="5"/>
    </row>
    <row r="51052" spans="54:54" ht="21.75" customHeight="1" x14ac:dyDescent="0.25">
      <c r="BB51052" s="5"/>
    </row>
    <row r="51053" spans="54:54" ht="21.75" customHeight="1" x14ac:dyDescent="0.25">
      <c r="BB51053" s="5"/>
    </row>
    <row r="51054" spans="54:54" ht="21.75" customHeight="1" x14ac:dyDescent="0.25">
      <c r="BB51054" s="5"/>
    </row>
    <row r="51055" spans="54:54" ht="21.75" customHeight="1" x14ac:dyDescent="0.25">
      <c r="BB51055" s="5"/>
    </row>
    <row r="51056" spans="54:54" ht="21.75" customHeight="1" x14ac:dyDescent="0.25">
      <c r="BB51056" s="5"/>
    </row>
    <row r="51057" spans="54:54" ht="21.75" customHeight="1" x14ac:dyDescent="0.25">
      <c r="BB51057" s="5"/>
    </row>
    <row r="51058" spans="54:54" ht="21.75" customHeight="1" x14ac:dyDescent="0.25">
      <c r="BB51058" s="5"/>
    </row>
    <row r="51059" spans="54:54" ht="21.75" customHeight="1" x14ac:dyDescent="0.25">
      <c r="BB51059" s="5"/>
    </row>
    <row r="51060" spans="54:54" ht="21.75" customHeight="1" x14ac:dyDescent="0.25">
      <c r="BB51060" s="5"/>
    </row>
    <row r="51061" spans="54:54" ht="21.75" customHeight="1" x14ac:dyDescent="0.25">
      <c r="BB51061" s="5"/>
    </row>
    <row r="51062" spans="54:54" ht="21.75" customHeight="1" x14ac:dyDescent="0.25">
      <c r="BB51062" s="5"/>
    </row>
    <row r="51063" spans="54:54" ht="21.75" customHeight="1" x14ac:dyDescent="0.25">
      <c r="BB51063" s="5"/>
    </row>
    <row r="51064" spans="54:54" ht="21.75" customHeight="1" x14ac:dyDescent="0.25">
      <c r="BB51064" s="5"/>
    </row>
    <row r="51065" spans="54:54" ht="21.75" customHeight="1" x14ac:dyDescent="0.25">
      <c r="BB51065" s="5"/>
    </row>
    <row r="51066" spans="54:54" ht="21.75" customHeight="1" x14ac:dyDescent="0.25">
      <c r="BB51066" s="5"/>
    </row>
    <row r="51067" spans="54:54" ht="21.75" customHeight="1" x14ac:dyDescent="0.25">
      <c r="BB51067" s="5"/>
    </row>
    <row r="51068" spans="54:54" ht="21.75" customHeight="1" x14ac:dyDescent="0.25">
      <c r="BB51068" s="5"/>
    </row>
    <row r="51069" spans="54:54" ht="21.75" customHeight="1" x14ac:dyDescent="0.25">
      <c r="BB51069" s="5"/>
    </row>
    <row r="51070" spans="54:54" ht="21.75" customHeight="1" x14ac:dyDescent="0.25">
      <c r="BB51070" s="5"/>
    </row>
    <row r="51071" spans="54:54" ht="21.75" customHeight="1" x14ac:dyDescent="0.25">
      <c r="BB51071" s="5"/>
    </row>
    <row r="51072" spans="54:54" ht="21.75" customHeight="1" x14ac:dyDescent="0.25">
      <c r="BB51072" s="5"/>
    </row>
    <row r="51073" spans="54:54" ht="21.75" customHeight="1" x14ac:dyDescent="0.25">
      <c r="BB51073" s="5"/>
    </row>
    <row r="51074" spans="54:54" ht="21.75" customHeight="1" x14ac:dyDescent="0.25">
      <c r="BB51074" s="5"/>
    </row>
    <row r="51075" spans="54:54" ht="21.75" customHeight="1" x14ac:dyDescent="0.25">
      <c r="BB51075" s="5"/>
    </row>
    <row r="51076" spans="54:54" ht="21.75" customHeight="1" x14ac:dyDescent="0.25">
      <c r="BB51076" s="5"/>
    </row>
    <row r="51077" spans="54:54" ht="21.75" customHeight="1" x14ac:dyDescent="0.25">
      <c r="BB51077" s="5"/>
    </row>
    <row r="51078" spans="54:54" ht="21.75" customHeight="1" x14ac:dyDescent="0.25">
      <c r="BB51078" s="5"/>
    </row>
    <row r="51079" spans="54:54" ht="21.75" customHeight="1" x14ac:dyDescent="0.25">
      <c r="BB51079" s="5"/>
    </row>
    <row r="51080" spans="54:54" ht="21.75" customHeight="1" x14ac:dyDescent="0.25">
      <c r="BB51080" s="5"/>
    </row>
    <row r="51081" spans="54:54" ht="21.75" customHeight="1" x14ac:dyDescent="0.25">
      <c r="BB51081" s="5"/>
    </row>
    <row r="51082" spans="54:54" ht="21.75" customHeight="1" x14ac:dyDescent="0.25">
      <c r="BB51082" s="5"/>
    </row>
    <row r="51083" spans="54:54" ht="21.75" customHeight="1" x14ac:dyDescent="0.25">
      <c r="BB51083" s="5"/>
    </row>
    <row r="51084" spans="54:54" ht="21.75" customHeight="1" x14ac:dyDescent="0.25">
      <c r="BB51084" s="5"/>
    </row>
    <row r="51085" spans="54:54" ht="21.75" customHeight="1" x14ac:dyDescent="0.25">
      <c r="BB51085" s="5"/>
    </row>
    <row r="51086" spans="54:54" ht="21.75" customHeight="1" x14ac:dyDescent="0.25">
      <c r="BB51086" s="5"/>
    </row>
    <row r="51087" spans="54:54" ht="21.75" customHeight="1" x14ac:dyDescent="0.25">
      <c r="BB51087" s="5"/>
    </row>
    <row r="51088" spans="54:54" ht="21.75" customHeight="1" x14ac:dyDescent="0.25">
      <c r="BB51088" s="5"/>
    </row>
    <row r="51089" spans="54:54" ht="21.75" customHeight="1" x14ac:dyDescent="0.25">
      <c r="BB51089" s="5"/>
    </row>
    <row r="51090" spans="54:54" ht="21.75" customHeight="1" x14ac:dyDescent="0.25">
      <c r="BB51090" s="5"/>
    </row>
    <row r="51091" spans="54:54" ht="21.75" customHeight="1" x14ac:dyDescent="0.25">
      <c r="BB51091" s="5"/>
    </row>
    <row r="51092" spans="54:54" ht="21.75" customHeight="1" x14ac:dyDescent="0.25">
      <c r="BB51092" s="5"/>
    </row>
    <row r="51093" spans="54:54" ht="21.75" customHeight="1" x14ac:dyDescent="0.25">
      <c r="BB51093" s="5"/>
    </row>
    <row r="51094" spans="54:54" ht="21.75" customHeight="1" x14ac:dyDescent="0.25">
      <c r="BB51094" s="5"/>
    </row>
    <row r="51095" spans="54:54" ht="21.75" customHeight="1" x14ac:dyDescent="0.25">
      <c r="BB51095" s="5"/>
    </row>
    <row r="51096" spans="54:54" ht="21.75" customHeight="1" x14ac:dyDescent="0.25">
      <c r="BB51096" s="5"/>
    </row>
    <row r="51097" spans="54:54" ht="21.75" customHeight="1" x14ac:dyDescent="0.25">
      <c r="BB51097" s="5"/>
    </row>
    <row r="51098" spans="54:54" ht="21.75" customHeight="1" x14ac:dyDescent="0.25">
      <c r="BB51098" s="5"/>
    </row>
    <row r="51099" spans="54:54" ht="21.75" customHeight="1" x14ac:dyDescent="0.25">
      <c r="BB51099" s="5"/>
    </row>
    <row r="51100" spans="54:54" ht="21.75" customHeight="1" x14ac:dyDescent="0.25">
      <c r="BB51100" s="5"/>
    </row>
    <row r="51101" spans="54:54" ht="21.75" customHeight="1" x14ac:dyDescent="0.25">
      <c r="BB51101" s="5"/>
    </row>
    <row r="51102" spans="54:54" ht="21.75" customHeight="1" x14ac:dyDescent="0.25">
      <c r="BB51102" s="5"/>
    </row>
    <row r="51103" spans="54:54" ht="21.75" customHeight="1" x14ac:dyDescent="0.25">
      <c r="BB51103" s="5"/>
    </row>
    <row r="51104" spans="54:54" ht="21.75" customHeight="1" x14ac:dyDescent="0.25">
      <c r="BB51104" s="5"/>
    </row>
    <row r="51105" spans="54:54" ht="21.75" customHeight="1" x14ac:dyDescent="0.25">
      <c r="BB51105" s="5"/>
    </row>
    <row r="51106" spans="54:54" ht="21.75" customHeight="1" x14ac:dyDescent="0.25">
      <c r="BB51106" s="5"/>
    </row>
    <row r="51107" spans="54:54" ht="21.75" customHeight="1" x14ac:dyDescent="0.25">
      <c r="BB51107" s="5"/>
    </row>
    <row r="51108" spans="54:54" ht="21.75" customHeight="1" x14ac:dyDescent="0.25">
      <c r="BB51108" s="5"/>
    </row>
    <row r="51109" spans="54:54" ht="21.75" customHeight="1" x14ac:dyDescent="0.25">
      <c r="BB51109" s="5"/>
    </row>
    <row r="51110" spans="54:54" ht="21.75" customHeight="1" x14ac:dyDescent="0.25">
      <c r="BB51110" s="5"/>
    </row>
    <row r="51111" spans="54:54" ht="21.75" customHeight="1" x14ac:dyDescent="0.25">
      <c r="BB51111" s="5"/>
    </row>
    <row r="51112" spans="54:54" ht="21.75" customHeight="1" x14ac:dyDescent="0.25">
      <c r="BB51112" s="5"/>
    </row>
    <row r="51113" spans="54:54" ht="21.75" customHeight="1" x14ac:dyDescent="0.25">
      <c r="BB51113" s="5"/>
    </row>
    <row r="51114" spans="54:54" ht="21.75" customHeight="1" x14ac:dyDescent="0.25">
      <c r="BB51114" s="5"/>
    </row>
    <row r="51115" spans="54:54" ht="21.75" customHeight="1" x14ac:dyDescent="0.25">
      <c r="BB51115" s="5"/>
    </row>
    <row r="51116" spans="54:54" ht="21.75" customHeight="1" x14ac:dyDescent="0.25">
      <c r="BB51116" s="5"/>
    </row>
    <row r="51117" spans="54:54" ht="21.75" customHeight="1" x14ac:dyDescent="0.25">
      <c r="BB51117" s="5"/>
    </row>
    <row r="51118" spans="54:54" ht="21.75" customHeight="1" x14ac:dyDescent="0.25">
      <c r="BB51118" s="5"/>
    </row>
    <row r="51119" spans="54:54" ht="21.75" customHeight="1" x14ac:dyDescent="0.25">
      <c r="BB51119" s="5"/>
    </row>
    <row r="51120" spans="54:54" ht="21.75" customHeight="1" x14ac:dyDescent="0.25">
      <c r="BB51120" s="5"/>
    </row>
    <row r="51121" spans="54:54" ht="21.75" customHeight="1" x14ac:dyDescent="0.25">
      <c r="BB51121" s="5"/>
    </row>
    <row r="51122" spans="54:54" ht="21.75" customHeight="1" x14ac:dyDescent="0.25">
      <c r="BB51122" s="5"/>
    </row>
    <row r="51123" spans="54:54" ht="21.75" customHeight="1" x14ac:dyDescent="0.25">
      <c r="BB51123" s="5"/>
    </row>
    <row r="51124" spans="54:54" ht="21.75" customHeight="1" x14ac:dyDescent="0.25">
      <c r="BB51124" s="5"/>
    </row>
    <row r="51125" spans="54:54" ht="21.75" customHeight="1" x14ac:dyDescent="0.25">
      <c r="BB51125" s="5"/>
    </row>
    <row r="51126" spans="54:54" ht="21.75" customHeight="1" x14ac:dyDescent="0.25">
      <c r="BB51126" s="5"/>
    </row>
    <row r="51127" spans="54:54" ht="21.75" customHeight="1" x14ac:dyDescent="0.25">
      <c r="BB51127" s="5"/>
    </row>
    <row r="51128" spans="54:54" ht="21.75" customHeight="1" x14ac:dyDescent="0.25">
      <c r="BB51128" s="5"/>
    </row>
    <row r="51129" spans="54:54" ht="21.75" customHeight="1" x14ac:dyDescent="0.25">
      <c r="BB51129" s="5"/>
    </row>
    <row r="51130" spans="54:54" ht="21.75" customHeight="1" x14ac:dyDescent="0.25">
      <c r="BB51130" s="5"/>
    </row>
    <row r="51131" spans="54:54" ht="21.75" customHeight="1" x14ac:dyDescent="0.25">
      <c r="BB51131" s="5"/>
    </row>
    <row r="51132" spans="54:54" ht="21.75" customHeight="1" x14ac:dyDescent="0.25">
      <c r="BB51132" s="5"/>
    </row>
    <row r="51133" spans="54:54" ht="21.75" customHeight="1" x14ac:dyDescent="0.25">
      <c r="BB51133" s="5"/>
    </row>
    <row r="51134" spans="54:54" ht="21.75" customHeight="1" x14ac:dyDescent="0.25">
      <c r="BB51134" s="5"/>
    </row>
    <row r="51135" spans="54:54" ht="21.75" customHeight="1" x14ac:dyDescent="0.25">
      <c r="BB51135" s="5"/>
    </row>
    <row r="51136" spans="54:54" ht="21.75" customHeight="1" x14ac:dyDescent="0.25">
      <c r="BB51136" s="5"/>
    </row>
    <row r="51137" spans="54:54" ht="21.75" customHeight="1" x14ac:dyDescent="0.25">
      <c r="BB51137" s="5"/>
    </row>
    <row r="51138" spans="54:54" ht="21.75" customHeight="1" x14ac:dyDescent="0.25">
      <c r="BB51138" s="5"/>
    </row>
    <row r="51139" spans="54:54" ht="21.75" customHeight="1" x14ac:dyDescent="0.25">
      <c r="BB51139" s="5"/>
    </row>
    <row r="51140" spans="54:54" ht="21.75" customHeight="1" x14ac:dyDescent="0.25">
      <c r="BB51140" s="5"/>
    </row>
    <row r="51141" spans="54:54" ht="21.75" customHeight="1" x14ac:dyDescent="0.25">
      <c r="BB51141" s="5"/>
    </row>
    <row r="51142" spans="54:54" ht="21.75" customHeight="1" x14ac:dyDescent="0.25">
      <c r="BB51142" s="5"/>
    </row>
    <row r="51143" spans="54:54" ht="21.75" customHeight="1" x14ac:dyDescent="0.25">
      <c r="BB51143" s="5"/>
    </row>
    <row r="51144" spans="54:54" ht="21.75" customHeight="1" x14ac:dyDescent="0.25">
      <c r="BB51144" s="5"/>
    </row>
    <row r="51145" spans="54:54" ht="21.75" customHeight="1" x14ac:dyDescent="0.25">
      <c r="BB51145" s="5"/>
    </row>
    <row r="51146" spans="54:54" ht="21.75" customHeight="1" x14ac:dyDescent="0.25">
      <c r="BB51146" s="5"/>
    </row>
    <row r="51147" spans="54:54" ht="21.75" customHeight="1" x14ac:dyDescent="0.25">
      <c r="BB51147" s="5"/>
    </row>
    <row r="51148" spans="54:54" ht="21.75" customHeight="1" x14ac:dyDescent="0.25">
      <c r="BB51148" s="5"/>
    </row>
    <row r="51149" spans="54:54" ht="21.75" customHeight="1" x14ac:dyDescent="0.25">
      <c r="BB51149" s="5"/>
    </row>
    <row r="51150" spans="54:54" ht="21.75" customHeight="1" x14ac:dyDescent="0.25">
      <c r="BB51150" s="5"/>
    </row>
    <row r="51151" spans="54:54" ht="21.75" customHeight="1" x14ac:dyDescent="0.25">
      <c r="BB51151" s="5"/>
    </row>
    <row r="51152" spans="54:54" ht="21.75" customHeight="1" x14ac:dyDescent="0.25">
      <c r="BB51152" s="5"/>
    </row>
    <row r="51153" spans="54:54" ht="21.75" customHeight="1" x14ac:dyDescent="0.25">
      <c r="BB51153" s="5"/>
    </row>
    <row r="51154" spans="54:54" ht="21.75" customHeight="1" x14ac:dyDescent="0.25">
      <c r="BB51154" s="5"/>
    </row>
    <row r="51155" spans="54:54" ht="21.75" customHeight="1" x14ac:dyDescent="0.25">
      <c r="BB51155" s="5"/>
    </row>
    <row r="51156" spans="54:54" ht="21.75" customHeight="1" x14ac:dyDescent="0.25">
      <c r="BB51156" s="5"/>
    </row>
    <row r="51157" spans="54:54" ht="21.75" customHeight="1" x14ac:dyDescent="0.25">
      <c r="BB51157" s="5"/>
    </row>
    <row r="51158" spans="54:54" ht="21.75" customHeight="1" x14ac:dyDescent="0.25">
      <c r="BB51158" s="5"/>
    </row>
    <row r="51159" spans="54:54" ht="21.75" customHeight="1" x14ac:dyDescent="0.25">
      <c r="BB51159" s="5"/>
    </row>
    <row r="51160" spans="54:54" ht="21.75" customHeight="1" x14ac:dyDescent="0.25">
      <c r="BB51160" s="5"/>
    </row>
    <row r="51161" spans="54:54" ht="21.75" customHeight="1" x14ac:dyDescent="0.25">
      <c r="BB51161" s="5"/>
    </row>
    <row r="51162" spans="54:54" ht="21.75" customHeight="1" x14ac:dyDescent="0.25">
      <c r="BB51162" s="5"/>
    </row>
    <row r="51163" spans="54:54" ht="21.75" customHeight="1" x14ac:dyDescent="0.25">
      <c r="BB51163" s="5"/>
    </row>
    <row r="51164" spans="54:54" ht="21.75" customHeight="1" x14ac:dyDescent="0.25">
      <c r="BB51164" s="5"/>
    </row>
    <row r="51165" spans="54:54" ht="21.75" customHeight="1" x14ac:dyDescent="0.25">
      <c r="BB51165" s="5"/>
    </row>
    <row r="51166" spans="54:54" ht="21.75" customHeight="1" x14ac:dyDescent="0.25">
      <c r="BB51166" s="5"/>
    </row>
    <row r="51167" spans="54:54" ht="21.75" customHeight="1" x14ac:dyDescent="0.25">
      <c r="BB51167" s="5"/>
    </row>
    <row r="51168" spans="54:54" ht="21.75" customHeight="1" x14ac:dyDescent="0.25">
      <c r="BB51168" s="5"/>
    </row>
    <row r="51169" spans="54:54" ht="21.75" customHeight="1" x14ac:dyDescent="0.25">
      <c r="BB51169" s="5"/>
    </row>
    <row r="51170" spans="54:54" ht="21.75" customHeight="1" x14ac:dyDescent="0.25">
      <c r="BB51170" s="5"/>
    </row>
    <row r="51171" spans="54:54" ht="21.75" customHeight="1" x14ac:dyDescent="0.25">
      <c r="BB51171" s="5"/>
    </row>
    <row r="51172" spans="54:54" ht="21.75" customHeight="1" x14ac:dyDescent="0.25">
      <c r="BB51172" s="5"/>
    </row>
    <row r="51173" spans="54:54" ht="21.75" customHeight="1" x14ac:dyDescent="0.25">
      <c r="BB51173" s="5"/>
    </row>
    <row r="51174" spans="54:54" ht="21.75" customHeight="1" x14ac:dyDescent="0.25">
      <c r="BB51174" s="5"/>
    </row>
    <row r="51175" spans="54:54" ht="21.75" customHeight="1" x14ac:dyDescent="0.25">
      <c r="BB51175" s="5"/>
    </row>
    <row r="51176" spans="54:54" ht="21.75" customHeight="1" x14ac:dyDescent="0.25">
      <c r="BB51176" s="5"/>
    </row>
    <row r="51177" spans="54:54" ht="21.75" customHeight="1" x14ac:dyDescent="0.25">
      <c r="BB51177" s="5"/>
    </row>
    <row r="51178" spans="54:54" ht="21.75" customHeight="1" x14ac:dyDescent="0.25">
      <c r="BB51178" s="5"/>
    </row>
    <row r="51179" spans="54:54" ht="21.75" customHeight="1" x14ac:dyDescent="0.25">
      <c r="BB51179" s="5"/>
    </row>
    <row r="51180" spans="54:54" ht="21.75" customHeight="1" x14ac:dyDescent="0.25">
      <c r="BB51180" s="5"/>
    </row>
    <row r="51181" spans="54:54" ht="21.75" customHeight="1" x14ac:dyDescent="0.25">
      <c r="BB51181" s="5"/>
    </row>
    <row r="51182" spans="54:54" ht="21.75" customHeight="1" x14ac:dyDescent="0.25">
      <c r="BB51182" s="5"/>
    </row>
    <row r="51183" spans="54:54" ht="21.75" customHeight="1" x14ac:dyDescent="0.25">
      <c r="BB51183" s="5"/>
    </row>
    <row r="51184" spans="54:54" ht="21.75" customHeight="1" x14ac:dyDescent="0.25">
      <c r="BB51184" s="5"/>
    </row>
    <row r="51185" spans="54:54" ht="21.75" customHeight="1" x14ac:dyDescent="0.25">
      <c r="BB51185" s="5"/>
    </row>
    <row r="51186" spans="54:54" ht="21.75" customHeight="1" x14ac:dyDescent="0.25">
      <c r="BB51186" s="5"/>
    </row>
    <row r="51187" spans="54:54" ht="21.75" customHeight="1" x14ac:dyDescent="0.25">
      <c r="BB51187" s="5"/>
    </row>
    <row r="51188" spans="54:54" ht="21.75" customHeight="1" x14ac:dyDescent="0.25">
      <c r="BB51188" s="5"/>
    </row>
    <row r="51189" spans="54:54" ht="21.75" customHeight="1" x14ac:dyDescent="0.25">
      <c r="BB51189" s="5"/>
    </row>
    <row r="51190" spans="54:54" ht="21.75" customHeight="1" x14ac:dyDescent="0.25">
      <c r="BB51190" s="5"/>
    </row>
    <row r="51191" spans="54:54" ht="21.75" customHeight="1" x14ac:dyDescent="0.25">
      <c r="BB51191" s="5"/>
    </row>
    <row r="51192" spans="54:54" ht="21.75" customHeight="1" x14ac:dyDescent="0.25">
      <c r="BB51192" s="5"/>
    </row>
    <row r="51193" spans="54:54" ht="21.75" customHeight="1" x14ac:dyDescent="0.25">
      <c r="BB51193" s="5"/>
    </row>
    <row r="51194" spans="54:54" ht="21.75" customHeight="1" x14ac:dyDescent="0.25">
      <c r="BB51194" s="5"/>
    </row>
    <row r="51195" spans="54:54" ht="21.75" customHeight="1" x14ac:dyDescent="0.25">
      <c r="BB51195" s="5"/>
    </row>
    <row r="51196" spans="54:54" ht="21.75" customHeight="1" x14ac:dyDescent="0.25">
      <c r="BB51196" s="5"/>
    </row>
    <row r="51197" spans="54:54" ht="21.75" customHeight="1" x14ac:dyDescent="0.25">
      <c r="BB51197" s="5"/>
    </row>
    <row r="51198" spans="54:54" ht="21.75" customHeight="1" x14ac:dyDescent="0.25">
      <c r="BB51198" s="5"/>
    </row>
    <row r="51199" spans="54:54" ht="21.75" customHeight="1" x14ac:dyDescent="0.25">
      <c r="BB51199" s="5"/>
    </row>
    <row r="51200" spans="54:54" ht="21.75" customHeight="1" x14ac:dyDescent="0.25">
      <c r="BB51200" s="5"/>
    </row>
    <row r="51201" spans="54:54" ht="21.75" customHeight="1" x14ac:dyDescent="0.25">
      <c r="BB51201" s="5"/>
    </row>
    <row r="51202" spans="54:54" ht="21.75" customHeight="1" x14ac:dyDescent="0.25">
      <c r="BB51202" s="5"/>
    </row>
    <row r="51203" spans="54:54" ht="21.75" customHeight="1" x14ac:dyDescent="0.25">
      <c r="BB51203" s="5"/>
    </row>
    <row r="51204" spans="54:54" ht="21.75" customHeight="1" x14ac:dyDescent="0.25">
      <c r="BB51204" s="5"/>
    </row>
    <row r="51205" spans="54:54" ht="21.75" customHeight="1" x14ac:dyDescent="0.25">
      <c r="BB51205" s="5"/>
    </row>
    <row r="51206" spans="54:54" ht="21.75" customHeight="1" x14ac:dyDescent="0.25">
      <c r="BB51206" s="5"/>
    </row>
    <row r="51207" spans="54:54" ht="21.75" customHeight="1" x14ac:dyDescent="0.25">
      <c r="BB51207" s="5"/>
    </row>
    <row r="51208" spans="54:54" ht="21.75" customHeight="1" x14ac:dyDescent="0.25">
      <c r="BB51208" s="5"/>
    </row>
    <row r="51209" spans="54:54" ht="21.75" customHeight="1" x14ac:dyDescent="0.25">
      <c r="BB51209" s="5"/>
    </row>
    <row r="51210" spans="54:54" ht="21.75" customHeight="1" x14ac:dyDescent="0.25">
      <c r="BB51210" s="5"/>
    </row>
    <row r="51211" spans="54:54" ht="21.75" customHeight="1" x14ac:dyDescent="0.25">
      <c r="BB51211" s="5"/>
    </row>
    <row r="51212" spans="54:54" ht="21.75" customHeight="1" x14ac:dyDescent="0.25">
      <c r="BB51212" s="5"/>
    </row>
    <row r="51213" spans="54:54" ht="21.75" customHeight="1" x14ac:dyDescent="0.25">
      <c r="BB51213" s="5"/>
    </row>
    <row r="51214" spans="54:54" ht="21.75" customHeight="1" x14ac:dyDescent="0.25">
      <c r="BB51214" s="5"/>
    </row>
    <row r="51215" spans="54:54" ht="21.75" customHeight="1" x14ac:dyDescent="0.25">
      <c r="BB51215" s="5"/>
    </row>
    <row r="51216" spans="54:54" ht="21.75" customHeight="1" x14ac:dyDescent="0.25">
      <c r="BB51216" s="5"/>
    </row>
    <row r="51217" spans="54:54" ht="21.75" customHeight="1" x14ac:dyDescent="0.25">
      <c r="BB51217" s="5"/>
    </row>
    <row r="51218" spans="54:54" ht="21.75" customHeight="1" x14ac:dyDescent="0.25">
      <c r="BB51218" s="5"/>
    </row>
    <row r="51219" spans="54:54" ht="21.75" customHeight="1" x14ac:dyDescent="0.25">
      <c r="BB51219" s="5"/>
    </row>
    <row r="51220" spans="54:54" ht="21.75" customHeight="1" x14ac:dyDescent="0.25">
      <c r="BB51220" s="5"/>
    </row>
    <row r="51221" spans="54:54" ht="21.75" customHeight="1" x14ac:dyDescent="0.25">
      <c r="BB51221" s="5"/>
    </row>
    <row r="51222" spans="54:54" ht="21.75" customHeight="1" x14ac:dyDescent="0.25">
      <c r="BB51222" s="5"/>
    </row>
    <row r="51223" spans="54:54" ht="21.75" customHeight="1" x14ac:dyDescent="0.25">
      <c r="BB51223" s="5"/>
    </row>
    <row r="51224" spans="54:54" ht="21.75" customHeight="1" x14ac:dyDescent="0.25">
      <c r="BB51224" s="5"/>
    </row>
    <row r="51225" spans="54:54" ht="21.75" customHeight="1" x14ac:dyDescent="0.25">
      <c r="BB51225" s="5"/>
    </row>
    <row r="51226" spans="54:54" ht="21.75" customHeight="1" x14ac:dyDescent="0.25">
      <c r="BB51226" s="5"/>
    </row>
    <row r="51227" spans="54:54" ht="21.75" customHeight="1" x14ac:dyDescent="0.25">
      <c r="BB51227" s="5"/>
    </row>
    <row r="51228" spans="54:54" ht="21.75" customHeight="1" x14ac:dyDescent="0.25">
      <c r="BB51228" s="5"/>
    </row>
    <row r="51229" spans="54:54" ht="21.75" customHeight="1" x14ac:dyDescent="0.25">
      <c r="BB51229" s="5"/>
    </row>
    <row r="51230" spans="54:54" ht="21.75" customHeight="1" x14ac:dyDescent="0.25">
      <c r="BB51230" s="5"/>
    </row>
    <row r="51231" spans="54:54" ht="21.75" customHeight="1" x14ac:dyDescent="0.25">
      <c r="BB51231" s="5"/>
    </row>
    <row r="51232" spans="54:54" ht="21.75" customHeight="1" x14ac:dyDescent="0.25">
      <c r="BB51232" s="5"/>
    </row>
    <row r="51233" spans="54:54" ht="21.75" customHeight="1" x14ac:dyDescent="0.25">
      <c r="BB51233" s="5"/>
    </row>
    <row r="51234" spans="54:54" ht="21.75" customHeight="1" x14ac:dyDescent="0.25">
      <c r="BB51234" s="5"/>
    </row>
    <row r="51235" spans="54:54" ht="21.75" customHeight="1" x14ac:dyDescent="0.25">
      <c r="BB51235" s="5"/>
    </row>
    <row r="51236" spans="54:54" ht="21.75" customHeight="1" x14ac:dyDescent="0.25">
      <c r="BB51236" s="5"/>
    </row>
    <row r="51237" spans="54:54" ht="21.75" customHeight="1" x14ac:dyDescent="0.25">
      <c r="BB51237" s="5"/>
    </row>
    <row r="51238" spans="54:54" ht="21.75" customHeight="1" x14ac:dyDescent="0.25">
      <c r="BB51238" s="5"/>
    </row>
    <row r="51239" spans="54:54" ht="21.75" customHeight="1" x14ac:dyDescent="0.25">
      <c r="BB51239" s="5"/>
    </row>
    <row r="51240" spans="54:54" ht="21.75" customHeight="1" x14ac:dyDescent="0.25">
      <c r="BB51240" s="5"/>
    </row>
    <row r="51241" spans="54:54" ht="21.75" customHeight="1" x14ac:dyDescent="0.25">
      <c r="BB51241" s="5"/>
    </row>
    <row r="51242" spans="54:54" ht="21.75" customHeight="1" x14ac:dyDescent="0.25">
      <c r="BB51242" s="5"/>
    </row>
    <row r="51243" spans="54:54" ht="21.75" customHeight="1" x14ac:dyDescent="0.25">
      <c r="BB51243" s="5"/>
    </row>
    <row r="51244" spans="54:54" ht="21.75" customHeight="1" x14ac:dyDescent="0.25">
      <c r="BB51244" s="5"/>
    </row>
    <row r="51245" spans="54:54" ht="21.75" customHeight="1" x14ac:dyDescent="0.25">
      <c r="BB51245" s="5"/>
    </row>
    <row r="51246" spans="54:54" ht="21.75" customHeight="1" x14ac:dyDescent="0.25">
      <c r="BB51246" s="5"/>
    </row>
    <row r="51247" spans="54:54" ht="21.75" customHeight="1" x14ac:dyDescent="0.25">
      <c r="BB51247" s="5"/>
    </row>
    <row r="51248" spans="54:54" ht="21.75" customHeight="1" x14ac:dyDescent="0.25">
      <c r="BB51248" s="5"/>
    </row>
    <row r="51249" spans="54:54" ht="21.75" customHeight="1" x14ac:dyDescent="0.25">
      <c r="BB51249" s="5"/>
    </row>
    <row r="51250" spans="54:54" ht="21.75" customHeight="1" x14ac:dyDescent="0.25">
      <c r="BB51250" s="5"/>
    </row>
    <row r="51251" spans="54:54" ht="21.75" customHeight="1" x14ac:dyDescent="0.25">
      <c r="BB51251" s="5"/>
    </row>
    <row r="51252" spans="54:54" ht="21.75" customHeight="1" x14ac:dyDescent="0.25">
      <c r="BB51252" s="5"/>
    </row>
    <row r="51253" spans="54:54" ht="21.75" customHeight="1" x14ac:dyDescent="0.25">
      <c r="BB51253" s="5"/>
    </row>
    <row r="51254" spans="54:54" ht="21.75" customHeight="1" x14ac:dyDescent="0.25">
      <c r="BB51254" s="5"/>
    </row>
    <row r="51255" spans="54:54" ht="21.75" customHeight="1" x14ac:dyDescent="0.25">
      <c r="BB51255" s="5"/>
    </row>
    <row r="51256" spans="54:54" ht="21.75" customHeight="1" x14ac:dyDescent="0.25">
      <c r="BB51256" s="5"/>
    </row>
    <row r="51257" spans="54:54" ht="21.75" customHeight="1" x14ac:dyDescent="0.25">
      <c r="BB51257" s="5"/>
    </row>
    <row r="51258" spans="54:54" ht="21.75" customHeight="1" x14ac:dyDescent="0.25">
      <c r="BB51258" s="5"/>
    </row>
    <row r="51259" spans="54:54" ht="21.75" customHeight="1" x14ac:dyDescent="0.25">
      <c r="BB51259" s="5"/>
    </row>
    <row r="51260" spans="54:54" ht="21.75" customHeight="1" x14ac:dyDescent="0.25">
      <c r="BB51260" s="5"/>
    </row>
    <row r="51261" spans="54:54" ht="21.75" customHeight="1" x14ac:dyDescent="0.25">
      <c r="BB51261" s="5"/>
    </row>
    <row r="51262" spans="54:54" ht="21.75" customHeight="1" x14ac:dyDescent="0.25">
      <c r="BB51262" s="5"/>
    </row>
    <row r="51263" spans="54:54" ht="21.75" customHeight="1" x14ac:dyDescent="0.25">
      <c r="BB51263" s="5"/>
    </row>
    <row r="51264" spans="54:54" ht="21.75" customHeight="1" x14ac:dyDescent="0.25">
      <c r="BB51264" s="5"/>
    </row>
    <row r="51265" spans="54:54" ht="21.75" customHeight="1" x14ac:dyDescent="0.25">
      <c r="BB51265" s="5"/>
    </row>
    <row r="51266" spans="54:54" ht="21.75" customHeight="1" x14ac:dyDescent="0.25">
      <c r="BB51266" s="5"/>
    </row>
    <row r="51267" spans="54:54" ht="21.75" customHeight="1" x14ac:dyDescent="0.25">
      <c r="BB51267" s="5"/>
    </row>
    <row r="51268" spans="54:54" ht="21.75" customHeight="1" x14ac:dyDescent="0.25">
      <c r="BB51268" s="5"/>
    </row>
    <row r="51269" spans="54:54" ht="21.75" customHeight="1" x14ac:dyDescent="0.25">
      <c r="BB51269" s="5"/>
    </row>
    <row r="51270" spans="54:54" ht="21.75" customHeight="1" x14ac:dyDescent="0.25">
      <c r="BB51270" s="5"/>
    </row>
    <row r="51271" spans="54:54" ht="21.75" customHeight="1" x14ac:dyDescent="0.25">
      <c r="BB51271" s="5"/>
    </row>
    <row r="51272" spans="54:54" ht="21.75" customHeight="1" x14ac:dyDescent="0.25">
      <c r="BB51272" s="5"/>
    </row>
    <row r="51273" spans="54:54" ht="21.75" customHeight="1" x14ac:dyDescent="0.25">
      <c r="BB51273" s="5"/>
    </row>
    <row r="51274" spans="54:54" ht="21.75" customHeight="1" x14ac:dyDescent="0.25">
      <c r="BB51274" s="5"/>
    </row>
    <row r="51275" spans="54:54" ht="21.75" customHeight="1" x14ac:dyDescent="0.25">
      <c r="BB51275" s="5"/>
    </row>
    <row r="51276" spans="54:54" ht="21.75" customHeight="1" x14ac:dyDescent="0.25">
      <c r="BB51276" s="5"/>
    </row>
    <row r="51277" spans="54:54" ht="21.75" customHeight="1" x14ac:dyDescent="0.25">
      <c r="BB51277" s="5"/>
    </row>
    <row r="51278" spans="54:54" ht="21.75" customHeight="1" x14ac:dyDescent="0.25">
      <c r="BB51278" s="5"/>
    </row>
    <row r="51279" spans="54:54" ht="21.75" customHeight="1" x14ac:dyDescent="0.25">
      <c r="BB51279" s="5"/>
    </row>
    <row r="51280" spans="54:54" ht="21.75" customHeight="1" x14ac:dyDescent="0.25">
      <c r="BB51280" s="5"/>
    </row>
    <row r="51281" spans="54:54" ht="21.75" customHeight="1" x14ac:dyDescent="0.25">
      <c r="BB51281" s="5"/>
    </row>
    <row r="51282" spans="54:54" ht="21.75" customHeight="1" x14ac:dyDescent="0.25">
      <c r="BB51282" s="5"/>
    </row>
    <row r="51283" spans="54:54" ht="21.75" customHeight="1" x14ac:dyDescent="0.25">
      <c r="BB51283" s="5"/>
    </row>
    <row r="51284" spans="54:54" ht="21.75" customHeight="1" x14ac:dyDescent="0.25">
      <c r="BB51284" s="5"/>
    </row>
    <row r="51285" spans="54:54" ht="21.75" customHeight="1" x14ac:dyDescent="0.25">
      <c r="BB51285" s="5"/>
    </row>
    <row r="51286" spans="54:54" ht="21.75" customHeight="1" x14ac:dyDescent="0.25">
      <c r="BB51286" s="5"/>
    </row>
    <row r="51287" spans="54:54" ht="21.75" customHeight="1" x14ac:dyDescent="0.25">
      <c r="BB51287" s="5"/>
    </row>
    <row r="51288" spans="54:54" ht="21.75" customHeight="1" x14ac:dyDescent="0.25">
      <c r="BB51288" s="5"/>
    </row>
    <row r="51289" spans="54:54" ht="21.75" customHeight="1" x14ac:dyDescent="0.25">
      <c r="BB51289" s="5"/>
    </row>
    <row r="51290" spans="54:54" ht="21.75" customHeight="1" x14ac:dyDescent="0.25">
      <c r="BB51290" s="5"/>
    </row>
    <row r="51291" spans="54:54" ht="21.75" customHeight="1" x14ac:dyDescent="0.25">
      <c r="BB51291" s="5"/>
    </row>
    <row r="51292" spans="54:54" ht="21.75" customHeight="1" x14ac:dyDescent="0.25">
      <c r="BB51292" s="5"/>
    </row>
    <row r="51293" spans="54:54" ht="21.75" customHeight="1" x14ac:dyDescent="0.25">
      <c r="BB51293" s="5"/>
    </row>
    <row r="51294" spans="54:54" ht="21.75" customHeight="1" x14ac:dyDescent="0.25">
      <c r="BB51294" s="5"/>
    </row>
    <row r="51295" spans="54:54" ht="21.75" customHeight="1" x14ac:dyDescent="0.25">
      <c r="BB51295" s="5"/>
    </row>
    <row r="51296" spans="54:54" ht="21.75" customHeight="1" x14ac:dyDescent="0.25">
      <c r="BB51296" s="5"/>
    </row>
    <row r="51297" spans="54:54" ht="21.75" customHeight="1" x14ac:dyDescent="0.25">
      <c r="BB51297" s="5"/>
    </row>
    <row r="51298" spans="54:54" ht="21.75" customHeight="1" x14ac:dyDescent="0.25">
      <c r="BB51298" s="5"/>
    </row>
    <row r="51299" spans="54:54" ht="21.75" customHeight="1" x14ac:dyDescent="0.25">
      <c r="BB51299" s="5"/>
    </row>
    <row r="51300" spans="54:54" ht="21.75" customHeight="1" x14ac:dyDescent="0.25">
      <c r="BB51300" s="5"/>
    </row>
    <row r="51301" spans="54:54" ht="21.75" customHeight="1" x14ac:dyDescent="0.25">
      <c r="BB51301" s="5"/>
    </row>
    <row r="51302" spans="54:54" ht="21.75" customHeight="1" x14ac:dyDescent="0.25">
      <c r="BB51302" s="5"/>
    </row>
    <row r="51303" spans="54:54" ht="21.75" customHeight="1" x14ac:dyDescent="0.25">
      <c r="BB51303" s="5"/>
    </row>
    <row r="51304" spans="54:54" ht="21.75" customHeight="1" x14ac:dyDescent="0.25">
      <c r="BB51304" s="5"/>
    </row>
    <row r="51305" spans="54:54" ht="21.75" customHeight="1" x14ac:dyDescent="0.25">
      <c r="BB51305" s="5"/>
    </row>
    <row r="51306" spans="54:54" ht="21.75" customHeight="1" x14ac:dyDescent="0.25">
      <c r="BB51306" s="5"/>
    </row>
    <row r="51307" spans="54:54" ht="21.75" customHeight="1" x14ac:dyDescent="0.25">
      <c r="BB51307" s="5"/>
    </row>
    <row r="51308" spans="54:54" ht="21.75" customHeight="1" x14ac:dyDescent="0.25">
      <c r="BB51308" s="5"/>
    </row>
    <row r="51309" spans="54:54" ht="21.75" customHeight="1" x14ac:dyDescent="0.25">
      <c r="BB51309" s="5"/>
    </row>
    <row r="51310" spans="54:54" ht="21.75" customHeight="1" x14ac:dyDescent="0.25">
      <c r="BB51310" s="5"/>
    </row>
    <row r="51311" spans="54:54" ht="21.75" customHeight="1" x14ac:dyDescent="0.25">
      <c r="BB51311" s="5"/>
    </row>
    <row r="51312" spans="54:54" ht="21.75" customHeight="1" x14ac:dyDescent="0.25">
      <c r="BB51312" s="5"/>
    </row>
    <row r="51313" spans="54:54" ht="21.75" customHeight="1" x14ac:dyDescent="0.25">
      <c r="BB51313" s="5"/>
    </row>
    <row r="51314" spans="54:54" ht="21.75" customHeight="1" x14ac:dyDescent="0.25">
      <c r="BB51314" s="5"/>
    </row>
    <row r="51315" spans="54:54" ht="21.75" customHeight="1" x14ac:dyDescent="0.25">
      <c r="BB51315" s="5"/>
    </row>
    <row r="51316" spans="54:54" ht="21.75" customHeight="1" x14ac:dyDescent="0.25">
      <c r="BB51316" s="5"/>
    </row>
    <row r="51317" spans="54:54" ht="21.75" customHeight="1" x14ac:dyDescent="0.25">
      <c r="BB51317" s="5"/>
    </row>
    <row r="51318" spans="54:54" ht="21.75" customHeight="1" x14ac:dyDescent="0.25">
      <c r="BB51318" s="5"/>
    </row>
    <row r="51319" spans="54:54" ht="21.75" customHeight="1" x14ac:dyDescent="0.25">
      <c r="BB51319" s="5"/>
    </row>
    <row r="51320" spans="54:54" ht="21.75" customHeight="1" x14ac:dyDescent="0.25">
      <c r="BB51320" s="5"/>
    </row>
    <row r="51321" spans="54:54" ht="21.75" customHeight="1" x14ac:dyDescent="0.25">
      <c r="BB51321" s="5"/>
    </row>
    <row r="51322" spans="54:54" ht="21.75" customHeight="1" x14ac:dyDescent="0.25">
      <c r="BB51322" s="5"/>
    </row>
    <row r="51323" spans="54:54" ht="21.75" customHeight="1" x14ac:dyDescent="0.25">
      <c r="BB51323" s="5"/>
    </row>
    <row r="51324" spans="54:54" ht="21.75" customHeight="1" x14ac:dyDescent="0.25">
      <c r="BB51324" s="5"/>
    </row>
    <row r="51325" spans="54:54" ht="21.75" customHeight="1" x14ac:dyDescent="0.25">
      <c r="BB51325" s="5"/>
    </row>
    <row r="51326" spans="54:54" ht="21.75" customHeight="1" x14ac:dyDescent="0.25">
      <c r="BB51326" s="5"/>
    </row>
    <row r="51327" spans="54:54" ht="21.75" customHeight="1" x14ac:dyDescent="0.25">
      <c r="BB51327" s="5"/>
    </row>
    <row r="51328" spans="54:54" ht="21.75" customHeight="1" x14ac:dyDescent="0.25">
      <c r="BB51328" s="5"/>
    </row>
    <row r="51329" spans="54:54" ht="21.75" customHeight="1" x14ac:dyDescent="0.25">
      <c r="BB51329" s="5"/>
    </row>
    <row r="51330" spans="54:54" ht="21.75" customHeight="1" x14ac:dyDescent="0.25">
      <c r="BB51330" s="5"/>
    </row>
    <row r="51331" spans="54:54" ht="21.75" customHeight="1" x14ac:dyDescent="0.25">
      <c r="BB51331" s="5"/>
    </row>
    <row r="51332" spans="54:54" ht="21.75" customHeight="1" x14ac:dyDescent="0.25">
      <c r="BB51332" s="5"/>
    </row>
    <row r="51333" spans="54:54" ht="21.75" customHeight="1" x14ac:dyDescent="0.25">
      <c r="BB51333" s="5"/>
    </row>
    <row r="51334" spans="54:54" ht="21.75" customHeight="1" x14ac:dyDescent="0.25">
      <c r="BB51334" s="5"/>
    </row>
    <row r="51335" spans="54:54" ht="21.75" customHeight="1" x14ac:dyDescent="0.25">
      <c r="BB51335" s="5"/>
    </row>
    <row r="51336" spans="54:54" ht="21.75" customHeight="1" x14ac:dyDescent="0.25">
      <c r="BB51336" s="5"/>
    </row>
    <row r="51337" spans="54:54" ht="21.75" customHeight="1" x14ac:dyDescent="0.25">
      <c r="BB51337" s="5"/>
    </row>
    <row r="51338" spans="54:54" ht="21.75" customHeight="1" x14ac:dyDescent="0.25">
      <c r="BB51338" s="5"/>
    </row>
    <row r="51339" spans="54:54" ht="21.75" customHeight="1" x14ac:dyDescent="0.25">
      <c r="BB51339" s="5"/>
    </row>
    <row r="51340" spans="54:54" ht="21.75" customHeight="1" x14ac:dyDescent="0.25">
      <c r="BB51340" s="5"/>
    </row>
    <row r="51341" spans="54:54" ht="21.75" customHeight="1" x14ac:dyDescent="0.25">
      <c r="BB51341" s="5"/>
    </row>
    <row r="51342" spans="54:54" ht="21.75" customHeight="1" x14ac:dyDescent="0.25">
      <c r="BB51342" s="5"/>
    </row>
    <row r="51343" spans="54:54" ht="21.75" customHeight="1" x14ac:dyDescent="0.25">
      <c r="BB51343" s="5"/>
    </row>
    <row r="51344" spans="54:54" ht="21.75" customHeight="1" x14ac:dyDescent="0.25">
      <c r="BB51344" s="5"/>
    </row>
    <row r="51345" spans="54:54" ht="21.75" customHeight="1" x14ac:dyDescent="0.25">
      <c r="BB51345" s="5"/>
    </row>
    <row r="51346" spans="54:54" ht="21.75" customHeight="1" x14ac:dyDescent="0.25">
      <c r="BB51346" s="5"/>
    </row>
    <row r="51347" spans="54:54" ht="21.75" customHeight="1" x14ac:dyDescent="0.25">
      <c r="BB51347" s="5"/>
    </row>
    <row r="51348" spans="54:54" ht="21.75" customHeight="1" x14ac:dyDescent="0.25">
      <c r="BB51348" s="5"/>
    </row>
    <row r="51349" spans="54:54" ht="21.75" customHeight="1" x14ac:dyDescent="0.25">
      <c r="BB51349" s="5"/>
    </row>
    <row r="51350" spans="54:54" ht="21.75" customHeight="1" x14ac:dyDescent="0.25">
      <c r="BB51350" s="5"/>
    </row>
    <row r="51351" spans="54:54" ht="21.75" customHeight="1" x14ac:dyDescent="0.25">
      <c r="BB51351" s="5"/>
    </row>
    <row r="51352" spans="54:54" ht="21.75" customHeight="1" x14ac:dyDescent="0.25">
      <c r="BB51352" s="5"/>
    </row>
    <row r="51353" spans="54:54" ht="21.75" customHeight="1" x14ac:dyDescent="0.25">
      <c r="BB51353" s="5"/>
    </row>
    <row r="51354" spans="54:54" ht="21.75" customHeight="1" x14ac:dyDescent="0.25">
      <c r="BB51354" s="5"/>
    </row>
    <row r="51355" spans="54:54" ht="21.75" customHeight="1" x14ac:dyDescent="0.25">
      <c r="BB51355" s="5"/>
    </row>
    <row r="51356" spans="54:54" ht="21.75" customHeight="1" x14ac:dyDescent="0.25">
      <c r="BB51356" s="5"/>
    </row>
    <row r="51357" spans="54:54" ht="21.75" customHeight="1" x14ac:dyDescent="0.25">
      <c r="BB51357" s="5"/>
    </row>
    <row r="51358" spans="54:54" ht="21.75" customHeight="1" x14ac:dyDescent="0.25">
      <c r="BB51358" s="5"/>
    </row>
    <row r="51359" spans="54:54" ht="21.75" customHeight="1" x14ac:dyDescent="0.25">
      <c r="BB51359" s="5"/>
    </row>
    <row r="51360" spans="54:54" ht="21.75" customHeight="1" x14ac:dyDescent="0.25">
      <c r="BB51360" s="5"/>
    </row>
    <row r="51361" spans="54:54" ht="21.75" customHeight="1" x14ac:dyDescent="0.25">
      <c r="BB51361" s="5"/>
    </row>
    <row r="51362" spans="54:54" ht="21.75" customHeight="1" x14ac:dyDescent="0.25">
      <c r="BB51362" s="5"/>
    </row>
    <row r="51363" spans="54:54" ht="21.75" customHeight="1" x14ac:dyDescent="0.25">
      <c r="BB51363" s="5"/>
    </row>
    <row r="51364" spans="54:54" ht="21.75" customHeight="1" x14ac:dyDescent="0.25">
      <c r="BB51364" s="5"/>
    </row>
    <row r="51365" spans="54:54" ht="21.75" customHeight="1" x14ac:dyDescent="0.25">
      <c r="BB51365" s="5"/>
    </row>
    <row r="51366" spans="54:54" ht="21.75" customHeight="1" x14ac:dyDescent="0.25">
      <c r="BB51366" s="5"/>
    </row>
    <row r="51367" spans="54:54" ht="21.75" customHeight="1" x14ac:dyDescent="0.25">
      <c r="BB51367" s="5"/>
    </row>
    <row r="51368" spans="54:54" ht="21.75" customHeight="1" x14ac:dyDescent="0.25">
      <c r="BB51368" s="5"/>
    </row>
    <row r="51369" spans="54:54" ht="21.75" customHeight="1" x14ac:dyDescent="0.25">
      <c r="BB51369" s="5"/>
    </row>
    <row r="51370" spans="54:54" ht="21.75" customHeight="1" x14ac:dyDescent="0.25">
      <c r="BB51370" s="5"/>
    </row>
    <row r="51371" spans="54:54" ht="21.75" customHeight="1" x14ac:dyDescent="0.25">
      <c r="BB51371" s="5"/>
    </row>
    <row r="51372" spans="54:54" ht="21.75" customHeight="1" x14ac:dyDescent="0.25">
      <c r="BB51372" s="5"/>
    </row>
    <row r="51373" spans="54:54" ht="21.75" customHeight="1" x14ac:dyDescent="0.25">
      <c r="BB51373" s="5"/>
    </row>
    <row r="51374" spans="54:54" ht="21.75" customHeight="1" x14ac:dyDescent="0.25">
      <c r="BB51374" s="5"/>
    </row>
    <row r="51375" spans="54:54" ht="21.75" customHeight="1" x14ac:dyDescent="0.25">
      <c r="BB51375" s="5"/>
    </row>
    <row r="51376" spans="54:54" ht="21.75" customHeight="1" x14ac:dyDescent="0.25">
      <c r="BB51376" s="5"/>
    </row>
    <row r="51377" spans="54:54" ht="21.75" customHeight="1" x14ac:dyDescent="0.25">
      <c r="BB51377" s="5"/>
    </row>
    <row r="51378" spans="54:54" ht="21.75" customHeight="1" x14ac:dyDescent="0.25">
      <c r="BB51378" s="5"/>
    </row>
    <row r="51379" spans="54:54" ht="21.75" customHeight="1" x14ac:dyDescent="0.25">
      <c r="BB51379" s="5"/>
    </row>
    <row r="51380" spans="54:54" ht="21.75" customHeight="1" x14ac:dyDescent="0.25">
      <c r="BB51380" s="5"/>
    </row>
    <row r="51381" spans="54:54" ht="21.75" customHeight="1" x14ac:dyDescent="0.25">
      <c r="BB51381" s="5"/>
    </row>
    <row r="51382" spans="54:54" ht="21.75" customHeight="1" x14ac:dyDescent="0.25">
      <c r="BB51382" s="5"/>
    </row>
    <row r="51383" spans="54:54" ht="21.75" customHeight="1" x14ac:dyDescent="0.25">
      <c r="BB51383" s="5"/>
    </row>
    <row r="51384" spans="54:54" ht="21.75" customHeight="1" x14ac:dyDescent="0.25">
      <c r="BB51384" s="5"/>
    </row>
    <row r="51385" spans="54:54" ht="21.75" customHeight="1" x14ac:dyDescent="0.25">
      <c r="BB51385" s="5"/>
    </row>
    <row r="51386" spans="54:54" ht="21.75" customHeight="1" x14ac:dyDescent="0.25">
      <c r="BB51386" s="5"/>
    </row>
    <row r="51387" spans="54:54" ht="21.75" customHeight="1" x14ac:dyDescent="0.25">
      <c r="BB51387" s="5"/>
    </row>
    <row r="51388" spans="54:54" ht="21.75" customHeight="1" x14ac:dyDescent="0.25">
      <c r="BB51388" s="5"/>
    </row>
    <row r="51389" spans="54:54" ht="21.75" customHeight="1" x14ac:dyDescent="0.25">
      <c r="BB51389" s="5"/>
    </row>
    <row r="51390" spans="54:54" ht="21.75" customHeight="1" x14ac:dyDescent="0.25">
      <c r="BB51390" s="5"/>
    </row>
    <row r="51391" spans="54:54" ht="21.75" customHeight="1" x14ac:dyDescent="0.25">
      <c r="BB51391" s="5"/>
    </row>
    <row r="51392" spans="54:54" ht="21.75" customHeight="1" x14ac:dyDescent="0.25">
      <c r="BB51392" s="5"/>
    </row>
    <row r="51393" spans="54:54" ht="21.75" customHeight="1" x14ac:dyDescent="0.25">
      <c r="BB51393" s="5"/>
    </row>
    <row r="51394" spans="54:54" ht="21.75" customHeight="1" x14ac:dyDescent="0.25">
      <c r="BB51394" s="5"/>
    </row>
    <row r="51395" spans="54:54" ht="21.75" customHeight="1" x14ac:dyDescent="0.25">
      <c r="BB51395" s="5"/>
    </row>
    <row r="51396" spans="54:54" ht="21.75" customHeight="1" x14ac:dyDescent="0.25">
      <c r="BB51396" s="5"/>
    </row>
    <row r="51397" spans="54:54" ht="21.75" customHeight="1" x14ac:dyDescent="0.25">
      <c r="BB51397" s="5"/>
    </row>
    <row r="51398" spans="54:54" ht="21.75" customHeight="1" x14ac:dyDescent="0.25">
      <c r="BB51398" s="5"/>
    </row>
    <row r="51399" spans="54:54" ht="21.75" customHeight="1" x14ac:dyDescent="0.25">
      <c r="BB51399" s="5"/>
    </row>
    <row r="51400" spans="54:54" ht="21.75" customHeight="1" x14ac:dyDescent="0.25">
      <c r="BB51400" s="5"/>
    </row>
    <row r="51401" spans="54:54" ht="21.75" customHeight="1" x14ac:dyDescent="0.25">
      <c r="BB51401" s="5"/>
    </row>
    <row r="51402" spans="54:54" ht="21.75" customHeight="1" x14ac:dyDescent="0.25">
      <c r="BB51402" s="5"/>
    </row>
    <row r="51403" spans="54:54" ht="21.75" customHeight="1" x14ac:dyDescent="0.25">
      <c r="BB51403" s="5"/>
    </row>
    <row r="51404" spans="54:54" ht="21.75" customHeight="1" x14ac:dyDescent="0.25">
      <c r="BB51404" s="5"/>
    </row>
    <row r="51405" spans="54:54" ht="21.75" customHeight="1" x14ac:dyDescent="0.25">
      <c r="BB51405" s="5"/>
    </row>
    <row r="51406" spans="54:54" ht="21.75" customHeight="1" x14ac:dyDescent="0.25">
      <c r="BB51406" s="5"/>
    </row>
    <row r="51407" spans="54:54" ht="21.75" customHeight="1" x14ac:dyDescent="0.25">
      <c r="BB51407" s="5"/>
    </row>
    <row r="51408" spans="54:54" ht="21.75" customHeight="1" x14ac:dyDescent="0.25">
      <c r="BB51408" s="5"/>
    </row>
    <row r="51409" spans="54:54" ht="21.75" customHeight="1" x14ac:dyDescent="0.25">
      <c r="BB51409" s="5"/>
    </row>
    <row r="51410" spans="54:54" ht="21.75" customHeight="1" x14ac:dyDescent="0.25">
      <c r="BB51410" s="5"/>
    </row>
    <row r="51411" spans="54:54" ht="21.75" customHeight="1" x14ac:dyDescent="0.25">
      <c r="BB51411" s="5"/>
    </row>
    <row r="51412" spans="54:54" ht="21.75" customHeight="1" x14ac:dyDescent="0.25">
      <c r="BB51412" s="5"/>
    </row>
    <row r="51413" spans="54:54" ht="21.75" customHeight="1" x14ac:dyDescent="0.25">
      <c r="BB51413" s="5"/>
    </row>
    <row r="51414" spans="54:54" ht="21.75" customHeight="1" x14ac:dyDescent="0.25">
      <c r="BB51414" s="5"/>
    </row>
    <row r="51415" spans="54:54" ht="21.75" customHeight="1" x14ac:dyDescent="0.25">
      <c r="BB51415" s="5"/>
    </row>
    <row r="51416" spans="54:54" ht="21.75" customHeight="1" x14ac:dyDescent="0.25">
      <c r="BB51416" s="5"/>
    </row>
    <row r="51417" spans="54:54" ht="21.75" customHeight="1" x14ac:dyDescent="0.25">
      <c r="BB51417" s="5"/>
    </row>
    <row r="51418" spans="54:54" ht="21.75" customHeight="1" x14ac:dyDescent="0.25">
      <c r="BB51418" s="5"/>
    </row>
    <row r="51419" spans="54:54" ht="21.75" customHeight="1" x14ac:dyDescent="0.25">
      <c r="BB51419" s="5"/>
    </row>
    <row r="51420" spans="54:54" ht="21.75" customHeight="1" x14ac:dyDescent="0.25">
      <c r="BB51420" s="5"/>
    </row>
    <row r="51421" spans="54:54" ht="21.75" customHeight="1" x14ac:dyDescent="0.25">
      <c r="BB51421" s="5"/>
    </row>
    <row r="51422" spans="54:54" ht="21.75" customHeight="1" x14ac:dyDescent="0.25">
      <c r="BB51422" s="5"/>
    </row>
    <row r="51423" spans="54:54" ht="21.75" customHeight="1" x14ac:dyDescent="0.25">
      <c r="BB51423" s="5"/>
    </row>
    <row r="51424" spans="54:54" ht="21.75" customHeight="1" x14ac:dyDescent="0.25">
      <c r="BB51424" s="5"/>
    </row>
    <row r="51425" spans="54:54" ht="21.75" customHeight="1" x14ac:dyDescent="0.25">
      <c r="BB51425" s="5"/>
    </row>
    <row r="51426" spans="54:54" ht="21.75" customHeight="1" x14ac:dyDescent="0.25">
      <c r="BB51426" s="5"/>
    </row>
    <row r="51427" spans="54:54" ht="21.75" customHeight="1" x14ac:dyDescent="0.25">
      <c r="BB51427" s="5"/>
    </row>
    <row r="51428" spans="54:54" ht="21.75" customHeight="1" x14ac:dyDescent="0.25">
      <c r="BB51428" s="5"/>
    </row>
    <row r="51429" spans="54:54" ht="21.75" customHeight="1" x14ac:dyDescent="0.25">
      <c r="BB51429" s="5"/>
    </row>
    <row r="51430" spans="54:54" ht="21.75" customHeight="1" x14ac:dyDescent="0.25">
      <c r="BB51430" s="5"/>
    </row>
    <row r="51431" spans="54:54" ht="21.75" customHeight="1" x14ac:dyDescent="0.25">
      <c r="BB51431" s="5"/>
    </row>
    <row r="51432" spans="54:54" ht="21.75" customHeight="1" x14ac:dyDescent="0.25">
      <c r="BB51432" s="5"/>
    </row>
    <row r="51433" spans="54:54" ht="21.75" customHeight="1" x14ac:dyDescent="0.25">
      <c r="BB51433" s="5"/>
    </row>
    <row r="51434" spans="54:54" ht="21.75" customHeight="1" x14ac:dyDescent="0.25">
      <c r="BB51434" s="5"/>
    </row>
    <row r="51435" spans="54:54" ht="21.75" customHeight="1" x14ac:dyDescent="0.25">
      <c r="BB51435" s="5"/>
    </row>
    <row r="51436" spans="54:54" ht="21.75" customHeight="1" x14ac:dyDescent="0.25">
      <c r="BB51436" s="5"/>
    </row>
    <row r="51437" spans="54:54" ht="21.75" customHeight="1" x14ac:dyDescent="0.25">
      <c r="BB51437" s="5"/>
    </row>
    <row r="51438" spans="54:54" ht="21.75" customHeight="1" x14ac:dyDescent="0.25">
      <c r="BB51438" s="5"/>
    </row>
    <row r="51439" spans="54:54" ht="21.75" customHeight="1" x14ac:dyDescent="0.25">
      <c r="BB51439" s="5"/>
    </row>
    <row r="51440" spans="54:54" ht="21.75" customHeight="1" x14ac:dyDescent="0.25">
      <c r="BB51440" s="5"/>
    </row>
    <row r="51441" spans="54:54" ht="21.75" customHeight="1" x14ac:dyDescent="0.25">
      <c r="BB51441" s="5"/>
    </row>
    <row r="51442" spans="54:54" ht="21.75" customHeight="1" x14ac:dyDescent="0.25">
      <c r="BB51442" s="5"/>
    </row>
    <row r="51443" spans="54:54" ht="21.75" customHeight="1" x14ac:dyDescent="0.25">
      <c r="BB51443" s="5"/>
    </row>
    <row r="51444" spans="54:54" ht="21.75" customHeight="1" x14ac:dyDescent="0.25">
      <c r="BB51444" s="5"/>
    </row>
    <row r="51445" spans="54:54" ht="21.75" customHeight="1" x14ac:dyDescent="0.25">
      <c r="BB51445" s="5"/>
    </row>
    <row r="51446" spans="54:54" ht="21.75" customHeight="1" x14ac:dyDescent="0.25">
      <c r="BB51446" s="5"/>
    </row>
    <row r="51447" spans="54:54" ht="21.75" customHeight="1" x14ac:dyDescent="0.25">
      <c r="BB51447" s="5"/>
    </row>
    <row r="51448" spans="54:54" ht="21.75" customHeight="1" x14ac:dyDescent="0.25">
      <c r="BB51448" s="5"/>
    </row>
    <row r="51449" spans="54:54" ht="21.75" customHeight="1" x14ac:dyDescent="0.25">
      <c r="BB51449" s="5"/>
    </row>
    <row r="51450" spans="54:54" ht="21.75" customHeight="1" x14ac:dyDescent="0.25">
      <c r="BB51450" s="5"/>
    </row>
    <row r="51451" spans="54:54" ht="21.75" customHeight="1" x14ac:dyDescent="0.25">
      <c r="BB51451" s="5"/>
    </row>
    <row r="51452" spans="54:54" ht="21.75" customHeight="1" x14ac:dyDescent="0.25">
      <c r="BB51452" s="5"/>
    </row>
    <row r="51453" spans="54:54" ht="21.75" customHeight="1" x14ac:dyDescent="0.25">
      <c r="BB51453" s="5"/>
    </row>
    <row r="51454" spans="54:54" ht="21.75" customHeight="1" x14ac:dyDescent="0.25">
      <c r="BB51454" s="5"/>
    </row>
    <row r="51455" spans="54:54" ht="21.75" customHeight="1" x14ac:dyDescent="0.25">
      <c r="BB51455" s="5"/>
    </row>
    <row r="51456" spans="54:54" ht="21.75" customHeight="1" x14ac:dyDescent="0.25">
      <c r="BB51456" s="5"/>
    </row>
    <row r="51457" spans="54:54" ht="21.75" customHeight="1" x14ac:dyDescent="0.25">
      <c r="BB51457" s="5"/>
    </row>
    <row r="51458" spans="54:54" ht="21.75" customHeight="1" x14ac:dyDescent="0.25">
      <c r="BB51458" s="5"/>
    </row>
    <row r="51459" spans="54:54" ht="21.75" customHeight="1" x14ac:dyDescent="0.25">
      <c r="BB51459" s="5"/>
    </row>
    <row r="51460" spans="54:54" ht="21.75" customHeight="1" x14ac:dyDescent="0.25">
      <c r="BB51460" s="5"/>
    </row>
    <row r="51461" spans="54:54" ht="21.75" customHeight="1" x14ac:dyDescent="0.25">
      <c r="BB51461" s="5"/>
    </row>
    <row r="51462" spans="54:54" ht="21.75" customHeight="1" x14ac:dyDescent="0.25">
      <c r="BB51462" s="5"/>
    </row>
    <row r="51463" spans="54:54" ht="21.75" customHeight="1" x14ac:dyDescent="0.25">
      <c r="BB51463" s="5"/>
    </row>
    <row r="51464" spans="54:54" ht="21.75" customHeight="1" x14ac:dyDescent="0.25">
      <c r="BB51464" s="5"/>
    </row>
    <row r="51465" spans="54:54" ht="21.75" customHeight="1" x14ac:dyDescent="0.25">
      <c r="BB51465" s="5"/>
    </row>
    <row r="51466" spans="54:54" ht="21.75" customHeight="1" x14ac:dyDescent="0.25">
      <c r="BB51466" s="5"/>
    </row>
    <row r="51467" spans="54:54" ht="21.75" customHeight="1" x14ac:dyDescent="0.25">
      <c r="BB51467" s="5"/>
    </row>
    <row r="51468" spans="54:54" ht="21.75" customHeight="1" x14ac:dyDescent="0.25">
      <c r="BB51468" s="5"/>
    </row>
    <row r="51469" spans="54:54" ht="21.75" customHeight="1" x14ac:dyDescent="0.25">
      <c r="BB51469" s="5"/>
    </row>
    <row r="51470" spans="54:54" ht="21.75" customHeight="1" x14ac:dyDescent="0.25">
      <c r="BB51470" s="5"/>
    </row>
    <row r="51471" spans="54:54" ht="21.75" customHeight="1" x14ac:dyDescent="0.25">
      <c r="BB51471" s="5"/>
    </row>
    <row r="51472" spans="54:54" ht="21.75" customHeight="1" x14ac:dyDescent="0.25">
      <c r="BB51472" s="5"/>
    </row>
    <row r="51473" spans="54:54" ht="21.75" customHeight="1" x14ac:dyDescent="0.25">
      <c r="BB51473" s="5"/>
    </row>
    <row r="51474" spans="54:54" ht="21.75" customHeight="1" x14ac:dyDescent="0.25">
      <c r="BB51474" s="5"/>
    </row>
    <row r="51475" spans="54:54" ht="21.75" customHeight="1" x14ac:dyDescent="0.25">
      <c r="BB51475" s="5"/>
    </row>
    <row r="51476" spans="54:54" ht="21.75" customHeight="1" x14ac:dyDescent="0.25">
      <c r="BB51476" s="5"/>
    </row>
    <row r="51477" spans="54:54" ht="21.75" customHeight="1" x14ac:dyDescent="0.25">
      <c r="BB51477" s="5"/>
    </row>
    <row r="51478" spans="54:54" ht="21.75" customHeight="1" x14ac:dyDescent="0.25">
      <c r="BB51478" s="5"/>
    </row>
    <row r="51479" spans="54:54" ht="21.75" customHeight="1" x14ac:dyDescent="0.25">
      <c r="BB51479" s="5"/>
    </row>
    <row r="51480" spans="54:54" ht="21.75" customHeight="1" x14ac:dyDescent="0.25">
      <c r="BB51480" s="5"/>
    </row>
    <row r="51481" spans="54:54" ht="21.75" customHeight="1" x14ac:dyDescent="0.25">
      <c r="BB51481" s="5"/>
    </row>
    <row r="51482" spans="54:54" ht="21.75" customHeight="1" x14ac:dyDescent="0.25">
      <c r="BB51482" s="5"/>
    </row>
    <row r="51483" spans="54:54" ht="21.75" customHeight="1" x14ac:dyDescent="0.25">
      <c r="BB51483" s="5"/>
    </row>
    <row r="51484" spans="54:54" ht="21.75" customHeight="1" x14ac:dyDescent="0.25">
      <c r="BB51484" s="5"/>
    </row>
    <row r="51485" spans="54:54" ht="21.75" customHeight="1" x14ac:dyDescent="0.25">
      <c r="BB51485" s="5"/>
    </row>
    <row r="51486" spans="54:54" ht="21.75" customHeight="1" x14ac:dyDescent="0.25">
      <c r="BB51486" s="5"/>
    </row>
    <row r="51487" spans="54:54" ht="21.75" customHeight="1" x14ac:dyDescent="0.25">
      <c r="BB51487" s="5"/>
    </row>
    <row r="51488" spans="54:54" ht="21.75" customHeight="1" x14ac:dyDescent="0.25">
      <c r="BB51488" s="5"/>
    </row>
    <row r="51489" spans="54:54" ht="21.75" customHeight="1" x14ac:dyDescent="0.25">
      <c r="BB51489" s="5"/>
    </row>
    <row r="51490" spans="54:54" ht="21.75" customHeight="1" x14ac:dyDescent="0.25">
      <c r="BB51490" s="5"/>
    </row>
    <row r="51491" spans="54:54" ht="21.75" customHeight="1" x14ac:dyDescent="0.25">
      <c r="BB51491" s="5"/>
    </row>
    <row r="51492" spans="54:54" ht="21.75" customHeight="1" x14ac:dyDescent="0.25">
      <c r="BB51492" s="5"/>
    </row>
    <row r="51493" spans="54:54" ht="21.75" customHeight="1" x14ac:dyDescent="0.25">
      <c r="BB51493" s="5"/>
    </row>
    <row r="51494" spans="54:54" ht="21.75" customHeight="1" x14ac:dyDescent="0.25">
      <c r="BB51494" s="5"/>
    </row>
    <row r="51495" spans="54:54" ht="21.75" customHeight="1" x14ac:dyDescent="0.25">
      <c r="BB51495" s="5"/>
    </row>
    <row r="51496" spans="54:54" ht="21.75" customHeight="1" x14ac:dyDescent="0.25">
      <c r="BB51496" s="5"/>
    </row>
    <row r="51497" spans="54:54" ht="21.75" customHeight="1" x14ac:dyDescent="0.25">
      <c r="BB51497" s="5"/>
    </row>
    <row r="51498" spans="54:54" ht="21.75" customHeight="1" x14ac:dyDescent="0.25">
      <c r="BB51498" s="5"/>
    </row>
    <row r="51499" spans="54:54" ht="21.75" customHeight="1" x14ac:dyDescent="0.25">
      <c r="BB51499" s="5"/>
    </row>
    <row r="51500" spans="54:54" ht="21.75" customHeight="1" x14ac:dyDescent="0.25">
      <c r="BB51500" s="5"/>
    </row>
    <row r="51501" spans="54:54" ht="21.75" customHeight="1" x14ac:dyDescent="0.25">
      <c r="BB51501" s="5"/>
    </row>
    <row r="51502" spans="54:54" ht="21.75" customHeight="1" x14ac:dyDescent="0.25">
      <c r="BB51502" s="5"/>
    </row>
    <row r="51503" spans="54:54" ht="21.75" customHeight="1" x14ac:dyDescent="0.25">
      <c r="BB51503" s="5"/>
    </row>
    <row r="51504" spans="54:54" ht="21.75" customHeight="1" x14ac:dyDescent="0.25">
      <c r="BB51504" s="5"/>
    </row>
    <row r="51505" spans="54:54" ht="21.75" customHeight="1" x14ac:dyDescent="0.25">
      <c r="BB51505" s="5"/>
    </row>
    <row r="51506" spans="54:54" ht="21.75" customHeight="1" x14ac:dyDescent="0.25">
      <c r="BB51506" s="5"/>
    </row>
    <row r="51507" spans="54:54" ht="21.75" customHeight="1" x14ac:dyDescent="0.25">
      <c r="BB51507" s="5"/>
    </row>
    <row r="51508" spans="54:54" ht="21.75" customHeight="1" x14ac:dyDescent="0.25">
      <c r="BB51508" s="5"/>
    </row>
    <row r="51509" spans="54:54" ht="21.75" customHeight="1" x14ac:dyDescent="0.25">
      <c r="BB51509" s="5"/>
    </row>
    <row r="51510" spans="54:54" ht="21.75" customHeight="1" x14ac:dyDescent="0.25">
      <c r="BB51510" s="5"/>
    </row>
    <row r="51511" spans="54:54" ht="21.75" customHeight="1" x14ac:dyDescent="0.25">
      <c r="BB51511" s="5"/>
    </row>
    <row r="51512" spans="54:54" ht="21.75" customHeight="1" x14ac:dyDescent="0.25">
      <c r="BB51512" s="5"/>
    </row>
    <row r="51513" spans="54:54" ht="21.75" customHeight="1" x14ac:dyDescent="0.25">
      <c r="BB51513" s="5"/>
    </row>
    <row r="51514" spans="54:54" ht="21.75" customHeight="1" x14ac:dyDescent="0.25">
      <c r="BB51514" s="5"/>
    </row>
    <row r="51515" spans="54:54" ht="21.75" customHeight="1" x14ac:dyDescent="0.25">
      <c r="BB51515" s="5"/>
    </row>
    <row r="51516" spans="54:54" ht="21.75" customHeight="1" x14ac:dyDescent="0.25">
      <c r="BB51516" s="5"/>
    </row>
    <row r="51517" spans="54:54" ht="21.75" customHeight="1" x14ac:dyDescent="0.25">
      <c r="BB51517" s="5"/>
    </row>
    <row r="51518" spans="54:54" ht="21.75" customHeight="1" x14ac:dyDescent="0.25">
      <c r="BB51518" s="5"/>
    </row>
    <row r="51519" spans="54:54" ht="21.75" customHeight="1" x14ac:dyDescent="0.25">
      <c r="BB51519" s="5"/>
    </row>
    <row r="51520" spans="54:54" ht="21.75" customHeight="1" x14ac:dyDescent="0.25">
      <c r="BB51520" s="5"/>
    </row>
    <row r="51521" spans="54:54" ht="21.75" customHeight="1" x14ac:dyDescent="0.25">
      <c r="BB51521" s="5"/>
    </row>
    <row r="51522" spans="54:54" ht="21.75" customHeight="1" x14ac:dyDescent="0.25">
      <c r="BB51522" s="5"/>
    </row>
    <row r="51523" spans="54:54" ht="21.75" customHeight="1" x14ac:dyDescent="0.25">
      <c r="BB51523" s="5"/>
    </row>
    <row r="51524" spans="54:54" ht="21.75" customHeight="1" x14ac:dyDescent="0.25">
      <c r="BB51524" s="5"/>
    </row>
    <row r="51525" spans="54:54" ht="21.75" customHeight="1" x14ac:dyDescent="0.25">
      <c r="BB51525" s="5"/>
    </row>
    <row r="51526" spans="54:54" ht="21.75" customHeight="1" x14ac:dyDescent="0.25">
      <c r="BB51526" s="5"/>
    </row>
    <row r="51527" spans="54:54" ht="21.75" customHeight="1" x14ac:dyDescent="0.25">
      <c r="BB51527" s="5"/>
    </row>
    <row r="51528" spans="54:54" ht="21.75" customHeight="1" x14ac:dyDescent="0.25">
      <c r="BB51528" s="5"/>
    </row>
    <row r="51529" spans="54:54" ht="21.75" customHeight="1" x14ac:dyDescent="0.25">
      <c r="BB51529" s="5"/>
    </row>
    <row r="51530" spans="54:54" ht="21.75" customHeight="1" x14ac:dyDescent="0.25">
      <c r="BB51530" s="5"/>
    </row>
    <row r="51531" spans="54:54" ht="21.75" customHeight="1" x14ac:dyDescent="0.25">
      <c r="BB51531" s="5"/>
    </row>
    <row r="51532" spans="54:54" ht="21.75" customHeight="1" x14ac:dyDescent="0.25">
      <c r="BB51532" s="5"/>
    </row>
    <row r="51533" spans="54:54" ht="21.75" customHeight="1" x14ac:dyDescent="0.25">
      <c r="BB51533" s="5"/>
    </row>
    <row r="51534" spans="54:54" ht="21.75" customHeight="1" x14ac:dyDescent="0.25">
      <c r="BB51534" s="5"/>
    </row>
    <row r="51535" spans="54:54" ht="21.75" customHeight="1" x14ac:dyDescent="0.25">
      <c r="BB51535" s="5"/>
    </row>
    <row r="51536" spans="54:54" ht="21.75" customHeight="1" x14ac:dyDescent="0.25">
      <c r="BB51536" s="5"/>
    </row>
    <row r="51537" spans="54:54" ht="21.75" customHeight="1" x14ac:dyDescent="0.25">
      <c r="BB51537" s="5"/>
    </row>
    <row r="51538" spans="54:54" ht="21.75" customHeight="1" x14ac:dyDescent="0.25">
      <c r="BB51538" s="5"/>
    </row>
    <row r="51539" spans="54:54" ht="21.75" customHeight="1" x14ac:dyDescent="0.25">
      <c r="BB51539" s="5"/>
    </row>
    <row r="51540" spans="54:54" ht="21.75" customHeight="1" x14ac:dyDescent="0.25">
      <c r="BB51540" s="5"/>
    </row>
    <row r="51541" spans="54:54" ht="21.75" customHeight="1" x14ac:dyDescent="0.25">
      <c r="BB51541" s="5"/>
    </row>
    <row r="51542" spans="54:54" ht="21.75" customHeight="1" x14ac:dyDescent="0.25">
      <c r="BB51542" s="5"/>
    </row>
    <row r="51543" spans="54:54" ht="21.75" customHeight="1" x14ac:dyDescent="0.25">
      <c r="BB51543" s="5"/>
    </row>
    <row r="51544" spans="54:54" ht="21.75" customHeight="1" x14ac:dyDescent="0.25">
      <c r="BB51544" s="5"/>
    </row>
    <row r="51545" spans="54:54" ht="21.75" customHeight="1" x14ac:dyDescent="0.25">
      <c r="BB51545" s="5"/>
    </row>
    <row r="51546" spans="54:54" ht="21.75" customHeight="1" x14ac:dyDescent="0.25">
      <c r="BB51546" s="5"/>
    </row>
    <row r="51547" spans="54:54" ht="21.75" customHeight="1" x14ac:dyDescent="0.25">
      <c r="BB51547" s="5"/>
    </row>
    <row r="51548" spans="54:54" ht="21.75" customHeight="1" x14ac:dyDescent="0.25">
      <c r="BB51548" s="5"/>
    </row>
    <row r="51549" spans="54:54" ht="21.75" customHeight="1" x14ac:dyDescent="0.25">
      <c r="BB51549" s="5"/>
    </row>
    <row r="51550" spans="54:54" ht="21.75" customHeight="1" x14ac:dyDescent="0.25">
      <c r="BB51550" s="5"/>
    </row>
    <row r="51551" spans="54:54" ht="21.75" customHeight="1" x14ac:dyDescent="0.25">
      <c r="BB51551" s="5"/>
    </row>
    <row r="51552" spans="54:54" ht="21.75" customHeight="1" x14ac:dyDescent="0.25">
      <c r="BB51552" s="5"/>
    </row>
    <row r="51553" spans="54:54" ht="21.75" customHeight="1" x14ac:dyDescent="0.25">
      <c r="BB51553" s="5"/>
    </row>
    <row r="51554" spans="54:54" ht="21.75" customHeight="1" x14ac:dyDescent="0.25">
      <c r="BB51554" s="5"/>
    </row>
    <row r="51555" spans="54:54" ht="21.75" customHeight="1" x14ac:dyDescent="0.25">
      <c r="BB51555" s="5"/>
    </row>
    <row r="51556" spans="54:54" ht="21.75" customHeight="1" x14ac:dyDescent="0.25">
      <c r="BB51556" s="5"/>
    </row>
    <row r="51557" spans="54:54" ht="21.75" customHeight="1" x14ac:dyDescent="0.25">
      <c r="BB51557" s="5"/>
    </row>
    <row r="51558" spans="54:54" ht="21.75" customHeight="1" x14ac:dyDescent="0.25">
      <c r="BB51558" s="5"/>
    </row>
    <row r="51559" spans="54:54" ht="21.75" customHeight="1" x14ac:dyDescent="0.25">
      <c r="BB51559" s="5"/>
    </row>
    <row r="51560" spans="54:54" ht="21.75" customHeight="1" x14ac:dyDescent="0.25">
      <c r="BB51560" s="5"/>
    </row>
    <row r="51561" spans="54:54" ht="21.75" customHeight="1" x14ac:dyDescent="0.25">
      <c r="BB51561" s="5"/>
    </row>
    <row r="51562" spans="54:54" ht="21.75" customHeight="1" x14ac:dyDescent="0.25">
      <c r="BB51562" s="5"/>
    </row>
    <row r="51563" spans="54:54" ht="21.75" customHeight="1" x14ac:dyDescent="0.25">
      <c r="BB51563" s="5"/>
    </row>
    <row r="51564" spans="54:54" ht="21.75" customHeight="1" x14ac:dyDescent="0.25">
      <c r="BB51564" s="5"/>
    </row>
    <row r="51565" spans="54:54" ht="21.75" customHeight="1" x14ac:dyDescent="0.25">
      <c r="BB51565" s="5"/>
    </row>
    <row r="51566" spans="54:54" ht="21.75" customHeight="1" x14ac:dyDescent="0.25">
      <c r="BB51566" s="5"/>
    </row>
    <row r="51567" spans="54:54" ht="21.75" customHeight="1" x14ac:dyDescent="0.25">
      <c r="BB51567" s="5"/>
    </row>
    <row r="51568" spans="54:54" ht="21.75" customHeight="1" x14ac:dyDescent="0.25">
      <c r="BB51568" s="5"/>
    </row>
    <row r="51569" spans="54:54" ht="21.75" customHeight="1" x14ac:dyDescent="0.25">
      <c r="BB51569" s="5"/>
    </row>
    <row r="51570" spans="54:54" ht="21.75" customHeight="1" x14ac:dyDescent="0.25">
      <c r="BB51570" s="5"/>
    </row>
    <row r="51571" spans="54:54" ht="21.75" customHeight="1" x14ac:dyDescent="0.25">
      <c r="BB51571" s="5"/>
    </row>
    <row r="51572" spans="54:54" ht="21.75" customHeight="1" x14ac:dyDescent="0.25">
      <c r="BB51572" s="5"/>
    </row>
    <row r="51573" spans="54:54" ht="21.75" customHeight="1" x14ac:dyDescent="0.25">
      <c r="BB51573" s="5"/>
    </row>
    <row r="51574" spans="54:54" ht="21.75" customHeight="1" x14ac:dyDescent="0.25">
      <c r="BB51574" s="5"/>
    </row>
    <row r="51575" spans="54:54" ht="21.75" customHeight="1" x14ac:dyDescent="0.25">
      <c r="BB51575" s="5"/>
    </row>
    <row r="51576" spans="54:54" ht="21.75" customHeight="1" x14ac:dyDescent="0.25">
      <c r="BB51576" s="5"/>
    </row>
    <row r="51577" spans="54:54" ht="21.75" customHeight="1" x14ac:dyDescent="0.25">
      <c r="BB51577" s="5"/>
    </row>
    <row r="51578" spans="54:54" ht="21.75" customHeight="1" x14ac:dyDescent="0.25">
      <c r="BB51578" s="5"/>
    </row>
    <row r="51579" spans="54:54" ht="21.75" customHeight="1" x14ac:dyDescent="0.25">
      <c r="BB51579" s="5"/>
    </row>
    <row r="51580" spans="54:54" ht="21.75" customHeight="1" x14ac:dyDescent="0.25">
      <c r="BB51580" s="5"/>
    </row>
    <row r="51581" spans="54:54" ht="21.75" customHeight="1" x14ac:dyDescent="0.25">
      <c r="BB51581" s="5"/>
    </row>
    <row r="51582" spans="54:54" ht="21.75" customHeight="1" x14ac:dyDescent="0.25">
      <c r="BB51582" s="5"/>
    </row>
    <row r="51583" spans="54:54" ht="21.75" customHeight="1" x14ac:dyDescent="0.25">
      <c r="BB51583" s="5"/>
    </row>
    <row r="51584" spans="54:54" ht="21.75" customHeight="1" x14ac:dyDescent="0.25">
      <c r="BB51584" s="5"/>
    </row>
    <row r="51585" spans="54:54" ht="21.75" customHeight="1" x14ac:dyDescent="0.25">
      <c r="BB51585" s="5"/>
    </row>
    <row r="51586" spans="54:54" ht="21.75" customHeight="1" x14ac:dyDescent="0.25">
      <c r="BB51586" s="5"/>
    </row>
    <row r="51587" spans="54:54" ht="21.75" customHeight="1" x14ac:dyDescent="0.25">
      <c r="BB51587" s="5"/>
    </row>
    <row r="51588" spans="54:54" ht="21.75" customHeight="1" x14ac:dyDescent="0.25">
      <c r="BB51588" s="5"/>
    </row>
    <row r="51589" spans="54:54" ht="21.75" customHeight="1" x14ac:dyDescent="0.25">
      <c r="BB51589" s="5"/>
    </row>
    <row r="51590" spans="54:54" ht="21.75" customHeight="1" x14ac:dyDescent="0.25">
      <c r="BB51590" s="5"/>
    </row>
    <row r="51591" spans="54:54" ht="21.75" customHeight="1" x14ac:dyDescent="0.25">
      <c r="BB51591" s="5"/>
    </row>
    <row r="51592" spans="54:54" ht="21.75" customHeight="1" x14ac:dyDescent="0.25">
      <c r="BB51592" s="5"/>
    </row>
    <row r="51593" spans="54:54" ht="21.75" customHeight="1" x14ac:dyDescent="0.25">
      <c r="BB51593" s="5"/>
    </row>
    <row r="51594" spans="54:54" ht="21.75" customHeight="1" x14ac:dyDescent="0.25">
      <c r="BB51594" s="5"/>
    </row>
    <row r="51595" spans="54:54" ht="21.75" customHeight="1" x14ac:dyDescent="0.25">
      <c r="BB51595" s="5"/>
    </row>
    <row r="51596" spans="54:54" ht="21.75" customHeight="1" x14ac:dyDescent="0.25">
      <c r="BB51596" s="5"/>
    </row>
    <row r="51597" spans="54:54" ht="21.75" customHeight="1" x14ac:dyDescent="0.25">
      <c r="BB51597" s="5"/>
    </row>
    <row r="51598" spans="54:54" ht="21.75" customHeight="1" x14ac:dyDescent="0.25">
      <c r="BB51598" s="5"/>
    </row>
    <row r="51599" spans="54:54" ht="21.75" customHeight="1" x14ac:dyDescent="0.25">
      <c r="BB51599" s="5"/>
    </row>
    <row r="51600" spans="54:54" ht="21.75" customHeight="1" x14ac:dyDescent="0.25">
      <c r="BB51600" s="5"/>
    </row>
    <row r="51601" spans="54:54" ht="21.75" customHeight="1" x14ac:dyDescent="0.25">
      <c r="BB51601" s="5"/>
    </row>
    <row r="51602" spans="54:54" ht="21.75" customHeight="1" x14ac:dyDescent="0.25">
      <c r="BB51602" s="5"/>
    </row>
    <row r="51603" spans="54:54" ht="21.75" customHeight="1" x14ac:dyDescent="0.25">
      <c r="BB51603" s="5"/>
    </row>
    <row r="51604" spans="54:54" ht="21.75" customHeight="1" x14ac:dyDescent="0.25">
      <c r="BB51604" s="5"/>
    </row>
    <row r="51605" spans="54:54" ht="21.75" customHeight="1" x14ac:dyDescent="0.25">
      <c r="BB51605" s="5"/>
    </row>
    <row r="51606" spans="54:54" ht="21.75" customHeight="1" x14ac:dyDescent="0.25">
      <c r="BB51606" s="5"/>
    </row>
    <row r="51607" spans="54:54" ht="21.75" customHeight="1" x14ac:dyDescent="0.25">
      <c r="BB51607" s="5"/>
    </row>
    <row r="51608" spans="54:54" ht="21.75" customHeight="1" x14ac:dyDescent="0.25">
      <c r="BB51608" s="5"/>
    </row>
    <row r="51609" spans="54:54" ht="21.75" customHeight="1" x14ac:dyDescent="0.25">
      <c r="BB51609" s="5"/>
    </row>
    <row r="51610" spans="54:54" ht="21.75" customHeight="1" x14ac:dyDescent="0.25">
      <c r="BB51610" s="5"/>
    </row>
    <row r="51611" spans="54:54" ht="21.75" customHeight="1" x14ac:dyDescent="0.25">
      <c r="BB51611" s="5"/>
    </row>
    <row r="51612" spans="54:54" ht="21.75" customHeight="1" x14ac:dyDescent="0.25">
      <c r="BB51612" s="5"/>
    </row>
    <row r="51613" spans="54:54" ht="21.75" customHeight="1" x14ac:dyDescent="0.25">
      <c r="BB51613" s="5"/>
    </row>
    <row r="51614" spans="54:54" ht="21.75" customHeight="1" x14ac:dyDescent="0.25">
      <c r="BB51614" s="5"/>
    </row>
    <row r="51615" spans="54:54" ht="21.75" customHeight="1" x14ac:dyDescent="0.25">
      <c r="BB51615" s="5"/>
    </row>
    <row r="51616" spans="54:54" ht="21.75" customHeight="1" x14ac:dyDescent="0.25">
      <c r="BB51616" s="5"/>
    </row>
    <row r="51617" spans="54:54" ht="21.75" customHeight="1" x14ac:dyDescent="0.25">
      <c r="BB51617" s="5"/>
    </row>
    <row r="51618" spans="54:54" ht="21.75" customHeight="1" x14ac:dyDescent="0.25">
      <c r="BB51618" s="5"/>
    </row>
    <row r="51619" spans="54:54" ht="21.75" customHeight="1" x14ac:dyDescent="0.25">
      <c r="BB51619" s="5"/>
    </row>
    <row r="51620" spans="54:54" ht="21.75" customHeight="1" x14ac:dyDescent="0.25">
      <c r="BB51620" s="5"/>
    </row>
    <row r="51621" spans="54:54" ht="21.75" customHeight="1" x14ac:dyDescent="0.25">
      <c r="BB51621" s="5"/>
    </row>
    <row r="51622" spans="54:54" ht="21.75" customHeight="1" x14ac:dyDescent="0.25">
      <c r="BB51622" s="5"/>
    </row>
    <row r="51623" spans="54:54" ht="21.75" customHeight="1" x14ac:dyDescent="0.25">
      <c r="BB51623" s="5"/>
    </row>
    <row r="51624" spans="54:54" ht="21.75" customHeight="1" x14ac:dyDescent="0.25">
      <c r="BB51624" s="5"/>
    </row>
    <row r="51625" spans="54:54" ht="21.75" customHeight="1" x14ac:dyDescent="0.25">
      <c r="BB51625" s="5"/>
    </row>
    <row r="51626" spans="54:54" ht="21.75" customHeight="1" x14ac:dyDescent="0.25">
      <c r="BB51626" s="5"/>
    </row>
    <row r="51627" spans="54:54" ht="21.75" customHeight="1" x14ac:dyDescent="0.25">
      <c r="BB51627" s="5"/>
    </row>
    <row r="51628" spans="54:54" ht="21.75" customHeight="1" x14ac:dyDescent="0.25">
      <c r="BB51628" s="5"/>
    </row>
    <row r="51629" spans="54:54" ht="21.75" customHeight="1" x14ac:dyDescent="0.25">
      <c r="BB51629" s="5"/>
    </row>
    <row r="51630" spans="54:54" ht="21.75" customHeight="1" x14ac:dyDescent="0.25">
      <c r="BB51630" s="5"/>
    </row>
    <row r="51631" spans="54:54" ht="21.75" customHeight="1" x14ac:dyDescent="0.25">
      <c r="BB51631" s="5"/>
    </row>
    <row r="51632" spans="54:54" ht="21.75" customHeight="1" x14ac:dyDescent="0.25">
      <c r="BB51632" s="5"/>
    </row>
    <row r="51633" spans="54:54" ht="21.75" customHeight="1" x14ac:dyDescent="0.25">
      <c r="BB51633" s="5"/>
    </row>
    <row r="51634" spans="54:54" ht="21.75" customHeight="1" x14ac:dyDescent="0.25">
      <c r="BB51634" s="5"/>
    </row>
    <row r="51635" spans="54:54" ht="21.75" customHeight="1" x14ac:dyDescent="0.25">
      <c r="BB51635" s="5"/>
    </row>
    <row r="51636" spans="54:54" ht="21.75" customHeight="1" x14ac:dyDescent="0.25">
      <c r="BB51636" s="5"/>
    </row>
    <row r="51637" spans="54:54" ht="21.75" customHeight="1" x14ac:dyDescent="0.25">
      <c r="BB51637" s="5"/>
    </row>
    <row r="51638" spans="54:54" ht="21.75" customHeight="1" x14ac:dyDescent="0.25">
      <c r="BB51638" s="5"/>
    </row>
    <row r="51639" spans="54:54" ht="21.75" customHeight="1" x14ac:dyDescent="0.25">
      <c r="BB51639" s="5"/>
    </row>
    <row r="51640" spans="54:54" ht="21.75" customHeight="1" x14ac:dyDescent="0.25">
      <c r="BB51640" s="5"/>
    </row>
    <row r="51641" spans="54:54" ht="21.75" customHeight="1" x14ac:dyDescent="0.25">
      <c r="BB51641" s="5"/>
    </row>
    <row r="51642" spans="54:54" ht="21.75" customHeight="1" x14ac:dyDescent="0.25">
      <c r="BB51642" s="5"/>
    </row>
    <row r="51643" spans="54:54" ht="21.75" customHeight="1" x14ac:dyDescent="0.25">
      <c r="BB51643" s="5"/>
    </row>
    <row r="51644" spans="54:54" ht="21.75" customHeight="1" x14ac:dyDescent="0.25">
      <c r="BB51644" s="5"/>
    </row>
    <row r="51645" spans="54:54" ht="21.75" customHeight="1" x14ac:dyDescent="0.25">
      <c r="BB51645" s="5"/>
    </row>
    <row r="51646" spans="54:54" ht="21.75" customHeight="1" x14ac:dyDescent="0.25">
      <c r="BB51646" s="5"/>
    </row>
    <row r="51647" spans="54:54" ht="21.75" customHeight="1" x14ac:dyDescent="0.25">
      <c r="BB51647" s="5"/>
    </row>
    <row r="51648" spans="54:54" ht="21.75" customHeight="1" x14ac:dyDescent="0.25">
      <c r="BB51648" s="5"/>
    </row>
    <row r="51649" spans="54:54" ht="21.75" customHeight="1" x14ac:dyDescent="0.25">
      <c r="BB51649" s="5"/>
    </row>
    <row r="51650" spans="54:54" ht="21.75" customHeight="1" x14ac:dyDescent="0.25">
      <c r="BB51650" s="5"/>
    </row>
    <row r="51651" spans="54:54" ht="21.75" customHeight="1" x14ac:dyDescent="0.25">
      <c r="BB51651" s="5"/>
    </row>
    <row r="51652" spans="54:54" ht="21.75" customHeight="1" x14ac:dyDescent="0.25">
      <c r="BB51652" s="5"/>
    </row>
    <row r="51653" spans="54:54" ht="21.75" customHeight="1" x14ac:dyDescent="0.25">
      <c r="BB51653" s="5"/>
    </row>
    <row r="51654" spans="54:54" ht="21.75" customHeight="1" x14ac:dyDescent="0.25">
      <c r="BB51654" s="5"/>
    </row>
    <row r="51655" spans="54:54" ht="21.75" customHeight="1" x14ac:dyDescent="0.25">
      <c r="BB51655" s="5"/>
    </row>
    <row r="51656" spans="54:54" ht="21.75" customHeight="1" x14ac:dyDescent="0.25">
      <c r="BB51656" s="5"/>
    </row>
    <row r="51657" spans="54:54" ht="21.75" customHeight="1" x14ac:dyDescent="0.25">
      <c r="BB51657" s="5"/>
    </row>
    <row r="51658" spans="54:54" ht="21.75" customHeight="1" x14ac:dyDescent="0.25">
      <c r="BB51658" s="5"/>
    </row>
    <row r="51659" spans="54:54" ht="21.75" customHeight="1" x14ac:dyDescent="0.25">
      <c r="BB51659" s="5"/>
    </row>
    <row r="51660" spans="54:54" ht="21.75" customHeight="1" x14ac:dyDescent="0.25">
      <c r="BB51660" s="5"/>
    </row>
    <row r="51661" spans="54:54" ht="21.75" customHeight="1" x14ac:dyDescent="0.25">
      <c r="BB51661" s="5"/>
    </row>
    <row r="51662" spans="54:54" ht="21.75" customHeight="1" x14ac:dyDescent="0.25">
      <c r="BB51662" s="5"/>
    </row>
    <row r="51663" spans="54:54" ht="21.75" customHeight="1" x14ac:dyDescent="0.25">
      <c r="BB51663" s="5"/>
    </row>
    <row r="51664" spans="54:54" ht="21.75" customHeight="1" x14ac:dyDescent="0.25">
      <c r="BB51664" s="5"/>
    </row>
    <row r="51665" spans="54:54" ht="21.75" customHeight="1" x14ac:dyDescent="0.25">
      <c r="BB51665" s="5"/>
    </row>
    <row r="51666" spans="54:54" ht="21.75" customHeight="1" x14ac:dyDescent="0.25">
      <c r="BB51666" s="5"/>
    </row>
    <row r="51667" spans="54:54" ht="21.75" customHeight="1" x14ac:dyDescent="0.25">
      <c r="BB51667" s="5"/>
    </row>
    <row r="51668" spans="54:54" ht="21.75" customHeight="1" x14ac:dyDescent="0.25">
      <c r="BB51668" s="5"/>
    </row>
    <row r="51669" spans="54:54" ht="21.75" customHeight="1" x14ac:dyDescent="0.25">
      <c r="BB51669" s="5"/>
    </row>
    <row r="51670" spans="54:54" ht="21.75" customHeight="1" x14ac:dyDescent="0.25">
      <c r="BB51670" s="5"/>
    </row>
    <row r="51671" spans="54:54" ht="21.75" customHeight="1" x14ac:dyDescent="0.25">
      <c r="BB51671" s="5"/>
    </row>
    <row r="51672" spans="54:54" ht="21.75" customHeight="1" x14ac:dyDescent="0.25">
      <c r="BB51672" s="5"/>
    </row>
    <row r="51673" spans="54:54" ht="21.75" customHeight="1" x14ac:dyDescent="0.25">
      <c r="BB51673" s="5"/>
    </row>
    <row r="51674" spans="54:54" ht="21.75" customHeight="1" x14ac:dyDescent="0.25">
      <c r="BB51674" s="5"/>
    </row>
    <row r="51675" spans="54:54" ht="21.75" customHeight="1" x14ac:dyDescent="0.25">
      <c r="BB51675" s="5"/>
    </row>
    <row r="51676" spans="54:54" ht="21.75" customHeight="1" x14ac:dyDescent="0.25">
      <c r="BB51676" s="5"/>
    </row>
    <row r="51677" spans="54:54" ht="21.75" customHeight="1" x14ac:dyDescent="0.25">
      <c r="BB51677" s="5"/>
    </row>
    <row r="51678" spans="54:54" ht="21.75" customHeight="1" x14ac:dyDescent="0.25">
      <c r="BB51678" s="5"/>
    </row>
    <row r="51679" spans="54:54" ht="21.75" customHeight="1" x14ac:dyDescent="0.25">
      <c r="BB51679" s="5"/>
    </row>
    <row r="51680" spans="54:54" ht="21.75" customHeight="1" x14ac:dyDescent="0.25">
      <c r="BB51680" s="5"/>
    </row>
    <row r="51681" spans="54:54" ht="21.75" customHeight="1" x14ac:dyDescent="0.25">
      <c r="BB51681" s="5"/>
    </row>
    <row r="51682" spans="54:54" ht="21.75" customHeight="1" x14ac:dyDescent="0.25">
      <c r="BB51682" s="5"/>
    </row>
    <row r="51683" spans="54:54" ht="21.75" customHeight="1" x14ac:dyDescent="0.25">
      <c r="BB51683" s="5"/>
    </row>
    <row r="51684" spans="54:54" ht="21.75" customHeight="1" x14ac:dyDescent="0.25">
      <c r="BB51684" s="5"/>
    </row>
    <row r="51685" spans="54:54" ht="21.75" customHeight="1" x14ac:dyDescent="0.25">
      <c r="BB51685" s="5"/>
    </row>
    <row r="51686" spans="54:54" ht="21.75" customHeight="1" x14ac:dyDescent="0.25">
      <c r="BB51686" s="5"/>
    </row>
    <row r="51687" spans="54:54" ht="21.75" customHeight="1" x14ac:dyDescent="0.25">
      <c r="BB51687" s="5"/>
    </row>
    <row r="51688" spans="54:54" ht="21.75" customHeight="1" x14ac:dyDescent="0.25">
      <c r="BB51688" s="5"/>
    </row>
    <row r="51689" spans="54:54" ht="21.75" customHeight="1" x14ac:dyDescent="0.25">
      <c r="BB51689" s="5"/>
    </row>
    <row r="51690" spans="54:54" ht="21.75" customHeight="1" x14ac:dyDescent="0.25">
      <c r="BB51690" s="5"/>
    </row>
    <row r="51691" spans="54:54" ht="21.75" customHeight="1" x14ac:dyDescent="0.25">
      <c r="BB51691" s="5"/>
    </row>
    <row r="51692" spans="54:54" ht="21.75" customHeight="1" x14ac:dyDescent="0.25">
      <c r="BB51692" s="5"/>
    </row>
    <row r="51693" spans="54:54" ht="21.75" customHeight="1" x14ac:dyDescent="0.25">
      <c r="BB51693" s="5"/>
    </row>
    <row r="51694" spans="54:54" ht="21.75" customHeight="1" x14ac:dyDescent="0.25">
      <c r="BB51694" s="5"/>
    </row>
    <row r="51695" spans="54:54" ht="21.75" customHeight="1" x14ac:dyDescent="0.25">
      <c r="BB51695" s="5"/>
    </row>
    <row r="51696" spans="54:54" ht="21.75" customHeight="1" x14ac:dyDescent="0.25">
      <c r="BB51696" s="5"/>
    </row>
    <row r="51697" spans="54:54" ht="21.75" customHeight="1" x14ac:dyDescent="0.25">
      <c r="BB51697" s="5"/>
    </row>
    <row r="51698" spans="54:54" ht="21.75" customHeight="1" x14ac:dyDescent="0.25">
      <c r="BB51698" s="5"/>
    </row>
    <row r="51699" spans="54:54" ht="21.75" customHeight="1" x14ac:dyDescent="0.25">
      <c r="BB51699" s="5"/>
    </row>
    <row r="51700" spans="54:54" ht="21.75" customHeight="1" x14ac:dyDescent="0.25">
      <c r="BB51700" s="5"/>
    </row>
    <row r="51701" spans="54:54" ht="21.75" customHeight="1" x14ac:dyDescent="0.25">
      <c r="BB51701" s="5"/>
    </row>
    <row r="51702" spans="54:54" ht="21.75" customHeight="1" x14ac:dyDescent="0.25">
      <c r="BB51702" s="5"/>
    </row>
    <row r="51703" spans="54:54" ht="21.75" customHeight="1" x14ac:dyDescent="0.25">
      <c r="BB51703" s="5"/>
    </row>
    <row r="51704" spans="54:54" ht="21.75" customHeight="1" x14ac:dyDescent="0.25">
      <c r="BB51704" s="5"/>
    </row>
    <row r="51705" spans="54:54" ht="21.75" customHeight="1" x14ac:dyDescent="0.25">
      <c r="BB51705" s="5"/>
    </row>
    <row r="51706" spans="54:54" ht="21.75" customHeight="1" x14ac:dyDescent="0.25">
      <c r="BB51706" s="5"/>
    </row>
    <row r="51707" spans="54:54" ht="21.75" customHeight="1" x14ac:dyDescent="0.25">
      <c r="BB51707" s="5"/>
    </row>
    <row r="51708" spans="54:54" ht="21.75" customHeight="1" x14ac:dyDescent="0.25">
      <c r="BB51708" s="5"/>
    </row>
    <row r="51709" spans="54:54" ht="21.75" customHeight="1" x14ac:dyDescent="0.25">
      <c r="BB51709" s="5"/>
    </row>
    <row r="51710" spans="54:54" ht="21.75" customHeight="1" x14ac:dyDescent="0.25">
      <c r="BB51710" s="5"/>
    </row>
    <row r="51711" spans="54:54" ht="21.75" customHeight="1" x14ac:dyDescent="0.25">
      <c r="BB51711" s="5"/>
    </row>
    <row r="51712" spans="54:54" ht="21.75" customHeight="1" x14ac:dyDescent="0.25">
      <c r="BB51712" s="5"/>
    </row>
    <row r="51713" spans="54:54" ht="21.75" customHeight="1" x14ac:dyDescent="0.25">
      <c r="BB51713" s="5"/>
    </row>
    <row r="51714" spans="54:54" ht="21.75" customHeight="1" x14ac:dyDescent="0.25">
      <c r="BB51714" s="5"/>
    </row>
    <row r="51715" spans="54:54" ht="21.75" customHeight="1" x14ac:dyDescent="0.25">
      <c r="BB51715" s="5"/>
    </row>
    <row r="51716" spans="54:54" ht="21.75" customHeight="1" x14ac:dyDescent="0.25">
      <c r="BB51716" s="5"/>
    </row>
    <row r="51717" spans="54:54" ht="21.75" customHeight="1" x14ac:dyDescent="0.25">
      <c r="BB51717" s="5"/>
    </row>
    <row r="51718" spans="54:54" ht="21.75" customHeight="1" x14ac:dyDescent="0.25">
      <c r="BB51718" s="5"/>
    </row>
    <row r="51719" spans="54:54" ht="21.75" customHeight="1" x14ac:dyDescent="0.25">
      <c r="BB51719" s="5"/>
    </row>
    <row r="51720" spans="54:54" ht="21.75" customHeight="1" x14ac:dyDescent="0.25">
      <c r="BB51720" s="5"/>
    </row>
    <row r="51721" spans="54:54" ht="21.75" customHeight="1" x14ac:dyDescent="0.25">
      <c r="BB51721" s="5"/>
    </row>
    <row r="51722" spans="54:54" ht="21.75" customHeight="1" x14ac:dyDescent="0.25">
      <c r="BB51722" s="5"/>
    </row>
    <row r="51723" spans="54:54" ht="21.75" customHeight="1" x14ac:dyDescent="0.25">
      <c r="BB51723" s="5"/>
    </row>
    <row r="51724" spans="54:54" ht="21.75" customHeight="1" x14ac:dyDescent="0.25">
      <c r="BB51724" s="5"/>
    </row>
    <row r="51725" spans="54:54" ht="21.75" customHeight="1" x14ac:dyDescent="0.25">
      <c r="BB51725" s="5"/>
    </row>
    <row r="51726" spans="54:54" ht="21.75" customHeight="1" x14ac:dyDescent="0.25">
      <c r="BB51726" s="5"/>
    </row>
    <row r="51727" spans="54:54" ht="21.75" customHeight="1" x14ac:dyDescent="0.25">
      <c r="BB51727" s="5"/>
    </row>
    <row r="51728" spans="54:54" ht="21.75" customHeight="1" x14ac:dyDescent="0.25">
      <c r="BB51728" s="5"/>
    </row>
    <row r="51729" spans="54:54" ht="21.75" customHeight="1" x14ac:dyDescent="0.25">
      <c r="BB51729" s="5"/>
    </row>
    <row r="51730" spans="54:54" ht="21.75" customHeight="1" x14ac:dyDescent="0.25">
      <c r="BB51730" s="5"/>
    </row>
    <row r="51731" spans="54:54" ht="21.75" customHeight="1" x14ac:dyDescent="0.25">
      <c r="BB51731" s="5"/>
    </row>
    <row r="51732" spans="54:54" ht="21.75" customHeight="1" x14ac:dyDescent="0.25">
      <c r="BB51732" s="5"/>
    </row>
    <row r="51733" spans="54:54" ht="21.75" customHeight="1" x14ac:dyDescent="0.25">
      <c r="BB51733" s="5"/>
    </row>
    <row r="51734" spans="54:54" ht="21.75" customHeight="1" x14ac:dyDescent="0.25">
      <c r="BB51734" s="5"/>
    </row>
    <row r="51735" spans="54:54" ht="21.75" customHeight="1" x14ac:dyDescent="0.25">
      <c r="BB51735" s="5"/>
    </row>
    <row r="51736" spans="54:54" ht="21.75" customHeight="1" x14ac:dyDescent="0.25">
      <c r="BB51736" s="5"/>
    </row>
    <row r="51737" spans="54:54" ht="21.75" customHeight="1" x14ac:dyDescent="0.25">
      <c r="BB51737" s="5"/>
    </row>
    <row r="51738" spans="54:54" ht="21.75" customHeight="1" x14ac:dyDescent="0.25">
      <c r="BB51738" s="5"/>
    </row>
    <row r="51739" spans="54:54" ht="21.75" customHeight="1" x14ac:dyDescent="0.25">
      <c r="BB51739" s="5"/>
    </row>
    <row r="51740" spans="54:54" ht="21.75" customHeight="1" x14ac:dyDescent="0.25">
      <c r="BB51740" s="5"/>
    </row>
    <row r="51741" spans="54:54" ht="21.75" customHeight="1" x14ac:dyDescent="0.25">
      <c r="BB51741" s="5"/>
    </row>
    <row r="51742" spans="54:54" ht="21.75" customHeight="1" x14ac:dyDescent="0.25">
      <c r="BB51742" s="5"/>
    </row>
    <row r="51743" spans="54:54" ht="21.75" customHeight="1" x14ac:dyDescent="0.25">
      <c r="BB51743" s="5"/>
    </row>
    <row r="51744" spans="54:54" ht="21.75" customHeight="1" x14ac:dyDescent="0.25">
      <c r="BB51744" s="5"/>
    </row>
    <row r="51745" spans="54:54" ht="21.75" customHeight="1" x14ac:dyDescent="0.25">
      <c r="BB51745" s="5"/>
    </row>
    <row r="51746" spans="54:54" ht="21.75" customHeight="1" x14ac:dyDescent="0.25">
      <c r="BB51746" s="5"/>
    </row>
    <row r="51747" spans="54:54" ht="21.75" customHeight="1" x14ac:dyDescent="0.25">
      <c r="BB51747" s="5"/>
    </row>
    <row r="51748" spans="54:54" ht="21.75" customHeight="1" x14ac:dyDescent="0.25">
      <c r="BB51748" s="5"/>
    </row>
    <row r="51749" spans="54:54" ht="21.75" customHeight="1" x14ac:dyDescent="0.25">
      <c r="BB51749" s="5"/>
    </row>
    <row r="51750" spans="54:54" ht="21.75" customHeight="1" x14ac:dyDescent="0.25">
      <c r="BB51750" s="5"/>
    </row>
    <row r="51751" spans="54:54" ht="21.75" customHeight="1" x14ac:dyDescent="0.25">
      <c r="BB51751" s="5"/>
    </row>
    <row r="51752" spans="54:54" ht="21.75" customHeight="1" x14ac:dyDescent="0.25">
      <c r="BB51752" s="5"/>
    </row>
    <row r="51753" spans="54:54" ht="21.75" customHeight="1" x14ac:dyDescent="0.25">
      <c r="BB51753" s="5"/>
    </row>
    <row r="51754" spans="54:54" ht="21.75" customHeight="1" x14ac:dyDescent="0.25">
      <c r="BB51754" s="5"/>
    </row>
    <row r="51755" spans="54:54" ht="21.75" customHeight="1" x14ac:dyDescent="0.25">
      <c r="BB51755" s="5"/>
    </row>
    <row r="51756" spans="54:54" ht="21.75" customHeight="1" x14ac:dyDescent="0.25">
      <c r="BB51756" s="5"/>
    </row>
    <row r="51757" spans="54:54" ht="21.75" customHeight="1" x14ac:dyDescent="0.25">
      <c r="BB51757" s="5"/>
    </row>
    <row r="51758" spans="54:54" ht="21.75" customHeight="1" x14ac:dyDescent="0.25">
      <c r="BB51758" s="5"/>
    </row>
    <row r="51759" spans="54:54" ht="21.75" customHeight="1" x14ac:dyDescent="0.25">
      <c r="BB51759" s="5"/>
    </row>
    <row r="51760" spans="54:54" ht="21.75" customHeight="1" x14ac:dyDescent="0.25">
      <c r="BB51760" s="5"/>
    </row>
    <row r="51761" spans="54:54" ht="21.75" customHeight="1" x14ac:dyDescent="0.25">
      <c r="BB51761" s="5"/>
    </row>
    <row r="51762" spans="54:54" ht="21.75" customHeight="1" x14ac:dyDescent="0.25">
      <c r="BB51762" s="5"/>
    </row>
    <row r="51763" spans="54:54" ht="21.75" customHeight="1" x14ac:dyDescent="0.25">
      <c r="BB51763" s="5"/>
    </row>
    <row r="51764" spans="54:54" ht="21.75" customHeight="1" x14ac:dyDescent="0.25">
      <c r="BB51764" s="5"/>
    </row>
    <row r="51765" spans="54:54" ht="21.75" customHeight="1" x14ac:dyDescent="0.25">
      <c r="BB51765" s="5"/>
    </row>
    <row r="51766" spans="54:54" ht="21.75" customHeight="1" x14ac:dyDescent="0.25">
      <c r="BB51766" s="5"/>
    </row>
    <row r="51767" spans="54:54" ht="21.75" customHeight="1" x14ac:dyDescent="0.25">
      <c r="BB51767" s="5"/>
    </row>
    <row r="51768" spans="54:54" ht="21.75" customHeight="1" x14ac:dyDescent="0.25">
      <c r="BB51768" s="5"/>
    </row>
    <row r="51769" spans="54:54" ht="21.75" customHeight="1" x14ac:dyDescent="0.25">
      <c r="BB51769" s="5"/>
    </row>
    <row r="51770" spans="54:54" ht="21.75" customHeight="1" x14ac:dyDescent="0.25">
      <c r="BB51770" s="5"/>
    </row>
    <row r="51771" spans="54:54" ht="21.75" customHeight="1" x14ac:dyDescent="0.25">
      <c r="BB51771" s="5"/>
    </row>
    <row r="51772" spans="54:54" ht="21.75" customHeight="1" x14ac:dyDescent="0.25">
      <c r="BB51772" s="5"/>
    </row>
    <row r="51773" spans="54:54" ht="21.75" customHeight="1" x14ac:dyDescent="0.25">
      <c r="BB51773" s="5"/>
    </row>
    <row r="51774" spans="54:54" ht="21.75" customHeight="1" x14ac:dyDescent="0.25">
      <c r="BB51774" s="5"/>
    </row>
    <row r="51775" spans="54:54" ht="21.75" customHeight="1" x14ac:dyDescent="0.25">
      <c r="BB51775" s="5"/>
    </row>
    <row r="51776" spans="54:54" ht="21.75" customHeight="1" x14ac:dyDescent="0.25">
      <c r="BB51776" s="5"/>
    </row>
    <row r="51777" spans="54:54" ht="21.75" customHeight="1" x14ac:dyDescent="0.25">
      <c r="BB51777" s="5"/>
    </row>
    <row r="51778" spans="54:54" ht="21.75" customHeight="1" x14ac:dyDescent="0.25">
      <c r="BB51778" s="5"/>
    </row>
    <row r="51779" spans="54:54" ht="21.75" customHeight="1" x14ac:dyDescent="0.25">
      <c r="BB51779" s="5"/>
    </row>
    <row r="51780" spans="54:54" ht="21.75" customHeight="1" x14ac:dyDescent="0.25">
      <c r="BB51780" s="5"/>
    </row>
    <row r="51781" spans="54:54" ht="21.75" customHeight="1" x14ac:dyDescent="0.25">
      <c r="BB51781" s="5"/>
    </row>
    <row r="51782" spans="54:54" ht="21.75" customHeight="1" x14ac:dyDescent="0.25">
      <c r="BB51782" s="5"/>
    </row>
    <row r="51783" spans="54:54" ht="21.75" customHeight="1" x14ac:dyDescent="0.25">
      <c r="BB51783" s="5"/>
    </row>
    <row r="51784" spans="54:54" ht="21.75" customHeight="1" x14ac:dyDescent="0.25">
      <c r="BB51784" s="5"/>
    </row>
    <row r="51785" spans="54:54" ht="21.75" customHeight="1" x14ac:dyDescent="0.25">
      <c r="BB51785" s="5"/>
    </row>
    <row r="51786" spans="54:54" ht="21.75" customHeight="1" x14ac:dyDescent="0.25">
      <c r="BB51786" s="5"/>
    </row>
    <row r="51787" spans="54:54" ht="21.75" customHeight="1" x14ac:dyDescent="0.25">
      <c r="BB51787" s="5"/>
    </row>
    <row r="51788" spans="54:54" ht="21.75" customHeight="1" x14ac:dyDescent="0.25">
      <c r="BB51788" s="5"/>
    </row>
    <row r="51789" spans="54:54" ht="21.75" customHeight="1" x14ac:dyDescent="0.25">
      <c r="BB51789" s="5"/>
    </row>
    <row r="51790" spans="54:54" ht="21.75" customHeight="1" x14ac:dyDescent="0.25">
      <c r="BB51790" s="5"/>
    </row>
    <row r="51791" spans="54:54" ht="21.75" customHeight="1" x14ac:dyDescent="0.25">
      <c r="BB51791" s="5"/>
    </row>
    <row r="51792" spans="54:54" ht="21.75" customHeight="1" x14ac:dyDescent="0.25">
      <c r="BB51792" s="5"/>
    </row>
    <row r="51793" spans="54:54" ht="21.75" customHeight="1" x14ac:dyDescent="0.25">
      <c r="BB51793" s="5"/>
    </row>
    <row r="51794" spans="54:54" ht="21.75" customHeight="1" x14ac:dyDescent="0.25">
      <c r="BB51794" s="5"/>
    </row>
    <row r="51795" spans="54:54" ht="21.75" customHeight="1" x14ac:dyDescent="0.25">
      <c r="BB51795" s="5"/>
    </row>
    <row r="51796" spans="54:54" ht="21.75" customHeight="1" x14ac:dyDescent="0.25">
      <c r="BB51796" s="5"/>
    </row>
    <row r="51797" spans="54:54" ht="21.75" customHeight="1" x14ac:dyDescent="0.25">
      <c r="BB51797" s="5"/>
    </row>
    <row r="51798" spans="54:54" ht="21.75" customHeight="1" x14ac:dyDescent="0.25">
      <c r="BB51798" s="5"/>
    </row>
    <row r="51799" spans="54:54" ht="21.75" customHeight="1" x14ac:dyDescent="0.25">
      <c r="BB51799" s="5"/>
    </row>
    <row r="51800" spans="54:54" ht="21.75" customHeight="1" x14ac:dyDescent="0.25">
      <c r="BB51800" s="5"/>
    </row>
    <row r="51801" spans="54:54" ht="21.75" customHeight="1" x14ac:dyDescent="0.25">
      <c r="BB51801" s="5"/>
    </row>
    <row r="51802" spans="54:54" ht="21.75" customHeight="1" x14ac:dyDescent="0.25">
      <c r="BB51802" s="5"/>
    </row>
    <row r="51803" spans="54:54" ht="21.75" customHeight="1" x14ac:dyDescent="0.25">
      <c r="BB51803" s="5"/>
    </row>
    <row r="51804" spans="54:54" ht="21.75" customHeight="1" x14ac:dyDescent="0.25">
      <c r="BB51804" s="5"/>
    </row>
    <row r="51805" spans="54:54" ht="21.75" customHeight="1" x14ac:dyDescent="0.25">
      <c r="BB51805" s="5"/>
    </row>
    <row r="51806" spans="54:54" ht="21.75" customHeight="1" x14ac:dyDescent="0.25">
      <c r="BB51806" s="5"/>
    </row>
    <row r="51807" spans="54:54" ht="21.75" customHeight="1" x14ac:dyDescent="0.25">
      <c r="BB51807" s="5"/>
    </row>
    <row r="51808" spans="54:54" ht="21.75" customHeight="1" x14ac:dyDescent="0.25">
      <c r="BB51808" s="5"/>
    </row>
    <row r="51809" spans="54:54" ht="21.75" customHeight="1" x14ac:dyDescent="0.25">
      <c r="BB51809" s="5"/>
    </row>
    <row r="51810" spans="54:54" ht="21.75" customHeight="1" x14ac:dyDescent="0.25">
      <c r="BB51810" s="5"/>
    </row>
    <row r="51811" spans="54:54" ht="21.75" customHeight="1" x14ac:dyDescent="0.25">
      <c r="BB51811" s="5"/>
    </row>
    <row r="51812" spans="54:54" ht="21.75" customHeight="1" x14ac:dyDescent="0.25">
      <c r="BB51812" s="5"/>
    </row>
    <row r="51813" spans="54:54" ht="21.75" customHeight="1" x14ac:dyDescent="0.25">
      <c r="BB51813" s="5"/>
    </row>
    <row r="51814" spans="54:54" ht="21.75" customHeight="1" x14ac:dyDescent="0.25">
      <c r="BB51814" s="5"/>
    </row>
    <row r="51815" spans="54:54" ht="21.75" customHeight="1" x14ac:dyDescent="0.25">
      <c r="BB51815" s="5"/>
    </row>
    <row r="51816" spans="54:54" ht="21.75" customHeight="1" x14ac:dyDescent="0.25">
      <c r="BB51816" s="5"/>
    </row>
    <row r="51817" spans="54:54" ht="21.75" customHeight="1" x14ac:dyDescent="0.25">
      <c r="BB51817" s="5"/>
    </row>
    <row r="51818" spans="54:54" ht="21.75" customHeight="1" x14ac:dyDescent="0.25">
      <c r="BB51818" s="5"/>
    </row>
    <row r="51819" spans="54:54" ht="21.75" customHeight="1" x14ac:dyDescent="0.25">
      <c r="BB51819" s="5"/>
    </row>
    <row r="51820" spans="54:54" ht="21.75" customHeight="1" x14ac:dyDescent="0.25">
      <c r="BB51820" s="5"/>
    </row>
    <row r="51821" spans="54:54" ht="21.75" customHeight="1" x14ac:dyDescent="0.25">
      <c r="BB51821" s="5"/>
    </row>
    <row r="51822" spans="54:54" ht="21.75" customHeight="1" x14ac:dyDescent="0.25">
      <c r="BB51822" s="5"/>
    </row>
    <row r="51823" spans="54:54" ht="21.75" customHeight="1" x14ac:dyDescent="0.25">
      <c r="BB51823" s="5"/>
    </row>
    <row r="51824" spans="54:54" ht="21.75" customHeight="1" x14ac:dyDescent="0.25">
      <c r="BB51824" s="5"/>
    </row>
    <row r="51825" spans="54:54" ht="21.75" customHeight="1" x14ac:dyDescent="0.25">
      <c r="BB51825" s="5"/>
    </row>
    <row r="51826" spans="54:54" ht="21.75" customHeight="1" x14ac:dyDescent="0.25">
      <c r="BB51826" s="5"/>
    </row>
    <row r="51827" spans="54:54" ht="21.75" customHeight="1" x14ac:dyDescent="0.25">
      <c r="BB51827" s="5"/>
    </row>
    <row r="51828" spans="54:54" ht="21.75" customHeight="1" x14ac:dyDescent="0.25">
      <c r="BB51828" s="5"/>
    </row>
    <row r="51829" spans="54:54" ht="21.75" customHeight="1" x14ac:dyDescent="0.25">
      <c r="BB51829" s="5"/>
    </row>
    <row r="51830" spans="54:54" ht="21.75" customHeight="1" x14ac:dyDescent="0.25">
      <c r="BB51830" s="5"/>
    </row>
    <row r="51831" spans="54:54" ht="21.75" customHeight="1" x14ac:dyDescent="0.25">
      <c r="BB51831" s="5"/>
    </row>
    <row r="51832" spans="54:54" ht="21.75" customHeight="1" x14ac:dyDescent="0.25">
      <c r="BB51832" s="5"/>
    </row>
    <row r="51833" spans="54:54" ht="21.75" customHeight="1" x14ac:dyDescent="0.25">
      <c r="BB51833" s="5"/>
    </row>
    <row r="51834" spans="54:54" ht="21.75" customHeight="1" x14ac:dyDescent="0.25">
      <c r="BB51834" s="5"/>
    </row>
    <row r="51835" spans="54:54" ht="21.75" customHeight="1" x14ac:dyDescent="0.25">
      <c r="BB51835" s="5"/>
    </row>
    <row r="51836" spans="54:54" ht="21.75" customHeight="1" x14ac:dyDescent="0.25">
      <c r="BB51836" s="5"/>
    </row>
    <row r="51837" spans="54:54" ht="21.75" customHeight="1" x14ac:dyDescent="0.25">
      <c r="BB51837" s="5"/>
    </row>
    <row r="51838" spans="54:54" ht="21.75" customHeight="1" x14ac:dyDescent="0.25">
      <c r="BB51838" s="5"/>
    </row>
    <row r="51839" spans="54:54" ht="21.75" customHeight="1" x14ac:dyDescent="0.25">
      <c r="BB51839" s="5"/>
    </row>
    <row r="51840" spans="54:54" ht="21.75" customHeight="1" x14ac:dyDescent="0.25">
      <c r="BB51840" s="5"/>
    </row>
    <row r="51841" spans="54:54" ht="21.75" customHeight="1" x14ac:dyDescent="0.25">
      <c r="BB51841" s="5"/>
    </row>
    <row r="51842" spans="54:54" ht="21.75" customHeight="1" x14ac:dyDescent="0.25">
      <c r="BB51842" s="5"/>
    </row>
    <row r="51843" spans="54:54" ht="21.75" customHeight="1" x14ac:dyDescent="0.25">
      <c r="BB51843" s="5"/>
    </row>
    <row r="51844" spans="54:54" ht="21.75" customHeight="1" x14ac:dyDescent="0.25">
      <c r="BB51844" s="5"/>
    </row>
    <row r="51845" spans="54:54" ht="21.75" customHeight="1" x14ac:dyDescent="0.25">
      <c r="BB51845" s="5"/>
    </row>
    <row r="51846" spans="54:54" ht="21.75" customHeight="1" x14ac:dyDescent="0.25">
      <c r="BB51846" s="5"/>
    </row>
    <row r="51847" spans="54:54" ht="21.75" customHeight="1" x14ac:dyDescent="0.25">
      <c r="BB51847" s="5"/>
    </row>
    <row r="51848" spans="54:54" ht="21.75" customHeight="1" x14ac:dyDescent="0.25">
      <c r="BB51848" s="5"/>
    </row>
    <row r="51849" spans="54:54" ht="21.75" customHeight="1" x14ac:dyDescent="0.25">
      <c r="BB51849" s="5"/>
    </row>
    <row r="51850" spans="54:54" ht="21.75" customHeight="1" x14ac:dyDescent="0.25">
      <c r="BB51850" s="5"/>
    </row>
    <row r="51851" spans="54:54" ht="21.75" customHeight="1" x14ac:dyDescent="0.25">
      <c r="BB51851" s="5"/>
    </row>
    <row r="51852" spans="54:54" ht="21.75" customHeight="1" x14ac:dyDescent="0.25">
      <c r="BB51852" s="5"/>
    </row>
    <row r="51853" spans="54:54" ht="21.75" customHeight="1" x14ac:dyDescent="0.25">
      <c r="BB51853" s="5"/>
    </row>
    <row r="51854" spans="54:54" ht="21.75" customHeight="1" x14ac:dyDescent="0.25">
      <c r="BB51854" s="5"/>
    </row>
    <row r="51855" spans="54:54" ht="21.75" customHeight="1" x14ac:dyDescent="0.25">
      <c r="BB51855" s="5"/>
    </row>
    <row r="51856" spans="54:54" ht="21.75" customHeight="1" x14ac:dyDescent="0.25">
      <c r="BB51856" s="5"/>
    </row>
    <row r="51857" spans="54:54" ht="21.75" customHeight="1" x14ac:dyDescent="0.25">
      <c r="BB51857" s="5"/>
    </row>
    <row r="51858" spans="54:54" ht="21.75" customHeight="1" x14ac:dyDescent="0.25">
      <c r="BB51858" s="5"/>
    </row>
    <row r="51859" spans="54:54" ht="21.75" customHeight="1" x14ac:dyDescent="0.25">
      <c r="BB51859" s="5"/>
    </row>
    <row r="51860" spans="54:54" ht="21.75" customHeight="1" x14ac:dyDescent="0.25">
      <c r="BB51860" s="5"/>
    </row>
    <row r="51861" spans="54:54" ht="21.75" customHeight="1" x14ac:dyDescent="0.25">
      <c r="BB51861" s="5"/>
    </row>
    <row r="51862" spans="54:54" ht="21.75" customHeight="1" x14ac:dyDescent="0.25">
      <c r="BB51862" s="5"/>
    </row>
    <row r="51863" spans="54:54" ht="21.75" customHeight="1" x14ac:dyDescent="0.25">
      <c r="BB51863" s="5"/>
    </row>
    <row r="51864" spans="54:54" ht="21.75" customHeight="1" x14ac:dyDescent="0.25">
      <c r="BB51864" s="5"/>
    </row>
    <row r="51865" spans="54:54" ht="21.75" customHeight="1" x14ac:dyDescent="0.25">
      <c r="BB51865" s="5"/>
    </row>
    <row r="51866" spans="54:54" ht="21.75" customHeight="1" x14ac:dyDescent="0.25">
      <c r="BB51866" s="5"/>
    </row>
    <row r="51867" spans="54:54" ht="21.75" customHeight="1" x14ac:dyDescent="0.25">
      <c r="BB51867" s="5"/>
    </row>
    <row r="51868" spans="54:54" ht="21.75" customHeight="1" x14ac:dyDescent="0.25">
      <c r="BB51868" s="5"/>
    </row>
    <row r="51869" spans="54:54" ht="21.75" customHeight="1" x14ac:dyDescent="0.25">
      <c r="BB51869" s="5"/>
    </row>
    <row r="51870" spans="54:54" ht="21.75" customHeight="1" x14ac:dyDescent="0.25">
      <c r="BB51870" s="5"/>
    </row>
    <row r="51871" spans="54:54" ht="21.75" customHeight="1" x14ac:dyDescent="0.25">
      <c r="BB51871" s="5"/>
    </row>
    <row r="51872" spans="54:54" ht="21.75" customHeight="1" x14ac:dyDescent="0.25">
      <c r="BB51872" s="5"/>
    </row>
    <row r="51873" spans="54:54" ht="21.75" customHeight="1" x14ac:dyDescent="0.25">
      <c r="BB51873" s="5"/>
    </row>
    <row r="51874" spans="54:54" ht="21.75" customHeight="1" x14ac:dyDescent="0.25">
      <c r="BB51874" s="5"/>
    </row>
    <row r="51875" spans="54:54" ht="21.75" customHeight="1" x14ac:dyDescent="0.25">
      <c r="BB51875" s="5"/>
    </row>
    <row r="51876" spans="54:54" ht="21.75" customHeight="1" x14ac:dyDescent="0.25">
      <c r="BB51876" s="5"/>
    </row>
    <row r="51877" spans="54:54" ht="21.75" customHeight="1" x14ac:dyDescent="0.25">
      <c r="BB51877" s="5"/>
    </row>
    <row r="51878" spans="54:54" ht="21.75" customHeight="1" x14ac:dyDescent="0.25">
      <c r="BB51878" s="5"/>
    </row>
    <row r="51879" spans="54:54" ht="21.75" customHeight="1" x14ac:dyDescent="0.25">
      <c r="BB51879" s="5"/>
    </row>
    <row r="51880" spans="54:54" ht="21.75" customHeight="1" x14ac:dyDescent="0.25">
      <c r="BB51880" s="5"/>
    </row>
    <row r="51881" spans="54:54" ht="21.75" customHeight="1" x14ac:dyDescent="0.25">
      <c r="BB51881" s="5"/>
    </row>
    <row r="51882" spans="54:54" ht="21.75" customHeight="1" x14ac:dyDescent="0.25">
      <c r="BB51882" s="5"/>
    </row>
    <row r="51883" spans="54:54" ht="21.75" customHeight="1" x14ac:dyDescent="0.25">
      <c r="BB51883" s="5"/>
    </row>
    <row r="51884" spans="54:54" ht="21.75" customHeight="1" x14ac:dyDescent="0.25">
      <c r="BB51884" s="5"/>
    </row>
    <row r="51885" spans="54:54" ht="21.75" customHeight="1" x14ac:dyDescent="0.25">
      <c r="BB51885" s="5"/>
    </row>
    <row r="51886" spans="54:54" ht="21.75" customHeight="1" x14ac:dyDescent="0.25">
      <c r="BB51886" s="5"/>
    </row>
    <row r="51887" spans="54:54" ht="21.75" customHeight="1" x14ac:dyDescent="0.25">
      <c r="BB51887" s="5"/>
    </row>
    <row r="51888" spans="54:54" ht="21.75" customHeight="1" x14ac:dyDescent="0.25">
      <c r="BB51888" s="5"/>
    </row>
    <row r="51889" spans="54:54" ht="21.75" customHeight="1" x14ac:dyDescent="0.25">
      <c r="BB51889" s="5"/>
    </row>
    <row r="51890" spans="54:54" ht="21.75" customHeight="1" x14ac:dyDescent="0.25">
      <c r="BB51890" s="5"/>
    </row>
    <row r="51891" spans="54:54" ht="21.75" customHeight="1" x14ac:dyDescent="0.25">
      <c r="BB51891" s="5"/>
    </row>
    <row r="51892" spans="54:54" ht="21.75" customHeight="1" x14ac:dyDescent="0.25">
      <c r="BB51892" s="5"/>
    </row>
    <row r="51893" spans="54:54" ht="21.75" customHeight="1" x14ac:dyDescent="0.25">
      <c r="BB51893" s="5"/>
    </row>
    <row r="51894" spans="54:54" ht="21.75" customHeight="1" x14ac:dyDescent="0.25">
      <c r="BB51894" s="5"/>
    </row>
    <row r="51895" spans="54:54" ht="21.75" customHeight="1" x14ac:dyDescent="0.25">
      <c r="BB51895" s="5"/>
    </row>
    <row r="51896" spans="54:54" ht="21.75" customHeight="1" x14ac:dyDescent="0.25">
      <c r="BB51896" s="5"/>
    </row>
    <row r="51897" spans="54:54" ht="21.75" customHeight="1" x14ac:dyDescent="0.25">
      <c r="BB51897" s="5"/>
    </row>
    <row r="51898" spans="54:54" ht="21.75" customHeight="1" x14ac:dyDescent="0.25">
      <c r="BB51898" s="5"/>
    </row>
    <row r="51899" spans="54:54" ht="21.75" customHeight="1" x14ac:dyDescent="0.25">
      <c r="BB51899" s="5"/>
    </row>
    <row r="51900" spans="54:54" ht="21.75" customHeight="1" x14ac:dyDescent="0.25">
      <c r="BB51900" s="5"/>
    </row>
    <row r="51901" spans="54:54" ht="21.75" customHeight="1" x14ac:dyDescent="0.25">
      <c r="BB51901" s="5"/>
    </row>
    <row r="51902" spans="54:54" ht="21.75" customHeight="1" x14ac:dyDescent="0.25">
      <c r="BB51902" s="5"/>
    </row>
    <row r="51903" spans="54:54" ht="21.75" customHeight="1" x14ac:dyDescent="0.25">
      <c r="BB51903" s="5"/>
    </row>
    <row r="51904" spans="54:54" ht="21.75" customHeight="1" x14ac:dyDescent="0.25">
      <c r="BB51904" s="5"/>
    </row>
    <row r="51905" spans="54:54" ht="21.75" customHeight="1" x14ac:dyDescent="0.25">
      <c r="BB51905" s="5"/>
    </row>
    <row r="51906" spans="54:54" ht="21.75" customHeight="1" x14ac:dyDescent="0.25">
      <c r="BB51906" s="5"/>
    </row>
    <row r="51907" spans="54:54" ht="21.75" customHeight="1" x14ac:dyDescent="0.25">
      <c r="BB51907" s="5"/>
    </row>
    <row r="51908" spans="54:54" ht="21.75" customHeight="1" x14ac:dyDescent="0.25">
      <c r="BB51908" s="5"/>
    </row>
    <row r="51909" spans="54:54" ht="21.75" customHeight="1" x14ac:dyDescent="0.25">
      <c r="BB51909" s="5"/>
    </row>
    <row r="51910" spans="54:54" ht="21.75" customHeight="1" x14ac:dyDescent="0.25">
      <c r="BB51910" s="5"/>
    </row>
    <row r="51911" spans="54:54" ht="21.75" customHeight="1" x14ac:dyDescent="0.25">
      <c r="BB51911" s="5"/>
    </row>
    <row r="51912" spans="54:54" ht="21.75" customHeight="1" x14ac:dyDescent="0.25">
      <c r="BB51912" s="5"/>
    </row>
    <row r="51913" spans="54:54" ht="21.75" customHeight="1" x14ac:dyDescent="0.25">
      <c r="BB51913" s="5"/>
    </row>
    <row r="51914" spans="54:54" ht="21.75" customHeight="1" x14ac:dyDescent="0.25">
      <c r="BB51914" s="5"/>
    </row>
    <row r="51915" spans="54:54" ht="21.75" customHeight="1" x14ac:dyDescent="0.25">
      <c r="BB51915" s="5"/>
    </row>
    <row r="51916" spans="54:54" ht="21.75" customHeight="1" x14ac:dyDescent="0.25">
      <c r="BB51916" s="5"/>
    </row>
    <row r="51917" spans="54:54" ht="21.75" customHeight="1" x14ac:dyDescent="0.25">
      <c r="BB51917" s="5"/>
    </row>
    <row r="51918" spans="54:54" ht="21.75" customHeight="1" x14ac:dyDescent="0.25">
      <c r="BB51918" s="5"/>
    </row>
    <row r="51919" spans="54:54" ht="21.75" customHeight="1" x14ac:dyDescent="0.25">
      <c r="BB51919" s="5"/>
    </row>
    <row r="51920" spans="54:54" ht="21.75" customHeight="1" x14ac:dyDescent="0.25">
      <c r="BB51920" s="5"/>
    </row>
    <row r="51921" spans="54:54" ht="21.75" customHeight="1" x14ac:dyDescent="0.25">
      <c r="BB51921" s="5"/>
    </row>
    <row r="51922" spans="54:54" ht="21.75" customHeight="1" x14ac:dyDescent="0.25">
      <c r="BB51922" s="5"/>
    </row>
    <row r="51923" spans="54:54" ht="21.75" customHeight="1" x14ac:dyDescent="0.25">
      <c r="BB51923" s="5"/>
    </row>
    <row r="51924" spans="54:54" ht="21.75" customHeight="1" x14ac:dyDescent="0.25">
      <c r="BB51924" s="5"/>
    </row>
    <row r="51925" spans="54:54" ht="21.75" customHeight="1" x14ac:dyDescent="0.25">
      <c r="BB51925" s="5"/>
    </row>
    <row r="51926" spans="54:54" ht="21.75" customHeight="1" x14ac:dyDescent="0.25">
      <c r="BB51926" s="5"/>
    </row>
    <row r="51927" spans="54:54" ht="21.75" customHeight="1" x14ac:dyDescent="0.25">
      <c r="BB51927" s="5"/>
    </row>
    <row r="51928" spans="54:54" ht="21.75" customHeight="1" x14ac:dyDescent="0.25">
      <c r="BB51928" s="5"/>
    </row>
    <row r="51929" spans="54:54" ht="21.75" customHeight="1" x14ac:dyDescent="0.25">
      <c r="BB51929" s="5"/>
    </row>
    <row r="51930" spans="54:54" ht="21.75" customHeight="1" x14ac:dyDescent="0.25">
      <c r="BB51930" s="5"/>
    </row>
    <row r="51931" spans="54:54" ht="21.75" customHeight="1" x14ac:dyDescent="0.25">
      <c r="BB51931" s="5"/>
    </row>
    <row r="51932" spans="54:54" ht="21.75" customHeight="1" x14ac:dyDescent="0.25">
      <c r="BB51932" s="5"/>
    </row>
    <row r="51933" spans="54:54" ht="21.75" customHeight="1" x14ac:dyDescent="0.25">
      <c r="BB51933" s="5"/>
    </row>
    <row r="51934" spans="54:54" ht="21.75" customHeight="1" x14ac:dyDescent="0.25">
      <c r="BB51934" s="5"/>
    </row>
    <row r="51935" spans="54:54" ht="21.75" customHeight="1" x14ac:dyDescent="0.25">
      <c r="BB51935" s="5"/>
    </row>
    <row r="51936" spans="54:54" ht="21.75" customHeight="1" x14ac:dyDescent="0.25">
      <c r="BB51936" s="5"/>
    </row>
    <row r="51937" spans="54:54" ht="21.75" customHeight="1" x14ac:dyDescent="0.25">
      <c r="BB51937" s="5"/>
    </row>
    <row r="51938" spans="54:54" ht="21.75" customHeight="1" x14ac:dyDescent="0.25">
      <c r="BB51938" s="5"/>
    </row>
    <row r="51939" spans="54:54" ht="21.75" customHeight="1" x14ac:dyDescent="0.25">
      <c r="BB51939" s="5"/>
    </row>
    <row r="51940" spans="54:54" ht="21.75" customHeight="1" x14ac:dyDescent="0.25">
      <c r="BB51940" s="5"/>
    </row>
    <row r="51941" spans="54:54" ht="21.75" customHeight="1" x14ac:dyDescent="0.25">
      <c r="BB51941" s="5"/>
    </row>
    <row r="51942" spans="54:54" ht="21.75" customHeight="1" x14ac:dyDescent="0.25">
      <c r="BB51942" s="5"/>
    </row>
    <row r="51943" spans="54:54" ht="21.75" customHeight="1" x14ac:dyDescent="0.25">
      <c r="BB51943" s="5"/>
    </row>
    <row r="51944" spans="54:54" ht="21.75" customHeight="1" x14ac:dyDescent="0.25">
      <c r="BB51944" s="5"/>
    </row>
    <row r="51945" spans="54:54" ht="21.75" customHeight="1" x14ac:dyDescent="0.25">
      <c r="BB51945" s="5"/>
    </row>
    <row r="51946" spans="54:54" ht="21.75" customHeight="1" x14ac:dyDescent="0.25">
      <c r="BB51946" s="5"/>
    </row>
    <row r="51947" spans="54:54" ht="21.75" customHeight="1" x14ac:dyDescent="0.25">
      <c r="BB51947" s="5"/>
    </row>
    <row r="51948" spans="54:54" ht="21.75" customHeight="1" x14ac:dyDescent="0.25">
      <c r="BB51948" s="5"/>
    </row>
    <row r="51949" spans="54:54" ht="21.75" customHeight="1" x14ac:dyDescent="0.25">
      <c r="BB51949" s="5"/>
    </row>
    <row r="51950" spans="54:54" ht="21.75" customHeight="1" x14ac:dyDescent="0.25">
      <c r="BB51950" s="5"/>
    </row>
    <row r="51951" spans="54:54" ht="21.75" customHeight="1" x14ac:dyDescent="0.25">
      <c r="BB51951" s="5"/>
    </row>
    <row r="51952" spans="54:54" ht="21.75" customHeight="1" x14ac:dyDescent="0.25">
      <c r="BB51952" s="5"/>
    </row>
    <row r="51953" spans="54:54" ht="21.75" customHeight="1" x14ac:dyDescent="0.25">
      <c r="BB51953" s="5"/>
    </row>
    <row r="51954" spans="54:54" ht="21.75" customHeight="1" x14ac:dyDescent="0.25">
      <c r="BB51954" s="5"/>
    </row>
    <row r="51955" spans="54:54" ht="21.75" customHeight="1" x14ac:dyDescent="0.25">
      <c r="BB51955" s="5"/>
    </row>
    <row r="51956" spans="54:54" ht="21.75" customHeight="1" x14ac:dyDescent="0.25">
      <c r="BB51956" s="5"/>
    </row>
    <row r="51957" spans="54:54" ht="21.75" customHeight="1" x14ac:dyDescent="0.25">
      <c r="BB51957" s="5"/>
    </row>
    <row r="51958" spans="54:54" ht="21.75" customHeight="1" x14ac:dyDescent="0.25">
      <c r="BB51958" s="5"/>
    </row>
    <row r="51959" spans="54:54" ht="21.75" customHeight="1" x14ac:dyDescent="0.25">
      <c r="BB51959" s="5"/>
    </row>
    <row r="51960" spans="54:54" ht="21.75" customHeight="1" x14ac:dyDescent="0.25">
      <c r="BB51960" s="5"/>
    </row>
    <row r="51961" spans="54:54" ht="21.75" customHeight="1" x14ac:dyDescent="0.25">
      <c r="BB51961" s="5"/>
    </row>
    <row r="51962" spans="54:54" ht="21.75" customHeight="1" x14ac:dyDescent="0.25">
      <c r="BB51962" s="5"/>
    </row>
    <row r="51963" spans="54:54" ht="21.75" customHeight="1" x14ac:dyDescent="0.25">
      <c r="BB51963" s="5"/>
    </row>
    <row r="51964" spans="54:54" ht="21.75" customHeight="1" x14ac:dyDescent="0.25">
      <c r="BB51964" s="5"/>
    </row>
    <row r="51965" spans="54:54" ht="21.75" customHeight="1" x14ac:dyDescent="0.25">
      <c r="BB51965" s="5"/>
    </row>
    <row r="51966" spans="54:54" ht="21.75" customHeight="1" x14ac:dyDescent="0.25">
      <c r="BB51966" s="5"/>
    </row>
    <row r="51967" spans="54:54" ht="21.75" customHeight="1" x14ac:dyDescent="0.25">
      <c r="BB51967" s="5"/>
    </row>
    <row r="51968" spans="54:54" ht="21.75" customHeight="1" x14ac:dyDescent="0.25">
      <c r="BB51968" s="5"/>
    </row>
    <row r="51969" spans="54:54" ht="21.75" customHeight="1" x14ac:dyDescent="0.25">
      <c r="BB51969" s="5"/>
    </row>
    <row r="51970" spans="54:54" ht="21.75" customHeight="1" x14ac:dyDescent="0.25">
      <c r="BB51970" s="5"/>
    </row>
    <row r="51971" spans="54:54" ht="21.75" customHeight="1" x14ac:dyDescent="0.25">
      <c r="BB51971" s="5"/>
    </row>
    <row r="51972" spans="54:54" ht="21.75" customHeight="1" x14ac:dyDescent="0.25">
      <c r="BB51972" s="5"/>
    </row>
    <row r="51973" spans="54:54" ht="21.75" customHeight="1" x14ac:dyDescent="0.25">
      <c r="BB51973" s="5"/>
    </row>
    <row r="51974" spans="54:54" ht="21.75" customHeight="1" x14ac:dyDescent="0.25">
      <c r="BB51974" s="5"/>
    </row>
    <row r="51975" spans="54:54" ht="21.75" customHeight="1" x14ac:dyDescent="0.25">
      <c r="BB51975" s="5"/>
    </row>
    <row r="51976" spans="54:54" ht="21.75" customHeight="1" x14ac:dyDescent="0.25">
      <c r="BB51976" s="5"/>
    </row>
    <row r="51977" spans="54:54" ht="21.75" customHeight="1" x14ac:dyDescent="0.25">
      <c r="BB51977" s="5"/>
    </row>
    <row r="51978" spans="54:54" ht="21.75" customHeight="1" x14ac:dyDescent="0.25">
      <c r="BB51978" s="5"/>
    </row>
    <row r="51979" spans="54:54" ht="21.75" customHeight="1" x14ac:dyDescent="0.25">
      <c r="BB51979" s="5"/>
    </row>
    <row r="51980" spans="54:54" ht="21.75" customHeight="1" x14ac:dyDescent="0.25">
      <c r="BB51980" s="5"/>
    </row>
    <row r="51981" spans="54:54" ht="21.75" customHeight="1" x14ac:dyDescent="0.25">
      <c r="BB51981" s="5"/>
    </row>
    <row r="51982" spans="54:54" ht="21.75" customHeight="1" x14ac:dyDescent="0.25">
      <c r="BB51982" s="5"/>
    </row>
    <row r="51983" spans="54:54" ht="21.75" customHeight="1" x14ac:dyDescent="0.25">
      <c r="BB51983" s="5"/>
    </row>
    <row r="51984" spans="54:54" ht="21.75" customHeight="1" x14ac:dyDescent="0.25">
      <c r="BB51984" s="5"/>
    </row>
    <row r="51985" spans="54:54" ht="21.75" customHeight="1" x14ac:dyDescent="0.25">
      <c r="BB51985" s="5"/>
    </row>
    <row r="51986" spans="54:54" ht="21.75" customHeight="1" x14ac:dyDescent="0.25">
      <c r="BB51986" s="5"/>
    </row>
    <row r="51987" spans="54:54" ht="21.75" customHeight="1" x14ac:dyDescent="0.25">
      <c r="BB51987" s="5"/>
    </row>
    <row r="51988" spans="54:54" ht="21.75" customHeight="1" x14ac:dyDescent="0.25">
      <c r="BB51988" s="5"/>
    </row>
    <row r="51989" spans="54:54" ht="21.75" customHeight="1" x14ac:dyDescent="0.25">
      <c r="BB51989" s="5"/>
    </row>
    <row r="51990" spans="54:54" ht="21.75" customHeight="1" x14ac:dyDescent="0.25">
      <c r="BB51990" s="5"/>
    </row>
    <row r="51991" spans="54:54" ht="21.75" customHeight="1" x14ac:dyDescent="0.25">
      <c r="BB51991" s="5"/>
    </row>
    <row r="51992" spans="54:54" ht="21.75" customHeight="1" x14ac:dyDescent="0.25">
      <c r="BB51992" s="5"/>
    </row>
    <row r="51993" spans="54:54" ht="21.75" customHeight="1" x14ac:dyDescent="0.25">
      <c r="BB51993" s="5"/>
    </row>
    <row r="51994" spans="54:54" ht="21.75" customHeight="1" x14ac:dyDescent="0.25">
      <c r="BB51994" s="5"/>
    </row>
    <row r="51995" spans="54:54" ht="21.75" customHeight="1" x14ac:dyDescent="0.25">
      <c r="BB51995" s="5"/>
    </row>
    <row r="51996" spans="54:54" ht="21.75" customHeight="1" x14ac:dyDescent="0.25">
      <c r="BB51996" s="5"/>
    </row>
    <row r="51997" spans="54:54" ht="21.75" customHeight="1" x14ac:dyDescent="0.25">
      <c r="BB51997" s="5"/>
    </row>
    <row r="51998" spans="54:54" ht="21.75" customHeight="1" x14ac:dyDescent="0.25">
      <c r="BB51998" s="5"/>
    </row>
    <row r="51999" spans="54:54" ht="21.75" customHeight="1" x14ac:dyDescent="0.25">
      <c r="BB51999" s="5"/>
    </row>
    <row r="52000" spans="54:54" ht="21.75" customHeight="1" x14ac:dyDescent="0.25">
      <c r="BB52000" s="5"/>
    </row>
    <row r="52001" spans="54:54" ht="21.75" customHeight="1" x14ac:dyDescent="0.25">
      <c r="BB52001" s="5"/>
    </row>
    <row r="52002" spans="54:54" ht="21.75" customHeight="1" x14ac:dyDescent="0.25">
      <c r="BB52002" s="5"/>
    </row>
    <row r="52003" spans="54:54" ht="21.75" customHeight="1" x14ac:dyDescent="0.25">
      <c r="BB52003" s="5"/>
    </row>
    <row r="52004" spans="54:54" ht="21.75" customHeight="1" x14ac:dyDescent="0.25">
      <c r="BB52004" s="5"/>
    </row>
    <row r="52005" spans="54:54" ht="21.75" customHeight="1" x14ac:dyDescent="0.25">
      <c r="BB52005" s="5"/>
    </row>
    <row r="52006" spans="54:54" ht="21.75" customHeight="1" x14ac:dyDescent="0.25">
      <c r="BB52006" s="5"/>
    </row>
    <row r="52007" spans="54:54" ht="21.75" customHeight="1" x14ac:dyDescent="0.25">
      <c r="BB52007" s="5"/>
    </row>
    <row r="52008" spans="54:54" ht="21.75" customHeight="1" x14ac:dyDescent="0.25">
      <c r="BB52008" s="5"/>
    </row>
    <row r="52009" spans="54:54" ht="21.75" customHeight="1" x14ac:dyDescent="0.25">
      <c r="BB52009" s="5"/>
    </row>
    <row r="52010" spans="54:54" ht="21.75" customHeight="1" x14ac:dyDescent="0.25">
      <c r="BB52010" s="5"/>
    </row>
    <row r="52011" spans="54:54" ht="21.75" customHeight="1" x14ac:dyDescent="0.25">
      <c r="BB52011" s="5"/>
    </row>
    <row r="52012" spans="54:54" ht="21.75" customHeight="1" x14ac:dyDescent="0.25">
      <c r="BB52012" s="5"/>
    </row>
    <row r="52013" spans="54:54" ht="21.75" customHeight="1" x14ac:dyDescent="0.25">
      <c r="BB52013" s="5"/>
    </row>
    <row r="52014" spans="54:54" ht="21.75" customHeight="1" x14ac:dyDescent="0.25">
      <c r="BB52014" s="5"/>
    </row>
    <row r="52015" spans="54:54" ht="21.75" customHeight="1" x14ac:dyDescent="0.25">
      <c r="BB52015" s="5"/>
    </row>
    <row r="52016" spans="54:54" ht="21.75" customHeight="1" x14ac:dyDescent="0.25">
      <c r="BB52016" s="5"/>
    </row>
    <row r="52017" spans="54:54" ht="21.75" customHeight="1" x14ac:dyDescent="0.25">
      <c r="BB52017" s="5"/>
    </row>
    <row r="52018" spans="54:54" ht="21.75" customHeight="1" x14ac:dyDescent="0.25">
      <c r="BB52018" s="5"/>
    </row>
    <row r="52019" spans="54:54" ht="21.75" customHeight="1" x14ac:dyDescent="0.25">
      <c r="BB52019" s="5"/>
    </row>
    <row r="52020" spans="54:54" ht="21.75" customHeight="1" x14ac:dyDescent="0.25">
      <c r="BB52020" s="5"/>
    </row>
    <row r="52021" spans="54:54" ht="21.75" customHeight="1" x14ac:dyDescent="0.25">
      <c r="BB52021" s="5"/>
    </row>
    <row r="52022" spans="54:54" ht="21.75" customHeight="1" x14ac:dyDescent="0.25">
      <c r="BB52022" s="5"/>
    </row>
    <row r="52023" spans="54:54" ht="21.75" customHeight="1" x14ac:dyDescent="0.25">
      <c r="BB52023" s="5"/>
    </row>
    <row r="52024" spans="54:54" ht="21.75" customHeight="1" x14ac:dyDescent="0.25">
      <c r="BB52024" s="5"/>
    </row>
    <row r="52025" spans="54:54" ht="21.75" customHeight="1" x14ac:dyDescent="0.25">
      <c r="BB52025" s="5"/>
    </row>
    <row r="52026" spans="54:54" ht="21.75" customHeight="1" x14ac:dyDescent="0.25">
      <c r="BB52026" s="5"/>
    </row>
    <row r="52027" spans="54:54" ht="21.75" customHeight="1" x14ac:dyDescent="0.25">
      <c r="BB52027" s="5"/>
    </row>
    <row r="52028" spans="54:54" ht="21.75" customHeight="1" x14ac:dyDescent="0.25">
      <c r="BB52028" s="5"/>
    </row>
    <row r="52029" spans="54:54" ht="21.75" customHeight="1" x14ac:dyDescent="0.25">
      <c r="BB52029" s="5"/>
    </row>
    <row r="52030" spans="54:54" ht="21.75" customHeight="1" x14ac:dyDescent="0.25">
      <c r="BB52030" s="5"/>
    </row>
    <row r="52031" spans="54:54" ht="21.75" customHeight="1" x14ac:dyDescent="0.25">
      <c r="BB52031" s="5"/>
    </row>
    <row r="52032" spans="54:54" ht="21.75" customHeight="1" x14ac:dyDescent="0.25">
      <c r="BB52032" s="5"/>
    </row>
    <row r="52033" spans="54:54" ht="21.75" customHeight="1" x14ac:dyDescent="0.25">
      <c r="BB52033" s="5"/>
    </row>
    <row r="52034" spans="54:54" ht="21.75" customHeight="1" x14ac:dyDescent="0.25">
      <c r="BB52034" s="5"/>
    </row>
    <row r="52035" spans="54:54" ht="21.75" customHeight="1" x14ac:dyDescent="0.25">
      <c r="BB52035" s="5"/>
    </row>
    <row r="52036" spans="54:54" ht="21.75" customHeight="1" x14ac:dyDescent="0.25">
      <c r="BB52036" s="5"/>
    </row>
    <row r="52037" spans="54:54" ht="21.75" customHeight="1" x14ac:dyDescent="0.25">
      <c r="BB52037" s="5"/>
    </row>
    <row r="52038" spans="54:54" ht="21.75" customHeight="1" x14ac:dyDescent="0.25">
      <c r="BB52038" s="5"/>
    </row>
    <row r="52039" spans="54:54" ht="21.75" customHeight="1" x14ac:dyDescent="0.25">
      <c r="BB52039" s="5"/>
    </row>
    <row r="52040" spans="54:54" ht="21.75" customHeight="1" x14ac:dyDescent="0.25">
      <c r="BB52040" s="5"/>
    </row>
    <row r="52041" spans="54:54" ht="21.75" customHeight="1" x14ac:dyDescent="0.25">
      <c r="BB52041" s="5"/>
    </row>
    <row r="52042" spans="54:54" ht="21.75" customHeight="1" x14ac:dyDescent="0.25">
      <c r="BB52042" s="5"/>
    </row>
    <row r="52043" spans="54:54" ht="21.75" customHeight="1" x14ac:dyDescent="0.25">
      <c r="BB52043" s="5"/>
    </row>
    <row r="52044" spans="54:54" ht="21.75" customHeight="1" x14ac:dyDescent="0.25">
      <c r="BB52044" s="5"/>
    </row>
    <row r="52045" spans="54:54" ht="21.75" customHeight="1" x14ac:dyDescent="0.25">
      <c r="BB52045" s="5"/>
    </row>
    <row r="52046" spans="54:54" ht="21.75" customHeight="1" x14ac:dyDescent="0.25">
      <c r="BB52046" s="5"/>
    </row>
    <row r="52047" spans="54:54" ht="21.75" customHeight="1" x14ac:dyDescent="0.25">
      <c r="BB52047" s="5"/>
    </row>
    <row r="52048" spans="54:54" ht="21.75" customHeight="1" x14ac:dyDescent="0.25">
      <c r="BB52048" s="5"/>
    </row>
    <row r="52049" spans="54:54" ht="21.75" customHeight="1" x14ac:dyDescent="0.25">
      <c r="BB52049" s="5"/>
    </row>
    <row r="52050" spans="54:54" ht="21.75" customHeight="1" x14ac:dyDescent="0.25">
      <c r="BB52050" s="5"/>
    </row>
    <row r="52051" spans="54:54" ht="21.75" customHeight="1" x14ac:dyDescent="0.25">
      <c r="BB52051" s="5"/>
    </row>
    <row r="52052" spans="54:54" ht="21.75" customHeight="1" x14ac:dyDescent="0.25">
      <c r="BB52052" s="5"/>
    </row>
    <row r="52053" spans="54:54" ht="21.75" customHeight="1" x14ac:dyDescent="0.25">
      <c r="BB52053" s="5"/>
    </row>
    <row r="52054" spans="54:54" ht="21.75" customHeight="1" x14ac:dyDescent="0.25">
      <c r="BB52054" s="5"/>
    </row>
    <row r="52055" spans="54:54" ht="21.75" customHeight="1" x14ac:dyDescent="0.25">
      <c r="BB52055" s="5"/>
    </row>
    <row r="52056" spans="54:54" ht="21.75" customHeight="1" x14ac:dyDescent="0.25">
      <c r="BB52056" s="5"/>
    </row>
    <row r="52057" spans="54:54" ht="21.75" customHeight="1" x14ac:dyDescent="0.25">
      <c r="BB52057" s="5"/>
    </row>
    <row r="52058" spans="54:54" ht="21.75" customHeight="1" x14ac:dyDescent="0.25">
      <c r="BB52058" s="5"/>
    </row>
    <row r="52059" spans="54:54" ht="21.75" customHeight="1" x14ac:dyDescent="0.25">
      <c r="BB52059" s="5"/>
    </row>
    <row r="52060" spans="54:54" ht="21.75" customHeight="1" x14ac:dyDescent="0.25">
      <c r="BB52060" s="5"/>
    </row>
    <row r="52061" spans="54:54" ht="21.75" customHeight="1" x14ac:dyDescent="0.25">
      <c r="BB52061" s="5"/>
    </row>
    <row r="52062" spans="54:54" ht="21.75" customHeight="1" x14ac:dyDescent="0.25">
      <c r="BB52062" s="5"/>
    </row>
    <row r="52063" spans="54:54" ht="21.75" customHeight="1" x14ac:dyDescent="0.25">
      <c r="BB52063" s="5"/>
    </row>
    <row r="52064" spans="54:54" ht="21.75" customHeight="1" x14ac:dyDescent="0.25">
      <c r="BB52064" s="5"/>
    </row>
    <row r="52065" spans="54:54" ht="21.75" customHeight="1" x14ac:dyDescent="0.25">
      <c r="BB52065" s="5"/>
    </row>
    <row r="52066" spans="54:54" ht="21.75" customHeight="1" x14ac:dyDescent="0.25">
      <c r="BB52066" s="5"/>
    </row>
    <row r="52067" spans="54:54" ht="21.75" customHeight="1" x14ac:dyDescent="0.25">
      <c r="BB52067" s="5"/>
    </row>
    <row r="52068" spans="54:54" ht="21.75" customHeight="1" x14ac:dyDescent="0.25">
      <c r="BB52068" s="5"/>
    </row>
    <row r="52069" spans="54:54" ht="21.75" customHeight="1" x14ac:dyDescent="0.25">
      <c r="BB52069" s="5"/>
    </row>
    <row r="52070" spans="54:54" ht="21.75" customHeight="1" x14ac:dyDescent="0.25">
      <c r="BB52070" s="5"/>
    </row>
    <row r="52071" spans="54:54" ht="21.75" customHeight="1" x14ac:dyDescent="0.25">
      <c r="BB52071" s="5"/>
    </row>
    <row r="52072" spans="54:54" ht="21.75" customHeight="1" x14ac:dyDescent="0.25">
      <c r="BB52072" s="5"/>
    </row>
    <row r="52073" spans="54:54" ht="21.75" customHeight="1" x14ac:dyDescent="0.25">
      <c r="BB52073" s="5"/>
    </row>
    <row r="52074" spans="54:54" ht="21.75" customHeight="1" x14ac:dyDescent="0.25">
      <c r="BB52074" s="5"/>
    </row>
    <row r="52075" spans="54:54" ht="21.75" customHeight="1" x14ac:dyDescent="0.25">
      <c r="BB52075" s="5"/>
    </row>
    <row r="52076" spans="54:54" ht="21.75" customHeight="1" x14ac:dyDescent="0.25">
      <c r="BB52076" s="5"/>
    </row>
    <row r="52077" spans="54:54" ht="21.75" customHeight="1" x14ac:dyDescent="0.25">
      <c r="BB52077" s="5"/>
    </row>
    <row r="52078" spans="54:54" ht="21.75" customHeight="1" x14ac:dyDescent="0.25">
      <c r="BB52078" s="5"/>
    </row>
    <row r="52079" spans="54:54" ht="21.75" customHeight="1" x14ac:dyDescent="0.25">
      <c r="BB52079" s="5"/>
    </row>
    <row r="52080" spans="54:54" ht="21.75" customHeight="1" x14ac:dyDescent="0.25">
      <c r="BB52080" s="5"/>
    </row>
    <row r="52081" spans="54:54" ht="21.75" customHeight="1" x14ac:dyDescent="0.25">
      <c r="BB52081" s="5"/>
    </row>
    <row r="52082" spans="54:54" ht="21.75" customHeight="1" x14ac:dyDescent="0.25">
      <c r="BB52082" s="5"/>
    </row>
    <row r="52083" spans="54:54" ht="21.75" customHeight="1" x14ac:dyDescent="0.25">
      <c r="BB52083" s="5"/>
    </row>
    <row r="52084" spans="54:54" ht="21.75" customHeight="1" x14ac:dyDescent="0.25">
      <c r="BB52084" s="5"/>
    </row>
    <row r="52085" spans="54:54" ht="21.75" customHeight="1" x14ac:dyDescent="0.25">
      <c r="BB52085" s="5"/>
    </row>
    <row r="52086" spans="54:54" ht="21.75" customHeight="1" x14ac:dyDescent="0.25">
      <c r="BB52086" s="5"/>
    </row>
    <row r="52087" spans="54:54" ht="21.75" customHeight="1" x14ac:dyDescent="0.25">
      <c r="BB52087" s="5"/>
    </row>
    <row r="52088" spans="54:54" ht="21.75" customHeight="1" x14ac:dyDescent="0.25">
      <c r="BB52088" s="5"/>
    </row>
    <row r="52089" spans="54:54" ht="21.75" customHeight="1" x14ac:dyDescent="0.25">
      <c r="BB52089" s="5"/>
    </row>
    <row r="52090" spans="54:54" ht="21.75" customHeight="1" x14ac:dyDescent="0.25">
      <c r="BB52090" s="5"/>
    </row>
    <row r="52091" spans="54:54" ht="21.75" customHeight="1" x14ac:dyDescent="0.25">
      <c r="BB52091" s="5"/>
    </row>
    <row r="52092" spans="54:54" ht="21.75" customHeight="1" x14ac:dyDescent="0.25">
      <c r="BB52092" s="5"/>
    </row>
    <row r="52093" spans="54:54" ht="21.75" customHeight="1" x14ac:dyDescent="0.25">
      <c r="BB52093" s="5"/>
    </row>
    <row r="52094" spans="54:54" ht="21.75" customHeight="1" x14ac:dyDescent="0.25">
      <c r="BB52094" s="5"/>
    </row>
    <row r="52095" spans="54:54" ht="21.75" customHeight="1" x14ac:dyDescent="0.25">
      <c r="BB52095" s="5"/>
    </row>
    <row r="52096" spans="54:54" ht="21.75" customHeight="1" x14ac:dyDescent="0.25">
      <c r="BB52096" s="5"/>
    </row>
    <row r="52097" spans="54:54" ht="21.75" customHeight="1" x14ac:dyDescent="0.25">
      <c r="BB52097" s="5"/>
    </row>
    <row r="52098" spans="54:54" ht="21.75" customHeight="1" x14ac:dyDescent="0.25">
      <c r="BB52098" s="5"/>
    </row>
    <row r="52099" spans="54:54" ht="21.75" customHeight="1" x14ac:dyDescent="0.25">
      <c r="BB52099" s="5"/>
    </row>
    <row r="52100" spans="54:54" ht="21.75" customHeight="1" x14ac:dyDescent="0.25">
      <c r="BB52100" s="5"/>
    </row>
    <row r="52101" spans="54:54" ht="21.75" customHeight="1" x14ac:dyDescent="0.25">
      <c r="BB52101" s="5"/>
    </row>
    <row r="52102" spans="54:54" ht="21.75" customHeight="1" x14ac:dyDescent="0.25">
      <c r="BB52102" s="5"/>
    </row>
    <row r="52103" spans="54:54" ht="21.75" customHeight="1" x14ac:dyDescent="0.25">
      <c r="BB52103" s="5"/>
    </row>
    <row r="52104" spans="54:54" ht="21.75" customHeight="1" x14ac:dyDescent="0.25">
      <c r="BB52104" s="5"/>
    </row>
    <row r="52105" spans="54:54" ht="21.75" customHeight="1" x14ac:dyDescent="0.25">
      <c r="BB52105" s="5"/>
    </row>
    <row r="52106" spans="54:54" ht="21.75" customHeight="1" x14ac:dyDescent="0.25">
      <c r="BB52106" s="5"/>
    </row>
    <row r="52107" spans="54:54" ht="21.75" customHeight="1" x14ac:dyDescent="0.25">
      <c r="BB52107" s="5"/>
    </row>
    <row r="52108" spans="54:54" ht="21.75" customHeight="1" x14ac:dyDescent="0.25">
      <c r="BB52108" s="5"/>
    </row>
    <row r="52109" spans="54:54" ht="21.75" customHeight="1" x14ac:dyDescent="0.25">
      <c r="BB52109" s="5"/>
    </row>
    <row r="52110" spans="54:54" ht="21.75" customHeight="1" x14ac:dyDescent="0.25">
      <c r="BB52110" s="5"/>
    </row>
    <row r="52111" spans="54:54" ht="21.75" customHeight="1" x14ac:dyDescent="0.25">
      <c r="BB52111" s="5"/>
    </row>
    <row r="52112" spans="54:54" ht="21.75" customHeight="1" x14ac:dyDescent="0.25">
      <c r="BB52112" s="5"/>
    </row>
    <row r="52113" spans="54:54" ht="21.75" customHeight="1" x14ac:dyDescent="0.25">
      <c r="BB52113" s="5"/>
    </row>
    <row r="52114" spans="54:54" ht="21.75" customHeight="1" x14ac:dyDescent="0.25">
      <c r="BB52114" s="5"/>
    </row>
    <row r="52115" spans="54:54" ht="21.75" customHeight="1" x14ac:dyDescent="0.25">
      <c r="BB52115" s="5"/>
    </row>
    <row r="52116" spans="54:54" ht="21.75" customHeight="1" x14ac:dyDescent="0.25">
      <c r="BB52116" s="5"/>
    </row>
    <row r="52117" spans="54:54" ht="21.75" customHeight="1" x14ac:dyDescent="0.25">
      <c r="BB52117" s="5"/>
    </row>
    <row r="52118" spans="54:54" ht="21.75" customHeight="1" x14ac:dyDescent="0.25">
      <c r="BB52118" s="5"/>
    </row>
    <row r="52119" spans="54:54" ht="21.75" customHeight="1" x14ac:dyDescent="0.25">
      <c r="BB52119" s="5"/>
    </row>
    <row r="52120" spans="54:54" ht="21.75" customHeight="1" x14ac:dyDescent="0.25">
      <c r="BB52120" s="5"/>
    </row>
    <row r="52121" spans="54:54" ht="21.75" customHeight="1" x14ac:dyDescent="0.25">
      <c r="BB52121" s="5"/>
    </row>
    <row r="52122" spans="54:54" ht="21.75" customHeight="1" x14ac:dyDescent="0.25">
      <c r="BB52122" s="5"/>
    </row>
    <row r="52123" spans="54:54" ht="21.75" customHeight="1" x14ac:dyDescent="0.25">
      <c r="BB52123" s="5"/>
    </row>
    <row r="52124" spans="54:54" ht="21.75" customHeight="1" x14ac:dyDescent="0.25">
      <c r="BB52124" s="5"/>
    </row>
    <row r="52125" spans="54:54" ht="21.75" customHeight="1" x14ac:dyDescent="0.25">
      <c r="BB52125" s="5"/>
    </row>
    <row r="52126" spans="54:54" ht="21.75" customHeight="1" x14ac:dyDescent="0.25">
      <c r="BB52126" s="5"/>
    </row>
    <row r="52127" spans="54:54" ht="21.75" customHeight="1" x14ac:dyDescent="0.25">
      <c r="BB52127" s="5"/>
    </row>
    <row r="52128" spans="54:54" ht="21.75" customHeight="1" x14ac:dyDescent="0.25">
      <c r="BB52128" s="5"/>
    </row>
    <row r="52129" spans="54:54" ht="21.75" customHeight="1" x14ac:dyDescent="0.25">
      <c r="BB52129" s="5"/>
    </row>
    <row r="52130" spans="54:54" ht="21.75" customHeight="1" x14ac:dyDescent="0.25">
      <c r="BB52130" s="5"/>
    </row>
    <row r="52131" spans="54:54" ht="21.75" customHeight="1" x14ac:dyDescent="0.25">
      <c r="BB52131" s="5"/>
    </row>
    <row r="52132" spans="54:54" ht="21.75" customHeight="1" x14ac:dyDescent="0.25">
      <c r="BB52132" s="5"/>
    </row>
    <row r="52133" spans="54:54" ht="21.75" customHeight="1" x14ac:dyDescent="0.25">
      <c r="BB52133" s="5"/>
    </row>
    <row r="52134" spans="54:54" ht="21.75" customHeight="1" x14ac:dyDescent="0.25">
      <c r="BB52134" s="5"/>
    </row>
    <row r="52135" spans="54:54" ht="21.75" customHeight="1" x14ac:dyDescent="0.25">
      <c r="BB52135" s="5"/>
    </row>
    <row r="52136" spans="54:54" ht="21.75" customHeight="1" x14ac:dyDescent="0.25">
      <c r="BB52136" s="5"/>
    </row>
    <row r="52137" spans="54:54" ht="21.75" customHeight="1" x14ac:dyDescent="0.25">
      <c r="BB52137" s="5"/>
    </row>
    <row r="52138" spans="54:54" ht="21.75" customHeight="1" x14ac:dyDescent="0.25">
      <c r="BB52138" s="5"/>
    </row>
    <row r="52139" spans="54:54" ht="21.75" customHeight="1" x14ac:dyDescent="0.25">
      <c r="BB52139" s="5"/>
    </row>
    <row r="52140" spans="54:54" ht="21.75" customHeight="1" x14ac:dyDescent="0.25">
      <c r="BB52140" s="5"/>
    </row>
    <row r="52141" spans="54:54" ht="21.75" customHeight="1" x14ac:dyDescent="0.25">
      <c r="BB52141" s="5"/>
    </row>
    <row r="52142" spans="54:54" ht="21.75" customHeight="1" x14ac:dyDescent="0.25">
      <c r="BB52142" s="5"/>
    </row>
    <row r="52143" spans="54:54" ht="21.75" customHeight="1" x14ac:dyDescent="0.25">
      <c r="BB52143" s="5"/>
    </row>
    <row r="52144" spans="54:54" ht="21.75" customHeight="1" x14ac:dyDescent="0.25">
      <c r="BB52144" s="5"/>
    </row>
    <row r="52145" spans="54:54" ht="21.75" customHeight="1" x14ac:dyDescent="0.25">
      <c r="BB52145" s="5"/>
    </row>
    <row r="52146" spans="54:54" ht="21.75" customHeight="1" x14ac:dyDescent="0.25">
      <c r="BB52146" s="5"/>
    </row>
    <row r="52147" spans="54:54" ht="21.75" customHeight="1" x14ac:dyDescent="0.25">
      <c r="BB52147" s="5"/>
    </row>
    <row r="52148" spans="54:54" ht="21.75" customHeight="1" x14ac:dyDescent="0.25">
      <c r="BB52148" s="5"/>
    </row>
    <row r="52149" spans="54:54" ht="21.75" customHeight="1" x14ac:dyDescent="0.25">
      <c r="BB52149" s="5"/>
    </row>
    <row r="52150" spans="54:54" ht="21.75" customHeight="1" x14ac:dyDescent="0.25">
      <c r="BB52150" s="5"/>
    </row>
    <row r="52151" spans="54:54" ht="21.75" customHeight="1" x14ac:dyDescent="0.25">
      <c r="BB52151" s="5"/>
    </row>
    <row r="52152" spans="54:54" ht="21.75" customHeight="1" x14ac:dyDescent="0.25">
      <c r="BB52152" s="5"/>
    </row>
    <row r="52153" spans="54:54" ht="21.75" customHeight="1" x14ac:dyDescent="0.25">
      <c r="BB52153" s="5"/>
    </row>
    <row r="52154" spans="54:54" ht="21.75" customHeight="1" x14ac:dyDescent="0.25">
      <c r="BB52154" s="5"/>
    </row>
    <row r="52155" spans="54:54" ht="21.75" customHeight="1" x14ac:dyDescent="0.25">
      <c r="BB52155" s="5"/>
    </row>
    <row r="52156" spans="54:54" ht="21.75" customHeight="1" x14ac:dyDescent="0.25">
      <c r="BB52156" s="5"/>
    </row>
    <row r="52157" spans="54:54" ht="21.75" customHeight="1" x14ac:dyDescent="0.25">
      <c r="BB52157" s="5"/>
    </row>
    <row r="52158" spans="54:54" ht="21.75" customHeight="1" x14ac:dyDescent="0.25">
      <c r="BB52158" s="5"/>
    </row>
    <row r="52159" spans="54:54" ht="21.75" customHeight="1" x14ac:dyDescent="0.25">
      <c r="BB52159" s="5"/>
    </row>
    <row r="52160" spans="54:54" ht="21.75" customHeight="1" x14ac:dyDescent="0.25">
      <c r="BB52160" s="5"/>
    </row>
    <row r="52161" spans="54:54" ht="21.75" customHeight="1" x14ac:dyDescent="0.25">
      <c r="BB52161" s="5"/>
    </row>
    <row r="52162" spans="54:54" ht="21.75" customHeight="1" x14ac:dyDescent="0.25">
      <c r="BB52162" s="5"/>
    </row>
    <row r="52163" spans="54:54" ht="21.75" customHeight="1" x14ac:dyDescent="0.25">
      <c r="BB52163" s="5"/>
    </row>
    <row r="52164" spans="54:54" ht="21.75" customHeight="1" x14ac:dyDescent="0.25">
      <c r="BB52164" s="5"/>
    </row>
    <row r="52165" spans="54:54" ht="21.75" customHeight="1" x14ac:dyDescent="0.25">
      <c r="BB52165" s="5"/>
    </row>
    <row r="52166" spans="54:54" ht="21.75" customHeight="1" x14ac:dyDescent="0.25">
      <c r="BB52166" s="5"/>
    </row>
    <row r="52167" spans="54:54" ht="21.75" customHeight="1" x14ac:dyDescent="0.25">
      <c r="BB52167" s="5"/>
    </row>
    <row r="52168" spans="54:54" ht="21.75" customHeight="1" x14ac:dyDescent="0.25">
      <c r="BB52168" s="5"/>
    </row>
    <row r="52169" spans="54:54" ht="21.75" customHeight="1" x14ac:dyDescent="0.25">
      <c r="BB52169" s="5"/>
    </row>
    <row r="52170" spans="54:54" ht="21.75" customHeight="1" x14ac:dyDescent="0.25">
      <c r="BB52170" s="5"/>
    </row>
    <row r="52171" spans="54:54" ht="21.75" customHeight="1" x14ac:dyDescent="0.25">
      <c r="BB52171" s="5"/>
    </row>
    <row r="52172" spans="54:54" ht="21.75" customHeight="1" x14ac:dyDescent="0.25">
      <c r="BB52172" s="5"/>
    </row>
    <row r="52173" spans="54:54" ht="21.75" customHeight="1" x14ac:dyDescent="0.25">
      <c r="BB52173" s="5"/>
    </row>
    <row r="52174" spans="54:54" ht="21.75" customHeight="1" x14ac:dyDescent="0.25">
      <c r="BB52174" s="5"/>
    </row>
    <row r="52175" spans="54:54" ht="21.75" customHeight="1" x14ac:dyDescent="0.25">
      <c r="BB52175" s="5"/>
    </row>
    <row r="52176" spans="54:54" ht="21.75" customHeight="1" x14ac:dyDescent="0.25">
      <c r="BB52176" s="5"/>
    </row>
    <row r="52177" spans="54:54" ht="21.75" customHeight="1" x14ac:dyDescent="0.25">
      <c r="BB52177" s="5"/>
    </row>
    <row r="52178" spans="54:54" ht="21.75" customHeight="1" x14ac:dyDescent="0.25">
      <c r="BB52178" s="5"/>
    </row>
    <row r="52179" spans="54:54" ht="21.75" customHeight="1" x14ac:dyDescent="0.25">
      <c r="BB52179" s="5"/>
    </row>
    <row r="52180" spans="54:54" ht="21.75" customHeight="1" x14ac:dyDescent="0.25">
      <c r="BB52180" s="5"/>
    </row>
    <row r="52181" spans="54:54" ht="21.75" customHeight="1" x14ac:dyDescent="0.25">
      <c r="BB52181" s="5"/>
    </row>
    <row r="52182" spans="54:54" ht="21.75" customHeight="1" x14ac:dyDescent="0.25">
      <c r="BB52182" s="5"/>
    </row>
    <row r="52183" spans="54:54" ht="21.75" customHeight="1" x14ac:dyDescent="0.25">
      <c r="BB52183" s="5"/>
    </row>
    <row r="52184" spans="54:54" ht="21.75" customHeight="1" x14ac:dyDescent="0.25">
      <c r="BB52184" s="5"/>
    </row>
    <row r="52185" spans="54:54" ht="21.75" customHeight="1" x14ac:dyDescent="0.25">
      <c r="BB52185" s="5"/>
    </row>
    <row r="52186" spans="54:54" ht="21.75" customHeight="1" x14ac:dyDescent="0.25">
      <c r="BB52186" s="5"/>
    </row>
    <row r="52187" spans="54:54" ht="21.75" customHeight="1" x14ac:dyDescent="0.25">
      <c r="BB52187" s="5"/>
    </row>
    <row r="52188" spans="54:54" ht="21.75" customHeight="1" x14ac:dyDescent="0.25">
      <c r="BB52188" s="5"/>
    </row>
    <row r="52189" spans="54:54" ht="21.75" customHeight="1" x14ac:dyDescent="0.25">
      <c r="BB52189" s="5"/>
    </row>
    <row r="52190" spans="54:54" ht="21.75" customHeight="1" x14ac:dyDescent="0.25">
      <c r="BB52190" s="5"/>
    </row>
    <row r="52191" spans="54:54" ht="21.75" customHeight="1" x14ac:dyDescent="0.25">
      <c r="BB52191" s="5"/>
    </row>
    <row r="52192" spans="54:54" ht="21.75" customHeight="1" x14ac:dyDescent="0.25">
      <c r="BB52192" s="5"/>
    </row>
    <row r="52193" spans="54:54" ht="21.75" customHeight="1" x14ac:dyDescent="0.25">
      <c r="BB52193" s="5"/>
    </row>
    <row r="52194" spans="54:54" ht="21.75" customHeight="1" x14ac:dyDescent="0.25">
      <c r="BB52194" s="5"/>
    </row>
    <row r="52195" spans="54:54" ht="21.75" customHeight="1" x14ac:dyDescent="0.25">
      <c r="BB52195" s="5"/>
    </row>
    <row r="52196" spans="54:54" ht="21.75" customHeight="1" x14ac:dyDescent="0.25">
      <c r="BB52196" s="5"/>
    </row>
    <row r="52197" spans="54:54" ht="21.75" customHeight="1" x14ac:dyDescent="0.25">
      <c r="BB52197" s="5"/>
    </row>
    <row r="52198" spans="54:54" ht="21.75" customHeight="1" x14ac:dyDescent="0.25">
      <c r="BB52198" s="5"/>
    </row>
    <row r="52199" spans="54:54" ht="21.75" customHeight="1" x14ac:dyDescent="0.25">
      <c r="BB52199" s="5"/>
    </row>
    <row r="52200" spans="54:54" ht="21.75" customHeight="1" x14ac:dyDescent="0.25">
      <c r="BB52200" s="5"/>
    </row>
    <row r="52201" spans="54:54" ht="21.75" customHeight="1" x14ac:dyDescent="0.25">
      <c r="BB52201" s="5"/>
    </row>
    <row r="52202" spans="54:54" ht="21.75" customHeight="1" x14ac:dyDescent="0.25">
      <c r="BB52202" s="5"/>
    </row>
    <row r="52203" spans="54:54" ht="21.75" customHeight="1" x14ac:dyDescent="0.25">
      <c r="BB52203" s="5"/>
    </row>
    <row r="52204" spans="54:54" ht="21.75" customHeight="1" x14ac:dyDescent="0.25">
      <c r="BB52204" s="5"/>
    </row>
    <row r="52205" spans="54:54" ht="21.75" customHeight="1" x14ac:dyDescent="0.25">
      <c r="BB52205" s="5"/>
    </row>
    <row r="52206" spans="54:54" ht="21.75" customHeight="1" x14ac:dyDescent="0.25">
      <c r="BB52206" s="5"/>
    </row>
    <row r="52207" spans="54:54" ht="21.75" customHeight="1" x14ac:dyDescent="0.25">
      <c r="BB52207" s="5"/>
    </row>
    <row r="52208" spans="54:54" ht="21.75" customHeight="1" x14ac:dyDescent="0.25">
      <c r="BB52208" s="5"/>
    </row>
    <row r="52209" spans="54:54" ht="21.75" customHeight="1" x14ac:dyDescent="0.25">
      <c r="BB52209" s="5"/>
    </row>
    <row r="52210" spans="54:54" ht="21.75" customHeight="1" x14ac:dyDescent="0.25">
      <c r="BB52210" s="5"/>
    </row>
    <row r="52211" spans="54:54" ht="21.75" customHeight="1" x14ac:dyDescent="0.25">
      <c r="BB52211" s="5"/>
    </row>
    <row r="52212" spans="54:54" ht="21.75" customHeight="1" x14ac:dyDescent="0.25">
      <c r="BB52212" s="5"/>
    </row>
    <row r="52213" spans="54:54" ht="21.75" customHeight="1" x14ac:dyDescent="0.25">
      <c r="BB52213" s="5"/>
    </row>
    <row r="52214" spans="54:54" ht="21.75" customHeight="1" x14ac:dyDescent="0.25">
      <c r="BB52214" s="5"/>
    </row>
    <row r="52215" spans="54:54" ht="21.75" customHeight="1" x14ac:dyDescent="0.25">
      <c r="BB52215" s="5"/>
    </row>
    <row r="52216" spans="54:54" ht="21.75" customHeight="1" x14ac:dyDescent="0.25">
      <c r="BB52216" s="5"/>
    </row>
    <row r="52217" spans="54:54" ht="21.75" customHeight="1" x14ac:dyDescent="0.25">
      <c r="BB52217" s="5"/>
    </row>
    <row r="52218" spans="54:54" ht="21.75" customHeight="1" x14ac:dyDescent="0.25">
      <c r="BB52218" s="5"/>
    </row>
    <row r="52219" spans="54:54" ht="21.75" customHeight="1" x14ac:dyDescent="0.25">
      <c r="BB52219" s="5"/>
    </row>
    <row r="52220" spans="54:54" ht="21.75" customHeight="1" x14ac:dyDescent="0.25">
      <c r="BB52220" s="5"/>
    </row>
    <row r="52221" spans="54:54" ht="21.75" customHeight="1" x14ac:dyDescent="0.25">
      <c r="BB52221" s="5"/>
    </row>
    <row r="52222" spans="54:54" ht="21.75" customHeight="1" x14ac:dyDescent="0.25">
      <c r="BB52222" s="5"/>
    </row>
    <row r="52223" spans="54:54" ht="21.75" customHeight="1" x14ac:dyDescent="0.25">
      <c r="BB52223" s="5"/>
    </row>
    <row r="52224" spans="54:54" ht="21.75" customHeight="1" x14ac:dyDescent="0.25">
      <c r="BB52224" s="5"/>
    </row>
    <row r="52225" spans="54:54" ht="21.75" customHeight="1" x14ac:dyDescent="0.25">
      <c r="BB52225" s="5"/>
    </row>
    <row r="52226" spans="54:54" ht="21.75" customHeight="1" x14ac:dyDescent="0.25">
      <c r="BB52226" s="5"/>
    </row>
    <row r="52227" spans="54:54" ht="21.75" customHeight="1" x14ac:dyDescent="0.25">
      <c r="BB52227" s="5"/>
    </row>
    <row r="52228" spans="54:54" ht="21.75" customHeight="1" x14ac:dyDescent="0.25">
      <c r="BB52228" s="5"/>
    </row>
    <row r="52229" spans="54:54" ht="21.75" customHeight="1" x14ac:dyDescent="0.25">
      <c r="BB52229" s="5"/>
    </row>
    <row r="52230" spans="54:54" ht="21.75" customHeight="1" x14ac:dyDescent="0.25">
      <c r="BB52230" s="5"/>
    </row>
    <row r="52231" spans="54:54" ht="21.75" customHeight="1" x14ac:dyDescent="0.25">
      <c r="BB52231" s="5"/>
    </row>
    <row r="52232" spans="54:54" ht="21.75" customHeight="1" x14ac:dyDescent="0.25">
      <c r="BB52232" s="5"/>
    </row>
    <row r="52233" spans="54:54" ht="21.75" customHeight="1" x14ac:dyDescent="0.25">
      <c r="BB52233" s="5"/>
    </row>
    <row r="52234" spans="54:54" ht="21.75" customHeight="1" x14ac:dyDescent="0.25">
      <c r="BB52234" s="5"/>
    </row>
    <row r="52235" spans="54:54" ht="21.75" customHeight="1" x14ac:dyDescent="0.25">
      <c r="BB52235" s="5"/>
    </row>
    <row r="52236" spans="54:54" ht="21.75" customHeight="1" x14ac:dyDescent="0.25">
      <c r="BB52236" s="5"/>
    </row>
    <row r="52237" spans="54:54" ht="21.75" customHeight="1" x14ac:dyDescent="0.25">
      <c r="BB52237" s="5"/>
    </row>
    <row r="52238" spans="54:54" ht="21.75" customHeight="1" x14ac:dyDescent="0.25">
      <c r="BB52238" s="5"/>
    </row>
    <row r="52239" spans="54:54" ht="21.75" customHeight="1" x14ac:dyDescent="0.25">
      <c r="BB52239" s="5"/>
    </row>
    <row r="52240" spans="54:54" ht="21.75" customHeight="1" x14ac:dyDescent="0.25">
      <c r="BB52240" s="5"/>
    </row>
    <row r="52241" spans="54:54" ht="21.75" customHeight="1" x14ac:dyDescent="0.25">
      <c r="BB52241" s="5"/>
    </row>
    <row r="52242" spans="54:54" ht="21.75" customHeight="1" x14ac:dyDescent="0.25">
      <c r="BB52242" s="5"/>
    </row>
    <row r="52243" spans="54:54" ht="21.75" customHeight="1" x14ac:dyDescent="0.25">
      <c r="BB52243" s="5"/>
    </row>
    <row r="52244" spans="54:54" ht="21.75" customHeight="1" x14ac:dyDescent="0.25">
      <c r="BB52244" s="5"/>
    </row>
    <row r="52245" spans="54:54" ht="21.75" customHeight="1" x14ac:dyDescent="0.25">
      <c r="BB52245" s="5"/>
    </row>
    <row r="52246" spans="54:54" ht="21.75" customHeight="1" x14ac:dyDescent="0.25">
      <c r="BB52246" s="5"/>
    </row>
    <row r="52247" spans="54:54" ht="21.75" customHeight="1" x14ac:dyDescent="0.25">
      <c r="BB52247" s="5"/>
    </row>
    <row r="52248" spans="54:54" ht="21.75" customHeight="1" x14ac:dyDescent="0.25">
      <c r="BB52248" s="5"/>
    </row>
    <row r="52249" spans="54:54" ht="21.75" customHeight="1" x14ac:dyDescent="0.25">
      <c r="BB52249" s="5"/>
    </row>
    <row r="52250" spans="54:54" ht="21.75" customHeight="1" x14ac:dyDescent="0.25">
      <c r="BB52250" s="5"/>
    </row>
    <row r="52251" spans="54:54" ht="21.75" customHeight="1" x14ac:dyDescent="0.25">
      <c r="BB52251" s="5"/>
    </row>
    <row r="52252" spans="54:54" ht="21.75" customHeight="1" x14ac:dyDescent="0.25">
      <c r="BB52252" s="5"/>
    </row>
    <row r="52253" spans="54:54" ht="21.75" customHeight="1" x14ac:dyDescent="0.25">
      <c r="BB52253" s="5"/>
    </row>
    <row r="52254" spans="54:54" ht="21.75" customHeight="1" x14ac:dyDescent="0.25">
      <c r="BB52254" s="5"/>
    </row>
    <row r="52255" spans="54:54" ht="21.75" customHeight="1" x14ac:dyDescent="0.25">
      <c r="BB52255" s="5"/>
    </row>
    <row r="52256" spans="54:54" ht="21.75" customHeight="1" x14ac:dyDescent="0.25">
      <c r="BB52256" s="5"/>
    </row>
    <row r="52257" spans="54:54" ht="21.75" customHeight="1" x14ac:dyDescent="0.25">
      <c r="BB52257" s="5"/>
    </row>
    <row r="52258" spans="54:54" ht="21.75" customHeight="1" x14ac:dyDescent="0.25">
      <c r="BB52258" s="5"/>
    </row>
    <row r="52259" spans="54:54" ht="21.75" customHeight="1" x14ac:dyDescent="0.25">
      <c r="BB52259" s="5"/>
    </row>
    <row r="52260" spans="54:54" ht="21.75" customHeight="1" x14ac:dyDescent="0.25">
      <c r="BB52260" s="5"/>
    </row>
    <row r="52261" spans="54:54" ht="21.75" customHeight="1" x14ac:dyDescent="0.25">
      <c r="BB52261" s="5"/>
    </row>
    <row r="52262" spans="54:54" ht="21.75" customHeight="1" x14ac:dyDescent="0.25">
      <c r="BB52262" s="5"/>
    </row>
    <row r="52263" spans="54:54" ht="21.75" customHeight="1" x14ac:dyDescent="0.25">
      <c r="BB52263" s="5"/>
    </row>
    <row r="52264" spans="54:54" ht="21.75" customHeight="1" x14ac:dyDescent="0.25">
      <c r="BB52264" s="5"/>
    </row>
    <row r="52265" spans="54:54" ht="21.75" customHeight="1" x14ac:dyDescent="0.25">
      <c r="BB52265" s="5"/>
    </row>
    <row r="52266" spans="54:54" ht="21.75" customHeight="1" x14ac:dyDescent="0.25">
      <c r="BB52266" s="5"/>
    </row>
    <row r="52267" spans="54:54" ht="21.75" customHeight="1" x14ac:dyDescent="0.25">
      <c r="BB52267" s="5"/>
    </row>
    <row r="52268" spans="54:54" ht="21.75" customHeight="1" x14ac:dyDescent="0.25">
      <c r="BB52268" s="5"/>
    </row>
    <row r="52269" spans="54:54" ht="21.75" customHeight="1" x14ac:dyDescent="0.25">
      <c r="BB52269" s="5"/>
    </row>
    <row r="52270" spans="54:54" ht="21.75" customHeight="1" x14ac:dyDescent="0.25">
      <c r="BB52270" s="5"/>
    </row>
    <row r="52271" spans="54:54" ht="21.75" customHeight="1" x14ac:dyDescent="0.25">
      <c r="BB52271" s="5"/>
    </row>
    <row r="52272" spans="54:54" ht="21.75" customHeight="1" x14ac:dyDescent="0.25">
      <c r="BB52272" s="5"/>
    </row>
    <row r="52273" spans="54:54" ht="21.75" customHeight="1" x14ac:dyDescent="0.25">
      <c r="BB52273" s="5"/>
    </row>
    <row r="52274" spans="54:54" ht="21.75" customHeight="1" x14ac:dyDescent="0.25">
      <c r="BB52274" s="5"/>
    </row>
    <row r="52275" spans="54:54" ht="21.75" customHeight="1" x14ac:dyDescent="0.25">
      <c r="BB52275" s="5"/>
    </row>
    <row r="52276" spans="54:54" ht="21.75" customHeight="1" x14ac:dyDescent="0.25">
      <c r="BB52276" s="5"/>
    </row>
    <row r="52277" spans="54:54" ht="21.75" customHeight="1" x14ac:dyDescent="0.25">
      <c r="BB52277" s="5"/>
    </row>
    <row r="52278" spans="54:54" ht="21.75" customHeight="1" x14ac:dyDescent="0.25">
      <c r="BB52278" s="5"/>
    </row>
    <row r="52279" spans="54:54" ht="21.75" customHeight="1" x14ac:dyDescent="0.25">
      <c r="BB52279" s="5"/>
    </row>
    <row r="52280" spans="54:54" ht="21.75" customHeight="1" x14ac:dyDescent="0.25">
      <c r="BB52280" s="5"/>
    </row>
    <row r="52281" spans="54:54" ht="21.75" customHeight="1" x14ac:dyDescent="0.25">
      <c r="BB52281" s="5"/>
    </row>
    <row r="52282" spans="54:54" ht="21.75" customHeight="1" x14ac:dyDescent="0.25">
      <c r="BB52282" s="5"/>
    </row>
    <row r="52283" spans="54:54" ht="21.75" customHeight="1" x14ac:dyDescent="0.25">
      <c r="BB52283" s="5"/>
    </row>
    <row r="52284" spans="54:54" ht="21.75" customHeight="1" x14ac:dyDescent="0.25">
      <c r="BB52284" s="5"/>
    </row>
    <row r="52285" spans="54:54" ht="21.75" customHeight="1" x14ac:dyDescent="0.25">
      <c r="BB52285" s="5"/>
    </row>
    <row r="52286" spans="54:54" ht="21.75" customHeight="1" x14ac:dyDescent="0.25">
      <c r="BB52286" s="5"/>
    </row>
    <row r="52287" spans="54:54" ht="21.75" customHeight="1" x14ac:dyDescent="0.25">
      <c r="BB52287" s="5"/>
    </row>
    <row r="52288" spans="54:54" ht="21.75" customHeight="1" x14ac:dyDescent="0.25">
      <c r="BB52288" s="5"/>
    </row>
    <row r="52289" spans="54:54" ht="21.75" customHeight="1" x14ac:dyDescent="0.25">
      <c r="BB52289" s="5"/>
    </row>
    <row r="52290" spans="54:54" ht="21.75" customHeight="1" x14ac:dyDescent="0.25">
      <c r="BB52290" s="5"/>
    </row>
    <row r="52291" spans="54:54" ht="21.75" customHeight="1" x14ac:dyDescent="0.25">
      <c r="BB52291" s="5"/>
    </row>
    <row r="52292" spans="54:54" ht="21.75" customHeight="1" x14ac:dyDescent="0.25">
      <c r="BB52292" s="5"/>
    </row>
    <row r="52293" spans="54:54" ht="21.75" customHeight="1" x14ac:dyDescent="0.25">
      <c r="BB52293" s="5"/>
    </row>
    <row r="52294" spans="54:54" ht="21.75" customHeight="1" x14ac:dyDescent="0.25">
      <c r="BB52294" s="5"/>
    </row>
    <row r="52295" spans="54:54" ht="21.75" customHeight="1" x14ac:dyDescent="0.25">
      <c r="BB52295" s="5"/>
    </row>
    <row r="52296" spans="54:54" ht="21.75" customHeight="1" x14ac:dyDescent="0.25">
      <c r="BB52296" s="5"/>
    </row>
    <row r="52297" spans="54:54" ht="21.75" customHeight="1" x14ac:dyDescent="0.25">
      <c r="BB52297" s="5"/>
    </row>
    <row r="52298" spans="54:54" ht="21.75" customHeight="1" x14ac:dyDescent="0.25">
      <c r="BB52298" s="5"/>
    </row>
    <row r="52299" spans="54:54" ht="21.75" customHeight="1" x14ac:dyDescent="0.25">
      <c r="BB52299" s="5"/>
    </row>
    <row r="52300" spans="54:54" ht="21.75" customHeight="1" x14ac:dyDescent="0.25">
      <c r="BB52300" s="5"/>
    </row>
    <row r="52301" spans="54:54" ht="21.75" customHeight="1" x14ac:dyDescent="0.25">
      <c r="BB52301" s="5"/>
    </row>
    <row r="52302" spans="54:54" ht="21.75" customHeight="1" x14ac:dyDescent="0.25">
      <c r="BB52302" s="5"/>
    </row>
    <row r="52303" spans="54:54" ht="21.75" customHeight="1" x14ac:dyDescent="0.25">
      <c r="BB52303" s="5"/>
    </row>
    <row r="52304" spans="54:54" ht="21.75" customHeight="1" x14ac:dyDescent="0.25">
      <c r="BB52304" s="5"/>
    </row>
    <row r="52305" spans="54:54" ht="21.75" customHeight="1" x14ac:dyDescent="0.25">
      <c r="BB52305" s="5"/>
    </row>
    <row r="52306" spans="54:54" ht="21.75" customHeight="1" x14ac:dyDescent="0.25">
      <c r="BB52306" s="5"/>
    </row>
    <row r="52307" spans="54:54" ht="21.75" customHeight="1" x14ac:dyDescent="0.25">
      <c r="BB52307" s="5"/>
    </row>
    <row r="52308" spans="54:54" ht="21.75" customHeight="1" x14ac:dyDescent="0.25">
      <c r="BB52308" s="5"/>
    </row>
    <row r="52309" spans="54:54" ht="21.75" customHeight="1" x14ac:dyDescent="0.25">
      <c r="BB52309" s="5"/>
    </row>
    <row r="52310" spans="54:54" ht="21.75" customHeight="1" x14ac:dyDescent="0.25">
      <c r="BB52310" s="5"/>
    </row>
    <row r="52311" spans="54:54" ht="21.75" customHeight="1" x14ac:dyDescent="0.25">
      <c r="BB52311" s="5"/>
    </row>
    <row r="52312" spans="54:54" ht="21.75" customHeight="1" x14ac:dyDescent="0.25">
      <c r="BB52312" s="5"/>
    </row>
    <row r="52313" spans="54:54" ht="21.75" customHeight="1" x14ac:dyDescent="0.25">
      <c r="BB52313" s="5"/>
    </row>
    <row r="52314" spans="54:54" ht="21.75" customHeight="1" x14ac:dyDescent="0.25">
      <c r="BB52314" s="5"/>
    </row>
    <row r="52315" spans="54:54" ht="21.75" customHeight="1" x14ac:dyDescent="0.25">
      <c r="BB52315" s="5"/>
    </row>
    <row r="52316" spans="54:54" ht="21.75" customHeight="1" x14ac:dyDescent="0.25">
      <c r="BB52316" s="5"/>
    </row>
    <row r="52317" spans="54:54" ht="21.75" customHeight="1" x14ac:dyDescent="0.25">
      <c r="BB52317" s="5"/>
    </row>
    <row r="52318" spans="54:54" ht="21.75" customHeight="1" x14ac:dyDescent="0.25">
      <c r="BB52318" s="5"/>
    </row>
    <row r="52319" spans="54:54" ht="21.75" customHeight="1" x14ac:dyDescent="0.25">
      <c r="BB52319" s="5"/>
    </row>
    <row r="52320" spans="54:54" ht="21.75" customHeight="1" x14ac:dyDescent="0.25">
      <c r="BB52320" s="5"/>
    </row>
    <row r="52321" spans="54:54" ht="21.75" customHeight="1" x14ac:dyDescent="0.25">
      <c r="BB52321" s="5"/>
    </row>
    <row r="52322" spans="54:54" ht="21.75" customHeight="1" x14ac:dyDescent="0.25">
      <c r="BB52322" s="5"/>
    </row>
    <row r="52323" spans="54:54" ht="21.75" customHeight="1" x14ac:dyDescent="0.25">
      <c r="BB52323" s="5"/>
    </row>
    <row r="52324" spans="54:54" ht="21.75" customHeight="1" x14ac:dyDescent="0.25">
      <c r="BB52324" s="5"/>
    </row>
    <row r="52325" spans="54:54" ht="21.75" customHeight="1" x14ac:dyDescent="0.25">
      <c r="BB52325" s="5"/>
    </row>
    <row r="52326" spans="54:54" ht="21.75" customHeight="1" x14ac:dyDescent="0.25">
      <c r="BB52326" s="5"/>
    </row>
    <row r="52327" spans="54:54" ht="21.75" customHeight="1" x14ac:dyDescent="0.25">
      <c r="BB52327" s="5"/>
    </row>
    <row r="52328" spans="54:54" ht="21.75" customHeight="1" x14ac:dyDescent="0.25">
      <c r="BB52328" s="5"/>
    </row>
    <row r="52329" spans="54:54" ht="21.75" customHeight="1" x14ac:dyDescent="0.25">
      <c r="BB52329" s="5"/>
    </row>
    <row r="52330" spans="54:54" ht="21.75" customHeight="1" x14ac:dyDescent="0.25">
      <c r="BB52330" s="5"/>
    </row>
    <row r="52331" spans="54:54" ht="21.75" customHeight="1" x14ac:dyDescent="0.25">
      <c r="BB52331" s="5"/>
    </row>
    <row r="52332" spans="54:54" ht="21.75" customHeight="1" x14ac:dyDescent="0.25">
      <c r="BB52332" s="5"/>
    </row>
    <row r="52333" spans="54:54" ht="21.75" customHeight="1" x14ac:dyDescent="0.25">
      <c r="BB52333" s="5"/>
    </row>
    <row r="52334" spans="54:54" ht="21.75" customHeight="1" x14ac:dyDescent="0.25">
      <c r="BB52334" s="5"/>
    </row>
    <row r="52335" spans="54:54" ht="21.75" customHeight="1" x14ac:dyDescent="0.25">
      <c r="BB52335" s="5"/>
    </row>
    <row r="52336" spans="54:54" ht="21.75" customHeight="1" x14ac:dyDescent="0.25">
      <c r="BB52336" s="5"/>
    </row>
    <row r="52337" spans="54:54" ht="21.75" customHeight="1" x14ac:dyDescent="0.25">
      <c r="BB52337" s="5"/>
    </row>
    <row r="52338" spans="54:54" ht="21.75" customHeight="1" x14ac:dyDescent="0.25">
      <c r="BB52338" s="5"/>
    </row>
    <row r="52339" spans="54:54" ht="21.75" customHeight="1" x14ac:dyDescent="0.25">
      <c r="BB52339" s="5"/>
    </row>
    <row r="52340" spans="54:54" ht="21.75" customHeight="1" x14ac:dyDescent="0.25">
      <c r="BB52340" s="5"/>
    </row>
    <row r="52341" spans="54:54" ht="21.75" customHeight="1" x14ac:dyDescent="0.25">
      <c r="BB52341" s="5"/>
    </row>
    <row r="52342" spans="54:54" ht="21.75" customHeight="1" x14ac:dyDescent="0.25">
      <c r="BB52342" s="5"/>
    </row>
    <row r="52343" spans="54:54" ht="21.75" customHeight="1" x14ac:dyDescent="0.25">
      <c r="BB52343" s="5"/>
    </row>
    <row r="52344" spans="54:54" ht="21.75" customHeight="1" x14ac:dyDescent="0.25">
      <c r="BB52344" s="5"/>
    </row>
    <row r="52345" spans="54:54" ht="21.75" customHeight="1" x14ac:dyDescent="0.25">
      <c r="BB52345" s="5"/>
    </row>
    <row r="52346" spans="54:54" ht="21.75" customHeight="1" x14ac:dyDescent="0.25">
      <c r="BB52346" s="5"/>
    </row>
    <row r="52347" spans="54:54" ht="21.75" customHeight="1" x14ac:dyDescent="0.25">
      <c r="BB52347" s="5"/>
    </row>
    <row r="52348" spans="54:54" ht="21.75" customHeight="1" x14ac:dyDescent="0.25">
      <c r="BB52348" s="5"/>
    </row>
    <row r="52349" spans="54:54" ht="21.75" customHeight="1" x14ac:dyDescent="0.25">
      <c r="BB52349" s="5"/>
    </row>
    <row r="52350" spans="54:54" ht="21.75" customHeight="1" x14ac:dyDescent="0.25">
      <c r="BB52350" s="5"/>
    </row>
    <row r="52351" spans="54:54" ht="21.75" customHeight="1" x14ac:dyDescent="0.25">
      <c r="BB52351" s="5"/>
    </row>
    <row r="52352" spans="54:54" ht="21.75" customHeight="1" x14ac:dyDescent="0.25">
      <c r="BB52352" s="5"/>
    </row>
    <row r="52353" spans="54:54" ht="21.75" customHeight="1" x14ac:dyDescent="0.25">
      <c r="BB52353" s="5"/>
    </row>
    <row r="52354" spans="54:54" ht="21.75" customHeight="1" x14ac:dyDescent="0.25">
      <c r="BB52354" s="5"/>
    </row>
    <row r="52355" spans="54:54" ht="21.75" customHeight="1" x14ac:dyDescent="0.25">
      <c r="BB52355" s="5"/>
    </row>
    <row r="52356" spans="54:54" ht="21.75" customHeight="1" x14ac:dyDescent="0.25">
      <c r="BB52356" s="5"/>
    </row>
    <row r="52357" spans="54:54" ht="21.75" customHeight="1" x14ac:dyDescent="0.25">
      <c r="BB52357" s="5"/>
    </row>
    <row r="52358" spans="54:54" ht="21.75" customHeight="1" x14ac:dyDescent="0.25">
      <c r="BB52358" s="5"/>
    </row>
    <row r="52359" spans="54:54" ht="21.75" customHeight="1" x14ac:dyDescent="0.25">
      <c r="BB52359" s="5"/>
    </row>
    <row r="52360" spans="54:54" ht="21.75" customHeight="1" x14ac:dyDescent="0.25">
      <c r="BB52360" s="5"/>
    </row>
    <row r="52361" spans="54:54" ht="21.75" customHeight="1" x14ac:dyDescent="0.25">
      <c r="BB52361" s="5"/>
    </row>
    <row r="52362" spans="54:54" ht="21.75" customHeight="1" x14ac:dyDescent="0.25">
      <c r="BB52362" s="5"/>
    </row>
    <row r="52363" spans="54:54" ht="21.75" customHeight="1" x14ac:dyDescent="0.25">
      <c r="BB52363" s="5"/>
    </row>
    <row r="52364" spans="54:54" ht="21.75" customHeight="1" x14ac:dyDescent="0.25">
      <c r="BB52364" s="5"/>
    </row>
    <row r="52365" spans="54:54" ht="21.75" customHeight="1" x14ac:dyDescent="0.25">
      <c r="BB52365" s="5"/>
    </row>
    <row r="52366" spans="54:54" ht="21.75" customHeight="1" x14ac:dyDescent="0.25">
      <c r="BB52366" s="5"/>
    </row>
    <row r="52367" spans="54:54" ht="21.75" customHeight="1" x14ac:dyDescent="0.25">
      <c r="BB52367" s="5"/>
    </row>
    <row r="52368" spans="54:54" ht="21.75" customHeight="1" x14ac:dyDescent="0.25">
      <c r="BB52368" s="5"/>
    </row>
    <row r="52369" spans="54:54" ht="21.75" customHeight="1" x14ac:dyDescent="0.25">
      <c r="BB52369" s="5"/>
    </row>
    <row r="52370" spans="54:54" ht="21.75" customHeight="1" x14ac:dyDescent="0.25">
      <c r="BB52370" s="5"/>
    </row>
    <row r="52371" spans="54:54" ht="21.75" customHeight="1" x14ac:dyDescent="0.25">
      <c r="BB52371" s="5"/>
    </row>
    <row r="52372" spans="54:54" ht="21.75" customHeight="1" x14ac:dyDescent="0.25">
      <c r="BB52372" s="5"/>
    </row>
    <row r="52373" spans="54:54" ht="21.75" customHeight="1" x14ac:dyDescent="0.25">
      <c r="BB52373" s="5"/>
    </row>
    <row r="52374" spans="54:54" ht="21.75" customHeight="1" x14ac:dyDescent="0.25">
      <c r="BB52374" s="5"/>
    </row>
    <row r="52375" spans="54:54" ht="21.75" customHeight="1" x14ac:dyDescent="0.25">
      <c r="BB52375" s="5"/>
    </row>
    <row r="52376" spans="54:54" ht="21.75" customHeight="1" x14ac:dyDescent="0.25">
      <c r="BB52376" s="5"/>
    </row>
    <row r="52377" spans="54:54" ht="21.75" customHeight="1" x14ac:dyDescent="0.25">
      <c r="BB52377" s="5"/>
    </row>
    <row r="52378" spans="54:54" ht="21.75" customHeight="1" x14ac:dyDescent="0.25">
      <c r="BB52378" s="5"/>
    </row>
    <row r="52379" spans="54:54" ht="21.75" customHeight="1" x14ac:dyDescent="0.25">
      <c r="BB52379" s="5"/>
    </row>
    <row r="52380" spans="54:54" ht="21.75" customHeight="1" x14ac:dyDescent="0.25">
      <c r="BB52380" s="5"/>
    </row>
    <row r="52381" spans="54:54" ht="21.75" customHeight="1" x14ac:dyDescent="0.25">
      <c r="BB52381" s="5"/>
    </row>
    <row r="52382" spans="54:54" ht="21.75" customHeight="1" x14ac:dyDescent="0.25">
      <c r="BB52382" s="5"/>
    </row>
    <row r="52383" spans="54:54" ht="21.75" customHeight="1" x14ac:dyDescent="0.25">
      <c r="BB52383" s="5"/>
    </row>
    <row r="52384" spans="54:54" ht="21.75" customHeight="1" x14ac:dyDescent="0.25">
      <c r="BB52384" s="5"/>
    </row>
    <row r="52385" spans="54:54" ht="21.75" customHeight="1" x14ac:dyDescent="0.25">
      <c r="BB52385" s="5"/>
    </row>
    <row r="52386" spans="54:54" ht="21.75" customHeight="1" x14ac:dyDescent="0.25">
      <c r="BB52386" s="5"/>
    </row>
    <row r="52387" spans="54:54" ht="21.75" customHeight="1" x14ac:dyDescent="0.25">
      <c r="BB52387" s="5"/>
    </row>
    <row r="52388" spans="54:54" ht="21.75" customHeight="1" x14ac:dyDescent="0.25">
      <c r="BB52388" s="5"/>
    </row>
    <row r="52389" spans="54:54" ht="21.75" customHeight="1" x14ac:dyDescent="0.25">
      <c r="BB52389" s="5"/>
    </row>
    <row r="52390" spans="54:54" ht="21.75" customHeight="1" x14ac:dyDescent="0.25">
      <c r="BB52390" s="5"/>
    </row>
    <row r="52391" spans="54:54" ht="21.75" customHeight="1" x14ac:dyDescent="0.25">
      <c r="BB52391" s="5"/>
    </row>
    <row r="52392" spans="54:54" ht="21.75" customHeight="1" x14ac:dyDescent="0.25">
      <c r="BB52392" s="5"/>
    </row>
    <row r="52393" spans="54:54" ht="21.75" customHeight="1" x14ac:dyDescent="0.25">
      <c r="BB52393" s="5"/>
    </row>
    <row r="52394" spans="54:54" ht="21.75" customHeight="1" x14ac:dyDescent="0.25">
      <c r="BB52394" s="5"/>
    </row>
    <row r="52395" spans="54:54" ht="21.75" customHeight="1" x14ac:dyDescent="0.25">
      <c r="BB52395" s="5"/>
    </row>
    <row r="52396" spans="54:54" ht="21.75" customHeight="1" x14ac:dyDescent="0.25">
      <c r="BB52396" s="5"/>
    </row>
    <row r="52397" spans="54:54" ht="21.75" customHeight="1" x14ac:dyDescent="0.25">
      <c r="BB52397" s="5"/>
    </row>
    <row r="52398" spans="54:54" ht="21.75" customHeight="1" x14ac:dyDescent="0.25">
      <c r="BB52398" s="5"/>
    </row>
    <row r="52399" spans="54:54" ht="21.75" customHeight="1" x14ac:dyDescent="0.25">
      <c r="BB52399" s="5"/>
    </row>
    <row r="52400" spans="54:54" ht="21.75" customHeight="1" x14ac:dyDescent="0.25">
      <c r="BB52400" s="5"/>
    </row>
    <row r="52401" spans="54:54" ht="21.75" customHeight="1" x14ac:dyDescent="0.25">
      <c r="BB52401" s="5"/>
    </row>
    <row r="52402" spans="54:54" ht="21.75" customHeight="1" x14ac:dyDescent="0.25">
      <c r="BB52402" s="5"/>
    </row>
    <row r="52403" spans="54:54" ht="21.75" customHeight="1" x14ac:dyDescent="0.25">
      <c r="BB52403" s="5"/>
    </row>
    <row r="52404" spans="54:54" ht="21.75" customHeight="1" x14ac:dyDescent="0.25">
      <c r="BB52404" s="5"/>
    </row>
    <row r="52405" spans="54:54" ht="21.75" customHeight="1" x14ac:dyDescent="0.25">
      <c r="BB52405" s="5"/>
    </row>
    <row r="52406" spans="54:54" ht="21.75" customHeight="1" x14ac:dyDescent="0.25">
      <c r="BB52406" s="5"/>
    </row>
    <row r="52407" spans="54:54" ht="21.75" customHeight="1" x14ac:dyDescent="0.25">
      <c r="BB52407" s="5"/>
    </row>
    <row r="52408" spans="54:54" ht="21.75" customHeight="1" x14ac:dyDescent="0.25">
      <c r="BB52408" s="5"/>
    </row>
    <row r="52409" spans="54:54" ht="21.75" customHeight="1" x14ac:dyDescent="0.25">
      <c r="BB52409" s="5"/>
    </row>
    <row r="52410" spans="54:54" ht="21.75" customHeight="1" x14ac:dyDescent="0.25">
      <c r="BB52410" s="5"/>
    </row>
    <row r="52411" spans="54:54" ht="21.75" customHeight="1" x14ac:dyDescent="0.25">
      <c r="BB52411" s="5"/>
    </row>
    <row r="52412" spans="54:54" ht="21.75" customHeight="1" x14ac:dyDescent="0.25">
      <c r="BB52412" s="5"/>
    </row>
    <row r="52413" spans="54:54" ht="21.75" customHeight="1" x14ac:dyDescent="0.25">
      <c r="BB52413" s="5"/>
    </row>
    <row r="52414" spans="54:54" ht="21.75" customHeight="1" x14ac:dyDescent="0.25">
      <c r="BB52414" s="5"/>
    </row>
    <row r="52415" spans="54:54" ht="21.75" customHeight="1" x14ac:dyDescent="0.25">
      <c r="BB52415" s="5"/>
    </row>
    <row r="52416" spans="54:54" ht="21.75" customHeight="1" x14ac:dyDescent="0.25">
      <c r="BB52416" s="5"/>
    </row>
    <row r="52417" spans="54:54" ht="21.75" customHeight="1" x14ac:dyDescent="0.25">
      <c r="BB52417" s="5"/>
    </row>
    <row r="52418" spans="54:54" ht="21.75" customHeight="1" x14ac:dyDescent="0.25">
      <c r="BB52418" s="5"/>
    </row>
    <row r="52419" spans="54:54" ht="21.75" customHeight="1" x14ac:dyDescent="0.25">
      <c r="BB52419" s="5"/>
    </row>
    <row r="52420" spans="54:54" ht="21.75" customHeight="1" x14ac:dyDescent="0.25">
      <c r="BB52420" s="5"/>
    </row>
    <row r="52421" spans="54:54" ht="21.75" customHeight="1" x14ac:dyDescent="0.25">
      <c r="BB52421" s="5"/>
    </row>
    <row r="52422" spans="54:54" ht="21.75" customHeight="1" x14ac:dyDescent="0.25">
      <c r="BB52422" s="5"/>
    </row>
    <row r="52423" spans="54:54" ht="21.75" customHeight="1" x14ac:dyDescent="0.25">
      <c r="BB52423" s="5"/>
    </row>
    <row r="52424" spans="54:54" ht="21.75" customHeight="1" x14ac:dyDescent="0.25">
      <c r="BB52424" s="5"/>
    </row>
    <row r="52425" spans="54:54" ht="21.75" customHeight="1" x14ac:dyDescent="0.25">
      <c r="BB52425" s="5"/>
    </row>
    <row r="52426" spans="54:54" ht="21.75" customHeight="1" x14ac:dyDescent="0.25">
      <c r="BB52426" s="5"/>
    </row>
    <row r="52427" spans="54:54" ht="21.75" customHeight="1" x14ac:dyDescent="0.25">
      <c r="BB52427" s="5"/>
    </row>
    <row r="52428" spans="54:54" ht="21.75" customHeight="1" x14ac:dyDescent="0.25">
      <c r="BB52428" s="5"/>
    </row>
    <row r="52429" spans="54:54" ht="21.75" customHeight="1" x14ac:dyDescent="0.25">
      <c r="BB52429" s="5"/>
    </row>
    <row r="52430" spans="54:54" ht="21.75" customHeight="1" x14ac:dyDescent="0.25">
      <c r="BB52430" s="5"/>
    </row>
    <row r="52431" spans="54:54" ht="21.75" customHeight="1" x14ac:dyDescent="0.25">
      <c r="BB52431" s="5"/>
    </row>
    <row r="52432" spans="54:54" ht="21.75" customHeight="1" x14ac:dyDescent="0.25">
      <c r="BB52432" s="5"/>
    </row>
    <row r="52433" spans="54:54" ht="21.75" customHeight="1" x14ac:dyDescent="0.25">
      <c r="BB52433" s="5"/>
    </row>
    <row r="52434" spans="54:54" ht="21.75" customHeight="1" x14ac:dyDescent="0.25">
      <c r="BB52434" s="5"/>
    </row>
    <row r="52435" spans="54:54" ht="21.75" customHeight="1" x14ac:dyDescent="0.25">
      <c r="BB52435" s="5"/>
    </row>
    <row r="52436" spans="54:54" ht="21.75" customHeight="1" x14ac:dyDescent="0.25">
      <c r="BB52436" s="5"/>
    </row>
    <row r="52437" spans="54:54" ht="21.75" customHeight="1" x14ac:dyDescent="0.25">
      <c r="BB52437" s="5"/>
    </row>
    <row r="52438" spans="54:54" ht="21.75" customHeight="1" x14ac:dyDescent="0.25">
      <c r="BB52438" s="5"/>
    </row>
    <row r="52439" spans="54:54" ht="21.75" customHeight="1" x14ac:dyDescent="0.25">
      <c r="BB52439" s="5"/>
    </row>
    <row r="52440" spans="54:54" ht="21.75" customHeight="1" x14ac:dyDescent="0.25">
      <c r="BB52440" s="5"/>
    </row>
    <row r="52441" spans="54:54" ht="21.75" customHeight="1" x14ac:dyDescent="0.25">
      <c r="BB52441" s="5"/>
    </row>
    <row r="52442" spans="54:54" ht="21.75" customHeight="1" x14ac:dyDescent="0.25">
      <c r="BB52442" s="5"/>
    </row>
    <row r="52443" spans="54:54" ht="21.75" customHeight="1" x14ac:dyDescent="0.25">
      <c r="BB52443" s="5"/>
    </row>
    <row r="52444" spans="54:54" ht="21.75" customHeight="1" x14ac:dyDescent="0.25">
      <c r="BB52444" s="5"/>
    </row>
    <row r="52445" spans="54:54" ht="21.75" customHeight="1" x14ac:dyDescent="0.25">
      <c r="BB52445" s="5"/>
    </row>
    <row r="52446" spans="54:54" ht="21.75" customHeight="1" x14ac:dyDescent="0.25">
      <c r="BB52446" s="5"/>
    </row>
    <row r="52447" spans="54:54" ht="21.75" customHeight="1" x14ac:dyDescent="0.25">
      <c r="BB52447" s="5"/>
    </row>
    <row r="52448" spans="54:54" ht="21.75" customHeight="1" x14ac:dyDescent="0.25">
      <c r="BB52448" s="5"/>
    </row>
    <row r="52449" spans="54:54" ht="21.75" customHeight="1" x14ac:dyDescent="0.25">
      <c r="BB52449" s="5"/>
    </row>
    <row r="52450" spans="54:54" ht="21.75" customHeight="1" x14ac:dyDescent="0.25">
      <c r="BB52450" s="5"/>
    </row>
    <row r="52451" spans="54:54" ht="21.75" customHeight="1" x14ac:dyDescent="0.25">
      <c r="BB52451" s="5"/>
    </row>
    <row r="52452" spans="54:54" ht="21.75" customHeight="1" x14ac:dyDescent="0.25">
      <c r="BB52452" s="5"/>
    </row>
    <row r="52453" spans="54:54" ht="21.75" customHeight="1" x14ac:dyDescent="0.25">
      <c r="BB52453" s="5"/>
    </row>
    <row r="52454" spans="54:54" ht="21.75" customHeight="1" x14ac:dyDescent="0.25">
      <c r="BB52454" s="5"/>
    </row>
    <row r="52455" spans="54:54" ht="21.75" customHeight="1" x14ac:dyDescent="0.25">
      <c r="BB52455" s="5"/>
    </row>
    <row r="52456" spans="54:54" ht="21.75" customHeight="1" x14ac:dyDescent="0.25">
      <c r="BB52456" s="5"/>
    </row>
    <row r="52457" spans="54:54" ht="21.75" customHeight="1" x14ac:dyDescent="0.25">
      <c r="BB52457" s="5"/>
    </row>
    <row r="52458" spans="54:54" ht="21.75" customHeight="1" x14ac:dyDescent="0.25">
      <c r="BB52458" s="5"/>
    </row>
    <row r="52459" spans="54:54" ht="21.75" customHeight="1" x14ac:dyDescent="0.25">
      <c r="BB52459" s="5"/>
    </row>
    <row r="52460" spans="54:54" ht="21.75" customHeight="1" x14ac:dyDescent="0.25">
      <c r="BB52460" s="5"/>
    </row>
    <row r="52461" spans="54:54" ht="21.75" customHeight="1" x14ac:dyDescent="0.25">
      <c r="BB52461" s="5"/>
    </row>
    <row r="52462" spans="54:54" ht="21.75" customHeight="1" x14ac:dyDescent="0.25">
      <c r="BB52462" s="5"/>
    </row>
    <row r="52463" spans="54:54" ht="21.75" customHeight="1" x14ac:dyDescent="0.25">
      <c r="BB52463" s="5"/>
    </row>
    <row r="52464" spans="54:54" ht="21.75" customHeight="1" x14ac:dyDescent="0.25">
      <c r="BB52464" s="5"/>
    </row>
    <row r="52465" spans="54:54" ht="21.75" customHeight="1" x14ac:dyDescent="0.25">
      <c r="BB52465" s="5"/>
    </row>
    <row r="52466" spans="54:54" ht="21.75" customHeight="1" x14ac:dyDescent="0.25">
      <c r="BB52466" s="5"/>
    </row>
    <row r="52467" spans="54:54" ht="21.75" customHeight="1" x14ac:dyDescent="0.25">
      <c r="BB52467" s="5"/>
    </row>
    <row r="52468" spans="54:54" ht="21.75" customHeight="1" x14ac:dyDescent="0.25">
      <c r="BB52468" s="5"/>
    </row>
    <row r="52469" spans="54:54" ht="21.75" customHeight="1" x14ac:dyDescent="0.25">
      <c r="BB52469" s="5"/>
    </row>
    <row r="52470" spans="54:54" ht="21.75" customHeight="1" x14ac:dyDescent="0.25">
      <c r="BB52470" s="5"/>
    </row>
    <row r="52471" spans="54:54" ht="21.75" customHeight="1" x14ac:dyDescent="0.25">
      <c r="BB52471" s="5"/>
    </row>
    <row r="52472" spans="54:54" ht="21.75" customHeight="1" x14ac:dyDescent="0.25">
      <c r="BB52472" s="5"/>
    </row>
    <row r="52473" spans="54:54" ht="21.75" customHeight="1" x14ac:dyDescent="0.25">
      <c r="BB52473" s="5"/>
    </row>
    <row r="52474" spans="54:54" ht="21.75" customHeight="1" x14ac:dyDescent="0.25">
      <c r="BB52474" s="5"/>
    </row>
    <row r="52475" spans="54:54" ht="21.75" customHeight="1" x14ac:dyDescent="0.25">
      <c r="BB52475" s="5"/>
    </row>
    <row r="52476" spans="54:54" ht="21.75" customHeight="1" x14ac:dyDescent="0.25">
      <c r="BB52476" s="5"/>
    </row>
    <row r="52477" spans="54:54" ht="21.75" customHeight="1" x14ac:dyDescent="0.25">
      <c r="BB52477" s="5"/>
    </row>
    <row r="52478" spans="54:54" ht="21.75" customHeight="1" x14ac:dyDescent="0.25">
      <c r="BB52478" s="5"/>
    </row>
    <row r="52479" spans="54:54" ht="21.75" customHeight="1" x14ac:dyDescent="0.25">
      <c r="BB52479" s="5"/>
    </row>
    <row r="52480" spans="54:54" ht="21.75" customHeight="1" x14ac:dyDescent="0.25">
      <c r="BB52480" s="5"/>
    </row>
    <row r="52481" spans="54:54" ht="21.75" customHeight="1" x14ac:dyDescent="0.25">
      <c r="BB52481" s="5"/>
    </row>
    <row r="52482" spans="54:54" ht="21.75" customHeight="1" x14ac:dyDescent="0.25">
      <c r="BB52482" s="5"/>
    </row>
    <row r="52483" spans="54:54" ht="21.75" customHeight="1" x14ac:dyDescent="0.25">
      <c r="BB52483" s="5"/>
    </row>
    <row r="52484" spans="54:54" ht="21.75" customHeight="1" x14ac:dyDescent="0.25">
      <c r="BB52484" s="5"/>
    </row>
    <row r="52485" spans="54:54" ht="21.75" customHeight="1" x14ac:dyDescent="0.25">
      <c r="BB52485" s="5"/>
    </row>
    <row r="52486" spans="54:54" ht="21.75" customHeight="1" x14ac:dyDescent="0.25">
      <c r="BB52486" s="5"/>
    </row>
    <row r="52487" spans="54:54" ht="21.75" customHeight="1" x14ac:dyDescent="0.25">
      <c r="BB52487" s="5"/>
    </row>
    <row r="52488" spans="54:54" ht="21.75" customHeight="1" x14ac:dyDescent="0.25">
      <c r="BB52488" s="5"/>
    </row>
    <row r="52489" spans="54:54" ht="21.75" customHeight="1" x14ac:dyDescent="0.25">
      <c r="BB52489" s="5"/>
    </row>
    <row r="52490" spans="54:54" ht="21.75" customHeight="1" x14ac:dyDescent="0.25">
      <c r="BB52490" s="5"/>
    </row>
    <row r="52491" spans="54:54" ht="21.75" customHeight="1" x14ac:dyDescent="0.25">
      <c r="BB52491" s="5"/>
    </row>
    <row r="52492" spans="54:54" ht="21.75" customHeight="1" x14ac:dyDescent="0.25">
      <c r="BB52492" s="5"/>
    </row>
    <row r="52493" spans="54:54" ht="21.75" customHeight="1" x14ac:dyDescent="0.25">
      <c r="BB52493" s="5"/>
    </row>
    <row r="52494" spans="54:54" ht="21.75" customHeight="1" x14ac:dyDescent="0.25">
      <c r="BB52494" s="5"/>
    </row>
    <row r="52495" spans="54:54" ht="21.75" customHeight="1" x14ac:dyDescent="0.25">
      <c r="BB52495" s="5"/>
    </row>
    <row r="52496" spans="54:54" ht="21.75" customHeight="1" x14ac:dyDescent="0.25">
      <c r="BB52496" s="5"/>
    </row>
    <row r="52497" spans="54:54" ht="21.75" customHeight="1" x14ac:dyDescent="0.25">
      <c r="BB52497" s="5"/>
    </row>
    <row r="52498" spans="54:54" ht="21.75" customHeight="1" x14ac:dyDescent="0.25">
      <c r="BB52498" s="5"/>
    </row>
    <row r="52499" spans="54:54" ht="21.75" customHeight="1" x14ac:dyDescent="0.25">
      <c r="BB52499" s="5"/>
    </row>
    <row r="52500" spans="54:54" ht="21.75" customHeight="1" x14ac:dyDescent="0.25">
      <c r="BB52500" s="5"/>
    </row>
    <row r="52501" spans="54:54" ht="21.75" customHeight="1" x14ac:dyDescent="0.25">
      <c r="BB52501" s="5"/>
    </row>
    <row r="52502" spans="54:54" ht="21.75" customHeight="1" x14ac:dyDescent="0.25">
      <c r="BB52502" s="5"/>
    </row>
    <row r="52503" spans="54:54" ht="21.75" customHeight="1" x14ac:dyDescent="0.25">
      <c r="BB52503" s="5"/>
    </row>
    <row r="52504" spans="54:54" ht="21.75" customHeight="1" x14ac:dyDescent="0.25">
      <c r="BB52504" s="5"/>
    </row>
    <row r="52505" spans="54:54" ht="21.75" customHeight="1" x14ac:dyDescent="0.25">
      <c r="BB52505" s="5"/>
    </row>
    <row r="52506" spans="54:54" ht="21.75" customHeight="1" x14ac:dyDescent="0.25">
      <c r="BB52506" s="5"/>
    </row>
    <row r="52507" spans="54:54" ht="21.75" customHeight="1" x14ac:dyDescent="0.25">
      <c r="BB52507" s="5"/>
    </row>
    <row r="52508" spans="54:54" ht="21.75" customHeight="1" x14ac:dyDescent="0.25">
      <c r="BB52508" s="5"/>
    </row>
    <row r="52509" spans="54:54" ht="21.75" customHeight="1" x14ac:dyDescent="0.25">
      <c r="BB52509" s="5"/>
    </row>
    <row r="52510" spans="54:54" ht="21.75" customHeight="1" x14ac:dyDescent="0.25">
      <c r="BB52510" s="5"/>
    </row>
    <row r="52511" spans="54:54" ht="21.75" customHeight="1" x14ac:dyDescent="0.25">
      <c r="BB52511" s="5"/>
    </row>
    <row r="52512" spans="54:54" ht="21.75" customHeight="1" x14ac:dyDescent="0.25">
      <c r="BB52512" s="5"/>
    </row>
    <row r="52513" spans="54:54" ht="21.75" customHeight="1" x14ac:dyDescent="0.25">
      <c r="BB52513" s="5"/>
    </row>
    <row r="52514" spans="54:54" ht="21.75" customHeight="1" x14ac:dyDescent="0.25">
      <c r="BB52514" s="5"/>
    </row>
    <row r="52515" spans="54:54" ht="21.75" customHeight="1" x14ac:dyDescent="0.25">
      <c r="BB52515" s="5"/>
    </row>
    <row r="52516" spans="54:54" ht="21.75" customHeight="1" x14ac:dyDescent="0.25">
      <c r="BB52516" s="5"/>
    </row>
    <row r="52517" spans="54:54" ht="21.75" customHeight="1" x14ac:dyDescent="0.25">
      <c r="BB52517" s="5"/>
    </row>
    <row r="52518" spans="54:54" ht="21.75" customHeight="1" x14ac:dyDescent="0.25">
      <c r="BB52518" s="5"/>
    </row>
    <row r="52519" spans="54:54" ht="21.75" customHeight="1" x14ac:dyDescent="0.25">
      <c r="BB52519" s="5"/>
    </row>
    <row r="52520" spans="54:54" ht="21.75" customHeight="1" x14ac:dyDescent="0.25">
      <c r="BB52520" s="5"/>
    </row>
    <row r="52521" spans="54:54" ht="21.75" customHeight="1" x14ac:dyDescent="0.25">
      <c r="BB52521" s="5"/>
    </row>
    <row r="52522" spans="54:54" ht="21.75" customHeight="1" x14ac:dyDescent="0.25">
      <c r="BB52522" s="5"/>
    </row>
    <row r="52523" spans="54:54" ht="21.75" customHeight="1" x14ac:dyDescent="0.25">
      <c r="BB52523" s="5"/>
    </row>
    <row r="52524" spans="54:54" ht="21.75" customHeight="1" x14ac:dyDescent="0.25">
      <c r="BB52524" s="5"/>
    </row>
    <row r="52525" spans="54:54" ht="21.75" customHeight="1" x14ac:dyDescent="0.25">
      <c r="BB52525" s="5"/>
    </row>
    <row r="52526" spans="54:54" ht="21.75" customHeight="1" x14ac:dyDescent="0.25">
      <c r="BB52526" s="5"/>
    </row>
    <row r="52527" spans="54:54" ht="21.75" customHeight="1" x14ac:dyDescent="0.25">
      <c r="BB52527" s="5"/>
    </row>
    <row r="52528" spans="54:54" ht="21.75" customHeight="1" x14ac:dyDescent="0.25">
      <c r="BB52528" s="5"/>
    </row>
    <row r="52529" spans="54:54" ht="21.75" customHeight="1" x14ac:dyDescent="0.25">
      <c r="BB52529" s="5"/>
    </row>
    <row r="52530" spans="54:54" ht="21.75" customHeight="1" x14ac:dyDescent="0.25">
      <c r="BB52530" s="5"/>
    </row>
    <row r="52531" spans="54:54" ht="21.75" customHeight="1" x14ac:dyDescent="0.25">
      <c r="BB52531" s="5"/>
    </row>
    <row r="52532" spans="54:54" ht="21.75" customHeight="1" x14ac:dyDescent="0.25">
      <c r="BB52532" s="5"/>
    </row>
    <row r="52533" spans="54:54" ht="21.75" customHeight="1" x14ac:dyDescent="0.25">
      <c r="BB52533" s="5"/>
    </row>
    <row r="52534" spans="54:54" ht="21.75" customHeight="1" x14ac:dyDescent="0.25">
      <c r="BB52534" s="5"/>
    </row>
    <row r="52535" spans="54:54" ht="21.75" customHeight="1" x14ac:dyDescent="0.25">
      <c r="BB52535" s="5"/>
    </row>
    <row r="52536" spans="54:54" ht="21.75" customHeight="1" x14ac:dyDescent="0.25">
      <c r="BB52536" s="5"/>
    </row>
    <row r="52537" spans="54:54" ht="21.75" customHeight="1" x14ac:dyDescent="0.25">
      <c r="BB52537" s="5"/>
    </row>
    <row r="52538" spans="54:54" ht="21.75" customHeight="1" x14ac:dyDescent="0.25">
      <c r="BB52538" s="5"/>
    </row>
    <row r="52539" spans="54:54" ht="21.75" customHeight="1" x14ac:dyDescent="0.25">
      <c r="BB52539" s="5"/>
    </row>
    <row r="52540" spans="54:54" ht="21.75" customHeight="1" x14ac:dyDescent="0.25">
      <c r="BB52540" s="5"/>
    </row>
    <row r="52541" spans="54:54" ht="21.75" customHeight="1" x14ac:dyDescent="0.25">
      <c r="BB52541" s="5"/>
    </row>
    <row r="52542" spans="54:54" ht="21.75" customHeight="1" x14ac:dyDescent="0.25">
      <c r="BB52542" s="5"/>
    </row>
    <row r="52543" spans="54:54" ht="21.75" customHeight="1" x14ac:dyDescent="0.25">
      <c r="BB52543" s="5"/>
    </row>
    <row r="52544" spans="54:54" ht="21.75" customHeight="1" x14ac:dyDescent="0.25">
      <c r="BB52544" s="5"/>
    </row>
    <row r="52545" spans="54:54" ht="21.75" customHeight="1" x14ac:dyDescent="0.25">
      <c r="BB52545" s="5"/>
    </row>
    <row r="52546" spans="54:54" ht="21.75" customHeight="1" x14ac:dyDescent="0.25">
      <c r="BB52546" s="5"/>
    </row>
    <row r="52547" spans="54:54" ht="21.75" customHeight="1" x14ac:dyDescent="0.25">
      <c r="BB52547" s="5"/>
    </row>
    <row r="52548" spans="54:54" ht="21.75" customHeight="1" x14ac:dyDescent="0.25">
      <c r="BB52548" s="5"/>
    </row>
    <row r="52549" spans="54:54" ht="21.75" customHeight="1" x14ac:dyDescent="0.25">
      <c r="BB52549" s="5"/>
    </row>
    <row r="52550" spans="54:54" ht="21.75" customHeight="1" x14ac:dyDescent="0.25">
      <c r="BB52550" s="5"/>
    </row>
    <row r="52551" spans="54:54" ht="21.75" customHeight="1" x14ac:dyDescent="0.25">
      <c r="BB52551" s="5"/>
    </row>
    <row r="52552" spans="54:54" ht="21.75" customHeight="1" x14ac:dyDescent="0.25">
      <c r="BB52552" s="5"/>
    </row>
    <row r="52553" spans="54:54" ht="21.75" customHeight="1" x14ac:dyDescent="0.25">
      <c r="BB52553" s="5"/>
    </row>
    <row r="52554" spans="54:54" ht="21.75" customHeight="1" x14ac:dyDescent="0.25">
      <c r="BB52554" s="5"/>
    </row>
    <row r="52555" spans="54:54" ht="21.75" customHeight="1" x14ac:dyDescent="0.25">
      <c r="BB52555" s="5"/>
    </row>
    <row r="52556" spans="54:54" ht="21.75" customHeight="1" x14ac:dyDescent="0.25">
      <c r="BB52556" s="5"/>
    </row>
    <row r="52557" spans="54:54" ht="21.75" customHeight="1" x14ac:dyDescent="0.25">
      <c r="BB52557" s="5"/>
    </row>
    <row r="52558" spans="54:54" ht="21.75" customHeight="1" x14ac:dyDescent="0.25">
      <c r="BB52558" s="5"/>
    </row>
    <row r="52559" spans="54:54" ht="21.75" customHeight="1" x14ac:dyDescent="0.25">
      <c r="BB52559" s="5"/>
    </row>
    <row r="52560" spans="54:54" ht="21.75" customHeight="1" x14ac:dyDescent="0.25">
      <c r="BB52560" s="5"/>
    </row>
    <row r="52561" spans="54:54" ht="21.75" customHeight="1" x14ac:dyDescent="0.25">
      <c r="BB52561" s="5"/>
    </row>
    <row r="52562" spans="54:54" ht="21.75" customHeight="1" x14ac:dyDescent="0.25">
      <c r="BB52562" s="5"/>
    </row>
    <row r="52563" spans="54:54" ht="21.75" customHeight="1" x14ac:dyDescent="0.25">
      <c r="BB52563" s="5"/>
    </row>
    <row r="52564" spans="54:54" ht="21.75" customHeight="1" x14ac:dyDescent="0.25">
      <c r="BB52564" s="5"/>
    </row>
    <row r="52565" spans="54:54" ht="21.75" customHeight="1" x14ac:dyDescent="0.25">
      <c r="BB52565" s="5"/>
    </row>
    <row r="52566" spans="54:54" ht="21.75" customHeight="1" x14ac:dyDescent="0.25">
      <c r="BB52566" s="5"/>
    </row>
    <row r="52567" spans="54:54" ht="21.75" customHeight="1" x14ac:dyDescent="0.25">
      <c r="BB52567" s="5"/>
    </row>
    <row r="52568" spans="54:54" ht="21.75" customHeight="1" x14ac:dyDescent="0.25">
      <c r="BB52568" s="5"/>
    </row>
    <row r="52569" spans="54:54" ht="21.75" customHeight="1" x14ac:dyDescent="0.25">
      <c r="BB52569" s="5"/>
    </row>
    <row r="52570" spans="54:54" ht="21.75" customHeight="1" x14ac:dyDescent="0.25">
      <c r="BB52570" s="5"/>
    </row>
    <row r="52571" spans="54:54" ht="21.75" customHeight="1" x14ac:dyDescent="0.25">
      <c r="BB52571" s="5"/>
    </row>
    <row r="52572" spans="54:54" ht="21.75" customHeight="1" x14ac:dyDescent="0.25">
      <c r="BB52572" s="5"/>
    </row>
    <row r="52573" spans="54:54" ht="21.75" customHeight="1" x14ac:dyDescent="0.25">
      <c r="BB52573" s="5"/>
    </row>
    <row r="52574" spans="54:54" ht="21.75" customHeight="1" x14ac:dyDescent="0.25">
      <c r="BB52574" s="5"/>
    </row>
    <row r="52575" spans="54:54" ht="21.75" customHeight="1" x14ac:dyDescent="0.25">
      <c r="BB52575" s="5"/>
    </row>
    <row r="52576" spans="54:54" ht="21.75" customHeight="1" x14ac:dyDescent="0.25">
      <c r="BB52576" s="5"/>
    </row>
    <row r="52577" spans="54:54" ht="21.75" customHeight="1" x14ac:dyDescent="0.25">
      <c r="BB52577" s="5"/>
    </row>
    <row r="52578" spans="54:54" ht="21.75" customHeight="1" x14ac:dyDescent="0.25">
      <c r="BB52578" s="5"/>
    </row>
    <row r="52579" spans="54:54" ht="21.75" customHeight="1" x14ac:dyDescent="0.25">
      <c r="BB52579" s="5"/>
    </row>
    <row r="52580" spans="54:54" ht="21.75" customHeight="1" x14ac:dyDescent="0.25">
      <c r="BB52580" s="5"/>
    </row>
    <row r="52581" spans="54:54" ht="21.75" customHeight="1" x14ac:dyDescent="0.25">
      <c r="BB52581" s="5"/>
    </row>
    <row r="52582" spans="54:54" ht="21.75" customHeight="1" x14ac:dyDescent="0.25">
      <c r="BB52582" s="5"/>
    </row>
    <row r="52583" spans="54:54" ht="21.75" customHeight="1" x14ac:dyDescent="0.25">
      <c r="BB52583" s="5"/>
    </row>
    <row r="52584" spans="54:54" ht="21.75" customHeight="1" x14ac:dyDescent="0.25">
      <c r="BB52584" s="5"/>
    </row>
    <row r="52585" spans="54:54" ht="21.75" customHeight="1" x14ac:dyDescent="0.25">
      <c r="BB52585" s="5"/>
    </row>
    <row r="52586" spans="54:54" ht="21.75" customHeight="1" x14ac:dyDescent="0.25">
      <c r="BB52586" s="5"/>
    </row>
    <row r="52587" spans="54:54" ht="21.75" customHeight="1" x14ac:dyDescent="0.25">
      <c r="BB52587" s="5"/>
    </row>
    <row r="52588" spans="54:54" ht="21.75" customHeight="1" x14ac:dyDescent="0.25">
      <c r="BB52588" s="5"/>
    </row>
    <row r="52589" spans="54:54" ht="21.75" customHeight="1" x14ac:dyDescent="0.25">
      <c r="BB52589" s="5"/>
    </row>
    <row r="52590" spans="54:54" ht="21.75" customHeight="1" x14ac:dyDescent="0.25">
      <c r="BB52590" s="5"/>
    </row>
    <row r="52591" spans="54:54" ht="21.75" customHeight="1" x14ac:dyDescent="0.25">
      <c r="BB52591" s="5"/>
    </row>
    <row r="52592" spans="54:54" ht="21.75" customHeight="1" x14ac:dyDescent="0.25">
      <c r="BB52592" s="5"/>
    </row>
    <row r="52593" spans="54:54" ht="21.75" customHeight="1" x14ac:dyDescent="0.25">
      <c r="BB52593" s="5"/>
    </row>
    <row r="52594" spans="54:54" ht="21.75" customHeight="1" x14ac:dyDescent="0.25">
      <c r="BB52594" s="5"/>
    </row>
    <row r="52595" spans="54:54" ht="21.75" customHeight="1" x14ac:dyDescent="0.25">
      <c r="BB52595" s="5"/>
    </row>
    <row r="52596" spans="54:54" ht="21.75" customHeight="1" x14ac:dyDescent="0.25">
      <c r="BB52596" s="5"/>
    </row>
    <row r="52597" spans="54:54" ht="21.75" customHeight="1" x14ac:dyDescent="0.25">
      <c r="BB52597" s="5"/>
    </row>
    <row r="52598" spans="54:54" ht="21.75" customHeight="1" x14ac:dyDescent="0.25">
      <c r="BB52598" s="5"/>
    </row>
    <row r="52599" spans="54:54" ht="21.75" customHeight="1" x14ac:dyDescent="0.25">
      <c r="BB52599" s="5"/>
    </row>
    <row r="52600" spans="54:54" ht="21.75" customHeight="1" x14ac:dyDescent="0.25">
      <c r="BB52600" s="5"/>
    </row>
    <row r="52601" spans="54:54" ht="21.75" customHeight="1" x14ac:dyDescent="0.25">
      <c r="BB52601" s="5"/>
    </row>
    <row r="52602" spans="54:54" ht="21.75" customHeight="1" x14ac:dyDescent="0.25">
      <c r="BB52602" s="5"/>
    </row>
    <row r="52603" spans="54:54" ht="21.75" customHeight="1" x14ac:dyDescent="0.25">
      <c r="BB52603" s="5"/>
    </row>
    <row r="52604" spans="54:54" ht="21.75" customHeight="1" x14ac:dyDescent="0.25">
      <c r="BB52604" s="5"/>
    </row>
    <row r="52605" spans="54:54" ht="21.75" customHeight="1" x14ac:dyDescent="0.25">
      <c r="BB52605" s="5"/>
    </row>
    <row r="52606" spans="54:54" ht="21.75" customHeight="1" x14ac:dyDescent="0.25">
      <c r="BB52606" s="5"/>
    </row>
    <row r="52607" spans="54:54" ht="21.75" customHeight="1" x14ac:dyDescent="0.25">
      <c r="BB52607" s="5"/>
    </row>
    <row r="52608" spans="54:54" ht="21.75" customHeight="1" x14ac:dyDescent="0.25">
      <c r="BB52608" s="5"/>
    </row>
    <row r="52609" spans="54:54" ht="21.75" customHeight="1" x14ac:dyDescent="0.25">
      <c r="BB52609" s="5"/>
    </row>
    <row r="52610" spans="54:54" ht="21.75" customHeight="1" x14ac:dyDescent="0.25">
      <c r="BB52610" s="5"/>
    </row>
    <row r="52611" spans="54:54" ht="21.75" customHeight="1" x14ac:dyDescent="0.25">
      <c r="BB52611" s="5"/>
    </row>
    <row r="52612" spans="54:54" ht="21.75" customHeight="1" x14ac:dyDescent="0.25">
      <c r="BB52612" s="5"/>
    </row>
    <row r="52613" spans="54:54" ht="21.75" customHeight="1" x14ac:dyDescent="0.25">
      <c r="BB52613" s="5"/>
    </row>
    <row r="52614" spans="54:54" ht="21.75" customHeight="1" x14ac:dyDescent="0.25">
      <c r="BB52614" s="5"/>
    </row>
    <row r="52615" spans="54:54" ht="21.75" customHeight="1" x14ac:dyDescent="0.25">
      <c r="BB52615" s="5"/>
    </row>
    <row r="52616" spans="54:54" ht="21.75" customHeight="1" x14ac:dyDescent="0.25">
      <c r="BB52616" s="5"/>
    </row>
    <row r="52617" spans="54:54" ht="21.75" customHeight="1" x14ac:dyDescent="0.25">
      <c r="BB52617" s="5"/>
    </row>
    <row r="52618" spans="54:54" ht="21.75" customHeight="1" x14ac:dyDescent="0.25">
      <c r="BB52618" s="5"/>
    </row>
    <row r="52619" spans="54:54" ht="21.75" customHeight="1" x14ac:dyDescent="0.25">
      <c r="BB52619" s="5"/>
    </row>
    <row r="52620" spans="54:54" ht="21.75" customHeight="1" x14ac:dyDescent="0.25">
      <c r="BB52620" s="5"/>
    </row>
    <row r="52621" spans="54:54" ht="21.75" customHeight="1" x14ac:dyDescent="0.25">
      <c r="BB52621" s="5"/>
    </row>
    <row r="52622" spans="54:54" ht="21.75" customHeight="1" x14ac:dyDescent="0.25">
      <c r="BB52622" s="5"/>
    </row>
    <row r="52623" spans="54:54" ht="21.75" customHeight="1" x14ac:dyDescent="0.25">
      <c r="BB52623" s="5"/>
    </row>
    <row r="52624" spans="54:54" ht="21.75" customHeight="1" x14ac:dyDescent="0.25">
      <c r="BB52624" s="5"/>
    </row>
    <row r="52625" spans="54:54" ht="21.75" customHeight="1" x14ac:dyDescent="0.25">
      <c r="BB52625" s="5"/>
    </row>
    <row r="52626" spans="54:54" ht="21.75" customHeight="1" x14ac:dyDescent="0.25">
      <c r="BB52626" s="5"/>
    </row>
    <row r="52627" spans="54:54" ht="21.75" customHeight="1" x14ac:dyDescent="0.25">
      <c r="BB52627" s="5"/>
    </row>
    <row r="52628" spans="54:54" ht="21.75" customHeight="1" x14ac:dyDescent="0.25">
      <c r="BB52628" s="5"/>
    </row>
    <row r="52629" spans="54:54" ht="21.75" customHeight="1" x14ac:dyDescent="0.25">
      <c r="BB52629" s="5"/>
    </row>
    <row r="52630" spans="54:54" ht="21.75" customHeight="1" x14ac:dyDescent="0.25">
      <c r="BB52630" s="5"/>
    </row>
    <row r="52631" spans="54:54" ht="21.75" customHeight="1" x14ac:dyDescent="0.25">
      <c r="BB52631" s="5"/>
    </row>
    <row r="52632" spans="54:54" ht="21.75" customHeight="1" x14ac:dyDescent="0.25">
      <c r="BB52632" s="5"/>
    </row>
    <row r="52633" spans="54:54" ht="21.75" customHeight="1" x14ac:dyDescent="0.25">
      <c r="BB52633" s="5"/>
    </row>
    <row r="52634" spans="54:54" ht="21.75" customHeight="1" x14ac:dyDescent="0.25">
      <c r="BB52634" s="5"/>
    </row>
    <row r="52635" spans="54:54" ht="21.75" customHeight="1" x14ac:dyDescent="0.25">
      <c r="BB52635" s="5"/>
    </row>
    <row r="52636" spans="54:54" ht="21.75" customHeight="1" x14ac:dyDescent="0.25">
      <c r="BB52636" s="5"/>
    </row>
    <row r="52637" spans="54:54" ht="21.75" customHeight="1" x14ac:dyDescent="0.25">
      <c r="BB52637" s="5"/>
    </row>
    <row r="52638" spans="54:54" ht="21.75" customHeight="1" x14ac:dyDescent="0.25">
      <c r="BB52638" s="5"/>
    </row>
    <row r="52639" spans="54:54" ht="21.75" customHeight="1" x14ac:dyDescent="0.25">
      <c r="BB52639" s="5"/>
    </row>
    <row r="52640" spans="54:54" ht="21.75" customHeight="1" x14ac:dyDescent="0.25">
      <c r="BB52640" s="5"/>
    </row>
    <row r="52641" spans="54:54" ht="21.75" customHeight="1" x14ac:dyDescent="0.25">
      <c r="BB52641" s="5"/>
    </row>
    <row r="52642" spans="54:54" ht="21.75" customHeight="1" x14ac:dyDescent="0.25">
      <c r="BB52642" s="5"/>
    </row>
    <row r="52643" spans="54:54" ht="21.75" customHeight="1" x14ac:dyDescent="0.25">
      <c r="BB52643" s="5"/>
    </row>
    <row r="52644" spans="54:54" ht="21.75" customHeight="1" x14ac:dyDescent="0.25">
      <c r="BB52644" s="5"/>
    </row>
    <row r="52645" spans="54:54" ht="21.75" customHeight="1" x14ac:dyDescent="0.25">
      <c r="BB52645" s="5"/>
    </row>
    <row r="52646" spans="54:54" ht="21.75" customHeight="1" x14ac:dyDescent="0.25">
      <c r="BB52646" s="5"/>
    </row>
    <row r="52647" spans="54:54" ht="21.75" customHeight="1" x14ac:dyDescent="0.25">
      <c r="BB52647" s="5"/>
    </row>
    <row r="52648" spans="54:54" ht="21.75" customHeight="1" x14ac:dyDescent="0.25">
      <c r="BB52648" s="5"/>
    </row>
    <row r="52649" spans="54:54" ht="21.75" customHeight="1" x14ac:dyDescent="0.25">
      <c r="BB52649" s="5"/>
    </row>
    <row r="52650" spans="54:54" ht="21.75" customHeight="1" x14ac:dyDescent="0.25">
      <c r="BB52650" s="5"/>
    </row>
    <row r="52651" spans="54:54" ht="21.75" customHeight="1" x14ac:dyDescent="0.25">
      <c r="BB52651" s="5"/>
    </row>
    <row r="52652" spans="54:54" ht="21.75" customHeight="1" x14ac:dyDescent="0.25">
      <c r="BB52652" s="5"/>
    </row>
    <row r="52653" spans="54:54" ht="21.75" customHeight="1" x14ac:dyDescent="0.25">
      <c r="BB52653" s="5"/>
    </row>
    <row r="52654" spans="54:54" ht="21.75" customHeight="1" x14ac:dyDescent="0.25">
      <c r="BB52654" s="5"/>
    </row>
    <row r="52655" spans="54:54" ht="21.75" customHeight="1" x14ac:dyDescent="0.25">
      <c r="BB52655" s="5"/>
    </row>
    <row r="52656" spans="54:54" ht="21.75" customHeight="1" x14ac:dyDescent="0.25">
      <c r="BB52656" s="5"/>
    </row>
    <row r="52657" spans="54:54" ht="21.75" customHeight="1" x14ac:dyDescent="0.25">
      <c r="BB52657" s="5"/>
    </row>
    <row r="52658" spans="54:54" ht="21.75" customHeight="1" x14ac:dyDescent="0.25">
      <c r="BB52658" s="5"/>
    </row>
    <row r="52659" spans="54:54" ht="21.75" customHeight="1" x14ac:dyDescent="0.25">
      <c r="BB52659" s="5"/>
    </row>
    <row r="52660" spans="54:54" ht="21.75" customHeight="1" x14ac:dyDescent="0.25">
      <c r="BB52660" s="5"/>
    </row>
    <row r="52661" spans="54:54" ht="21.75" customHeight="1" x14ac:dyDescent="0.25">
      <c r="BB52661" s="5"/>
    </row>
    <row r="52662" spans="54:54" ht="21.75" customHeight="1" x14ac:dyDescent="0.25">
      <c r="BB52662" s="5"/>
    </row>
    <row r="52663" spans="54:54" ht="21.75" customHeight="1" x14ac:dyDescent="0.25">
      <c r="BB52663" s="5"/>
    </row>
    <row r="52664" spans="54:54" ht="21.75" customHeight="1" x14ac:dyDescent="0.25">
      <c r="BB52664" s="5"/>
    </row>
    <row r="52665" spans="54:54" ht="21.75" customHeight="1" x14ac:dyDescent="0.25">
      <c r="BB52665" s="5"/>
    </row>
    <row r="52666" spans="54:54" ht="21.75" customHeight="1" x14ac:dyDescent="0.25">
      <c r="BB52666" s="5"/>
    </row>
    <row r="52667" spans="54:54" ht="21.75" customHeight="1" x14ac:dyDescent="0.25">
      <c r="BB52667" s="5"/>
    </row>
    <row r="52668" spans="54:54" ht="21.75" customHeight="1" x14ac:dyDescent="0.25">
      <c r="BB52668" s="5"/>
    </row>
    <row r="52669" spans="54:54" ht="21.75" customHeight="1" x14ac:dyDescent="0.25">
      <c r="BB52669" s="5"/>
    </row>
    <row r="52670" spans="54:54" ht="21.75" customHeight="1" x14ac:dyDescent="0.25">
      <c r="BB52670" s="5"/>
    </row>
    <row r="52671" spans="54:54" ht="21.75" customHeight="1" x14ac:dyDescent="0.25">
      <c r="BB52671" s="5"/>
    </row>
    <row r="52672" spans="54:54" ht="21.75" customHeight="1" x14ac:dyDescent="0.25">
      <c r="BB52672" s="5"/>
    </row>
    <row r="52673" spans="54:54" ht="21.75" customHeight="1" x14ac:dyDescent="0.25">
      <c r="BB52673" s="5"/>
    </row>
    <row r="52674" spans="54:54" ht="21.75" customHeight="1" x14ac:dyDescent="0.25">
      <c r="BB52674" s="5"/>
    </row>
    <row r="52675" spans="54:54" ht="21.75" customHeight="1" x14ac:dyDescent="0.25">
      <c r="BB52675" s="5"/>
    </row>
    <row r="52676" spans="54:54" ht="21.75" customHeight="1" x14ac:dyDescent="0.25">
      <c r="BB52676" s="5"/>
    </row>
    <row r="52677" spans="54:54" ht="21.75" customHeight="1" x14ac:dyDescent="0.25">
      <c r="BB52677" s="5"/>
    </row>
    <row r="52678" spans="54:54" ht="21.75" customHeight="1" x14ac:dyDescent="0.25">
      <c r="BB52678" s="5"/>
    </row>
    <row r="52679" spans="54:54" ht="21.75" customHeight="1" x14ac:dyDescent="0.25">
      <c r="BB52679" s="5"/>
    </row>
    <row r="52680" spans="54:54" ht="21.75" customHeight="1" x14ac:dyDescent="0.25">
      <c r="BB52680" s="5"/>
    </row>
    <row r="52681" spans="54:54" ht="21.75" customHeight="1" x14ac:dyDescent="0.25">
      <c r="BB52681" s="5"/>
    </row>
    <row r="52682" spans="54:54" ht="21.75" customHeight="1" x14ac:dyDescent="0.25">
      <c r="BB52682" s="5"/>
    </row>
    <row r="52683" spans="54:54" ht="21.75" customHeight="1" x14ac:dyDescent="0.25">
      <c r="BB52683" s="5"/>
    </row>
    <row r="52684" spans="54:54" ht="21.75" customHeight="1" x14ac:dyDescent="0.25">
      <c r="BB52684" s="5"/>
    </row>
    <row r="52685" spans="54:54" ht="21.75" customHeight="1" x14ac:dyDescent="0.25">
      <c r="BB52685" s="5"/>
    </row>
    <row r="52686" spans="54:54" ht="21.75" customHeight="1" x14ac:dyDescent="0.25">
      <c r="BB52686" s="5"/>
    </row>
    <row r="52687" spans="54:54" ht="21.75" customHeight="1" x14ac:dyDescent="0.25">
      <c r="BB52687" s="5"/>
    </row>
    <row r="52688" spans="54:54" ht="21.75" customHeight="1" x14ac:dyDescent="0.25">
      <c r="BB52688" s="5"/>
    </row>
    <row r="52689" spans="54:54" ht="21.75" customHeight="1" x14ac:dyDescent="0.25">
      <c r="BB52689" s="5"/>
    </row>
    <row r="52690" spans="54:54" ht="21.75" customHeight="1" x14ac:dyDescent="0.25">
      <c r="BB52690" s="5"/>
    </row>
    <row r="52691" spans="54:54" ht="21.75" customHeight="1" x14ac:dyDescent="0.25">
      <c r="BB52691" s="5"/>
    </row>
    <row r="52692" spans="54:54" ht="21.75" customHeight="1" x14ac:dyDescent="0.25">
      <c r="BB52692" s="5"/>
    </row>
    <row r="52693" spans="54:54" ht="21.75" customHeight="1" x14ac:dyDescent="0.25">
      <c r="BB52693" s="5"/>
    </row>
    <row r="52694" spans="54:54" ht="21.75" customHeight="1" x14ac:dyDescent="0.25">
      <c r="BB52694" s="5"/>
    </row>
    <row r="52695" spans="54:54" ht="21.75" customHeight="1" x14ac:dyDescent="0.25">
      <c r="BB52695" s="5"/>
    </row>
    <row r="52696" spans="54:54" ht="21.75" customHeight="1" x14ac:dyDescent="0.25">
      <c r="BB52696" s="5"/>
    </row>
    <row r="52697" spans="54:54" ht="21.75" customHeight="1" x14ac:dyDescent="0.25">
      <c r="BB52697" s="5"/>
    </row>
    <row r="52698" spans="54:54" ht="21.75" customHeight="1" x14ac:dyDescent="0.25">
      <c r="BB52698" s="5"/>
    </row>
    <row r="52699" spans="54:54" ht="21.75" customHeight="1" x14ac:dyDescent="0.25">
      <c r="BB52699" s="5"/>
    </row>
    <row r="52700" spans="54:54" ht="21.75" customHeight="1" x14ac:dyDescent="0.25">
      <c r="BB52700" s="5"/>
    </row>
    <row r="52701" spans="54:54" ht="21.75" customHeight="1" x14ac:dyDescent="0.25">
      <c r="BB52701" s="5"/>
    </row>
    <row r="52702" spans="54:54" ht="21.75" customHeight="1" x14ac:dyDescent="0.25">
      <c r="BB52702" s="5"/>
    </row>
    <row r="52703" spans="54:54" ht="21.75" customHeight="1" x14ac:dyDescent="0.25">
      <c r="BB52703" s="5"/>
    </row>
    <row r="52704" spans="54:54" ht="21.75" customHeight="1" x14ac:dyDescent="0.25">
      <c r="BB52704" s="5"/>
    </row>
    <row r="52705" spans="54:54" ht="21.75" customHeight="1" x14ac:dyDescent="0.25">
      <c r="BB52705" s="5"/>
    </row>
    <row r="52706" spans="54:54" ht="21.75" customHeight="1" x14ac:dyDescent="0.25">
      <c r="BB52706" s="5"/>
    </row>
    <row r="52707" spans="54:54" ht="21.75" customHeight="1" x14ac:dyDescent="0.25">
      <c r="BB52707" s="5"/>
    </row>
    <row r="52708" spans="54:54" ht="21.75" customHeight="1" x14ac:dyDescent="0.25">
      <c r="BB52708" s="5"/>
    </row>
    <row r="52709" spans="54:54" ht="21.75" customHeight="1" x14ac:dyDescent="0.25">
      <c r="BB52709" s="5"/>
    </row>
    <row r="52710" spans="54:54" ht="21.75" customHeight="1" x14ac:dyDescent="0.25">
      <c r="BB52710" s="5"/>
    </row>
    <row r="52711" spans="54:54" ht="21.75" customHeight="1" x14ac:dyDescent="0.25">
      <c r="BB52711" s="5"/>
    </row>
    <row r="52712" spans="54:54" ht="21.75" customHeight="1" x14ac:dyDescent="0.25">
      <c r="BB52712" s="5"/>
    </row>
    <row r="52713" spans="54:54" ht="21.75" customHeight="1" x14ac:dyDescent="0.25">
      <c r="BB52713" s="5"/>
    </row>
    <row r="52714" spans="54:54" ht="21.75" customHeight="1" x14ac:dyDescent="0.25">
      <c r="BB52714" s="5"/>
    </row>
    <row r="52715" spans="54:54" ht="21.75" customHeight="1" x14ac:dyDescent="0.25">
      <c r="BB52715" s="5"/>
    </row>
    <row r="52716" spans="54:54" ht="21.75" customHeight="1" x14ac:dyDescent="0.25">
      <c r="BB52716" s="5"/>
    </row>
    <row r="52717" spans="54:54" ht="21.75" customHeight="1" x14ac:dyDescent="0.25">
      <c r="BB52717" s="5"/>
    </row>
    <row r="52718" spans="54:54" ht="21.75" customHeight="1" x14ac:dyDescent="0.25">
      <c r="BB52718" s="5"/>
    </row>
    <row r="52719" spans="54:54" ht="21.75" customHeight="1" x14ac:dyDescent="0.25">
      <c r="BB52719" s="5"/>
    </row>
    <row r="52720" spans="54:54" ht="21.75" customHeight="1" x14ac:dyDescent="0.25">
      <c r="BB52720" s="5"/>
    </row>
    <row r="52721" spans="54:54" ht="21.75" customHeight="1" x14ac:dyDescent="0.25">
      <c r="BB52721" s="5"/>
    </row>
    <row r="52722" spans="54:54" ht="21.75" customHeight="1" x14ac:dyDescent="0.25">
      <c r="BB52722" s="5"/>
    </row>
    <row r="52723" spans="54:54" ht="21.75" customHeight="1" x14ac:dyDescent="0.25">
      <c r="BB52723" s="5"/>
    </row>
    <row r="52724" spans="54:54" ht="21.75" customHeight="1" x14ac:dyDescent="0.25">
      <c r="BB52724" s="5"/>
    </row>
    <row r="52725" spans="54:54" ht="21.75" customHeight="1" x14ac:dyDescent="0.25">
      <c r="BB52725" s="5"/>
    </row>
    <row r="52726" spans="54:54" ht="21.75" customHeight="1" x14ac:dyDescent="0.25">
      <c r="BB52726" s="5"/>
    </row>
    <row r="52727" spans="54:54" ht="21.75" customHeight="1" x14ac:dyDescent="0.25">
      <c r="BB52727" s="5"/>
    </row>
    <row r="52728" spans="54:54" ht="21.75" customHeight="1" x14ac:dyDescent="0.25">
      <c r="BB52728" s="5"/>
    </row>
    <row r="52729" spans="54:54" ht="21.75" customHeight="1" x14ac:dyDescent="0.25">
      <c r="BB52729" s="5"/>
    </row>
    <row r="52730" spans="54:54" ht="21.75" customHeight="1" x14ac:dyDescent="0.25">
      <c r="BB52730" s="5"/>
    </row>
    <row r="52731" spans="54:54" ht="21.75" customHeight="1" x14ac:dyDescent="0.25">
      <c r="BB52731" s="5"/>
    </row>
    <row r="52732" spans="54:54" ht="21.75" customHeight="1" x14ac:dyDescent="0.25">
      <c r="BB52732" s="5"/>
    </row>
    <row r="52733" spans="54:54" ht="21.75" customHeight="1" x14ac:dyDescent="0.25">
      <c r="BB52733" s="5"/>
    </row>
    <row r="52734" spans="54:54" ht="21.75" customHeight="1" x14ac:dyDescent="0.25">
      <c r="BB52734" s="5"/>
    </row>
    <row r="52735" spans="54:54" ht="21.75" customHeight="1" x14ac:dyDescent="0.25">
      <c r="BB52735" s="5"/>
    </row>
    <row r="52736" spans="54:54" ht="21.75" customHeight="1" x14ac:dyDescent="0.25">
      <c r="BB52736" s="5"/>
    </row>
    <row r="52737" spans="54:54" ht="21.75" customHeight="1" x14ac:dyDescent="0.25">
      <c r="BB52737" s="5"/>
    </row>
    <row r="52738" spans="54:54" ht="21.75" customHeight="1" x14ac:dyDescent="0.25">
      <c r="BB52738" s="5"/>
    </row>
    <row r="52739" spans="54:54" ht="21.75" customHeight="1" x14ac:dyDescent="0.25">
      <c r="BB52739" s="5"/>
    </row>
    <row r="52740" spans="54:54" ht="21.75" customHeight="1" x14ac:dyDescent="0.25">
      <c r="BB52740" s="5"/>
    </row>
    <row r="52741" spans="54:54" ht="21.75" customHeight="1" x14ac:dyDescent="0.25">
      <c r="BB52741" s="5"/>
    </row>
    <row r="52742" spans="54:54" ht="21.75" customHeight="1" x14ac:dyDescent="0.25">
      <c r="BB52742" s="5"/>
    </row>
    <row r="52743" spans="54:54" ht="21.75" customHeight="1" x14ac:dyDescent="0.25">
      <c r="BB52743" s="5"/>
    </row>
    <row r="52744" spans="54:54" ht="21.75" customHeight="1" x14ac:dyDescent="0.25">
      <c r="BB52744" s="5"/>
    </row>
    <row r="52745" spans="54:54" ht="21.75" customHeight="1" x14ac:dyDescent="0.25">
      <c r="BB52745" s="5"/>
    </row>
    <row r="52746" spans="54:54" ht="21.75" customHeight="1" x14ac:dyDescent="0.25">
      <c r="BB52746" s="5"/>
    </row>
    <row r="52747" spans="54:54" ht="21.75" customHeight="1" x14ac:dyDescent="0.25">
      <c r="BB52747" s="5"/>
    </row>
    <row r="52748" spans="54:54" ht="21.75" customHeight="1" x14ac:dyDescent="0.25">
      <c r="BB52748" s="5"/>
    </row>
    <row r="52749" spans="54:54" ht="21.75" customHeight="1" x14ac:dyDescent="0.25">
      <c r="BB52749" s="5"/>
    </row>
    <row r="52750" spans="54:54" ht="21.75" customHeight="1" x14ac:dyDescent="0.25">
      <c r="BB52750" s="5"/>
    </row>
    <row r="52751" spans="54:54" ht="21.75" customHeight="1" x14ac:dyDescent="0.25">
      <c r="BB52751" s="5"/>
    </row>
    <row r="52752" spans="54:54" ht="21.75" customHeight="1" x14ac:dyDescent="0.25">
      <c r="BB52752" s="5"/>
    </row>
    <row r="52753" spans="54:54" ht="21.75" customHeight="1" x14ac:dyDescent="0.25">
      <c r="BB52753" s="5"/>
    </row>
    <row r="52754" spans="54:54" ht="21.75" customHeight="1" x14ac:dyDescent="0.25">
      <c r="BB52754" s="5"/>
    </row>
    <row r="52755" spans="54:54" ht="21.75" customHeight="1" x14ac:dyDescent="0.25">
      <c r="BB52755" s="5"/>
    </row>
    <row r="52756" spans="54:54" ht="21.75" customHeight="1" x14ac:dyDescent="0.25">
      <c r="BB52756" s="5"/>
    </row>
    <row r="52757" spans="54:54" ht="21.75" customHeight="1" x14ac:dyDescent="0.25">
      <c r="BB52757" s="5"/>
    </row>
    <row r="52758" spans="54:54" ht="21.75" customHeight="1" x14ac:dyDescent="0.25">
      <c r="BB52758" s="5"/>
    </row>
    <row r="52759" spans="54:54" ht="21.75" customHeight="1" x14ac:dyDescent="0.25">
      <c r="BB52759" s="5"/>
    </row>
    <row r="52760" spans="54:54" ht="21.75" customHeight="1" x14ac:dyDescent="0.25">
      <c r="BB52760" s="5"/>
    </row>
    <row r="52761" spans="54:54" ht="21.75" customHeight="1" x14ac:dyDescent="0.25">
      <c r="BB52761" s="5"/>
    </row>
    <row r="52762" spans="54:54" ht="21.75" customHeight="1" x14ac:dyDescent="0.25">
      <c r="BB52762" s="5"/>
    </row>
    <row r="52763" spans="54:54" ht="21.75" customHeight="1" x14ac:dyDescent="0.25">
      <c r="BB52763" s="5"/>
    </row>
    <row r="52764" spans="54:54" ht="21.75" customHeight="1" x14ac:dyDescent="0.25">
      <c r="BB52764" s="5"/>
    </row>
    <row r="52765" spans="54:54" ht="21.75" customHeight="1" x14ac:dyDescent="0.25">
      <c r="BB52765" s="5"/>
    </row>
    <row r="52766" spans="54:54" ht="21.75" customHeight="1" x14ac:dyDescent="0.25">
      <c r="BB52766" s="5"/>
    </row>
    <row r="52767" spans="54:54" ht="21.75" customHeight="1" x14ac:dyDescent="0.25">
      <c r="BB52767" s="5"/>
    </row>
    <row r="52768" spans="54:54" ht="21.75" customHeight="1" x14ac:dyDescent="0.25">
      <c r="BB52768" s="5"/>
    </row>
    <row r="52769" spans="54:54" ht="21.75" customHeight="1" x14ac:dyDescent="0.25">
      <c r="BB52769" s="5"/>
    </row>
    <row r="52770" spans="54:54" ht="21.75" customHeight="1" x14ac:dyDescent="0.25">
      <c r="BB52770" s="5"/>
    </row>
    <row r="52771" spans="54:54" ht="21.75" customHeight="1" x14ac:dyDescent="0.25">
      <c r="BB52771" s="5"/>
    </row>
    <row r="52772" spans="54:54" ht="21.75" customHeight="1" x14ac:dyDescent="0.25">
      <c r="BB52772" s="5"/>
    </row>
    <row r="52773" spans="54:54" ht="21.75" customHeight="1" x14ac:dyDescent="0.25">
      <c r="BB52773" s="5"/>
    </row>
    <row r="52774" spans="54:54" ht="21.75" customHeight="1" x14ac:dyDescent="0.25">
      <c r="BB52774" s="5"/>
    </row>
    <row r="52775" spans="54:54" ht="21.75" customHeight="1" x14ac:dyDescent="0.25">
      <c r="BB52775" s="5"/>
    </row>
    <row r="52776" spans="54:54" ht="21.75" customHeight="1" x14ac:dyDescent="0.25">
      <c r="BB52776" s="5"/>
    </row>
    <row r="52777" spans="54:54" ht="21.75" customHeight="1" x14ac:dyDescent="0.25">
      <c r="BB52777" s="5"/>
    </row>
    <row r="52778" spans="54:54" ht="21.75" customHeight="1" x14ac:dyDescent="0.25">
      <c r="BB52778" s="5"/>
    </row>
    <row r="52779" spans="54:54" ht="21.75" customHeight="1" x14ac:dyDescent="0.25">
      <c r="BB52779" s="5"/>
    </row>
    <row r="52780" spans="54:54" ht="21.75" customHeight="1" x14ac:dyDescent="0.25">
      <c r="BB52780" s="5"/>
    </row>
    <row r="52781" spans="54:54" ht="21.75" customHeight="1" x14ac:dyDescent="0.25">
      <c r="BB52781" s="5"/>
    </row>
    <row r="52782" spans="54:54" ht="21.75" customHeight="1" x14ac:dyDescent="0.25">
      <c r="BB52782" s="5"/>
    </row>
    <row r="52783" spans="54:54" ht="21.75" customHeight="1" x14ac:dyDescent="0.25">
      <c r="BB52783" s="5"/>
    </row>
    <row r="52784" spans="54:54" ht="21.75" customHeight="1" x14ac:dyDescent="0.25">
      <c r="BB52784" s="5"/>
    </row>
    <row r="52785" spans="54:54" ht="21.75" customHeight="1" x14ac:dyDescent="0.25">
      <c r="BB52785" s="5"/>
    </row>
    <row r="52786" spans="54:54" ht="21.75" customHeight="1" x14ac:dyDescent="0.25">
      <c r="BB52786" s="5"/>
    </row>
    <row r="52787" spans="54:54" ht="21.75" customHeight="1" x14ac:dyDescent="0.25">
      <c r="BB52787" s="5"/>
    </row>
    <row r="52788" spans="54:54" ht="21.75" customHeight="1" x14ac:dyDescent="0.25">
      <c r="BB52788" s="5"/>
    </row>
    <row r="52789" spans="54:54" ht="21.75" customHeight="1" x14ac:dyDescent="0.25">
      <c r="BB52789" s="5"/>
    </row>
    <row r="52790" spans="54:54" ht="21.75" customHeight="1" x14ac:dyDescent="0.25">
      <c r="BB52790" s="5"/>
    </row>
    <row r="52791" spans="54:54" ht="21.75" customHeight="1" x14ac:dyDescent="0.25">
      <c r="BB52791" s="5"/>
    </row>
    <row r="52792" spans="54:54" ht="21.75" customHeight="1" x14ac:dyDescent="0.25">
      <c r="BB52792" s="5"/>
    </row>
    <row r="52793" spans="54:54" ht="21.75" customHeight="1" x14ac:dyDescent="0.25">
      <c r="BB52793" s="5"/>
    </row>
    <row r="52794" spans="54:54" ht="21.75" customHeight="1" x14ac:dyDescent="0.25">
      <c r="BB52794" s="5"/>
    </row>
    <row r="52795" spans="54:54" ht="21.75" customHeight="1" x14ac:dyDescent="0.25">
      <c r="BB52795" s="5"/>
    </row>
    <row r="52796" spans="54:54" ht="21.75" customHeight="1" x14ac:dyDescent="0.25">
      <c r="BB52796" s="5"/>
    </row>
    <row r="52797" spans="54:54" ht="21.75" customHeight="1" x14ac:dyDescent="0.25">
      <c r="BB52797" s="5"/>
    </row>
    <row r="52798" spans="54:54" ht="21.75" customHeight="1" x14ac:dyDescent="0.25">
      <c r="BB52798" s="5"/>
    </row>
    <row r="52799" spans="54:54" ht="21.75" customHeight="1" x14ac:dyDescent="0.25">
      <c r="BB52799" s="5"/>
    </row>
    <row r="52800" spans="54:54" ht="21.75" customHeight="1" x14ac:dyDescent="0.25">
      <c r="BB52800" s="5"/>
    </row>
    <row r="52801" spans="54:54" ht="21.75" customHeight="1" x14ac:dyDescent="0.25">
      <c r="BB52801" s="5"/>
    </row>
    <row r="52802" spans="54:54" ht="21.75" customHeight="1" x14ac:dyDescent="0.25">
      <c r="BB52802" s="5"/>
    </row>
    <row r="52803" spans="54:54" ht="21.75" customHeight="1" x14ac:dyDescent="0.25">
      <c r="BB52803" s="5"/>
    </row>
    <row r="52804" spans="54:54" ht="21.75" customHeight="1" x14ac:dyDescent="0.25">
      <c r="BB52804" s="5"/>
    </row>
    <row r="52805" spans="54:54" ht="21.75" customHeight="1" x14ac:dyDescent="0.25">
      <c r="BB52805" s="5"/>
    </row>
    <row r="52806" spans="54:54" ht="21.75" customHeight="1" x14ac:dyDescent="0.25">
      <c r="BB52806" s="5"/>
    </row>
    <row r="52807" spans="54:54" ht="21.75" customHeight="1" x14ac:dyDescent="0.25">
      <c r="BB52807" s="5"/>
    </row>
    <row r="52808" spans="54:54" ht="21.75" customHeight="1" x14ac:dyDescent="0.25">
      <c r="BB52808" s="5"/>
    </row>
    <row r="52809" spans="54:54" ht="21.75" customHeight="1" x14ac:dyDescent="0.25">
      <c r="BB52809" s="5"/>
    </row>
    <row r="52810" spans="54:54" ht="21.75" customHeight="1" x14ac:dyDescent="0.25">
      <c r="BB52810" s="5"/>
    </row>
    <row r="52811" spans="54:54" ht="21.75" customHeight="1" x14ac:dyDescent="0.25">
      <c r="BB52811" s="5"/>
    </row>
    <row r="52812" spans="54:54" ht="21.75" customHeight="1" x14ac:dyDescent="0.25">
      <c r="BB52812" s="5"/>
    </row>
    <row r="52813" spans="54:54" ht="21.75" customHeight="1" x14ac:dyDescent="0.25">
      <c r="BB52813" s="5"/>
    </row>
    <row r="52814" spans="54:54" ht="21.75" customHeight="1" x14ac:dyDescent="0.25">
      <c r="BB52814" s="5"/>
    </row>
    <row r="52815" spans="54:54" ht="21.75" customHeight="1" x14ac:dyDescent="0.25">
      <c r="BB52815" s="5"/>
    </row>
    <row r="52816" spans="54:54" ht="21.75" customHeight="1" x14ac:dyDescent="0.25">
      <c r="BB52816" s="5"/>
    </row>
    <row r="52817" spans="54:54" ht="21.75" customHeight="1" x14ac:dyDescent="0.25">
      <c r="BB52817" s="5"/>
    </row>
    <row r="52818" spans="54:54" ht="21.75" customHeight="1" x14ac:dyDescent="0.25">
      <c r="BB52818" s="5"/>
    </row>
    <row r="52819" spans="54:54" ht="21.75" customHeight="1" x14ac:dyDescent="0.25">
      <c r="BB52819" s="5"/>
    </row>
    <row r="52820" spans="54:54" ht="21.75" customHeight="1" x14ac:dyDescent="0.25">
      <c r="BB52820" s="5"/>
    </row>
    <row r="52821" spans="54:54" ht="21.75" customHeight="1" x14ac:dyDescent="0.25">
      <c r="BB52821" s="5"/>
    </row>
    <row r="52822" spans="54:54" ht="21.75" customHeight="1" x14ac:dyDescent="0.25">
      <c r="BB52822" s="5"/>
    </row>
    <row r="52823" spans="54:54" ht="21.75" customHeight="1" x14ac:dyDescent="0.25">
      <c r="BB52823" s="5"/>
    </row>
    <row r="52824" spans="54:54" ht="21.75" customHeight="1" x14ac:dyDescent="0.25">
      <c r="BB52824" s="5"/>
    </row>
    <row r="52825" spans="54:54" ht="21.75" customHeight="1" x14ac:dyDescent="0.25">
      <c r="BB52825" s="5"/>
    </row>
    <row r="52826" spans="54:54" ht="21.75" customHeight="1" x14ac:dyDescent="0.25">
      <c r="BB52826" s="5"/>
    </row>
    <row r="52827" spans="54:54" ht="21.75" customHeight="1" x14ac:dyDescent="0.25">
      <c r="BB52827" s="5"/>
    </row>
    <row r="52828" spans="54:54" ht="21.75" customHeight="1" x14ac:dyDescent="0.25">
      <c r="BB52828" s="5"/>
    </row>
    <row r="52829" spans="54:54" ht="21.75" customHeight="1" x14ac:dyDescent="0.25">
      <c r="BB52829" s="5"/>
    </row>
    <row r="52830" spans="54:54" ht="21.75" customHeight="1" x14ac:dyDescent="0.25">
      <c r="BB52830" s="5"/>
    </row>
    <row r="52831" spans="54:54" ht="21.75" customHeight="1" x14ac:dyDescent="0.25">
      <c r="BB52831" s="5"/>
    </row>
    <row r="52832" spans="54:54" ht="21.75" customHeight="1" x14ac:dyDescent="0.25">
      <c r="BB52832" s="5"/>
    </row>
    <row r="52833" spans="54:54" ht="21.75" customHeight="1" x14ac:dyDescent="0.25">
      <c r="BB52833" s="5"/>
    </row>
    <row r="52834" spans="54:54" ht="21.75" customHeight="1" x14ac:dyDescent="0.25">
      <c r="BB52834" s="5"/>
    </row>
    <row r="52835" spans="54:54" ht="21.75" customHeight="1" x14ac:dyDescent="0.25">
      <c r="BB52835" s="5"/>
    </row>
    <row r="52836" spans="54:54" ht="21.75" customHeight="1" x14ac:dyDescent="0.25">
      <c r="BB52836" s="5"/>
    </row>
    <row r="52837" spans="54:54" ht="21.75" customHeight="1" x14ac:dyDescent="0.25">
      <c r="BB52837" s="5"/>
    </row>
    <row r="52838" spans="54:54" ht="21.75" customHeight="1" x14ac:dyDescent="0.25">
      <c r="BB52838" s="5"/>
    </row>
    <row r="52839" spans="54:54" ht="21.75" customHeight="1" x14ac:dyDescent="0.25">
      <c r="BB52839" s="5"/>
    </row>
    <row r="52840" spans="54:54" ht="21.75" customHeight="1" x14ac:dyDescent="0.25">
      <c r="BB52840" s="5"/>
    </row>
    <row r="52841" spans="54:54" ht="21.75" customHeight="1" x14ac:dyDescent="0.25">
      <c r="BB52841" s="5"/>
    </row>
    <row r="52842" spans="54:54" ht="21.75" customHeight="1" x14ac:dyDescent="0.25">
      <c r="BB52842" s="5"/>
    </row>
    <row r="52843" spans="54:54" ht="21.75" customHeight="1" x14ac:dyDescent="0.25">
      <c r="BB52843" s="5"/>
    </row>
    <row r="52844" spans="54:54" ht="21.75" customHeight="1" x14ac:dyDescent="0.25">
      <c r="BB52844" s="5"/>
    </row>
    <row r="52845" spans="54:54" ht="21.75" customHeight="1" x14ac:dyDescent="0.25">
      <c r="BB52845" s="5"/>
    </row>
    <row r="52846" spans="54:54" ht="21.75" customHeight="1" x14ac:dyDescent="0.25">
      <c r="BB52846" s="5"/>
    </row>
    <row r="52847" spans="54:54" ht="21.75" customHeight="1" x14ac:dyDescent="0.25">
      <c r="BB52847" s="5"/>
    </row>
    <row r="52848" spans="54:54" ht="21.75" customHeight="1" x14ac:dyDescent="0.25">
      <c r="BB52848" s="5"/>
    </row>
    <row r="52849" spans="54:54" ht="21.75" customHeight="1" x14ac:dyDescent="0.25">
      <c r="BB52849" s="5"/>
    </row>
    <row r="52850" spans="54:54" ht="21.75" customHeight="1" x14ac:dyDescent="0.25">
      <c r="BB52850" s="5"/>
    </row>
    <row r="52851" spans="54:54" ht="21.75" customHeight="1" x14ac:dyDescent="0.25">
      <c r="BB52851" s="5"/>
    </row>
    <row r="52852" spans="54:54" ht="21.75" customHeight="1" x14ac:dyDescent="0.25">
      <c r="BB52852" s="5"/>
    </row>
    <row r="52853" spans="54:54" ht="21.75" customHeight="1" x14ac:dyDescent="0.25">
      <c r="BB52853" s="5"/>
    </row>
    <row r="52854" spans="54:54" ht="21.75" customHeight="1" x14ac:dyDescent="0.25">
      <c r="BB52854" s="5"/>
    </row>
    <row r="52855" spans="54:54" ht="21.75" customHeight="1" x14ac:dyDescent="0.25">
      <c r="BB52855" s="5"/>
    </row>
    <row r="52856" spans="54:54" ht="21.75" customHeight="1" x14ac:dyDescent="0.25">
      <c r="BB52856" s="5"/>
    </row>
    <row r="52857" spans="54:54" ht="21.75" customHeight="1" x14ac:dyDescent="0.25">
      <c r="BB52857" s="5"/>
    </row>
    <row r="52858" spans="54:54" ht="21.75" customHeight="1" x14ac:dyDescent="0.25">
      <c r="BB52858" s="5"/>
    </row>
    <row r="52859" spans="54:54" ht="21.75" customHeight="1" x14ac:dyDescent="0.25">
      <c r="BB52859" s="5"/>
    </row>
    <row r="52860" spans="54:54" ht="21.75" customHeight="1" x14ac:dyDescent="0.25">
      <c r="BB52860" s="5"/>
    </row>
    <row r="52861" spans="54:54" ht="21.75" customHeight="1" x14ac:dyDescent="0.25">
      <c r="BB52861" s="5"/>
    </row>
    <row r="52862" spans="54:54" ht="21.75" customHeight="1" x14ac:dyDescent="0.25">
      <c r="BB52862" s="5"/>
    </row>
    <row r="52863" spans="54:54" ht="21.75" customHeight="1" x14ac:dyDescent="0.25">
      <c r="BB52863" s="5"/>
    </row>
    <row r="52864" spans="54:54" ht="21.75" customHeight="1" x14ac:dyDescent="0.25">
      <c r="BB52864" s="5"/>
    </row>
    <row r="52865" spans="54:54" ht="21.75" customHeight="1" x14ac:dyDescent="0.25">
      <c r="BB52865" s="5"/>
    </row>
    <row r="52866" spans="54:54" ht="21.75" customHeight="1" x14ac:dyDescent="0.25">
      <c r="BB52866" s="5"/>
    </row>
    <row r="52867" spans="54:54" ht="21.75" customHeight="1" x14ac:dyDescent="0.25">
      <c r="BB52867" s="5"/>
    </row>
    <row r="52868" spans="54:54" ht="21.75" customHeight="1" x14ac:dyDescent="0.25">
      <c r="BB52868" s="5"/>
    </row>
    <row r="52869" spans="54:54" ht="21.75" customHeight="1" x14ac:dyDescent="0.25">
      <c r="BB52869" s="5"/>
    </row>
    <row r="52870" spans="54:54" ht="21.75" customHeight="1" x14ac:dyDescent="0.25">
      <c r="BB52870" s="5"/>
    </row>
    <row r="52871" spans="54:54" ht="21.75" customHeight="1" x14ac:dyDescent="0.25">
      <c r="BB52871" s="5"/>
    </row>
    <row r="52872" spans="54:54" ht="21.75" customHeight="1" x14ac:dyDescent="0.25">
      <c r="BB52872" s="5"/>
    </row>
    <row r="52873" spans="54:54" ht="21.75" customHeight="1" x14ac:dyDescent="0.25">
      <c r="BB52873" s="5"/>
    </row>
    <row r="52874" spans="54:54" ht="21.75" customHeight="1" x14ac:dyDescent="0.25">
      <c r="BB52874" s="5"/>
    </row>
    <row r="52875" spans="54:54" ht="21.75" customHeight="1" x14ac:dyDescent="0.25">
      <c r="BB52875" s="5"/>
    </row>
    <row r="52876" spans="54:54" ht="21.75" customHeight="1" x14ac:dyDescent="0.25">
      <c r="BB52876" s="5"/>
    </row>
    <row r="52877" spans="54:54" ht="21.75" customHeight="1" x14ac:dyDescent="0.25">
      <c r="BB52877" s="5"/>
    </row>
    <row r="52878" spans="54:54" ht="21.75" customHeight="1" x14ac:dyDescent="0.25">
      <c r="BB52878" s="5"/>
    </row>
    <row r="52879" spans="54:54" ht="21.75" customHeight="1" x14ac:dyDescent="0.25">
      <c r="BB52879" s="5"/>
    </row>
    <row r="52880" spans="54:54" ht="21.75" customHeight="1" x14ac:dyDescent="0.25">
      <c r="BB52880" s="5"/>
    </row>
    <row r="52881" spans="54:54" ht="21.75" customHeight="1" x14ac:dyDescent="0.25">
      <c r="BB52881" s="5"/>
    </row>
    <row r="52882" spans="54:54" ht="21.75" customHeight="1" x14ac:dyDescent="0.25">
      <c r="BB52882" s="5"/>
    </row>
    <row r="52883" spans="54:54" ht="21.75" customHeight="1" x14ac:dyDescent="0.25">
      <c r="BB52883" s="5"/>
    </row>
    <row r="52884" spans="54:54" ht="21.75" customHeight="1" x14ac:dyDescent="0.25">
      <c r="BB52884" s="5"/>
    </row>
    <row r="52885" spans="54:54" ht="21.75" customHeight="1" x14ac:dyDescent="0.25">
      <c r="BB52885" s="5"/>
    </row>
    <row r="52886" spans="54:54" ht="21.75" customHeight="1" x14ac:dyDescent="0.25">
      <c r="BB52886" s="5"/>
    </row>
    <row r="52887" spans="54:54" ht="21.75" customHeight="1" x14ac:dyDescent="0.25">
      <c r="BB52887" s="5"/>
    </row>
    <row r="52888" spans="54:54" ht="21.75" customHeight="1" x14ac:dyDescent="0.25">
      <c r="BB52888" s="5"/>
    </row>
    <row r="52889" spans="54:54" ht="21.75" customHeight="1" x14ac:dyDescent="0.25">
      <c r="BB52889" s="5"/>
    </row>
    <row r="52890" spans="54:54" ht="21.75" customHeight="1" x14ac:dyDescent="0.25">
      <c r="BB52890" s="5"/>
    </row>
    <row r="52891" spans="54:54" ht="21.75" customHeight="1" x14ac:dyDescent="0.25">
      <c r="BB52891" s="5"/>
    </row>
    <row r="52892" spans="54:54" ht="21.75" customHeight="1" x14ac:dyDescent="0.25">
      <c r="BB52892" s="5"/>
    </row>
    <row r="52893" spans="54:54" ht="21.75" customHeight="1" x14ac:dyDescent="0.25">
      <c r="BB52893" s="5"/>
    </row>
    <row r="52894" spans="54:54" ht="21.75" customHeight="1" x14ac:dyDescent="0.25">
      <c r="BB52894" s="5"/>
    </row>
    <row r="52895" spans="54:54" ht="21.75" customHeight="1" x14ac:dyDescent="0.25">
      <c r="BB52895" s="5"/>
    </row>
    <row r="52896" spans="54:54" ht="21.75" customHeight="1" x14ac:dyDescent="0.25">
      <c r="BB52896" s="5"/>
    </row>
    <row r="52897" spans="54:54" ht="21.75" customHeight="1" x14ac:dyDescent="0.25">
      <c r="BB52897" s="5"/>
    </row>
    <row r="52898" spans="54:54" ht="21.75" customHeight="1" x14ac:dyDescent="0.25">
      <c r="BB52898" s="5"/>
    </row>
    <row r="52899" spans="54:54" ht="21.75" customHeight="1" x14ac:dyDescent="0.25">
      <c r="BB52899" s="5"/>
    </row>
    <row r="52900" spans="54:54" ht="21.75" customHeight="1" x14ac:dyDescent="0.25">
      <c r="BB52900" s="5"/>
    </row>
    <row r="52901" spans="54:54" ht="21.75" customHeight="1" x14ac:dyDescent="0.25">
      <c r="BB52901" s="5"/>
    </row>
    <row r="52902" spans="54:54" ht="21.75" customHeight="1" x14ac:dyDescent="0.25">
      <c r="BB52902" s="5"/>
    </row>
    <row r="52903" spans="54:54" ht="21.75" customHeight="1" x14ac:dyDescent="0.25">
      <c r="BB52903" s="5"/>
    </row>
    <row r="52904" spans="54:54" ht="21.75" customHeight="1" x14ac:dyDescent="0.25">
      <c r="BB52904" s="5"/>
    </row>
    <row r="52905" spans="54:54" ht="21.75" customHeight="1" x14ac:dyDescent="0.25">
      <c r="BB52905" s="5"/>
    </row>
    <row r="52906" spans="54:54" ht="21.75" customHeight="1" x14ac:dyDescent="0.25">
      <c r="BB52906" s="5"/>
    </row>
    <row r="52907" spans="54:54" ht="21.75" customHeight="1" x14ac:dyDescent="0.25">
      <c r="BB52907" s="5"/>
    </row>
    <row r="52908" spans="54:54" ht="21.75" customHeight="1" x14ac:dyDescent="0.25">
      <c r="BB52908" s="5"/>
    </row>
    <row r="52909" spans="54:54" ht="21.75" customHeight="1" x14ac:dyDescent="0.25">
      <c r="BB52909" s="5"/>
    </row>
    <row r="52910" spans="54:54" ht="21.75" customHeight="1" x14ac:dyDescent="0.25">
      <c r="BB52910" s="5"/>
    </row>
    <row r="52911" spans="54:54" ht="21.75" customHeight="1" x14ac:dyDescent="0.25">
      <c r="BB52911" s="5"/>
    </row>
    <row r="52912" spans="54:54" ht="21.75" customHeight="1" x14ac:dyDescent="0.25">
      <c r="BB52912" s="5"/>
    </row>
    <row r="52913" spans="54:54" ht="21.75" customHeight="1" x14ac:dyDescent="0.25">
      <c r="BB52913" s="5"/>
    </row>
    <row r="52914" spans="54:54" ht="21.75" customHeight="1" x14ac:dyDescent="0.25">
      <c r="BB52914" s="5"/>
    </row>
    <row r="52915" spans="54:54" ht="21.75" customHeight="1" x14ac:dyDescent="0.25">
      <c r="BB52915" s="5"/>
    </row>
    <row r="52916" spans="54:54" ht="21.75" customHeight="1" x14ac:dyDescent="0.25">
      <c r="BB52916" s="5"/>
    </row>
    <row r="52917" spans="54:54" ht="21.75" customHeight="1" x14ac:dyDescent="0.25">
      <c r="BB52917" s="5"/>
    </row>
    <row r="52918" spans="54:54" ht="21.75" customHeight="1" x14ac:dyDescent="0.25">
      <c r="BB52918" s="5"/>
    </row>
    <row r="52919" spans="54:54" ht="21.75" customHeight="1" x14ac:dyDescent="0.25">
      <c r="BB52919" s="5"/>
    </row>
    <row r="52920" spans="54:54" ht="21.75" customHeight="1" x14ac:dyDescent="0.25">
      <c r="BB52920" s="5"/>
    </row>
    <row r="52921" spans="54:54" ht="21.75" customHeight="1" x14ac:dyDescent="0.25">
      <c r="BB52921" s="5"/>
    </row>
    <row r="52922" spans="54:54" ht="21.75" customHeight="1" x14ac:dyDescent="0.25">
      <c r="BB52922" s="5"/>
    </row>
    <row r="52923" spans="54:54" ht="21.75" customHeight="1" x14ac:dyDescent="0.25">
      <c r="BB52923" s="5"/>
    </row>
    <row r="52924" spans="54:54" ht="21.75" customHeight="1" x14ac:dyDescent="0.25">
      <c r="BB52924" s="5"/>
    </row>
    <row r="52925" spans="54:54" ht="21.75" customHeight="1" x14ac:dyDescent="0.25">
      <c r="BB52925" s="5"/>
    </row>
    <row r="52926" spans="54:54" ht="21.75" customHeight="1" x14ac:dyDescent="0.25">
      <c r="BB52926" s="5"/>
    </row>
    <row r="52927" spans="54:54" ht="21.75" customHeight="1" x14ac:dyDescent="0.25">
      <c r="BB52927" s="5"/>
    </row>
    <row r="52928" spans="54:54" ht="21.75" customHeight="1" x14ac:dyDescent="0.25">
      <c r="BB52928" s="5"/>
    </row>
    <row r="52929" spans="54:54" ht="21.75" customHeight="1" x14ac:dyDescent="0.25">
      <c r="BB52929" s="5"/>
    </row>
    <row r="52930" spans="54:54" ht="21.75" customHeight="1" x14ac:dyDescent="0.25">
      <c r="BB52930" s="5"/>
    </row>
    <row r="52931" spans="54:54" ht="21.75" customHeight="1" x14ac:dyDescent="0.25">
      <c r="BB52931" s="5"/>
    </row>
    <row r="52932" spans="54:54" ht="21.75" customHeight="1" x14ac:dyDescent="0.25">
      <c r="BB52932" s="5"/>
    </row>
    <row r="52933" spans="54:54" ht="21.75" customHeight="1" x14ac:dyDescent="0.25">
      <c r="BB52933" s="5"/>
    </row>
    <row r="52934" spans="54:54" ht="21.75" customHeight="1" x14ac:dyDescent="0.25">
      <c r="BB52934" s="5"/>
    </row>
    <row r="52935" spans="54:54" ht="21.75" customHeight="1" x14ac:dyDescent="0.25">
      <c r="BB52935" s="5"/>
    </row>
    <row r="52936" spans="54:54" ht="21.75" customHeight="1" x14ac:dyDescent="0.25">
      <c r="BB52936" s="5"/>
    </row>
    <row r="52937" spans="54:54" ht="21.75" customHeight="1" x14ac:dyDescent="0.25">
      <c r="BB52937" s="5"/>
    </row>
    <row r="52938" spans="54:54" ht="21.75" customHeight="1" x14ac:dyDescent="0.25">
      <c r="BB52938" s="5"/>
    </row>
    <row r="52939" spans="54:54" ht="21.75" customHeight="1" x14ac:dyDescent="0.25">
      <c r="BB52939" s="5"/>
    </row>
    <row r="52940" spans="54:54" ht="21.75" customHeight="1" x14ac:dyDescent="0.25">
      <c r="BB52940" s="5"/>
    </row>
    <row r="52941" spans="54:54" ht="21.75" customHeight="1" x14ac:dyDescent="0.25">
      <c r="BB52941" s="5"/>
    </row>
    <row r="52942" spans="54:54" ht="21.75" customHeight="1" x14ac:dyDescent="0.25">
      <c r="BB52942" s="5"/>
    </row>
    <row r="52943" spans="54:54" ht="21.75" customHeight="1" x14ac:dyDescent="0.25">
      <c r="BB52943" s="5"/>
    </row>
    <row r="52944" spans="54:54" ht="21.75" customHeight="1" x14ac:dyDescent="0.25">
      <c r="BB52944" s="5"/>
    </row>
    <row r="52945" spans="54:54" ht="21.75" customHeight="1" x14ac:dyDescent="0.25">
      <c r="BB52945" s="5"/>
    </row>
    <row r="52946" spans="54:54" ht="21.75" customHeight="1" x14ac:dyDescent="0.25">
      <c r="BB52946" s="5"/>
    </row>
    <row r="52947" spans="54:54" ht="21.75" customHeight="1" x14ac:dyDescent="0.25">
      <c r="BB52947" s="5"/>
    </row>
    <row r="52948" spans="54:54" ht="21.75" customHeight="1" x14ac:dyDescent="0.25">
      <c r="BB52948" s="5"/>
    </row>
    <row r="52949" spans="54:54" ht="21.75" customHeight="1" x14ac:dyDescent="0.25">
      <c r="BB52949" s="5"/>
    </row>
    <row r="52950" spans="54:54" ht="21.75" customHeight="1" x14ac:dyDescent="0.25">
      <c r="BB52950" s="5"/>
    </row>
    <row r="52951" spans="54:54" ht="21.75" customHeight="1" x14ac:dyDescent="0.25">
      <c r="BB52951" s="5"/>
    </row>
    <row r="52952" spans="54:54" ht="21.75" customHeight="1" x14ac:dyDescent="0.25">
      <c r="BB52952" s="5"/>
    </row>
    <row r="52953" spans="54:54" ht="21.75" customHeight="1" x14ac:dyDescent="0.25">
      <c r="BB52953" s="5"/>
    </row>
    <row r="52954" spans="54:54" ht="21.75" customHeight="1" x14ac:dyDescent="0.25">
      <c r="BB52954" s="5"/>
    </row>
    <row r="52955" spans="54:54" ht="21.75" customHeight="1" x14ac:dyDescent="0.25">
      <c r="BB52955" s="5"/>
    </row>
    <row r="52956" spans="54:54" ht="21.75" customHeight="1" x14ac:dyDescent="0.25">
      <c r="BB52956" s="5"/>
    </row>
    <row r="52957" spans="54:54" ht="21.75" customHeight="1" x14ac:dyDescent="0.25">
      <c r="BB52957" s="5"/>
    </row>
    <row r="52958" spans="54:54" ht="21.75" customHeight="1" x14ac:dyDescent="0.25">
      <c r="BB52958" s="5"/>
    </row>
    <row r="52959" spans="54:54" ht="21.75" customHeight="1" x14ac:dyDescent="0.25">
      <c r="BB52959" s="5"/>
    </row>
    <row r="52960" spans="54:54" ht="21.75" customHeight="1" x14ac:dyDescent="0.25">
      <c r="BB52960" s="5"/>
    </row>
    <row r="52961" spans="54:54" ht="21.75" customHeight="1" x14ac:dyDescent="0.25">
      <c r="BB52961" s="5"/>
    </row>
    <row r="52962" spans="54:54" ht="21.75" customHeight="1" x14ac:dyDescent="0.25">
      <c r="BB52962" s="5"/>
    </row>
    <row r="52963" spans="54:54" ht="21.75" customHeight="1" x14ac:dyDescent="0.25">
      <c r="BB52963" s="5"/>
    </row>
    <row r="52964" spans="54:54" ht="21.75" customHeight="1" x14ac:dyDescent="0.25">
      <c r="BB52964" s="5"/>
    </row>
    <row r="52965" spans="54:54" ht="21.75" customHeight="1" x14ac:dyDescent="0.25">
      <c r="BB52965" s="5"/>
    </row>
    <row r="52966" spans="54:54" ht="21.75" customHeight="1" x14ac:dyDescent="0.25">
      <c r="BB52966" s="5"/>
    </row>
    <row r="52967" spans="54:54" ht="21.75" customHeight="1" x14ac:dyDescent="0.25">
      <c r="BB52967" s="5"/>
    </row>
    <row r="52968" spans="54:54" ht="21.75" customHeight="1" x14ac:dyDescent="0.25">
      <c r="BB52968" s="5"/>
    </row>
    <row r="52969" spans="54:54" ht="21.75" customHeight="1" x14ac:dyDescent="0.25">
      <c r="BB52969" s="5"/>
    </row>
    <row r="52970" spans="54:54" ht="21.75" customHeight="1" x14ac:dyDescent="0.25">
      <c r="BB52970" s="5"/>
    </row>
    <row r="52971" spans="54:54" ht="21.75" customHeight="1" x14ac:dyDescent="0.25">
      <c r="BB52971" s="5"/>
    </row>
    <row r="52972" spans="54:54" ht="21.75" customHeight="1" x14ac:dyDescent="0.25">
      <c r="BB52972" s="5"/>
    </row>
    <row r="52973" spans="54:54" ht="21.75" customHeight="1" x14ac:dyDescent="0.25">
      <c r="BB52973" s="5"/>
    </row>
    <row r="52974" spans="54:54" ht="21.75" customHeight="1" x14ac:dyDescent="0.25">
      <c r="BB52974" s="5"/>
    </row>
    <row r="52975" spans="54:54" ht="21.75" customHeight="1" x14ac:dyDescent="0.25">
      <c r="BB52975" s="5"/>
    </row>
    <row r="52976" spans="54:54" ht="21.75" customHeight="1" x14ac:dyDescent="0.25">
      <c r="BB52976" s="5"/>
    </row>
    <row r="52977" spans="54:54" ht="21.75" customHeight="1" x14ac:dyDescent="0.25">
      <c r="BB52977" s="5"/>
    </row>
    <row r="52978" spans="54:54" ht="21.75" customHeight="1" x14ac:dyDescent="0.25">
      <c r="BB52978" s="5"/>
    </row>
    <row r="52979" spans="54:54" ht="21.75" customHeight="1" x14ac:dyDescent="0.25">
      <c r="BB52979" s="5"/>
    </row>
    <row r="52980" spans="54:54" ht="21.75" customHeight="1" x14ac:dyDescent="0.25">
      <c r="BB52980" s="5"/>
    </row>
    <row r="52981" spans="54:54" ht="21.75" customHeight="1" x14ac:dyDescent="0.25">
      <c r="BB52981" s="5"/>
    </row>
    <row r="52982" spans="54:54" ht="21.75" customHeight="1" x14ac:dyDescent="0.25">
      <c r="BB52982" s="5"/>
    </row>
    <row r="52983" spans="54:54" ht="21.75" customHeight="1" x14ac:dyDescent="0.25">
      <c r="BB52983" s="5"/>
    </row>
    <row r="52984" spans="54:54" ht="21.75" customHeight="1" x14ac:dyDescent="0.25">
      <c r="BB52984" s="5"/>
    </row>
    <row r="52985" spans="54:54" ht="21.75" customHeight="1" x14ac:dyDescent="0.25">
      <c r="BB52985" s="5"/>
    </row>
    <row r="52986" spans="54:54" ht="21.75" customHeight="1" x14ac:dyDescent="0.25">
      <c r="BB52986" s="5"/>
    </row>
    <row r="52987" spans="54:54" ht="21.75" customHeight="1" x14ac:dyDescent="0.25">
      <c r="BB52987" s="5"/>
    </row>
    <row r="52988" spans="54:54" ht="21.75" customHeight="1" x14ac:dyDescent="0.25">
      <c r="BB52988" s="5"/>
    </row>
    <row r="52989" spans="54:54" ht="21.75" customHeight="1" x14ac:dyDescent="0.25">
      <c r="BB52989" s="5"/>
    </row>
    <row r="52990" spans="54:54" ht="21.75" customHeight="1" x14ac:dyDescent="0.25">
      <c r="BB52990" s="5"/>
    </row>
    <row r="52991" spans="54:54" ht="21.75" customHeight="1" x14ac:dyDescent="0.25">
      <c r="BB52991" s="5"/>
    </row>
    <row r="52992" spans="54:54" ht="21.75" customHeight="1" x14ac:dyDescent="0.25">
      <c r="BB52992" s="5"/>
    </row>
    <row r="52993" spans="54:54" ht="21.75" customHeight="1" x14ac:dyDescent="0.25">
      <c r="BB52993" s="5"/>
    </row>
    <row r="52994" spans="54:54" ht="21.75" customHeight="1" x14ac:dyDescent="0.25">
      <c r="BB52994" s="5"/>
    </row>
    <row r="52995" spans="54:54" ht="21.75" customHeight="1" x14ac:dyDescent="0.25">
      <c r="BB52995" s="5"/>
    </row>
    <row r="52996" spans="54:54" ht="21.75" customHeight="1" x14ac:dyDescent="0.25">
      <c r="BB52996" s="5"/>
    </row>
    <row r="52997" spans="54:54" ht="21.75" customHeight="1" x14ac:dyDescent="0.25">
      <c r="BB52997" s="5"/>
    </row>
    <row r="52998" spans="54:54" ht="21.75" customHeight="1" x14ac:dyDescent="0.25">
      <c r="BB52998" s="5"/>
    </row>
    <row r="52999" spans="54:54" ht="21.75" customHeight="1" x14ac:dyDescent="0.25">
      <c r="BB52999" s="5"/>
    </row>
    <row r="53000" spans="54:54" ht="21.75" customHeight="1" x14ac:dyDescent="0.25">
      <c r="BB53000" s="5"/>
    </row>
    <row r="53001" spans="54:54" ht="21.75" customHeight="1" x14ac:dyDescent="0.25">
      <c r="BB53001" s="5"/>
    </row>
    <row r="53002" spans="54:54" ht="21.75" customHeight="1" x14ac:dyDescent="0.25">
      <c r="BB53002" s="5"/>
    </row>
    <row r="53003" spans="54:54" ht="21.75" customHeight="1" x14ac:dyDescent="0.25">
      <c r="BB53003" s="5"/>
    </row>
    <row r="53004" spans="54:54" ht="21.75" customHeight="1" x14ac:dyDescent="0.25">
      <c r="BB53004" s="5"/>
    </row>
    <row r="53005" spans="54:54" ht="21.75" customHeight="1" x14ac:dyDescent="0.25">
      <c r="BB53005" s="5"/>
    </row>
    <row r="53006" spans="54:54" ht="21.75" customHeight="1" x14ac:dyDescent="0.25">
      <c r="BB53006" s="5"/>
    </row>
    <row r="53007" spans="54:54" ht="21.75" customHeight="1" x14ac:dyDescent="0.25">
      <c r="BB53007" s="5"/>
    </row>
    <row r="53008" spans="54:54" ht="21.75" customHeight="1" x14ac:dyDescent="0.25">
      <c r="BB53008" s="5"/>
    </row>
    <row r="53009" spans="54:54" ht="21.75" customHeight="1" x14ac:dyDescent="0.25">
      <c r="BB53009" s="5"/>
    </row>
    <row r="53010" spans="54:54" ht="21.75" customHeight="1" x14ac:dyDescent="0.25">
      <c r="BB53010" s="5"/>
    </row>
    <row r="53011" spans="54:54" ht="21.75" customHeight="1" x14ac:dyDescent="0.25">
      <c r="BB53011" s="5"/>
    </row>
    <row r="53012" spans="54:54" ht="21.75" customHeight="1" x14ac:dyDescent="0.25">
      <c r="BB53012" s="5"/>
    </row>
    <row r="53013" spans="54:54" ht="21.75" customHeight="1" x14ac:dyDescent="0.25">
      <c r="BB53013" s="5"/>
    </row>
    <row r="53014" spans="54:54" ht="21.75" customHeight="1" x14ac:dyDescent="0.25">
      <c r="BB53014" s="5"/>
    </row>
    <row r="53015" spans="54:54" ht="21.75" customHeight="1" x14ac:dyDescent="0.25">
      <c r="BB53015" s="5"/>
    </row>
    <row r="53016" spans="54:54" ht="21.75" customHeight="1" x14ac:dyDescent="0.25">
      <c r="BB53016" s="5"/>
    </row>
    <row r="53017" spans="54:54" ht="21.75" customHeight="1" x14ac:dyDescent="0.25">
      <c r="BB53017" s="5"/>
    </row>
    <row r="53018" spans="54:54" ht="21.75" customHeight="1" x14ac:dyDescent="0.25">
      <c r="BB53018" s="5"/>
    </row>
    <row r="53019" spans="54:54" ht="21.75" customHeight="1" x14ac:dyDescent="0.25">
      <c r="BB53019" s="5"/>
    </row>
    <row r="53020" spans="54:54" ht="21.75" customHeight="1" x14ac:dyDescent="0.25">
      <c r="BB53020" s="5"/>
    </row>
    <row r="53021" spans="54:54" ht="21.75" customHeight="1" x14ac:dyDescent="0.25">
      <c r="BB53021" s="5"/>
    </row>
    <row r="53022" spans="54:54" ht="21.75" customHeight="1" x14ac:dyDescent="0.25">
      <c r="BB53022" s="5"/>
    </row>
    <row r="53023" spans="54:54" ht="21.75" customHeight="1" x14ac:dyDescent="0.25">
      <c r="BB53023" s="5"/>
    </row>
    <row r="53024" spans="54:54" ht="21.75" customHeight="1" x14ac:dyDescent="0.25">
      <c r="BB53024" s="5"/>
    </row>
    <row r="53025" spans="54:54" ht="21.75" customHeight="1" x14ac:dyDescent="0.25">
      <c r="BB53025" s="5"/>
    </row>
    <row r="53026" spans="54:54" ht="21.75" customHeight="1" x14ac:dyDescent="0.25">
      <c r="BB53026" s="5"/>
    </row>
    <row r="53027" spans="54:54" ht="21.75" customHeight="1" x14ac:dyDescent="0.25">
      <c r="BB53027" s="5"/>
    </row>
    <row r="53028" spans="54:54" ht="21.75" customHeight="1" x14ac:dyDescent="0.25">
      <c r="BB53028" s="5"/>
    </row>
    <row r="53029" spans="54:54" ht="21.75" customHeight="1" x14ac:dyDescent="0.25">
      <c r="BB53029" s="5"/>
    </row>
    <row r="53030" spans="54:54" ht="21.75" customHeight="1" x14ac:dyDescent="0.25">
      <c r="BB53030" s="5"/>
    </row>
    <row r="53031" spans="54:54" ht="21.75" customHeight="1" x14ac:dyDescent="0.25">
      <c r="BB53031" s="5"/>
    </row>
    <row r="53032" spans="54:54" ht="21.75" customHeight="1" x14ac:dyDescent="0.25">
      <c r="BB53032" s="5"/>
    </row>
    <row r="53033" spans="54:54" ht="21.75" customHeight="1" x14ac:dyDescent="0.25">
      <c r="BB53033" s="5"/>
    </row>
    <row r="53034" spans="54:54" ht="21.75" customHeight="1" x14ac:dyDescent="0.25">
      <c r="BB53034" s="5"/>
    </row>
    <row r="53035" spans="54:54" ht="21.75" customHeight="1" x14ac:dyDescent="0.25">
      <c r="BB53035" s="5"/>
    </row>
    <row r="53036" spans="54:54" ht="21.75" customHeight="1" x14ac:dyDescent="0.25">
      <c r="BB53036" s="5"/>
    </row>
    <row r="53037" spans="54:54" ht="21.75" customHeight="1" x14ac:dyDescent="0.25">
      <c r="BB53037" s="5"/>
    </row>
    <row r="53038" spans="54:54" ht="21.75" customHeight="1" x14ac:dyDescent="0.25">
      <c r="BB53038" s="5"/>
    </row>
    <row r="53039" spans="54:54" ht="21.75" customHeight="1" x14ac:dyDescent="0.25">
      <c r="BB53039" s="5"/>
    </row>
    <row r="53040" spans="54:54" ht="21.75" customHeight="1" x14ac:dyDescent="0.25">
      <c r="BB53040" s="5"/>
    </row>
    <row r="53041" spans="54:54" ht="21.75" customHeight="1" x14ac:dyDescent="0.25">
      <c r="BB53041" s="5"/>
    </row>
    <row r="53042" spans="54:54" ht="21.75" customHeight="1" x14ac:dyDescent="0.25">
      <c r="BB53042" s="5"/>
    </row>
    <row r="53043" spans="54:54" ht="21.75" customHeight="1" x14ac:dyDescent="0.25">
      <c r="BB53043" s="5"/>
    </row>
    <row r="53044" spans="54:54" ht="21.75" customHeight="1" x14ac:dyDescent="0.25">
      <c r="BB53044" s="5"/>
    </row>
    <row r="53045" spans="54:54" ht="21.75" customHeight="1" x14ac:dyDescent="0.25">
      <c r="BB53045" s="5"/>
    </row>
    <row r="53046" spans="54:54" ht="21.75" customHeight="1" x14ac:dyDescent="0.25">
      <c r="BB53046" s="5"/>
    </row>
    <row r="53047" spans="54:54" ht="21.75" customHeight="1" x14ac:dyDescent="0.25">
      <c r="BB53047" s="5"/>
    </row>
    <row r="53048" spans="54:54" ht="21.75" customHeight="1" x14ac:dyDescent="0.25">
      <c r="BB53048" s="5"/>
    </row>
    <row r="53049" spans="54:54" ht="21.75" customHeight="1" x14ac:dyDescent="0.25">
      <c r="BB53049" s="5"/>
    </row>
    <row r="53050" spans="54:54" ht="21.75" customHeight="1" x14ac:dyDescent="0.25">
      <c r="BB53050" s="5"/>
    </row>
    <row r="53051" spans="54:54" ht="21.75" customHeight="1" x14ac:dyDescent="0.25">
      <c r="BB53051" s="5"/>
    </row>
    <row r="53052" spans="54:54" ht="21.75" customHeight="1" x14ac:dyDescent="0.25">
      <c r="BB53052" s="5"/>
    </row>
    <row r="53053" spans="54:54" ht="21.75" customHeight="1" x14ac:dyDescent="0.25">
      <c r="BB53053" s="5"/>
    </row>
    <row r="53054" spans="54:54" ht="21.75" customHeight="1" x14ac:dyDescent="0.25">
      <c r="BB53054" s="5"/>
    </row>
    <row r="53055" spans="54:54" ht="21.75" customHeight="1" x14ac:dyDescent="0.25">
      <c r="BB53055" s="5"/>
    </row>
    <row r="53056" spans="54:54" ht="21.75" customHeight="1" x14ac:dyDescent="0.25">
      <c r="BB53056" s="5"/>
    </row>
    <row r="53057" spans="54:54" ht="21.75" customHeight="1" x14ac:dyDescent="0.25">
      <c r="BB53057" s="5"/>
    </row>
    <row r="53058" spans="54:54" ht="21.75" customHeight="1" x14ac:dyDescent="0.25">
      <c r="BB53058" s="5"/>
    </row>
    <row r="53059" spans="54:54" ht="21.75" customHeight="1" x14ac:dyDescent="0.25">
      <c r="BB53059" s="5"/>
    </row>
    <row r="53060" spans="54:54" ht="21.75" customHeight="1" x14ac:dyDescent="0.25">
      <c r="BB53060" s="5"/>
    </row>
    <row r="53061" spans="54:54" ht="21.75" customHeight="1" x14ac:dyDescent="0.25">
      <c r="BB53061" s="5"/>
    </row>
    <row r="53062" spans="54:54" ht="21.75" customHeight="1" x14ac:dyDescent="0.25">
      <c r="BB53062" s="5"/>
    </row>
    <row r="53063" spans="54:54" ht="21.75" customHeight="1" x14ac:dyDescent="0.25">
      <c r="BB53063" s="5"/>
    </row>
    <row r="53064" spans="54:54" ht="21.75" customHeight="1" x14ac:dyDescent="0.25">
      <c r="BB53064" s="5"/>
    </row>
    <row r="53065" spans="54:54" ht="21.75" customHeight="1" x14ac:dyDescent="0.25">
      <c r="BB53065" s="5"/>
    </row>
    <row r="53066" spans="54:54" ht="21.75" customHeight="1" x14ac:dyDescent="0.25">
      <c r="BB53066" s="5"/>
    </row>
    <row r="53067" spans="54:54" ht="21.75" customHeight="1" x14ac:dyDescent="0.25">
      <c r="BB53067" s="5"/>
    </row>
    <row r="53068" spans="54:54" ht="21.75" customHeight="1" x14ac:dyDescent="0.25">
      <c r="BB53068" s="5"/>
    </row>
    <row r="53069" spans="54:54" ht="21.75" customHeight="1" x14ac:dyDescent="0.25">
      <c r="BB53069" s="5"/>
    </row>
    <row r="53070" spans="54:54" ht="21.75" customHeight="1" x14ac:dyDescent="0.25">
      <c r="BB53070" s="5"/>
    </row>
    <row r="53071" spans="54:54" ht="21.75" customHeight="1" x14ac:dyDescent="0.25">
      <c r="BB53071" s="5"/>
    </row>
    <row r="53072" spans="54:54" ht="21.75" customHeight="1" x14ac:dyDescent="0.25">
      <c r="BB53072" s="5"/>
    </row>
    <row r="53073" spans="54:54" ht="21.75" customHeight="1" x14ac:dyDescent="0.25">
      <c r="BB53073" s="5"/>
    </row>
    <row r="53074" spans="54:54" ht="21.75" customHeight="1" x14ac:dyDescent="0.25">
      <c r="BB53074" s="5"/>
    </row>
    <row r="53075" spans="54:54" ht="21.75" customHeight="1" x14ac:dyDescent="0.25">
      <c r="BB53075" s="5"/>
    </row>
    <row r="53076" spans="54:54" ht="21.75" customHeight="1" x14ac:dyDescent="0.25">
      <c r="BB53076" s="5"/>
    </row>
    <row r="53077" spans="54:54" ht="21.75" customHeight="1" x14ac:dyDescent="0.25">
      <c r="BB53077" s="5"/>
    </row>
    <row r="53078" spans="54:54" ht="21.75" customHeight="1" x14ac:dyDescent="0.25">
      <c r="BB53078" s="5"/>
    </row>
    <row r="53079" spans="54:54" ht="21.75" customHeight="1" x14ac:dyDescent="0.25">
      <c r="BB53079" s="5"/>
    </row>
    <row r="53080" spans="54:54" ht="21.75" customHeight="1" x14ac:dyDescent="0.25">
      <c r="BB53080" s="5"/>
    </row>
    <row r="53081" spans="54:54" ht="21.75" customHeight="1" x14ac:dyDescent="0.25">
      <c r="BB53081" s="5"/>
    </row>
    <row r="53082" spans="54:54" ht="21.75" customHeight="1" x14ac:dyDescent="0.25">
      <c r="BB53082" s="5"/>
    </row>
    <row r="53083" spans="54:54" ht="21.75" customHeight="1" x14ac:dyDescent="0.25">
      <c r="BB53083" s="5"/>
    </row>
    <row r="53084" spans="54:54" ht="21.75" customHeight="1" x14ac:dyDescent="0.25">
      <c r="BB53084" s="5"/>
    </row>
    <row r="53085" spans="54:54" ht="21.75" customHeight="1" x14ac:dyDescent="0.25">
      <c r="BB53085" s="5"/>
    </row>
    <row r="53086" spans="54:54" ht="21.75" customHeight="1" x14ac:dyDescent="0.25">
      <c r="BB53086" s="5"/>
    </row>
    <row r="53087" spans="54:54" ht="21.75" customHeight="1" x14ac:dyDescent="0.25">
      <c r="BB53087" s="5"/>
    </row>
    <row r="53088" spans="54:54" ht="21.75" customHeight="1" x14ac:dyDescent="0.25">
      <c r="BB53088" s="5"/>
    </row>
    <row r="53089" spans="54:54" ht="21.75" customHeight="1" x14ac:dyDescent="0.25">
      <c r="BB53089" s="5"/>
    </row>
    <row r="53090" spans="54:54" ht="21.75" customHeight="1" x14ac:dyDescent="0.25">
      <c r="BB53090" s="5"/>
    </row>
    <row r="53091" spans="54:54" ht="21.75" customHeight="1" x14ac:dyDescent="0.25">
      <c r="BB53091" s="5"/>
    </row>
    <row r="53092" spans="54:54" ht="21.75" customHeight="1" x14ac:dyDescent="0.25">
      <c r="BB53092" s="5"/>
    </row>
    <row r="53093" spans="54:54" ht="21.75" customHeight="1" x14ac:dyDescent="0.25">
      <c r="BB53093" s="5"/>
    </row>
    <row r="53094" spans="54:54" ht="21.75" customHeight="1" x14ac:dyDescent="0.25">
      <c r="BB53094" s="5"/>
    </row>
    <row r="53095" spans="54:54" ht="21.75" customHeight="1" x14ac:dyDescent="0.25">
      <c r="BB53095" s="5"/>
    </row>
    <row r="53096" spans="54:54" ht="21.75" customHeight="1" x14ac:dyDescent="0.25">
      <c r="BB53096" s="5"/>
    </row>
    <row r="53097" spans="54:54" ht="21.75" customHeight="1" x14ac:dyDescent="0.25">
      <c r="BB53097" s="5"/>
    </row>
    <row r="53098" spans="54:54" ht="21.75" customHeight="1" x14ac:dyDescent="0.25">
      <c r="BB53098" s="5"/>
    </row>
    <row r="53099" spans="54:54" ht="21.75" customHeight="1" x14ac:dyDescent="0.25">
      <c r="BB53099" s="5"/>
    </row>
    <row r="53100" spans="54:54" ht="21.75" customHeight="1" x14ac:dyDescent="0.25">
      <c r="BB53100" s="5"/>
    </row>
    <row r="53101" spans="54:54" ht="21.75" customHeight="1" x14ac:dyDescent="0.25">
      <c r="BB53101" s="5"/>
    </row>
    <row r="53102" spans="54:54" ht="21.75" customHeight="1" x14ac:dyDescent="0.25">
      <c r="BB53102" s="5"/>
    </row>
    <row r="53103" spans="54:54" ht="21.75" customHeight="1" x14ac:dyDescent="0.25">
      <c r="BB53103" s="5"/>
    </row>
    <row r="53104" spans="54:54" ht="21.75" customHeight="1" x14ac:dyDescent="0.25">
      <c r="BB53104" s="5"/>
    </row>
    <row r="53105" spans="54:54" ht="21.75" customHeight="1" x14ac:dyDescent="0.25">
      <c r="BB53105" s="5"/>
    </row>
    <row r="53106" spans="54:54" ht="21.75" customHeight="1" x14ac:dyDescent="0.25">
      <c r="BB53106" s="5"/>
    </row>
    <row r="53107" spans="54:54" ht="21.75" customHeight="1" x14ac:dyDescent="0.25">
      <c r="BB53107" s="5"/>
    </row>
    <row r="53108" spans="54:54" ht="21.75" customHeight="1" x14ac:dyDescent="0.25">
      <c r="BB53108" s="5"/>
    </row>
    <row r="53109" spans="54:54" ht="21.75" customHeight="1" x14ac:dyDescent="0.25">
      <c r="BB53109" s="5"/>
    </row>
    <row r="53110" spans="54:54" ht="21.75" customHeight="1" x14ac:dyDescent="0.25">
      <c r="BB53110" s="5"/>
    </row>
    <row r="53111" spans="54:54" ht="21.75" customHeight="1" x14ac:dyDescent="0.25">
      <c r="BB53111" s="5"/>
    </row>
    <row r="53112" spans="54:54" ht="21.75" customHeight="1" x14ac:dyDescent="0.25">
      <c r="BB53112" s="5"/>
    </row>
    <row r="53113" spans="54:54" ht="21.75" customHeight="1" x14ac:dyDescent="0.25">
      <c r="BB53113" s="5"/>
    </row>
    <row r="53114" spans="54:54" ht="21.75" customHeight="1" x14ac:dyDescent="0.25">
      <c r="BB53114" s="5"/>
    </row>
    <row r="53115" spans="54:54" ht="21.75" customHeight="1" x14ac:dyDescent="0.25">
      <c r="BB53115" s="5"/>
    </row>
    <row r="53116" spans="54:54" ht="21.75" customHeight="1" x14ac:dyDescent="0.25">
      <c r="BB53116" s="5"/>
    </row>
    <row r="53117" spans="54:54" ht="21.75" customHeight="1" x14ac:dyDescent="0.25">
      <c r="BB53117" s="5"/>
    </row>
    <row r="53118" spans="54:54" ht="21.75" customHeight="1" x14ac:dyDescent="0.25">
      <c r="BB53118" s="5"/>
    </row>
    <row r="53119" spans="54:54" ht="21.75" customHeight="1" x14ac:dyDescent="0.25">
      <c r="BB53119" s="5"/>
    </row>
    <row r="53120" spans="54:54" ht="21.75" customHeight="1" x14ac:dyDescent="0.25">
      <c r="BB53120" s="5"/>
    </row>
    <row r="53121" spans="54:54" ht="21.75" customHeight="1" x14ac:dyDescent="0.25">
      <c r="BB53121" s="5"/>
    </row>
    <row r="53122" spans="54:54" ht="21.75" customHeight="1" x14ac:dyDescent="0.25">
      <c r="BB53122" s="5"/>
    </row>
    <row r="53123" spans="54:54" ht="21.75" customHeight="1" x14ac:dyDescent="0.25">
      <c r="BB53123" s="5"/>
    </row>
    <row r="53124" spans="54:54" ht="21.75" customHeight="1" x14ac:dyDescent="0.25">
      <c r="BB53124" s="5"/>
    </row>
    <row r="53125" spans="54:54" ht="21.75" customHeight="1" x14ac:dyDescent="0.25">
      <c r="BB53125" s="5"/>
    </row>
    <row r="53126" spans="54:54" ht="21.75" customHeight="1" x14ac:dyDescent="0.25">
      <c r="BB53126" s="5"/>
    </row>
    <row r="53127" spans="54:54" ht="21.75" customHeight="1" x14ac:dyDescent="0.25">
      <c r="BB53127" s="5"/>
    </row>
    <row r="53128" spans="54:54" ht="21.75" customHeight="1" x14ac:dyDescent="0.25">
      <c r="BB53128" s="5"/>
    </row>
    <row r="53129" spans="54:54" ht="21.75" customHeight="1" x14ac:dyDescent="0.25">
      <c r="BB53129" s="5"/>
    </row>
    <row r="53130" spans="54:54" ht="21.75" customHeight="1" x14ac:dyDescent="0.25">
      <c r="BB53130" s="5"/>
    </row>
    <row r="53131" spans="54:54" ht="21.75" customHeight="1" x14ac:dyDescent="0.25">
      <c r="BB53131" s="5"/>
    </row>
    <row r="53132" spans="54:54" ht="21.75" customHeight="1" x14ac:dyDescent="0.25">
      <c r="BB53132" s="5"/>
    </row>
    <row r="53133" spans="54:54" ht="21.75" customHeight="1" x14ac:dyDescent="0.25">
      <c r="BB53133" s="5"/>
    </row>
    <row r="53134" spans="54:54" ht="21.75" customHeight="1" x14ac:dyDescent="0.25">
      <c r="BB53134" s="5"/>
    </row>
    <row r="53135" spans="54:54" ht="21.75" customHeight="1" x14ac:dyDescent="0.25">
      <c r="BB53135" s="5"/>
    </row>
    <row r="53136" spans="54:54" ht="21.75" customHeight="1" x14ac:dyDescent="0.25">
      <c r="BB53136" s="5"/>
    </row>
    <row r="53137" spans="54:54" ht="21.75" customHeight="1" x14ac:dyDescent="0.25">
      <c r="BB53137" s="5"/>
    </row>
    <row r="53138" spans="54:54" ht="21.75" customHeight="1" x14ac:dyDescent="0.25">
      <c r="BB53138" s="5"/>
    </row>
    <row r="53139" spans="54:54" ht="21.75" customHeight="1" x14ac:dyDescent="0.25">
      <c r="BB53139" s="5"/>
    </row>
    <row r="53140" spans="54:54" ht="21.75" customHeight="1" x14ac:dyDescent="0.25">
      <c r="BB53140" s="5"/>
    </row>
    <row r="53141" spans="54:54" ht="21.75" customHeight="1" x14ac:dyDescent="0.25">
      <c r="BB53141" s="5"/>
    </row>
    <row r="53142" spans="54:54" ht="21.75" customHeight="1" x14ac:dyDescent="0.25">
      <c r="BB53142" s="5"/>
    </row>
    <row r="53143" spans="54:54" ht="21.75" customHeight="1" x14ac:dyDescent="0.25">
      <c r="BB53143" s="5"/>
    </row>
    <row r="53144" spans="54:54" ht="21.75" customHeight="1" x14ac:dyDescent="0.25">
      <c r="BB53144" s="5"/>
    </row>
    <row r="53145" spans="54:54" ht="21.75" customHeight="1" x14ac:dyDescent="0.25">
      <c r="BB53145" s="5"/>
    </row>
    <row r="53146" spans="54:54" ht="21.75" customHeight="1" x14ac:dyDescent="0.25">
      <c r="BB53146" s="5"/>
    </row>
    <row r="53147" spans="54:54" ht="21.75" customHeight="1" x14ac:dyDescent="0.25">
      <c r="BB53147" s="5"/>
    </row>
    <row r="53148" spans="54:54" ht="21.75" customHeight="1" x14ac:dyDescent="0.25">
      <c r="BB53148" s="5"/>
    </row>
    <row r="53149" spans="54:54" ht="21.75" customHeight="1" x14ac:dyDescent="0.25">
      <c r="BB53149" s="5"/>
    </row>
    <row r="53150" spans="54:54" ht="21.75" customHeight="1" x14ac:dyDescent="0.25">
      <c r="BB53150" s="5"/>
    </row>
    <row r="53151" spans="54:54" ht="21.75" customHeight="1" x14ac:dyDescent="0.25">
      <c r="BB53151" s="5"/>
    </row>
    <row r="53152" spans="54:54" ht="21.75" customHeight="1" x14ac:dyDescent="0.25">
      <c r="BB53152" s="5"/>
    </row>
    <row r="53153" spans="54:54" ht="21.75" customHeight="1" x14ac:dyDescent="0.25">
      <c r="BB53153" s="5"/>
    </row>
    <row r="53154" spans="54:54" ht="21.75" customHeight="1" x14ac:dyDescent="0.25">
      <c r="BB53154" s="5"/>
    </row>
    <row r="53155" spans="54:54" ht="21.75" customHeight="1" x14ac:dyDescent="0.25">
      <c r="BB53155" s="5"/>
    </row>
    <row r="53156" spans="54:54" ht="21.75" customHeight="1" x14ac:dyDescent="0.25">
      <c r="BB53156" s="5"/>
    </row>
    <row r="53157" spans="54:54" ht="21.75" customHeight="1" x14ac:dyDescent="0.25">
      <c r="BB53157" s="5"/>
    </row>
    <row r="53158" spans="54:54" ht="21.75" customHeight="1" x14ac:dyDescent="0.25">
      <c r="BB53158" s="5"/>
    </row>
    <row r="53159" spans="54:54" ht="21.75" customHeight="1" x14ac:dyDescent="0.25">
      <c r="BB53159" s="5"/>
    </row>
    <row r="53160" spans="54:54" ht="21.75" customHeight="1" x14ac:dyDescent="0.25">
      <c r="BB53160" s="5"/>
    </row>
    <row r="53161" spans="54:54" ht="21.75" customHeight="1" x14ac:dyDescent="0.25">
      <c r="BB53161" s="5"/>
    </row>
    <row r="53162" spans="54:54" ht="21.75" customHeight="1" x14ac:dyDescent="0.25">
      <c r="BB53162" s="5"/>
    </row>
    <row r="53163" spans="54:54" ht="21.75" customHeight="1" x14ac:dyDescent="0.25">
      <c r="BB53163" s="5"/>
    </row>
    <row r="53164" spans="54:54" ht="21.75" customHeight="1" x14ac:dyDescent="0.25">
      <c r="BB53164" s="5"/>
    </row>
    <row r="53165" spans="54:54" ht="21.75" customHeight="1" x14ac:dyDescent="0.25">
      <c r="BB53165" s="5"/>
    </row>
    <row r="53166" spans="54:54" ht="21.75" customHeight="1" x14ac:dyDescent="0.25">
      <c r="BB53166" s="5"/>
    </row>
    <row r="53167" spans="54:54" ht="21.75" customHeight="1" x14ac:dyDescent="0.25">
      <c r="BB53167" s="5"/>
    </row>
    <row r="53168" spans="54:54" ht="21.75" customHeight="1" x14ac:dyDescent="0.25">
      <c r="BB53168" s="5"/>
    </row>
    <row r="53169" spans="54:54" ht="21.75" customHeight="1" x14ac:dyDescent="0.25">
      <c r="BB53169" s="5"/>
    </row>
    <row r="53170" spans="54:54" ht="21.75" customHeight="1" x14ac:dyDescent="0.25">
      <c r="BB53170" s="5"/>
    </row>
    <row r="53171" spans="54:54" ht="21.75" customHeight="1" x14ac:dyDescent="0.25">
      <c r="BB53171" s="5"/>
    </row>
    <row r="53172" spans="54:54" ht="21.75" customHeight="1" x14ac:dyDescent="0.25">
      <c r="BB53172" s="5"/>
    </row>
    <row r="53173" spans="54:54" ht="21.75" customHeight="1" x14ac:dyDescent="0.25">
      <c r="BB53173" s="5"/>
    </row>
    <row r="53174" spans="54:54" ht="21.75" customHeight="1" x14ac:dyDescent="0.25">
      <c r="BB53174" s="5"/>
    </row>
    <row r="53175" spans="54:54" ht="21.75" customHeight="1" x14ac:dyDescent="0.25">
      <c r="BB53175" s="5"/>
    </row>
    <row r="53176" spans="54:54" ht="21.75" customHeight="1" x14ac:dyDescent="0.25">
      <c r="BB53176" s="5"/>
    </row>
    <row r="53177" spans="54:54" ht="21.75" customHeight="1" x14ac:dyDescent="0.25">
      <c r="BB53177" s="5"/>
    </row>
    <row r="53178" spans="54:54" ht="21.75" customHeight="1" x14ac:dyDescent="0.25">
      <c r="BB53178" s="5"/>
    </row>
    <row r="53179" spans="54:54" ht="21.75" customHeight="1" x14ac:dyDescent="0.25">
      <c r="BB53179" s="5"/>
    </row>
    <row r="53180" spans="54:54" ht="21.75" customHeight="1" x14ac:dyDescent="0.25">
      <c r="BB53180" s="5"/>
    </row>
    <row r="53181" spans="54:54" ht="21.75" customHeight="1" x14ac:dyDescent="0.25">
      <c r="BB53181" s="5"/>
    </row>
    <row r="53182" spans="54:54" ht="21.75" customHeight="1" x14ac:dyDescent="0.25">
      <c r="BB53182" s="5"/>
    </row>
    <row r="53183" spans="54:54" ht="21.75" customHeight="1" x14ac:dyDescent="0.25">
      <c r="BB53183" s="5"/>
    </row>
    <row r="53184" spans="54:54" ht="21.75" customHeight="1" x14ac:dyDescent="0.25">
      <c r="BB53184" s="5"/>
    </row>
    <row r="53185" spans="54:54" ht="21.75" customHeight="1" x14ac:dyDescent="0.25">
      <c r="BB53185" s="5"/>
    </row>
    <row r="53186" spans="54:54" ht="21.75" customHeight="1" x14ac:dyDescent="0.25">
      <c r="BB53186" s="5"/>
    </row>
    <row r="53187" spans="54:54" ht="21.75" customHeight="1" x14ac:dyDescent="0.25">
      <c r="BB53187" s="5"/>
    </row>
    <row r="53188" spans="54:54" ht="21.75" customHeight="1" x14ac:dyDescent="0.25">
      <c r="BB53188" s="5"/>
    </row>
    <row r="53189" spans="54:54" ht="21.75" customHeight="1" x14ac:dyDescent="0.25">
      <c r="BB53189" s="5"/>
    </row>
    <row r="53190" spans="54:54" ht="21.75" customHeight="1" x14ac:dyDescent="0.25">
      <c r="BB53190" s="5"/>
    </row>
    <row r="53191" spans="54:54" ht="21.75" customHeight="1" x14ac:dyDescent="0.25">
      <c r="BB53191" s="5"/>
    </row>
    <row r="53192" spans="54:54" ht="21.75" customHeight="1" x14ac:dyDescent="0.25">
      <c r="BB53192" s="5"/>
    </row>
    <row r="53193" spans="54:54" ht="21.75" customHeight="1" x14ac:dyDescent="0.25">
      <c r="BB53193" s="5"/>
    </row>
    <row r="53194" spans="54:54" ht="21.75" customHeight="1" x14ac:dyDescent="0.25">
      <c r="BB53194" s="5"/>
    </row>
    <row r="53195" spans="54:54" ht="21.75" customHeight="1" x14ac:dyDescent="0.25">
      <c r="BB53195" s="5"/>
    </row>
    <row r="53196" spans="54:54" ht="21.75" customHeight="1" x14ac:dyDescent="0.25">
      <c r="BB53196" s="5"/>
    </row>
    <row r="53197" spans="54:54" ht="21.75" customHeight="1" x14ac:dyDescent="0.25">
      <c r="BB53197" s="5"/>
    </row>
    <row r="53198" spans="54:54" ht="21.75" customHeight="1" x14ac:dyDescent="0.25">
      <c r="BB53198" s="5"/>
    </row>
    <row r="53199" spans="54:54" ht="21.75" customHeight="1" x14ac:dyDescent="0.25">
      <c r="BB53199" s="5"/>
    </row>
    <row r="53200" spans="54:54" ht="21.75" customHeight="1" x14ac:dyDescent="0.25">
      <c r="BB53200" s="5"/>
    </row>
    <row r="53201" spans="54:54" ht="21.75" customHeight="1" x14ac:dyDescent="0.25">
      <c r="BB53201" s="5"/>
    </row>
    <row r="53202" spans="54:54" ht="21.75" customHeight="1" x14ac:dyDescent="0.25">
      <c r="BB53202" s="5"/>
    </row>
    <row r="53203" spans="54:54" ht="21.75" customHeight="1" x14ac:dyDescent="0.25">
      <c r="BB53203" s="5"/>
    </row>
    <row r="53204" spans="54:54" ht="21.75" customHeight="1" x14ac:dyDescent="0.25">
      <c r="BB53204" s="5"/>
    </row>
    <row r="53205" spans="54:54" ht="21.75" customHeight="1" x14ac:dyDescent="0.25">
      <c r="BB53205" s="5"/>
    </row>
    <row r="53206" spans="54:54" ht="21.75" customHeight="1" x14ac:dyDescent="0.25">
      <c r="BB53206" s="5"/>
    </row>
    <row r="53207" spans="54:54" ht="21.75" customHeight="1" x14ac:dyDescent="0.25">
      <c r="BB53207" s="5"/>
    </row>
    <row r="53208" spans="54:54" ht="21.75" customHeight="1" x14ac:dyDescent="0.25">
      <c r="BB53208" s="5"/>
    </row>
    <row r="53209" spans="54:54" ht="21.75" customHeight="1" x14ac:dyDescent="0.25">
      <c r="BB53209" s="5"/>
    </row>
    <row r="53210" spans="54:54" ht="21.75" customHeight="1" x14ac:dyDescent="0.25">
      <c r="BB53210" s="5"/>
    </row>
    <row r="53211" spans="54:54" ht="21.75" customHeight="1" x14ac:dyDescent="0.25">
      <c r="BB53211" s="5"/>
    </row>
    <row r="53212" spans="54:54" ht="21.75" customHeight="1" x14ac:dyDescent="0.25">
      <c r="BB53212" s="5"/>
    </row>
    <row r="53213" spans="54:54" ht="21.75" customHeight="1" x14ac:dyDescent="0.25">
      <c r="BB53213" s="5"/>
    </row>
    <row r="53214" spans="54:54" ht="21.75" customHeight="1" x14ac:dyDescent="0.25">
      <c r="BB53214" s="5"/>
    </row>
    <row r="53215" spans="54:54" ht="21.75" customHeight="1" x14ac:dyDescent="0.25">
      <c r="BB53215" s="5"/>
    </row>
    <row r="53216" spans="54:54" ht="21.75" customHeight="1" x14ac:dyDescent="0.25">
      <c r="BB53216" s="5"/>
    </row>
    <row r="53217" spans="54:54" ht="21.75" customHeight="1" x14ac:dyDescent="0.25">
      <c r="BB53217" s="5"/>
    </row>
    <row r="53218" spans="54:54" ht="21.75" customHeight="1" x14ac:dyDescent="0.25">
      <c r="BB53218" s="5"/>
    </row>
    <row r="53219" spans="54:54" ht="21.75" customHeight="1" x14ac:dyDescent="0.25">
      <c r="BB53219" s="5"/>
    </row>
    <row r="53220" spans="54:54" ht="21.75" customHeight="1" x14ac:dyDescent="0.25">
      <c r="BB53220" s="5"/>
    </row>
    <row r="53221" spans="54:54" ht="21.75" customHeight="1" x14ac:dyDescent="0.25">
      <c r="BB53221" s="5"/>
    </row>
    <row r="53222" spans="54:54" ht="21.75" customHeight="1" x14ac:dyDescent="0.25">
      <c r="BB53222" s="5"/>
    </row>
    <row r="53223" spans="54:54" ht="21.75" customHeight="1" x14ac:dyDescent="0.25">
      <c r="BB53223" s="5"/>
    </row>
    <row r="53224" spans="54:54" ht="21.75" customHeight="1" x14ac:dyDescent="0.25">
      <c r="BB53224" s="5"/>
    </row>
    <row r="53225" spans="54:54" ht="21.75" customHeight="1" x14ac:dyDescent="0.25">
      <c r="BB53225" s="5"/>
    </row>
    <row r="53226" spans="54:54" ht="21.75" customHeight="1" x14ac:dyDescent="0.25">
      <c r="BB53226" s="5"/>
    </row>
    <row r="53227" spans="54:54" ht="21.75" customHeight="1" x14ac:dyDescent="0.25">
      <c r="BB53227" s="5"/>
    </row>
    <row r="53228" spans="54:54" ht="21.75" customHeight="1" x14ac:dyDescent="0.25">
      <c r="BB53228" s="5"/>
    </row>
    <row r="53229" spans="54:54" ht="21.75" customHeight="1" x14ac:dyDescent="0.25">
      <c r="BB53229" s="5"/>
    </row>
    <row r="53230" spans="54:54" ht="21.75" customHeight="1" x14ac:dyDescent="0.25">
      <c r="BB53230" s="5"/>
    </row>
    <row r="53231" spans="54:54" ht="21.75" customHeight="1" x14ac:dyDescent="0.25">
      <c r="BB53231" s="5"/>
    </row>
    <row r="53232" spans="54:54" ht="21.75" customHeight="1" x14ac:dyDescent="0.25">
      <c r="BB53232" s="5"/>
    </row>
    <row r="53233" spans="54:54" ht="21.75" customHeight="1" x14ac:dyDescent="0.25">
      <c r="BB53233" s="5"/>
    </row>
    <row r="53234" spans="54:54" ht="21.75" customHeight="1" x14ac:dyDescent="0.25">
      <c r="BB53234" s="5"/>
    </row>
    <row r="53235" spans="54:54" ht="21.75" customHeight="1" x14ac:dyDescent="0.25">
      <c r="BB53235" s="5"/>
    </row>
    <row r="53236" spans="54:54" ht="21.75" customHeight="1" x14ac:dyDescent="0.25">
      <c r="BB53236" s="5"/>
    </row>
    <row r="53237" spans="54:54" ht="21.75" customHeight="1" x14ac:dyDescent="0.25">
      <c r="BB53237" s="5"/>
    </row>
    <row r="53238" spans="54:54" ht="21.75" customHeight="1" x14ac:dyDescent="0.25">
      <c r="BB53238" s="5"/>
    </row>
    <row r="53239" spans="54:54" ht="21.75" customHeight="1" x14ac:dyDescent="0.25">
      <c r="BB53239" s="5"/>
    </row>
    <row r="53240" spans="54:54" ht="21.75" customHeight="1" x14ac:dyDescent="0.25">
      <c r="BB53240" s="5"/>
    </row>
    <row r="53241" spans="54:54" ht="21.75" customHeight="1" x14ac:dyDescent="0.25">
      <c r="BB53241" s="5"/>
    </row>
    <row r="53242" spans="54:54" ht="21.75" customHeight="1" x14ac:dyDescent="0.25">
      <c r="BB53242" s="5"/>
    </row>
    <row r="53243" spans="54:54" ht="21.75" customHeight="1" x14ac:dyDescent="0.25">
      <c r="BB53243" s="5"/>
    </row>
    <row r="53244" spans="54:54" ht="21.75" customHeight="1" x14ac:dyDescent="0.25">
      <c r="BB53244" s="5"/>
    </row>
    <row r="53245" spans="54:54" ht="21.75" customHeight="1" x14ac:dyDescent="0.25">
      <c r="BB53245" s="5"/>
    </row>
    <row r="53246" spans="54:54" ht="21.75" customHeight="1" x14ac:dyDescent="0.25">
      <c r="BB53246" s="5"/>
    </row>
    <row r="53247" spans="54:54" ht="21.75" customHeight="1" x14ac:dyDescent="0.25">
      <c r="BB53247" s="5"/>
    </row>
    <row r="53248" spans="54:54" ht="21.75" customHeight="1" x14ac:dyDescent="0.25">
      <c r="BB53248" s="5"/>
    </row>
    <row r="53249" spans="54:54" ht="21.75" customHeight="1" x14ac:dyDescent="0.25">
      <c r="BB53249" s="5"/>
    </row>
    <row r="53250" spans="54:54" ht="21.75" customHeight="1" x14ac:dyDescent="0.25">
      <c r="BB53250" s="5"/>
    </row>
    <row r="53251" spans="54:54" ht="21.75" customHeight="1" x14ac:dyDescent="0.25">
      <c r="BB53251" s="5"/>
    </row>
    <row r="53252" spans="54:54" ht="21.75" customHeight="1" x14ac:dyDescent="0.25">
      <c r="BB53252" s="5"/>
    </row>
    <row r="53253" spans="54:54" ht="21.75" customHeight="1" x14ac:dyDescent="0.25">
      <c r="BB53253" s="5"/>
    </row>
    <row r="53254" spans="54:54" ht="21.75" customHeight="1" x14ac:dyDescent="0.25">
      <c r="BB53254" s="5"/>
    </row>
    <row r="53255" spans="54:54" ht="21.75" customHeight="1" x14ac:dyDescent="0.25">
      <c r="BB53255" s="5"/>
    </row>
    <row r="53256" spans="54:54" ht="21.75" customHeight="1" x14ac:dyDescent="0.25">
      <c r="BB53256" s="5"/>
    </row>
    <row r="53257" spans="54:54" ht="21.75" customHeight="1" x14ac:dyDescent="0.25">
      <c r="BB53257" s="5"/>
    </row>
    <row r="53258" spans="54:54" ht="21.75" customHeight="1" x14ac:dyDescent="0.25">
      <c r="BB53258" s="5"/>
    </row>
    <row r="53259" spans="54:54" ht="21.75" customHeight="1" x14ac:dyDescent="0.25">
      <c r="BB53259" s="5"/>
    </row>
    <row r="53260" spans="54:54" ht="21.75" customHeight="1" x14ac:dyDescent="0.25">
      <c r="BB53260" s="5"/>
    </row>
    <row r="53261" spans="54:54" ht="21.75" customHeight="1" x14ac:dyDescent="0.25">
      <c r="BB53261" s="5"/>
    </row>
    <row r="53262" spans="54:54" ht="21.75" customHeight="1" x14ac:dyDescent="0.25">
      <c r="BB53262" s="5"/>
    </row>
    <row r="53263" spans="54:54" ht="21.75" customHeight="1" x14ac:dyDescent="0.25">
      <c r="BB53263" s="5"/>
    </row>
    <row r="53264" spans="54:54" ht="21.75" customHeight="1" x14ac:dyDescent="0.25">
      <c r="BB53264" s="5"/>
    </row>
    <row r="53265" spans="54:54" ht="21.75" customHeight="1" x14ac:dyDescent="0.25">
      <c r="BB53265" s="5"/>
    </row>
    <row r="53266" spans="54:54" ht="21.75" customHeight="1" x14ac:dyDescent="0.25">
      <c r="BB53266" s="5"/>
    </row>
    <row r="53267" spans="54:54" ht="21.75" customHeight="1" x14ac:dyDescent="0.25">
      <c r="BB53267" s="5"/>
    </row>
    <row r="53268" spans="54:54" ht="21.75" customHeight="1" x14ac:dyDescent="0.25">
      <c r="BB53268" s="5"/>
    </row>
    <row r="53269" spans="54:54" ht="21.75" customHeight="1" x14ac:dyDescent="0.25">
      <c r="BB53269" s="5"/>
    </row>
    <row r="53270" spans="54:54" ht="21.75" customHeight="1" x14ac:dyDescent="0.25">
      <c r="BB53270" s="5"/>
    </row>
    <row r="53271" spans="54:54" ht="21.75" customHeight="1" x14ac:dyDescent="0.25">
      <c r="BB53271" s="5"/>
    </row>
    <row r="53272" spans="54:54" ht="21.75" customHeight="1" x14ac:dyDescent="0.25">
      <c r="BB53272" s="5"/>
    </row>
    <row r="53273" spans="54:54" ht="21.75" customHeight="1" x14ac:dyDescent="0.25">
      <c r="BB53273" s="5"/>
    </row>
    <row r="53274" spans="54:54" ht="21.75" customHeight="1" x14ac:dyDescent="0.25">
      <c r="BB53274" s="5"/>
    </row>
    <row r="53275" spans="54:54" ht="21.75" customHeight="1" x14ac:dyDescent="0.25">
      <c r="BB53275" s="5"/>
    </row>
    <row r="53276" spans="54:54" ht="21.75" customHeight="1" x14ac:dyDescent="0.25">
      <c r="BB53276" s="5"/>
    </row>
    <row r="53277" spans="54:54" ht="21.75" customHeight="1" x14ac:dyDescent="0.25">
      <c r="BB53277" s="5"/>
    </row>
    <row r="53278" spans="54:54" ht="21.75" customHeight="1" x14ac:dyDescent="0.25">
      <c r="BB53278" s="5"/>
    </row>
    <row r="53279" spans="54:54" ht="21.75" customHeight="1" x14ac:dyDescent="0.25">
      <c r="BB53279" s="5"/>
    </row>
    <row r="53280" spans="54:54" ht="21.75" customHeight="1" x14ac:dyDescent="0.25">
      <c r="BB53280" s="5"/>
    </row>
    <row r="53281" spans="54:54" ht="21.75" customHeight="1" x14ac:dyDescent="0.25">
      <c r="BB53281" s="5"/>
    </row>
    <row r="53282" spans="54:54" ht="21.75" customHeight="1" x14ac:dyDescent="0.25">
      <c r="BB53282" s="5"/>
    </row>
    <row r="53283" spans="54:54" ht="21.75" customHeight="1" x14ac:dyDescent="0.25">
      <c r="BB53283" s="5"/>
    </row>
    <row r="53284" spans="54:54" ht="21.75" customHeight="1" x14ac:dyDescent="0.25">
      <c r="BB53284" s="5"/>
    </row>
    <row r="53285" spans="54:54" ht="21.75" customHeight="1" x14ac:dyDescent="0.25">
      <c r="BB53285" s="5"/>
    </row>
    <row r="53286" spans="54:54" ht="21.75" customHeight="1" x14ac:dyDescent="0.25">
      <c r="BB53286" s="5"/>
    </row>
    <row r="53287" spans="54:54" ht="21.75" customHeight="1" x14ac:dyDescent="0.25">
      <c r="BB53287" s="5"/>
    </row>
    <row r="53288" spans="54:54" ht="21.75" customHeight="1" x14ac:dyDescent="0.25">
      <c r="BB53288" s="5"/>
    </row>
    <row r="53289" spans="54:54" ht="21.75" customHeight="1" x14ac:dyDescent="0.25">
      <c r="BB53289" s="5"/>
    </row>
    <row r="53290" spans="54:54" ht="21.75" customHeight="1" x14ac:dyDescent="0.25">
      <c r="BB53290" s="5"/>
    </row>
    <row r="53291" spans="54:54" ht="21.75" customHeight="1" x14ac:dyDescent="0.25">
      <c r="BB53291" s="5"/>
    </row>
    <row r="53292" spans="54:54" ht="21.75" customHeight="1" x14ac:dyDescent="0.25">
      <c r="BB53292" s="5"/>
    </row>
    <row r="53293" spans="54:54" ht="21.75" customHeight="1" x14ac:dyDescent="0.25">
      <c r="BB53293" s="5"/>
    </row>
    <row r="53294" spans="54:54" ht="21.75" customHeight="1" x14ac:dyDescent="0.25">
      <c r="BB53294" s="5"/>
    </row>
    <row r="53295" spans="54:54" ht="21.75" customHeight="1" x14ac:dyDescent="0.25">
      <c r="BB53295" s="5"/>
    </row>
    <row r="53296" spans="54:54" ht="21.75" customHeight="1" x14ac:dyDescent="0.25">
      <c r="BB53296" s="5"/>
    </row>
    <row r="53297" spans="54:54" ht="21.75" customHeight="1" x14ac:dyDescent="0.25">
      <c r="BB53297" s="5"/>
    </row>
    <row r="53298" spans="54:54" ht="21.75" customHeight="1" x14ac:dyDescent="0.25">
      <c r="BB53298" s="5"/>
    </row>
    <row r="53299" spans="54:54" ht="21.75" customHeight="1" x14ac:dyDescent="0.25">
      <c r="BB53299" s="5"/>
    </row>
    <row r="53300" spans="54:54" ht="21.75" customHeight="1" x14ac:dyDescent="0.25">
      <c r="BB53300" s="5"/>
    </row>
    <row r="53301" spans="54:54" ht="21.75" customHeight="1" x14ac:dyDescent="0.25">
      <c r="BB53301" s="5"/>
    </row>
    <row r="53302" spans="54:54" ht="21.75" customHeight="1" x14ac:dyDescent="0.25">
      <c r="BB53302" s="5"/>
    </row>
    <row r="53303" spans="54:54" ht="21.75" customHeight="1" x14ac:dyDescent="0.25">
      <c r="BB53303" s="5"/>
    </row>
    <row r="53304" spans="54:54" ht="21.75" customHeight="1" x14ac:dyDescent="0.25">
      <c r="BB53304" s="5"/>
    </row>
    <row r="53305" spans="54:54" ht="21.75" customHeight="1" x14ac:dyDescent="0.25">
      <c r="BB53305" s="5"/>
    </row>
    <row r="53306" spans="54:54" ht="21.75" customHeight="1" x14ac:dyDescent="0.25">
      <c r="BB53306" s="5"/>
    </row>
    <row r="53307" spans="54:54" ht="21.75" customHeight="1" x14ac:dyDescent="0.25">
      <c r="BB53307" s="5"/>
    </row>
    <row r="53308" spans="54:54" ht="21.75" customHeight="1" x14ac:dyDescent="0.25">
      <c r="BB53308" s="5"/>
    </row>
    <row r="53309" spans="54:54" ht="21.75" customHeight="1" x14ac:dyDescent="0.25">
      <c r="BB53309" s="5"/>
    </row>
    <row r="53310" spans="54:54" ht="21.75" customHeight="1" x14ac:dyDescent="0.25">
      <c r="BB53310" s="5"/>
    </row>
    <row r="53311" spans="54:54" ht="21.75" customHeight="1" x14ac:dyDescent="0.25">
      <c r="BB53311" s="5"/>
    </row>
    <row r="53312" spans="54:54" ht="21.75" customHeight="1" x14ac:dyDescent="0.25">
      <c r="BB53312" s="5"/>
    </row>
    <row r="53313" spans="54:54" ht="21.75" customHeight="1" x14ac:dyDescent="0.25">
      <c r="BB53313" s="5"/>
    </row>
    <row r="53314" spans="54:54" ht="21.75" customHeight="1" x14ac:dyDescent="0.25">
      <c r="BB53314" s="5"/>
    </row>
    <row r="53315" spans="54:54" ht="21.75" customHeight="1" x14ac:dyDescent="0.25">
      <c r="BB53315" s="5"/>
    </row>
    <row r="53316" spans="54:54" ht="21.75" customHeight="1" x14ac:dyDescent="0.25">
      <c r="BB53316" s="5"/>
    </row>
    <row r="53317" spans="54:54" ht="21.75" customHeight="1" x14ac:dyDescent="0.25">
      <c r="BB53317" s="5"/>
    </row>
    <row r="53318" spans="54:54" ht="21.75" customHeight="1" x14ac:dyDescent="0.25">
      <c r="BB53318" s="5"/>
    </row>
    <row r="53319" spans="54:54" ht="21.75" customHeight="1" x14ac:dyDescent="0.25">
      <c r="BB53319" s="5"/>
    </row>
    <row r="53320" spans="54:54" ht="21.75" customHeight="1" x14ac:dyDescent="0.25">
      <c r="BB53320" s="5"/>
    </row>
    <row r="53321" spans="54:54" ht="21.75" customHeight="1" x14ac:dyDescent="0.25">
      <c r="BB53321" s="5"/>
    </row>
    <row r="53322" spans="54:54" ht="21.75" customHeight="1" x14ac:dyDescent="0.25">
      <c r="BB53322" s="5"/>
    </row>
    <row r="53323" spans="54:54" ht="21.75" customHeight="1" x14ac:dyDescent="0.25">
      <c r="BB53323" s="5"/>
    </row>
    <row r="53324" spans="54:54" ht="21.75" customHeight="1" x14ac:dyDescent="0.25">
      <c r="BB53324" s="5"/>
    </row>
    <row r="53325" spans="54:54" ht="21.75" customHeight="1" x14ac:dyDescent="0.25">
      <c r="BB53325" s="5"/>
    </row>
    <row r="53326" spans="54:54" ht="21.75" customHeight="1" x14ac:dyDescent="0.25">
      <c r="BB53326" s="5"/>
    </row>
    <row r="53327" spans="54:54" ht="21.75" customHeight="1" x14ac:dyDescent="0.25">
      <c r="BB53327" s="5"/>
    </row>
    <row r="53328" spans="54:54" ht="21.75" customHeight="1" x14ac:dyDescent="0.25">
      <c r="BB53328" s="5"/>
    </row>
    <row r="53329" spans="54:54" ht="21.75" customHeight="1" x14ac:dyDescent="0.25">
      <c r="BB53329" s="5"/>
    </row>
    <row r="53330" spans="54:54" ht="21.75" customHeight="1" x14ac:dyDescent="0.25">
      <c r="BB53330" s="5"/>
    </row>
    <row r="53331" spans="54:54" ht="21.75" customHeight="1" x14ac:dyDescent="0.25">
      <c r="BB53331" s="5"/>
    </row>
    <row r="53332" spans="54:54" ht="21.75" customHeight="1" x14ac:dyDescent="0.25">
      <c r="BB53332" s="5"/>
    </row>
    <row r="53333" spans="54:54" ht="21.75" customHeight="1" x14ac:dyDescent="0.25">
      <c r="BB53333" s="5"/>
    </row>
    <row r="53334" spans="54:54" ht="21.75" customHeight="1" x14ac:dyDescent="0.25">
      <c r="BB53334" s="5"/>
    </row>
    <row r="53335" spans="54:54" ht="21.75" customHeight="1" x14ac:dyDescent="0.25">
      <c r="BB53335" s="5"/>
    </row>
    <row r="53336" spans="54:54" ht="21.75" customHeight="1" x14ac:dyDescent="0.25">
      <c r="BB53336" s="5"/>
    </row>
    <row r="53337" spans="54:54" ht="21.75" customHeight="1" x14ac:dyDescent="0.25">
      <c r="BB53337" s="5"/>
    </row>
    <row r="53338" spans="54:54" ht="21.75" customHeight="1" x14ac:dyDescent="0.25">
      <c r="BB53338" s="5"/>
    </row>
    <row r="53339" spans="54:54" ht="21.75" customHeight="1" x14ac:dyDescent="0.25">
      <c r="BB53339" s="5"/>
    </row>
    <row r="53340" spans="54:54" ht="21.75" customHeight="1" x14ac:dyDescent="0.25">
      <c r="BB53340" s="5"/>
    </row>
    <row r="53341" spans="54:54" ht="21.75" customHeight="1" x14ac:dyDescent="0.25">
      <c r="BB53341" s="5"/>
    </row>
    <row r="53342" spans="54:54" ht="21.75" customHeight="1" x14ac:dyDescent="0.25">
      <c r="BB53342" s="5"/>
    </row>
    <row r="53343" spans="54:54" ht="21.75" customHeight="1" x14ac:dyDescent="0.25">
      <c r="BB53343" s="5"/>
    </row>
    <row r="53344" spans="54:54" ht="21.75" customHeight="1" x14ac:dyDescent="0.25">
      <c r="BB53344" s="5"/>
    </row>
    <row r="53345" spans="54:54" ht="21.75" customHeight="1" x14ac:dyDescent="0.25">
      <c r="BB53345" s="5"/>
    </row>
    <row r="53346" spans="54:54" ht="21.75" customHeight="1" x14ac:dyDescent="0.25">
      <c r="BB53346" s="5"/>
    </row>
    <row r="53347" spans="54:54" ht="21.75" customHeight="1" x14ac:dyDescent="0.25">
      <c r="BB53347" s="5"/>
    </row>
    <row r="53348" spans="54:54" ht="21.75" customHeight="1" x14ac:dyDescent="0.25">
      <c r="BB53348" s="5"/>
    </row>
    <row r="53349" spans="54:54" ht="21.75" customHeight="1" x14ac:dyDescent="0.25">
      <c r="BB53349" s="5"/>
    </row>
    <row r="53350" spans="54:54" ht="21.75" customHeight="1" x14ac:dyDescent="0.25">
      <c r="BB53350" s="5"/>
    </row>
    <row r="53351" spans="54:54" ht="21.75" customHeight="1" x14ac:dyDescent="0.25">
      <c r="BB53351" s="5"/>
    </row>
    <row r="53352" spans="54:54" ht="21.75" customHeight="1" x14ac:dyDescent="0.25">
      <c r="BB53352" s="5"/>
    </row>
    <row r="53353" spans="54:54" ht="21.75" customHeight="1" x14ac:dyDescent="0.25">
      <c r="BB53353" s="5"/>
    </row>
    <row r="53354" spans="54:54" ht="21.75" customHeight="1" x14ac:dyDescent="0.25">
      <c r="BB53354" s="5"/>
    </row>
    <row r="53355" spans="54:54" ht="21.75" customHeight="1" x14ac:dyDescent="0.25">
      <c r="BB53355" s="5"/>
    </row>
    <row r="53356" spans="54:54" ht="21.75" customHeight="1" x14ac:dyDescent="0.25">
      <c r="BB53356" s="5"/>
    </row>
    <row r="53357" spans="54:54" ht="21.75" customHeight="1" x14ac:dyDescent="0.25">
      <c r="BB53357" s="5"/>
    </row>
    <row r="53358" spans="54:54" ht="21.75" customHeight="1" x14ac:dyDescent="0.25">
      <c r="BB53358" s="5"/>
    </row>
    <row r="53359" spans="54:54" ht="21.75" customHeight="1" x14ac:dyDescent="0.25">
      <c r="BB53359" s="5"/>
    </row>
    <row r="53360" spans="54:54" ht="21.75" customHeight="1" x14ac:dyDescent="0.25">
      <c r="BB53360" s="5"/>
    </row>
    <row r="53361" spans="54:54" ht="21.75" customHeight="1" x14ac:dyDescent="0.25">
      <c r="BB53361" s="5"/>
    </row>
    <row r="53362" spans="54:54" ht="21.75" customHeight="1" x14ac:dyDescent="0.25">
      <c r="BB53362" s="5"/>
    </row>
    <row r="53363" spans="54:54" ht="21.75" customHeight="1" x14ac:dyDescent="0.25">
      <c r="BB53363" s="5"/>
    </row>
    <row r="53364" spans="54:54" ht="21.75" customHeight="1" x14ac:dyDescent="0.25">
      <c r="BB53364" s="5"/>
    </row>
    <row r="53365" spans="54:54" ht="21.75" customHeight="1" x14ac:dyDescent="0.25">
      <c r="BB53365" s="5"/>
    </row>
    <row r="53366" spans="54:54" ht="21.75" customHeight="1" x14ac:dyDescent="0.25">
      <c r="BB53366" s="5"/>
    </row>
    <row r="53367" spans="54:54" ht="21.75" customHeight="1" x14ac:dyDescent="0.25">
      <c r="BB53367" s="5"/>
    </row>
    <row r="53368" spans="54:54" ht="21.75" customHeight="1" x14ac:dyDescent="0.25">
      <c r="BB53368" s="5"/>
    </row>
    <row r="53369" spans="54:54" ht="21.75" customHeight="1" x14ac:dyDescent="0.25">
      <c r="BB53369" s="5"/>
    </row>
    <row r="53370" spans="54:54" ht="21.75" customHeight="1" x14ac:dyDescent="0.25">
      <c r="BB53370" s="5"/>
    </row>
    <row r="53371" spans="54:54" ht="21.75" customHeight="1" x14ac:dyDescent="0.25">
      <c r="BB53371" s="5"/>
    </row>
    <row r="53372" spans="54:54" ht="21.75" customHeight="1" x14ac:dyDescent="0.25">
      <c r="BB53372" s="5"/>
    </row>
    <row r="53373" spans="54:54" ht="21.75" customHeight="1" x14ac:dyDescent="0.25">
      <c r="BB53373" s="5"/>
    </row>
    <row r="53374" spans="54:54" ht="21.75" customHeight="1" x14ac:dyDescent="0.25">
      <c r="BB53374" s="5"/>
    </row>
    <row r="53375" spans="54:54" ht="21.75" customHeight="1" x14ac:dyDescent="0.25">
      <c r="BB53375" s="5"/>
    </row>
    <row r="53376" spans="54:54" ht="21.75" customHeight="1" x14ac:dyDescent="0.25">
      <c r="BB53376" s="5"/>
    </row>
    <row r="53377" spans="54:54" ht="21.75" customHeight="1" x14ac:dyDescent="0.25">
      <c r="BB53377" s="5"/>
    </row>
    <row r="53378" spans="54:54" ht="21.75" customHeight="1" x14ac:dyDescent="0.25">
      <c r="BB53378" s="5"/>
    </row>
    <row r="53379" spans="54:54" ht="21.75" customHeight="1" x14ac:dyDescent="0.25">
      <c r="BB53379" s="5"/>
    </row>
    <row r="53380" spans="54:54" ht="21.75" customHeight="1" x14ac:dyDescent="0.25">
      <c r="BB53380" s="5"/>
    </row>
    <row r="53381" spans="54:54" ht="21.75" customHeight="1" x14ac:dyDescent="0.25">
      <c r="BB53381" s="5"/>
    </row>
    <row r="53382" spans="54:54" ht="21.75" customHeight="1" x14ac:dyDescent="0.25">
      <c r="BB53382" s="5"/>
    </row>
    <row r="53383" spans="54:54" ht="21.75" customHeight="1" x14ac:dyDescent="0.25">
      <c r="BB53383" s="5"/>
    </row>
    <row r="53384" spans="54:54" ht="21.75" customHeight="1" x14ac:dyDescent="0.25">
      <c r="BB53384" s="5"/>
    </row>
    <row r="53385" spans="54:54" ht="21.75" customHeight="1" x14ac:dyDescent="0.25">
      <c r="BB53385" s="5"/>
    </row>
    <row r="53386" spans="54:54" ht="21.75" customHeight="1" x14ac:dyDescent="0.25">
      <c r="BB53386" s="5"/>
    </row>
    <row r="53387" spans="54:54" ht="21.75" customHeight="1" x14ac:dyDescent="0.25">
      <c r="BB53387" s="5"/>
    </row>
    <row r="53388" spans="54:54" ht="21.75" customHeight="1" x14ac:dyDescent="0.25">
      <c r="BB53388" s="5"/>
    </row>
    <row r="53389" spans="54:54" ht="21.75" customHeight="1" x14ac:dyDescent="0.25">
      <c r="BB53389" s="5"/>
    </row>
    <row r="53390" spans="54:54" ht="21.75" customHeight="1" x14ac:dyDescent="0.25">
      <c r="BB53390" s="5"/>
    </row>
    <row r="53391" spans="54:54" ht="21.75" customHeight="1" x14ac:dyDescent="0.25">
      <c r="BB53391" s="5"/>
    </row>
    <row r="53392" spans="54:54" ht="21.75" customHeight="1" x14ac:dyDescent="0.25">
      <c r="BB53392" s="5"/>
    </row>
    <row r="53393" spans="54:54" ht="21.75" customHeight="1" x14ac:dyDescent="0.25">
      <c r="BB53393" s="5"/>
    </row>
    <row r="53394" spans="54:54" ht="21.75" customHeight="1" x14ac:dyDescent="0.25">
      <c r="BB53394" s="5"/>
    </row>
    <row r="53395" spans="54:54" ht="21.75" customHeight="1" x14ac:dyDescent="0.25">
      <c r="BB53395" s="5"/>
    </row>
    <row r="53396" spans="54:54" ht="21.75" customHeight="1" x14ac:dyDescent="0.25">
      <c r="BB53396" s="5"/>
    </row>
    <row r="53397" spans="54:54" ht="21.75" customHeight="1" x14ac:dyDescent="0.25">
      <c r="BB53397" s="5"/>
    </row>
    <row r="53398" spans="54:54" ht="21.75" customHeight="1" x14ac:dyDescent="0.25">
      <c r="BB53398" s="5"/>
    </row>
    <row r="53399" spans="54:54" ht="21.75" customHeight="1" x14ac:dyDescent="0.25">
      <c r="BB53399" s="5"/>
    </row>
    <row r="53400" spans="54:54" ht="21.75" customHeight="1" x14ac:dyDescent="0.25">
      <c r="BB53400" s="5"/>
    </row>
    <row r="53401" spans="54:54" ht="21.75" customHeight="1" x14ac:dyDescent="0.25">
      <c r="BB53401" s="5"/>
    </row>
    <row r="53402" spans="54:54" ht="21.75" customHeight="1" x14ac:dyDescent="0.25">
      <c r="BB53402" s="5"/>
    </row>
    <row r="53403" spans="54:54" ht="21.75" customHeight="1" x14ac:dyDescent="0.25">
      <c r="BB53403" s="5"/>
    </row>
    <row r="53404" spans="54:54" ht="21.75" customHeight="1" x14ac:dyDescent="0.25">
      <c r="BB53404" s="5"/>
    </row>
    <row r="53405" spans="54:54" ht="21.75" customHeight="1" x14ac:dyDescent="0.25">
      <c r="BB53405" s="5"/>
    </row>
    <row r="53406" spans="54:54" ht="21.75" customHeight="1" x14ac:dyDescent="0.25">
      <c r="BB53406" s="5"/>
    </row>
    <row r="53407" spans="54:54" ht="21.75" customHeight="1" x14ac:dyDescent="0.25">
      <c r="BB53407" s="5"/>
    </row>
    <row r="53408" spans="54:54" ht="21.75" customHeight="1" x14ac:dyDescent="0.25">
      <c r="BB53408" s="5"/>
    </row>
    <row r="53409" spans="54:54" ht="21.75" customHeight="1" x14ac:dyDescent="0.25">
      <c r="BB53409" s="5"/>
    </row>
    <row r="53410" spans="54:54" ht="21.75" customHeight="1" x14ac:dyDescent="0.25">
      <c r="BB53410" s="5"/>
    </row>
    <row r="53411" spans="54:54" ht="21.75" customHeight="1" x14ac:dyDescent="0.25">
      <c r="BB53411" s="5"/>
    </row>
    <row r="53412" spans="54:54" ht="21.75" customHeight="1" x14ac:dyDescent="0.25">
      <c r="BB53412" s="5"/>
    </row>
    <row r="53413" spans="54:54" ht="21.75" customHeight="1" x14ac:dyDescent="0.25">
      <c r="BB53413" s="5"/>
    </row>
    <row r="53414" spans="54:54" ht="21.75" customHeight="1" x14ac:dyDescent="0.25">
      <c r="BB53414" s="5"/>
    </row>
    <row r="53415" spans="54:54" ht="21.75" customHeight="1" x14ac:dyDescent="0.25">
      <c r="BB53415" s="5"/>
    </row>
    <row r="53416" spans="54:54" ht="21.75" customHeight="1" x14ac:dyDescent="0.25">
      <c r="BB53416" s="5"/>
    </row>
    <row r="53417" spans="54:54" ht="21.75" customHeight="1" x14ac:dyDescent="0.25">
      <c r="BB53417" s="5"/>
    </row>
    <row r="53418" spans="54:54" ht="21.75" customHeight="1" x14ac:dyDescent="0.25">
      <c r="BB53418" s="5"/>
    </row>
    <row r="53419" spans="54:54" ht="21.75" customHeight="1" x14ac:dyDescent="0.25">
      <c r="BB53419" s="5"/>
    </row>
    <row r="53420" spans="54:54" ht="21.75" customHeight="1" x14ac:dyDescent="0.25">
      <c r="BB53420" s="5"/>
    </row>
    <row r="53421" spans="54:54" ht="21.75" customHeight="1" x14ac:dyDescent="0.25">
      <c r="BB53421" s="5"/>
    </row>
    <row r="53422" spans="54:54" ht="21.75" customHeight="1" x14ac:dyDescent="0.25">
      <c r="BB53422" s="5"/>
    </row>
    <row r="53423" spans="54:54" ht="21.75" customHeight="1" x14ac:dyDescent="0.25">
      <c r="BB53423" s="5"/>
    </row>
    <row r="53424" spans="54:54" ht="21.75" customHeight="1" x14ac:dyDescent="0.25">
      <c r="BB53424" s="5"/>
    </row>
    <row r="53425" spans="54:54" ht="21.75" customHeight="1" x14ac:dyDescent="0.25">
      <c r="BB53425" s="5"/>
    </row>
    <row r="53426" spans="54:54" ht="21.75" customHeight="1" x14ac:dyDescent="0.25">
      <c r="BB53426" s="5"/>
    </row>
    <row r="53427" spans="54:54" ht="21.75" customHeight="1" x14ac:dyDescent="0.25">
      <c r="BB53427" s="5"/>
    </row>
    <row r="53428" spans="54:54" ht="21.75" customHeight="1" x14ac:dyDescent="0.25">
      <c r="BB53428" s="5"/>
    </row>
    <row r="53429" spans="54:54" ht="21.75" customHeight="1" x14ac:dyDescent="0.25">
      <c r="BB53429" s="5"/>
    </row>
    <row r="53430" spans="54:54" ht="21.75" customHeight="1" x14ac:dyDescent="0.25">
      <c r="BB53430" s="5"/>
    </row>
    <row r="53431" spans="54:54" ht="21.75" customHeight="1" x14ac:dyDescent="0.25">
      <c r="BB53431" s="5"/>
    </row>
    <row r="53432" spans="54:54" ht="21.75" customHeight="1" x14ac:dyDescent="0.25">
      <c r="BB53432" s="5"/>
    </row>
    <row r="53433" spans="54:54" ht="21.75" customHeight="1" x14ac:dyDescent="0.25">
      <c r="BB53433" s="5"/>
    </row>
    <row r="53434" spans="54:54" ht="21.75" customHeight="1" x14ac:dyDescent="0.25">
      <c r="BB53434" s="5"/>
    </row>
    <row r="53435" spans="54:54" ht="21.75" customHeight="1" x14ac:dyDescent="0.25">
      <c r="BB53435" s="5"/>
    </row>
    <row r="53436" spans="54:54" ht="21.75" customHeight="1" x14ac:dyDescent="0.25">
      <c r="BB53436" s="5"/>
    </row>
    <row r="53437" spans="54:54" ht="21.75" customHeight="1" x14ac:dyDescent="0.25">
      <c r="BB53437" s="5"/>
    </row>
    <row r="53438" spans="54:54" ht="21.75" customHeight="1" x14ac:dyDescent="0.25">
      <c r="BB53438" s="5"/>
    </row>
    <row r="53439" spans="54:54" ht="21.75" customHeight="1" x14ac:dyDescent="0.25">
      <c r="BB53439" s="5"/>
    </row>
    <row r="53440" spans="54:54" ht="21.75" customHeight="1" x14ac:dyDescent="0.25">
      <c r="BB53440" s="5"/>
    </row>
    <row r="53441" spans="54:54" ht="21.75" customHeight="1" x14ac:dyDescent="0.25">
      <c r="BB53441" s="5"/>
    </row>
    <row r="53442" spans="54:54" ht="21.75" customHeight="1" x14ac:dyDescent="0.25">
      <c r="BB53442" s="5"/>
    </row>
    <row r="53443" spans="54:54" ht="21.75" customHeight="1" x14ac:dyDescent="0.25">
      <c r="BB53443" s="5"/>
    </row>
    <row r="53444" spans="54:54" ht="21.75" customHeight="1" x14ac:dyDescent="0.25">
      <c r="BB53444" s="5"/>
    </row>
    <row r="53445" spans="54:54" ht="21.75" customHeight="1" x14ac:dyDescent="0.25">
      <c r="BB53445" s="5"/>
    </row>
    <row r="53446" spans="54:54" ht="21.75" customHeight="1" x14ac:dyDescent="0.25">
      <c r="BB53446" s="5"/>
    </row>
    <row r="53447" spans="54:54" ht="21.75" customHeight="1" x14ac:dyDescent="0.25">
      <c r="BB53447" s="5"/>
    </row>
    <row r="53448" spans="54:54" ht="21.75" customHeight="1" x14ac:dyDescent="0.25">
      <c r="BB53448" s="5"/>
    </row>
    <row r="53449" spans="54:54" ht="21.75" customHeight="1" x14ac:dyDescent="0.25">
      <c r="BB53449" s="5"/>
    </row>
    <row r="53450" spans="54:54" ht="21.75" customHeight="1" x14ac:dyDescent="0.25">
      <c r="BB53450" s="5"/>
    </row>
    <row r="53451" spans="54:54" ht="21.75" customHeight="1" x14ac:dyDescent="0.25">
      <c r="BB53451" s="5"/>
    </row>
    <row r="53452" spans="54:54" ht="21.75" customHeight="1" x14ac:dyDescent="0.25">
      <c r="BB53452" s="5"/>
    </row>
    <row r="53453" spans="54:54" ht="21.75" customHeight="1" x14ac:dyDescent="0.25">
      <c r="BB53453" s="5"/>
    </row>
    <row r="53454" spans="54:54" ht="21.75" customHeight="1" x14ac:dyDescent="0.25">
      <c r="BB53454" s="5"/>
    </row>
    <row r="53455" spans="54:54" ht="21.75" customHeight="1" x14ac:dyDescent="0.25">
      <c r="BB53455" s="5"/>
    </row>
    <row r="53456" spans="54:54" ht="21.75" customHeight="1" x14ac:dyDescent="0.25">
      <c r="BB53456" s="5"/>
    </row>
    <row r="53457" spans="54:54" ht="21.75" customHeight="1" x14ac:dyDescent="0.25">
      <c r="BB53457" s="5"/>
    </row>
    <row r="53458" spans="54:54" ht="21.75" customHeight="1" x14ac:dyDescent="0.25">
      <c r="BB53458" s="5"/>
    </row>
    <row r="53459" spans="54:54" ht="21.75" customHeight="1" x14ac:dyDescent="0.25">
      <c r="BB53459" s="5"/>
    </row>
    <row r="53460" spans="54:54" ht="21.75" customHeight="1" x14ac:dyDescent="0.25">
      <c r="BB53460" s="5"/>
    </row>
    <row r="53461" spans="54:54" ht="21.75" customHeight="1" x14ac:dyDescent="0.25">
      <c r="BB53461" s="5"/>
    </row>
    <row r="53462" spans="54:54" ht="21.75" customHeight="1" x14ac:dyDescent="0.25">
      <c r="BB53462" s="5"/>
    </row>
    <row r="53463" spans="54:54" ht="21.75" customHeight="1" x14ac:dyDescent="0.25">
      <c r="BB53463" s="5"/>
    </row>
    <row r="53464" spans="54:54" ht="21.75" customHeight="1" x14ac:dyDescent="0.25">
      <c r="BB53464" s="5"/>
    </row>
    <row r="53465" spans="54:54" ht="21.75" customHeight="1" x14ac:dyDescent="0.25">
      <c r="BB53465" s="5"/>
    </row>
    <row r="53466" spans="54:54" ht="21.75" customHeight="1" x14ac:dyDescent="0.25">
      <c r="BB53466" s="5"/>
    </row>
    <row r="53467" spans="54:54" ht="21.75" customHeight="1" x14ac:dyDescent="0.25">
      <c r="BB53467" s="5"/>
    </row>
    <row r="53468" spans="54:54" ht="21.75" customHeight="1" x14ac:dyDescent="0.25">
      <c r="BB53468" s="5"/>
    </row>
    <row r="53469" spans="54:54" ht="21.75" customHeight="1" x14ac:dyDescent="0.25">
      <c r="BB53469" s="5"/>
    </row>
    <row r="53470" spans="54:54" ht="21.75" customHeight="1" x14ac:dyDescent="0.25">
      <c r="BB53470" s="5"/>
    </row>
    <row r="53471" spans="54:54" ht="21.75" customHeight="1" x14ac:dyDescent="0.25">
      <c r="BB53471" s="5"/>
    </row>
    <row r="53472" spans="54:54" ht="21.75" customHeight="1" x14ac:dyDescent="0.25">
      <c r="BB53472" s="5"/>
    </row>
    <row r="53473" spans="54:54" ht="21.75" customHeight="1" x14ac:dyDescent="0.25">
      <c r="BB53473" s="5"/>
    </row>
    <row r="53474" spans="54:54" ht="21.75" customHeight="1" x14ac:dyDescent="0.25">
      <c r="BB53474" s="5"/>
    </row>
    <row r="53475" spans="54:54" ht="21.75" customHeight="1" x14ac:dyDescent="0.25">
      <c r="BB53475" s="5"/>
    </row>
    <row r="53476" spans="54:54" ht="21.75" customHeight="1" x14ac:dyDescent="0.25">
      <c r="BB53476" s="5"/>
    </row>
    <row r="53477" spans="54:54" ht="21.75" customHeight="1" x14ac:dyDescent="0.25">
      <c r="BB53477" s="5"/>
    </row>
    <row r="53478" spans="54:54" ht="21.75" customHeight="1" x14ac:dyDescent="0.25">
      <c r="BB53478" s="5"/>
    </row>
    <row r="53479" spans="54:54" ht="21.75" customHeight="1" x14ac:dyDescent="0.25">
      <c r="BB53479" s="5"/>
    </row>
    <row r="53480" spans="54:54" ht="21.75" customHeight="1" x14ac:dyDescent="0.25">
      <c r="BB53480" s="5"/>
    </row>
    <row r="53481" spans="54:54" ht="21.75" customHeight="1" x14ac:dyDescent="0.25">
      <c r="BB53481" s="5"/>
    </row>
    <row r="53482" spans="54:54" ht="21.75" customHeight="1" x14ac:dyDescent="0.25">
      <c r="BB53482" s="5"/>
    </row>
    <row r="53483" spans="54:54" ht="21.75" customHeight="1" x14ac:dyDescent="0.25">
      <c r="BB53483" s="5"/>
    </row>
    <row r="53484" spans="54:54" ht="21.75" customHeight="1" x14ac:dyDescent="0.25">
      <c r="BB53484" s="5"/>
    </row>
    <row r="53485" spans="54:54" ht="21.75" customHeight="1" x14ac:dyDescent="0.25">
      <c r="BB53485" s="5"/>
    </row>
    <row r="53486" spans="54:54" ht="21.75" customHeight="1" x14ac:dyDescent="0.25">
      <c r="BB53486" s="5"/>
    </row>
    <row r="53487" spans="54:54" ht="21.75" customHeight="1" x14ac:dyDescent="0.25">
      <c r="BB53487" s="5"/>
    </row>
    <row r="53488" spans="54:54" ht="21.75" customHeight="1" x14ac:dyDescent="0.25">
      <c r="BB53488" s="5"/>
    </row>
    <row r="53489" spans="54:54" ht="21.75" customHeight="1" x14ac:dyDescent="0.25">
      <c r="BB53489" s="5"/>
    </row>
    <row r="53490" spans="54:54" ht="21.75" customHeight="1" x14ac:dyDescent="0.25">
      <c r="BB53490" s="5"/>
    </row>
    <row r="53491" spans="54:54" ht="21.75" customHeight="1" x14ac:dyDescent="0.25">
      <c r="BB53491" s="5"/>
    </row>
    <row r="53492" spans="54:54" ht="21.75" customHeight="1" x14ac:dyDescent="0.25">
      <c r="BB53492" s="5"/>
    </row>
    <row r="53493" spans="54:54" ht="21.75" customHeight="1" x14ac:dyDescent="0.25">
      <c r="BB53493" s="5"/>
    </row>
    <row r="53494" spans="54:54" ht="21.75" customHeight="1" x14ac:dyDescent="0.25">
      <c r="BB53494" s="5"/>
    </row>
    <row r="53495" spans="54:54" ht="21.75" customHeight="1" x14ac:dyDescent="0.25">
      <c r="BB53495" s="5"/>
    </row>
    <row r="53496" spans="54:54" ht="21.75" customHeight="1" x14ac:dyDescent="0.25">
      <c r="BB53496" s="5"/>
    </row>
    <row r="53497" spans="54:54" ht="21.75" customHeight="1" x14ac:dyDescent="0.25">
      <c r="BB53497" s="5"/>
    </row>
    <row r="53498" spans="54:54" ht="21.75" customHeight="1" x14ac:dyDescent="0.25">
      <c r="BB53498" s="5"/>
    </row>
    <row r="53499" spans="54:54" ht="21.75" customHeight="1" x14ac:dyDescent="0.25">
      <c r="BB53499" s="5"/>
    </row>
    <row r="53500" spans="54:54" ht="21.75" customHeight="1" x14ac:dyDescent="0.25">
      <c r="BB53500" s="5"/>
    </row>
    <row r="53501" spans="54:54" ht="21.75" customHeight="1" x14ac:dyDescent="0.25">
      <c r="BB53501" s="5"/>
    </row>
    <row r="53502" spans="54:54" ht="21.75" customHeight="1" x14ac:dyDescent="0.25">
      <c r="BB53502" s="5"/>
    </row>
    <row r="53503" spans="54:54" ht="21.75" customHeight="1" x14ac:dyDescent="0.25">
      <c r="BB53503" s="5"/>
    </row>
    <row r="53504" spans="54:54" ht="21.75" customHeight="1" x14ac:dyDescent="0.25">
      <c r="BB53504" s="5"/>
    </row>
    <row r="53505" spans="54:54" ht="21.75" customHeight="1" x14ac:dyDescent="0.25">
      <c r="BB53505" s="5"/>
    </row>
    <row r="53506" spans="54:54" ht="21.75" customHeight="1" x14ac:dyDescent="0.25">
      <c r="BB53506" s="5"/>
    </row>
    <row r="53507" spans="54:54" ht="21.75" customHeight="1" x14ac:dyDescent="0.25">
      <c r="BB53507" s="5"/>
    </row>
    <row r="53508" spans="54:54" ht="21.75" customHeight="1" x14ac:dyDescent="0.25">
      <c r="BB53508" s="5"/>
    </row>
    <row r="53509" spans="54:54" ht="21.75" customHeight="1" x14ac:dyDescent="0.25">
      <c r="BB53509" s="5"/>
    </row>
    <row r="53510" spans="54:54" ht="21.75" customHeight="1" x14ac:dyDescent="0.25">
      <c r="BB53510" s="5"/>
    </row>
    <row r="53511" spans="54:54" ht="21.75" customHeight="1" x14ac:dyDescent="0.25">
      <c r="BB53511" s="5"/>
    </row>
    <row r="53512" spans="54:54" ht="21.75" customHeight="1" x14ac:dyDescent="0.25">
      <c r="BB53512" s="5"/>
    </row>
    <row r="53513" spans="54:54" ht="21.75" customHeight="1" x14ac:dyDescent="0.25">
      <c r="BB53513" s="5"/>
    </row>
    <row r="53514" spans="54:54" ht="21.75" customHeight="1" x14ac:dyDescent="0.25">
      <c r="BB53514" s="5"/>
    </row>
    <row r="53515" spans="54:54" ht="21.75" customHeight="1" x14ac:dyDescent="0.25">
      <c r="BB53515" s="5"/>
    </row>
    <row r="53516" spans="54:54" ht="21.75" customHeight="1" x14ac:dyDescent="0.25">
      <c r="BB53516" s="5"/>
    </row>
    <row r="53517" spans="54:54" ht="21.75" customHeight="1" x14ac:dyDescent="0.25">
      <c r="BB53517" s="5"/>
    </row>
    <row r="53518" spans="54:54" ht="21.75" customHeight="1" x14ac:dyDescent="0.25">
      <c r="BB53518" s="5"/>
    </row>
    <row r="53519" spans="54:54" ht="21.75" customHeight="1" x14ac:dyDescent="0.25">
      <c r="BB53519" s="5"/>
    </row>
    <row r="53520" spans="54:54" ht="21.75" customHeight="1" x14ac:dyDescent="0.25">
      <c r="BB53520" s="5"/>
    </row>
    <row r="53521" spans="54:54" ht="21.75" customHeight="1" x14ac:dyDescent="0.25">
      <c r="BB53521" s="5"/>
    </row>
    <row r="53522" spans="54:54" ht="21.75" customHeight="1" x14ac:dyDescent="0.25">
      <c r="BB53522" s="5"/>
    </row>
    <row r="53523" spans="54:54" ht="21.75" customHeight="1" x14ac:dyDescent="0.25">
      <c r="BB53523" s="5"/>
    </row>
    <row r="53524" spans="54:54" ht="21.75" customHeight="1" x14ac:dyDescent="0.25">
      <c r="BB53524" s="5"/>
    </row>
    <row r="53525" spans="54:54" ht="21.75" customHeight="1" x14ac:dyDescent="0.25">
      <c r="BB53525" s="5"/>
    </row>
    <row r="53526" spans="54:54" ht="21.75" customHeight="1" x14ac:dyDescent="0.25">
      <c r="BB53526" s="5"/>
    </row>
    <row r="53527" spans="54:54" ht="21.75" customHeight="1" x14ac:dyDescent="0.25">
      <c r="BB53527" s="5"/>
    </row>
    <row r="53528" spans="54:54" ht="21.75" customHeight="1" x14ac:dyDescent="0.25">
      <c r="BB53528" s="5"/>
    </row>
    <row r="53529" spans="54:54" ht="21.75" customHeight="1" x14ac:dyDescent="0.25">
      <c r="BB53529" s="5"/>
    </row>
    <row r="53530" spans="54:54" ht="21.75" customHeight="1" x14ac:dyDescent="0.25">
      <c r="BB53530" s="5"/>
    </row>
    <row r="53531" spans="54:54" ht="21.75" customHeight="1" x14ac:dyDescent="0.25">
      <c r="BB53531" s="5"/>
    </row>
    <row r="53532" spans="54:54" ht="21.75" customHeight="1" x14ac:dyDescent="0.25">
      <c r="BB53532" s="5"/>
    </row>
    <row r="53533" spans="54:54" ht="21.75" customHeight="1" x14ac:dyDescent="0.25">
      <c r="BB53533" s="5"/>
    </row>
    <row r="53534" spans="54:54" ht="21.75" customHeight="1" x14ac:dyDescent="0.25">
      <c r="BB53534" s="5"/>
    </row>
    <row r="53535" spans="54:54" ht="21.75" customHeight="1" x14ac:dyDescent="0.25">
      <c r="BB53535" s="5"/>
    </row>
    <row r="53536" spans="54:54" ht="21.75" customHeight="1" x14ac:dyDescent="0.25">
      <c r="BB53536" s="5"/>
    </row>
    <row r="53537" spans="54:54" ht="21.75" customHeight="1" x14ac:dyDescent="0.25">
      <c r="BB53537" s="5"/>
    </row>
    <row r="53538" spans="54:54" ht="21.75" customHeight="1" x14ac:dyDescent="0.25">
      <c r="BB53538" s="5"/>
    </row>
    <row r="53539" spans="54:54" ht="21.75" customHeight="1" x14ac:dyDescent="0.25">
      <c r="BB53539" s="5"/>
    </row>
    <row r="53540" spans="54:54" ht="21.75" customHeight="1" x14ac:dyDescent="0.25">
      <c r="BB53540" s="5"/>
    </row>
    <row r="53541" spans="54:54" ht="21.75" customHeight="1" x14ac:dyDescent="0.25">
      <c r="BB53541" s="5"/>
    </row>
    <row r="53542" spans="54:54" ht="21.75" customHeight="1" x14ac:dyDescent="0.25">
      <c r="BB53542" s="5"/>
    </row>
    <row r="53543" spans="54:54" ht="21.75" customHeight="1" x14ac:dyDescent="0.25">
      <c r="BB53543" s="5"/>
    </row>
    <row r="53544" spans="54:54" ht="21.75" customHeight="1" x14ac:dyDescent="0.25">
      <c r="BB53544" s="5"/>
    </row>
    <row r="53545" spans="54:54" ht="21.75" customHeight="1" x14ac:dyDescent="0.25">
      <c r="BB53545" s="5"/>
    </row>
    <row r="53546" spans="54:54" ht="21.75" customHeight="1" x14ac:dyDescent="0.25">
      <c r="BB53546" s="5"/>
    </row>
    <row r="53547" spans="54:54" ht="21.75" customHeight="1" x14ac:dyDescent="0.25">
      <c r="BB53547" s="5"/>
    </row>
    <row r="53548" spans="54:54" ht="21.75" customHeight="1" x14ac:dyDescent="0.25">
      <c r="BB53548" s="5"/>
    </row>
    <row r="53549" spans="54:54" ht="21.75" customHeight="1" x14ac:dyDescent="0.25">
      <c r="BB53549" s="5"/>
    </row>
    <row r="53550" spans="54:54" ht="21.75" customHeight="1" x14ac:dyDescent="0.25">
      <c r="BB53550" s="5"/>
    </row>
    <row r="53551" spans="54:54" ht="21.75" customHeight="1" x14ac:dyDescent="0.25">
      <c r="BB53551" s="5"/>
    </row>
    <row r="53552" spans="54:54" ht="21.75" customHeight="1" x14ac:dyDescent="0.25">
      <c r="BB53552" s="5"/>
    </row>
    <row r="53553" spans="54:54" ht="21.75" customHeight="1" x14ac:dyDescent="0.25">
      <c r="BB53553" s="5"/>
    </row>
    <row r="53554" spans="54:54" ht="21.75" customHeight="1" x14ac:dyDescent="0.25">
      <c r="BB53554" s="5"/>
    </row>
    <row r="53555" spans="54:54" ht="21.75" customHeight="1" x14ac:dyDescent="0.25">
      <c r="BB53555" s="5"/>
    </row>
    <row r="53556" spans="54:54" ht="21.75" customHeight="1" x14ac:dyDescent="0.25">
      <c r="BB53556" s="5"/>
    </row>
    <row r="53557" spans="54:54" ht="21.75" customHeight="1" x14ac:dyDescent="0.25">
      <c r="BB53557" s="5"/>
    </row>
    <row r="53558" spans="54:54" ht="21.75" customHeight="1" x14ac:dyDescent="0.25">
      <c r="BB53558" s="5"/>
    </row>
    <row r="53559" spans="54:54" ht="21.75" customHeight="1" x14ac:dyDescent="0.25">
      <c r="BB53559" s="5"/>
    </row>
    <row r="53560" spans="54:54" ht="21.75" customHeight="1" x14ac:dyDescent="0.25">
      <c r="BB53560" s="5"/>
    </row>
    <row r="53561" spans="54:54" ht="21.75" customHeight="1" x14ac:dyDescent="0.25">
      <c r="BB53561" s="5"/>
    </row>
    <row r="53562" spans="54:54" ht="21.75" customHeight="1" x14ac:dyDescent="0.25">
      <c r="BB53562" s="5"/>
    </row>
    <row r="53563" spans="54:54" ht="21.75" customHeight="1" x14ac:dyDescent="0.25">
      <c r="BB53563" s="5"/>
    </row>
    <row r="53564" spans="54:54" ht="21.75" customHeight="1" x14ac:dyDescent="0.25">
      <c r="BB53564" s="5"/>
    </row>
    <row r="53565" spans="54:54" ht="21.75" customHeight="1" x14ac:dyDescent="0.25">
      <c r="BB53565" s="5"/>
    </row>
    <row r="53566" spans="54:54" ht="21.75" customHeight="1" x14ac:dyDescent="0.25">
      <c r="BB53566" s="5"/>
    </row>
    <row r="53567" spans="54:54" ht="21.75" customHeight="1" x14ac:dyDescent="0.25">
      <c r="BB53567" s="5"/>
    </row>
    <row r="53568" spans="54:54" ht="21.75" customHeight="1" x14ac:dyDescent="0.25">
      <c r="BB53568" s="5"/>
    </row>
    <row r="53569" spans="54:54" ht="21.75" customHeight="1" x14ac:dyDescent="0.25">
      <c r="BB53569" s="5"/>
    </row>
    <row r="53570" spans="54:54" ht="21.75" customHeight="1" x14ac:dyDescent="0.25">
      <c r="BB53570" s="5"/>
    </row>
    <row r="53571" spans="54:54" ht="21.75" customHeight="1" x14ac:dyDescent="0.25">
      <c r="BB53571" s="5"/>
    </row>
    <row r="53572" spans="54:54" ht="21.75" customHeight="1" x14ac:dyDescent="0.25">
      <c r="BB53572" s="5"/>
    </row>
    <row r="53573" spans="54:54" ht="21.75" customHeight="1" x14ac:dyDescent="0.25">
      <c r="BB53573" s="5"/>
    </row>
    <row r="53574" spans="54:54" ht="21.75" customHeight="1" x14ac:dyDescent="0.25">
      <c r="BB53574" s="5"/>
    </row>
    <row r="53575" spans="54:54" ht="21.75" customHeight="1" x14ac:dyDescent="0.25">
      <c r="BB53575" s="5"/>
    </row>
    <row r="53576" spans="54:54" ht="21.75" customHeight="1" x14ac:dyDescent="0.25">
      <c r="BB53576" s="5"/>
    </row>
    <row r="53577" spans="54:54" ht="21.75" customHeight="1" x14ac:dyDescent="0.25">
      <c r="BB53577" s="5"/>
    </row>
    <row r="53578" spans="54:54" ht="21.75" customHeight="1" x14ac:dyDescent="0.25">
      <c r="BB53578" s="5"/>
    </row>
    <row r="53579" spans="54:54" ht="21.75" customHeight="1" x14ac:dyDescent="0.25">
      <c r="BB53579" s="5"/>
    </row>
    <row r="53580" spans="54:54" ht="21.75" customHeight="1" x14ac:dyDescent="0.25">
      <c r="BB53580" s="5"/>
    </row>
    <row r="53581" spans="54:54" ht="21.75" customHeight="1" x14ac:dyDescent="0.25">
      <c r="BB53581" s="5"/>
    </row>
    <row r="53582" spans="54:54" ht="21.75" customHeight="1" x14ac:dyDescent="0.25">
      <c r="BB53582" s="5"/>
    </row>
    <row r="53583" spans="54:54" ht="21.75" customHeight="1" x14ac:dyDescent="0.25">
      <c r="BB53583" s="5"/>
    </row>
    <row r="53584" spans="54:54" ht="21.75" customHeight="1" x14ac:dyDescent="0.25">
      <c r="BB53584" s="5"/>
    </row>
    <row r="53585" spans="54:54" ht="21.75" customHeight="1" x14ac:dyDescent="0.25">
      <c r="BB53585" s="5"/>
    </row>
    <row r="53586" spans="54:54" ht="21.75" customHeight="1" x14ac:dyDescent="0.25">
      <c r="BB53586" s="5"/>
    </row>
    <row r="53587" spans="54:54" ht="21.75" customHeight="1" x14ac:dyDescent="0.25">
      <c r="BB53587" s="5"/>
    </row>
    <row r="53588" spans="54:54" ht="21.75" customHeight="1" x14ac:dyDescent="0.25">
      <c r="BB53588" s="5"/>
    </row>
    <row r="53589" spans="54:54" ht="21.75" customHeight="1" x14ac:dyDescent="0.25">
      <c r="BB53589" s="5"/>
    </row>
    <row r="53590" spans="54:54" ht="21.75" customHeight="1" x14ac:dyDescent="0.25">
      <c r="BB53590" s="5"/>
    </row>
    <row r="53591" spans="54:54" ht="21.75" customHeight="1" x14ac:dyDescent="0.25">
      <c r="BB53591" s="5"/>
    </row>
    <row r="53592" spans="54:54" ht="21.75" customHeight="1" x14ac:dyDescent="0.25">
      <c r="BB53592" s="5"/>
    </row>
    <row r="53593" spans="54:54" ht="21.75" customHeight="1" x14ac:dyDescent="0.25">
      <c r="BB53593" s="5"/>
    </row>
    <row r="53594" spans="54:54" ht="21.75" customHeight="1" x14ac:dyDescent="0.25">
      <c r="BB53594" s="5"/>
    </row>
    <row r="53595" spans="54:54" ht="21.75" customHeight="1" x14ac:dyDescent="0.25">
      <c r="BB53595" s="5"/>
    </row>
    <row r="53596" spans="54:54" ht="21.75" customHeight="1" x14ac:dyDescent="0.25">
      <c r="BB53596" s="5"/>
    </row>
    <row r="53597" spans="54:54" ht="21.75" customHeight="1" x14ac:dyDescent="0.25">
      <c r="BB53597" s="5"/>
    </row>
    <row r="53598" spans="54:54" ht="21.75" customHeight="1" x14ac:dyDescent="0.25">
      <c r="BB53598" s="5"/>
    </row>
    <row r="53599" spans="54:54" ht="21.75" customHeight="1" x14ac:dyDescent="0.25">
      <c r="BB53599" s="5"/>
    </row>
    <row r="53600" spans="54:54" ht="21.75" customHeight="1" x14ac:dyDescent="0.25">
      <c r="BB53600" s="5"/>
    </row>
    <row r="53601" spans="54:54" ht="21.75" customHeight="1" x14ac:dyDescent="0.25">
      <c r="BB53601" s="5"/>
    </row>
    <row r="53602" spans="54:54" ht="21.75" customHeight="1" x14ac:dyDescent="0.25">
      <c r="BB53602" s="5"/>
    </row>
    <row r="53603" spans="54:54" ht="21.75" customHeight="1" x14ac:dyDescent="0.25">
      <c r="BB53603" s="5"/>
    </row>
    <row r="53604" spans="54:54" ht="21.75" customHeight="1" x14ac:dyDescent="0.25">
      <c r="BB53604" s="5"/>
    </row>
    <row r="53605" spans="54:54" ht="21.75" customHeight="1" x14ac:dyDescent="0.25">
      <c r="BB53605" s="5"/>
    </row>
    <row r="53606" spans="54:54" ht="21.75" customHeight="1" x14ac:dyDescent="0.25">
      <c r="BB53606" s="5"/>
    </row>
    <row r="53607" spans="54:54" ht="21.75" customHeight="1" x14ac:dyDescent="0.25">
      <c r="BB53607" s="5"/>
    </row>
    <row r="53608" spans="54:54" ht="21.75" customHeight="1" x14ac:dyDescent="0.25">
      <c r="BB53608" s="5"/>
    </row>
    <row r="53609" spans="54:54" ht="21.75" customHeight="1" x14ac:dyDescent="0.25">
      <c r="BB53609" s="5"/>
    </row>
    <row r="53610" spans="54:54" ht="21.75" customHeight="1" x14ac:dyDescent="0.25">
      <c r="BB53610" s="5"/>
    </row>
    <row r="53611" spans="54:54" ht="21.75" customHeight="1" x14ac:dyDescent="0.25">
      <c r="BB53611" s="5"/>
    </row>
    <row r="53612" spans="54:54" ht="21.75" customHeight="1" x14ac:dyDescent="0.25">
      <c r="BB53612" s="5"/>
    </row>
    <row r="53613" spans="54:54" ht="21.75" customHeight="1" x14ac:dyDescent="0.25">
      <c r="BB53613" s="5"/>
    </row>
    <row r="53614" spans="54:54" ht="21.75" customHeight="1" x14ac:dyDescent="0.25">
      <c r="BB53614" s="5"/>
    </row>
    <row r="53615" spans="54:54" ht="21.75" customHeight="1" x14ac:dyDescent="0.25">
      <c r="BB53615" s="5"/>
    </row>
    <row r="53616" spans="54:54" ht="21.75" customHeight="1" x14ac:dyDescent="0.25">
      <c r="BB53616" s="5"/>
    </row>
    <row r="53617" spans="54:54" ht="21.75" customHeight="1" x14ac:dyDescent="0.25">
      <c r="BB53617" s="5"/>
    </row>
    <row r="53618" spans="54:54" ht="21.75" customHeight="1" x14ac:dyDescent="0.25">
      <c r="BB53618" s="5"/>
    </row>
    <row r="53619" spans="54:54" ht="21.75" customHeight="1" x14ac:dyDescent="0.25">
      <c r="BB53619" s="5"/>
    </row>
    <row r="53620" spans="54:54" ht="21.75" customHeight="1" x14ac:dyDescent="0.25">
      <c r="BB53620" s="5"/>
    </row>
    <row r="53621" spans="54:54" ht="21.75" customHeight="1" x14ac:dyDescent="0.25">
      <c r="BB53621" s="5"/>
    </row>
    <row r="53622" spans="54:54" ht="21.75" customHeight="1" x14ac:dyDescent="0.25">
      <c r="BB53622" s="5"/>
    </row>
    <row r="53623" spans="54:54" ht="21.75" customHeight="1" x14ac:dyDescent="0.25">
      <c r="BB53623" s="5"/>
    </row>
    <row r="53624" spans="54:54" ht="21.75" customHeight="1" x14ac:dyDescent="0.25">
      <c r="BB53624" s="5"/>
    </row>
    <row r="53625" spans="54:54" ht="21.75" customHeight="1" x14ac:dyDescent="0.25">
      <c r="BB53625" s="5"/>
    </row>
    <row r="53626" spans="54:54" ht="21.75" customHeight="1" x14ac:dyDescent="0.25">
      <c r="BB53626" s="5"/>
    </row>
    <row r="53627" spans="54:54" ht="21.75" customHeight="1" x14ac:dyDescent="0.25">
      <c r="BB53627" s="5"/>
    </row>
    <row r="53628" spans="54:54" ht="21.75" customHeight="1" x14ac:dyDescent="0.25">
      <c r="BB53628" s="5"/>
    </row>
    <row r="53629" spans="54:54" ht="21.75" customHeight="1" x14ac:dyDescent="0.25">
      <c r="BB53629" s="5"/>
    </row>
    <row r="53630" spans="54:54" ht="21.75" customHeight="1" x14ac:dyDescent="0.25">
      <c r="BB53630" s="5"/>
    </row>
    <row r="53631" spans="54:54" ht="21.75" customHeight="1" x14ac:dyDescent="0.25">
      <c r="BB53631" s="5"/>
    </row>
    <row r="53632" spans="54:54" ht="21.75" customHeight="1" x14ac:dyDescent="0.25">
      <c r="BB53632" s="5"/>
    </row>
    <row r="53633" spans="54:54" ht="21.75" customHeight="1" x14ac:dyDescent="0.25">
      <c r="BB53633" s="5"/>
    </row>
    <row r="53634" spans="54:54" ht="21.75" customHeight="1" x14ac:dyDescent="0.25">
      <c r="BB53634" s="5"/>
    </row>
    <row r="53635" spans="54:54" ht="21.75" customHeight="1" x14ac:dyDescent="0.25">
      <c r="BB53635" s="5"/>
    </row>
    <row r="53636" spans="54:54" ht="21.75" customHeight="1" x14ac:dyDescent="0.25">
      <c r="BB53636" s="5"/>
    </row>
    <row r="53637" spans="54:54" ht="21.75" customHeight="1" x14ac:dyDescent="0.25">
      <c r="BB53637" s="5"/>
    </row>
    <row r="53638" spans="54:54" ht="21.75" customHeight="1" x14ac:dyDescent="0.25">
      <c r="BB53638" s="5"/>
    </row>
    <row r="53639" spans="54:54" ht="21.75" customHeight="1" x14ac:dyDescent="0.25">
      <c r="BB53639" s="5"/>
    </row>
    <row r="53640" spans="54:54" ht="21.75" customHeight="1" x14ac:dyDescent="0.25">
      <c r="BB53640" s="5"/>
    </row>
    <row r="53641" spans="54:54" ht="21.75" customHeight="1" x14ac:dyDescent="0.25">
      <c r="BB53641" s="5"/>
    </row>
    <row r="53642" spans="54:54" ht="21.75" customHeight="1" x14ac:dyDescent="0.25">
      <c r="BB53642" s="5"/>
    </row>
    <row r="53643" spans="54:54" ht="21.75" customHeight="1" x14ac:dyDescent="0.25">
      <c r="BB53643" s="5"/>
    </row>
    <row r="53644" spans="54:54" ht="21.75" customHeight="1" x14ac:dyDescent="0.25">
      <c r="BB53644" s="5"/>
    </row>
    <row r="53645" spans="54:54" ht="21.75" customHeight="1" x14ac:dyDescent="0.25">
      <c r="BB53645" s="5"/>
    </row>
    <row r="53646" spans="54:54" ht="21.75" customHeight="1" x14ac:dyDescent="0.25">
      <c r="BB53646" s="5"/>
    </row>
    <row r="53647" spans="54:54" ht="21.75" customHeight="1" x14ac:dyDescent="0.25">
      <c r="BB53647" s="5"/>
    </row>
    <row r="53648" spans="54:54" ht="21.75" customHeight="1" x14ac:dyDescent="0.25">
      <c r="BB53648" s="5"/>
    </row>
    <row r="53649" spans="54:54" ht="21.75" customHeight="1" x14ac:dyDescent="0.25">
      <c r="BB53649" s="5"/>
    </row>
    <row r="53650" spans="54:54" ht="21.75" customHeight="1" x14ac:dyDescent="0.25">
      <c r="BB53650" s="5"/>
    </row>
    <row r="53651" spans="54:54" ht="21.75" customHeight="1" x14ac:dyDescent="0.25">
      <c r="BB53651" s="5"/>
    </row>
    <row r="53652" spans="54:54" ht="21.75" customHeight="1" x14ac:dyDescent="0.25">
      <c r="BB53652" s="5"/>
    </row>
    <row r="53653" spans="54:54" ht="21.75" customHeight="1" x14ac:dyDescent="0.25">
      <c r="BB53653" s="5"/>
    </row>
    <row r="53654" spans="54:54" ht="21.75" customHeight="1" x14ac:dyDescent="0.25">
      <c r="BB53654" s="5"/>
    </row>
    <row r="53655" spans="54:54" ht="21.75" customHeight="1" x14ac:dyDescent="0.25">
      <c r="BB53655" s="5"/>
    </row>
    <row r="53656" spans="54:54" ht="21.75" customHeight="1" x14ac:dyDescent="0.25">
      <c r="BB53656" s="5"/>
    </row>
    <row r="53657" spans="54:54" ht="21.75" customHeight="1" x14ac:dyDescent="0.25">
      <c r="BB53657" s="5"/>
    </row>
    <row r="53658" spans="54:54" ht="21.75" customHeight="1" x14ac:dyDescent="0.25">
      <c r="BB53658" s="5"/>
    </row>
    <row r="53659" spans="54:54" ht="21.75" customHeight="1" x14ac:dyDescent="0.25">
      <c r="BB53659" s="5"/>
    </row>
    <row r="53660" spans="54:54" ht="21.75" customHeight="1" x14ac:dyDescent="0.25">
      <c r="BB53660" s="5"/>
    </row>
    <row r="53661" spans="54:54" ht="21.75" customHeight="1" x14ac:dyDescent="0.25">
      <c r="BB53661" s="5"/>
    </row>
    <row r="53662" spans="54:54" ht="21.75" customHeight="1" x14ac:dyDescent="0.25">
      <c r="BB53662" s="5"/>
    </row>
    <row r="53663" spans="54:54" ht="21.75" customHeight="1" x14ac:dyDescent="0.25">
      <c r="BB53663" s="5"/>
    </row>
    <row r="53664" spans="54:54" ht="21.75" customHeight="1" x14ac:dyDescent="0.25">
      <c r="BB53664" s="5"/>
    </row>
    <row r="53665" spans="54:54" ht="21.75" customHeight="1" x14ac:dyDescent="0.25">
      <c r="BB53665" s="5"/>
    </row>
    <row r="53666" spans="54:54" ht="21.75" customHeight="1" x14ac:dyDescent="0.25">
      <c r="BB53666" s="5"/>
    </row>
    <row r="53667" spans="54:54" ht="21.75" customHeight="1" x14ac:dyDescent="0.25">
      <c r="BB53667" s="5"/>
    </row>
    <row r="53668" spans="54:54" ht="21.75" customHeight="1" x14ac:dyDescent="0.25">
      <c r="BB53668" s="5"/>
    </row>
    <row r="53669" spans="54:54" ht="21.75" customHeight="1" x14ac:dyDescent="0.25">
      <c r="BB53669" s="5"/>
    </row>
    <row r="53670" spans="54:54" ht="21.75" customHeight="1" x14ac:dyDescent="0.25">
      <c r="BB53670" s="5"/>
    </row>
    <row r="53671" spans="54:54" ht="21.75" customHeight="1" x14ac:dyDescent="0.25">
      <c r="BB53671" s="5"/>
    </row>
    <row r="53672" spans="54:54" ht="21.75" customHeight="1" x14ac:dyDescent="0.25">
      <c r="BB53672" s="5"/>
    </row>
    <row r="53673" spans="54:54" ht="21.75" customHeight="1" x14ac:dyDescent="0.25">
      <c r="BB53673" s="5"/>
    </row>
    <row r="53674" spans="54:54" ht="21.75" customHeight="1" x14ac:dyDescent="0.25">
      <c r="BB53674" s="5"/>
    </row>
    <row r="53675" spans="54:54" ht="21.75" customHeight="1" x14ac:dyDescent="0.25">
      <c r="BB53675" s="5"/>
    </row>
    <row r="53676" spans="54:54" ht="21.75" customHeight="1" x14ac:dyDescent="0.25">
      <c r="BB53676" s="5"/>
    </row>
    <row r="53677" spans="54:54" ht="21.75" customHeight="1" x14ac:dyDescent="0.25">
      <c r="BB53677" s="5"/>
    </row>
    <row r="53678" spans="54:54" ht="21.75" customHeight="1" x14ac:dyDescent="0.25">
      <c r="BB53678" s="5"/>
    </row>
    <row r="53679" spans="54:54" ht="21.75" customHeight="1" x14ac:dyDescent="0.25">
      <c r="BB53679" s="5"/>
    </row>
    <row r="53680" spans="54:54" ht="21.75" customHeight="1" x14ac:dyDescent="0.25">
      <c r="BB53680" s="5"/>
    </row>
    <row r="53681" spans="54:54" ht="21.75" customHeight="1" x14ac:dyDescent="0.25">
      <c r="BB53681" s="5"/>
    </row>
    <row r="53682" spans="54:54" ht="21.75" customHeight="1" x14ac:dyDescent="0.25">
      <c r="BB53682" s="5"/>
    </row>
    <row r="53683" spans="54:54" ht="21.75" customHeight="1" x14ac:dyDescent="0.25">
      <c r="BB53683" s="5"/>
    </row>
    <row r="53684" spans="54:54" ht="21.75" customHeight="1" x14ac:dyDescent="0.25">
      <c r="BB53684" s="5"/>
    </row>
    <row r="53685" spans="54:54" ht="21.75" customHeight="1" x14ac:dyDescent="0.25">
      <c r="BB53685" s="5"/>
    </row>
    <row r="53686" spans="54:54" ht="21.75" customHeight="1" x14ac:dyDescent="0.25">
      <c r="BB53686" s="5"/>
    </row>
    <row r="53687" spans="54:54" ht="21.75" customHeight="1" x14ac:dyDescent="0.25">
      <c r="BB53687" s="5"/>
    </row>
    <row r="53688" spans="54:54" ht="21.75" customHeight="1" x14ac:dyDescent="0.25">
      <c r="BB53688" s="5"/>
    </row>
    <row r="53689" spans="54:54" ht="21.75" customHeight="1" x14ac:dyDescent="0.25">
      <c r="BB53689" s="5"/>
    </row>
    <row r="53690" spans="54:54" ht="21.75" customHeight="1" x14ac:dyDescent="0.25">
      <c r="BB53690" s="5"/>
    </row>
    <row r="53691" spans="54:54" ht="21.75" customHeight="1" x14ac:dyDescent="0.25">
      <c r="BB53691" s="5"/>
    </row>
    <row r="53692" spans="54:54" ht="21.75" customHeight="1" x14ac:dyDescent="0.25">
      <c r="BB53692" s="5"/>
    </row>
    <row r="53693" spans="54:54" ht="21.75" customHeight="1" x14ac:dyDescent="0.25">
      <c r="BB53693" s="5"/>
    </row>
    <row r="53694" spans="54:54" ht="21.75" customHeight="1" x14ac:dyDescent="0.25">
      <c r="BB53694" s="5"/>
    </row>
    <row r="53695" spans="54:54" ht="21.75" customHeight="1" x14ac:dyDescent="0.25">
      <c r="BB53695" s="5"/>
    </row>
    <row r="53696" spans="54:54" ht="21.75" customHeight="1" x14ac:dyDescent="0.25">
      <c r="BB53696" s="5"/>
    </row>
    <row r="53697" spans="54:54" ht="21.75" customHeight="1" x14ac:dyDescent="0.25">
      <c r="BB53697" s="5"/>
    </row>
    <row r="53698" spans="54:54" ht="21.75" customHeight="1" x14ac:dyDescent="0.25">
      <c r="BB53698" s="5"/>
    </row>
    <row r="53699" spans="54:54" ht="21.75" customHeight="1" x14ac:dyDescent="0.25">
      <c r="BB53699" s="5"/>
    </row>
    <row r="53700" spans="54:54" ht="21.75" customHeight="1" x14ac:dyDescent="0.25">
      <c r="BB53700" s="5"/>
    </row>
    <row r="53701" spans="54:54" ht="21.75" customHeight="1" x14ac:dyDescent="0.25">
      <c r="BB53701" s="5"/>
    </row>
    <row r="53702" spans="54:54" ht="21.75" customHeight="1" x14ac:dyDescent="0.25">
      <c r="BB53702" s="5"/>
    </row>
    <row r="53703" spans="54:54" ht="21.75" customHeight="1" x14ac:dyDescent="0.25">
      <c r="BB53703" s="5"/>
    </row>
    <row r="53704" spans="54:54" ht="21.75" customHeight="1" x14ac:dyDescent="0.25">
      <c r="BB53704" s="5"/>
    </row>
    <row r="53705" spans="54:54" ht="21.75" customHeight="1" x14ac:dyDescent="0.25">
      <c r="BB53705" s="5"/>
    </row>
    <row r="53706" spans="54:54" ht="21.75" customHeight="1" x14ac:dyDescent="0.25">
      <c r="BB53706" s="5"/>
    </row>
    <row r="53707" spans="54:54" ht="21.75" customHeight="1" x14ac:dyDescent="0.25">
      <c r="BB53707" s="5"/>
    </row>
    <row r="53708" spans="54:54" ht="21.75" customHeight="1" x14ac:dyDescent="0.25">
      <c r="BB53708" s="5"/>
    </row>
    <row r="53709" spans="54:54" ht="21.75" customHeight="1" x14ac:dyDescent="0.25">
      <c r="BB53709" s="5"/>
    </row>
    <row r="53710" spans="54:54" ht="21.75" customHeight="1" x14ac:dyDescent="0.25">
      <c r="BB53710" s="5"/>
    </row>
    <row r="53711" spans="54:54" ht="21.75" customHeight="1" x14ac:dyDescent="0.25">
      <c r="BB53711" s="5"/>
    </row>
    <row r="53712" spans="54:54" ht="21.75" customHeight="1" x14ac:dyDescent="0.25">
      <c r="BB53712" s="5"/>
    </row>
    <row r="53713" spans="54:54" ht="21.75" customHeight="1" x14ac:dyDescent="0.25">
      <c r="BB53713" s="5"/>
    </row>
    <row r="53714" spans="54:54" ht="21.75" customHeight="1" x14ac:dyDescent="0.25">
      <c r="BB53714" s="5"/>
    </row>
    <row r="53715" spans="54:54" ht="21.75" customHeight="1" x14ac:dyDescent="0.25">
      <c r="BB53715" s="5"/>
    </row>
    <row r="53716" spans="54:54" ht="21.75" customHeight="1" x14ac:dyDescent="0.25">
      <c r="BB53716" s="5"/>
    </row>
    <row r="53717" spans="54:54" ht="21.75" customHeight="1" x14ac:dyDescent="0.25">
      <c r="BB53717" s="5"/>
    </row>
    <row r="53718" spans="54:54" ht="21.75" customHeight="1" x14ac:dyDescent="0.25">
      <c r="BB53718" s="5"/>
    </row>
    <row r="53719" spans="54:54" ht="21.75" customHeight="1" x14ac:dyDescent="0.25">
      <c r="BB53719" s="5"/>
    </row>
    <row r="53720" spans="54:54" ht="21.75" customHeight="1" x14ac:dyDescent="0.25">
      <c r="BB53720" s="5"/>
    </row>
    <row r="53721" spans="54:54" ht="21.75" customHeight="1" x14ac:dyDescent="0.25">
      <c r="BB53721" s="5"/>
    </row>
    <row r="53722" spans="54:54" ht="21.75" customHeight="1" x14ac:dyDescent="0.25">
      <c r="BB53722" s="5"/>
    </row>
    <row r="53723" spans="54:54" ht="21.75" customHeight="1" x14ac:dyDescent="0.25">
      <c r="BB53723" s="5"/>
    </row>
    <row r="53724" spans="54:54" ht="21.75" customHeight="1" x14ac:dyDescent="0.25">
      <c r="BB53724" s="5"/>
    </row>
    <row r="53725" spans="54:54" ht="21.75" customHeight="1" x14ac:dyDescent="0.25">
      <c r="BB53725" s="5"/>
    </row>
    <row r="53726" spans="54:54" ht="21.75" customHeight="1" x14ac:dyDescent="0.25">
      <c r="BB53726" s="5"/>
    </row>
    <row r="53727" spans="54:54" ht="21.75" customHeight="1" x14ac:dyDescent="0.25">
      <c r="BB53727" s="5"/>
    </row>
    <row r="53728" spans="54:54" ht="21.75" customHeight="1" x14ac:dyDescent="0.25">
      <c r="BB53728" s="5"/>
    </row>
    <row r="53729" spans="54:54" ht="21.75" customHeight="1" x14ac:dyDescent="0.25">
      <c r="BB53729" s="5"/>
    </row>
    <row r="53730" spans="54:54" ht="21.75" customHeight="1" x14ac:dyDescent="0.25">
      <c r="BB53730" s="5"/>
    </row>
    <row r="53731" spans="54:54" ht="21.75" customHeight="1" x14ac:dyDescent="0.25">
      <c r="BB53731" s="5"/>
    </row>
    <row r="53732" spans="54:54" ht="21.75" customHeight="1" x14ac:dyDescent="0.25">
      <c r="BB53732" s="5"/>
    </row>
    <row r="53733" spans="54:54" ht="21.75" customHeight="1" x14ac:dyDescent="0.25">
      <c r="BB53733" s="5"/>
    </row>
    <row r="53734" spans="54:54" ht="21.75" customHeight="1" x14ac:dyDescent="0.25">
      <c r="BB53734" s="5"/>
    </row>
    <row r="53735" spans="54:54" ht="21.75" customHeight="1" x14ac:dyDescent="0.25">
      <c r="BB53735" s="5"/>
    </row>
    <row r="53736" spans="54:54" ht="21.75" customHeight="1" x14ac:dyDescent="0.25">
      <c r="BB53736" s="5"/>
    </row>
    <row r="53737" spans="54:54" ht="21.75" customHeight="1" x14ac:dyDescent="0.25">
      <c r="BB53737" s="5"/>
    </row>
    <row r="53738" spans="54:54" ht="21.75" customHeight="1" x14ac:dyDescent="0.25">
      <c r="BB53738" s="5"/>
    </row>
    <row r="53739" spans="54:54" ht="21.75" customHeight="1" x14ac:dyDescent="0.25">
      <c r="BB53739" s="5"/>
    </row>
    <row r="53740" spans="54:54" ht="21.75" customHeight="1" x14ac:dyDescent="0.25">
      <c r="BB53740" s="5"/>
    </row>
    <row r="53741" spans="54:54" ht="21.75" customHeight="1" x14ac:dyDescent="0.25">
      <c r="BB53741" s="5"/>
    </row>
    <row r="53742" spans="54:54" ht="21.75" customHeight="1" x14ac:dyDescent="0.25">
      <c r="BB53742" s="5"/>
    </row>
    <row r="53743" spans="54:54" ht="21.75" customHeight="1" x14ac:dyDescent="0.25">
      <c r="BB53743" s="5"/>
    </row>
    <row r="53744" spans="54:54" ht="21.75" customHeight="1" x14ac:dyDescent="0.25">
      <c r="BB53744" s="5"/>
    </row>
    <row r="53745" spans="54:54" ht="21.75" customHeight="1" x14ac:dyDescent="0.25">
      <c r="BB53745" s="5"/>
    </row>
    <row r="53746" spans="54:54" ht="21.75" customHeight="1" x14ac:dyDescent="0.25">
      <c r="BB53746" s="5"/>
    </row>
    <row r="53747" spans="54:54" ht="21.75" customHeight="1" x14ac:dyDescent="0.25">
      <c r="BB53747" s="5"/>
    </row>
    <row r="53748" spans="54:54" ht="21.75" customHeight="1" x14ac:dyDescent="0.25">
      <c r="BB53748" s="5"/>
    </row>
    <row r="53749" spans="54:54" ht="21.75" customHeight="1" x14ac:dyDescent="0.25">
      <c r="BB53749" s="5"/>
    </row>
    <row r="53750" spans="54:54" ht="21.75" customHeight="1" x14ac:dyDescent="0.25">
      <c r="BB53750" s="5"/>
    </row>
    <row r="53751" spans="54:54" ht="21.75" customHeight="1" x14ac:dyDescent="0.25">
      <c r="BB53751" s="5"/>
    </row>
    <row r="53752" spans="54:54" ht="21.75" customHeight="1" x14ac:dyDescent="0.25">
      <c r="BB53752" s="5"/>
    </row>
    <row r="53753" spans="54:54" ht="21.75" customHeight="1" x14ac:dyDescent="0.25">
      <c r="BB53753" s="5"/>
    </row>
    <row r="53754" spans="54:54" ht="21.75" customHeight="1" x14ac:dyDescent="0.25">
      <c r="BB53754" s="5"/>
    </row>
    <row r="53755" spans="54:54" ht="21.75" customHeight="1" x14ac:dyDescent="0.25">
      <c r="BB53755" s="5"/>
    </row>
    <row r="53756" spans="54:54" ht="21.75" customHeight="1" x14ac:dyDescent="0.25">
      <c r="BB53756" s="5"/>
    </row>
    <row r="53757" spans="54:54" ht="21.75" customHeight="1" x14ac:dyDescent="0.25">
      <c r="BB53757" s="5"/>
    </row>
    <row r="53758" spans="54:54" ht="21.75" customHeight="1" x14ac:dyDescent="0.25">
      <c r="BB53758" s="5"/>
    </row>
    <row r="53759" spans="54:54" ht="21.75" customHeight="1" x14ac:dyDescent="0.25">
      <c r="BB53759" s="5"/>
    </row>
    <row r="53760" spans="54:54" ht="21.75" customHeight="1" x14ac:dyDescent="0.25">
      <c r="BB53760" s="5"/>
    </row>
    <row r="53761" spans="54:54" ht="21.75" customHeight="1" x14ac:dyDescent="0.25">
      <c r="BB53761" s="5"/>
    </row>
    <row r="53762" spans="54:54" ht="21.75" customHeight="1" x14ac:dyDescent="0.25">
      <c r="BB53762" s="5"/>
    </row>
    <row r="53763" spans="54:54" ht="21.75" customHeight="1" x14ac:dyDescent="0.25">
      <c r="BB53763" s="5"/>
    </row>
    <row r="53764" spans="54:54" ht="21.75" customHeight="1" x14ac:dyDescent="0.25">
      <c r="BB53764" s="5"/>
    </row>
    <row r="53765" spans="54:54" ht="21.75" customHeight="1" x14ac:dyDescent="0.25">
      <c r="BB53765" s="5"/>
    </row>
    <row r="53766" spans="54:54" ht="21.75" customHeight="1" x14ac:dyDescent="0.25">
      <c r="BB53766" s="5"/>
    </row>
    <row r="53767" spans="54:54" ht="21.75" customHeight="1" x14ac:dyDescent="0.25">
      <c r="BB53767" s="5"/>
    </row>
    <row r="53768" spans="54:54" ht="21.75" customHeight="1" x14ac:dyDescent="0.25">
      <c r="BB53768" s="5"/>
    </row>
    <row r="53769" spans="54:54" ht="21.75" customHeight="1" x14ac:dyDescent="0.25">
      <c r="BB53769" s="5"/>
    </row>
    <row r="53770" spans="54:54" ht="21.75" customHeight="1" x14ac:dyDescent="0.25">
      <c r="BB53770" s="5"/>
    </row>
    <row r="53771" spans="54:54" ht="21.75" customHeight="1" x14ac:dyDescent="0.25">
      <c r="BB53771" s="5"/>
    </row>
    <row r="53772" spans="54:54" ht="21.75" customHeight="1" x14ac:dyDescent="0.25">
      <c r="BB53772" s="5"/>
    </row>
    <row r="53773" spans="54:54" ht="21.75" customHeight="1" x14ac:dyDescent="0.25">
      <c r="BB53773" s="5"/>
    </row>
    <row r="53774" spans="54:54" ht="21.75" customHeight="1" x14ac:dyDescent="0.25">
      <c r="BB53774" s="5"/>
    </row>
    <row r="53775" spans="54:54" ht="21.75" customHeight="1" x14ac:dyDescent="0.25">
      <c r="BB53775" s="5"/>
    </row>
    <row r="53776" spans="54:54" ht="21.75" customHeight="1" x14ac:dyDescent="0.25">
      <c r="BB53776" s="5"/>
    </row>
    <row r="53777" spans="54:54" ht="21.75" customHeight="1" x14ac:dyDescent="0.25">
      <c r="BB53777" s="5"/>
    </row>
    <row r="53778" spans="54:54" ht="21.75" customHeight="1" x14ac:dyDescent="0.25">
      <c r="BB53778" s="5"/>
    </row>
    <row r="53779" spans="54:54" ht="21.75" customHeight="1" x14ac:dyDescent="0.25">
      <c r="BB53779" s="5"/>
    </row>
    <row r="53780" spans="54:54" ht="21.75" customHeight="1" x14ac:dyDescent="0.25">
      <c r="BB53780" s="5"/>
    </row>
    <row r="53781" spans="54:54" ht="21.75" customHeight="1" x14ac:dyDescent="0.25">
      <c r="BB53781" s="5"/>
    </row>
    <row r="53782" spans="54:54" ht="21.75" customHeight="1" x14ac:dyDescent="0.25">
      <c r="BB53782" s="5"/>
    </row>
    <row r="53783" spans="54:54" ht="21.75" customHeight="1" x14ac:dyDescent="0.25">
      <c r="BB53783" s="5"/>
    </row>
    <row r="53784" spans="54:54" ht="21.75" customHeight="1" x14ac:dyDescent="0.25">
      <c r="BB53784" s="5"/>
    </row>
    <row r="53785" spans="54:54" ht="21.75" customHeight="1" x14ac:dyDescent="0.25">
      <c r="BB53785" s="5"/>
    </row>
    <row r="53786" spans="54:54" ht="21.75" customHeight="1" x14ac:dyDescent="0.25">
      <c r="BB53786" s="5"/>
    </row>
    <row r="53787" spans="54:54" ht="21.75" customHeight="1" x14ac:dyDescent="0.25">
      <c r="BB53787" s="5"/>
    </row>
    <row r="53788" spans="54:54" ht="21.75" customHeight="1" x14ac:dyDescent="0.25">
      <c r="BB53788" s="5"/>
    </row>
    <row r="53789" spans="54:54" ht="21.75" customHeight="1" x14ac:dyDescent="0.25">
      <c r="BB53789" s="5"/>
    </row>
    <row r="53790" spans="54:54" ht="21.75" customHeight="1" x14ac:dyDescent="0.25">
      <c r="BB53790" s="5"/>
    </row>
    <row r="53791" spans="54:54" ht="21.75" customHeight="1" x14ac:dyDescent="0.25">
      <c r="BB53791" s="5"/>
    </row>
    <row r="53792" spans="54:54" ht="21.75" customHeight="1" x14ac:dyDescent="0.25">
      <c r="BB53792" s="5"/>
    </row>
    <row r="53793" spans="54:54" ht="21.75" customHeight="1" x14ac:dyDescent="0.25">
      <c r="BB53793" s="5"/>
    </row>
    <row r="53794" spans="54:54" ht="21.75" customHeight="1" x14ac:dyDescent="0.25">
      <c r="BB53794" s="5"/>
    </row>
    <row r="53795" spans="54:54" ht="21.75" customHeight="1" x14ac:dyDescent="0.25">
      <c r="BB53795" s="5"/>
    </row>
    <row r="53796" spans="54:54" ht="21.75" customHeight="1" x14ac:dyDescent="0.25">
      <c r="BB53796" s="5"/>
    </row>
    <row r="53797" spans="54:54" ht="21.75" customHeight="1" x14ac:dyDescent="0.25">
      <c r="BB53797" s="5"/>
    </row>
    <row r="53798" spans="54:54" ht="21.75" customHeight="1" x14ac:dyDescent="0.25">
      <c r="BB53798" s="5"/>
    </row>
    <row r="53799" spans="54:54" ht="21.75" customHeight="1" x14ac:dyDescent="0.25">
      <c r="BB53799" s="5"/>
    </row>
    <row r="53800" spans="54:54" ht="21.75" customHeight="1" x14ac:dyDescent="0.25">
      <c r="BB53800" s="5"/>
    </row>
    <row r="53801" spans="54:54" ht="21.75" customHeight="1" x14ac:dyDescent="0.25">
      <c r="BB53801" s="5"/>
    </row>
    <row r="53802" spans="54:54" ht="21.75" customHeight="1" x14ac:dyDescent="0.25">
      <c r="BB53802" s="5"/>
    </row>
    <row r="53803" spans="54:54" ht="21.75" customHeight="1" x14ac:dyDescent="0.25">
      <c r="BB53803" s="5"/>
    </row>
    <row r="53804" spans="54:54" ht="21.75" customHeight="1" x14ac:dyDescent="0.25">
      <c r="BB53804" s="5"/>
    </row>
    <row r="53805" spans="54:54" ht="21.75" customHeight="1" x14ac:dyDescent="0.25">
      <c r="BB53805" s="5"/>
    </row>
    <row r="53806" spans="54:54" ht="21.75" customHeight="1" x14ac:dyDescent="0.25">
      <c r="BB53806" s="5"/>
    </row>
    <row r="53807" spans="54:54" ht="21.75" customHeight="1" x14ac:dyDescent="0.25">
      <c r="BB53807" s="5"/>
    </row>
    <row r="53808" spans="54:54" ht="21.75" customHeight="1" x14ac:dyDescent="0.25">
      <c r="BB53808" s="5"/>
    </row>
    <row r="53809" spans="54:54" ht="21.75" customHeight="1" x14ac:dyDescent="0.25">
      <c r="BB53809" s="5"/>
    </row>
    <row r="53810" spans="54:54" ht="21.75" customHeight="1" x14ac:dyDescent="0.25">
      <c r="BB53810" s="5"/>
    </row>
    <row r="53811" spans="54:54" ht="21.75" customHeight="1" x14ac:dyDescent="0.25">
      <c r="BB53811" s="5"/>
    </row>
    <row r="53812" spans="54:54" ht="21.75" customHeight="1" x14ac:dyDescent="0.25">
      <c r="BB53812" s="5"/>
    </row>
    <row r="53813" spans="54:54" ht="21.75" customHeight="1" x14ac:dyDescent="0.25">
      <c r="BB53813" s="5"/>
    </row>
    <row r="53814" spans="54:54" ht="21.75" customHeight="1" x14ac:dyDescent="0.25">
      <c r="BB53814" s="5"/>
    </row>
    <row r="53815" spans="54:54" ht="21.75" customHeight="1" x14ac:dyDescent="0.25">
      <c r="BB53815" s="5"/>
    </row>
    <row r="53816" spans="54:54" ht="21.75" customHeight="1" x14ac:dyDescent="0.25">
      <c r="BB53816" s="5"/>
    </row>
    <row r="53817" spans="54:54" ht="21.75" customHeight="1" x14ac:dyDescent="0.25">
      <c r="BB53817" s="5"/>
    </row>
    <row r="53818" spans="54:54" ht="21.75" customHeight="1" x14ac:dyDescent="0.25">
      <c r="BB53818" s="5"/>
    </row>
    <row r="53819" spans="54:54" ht="21.75" customHeight="1" x14ac:dyDescent="0.25">
      <c r="BB53819" s="5"/>
    </row>
    <row r="53820" spans="54:54" ht="21.75" customHeight="1" x14ac:dyDescent="0.25">
      <c r="BB53820" s="5"/>
    </row>
    <row r="53821" spans="54:54" ht="21.75" customHeight="1" x14ac:dyDescent="0.25">
      <c r="BB53821" s="5"/>
    </row>
    <row r="53822" spans="54:54" ht="21.75" customHeight="1" x14ac:dyDescent="0.25">
      <c r="BB53822" s="5"/>
    </row>
    <row r="53823" spans="54:54" ht="21.75" customHeight="1" x14ac:dyDescent="0.25">
      <c r="BB53823" s="5"/>
    </row>
    <row r="53824" spans="54:54" ht="21.75" customHeight="1" x14ac:dyDescent="0.25">
      <c r="BB53824" s="5"/>
    </row>
    <row r="53825" spans="54:54" ht="21.75" customHeight="1" x14ac:dyDescent="0.25">
      <c r="BB53825" s="5"/>
    </row>
    <row r="53826" spans="54:54" ht="21.75" customHeight="1" x14ac:dyDescent="0.25">
      <c r="BB53826" s="5"/>
    </row>
    <row r="53827" spans="54:54" ht="21.75" customHeight="1" x14ac:dyDescent="0.25">
      <c r="BB53827" s="5"/>
    </row>
    <row r="53828" spans="54:54" ht="21.75" customHeight="1" x14ac:dyDescent="0.25">
      <c r="BB53828" s="5"/>
    </row>
    <row r="53829" spans="54:54" ht="21.75" customHeight="1" x14ac:dyDescent="0.25">
      <c r="BB53829" s="5"/>
    </row>
    <row r="53830" spans="54:54" ht="21.75" customHeight="1" x14ac:dyDescent="0.25">
      <c r="BB53830" s="5"/>
    </row>
    <row r="53831" spans="54:54" ht="21.75" customHeight="1" x14ac:dyDescent="0.25">
      <c r="BB53831" s="5"/>
    </row>
    <row r="53832" spans="54:54" ht="21.75" customHeight="1" x14ac:dyDescent="0.25">
      <c r="BB53832" s="5"/>
    </row>
    <row r="53833" spans="54:54" ht="21.75" customHeight="1" x14ac:dyDescent="0.25">
      <c r="BB53833" s="5"/>
    </row>
    <row r="53834" spans="54:54" ht="21.75" customHeight="1" x14ac:dyDescent="0.25">
      <c r="BB53834" s="5"/>
    </row>
    <row r="53835" spans="54:54" ht="21.75" customHeight="1" x14ac:dyDescent="0.25">
      <c r="BB53835" s="5"/>
    </row>
    <row r="53836" spans="54:54" ht="21.75" customHeight="1" x14ac:dyDescent="0.25">
      <c r="BB53836" s="5"/>
    </row>
    <row r="53837" spans="54:54" ht="21.75" customHeight="1" x14ac:dyDescent="0.25">
      <c r="BB53837" s="5"/>
    </row>
    <row r="53838" spans="54:54" ht="21.75" customHeight="1" x14ac:dyDescent="0.25">
      <c r="BB53838" s="5"/>
    </row>
    <row r="53839" spans="54:54" ht="21.75" customHeight="1" x14ac:dyDescent="0.25">
      <c r="BB53839" s="5"/>
    </row>
    <row r="53840" spans="54:54" ht="21.75" customHeight="1" x14ac:dyDescent="0.25">
      <c r="BB53840" s="5"/>
    </row>
    <row r="53841" spans="54:54" ht="21.75" customHeight="1" x14ac:dyDescent="0.25">
      <c r="BB53841" s="5"/>
    </row>
    <row r="53842" spans="54:54" ht="21.75" customHeight="1" x14ac:dyDescent="0.25">
      <c r="BB53842" s="5"/>
    </row>
    <row r="53843" spans="54:54" ht="21.75" customHeight="1" x14ac:dyDescent="0.25">
      <c r="BB53843" s="5"/>
    </row>
    <row r="53844" spans="54:54" ht="21.75" customHeight="1" x14ac:dyDescent="0.25">
      <c r="BB53844" s="5"/>
    </row>
    <row r="53845" spans="54:54" ht="21.75" customHeight="1" x14ac:dyDescent="0.25">
      <c r="BB53845" s="5"/>
    </row>
    <row r="53846" spans="54:54" ht="21.75" customHeight="1" x14ac:dyDescent="0.25">
      <c r="BB53846" s="5"/>
    </row>
    <row r="53847" spans="54:54" ht="21.75" customHeight="1" x14ac:dyDescent="0.25">
      <c r="BB53847" s="5"/>
    </row>
    <row r="53848" spans="54:54" ht="21.75" customHeight="1" x14ac:dyDescent="0.25">
      <c r="BB53848" s="5"/>
    </row>
    <row r="53849" spans="54:54" ht="21.75" customHeight="1" x14ac:dyDescent="0.25">
      <c r="BB53849" s="5"/>
    </row>
    <row r="53850" spans="54:54" ht="21.75" customHeight="1" x14ac:dyDescent="0.25">
      <c r="BB53850" s="5"/>
    </row>
    <row r="53851" spans="54:54" ht="21.75" customHeight="1" x14ac:dyDescent="0.25">
      <c r="BB53851" s="5"/>
    </row>
    <row r="53852" spans="54:54" ht="21.75" customHeight="1" x14ac:dyDescent="0.25">
      <c r="BB53852" s="5"/>
    </row>
    <row r="53853" spans="54:54" ht="21.75" customHeight="1" x14ac:dyDescent="0.25">
      <c r="BB53853" s="5"/>
    </row>
    <row r="53854" spans="54:54" ht="21.75" customHeight="1" x14ac:dyDescent="0.25">
      <c r="BB53854" s="5"/>
    </row>
    <row r="53855" spans="54:54" ht="21.75" customHeight="1" x14ac:dyDescent="0.25">
      <c r="BB53855" s="5"/>
    </row>
    <row r="53856" spans="54:54" ht="21.75" customHeight="1" x14ac:dyDescent="0.25">
      <c r="BB53856" s="5"/>
    </row>
    <row r="53857" spans="54:54" ht="21.75" customHeight="1" x14ac:dyDescent="0.25">
      <c r="BB53857" s="5"/>
    </row>
    <row r="53858" spans="54:54" ht="21.75" customHeight="1" x14ac:dyDescent="0.25">
      <c r="BB53858" s="5"/>
    </row>
    <row r="53859" spans="54:54" ht="21.75" customHeight="1" x14ac:dyDescent="0.25">
      <c r="BB53859" s="5"/>
    </row>
    <row r="53860" spans="54:54" ht="21.75" customHeight="1" x14ac:dyDescent="0.25">
      <c r="BB53860" s="5"/>
    </row>
    <row r="53861" spans="54:54" ht="21.75" customHeight="1" x14ac:dyDescent="0.25">
      <c r="BB53861" s="5"/>
    </row>
    <row r="53862" spans="54:54" ht="21.75" customHeight="1" x14ac:dyDescent="0.25">
      <c r="BB53862" s="5"/>
    </row>
    <row r="53863" spans="54:54" ht="21.75" customHeight="1" x14ac:dyDescent="0.25">
      <c r="BB53863" s="5"/>
    </row>
    <row r="53864" spans="54:54" ht="21.75" customHeight="1" x14ac:dyDescent="0.25">
      <c r="BB53864" s="5"/>
    </row>
    <row r="53865" spans="54:54" ht="21.75" customHeight="1" x14ac:dyDescent="0.25">
      <c r="BB53865" s="5"/>
    </row>
    <row r="53866" spans="54:54" ht="21.75" customHeight="1" x14ac:dyDescent="0.25">
      <c r="BB53866" s="5"/>
    </row>
    <row r="53867" spans="54:54" ht="21.75" customHeight="1" x14ac:dyDescent="0.25">
      <c r="BB53867" s="5"/>
    </row>
    <row r="53868" spans="54:54" ht="21.75" customHeight="1" x14ac:dyDescent="0.25">
      <c r="BB53868" s="5"/>
    </row>
    <row r="53869" spans="54:54" ht="21.75" customHeight="1" x14ac:dyDescent="0.25">
      <c r="BB53869" s="5"/>
    </row>
    <row r="53870" spans="54:54" ht="21.75" customHeight="1" x14ac:dyDescent="0.25">
      <c r="BB53870" s="5"/>
    </row>
    <row r="53871" spans="54:54" ht="21.75" customHeight="1" x14ac:dyDescent="0.25">
      <c r="BB53871" s="5"/>
    </row>
    <row r="53872" spans="54:54" ht="21.75" customHeight="1" x14ac:dyDescent="0.25">
      <c r="BB53872" s="5"/>
    </row>
    <row r="53873" spans="54:54" ht="21.75" customHeight="1" x14ac:dyDescent="0.25">
      <c r="BB53873" s="5"/>
    </row>
    <row r="53874" spans="54:54" ht="21.75" customHeight="1" x14ac:dyDescent="0.25">
      <c r="BB53874" s="5"/>
    </row>
    <row r="53875" spans="54:54" ht="21.75" customHeight="1" x14ac:dyDescent="0.25">
      <c r="BB53875" s="5"/>
    </row>
    <row r="53876" spans="54:54" ht="21.75" customHeight="1" x14ac:dyDescent="0.25">
      <c r="BB53876" s="5"/>
    </row>
    <row r="53877" spans="54:54" ht="21.75" customHeight="1" x14ac:dyDescent="0.25">
      <c r="BB53877" s="5"/>
    </row>
    <row r="53878" spans="54:54" ht="21.75" customHeight="1" x14ac:dyDescent="0.25">
      <c r="BB53878" s="5"/>
    </row>
    <row r="53879" spans="54:54" ht="21.75" customHeight="1" x14ac:dyDescent="0.25">
      <c r="BB53879" s="5"/>
    </row>
    <row r="53880" spans="54:54" ht="21.75" customHeight="1" x14ac:dyDescent="0.25">
      <c r="BB53880" s="5"/>
    </row>
    <row r="53881" spans="54:54" ht="21.75" customHeight="1" x14ac:dyDescent="0.25">
      <c r="BB53881" s="5"/>
    </row>
    <row r="53882" spans="54:54" ht="21.75" customHeight="1" x14ac:dyDescent="0.25">
      <c r="BB53882" s="5"/>
    </row>
    <row r="53883" spans="54:54" ht="21.75" customHeight="1" x14ac:dyDescent="0.25">
      <c r="BB53883" s="5"/>
    </row>
    <row r="53884" spans="54:54" ht="21.75" customHeight="1" x14ac:dyDescent="0.25">
      <c r="BB53884" s="5"/>
    </row>
    <row r="53885" spans="54:54" ht="21.75" customHeight="1" x14ac:dyDescent="0.25">
      <c r="BB53885" s="5"/>
    </row>
    <row r="53886" spans="54:54" ht="21.75" customHeight="1" x14ac:dyDescent="0.25">
      <c r="BB53886" s="5"/>
    </row>
    <row r="53887" spans="54:54" ht="21.75" customHeight="1" x14ac:dyDescent="0.25">
      <c r="BB53887" s="5"/>
    </row>
    <row r="53888" spans="54:54" ht="21.75" customHeight="1" x14ac:dyDescent="0.25">
      <c r="BB53888" s="5"/>
    </row>
    <row r="53889" spans="54:54" ht="21.75" customHeight="1" x14ac:dyDescent="0.25">
      <c r="BB53889" s="5"/>
    </row>
    <row r="53890" spans="54:54" ht="21.75" customHeight="1" x14ac:dyDescent="0.25">
      <c r="BB53890" s="5"/>
    </row>
    <row r="53891" spans="54:54" ht="21.75" customHeight="1" x14ac:dyDescent="0.25">
      <c r="BB53891" s="5"/>
    </row>
    <row r="53892" spans="54:54" ht="21.75" customHeight="1" x14ac:dyDescent="0.25">
      <c r="BB53892" s="5"/>
    </row>
    <row r="53893" spans="54:54" ht="21.75" customHeight="1" x14ac:dyDescent="0.25">
      <c r="BB53893" s="5"/>
    </row>
    <row r="53894" spans="54:54" ht="21.75" customHeight="1" x14ac:dyDescent="0.25">
      <c r="BB53894" s="5"/>
    </row>
    <row r="53895" spans="54:54" ht="21.75" customHeight="1" x14ac:dyDescent="0.25">
      <c r="BB53895" s="5"/>
    </row>
    <row r="53896" spans="54:54" ht="21.75" customHeight="1" x14ac:dyDescent="0.25">
      <c r="BB53896" s="5"/>
    </row>
    <row r="53897" spans="54:54" ht="21.75" customHeight="1" x14ac:dyDescent="0.25">
      <c r="BB53897" s="5"/>
    </row>
    <row r="53898" spans="54:54" ht="21.75" customHeight="1" x14ac:dyDescent="0.25">
      <c r="BB53898" s="5"/>
    </row>
    <row r="53899" spans="54:54" ht="21.75" customHeight="1" x14ac:dyDescent="0.25">
      <c r="BB53899" s="5"/>
    </row>
    <row r="53900" spans="54:54" ht="21.75" customHeight="1" x14ac:dyDescent="0.25">
      <c r="BB53900" s="5"/>
    </row>
    <row r="53901" spans="54:54" ht="21.75" customHeight="1" x14ac:dyDescent="0.25">
      <c r="BB53901" s="5"/>
    </row>
    <row r="53902" spans="54:54" ht="21.75" customHeight="1" x14ac:dyDescent="0.25">
      <c r="BB53902" s="5"/>
    </row>
    <row r="53903" spans="54:54" ht="21.75" customHeight="1" x14ac:dyDescent="0.25">
      <c r="BB53903" s="5"/>
    </row>
    <row r="53904" spans="54:54" ht="21.75" customHeight="1" x14ac:dyDescent="0.25">
      <c r="BB53904" s="5"/>
    </row>
    <row r="53905" spans="54:54" ht="21.75" customHeight="1" x14ac:dyDescent="0.25">
      <c r="BB53905" s="5"/>
    </row>
    <row r="53906" spans="54:54" ht="21.75" customHeight="1" x14ac:dyDescent="0.25">
      <c r="BB53906" s="5"/>
    </row>
    <row r="53907" spans="54:54" ht="21.75" customHeight="1" x14ac:dyDescent="0.25">
      <c r="BB53907" s="5"/>
    </row>
    <row r="53908" spans="54:54" ht="21.75" customHeight="1" x14ac:dyDescent="0.25">
      <c r="BB53908" s="5"/>
    </row>
    <row r="53909" spans="54:54" ht="21.75" customHeight="1" x14ac:dyDescent="0.25">
      <c r="BB53909" s="5"/>
    </row>
    <row r="53910" spans="54:54" ht="21.75" customHeight="1" x14ac:dyDescent="0.25">
      <c r="BB53910" s="5"/>
    </row>
    <row r="53911" spans="54:54" ht="21.75" customHeight="1" x14ac:dyDescent="0.25">
      <c r="BB53911" s="5"/>
    </row>
    <row r="53912" spans="54:54" ht="21.75" customHeight="1" x14ac:dyDescent="0.25">
      <c r="BB53912" s="5"/>
    </row>
    <row r="53913" spans="54:54" ht="21.75" customHeight="1" x14ac:dyDescent="0.25">
      <c r="BB53913" s="5"/>
    </row>
    <row r="53914" spans="54:54" ht="21.75" customHeight="1" x14ac:dyDescent="0.25">
      <c r="BB53914" s="5"/>
    </row>
    <row r="53915" spans="54:54" ht="21.75" customHeight="1" x14ac:dyDescent="0.25">
      <c r="BB53915" s="5"/>
    </row>
    <row r="53916" spans="54:54" ht="21.75" customHeight="1" x14ac:dyDescent="0.25">
      <c r="BB53916" s="5"/>
    </row>
    <row r="53917" spans="54:54" ht="21.75" customHeight="1" x14ac:dyDescent="0.25">
      <c r="BB53917" s="5"/>
    </row>
    <row r="53918" spans="54:54" ht="21.75" customHeight="1" x14ac:dyDescent="0.25">
      <c r="BB53918" s="5"/>
    </row>
    <row r="53919" spans="54:54" ht="21.75" customHeight="1" x14ac:dyDescent="0.25">
      <c r="BB53919" s="5"/>
    </row>
    <row r="53920" spans="54:54" ht="21.75" customHeight="1" x14ac:dyDescent="0.25">
      <c r="BB53920" s="5"/>
    </row>
    <row r="53921" spans="54:54" ht="21.75" customHeight="1" x14ac:dyDescent="0.25">
      <c r="BB53921" s="5"/>
    </row>
    <row r="53922" spans="54:54" ht="21.75" customHeight="1" x14ac:dyDescent="0.25">
      <c r="BB53922" s="5"/>
    </row>
    <row r="53923" spans="54:54" ht="21.75" customHeight="1" x14ac:dyDescent="0.25">
      <c r="BB53923" s="5"/>
    </row>
    <row r="53924" spans="54:54" ht="21.75" customHeight="1" x14ac:dyDescent="0.25">
      <c r="BB53924" s="5"/>
    </row>
    <row r="53925" spans="54:54" ht="21.75" customHeight="1" x14ac:dyDescent="0.25">
      <c r="BB53925" s="5"/>
    </row>
    <row r="53926" spans="54:54" ht="21.75" customHeight="1" x14ac:dyDescent="0.25">
      <c r="BB53926" s="5"/>
    </row>
    <row r="53927" spans="54:54" ht="21.75" customHeight="1" x14ac:dyDescent="0.25">
      <c r="BB53927" s="5"/>
    </row>
    <row r="53928" spans="54:54" ht="21.75" customHeight="1" x14ac:dyDescent="0.25">
      <c r="BB53928" s="5"/>
    </row>
    <row r="53929" spans="54:54" ht="21.75" customHeight="1" x14ac:dyDescent="0.25">
      <c r="BB53929" s="5"/>
    </row>
    <row r="53930" spans="54:54" ht="21.75" customHeight="1" x14ac:dyDescent="0.25">
      <c r="BB53930" s="5"/>
    </row>
    <row r="53931" spans="54:54" ht="21.75" customHeight="1" x14ac:dyDescent="0.25">
      <c r="BB53931" s="5"/>
    </row>
    <row r="53932" spans="54:54" ht="21.75" customHeight="1" x14ac:dyDescent="0.25">
      <c r="BB53932" s="5"/>
    </row>
    <row r="53933" spans="54:54" ht="21.75" customHeight="1" x14ac:dyDescent="0.25">
      <c r="BB53933" s="5"/>
    </row>
    <row r="53934" spans="54:54" ht="21.75" customHeight="1" x14ac:dyDescent="0.25">
      <c r="BB53934" s="5"/>
    </row>
    <row r="53935" spans="54:54" ht="21.75" customHeight="1" x14ac:dyDescent="0.25">
      <c r="BB53935" s="5"/>
    </row>
    <row r="53936" spans="54:54" ht="21.75" customHeight="1" x14ac:dyDescent="0.25">
      <c r="BB53936" s="5"/>
    </row>
    <row r="53937" spans="54:54" ht="21.75" customHeight="1" x14ac:dyDescent="0.25">
      <c r="BB53937" s="5"/>
    </row>
    <row r="53938" spans="54:54" ht="21.75" customHeight="1" x14ac:dyDescent="0.25">
      <c r="BB53938" s="5"/>
    </row>
    <row r="53939" spans="54:54" ht="21.75" customHeight="1" x14ac:dyDescent="0.25">
      <c r="BB53939" s="5"/>
    </row>
    <row r="53940" spans="54:54" ht="21.75" customHeight="1" x14ac:dyDescent="0.25">
      <c r="BB53940" s="5"/>
    </row>
    <row r="53941" spans="54:54" ht="21.75" customHeight="1" x14ac:dyDescent="0.25">
      <c r="BB53941" s="5"/>
    </row>
    <row r="53942" spans="54:54" ht="21.75" customHeight="1" x14ac:dyDescent="0.25">
      <c r="BB53942" s="5"/>
    </row>
    <row r="53943" spans="54:54" ht="21.75" customHeight="1" x14ac:dyDescent="0.25">
      <c r="BB53943" s="5"/>
    </row>
    <row r="53944" spans="54:54" ht="21.75" customHeight="1" x14ac:dyDescent="0.25">
      <c r="BB53944" s="5"/>
    </row>
    <row r="53945" spans="54:54" ht="21.75" customHeight="1" x14ac:dyDescent="0.25">
      <c r="BB53945" s="5"/>
    </row>
    <row r="53946" spans="54:54" ht="21.75" customHeight="1" x14ac:dyDescent="0.25">
      <c r="BB53946" s="5"/>
    </row>
    <row r="53947" spans="54:54" ht="21.75" customHeight="1" x14ac:dyDescent="0.25">
      <c r="BB53947" s="5"/>
    </row>
    <row r="53948" spans="54:54" ht="21.75" customHeight="1" x14ac:dyDescent="0.25">
      <c r="BB53948" s="5"/>
    </row>
    <row r="53949" spans="54:54" ht="21.75" customHeight="1" x14ac:dyDescent="0.25">
      <c r="BB53949" s="5"/>
    </row>
    <row r="53950" spans="54:54" ht="21.75" customHeight="1" x14ac:dyDescent="0.25">
      <c r="BB53950" s="5"/>
    </row>
    <row r="53951" spans="54:54" ht="21.75" customHeight="1" x14ac:dyDescent="0.25">
      <c r="BB53951" s="5"/>
    </row>
    <row r="53952" spans="54:54" ht="21.75" customHeight="1" x14ac:dyDescent="0.25">
      <c r="BB53952" s="5"/>
    </row>
    <row r="53953" spans="54:54" ht="21.75" customHeight="1" x14ac:dyDescent="0.25">
      <c r="BB53953" s="5"/>
    </row>
    <row r="53954" spans="54:54" ht="21.75" customHeight="1" x14ac:dyDescent="0.25">
      <c r="BB53954" s="5"/>
    </row>
    <row r="53955" spans="54:54" ht="21.75" customHeight="1" x14ac:dyDescent="0.25">
      <c r="BB53955" s="5"/>
    </row>
    <row r="53956" spans="54:54" ht="21.75" customHeight="1" x14ac:dyDescent="0.25">
      <c r="BB53956" s="5"/>
    </row>
    <row r="53957" spans="54:54" ht="21.75" customHeight="1" x14ac:dyDescent="0.25">
      <c r="BB53957" s="5"/>
    </row>
    <row r="53958" spans="54:54" ht="21.75" customHeight="1" x14ac:dyDescent="0.25">
      <c r="BB53958" s="5"/>
    </row>
    <row r="53959" spans="54:54" ht="21.75" customHeight="1" x14ac:dyDescent="0.25">
      <c r="BB53959" s="5"/>
    </row>
    <row r="53960" spans="54:54" ht="21.75" customHeight="1" x14ac:dyDescent="0.25">
      <c r="BB53960" s="5"/>
    </row>
    <row r="53961" spans="54:54" ht="21.75" customHeight="1" x14ac:dyDescent="0.25">
      <c r="BB53961" s="5"/>
    </row>
    <row r="53962" spans="54:54" ht="21.75" customHeight="1" x14ac:dyDescent="0.25">
      <c r="BB53962" s="5"/>
    </row>
    <row r="53963" spans="54:54" ht="21.75" customHeight="1" x14ac:dyDescent="0.25">
      <c r="BB53963" s="5"/>
    </row>
    <row r="53964" spans="54:54" ht="21.75" customHeight="1" x14ac:dyDescent="0.25">
      <c r="BB53964" s="5"/>
    </row>
    <row r="53965" spans="54:54" ht="21.75" customHeight="1" x14ac:dyDescent="0.25">
      <c r="BB53965" s="5"/>
    </row>
    <row r="53966" spans="54:54" ht="21.75" customHeight="1" x14ac:dyDescent="0.25">
      <c r="BB53966" s="5"/>
    </row>
    <row r="53967" spans="54:54" ht="21.75" customHeight="1" x14ac:dyDescent="0.25">
      <c r="BB53967" s="5"/>
    </row>
    <row r="53968" spans="54:54" ht="21.75" customHeight="1" x14ac:dyDescent="0.25">
      <c r="BB53968" s="5"/>
    </row>
    <row r="53969" spans="54:54" ht="21.75" customHeight="1" x14ac:dyDescent="0.25">
      <c r="BB53969" s="5"/>
    </row>
    <row r="53970" spans="54:54" ht="21.75" customHeight="1" x14ac:dyDescent="0.25">
      <c r="BB53970" s="5"/>
    </row>
    <row r="53971" spans="54:54" ht="21.75" customHeight="1" x14ac:dyDescent="0.25">
      <c r="BB53971" s="5"/>
    </row>
    <row r="53972" spans="54:54" ht="21.75" customHeight="1" x14ac:dyDescent="0.25">
      <c r="BB53972" s="5"/>
    </row>
    <row r="53973" spans="54:54" ht="21.75" customHeight="1" x14ac:dyDescent="0.25">
      <c r="BB53973" s="5"/>
    </row>
    <row r="53974" spans="54:54" ht="21.75" customHeight="1" x14ac:dyDescent="0.25">
      <c r="BB53974" s="5"/>
    </row>
    <row r="53975" spans="54:54" ht="21.75" customHeight="1" x14ac:dyDescent="0.25">
      <c r="BB53975" s="5"/>
    </row>
    <row r="53976" spans="54:54" ht="21.75" customHeight="1" x14ac:dyDescent="0.25">
      <c r="BB53976" s="5"/>
    </row>
    <row r="53977" spans="54:54" ht="21.75" customHeight="1" x14ac:dyDescent="0.25">
      <c r="BB53977" s="5"/>
    </row>
    <row r="53978" spans="54:54" ht="21.75" customHeight="1" x14ac:dyDescent="0.25">
      <c r="BB53978" s="5"/>
    </row>
    <row r="53979" spans="54:54" ht="21.75" customHeight="1" x14ac:dyDescent="0.25">
      <c r="BB53979" s="5"/>
    </row>
    <row r="53980" spans="54:54" ht="21.75" customHeight="1" x14ac:dyDescent="0.25">
      <c r="BB53980" s="5"/>
    </row>
    <row r="53981" spans="54:54" ht="21.75" customHeight="1" x14ac:dyDescent="0.25">
      <c r="BB53981" s="5"/>
    </row>
    <row r="53982" spans="54:54" ht="21.75" customHeight="1" x14ac:dyDescent="0.25">
      <c r="BB53982" s="5"/>
    </row>
    <row r="53983" spans="54:54" ht="21.75" customHeight="1" x14ac:dyDescent="0.25">
      <c r="BB53983" s="5"/>
    </row>
    <row r="53984" spans="54:54" ht="21.75" customHeight="1" x14ac:dyDescent="0.25">
      <c r="BB53984" s="5"/>
    </row>
    <row r="53985" spans="54:54" ht="21.75" customHeight="1" x14ac:dyDescent="0.25">
      <c r="BB53985" s="5"/>
    </row>
    <row r="53986" spans="54:54" ht="21.75" customHeight="1" x14ac:dyDescent="0.25">
      <c r="BB53986" s="5"/>
    </row>
    <row r="53987" spans="54:54" ht="21.75" customHeight="1" x14ac:dyDescent="0.25">
      <c r="BB53987" s="5"/>
    </row>
    <row r="53988" spans="54:54" ht="21.75" customHeight="1" x14ac:dyDescent="0.25">
      <c r="BB53988" s="5"/>
    </row>
    <row r="53989" spans="54:54" ht="21.75" customHeight="1" x14ac:dyDescent="0.25">
      <c r="BB53989" s="5"/>
    </row>
    <row r="53990" spans="54:54" ht="21.75" customHeight="1" x14ac:dyDescent="0.25">
      <c r="BB53990" s="5"/>
    </row>
    <row r="53991" spans="54:54" ht="21.75" customHeight="1" x14ac:dyDescent="0.25">
      <c r="BB53991" s="5"/>
    </row>
    <row r="53992" spans="54:54" ht="21.75" customHeight="1" x14ac:dyDescent="0.25">
      <c r="BB53992" s="5"/>
    </row>
    <row r="53993" spans="54:54" ht="21.75" customHeight="1" x14ac:dyDescent="0.25">
      <c r="BB53993" s="5"/>
    </row>
    <row r="53994" spans="54:54" ht="21.75" customHeight="1" x14ac:dyDescent="0.25">
      <c r="BB53994" s="5"/>
    </row>
    <row r="53995" spans="54:54" ht="21.75" customHeight="1" x14ac:dyDescent="0.25">
      <c r="BB53995" s="5"/>
    </row>
    <row r="53996" spans="54:54" ht="21.75" customHeight="1" x14ac:dyDescent="0.25">
      <c r="BB53996" s="5"/>
    </row>
    <row r="53997" spans="54:54" ht="21.75" customHeight="1" x14ac:dyDescent="0.25">
      <c r="BB53997" s="5"/>
    </row>
    <row r="53998" spans="54:54" ht="21.75" customHeight="1" x14ac:dyDescent="0.25">
      <c r="BB53998" s="5"/>
    </row>
    <row r="53999" spans="54:54" ht="21.75" customHeight="1" x14ac:dyDescent="0.25">
      <c r="BB53999" s="5"/>
    </row>
    <row r="54000" spans="54:54" ht="21.75" customHeight="1" x14ac:dyDescent="0.25">
      <c r="BB54000" s="5"/>
    </row>
    <row r="54001" spans="54:54" ht="21.75" customHeight="1" x14ac:dyDescent="0.25">
      <c r="BB54001" s="5"/>
    </row>
    <row r="54002" spans="54:54" ht="21.75" customHeight="1" x14ac:dyDescent="0.25">
      <c r="BB54002" s="5"/>
    </row>
    <row r="54003" spans="54:54" ht="21.75" customHeight="1" x14ac:dyDescent="0.25">
      <c r="BB54003" s="5"/>
    </row>
    <row r="54004" spans="54:54" ht="21.75" customHeight="1" x14ac:dyDescent="0.25">
      <c r="BB54004" s="5"/>
    </row>
    <row r="54005" spans="54:54" ht="21.75" customHeight="1" x14ac:dyDescent="0.25">
      <c r="BB54005" s="5"/>
    </row>
    <row r="54006" spans="54:54" ht="21.75" customHeight="1" x14ac:dyDescent="0.25">
      <c r="BB54006" s="5"/>
    </row>
    <row r="54007" spans="54:54" ht="21.75" customHeight="1" x14ac:dyDescent="0.25">
      <c r="BB54007" s="5"/>
    </row>
    <row r="54008" spans="54:54" ht="21.75" customHeight="1" x14ac:dyDescent="0.25">
      <c r="BB54008" s="5"/>
    </row>
    <row r="54009" spans="54:54" ht="21.75" customHeight="1" x14ac:dyDescent="0.25">
      <c r="BB54009" s="5"/>
    </row>
    <row r="54010" spans="54:54" ht="21.75" customHeight="1" x14ac:dyDescent="0.25">
      <c r="BB54010" s="5"/>
    </row>
    <row r="54011" spans="54:54" ht="21.75" customHeight="1" x14ac:dyDescent="0.25">
      <c r="BB54011" s="5"/>
    </row>
    <row r="54012" spans="54:54" ht="21.75" customHeight="1" x14ac:dyDescent="0.25">
      <c r="BB54012" s="5"/>
    </row>
    <row r="54013" spans="54:54" ht="21.75" customHeight="1" x14ac:dyDescent="0.25">
      <c r="BB54013" s="5"/>
    </row>
    <row r="54014" spans="54:54" ht="21.75" customHeight="1" x14ac:dyDescent="0.25">
      <c r="BB54014" s="5"/>
    </row>
    <row r="54015" spans="54:54" ht="21.75" customHeight="1" x14ac:dyDescent="0.25">
      <c r="BB54015" s="5"/>
    </row>
    <row r="54016" spans="54:54" ht="21.75" customHeight="1" x14ac:dyDescent="0.25">
      <c r="BB54016" s="5"/>
    </row>
    <row r="54017" spans="54:54" ht="21.75" customHeight="1" x14ac:dyDescent="0.25">
      <c r="BB54017" s="5"/>
    </row>
    <row r="54018" spans="54:54" ht="21.75" customHeight="1" x14ac:dyDescent="0.25">
      <c r="BB54018" s="5"/>
    </row>
    <row r="54019" spans="54:54" ht="21.75" customHeight="1" x14ac:dyDescent="0.25">
      <c r="BB54019" s="5"/>
    </row>
    <row r="54020" spans="54:54" ht="21.75" customHeight="1" x14ac:dyDescent="0.25">
      <c r="BB54020" s="5"/>
    </row>
    <row r="54021" spans="54:54" ht="21.75" customHeight="1" x14ac:dyDescent="0.25">
      <c r="BB54021" s="5"/>
    </row>
    <row r="54022" spans="54:54" ht="21.75" customHeight="1" x14ac:dyDescent="0.25">
      <c r="BB54022" s="5"/>
    </row>
    <row r="54023" spans="54:54" ht="21.75" customHeight="1" x14ac:dyDescent="0.25">
      <c r="BB54023" s="5"/>
    </row>
    <row r="54024" spans="54:54" ht="21.75" customHeight="1" x14ac:dyDescent="0.25">
      <c r="BB54024" s="5"/>
    </row>
    <row r="54025" spans="54:54" ht="21.75" customHeight="1" x14ac:dyDescent="0.25">
      <c r="BB54025" s="5"/>
    </row>
    <row r="54026" spans="54:54" ht="21.75" customHeight="1" x14ac:dyDescent="0.25">
      <c r="BB54026" s="5"/>
    </row>
    <row r="54027" spans="54:54" ht="21.75" customHeight="1" x14ac:dyDescent="0.25">
      <c r="BB54027" s="5"/>
    </row>
    <row r="54028" spans="54:54" ht="21.75" customHeight="1" x14ac:dyDescent="0.25">
      <c r="BB54028" s="5"/>
    </row>
    <row r="54029" spans="54:54" ht="21.75" customHeight="1" x14ac:dyDescent="0.25">
      <c r="BB54029" s="5"/>
    </row>
    <row r="54030" spans="54:54" ht="21.75" customHeight="1" x14ac:dyDescent="0.25">
      <c r="BB54030" s="5"/>
    </row>
    <row r="54031" spans="54:54" ht="21.75" customHeight="1" x14ac:dyDescent="0.25">
      <c r="BB54031" s="5"/>
    </row>
    <row r="54032" spans="54:54" ht="21.75" customHeight="1" x14ac:dyDescent="0.25">
      <c r="BB54032" s="5"/>
    </row>
    <row r="54033" spans="54:54" ht="21.75" customHeight="1" x14ac:dyDescent="0.25">
      <c r="BB54033" s="5"/>
    </row>
    <row r="54034" spans="54:54" ht="21.75" customHeight="1" x14ac:dyDescent="0.25">
      <c r="BB54034" s="5"/>
    </row>
    <row r="54035" spans="54:54" ht="21.75" customHeight="1" x14ac:dyDescent="0.25">
      <c r="BB54035" s="5"/>
    </row>
    <row r="54036" spans="54:54" ht="21.75" customHeight="1" x14ac:dyDescent="0.25">
      <c r="BB54036" s="5"/>
    </row>
    <row r="54037" spans="54:54" ht="21.75" customHeight="1" x14ac:dyDescent="0.25">
      <c r="BB54037" s="5"/>
    </row>
    <row r="54038" spans="54:54" ht="21.75" customHeight="1" x14ac:dyDescent="0.25">
      <c r="BB54038" s="5"/>
    </row>
    <row r="54039" spans="54:54" ht="21.75" customHeight="1" x14ac:dyDescent="0.25">
      <c r="BB54039" s="5"/>
    </row>
    <row r="54040" spans="54:54" ht="21.75" customHeight="1" x14ac:dyDescent="0.25">
      <c r="BB54040" s="5"/>
    </row>
    <row r="54041" spans="54:54" ht="21.75" customHeight="1" x14ac:dyDescent="0.25">
      <c r="BB54041" s="5"/>
    </row>
    <row r="54042" spans="54:54" ht="21.75" customHeight="1" x14ac:dyDescent="0.25">
      <c r="BB54042" s="5"/>
    </row>
    <row r="54043" spans="54:54" ht="21.75" customHeight="1" x14ac:dyDescent="0.25">
      <c r="BB54043" s="5"/>
    </row>
    <row r="54044" spans="54:54" ht="21.75" customHeight="1" x14ac:dyDescent="0.25">
      <c r="BB54044" s="5"/>
    </row>
    <row r="54045" spans="54:54" ht="21.75" customHeight="1" x14ac:dyDescent="0.25">
      <c r="BB54045" s="5"/>
    </row>
    <row r="54046" spans="54:54" ht="21.75" customHeight="1" x14ac:dyDescent="0.25">
      <c r="BB54046" s="5"/>
    </row>
    <row r="54047" spans="54:54" ht="21.75" customHeight="1" x14ac:dyDescent="0.25">
      <c r="BB54047" s="5"/>
    </row>
    <row r="54048" spans="54:54" ht="21.75" customHeight="1" x14ac:dyDescent="0.25">
      <c r="BB54048" s="5"/>
    </row>
    <row r="54049" spans="54:54" ht="21.75" customHeight="1" x14ac:dyDescent="0.25">
      <c r="BB54049" s="5"/>
    </row>
    <row r="54050" spans="54:54" ht="21.75" customHeight="1" x14ac:dyDescent="0.25">
      <c r="BB54050" s="5"/>
    </row>
    <row r="54051" spans="54:54" ht="21.75" customHeight="1" x14ac:dyDescent="0.25">
      <c r="BB54051" s="5"/>
    </row>
    <row r="54052" spans="54:54" ht="21.75" customHeight="1" x14ac:dyDescent="0.25">
      <c r="BB54052" s="5"/>
    </row>
    <row r="54053" spans="54:54" ht="21.75" customHeight="1" x14ac:dyDescent="0.25">
      <c r="BB54053" s="5"/>
    </row>
    <row r="54054" spans="54:54" ht="21.75" customHeight="1" x14ac:dyDescent="0.25">
      <c r="BB54054" s="5"/>
    </row>
    <row r="54055" spans="54:54" ht="21.75" customHeight="1" x14ac:dyDescent="0.25">
      <c r="BB54055" s="5"/>
    </row>
    <row r="54056" spans="54:54" ht="21.75" customHeight="1" x14ac:dyDescent="0.25">
      <c r="BB54056" s="5"/>
    </row>
    <row r="54057" spans="54:54" ht="21.75" customHeight="1" x14ac:dyDescent="0.25">
      <c r="BB54057" s="5"/>
    </row>
    <row r="54058" spans="54:54" ht="21.75" customHeight="1" x14ac:dyDescent="0.25">
      <c r="BB54058" s="5"/>
    </row>
    <row r="54059" spans="54:54" ht="21.75" customHeight="1" x14ac:dyDescent="0.25">
      <c r="BB54059" s="5"/>
    </row>
    <row r="54060" spans="54:54" ht="21.75" customHeight="1" x14ac:dyDescent="0.25">
      <c r="BB54060" s="5"/>
    </row>
    <row r="54061" spans="54:54" ht="21.75" customHeight="1" x14ac:dyDescent="0.25">
      <c r="BB54061" s="5"/>
    </row>
    <row r="54062" spans="54:54" ht="21.75" customHeight="1" x14ac:dyDescent="0.25">
      <c r="BB54062" s="5"/>
    </row>
    <row r="54063" spans="54:54" ht="21.75" customHeight="1" x14ac:dyDescent="0.25">
      <c r="BB54063" s="5"/>
    </row>
    <row r="54064" spans="54:54" ht="21.75" customHeight="1" x14ac:dyDescent="0.25">
      <c r="BB54064" s="5"/>
    </row>
    <row r="54065" spans="54:54" ht="21.75" customHeight="1" x14ac:dyDescent="0.25">
      <c r="BB54065" s="5"/>
    </row>
    <row r="54066" spans="54:54" ht="21.75" customHeight="1" x14ac:dyDescent="0.25">
      <c r="BB54066" s="5"/>
    </row>
    <row r="54067" spans="54:54" ht="21.75" customHeight="1" x14ac:dyDescent="0.25">
      <c r="BB54067" s="5"/>
    </row>
    <row r="54068" spans="54:54" ht="21.75" customHeight="1" x14ac:dyDescent="0.25">
      <c r="BB54068" s="5"/>
    </row>
    <row r="54069" spans="54:54" ht="21.75" customHeight="1" x14ac:dyDescent="0.25">
      <c r="BB54069" s="5"/>
    </row>
    <row r="54070" spans="54:54" ht="21.75" customHeight="1" x14ac:dyDescent="0.25">
      <c r="BB54070" s="5"/>
    </row>
    <row r="54071" spans="54:54" ht="21.75" customHeight="1" x14ac:dyDescent="0.25">
      <c r="BB54071" s="5"/>
    </row>
    <row r="54072" spans="54:54" ht="21.75" customHeight="1" x14ac:dyDescent="0.25">
      <c r="BB54072" s="5"/>
    </row>
    <row r="54073" spans="54:54" ht="21.75" customHeight="1" x14ac:dyDescent="0.25">
      <c r="BB54073" s="5"/>
    </row>
    <row r="54074" spans="54:54" ht="21.75" customHeight="1" x14ac:dyDescent="0.25">
      <c r="BB54074" s="5"/>
    </row>
    <row r="54075" spans="54:54" ht="21.75" customHeight="1" x14ac:dyDescent="0.25">
      <c r="BB54075" s="5"/>
    </row>
    <row r="54076" spans="54:54" ht="21.75" customHeight="1" x14ac:dyDescent="0.25">
      <c r="BB54076" s="5"/>
    </row>
    <row r="54077" spans="54:54" ht="21.75" customHeight="1" x14ac:dyDescent="0.25">
      <c r="BB54077" s="5"/>
    </row>
    <row r="54078" spans="54:54" ht="21.75" customHeight="1" x14ac:dyDescent="0.25">
      <c r="BB54078" s="5"/>
    </row>
    <row r="54079" spans="54:54" ht="21.75" customHeight="1" x14ac:dyDescent="0.25">
      <c r="BB54079" s="5"/>
    </row>
    <row r="54080" spans="54:54" ht="21.75" customHeight="1" x14ac:dyDescent="0.25">
      <c r="BB54080" s="5"/>
    </row>
    <row r="54081" spans="54:54" ht="21.75" customHeight="1" x14ac:dyDescent="0.25">
      <c r="BB54081" s="5"/>
    </row>
    <row r="54082" spans="54:54" ht="21.75" customHeight="1" x14ac:dyDescent="0.25">
      <c r="BB54082" s="5"/>
    </row>
    <row r="54083" spans="54:54" ht="21.75" customHeight="1" x14ac:dyDescent="0.25">
      <c r="BB54083" s="5"/>
    </row>
    <row r="54084" spans="54:54" ht="21.75" customHeight="1" x14ac:dyDescent="0.25">
      <c r="BB54084" s="5"/>
    </row>
    <row r="54085" spans="54:54" ht="21.75" customHeight="1" x14ac:dyDescent="0.25">
      <c r="BB54085" s="5"/>
    </row>
    <row r="54086" spans="54:54" ht="21.75" customHeight="1" x14ac:dyDescent="0.25">
      <c r="BB54086" s="5"/>
    </row>
    <row r="54087" spans="54:54" ht="21.75" customHeight="1" x14ac:dyDescent="0.25">
      <c r="BB54087" s="5"/>
    </row>
    <row r="54088" spans="54:54" ht="21.75" customHeight="1" x14ac:dyDescent="0.25">
      <c r="BB54088" s="5"/>
    </row>
    <row r="54089" spans="54:54" ht="21.75" customHeight="1" x14ac:dyDescent="0.25">
      <c r="BB54089" s="5"/>
    </row>
    <row r="54090" spans="54:54" ht="21.75" customHeight="1" x14ac:dyDescent="0.25">
      <c r="BB54090" s="5"/>
    </row>
    <row r="54091" spans="54:54" ht="21.75" customHeight="1" x14ac:dyDescent="0.25">
      <c r="BB54091" s="5"/>
    </row>
    <row r="54092" spans="54:54" ht="21.75" customHeight="1" x14ac:dyDescent="0.25">
      <c r="BB54092" s="5"/>
    </row>
    <row r="54093" spans="54:54" ht="21.75" customHeight="1" x14ac:dyDescent="0.25">
      <c r="BB54093" s="5"/>
    </row>
    <row r="54094" spans="54:54" ht="21.75" customHeight="1" x14ac:dyDescent="0.25">
      <c r="BB54094" s="5"/>
    </row>
    <row r="54095" spans="54:54" ht="21.75" customHeight="1" x14ac:dyDescent="0.25">
      <c r="BB54095" s="5"/>
    </row>
    <row r="54096" spans="54:54" ht="21.75" customHeight="1" x14ac:dyDescent="0.25">
      <c r="BB54096" s="5"/>
    </row>
    <row r="54097" spans="54:54" ht="21.75" customHeight="1" x14ac:dyDescent="0.25">
      <c r="BB54097" s="5"/>
    </row>
    <row r="54098" spans="54:54" ht="21.75" customHeight="1" x14ac:dyDescent="0.25">
      <c r="BB54098" s="5"/>
    </row>
    <row r="54099" spans="54:54" ht="21.75" customHeight="1" x14ac:dyDescent="0.25">
      <c r="BB54099" s="5"/>
    </row>
    <row r="54100" spans="54:54" ht="21.75" customHeight="1" x14ac:dyDescent="0.25">
      <c r="BB54100" s="5"/>
    </row>
    <row r="54101" spans="54:54" ht="21.75" customHeight="1" x14ac:dyDescent="0.25">
      <c r="BB54101" s="5"/>
    </row>
    <row r="54102" spans="54:54" ht="21.75" customHeight="1" x14ac:dyDescent="0.25">
      <c r="BB54102" s="5"/>
    </row>
    <row r="54103" spans="54:54" ht="21.75" customHeight="1" x14ac:dyDescent="0.25">
      <c r="BB54103" s="5"/>
    </row>
    <row r="54104" spans="54:54" ht="21.75" customHeight="1" x14ac:dyDescent="0.25">
      <c r="BB54104" s="5"/>
    </row>
    <row r="54105" spans="54:54" ht="21.75" customHeight="1" x14ac:dyDescent="0.25">
      <c r="BB54105" s="5"/>
    </row>
    <row r="54106" spans="54:54" ht="21.75" customHeight="1" x14ac:dyDescent="0.25">
      <c r="BB54106" s="5"/>
    </row>
    <row r="54107" spans="54:54" ht="21.75" customHeight="1" x14ac:dyDescent="0.25">
      <c r="BB54107" s="5"/>
    </row>
    <row r="54108" spans="54:54" ht="21.75" customHeight="1" x14ac:dyDescent="0.25">
      <c r="BB54108" s="5"/>
    </row>
    <row r="54109" spans="54:54" ht="21.75" customHeight="1" x14ac:dyDescent="0.25">
      <c r="BB54109" s="5"/>
    </row>
    <row r="54110" spans="54:54" ht="21.75" customHeight="1" x14ac:dyDescent="0.25">
      <c r="BB54110" s="5"/>
    </row>
    <row r="54111" spans="54:54" ht="21.75" customHeight="1" x14ac:dyDescent="0.25">
      <c r="BB54111" s="5"/>
    </row>
    <row r="54112" spans="54:54" ht="21.75" customHeight="1" x14ac:dyDescent="0.25">
      <c r="BB54112" s="5"/>
    </row>
    <row r="54113" spans="54:54" ht="21.75" customHeight="1" x14ac:dyDescent="0.25">
      <c r="BB54113" s="5"/>
    </row>
    <row r="54114" spans="54:54" ht="21.75" customHeight="1" x14ac:dyDescent="0.25">
      <c r="BB54114" s="5"/>
    </row>
    <row r="54115" spans="54:54" ht="21.75" customHeight="1" x14ac:dyDescent="0.25">
      <c r="BB54115" s="5"/>
    </row>
    <row r="54116" spans="54:54" ht="21.75" customHeight="1" x14ac:dyDescent="0.25">
      <c r="BB54116" s="5"/>
    </row>
    <row r="54117" spans="54:54" ht="21.75" customHeight="1" x14ac:dyDescent="0.25">
      <c r="BB54117" s="5"/>
    </row>
    <row r="54118" spans="54:54" ht="21.75" customHeight="1" x14ac:dyDescent="0.25">
      <c r="BB54118" s="5"/>
    </row>
    <row r="54119" spans="54:54" ht="21.75" customHeight="1" x14ac:dyDescent="0.25">
      <c r="BB54119" s="5"/>
    </row>
    <row r="54120" spans="54:54" ht="21.75" customHeight="1" x14ac:dyDescent="0.25">
      <c r="BB54120" s="5"/>
    </row>
    <row r="54121" spans="54:54" ht="21.75" customHeight="1" x14ac:dyDescent="0.25">
      <c r="BB54121" s="5"/>
    </row>
    <row r="54122" spans="54:54" ht="21.75" customHeight="1" x14ac:dyDescent="0.25">
      <c r="BB54122" s="5"/>
    </row>
    <row r="54123" spans="54:54" ht="21.75" customHeight="1" x14ac:dyDescent="0.25">
      <c r="BB54123" s="5"/>
    </row>
    <row r="54124" spans="54:54" ht="21.75" customHeight="1" x14ac:dyDescent="0.25">
      <c r="BB54124" s="5"/>
    </row>
    <row r="54125" spans="54:54" ht="21.75" customHeight="1" x14ac:dyDescent="0.25">
      <c r="BB54125" s="5"/>
    </row>
    <row r="54126" spans="54:54" ht="21.75" customHeight="1" x14ac:dyDescent="0.25">
      <c r="BB54126" s="5"/>
    </row>
    <row r="54127" spans="54:54" ht="21.75" customHeight="1" x14ac:dyDescent="0.25">
      <c r="BB54127" s="5"/>
    </row>
    <row r="54128" spans="54:54" ht="21.75" customHeight="1" x14ac:dyDescent="0.25">
      <c r="BB54128" s="5"/>
    </row>
    <row r="54129" spans="54:54" ht="21.75" customHeight="1" x14ac:dyDescent="0.25">
      <c r="BB54129" s="5"/>
    </row>
    <row r="54130" spans="54:54" ht="21.75" customHeight="1" x14ac:dyDescent="0.25">
      <c r="BB54130" s="5"/>
    </row>
    <row r="54131" spans="54:54" ht="21.75" customHeight="1" x14ac:dyDescent="0.25">
      <c r="BB54131" s="5"/>
    </row>
    <row r="54132" spans="54:54" ht="21.75" customHeight="1" x14ac:dyDescent="0.25">
      <c r="BB54132" s="5"/>
    </row>
    <row r="54133" spans="54:54" ht="21.75" customHeight="1" x14ac:dyDescent="0.25">
      <c r="BB54133" s="5"/>
    </row>
    <row r="54134" spans="54:54" ht="21.75" customHeight="1" x14ac:dyDescent="0.25">
      <c r="BB54134" s="5"/>
    </row>
    <row r="54135" spans="54:54" ht="21.75" customHeight="1" x14ac:dyDescent="0.25">
      <c r="BB54135" s="5"/>
    </row>
    <row r="54136" spans="54:54" ht="21.75" customHeight="1" x14ac:dyDescent="0.25">
      <c r="BB54136" s="5"/>
    </row>
    <row r="54137" spans="54:54" ht="21.75" customHeight="1" x14ac:dyDescent="0.25">
      <c r="BB54137" s="5"/>
    </row>
    <row r="54138" spans="54:54" ht="21.75" customHeight="1" x14ac:dyDescent="0.25">
      <c r="BB54138" s="5"/>
    </row>
    <row r="54139" spans="54:54" ht="21.75" customHeight="1" x14ac:dyDescent="0.25">
      <c r="BB54139" s="5"/>
    </row>
    <row r="54140" spans="54:54" ht="21.75" customHeight="1" x14ac:dyDescent="0.25">
      <c r="BB54140" s="5"/>
    </row>
    <row r="54141" spans="54:54" ht="21.75" customHeight="1" x14ac:dyDescent="0.25">
      <c r="BB54141" s="5"/>
    </row>
    <row r="54142" spans="54:54" ht="21.75" customHeight="1" x14ac:dyDescent="0.25">
      <c r="BB54142" s="5"/>
    </row>
    <row r="54143" spans="54:54" ht="21.75" customHeight="1" x14ac:dyDescent="0.25">
      <c r="BB54143" s="5"/>
    </row>
    <row r="54144" spans="54:54" ht="21.75" customHeight="1" x14ac:dyDescent="0.25">
      <c r="BB54144" s="5"/>
    </row>
    <row r="54145" spans="54:54" ht="21.75" customHeight="1" x14ac:dyDescent="0.25">
      <c r="BB54145" s="5"/>
    </row>
    <row r="54146" spans="54:54" ht="21.75" customHeight="1" x14ac:dyDescent="0.25">
      <c r="BB54146" s="5"/>
    </row>
    <row r="54147" spans="54:54" ht="21.75" customHeight="1" x14ac:dyDescent="0.25">
      <c r="BB54147" s="5"/>
    </row>
    <row r="54148" spans="54:54" ht="21.75" customHeight="1" x14ac:dyDescent="0.25">
      <c r="BB54148" s="5"/>
    </row>
    <row r="54149" spans="54:54" ht="21.75" customHeight="1" x14ac:dyDescent="0.25">
      <c r="BB54149" s="5"/>
    </row>
    <row r="54150" spans="54:54" ht="21.75" customHeight="1" x14ac:dyDescent="0.25">
      <c r="BB54150" s="5"/>
    </row>
    <row r="54151" spans="54:54" ht="21.75" customHeight="1" x14ac:dyDescent="0.25">
      <c r="BB54151" s="5"/>
    </row>
    <row r="54152" spans="54:54" ht="21.75" customHeight="1" x14ac:dyDescent="0.25">
      <c r="BB54152" s="5"/>
    </row>
    <row r="54153" spans="54:54" ht="21.75" customHeight="1" x14ac:dyDescent="0.25">
      <c r="BB54153" s="5"/>
    </row>
    <row r="54154" spans="54:54" ht="21.75" customHeight="1" x14ac:dyDescent="0.25">
      <c r="BB54154" s="5"/>
    </row>
    <row r="54155" spans="54:54" ht="21.75" customHeight="1" x14ac:dyDescent="0.25">
      <c r="BB54155" s="5"/>
    </row>
    <row r="54156" spans="54:54" ht="21.75" customHeight="1" x14ac:dyDescent="0.25">
      <c r="BB54156" s="5"/>
    </row>
    <row r="54157" spans="54:54" ht="21.75" customHeight="1" x14ac:dyDescent="0.25">
      <c r="BB54157" s="5"/>
    </row>
    <row r="54158" spans="54:54" ht="21.75" customHeight="1" x14ac:dyDescent="0.25">
      <c r="BB54158" s="5"/>
    </row>
    <row r="54159" spans="54:54" ht="21.75" customHeight="1" x14ac:dyDescent="0.25">
      <c r="BB54159" s="5"/>
    </row>
    <row r="54160" spans="54:54" ht="21.75" customHeight="1" x14ac:dyDescent="0.25">
      <c r="BB54160" s="5"/>
    </row>
    <row r="54161" spans="54:54" ht="21.75" customHeight="1" x14ac:dyDescent="0.25">
      <c r="BB54161" s="5"/>
    </row>
    <row r="54162" spans="54:54" ht="21.75" customHeight="1" x14ac:dyDescent="0.25">
      <c r="BB54162" s="5"/>
    </row>
    <row r="54163" spans="54:54" ht="21.75" customHeight="1" x14ac:dyDescent="0.25">
      <c r="BB54163" s="5"/>
    </row>
    <row r="54164" spans="54:54" ht="21.75" customHeight="1" x14ac:dyDescent="0.25">
      <c r="BB54164" s="5"/>
    </row>
    <row r="54165" spans="54:54" ht="21.75" customHeight="1" x14ac:dyDescent="0.25">
      <c r="BB54165" s="5"/>
    </row>
    <row r="54166" spans="54:54" ht="21.75" customHeight="1" x14ac:dyDescent="0.25">
      <c r="BB54166" s="5"/>
    </row>
    <row r="54167" spans="54:54" ht="21.75" customHeight="1" x14ac:dyDescent="0.25">
      <c r="BB54167" s="5"/>
    </row>
    <row r="54168" spans="54:54" ht="21.75" customHeight="1" x14ac:dyDescent="0.25">
      <c r="BB54168" s="5"/>
    </row>
    <row r="54169" spans="54:54" ht="21.75" customHeight="1" x14ac:dyDescent="0.25">
      <c r="BB54169" s="5"/>
    </row>
    <row r="54170" spans="54:54" ht="21.75" customHeight="1" x14ac:dyDescent="0.25">
      <c r="BB54170" s="5"/>
    </row>
    <row r="54171" spans="54:54" ht="21.75" customHeight="1" x14ac:dyDescent="0.25">
      <c r="BB54171" s="5"/>
    </row>
    <row r="54172" spans="54:54" ht="21.75" customHeight="1" x14ac:dyDescent="0.25">
      <c r="BB54172" s="5"/>
    </row>
    <row r="54173" spans="54:54" ht="21.75" customHeight="1" x14ac:dyDescent="0.25">
      <c r="BB54173" s="5"/>
    </row>
    <row r="54174" spans="54:54" ht="21.75" customHeight="1" x14ac:dyDescent="0.25">
      <c r="BB54174" s="5"/>
    </row>
    <row r="54175" spans="54:54" ht="21.75" customHeight="1" x14ac:dyDescent="0.25">
      <c r="BB54175" s="5"/>
    </row>
    <row r="54176" spans="54:54" ht="21.75" customHeight="1" x14ac:dyDescent="0.25">
      <c r="BB54176" s="5"/>
    </row>
    <row r="54177" spans="54:54" ht="21.75" customHeight="1" x14ac:dyDescent="0.25">
      <c r="BB54177" s="5"/>
    </row>
    <row r="54178" spans="54:54" ht="21.75" customHeight="1" x14ac:dyDescent="0.25">
      <c r="BB54178" s="5"/>
    </row>
    <row r="54179" spans="54:54" ht="21.75" customHeight="1" x14ac:dyDescent="0.25">
      <c r="BB54179" s="5"/>
    </row>
    <row r="54180" spans="54:54" ht="21.75" customHeight="1" x14ac:dyDescent="0.25">
      <c r="BB54180" s="5"/>
    </row>
    <row r="54181" spans="54:54" ht="21.75" customHeight="1" x14ac:dyDescent="0.25">
      <c r="BB54181" s="5"/>
    </row>
    <row r="54182" spans="54:54" ht="21.75" customHeight="1" x14ac:dyDescent="0.25">
      <c r="BB54182" s="5"/>
    </row>
    <row r="54183" spans="54:54" ht="21.75" customHeight="1" x14ac:dyDescent="0.25">
      <c r="BB54183" s="5"/>
    </row>
    <row r="54184" spans="54:54" ht="21.75" customHeight="1" x14ac:dyDescent="0.25">
      <c r="BB54184" s="5"/>
    </row>
    <row r="54185" spans="54:54" ht="21.75" customHeight="1" x14ac:dyDescent="0.25">
      <c r="BB54185" s="5"/>
    </row>
    <row r="54186" spans="54:54" ht="21.75" customHeight="1" x14ac:dyDescent="0.25">
      <c r="BB54186" s="5"/>
    </row>
    <row r="54187" spans="54:54" ht="21.75" customHeight="1" x14ac:dyDescent="0.25">
      <c r="BB54187" s="5"/>
    </row>
    <row r="54188" spans="54:54" ht="21.75" customHeight="1" x14ac:dyDescent="0.25">
      <c r="BB54188" s="5"/>
    </row>
    <row r="54189" spans="54:54" ht="21.75" customHeight="1" x14ac:dyDescent="0.25">
      <c r="BB54189" s="5"/>
    </row>
    <row r="54190" spans="54:54" ht="21.75" customHeight="1" x14ac:dyDescent="0.25">
      <c r="BB54190" s="5"/>
    </row>
    <row r="54191" spans="54:54" ht="21.75" customHeight="1" x14ac:dyDescent="0.25">
      <c r="BB54191" s="5"/>
    </row>
    <row r="54192" spans="54:54" ht="21.75" customHeight="1" x14ac:dyDescent="0.25">
      <c r="BB54192" s="5"/>
    </row>
    <row r="54193" spans="54:54" ht="21.75" customHeight="1" x14ac:dyDescent="0.25">
      <c r="BB54193" s="5"/>
    </row>
    <row r="54194" spans="54:54" ht="21.75" customHeight="1" x14ac:dyDescent="0.25">
      <c r="BB54194" s="5"/>
    </row>
    <row r="54195" spans="54:54" ht="21.75" customHeight="1" x14ac:dyDescent="0.25">
      <c r="BB54195" s="5"/>
    </row>
    <row r="54196" spans="54:54" ht="21.75" customHeight="1" x14ac:dyDescent="0.25">
      <c r="BB54196" s="5"/>
    </row>
    <row r="54197" spans="54:54" ht="21.75" customHeight="1" x14ac:dyDescent="0.25">
      <c r="BB54197" s="5"/>
    </row>
    <row r="54198" spans="54:54" ht="21.75" customHeight="1" x14ac:dyDescent="0.25">
      <c r="BB54198" s="5"/>
    </row>
    <row r="54199" spans="54:54" ht="21.75" customHeight="1" x14ac:dyDescent="0.25">
      <c r="BB54199" s="5"/>
    </row>
    <row r="54200" spans="54:54" ht="21.75" customHeight="1" x14ac:dyDescent="0.25">
      <c r="BB54200" s="5"/>
    </row>
    <row r="54201" spans="54:54" ht="21.75" customHeight="1" x14ac:dyDescent="0.25">
      <c r="BB54201" s="5"/>
    </row>
    <row r="54202" spans="54:54" ht="21.75" customHeight="1" x14ac:dyDescent="0.25">
      <c r="BB54202" s="5"/>
    </row>
    <row r="54203" spans="54:54" ht="21.75" customHeight="1" x14ac:dyDescent="0.25">
      <c r="BB54203" s="5"/>
    </row>
    <row r="54204" spans="54:54" ht="21.75" customHeight="1" x14ac:dyDescent="0.25">
      <c r="BB54204" s="5"/>
    </row>
    <row r="54205" spans="54:54" ht="21.75" customHeight="1" x14ac:dyDescent="0.25">
      <c r="BB54205" s="5"/>
    </row>
    <row r="54206" spans="54:54" ht="21.75" customHeight="1" x14ac:dyDescent="0.25">
      <c r="BB54206" s="5"/>
    </row>
    <row r="54207" spans="54:54" ht="21.75" customHeight="1" x14ac:dyDescent="0.25">
      <c r="BB54207" s="5"/>
    </row>
    <row r="54208" spans="54:54" ht="21.75" customHeight="1" x14ac:dyDescent="0.25">
      <c r="BB54208" s="5"/>
    </row>
    <row r="54209" spans="54:54" ht="21.75" customHeight="1" x14ac:dyDescent="0.25">
      <c r="BB54209" s="5"/>
    </row>
    <row r="54210" spans="54:54" ht="21.75" customHeight="1" x14ac:dyDescent="0.25">
      <c r="BB54210" s="5"/>
    </row>
    <row r="54211" spans="54:54" ht="21.75" customHeight="1" x14ac:dyDescent="0.25">
      <c r="BB54211" s="5"/>
    </row>
    <row r="54212" spans="54:54" ht="21.75" customHeight="1" x14ac:dyDescent="0.25">
      <c r="BB54212" s="5"/>
    </row>
    <row r="54213" spans="54:54" ht="21.75" customHeight="1" x14ac:dyDescent="0.25">
      <c r="BB54213" s="5"/>
    </row>
    <row r="54214" spans="54:54" ht="21.75" customHeight="1" x14ac:dyDescent="0.25">
      <c r="BB54214" s="5"/>
    </row>
    <row r="54215" spans="54:54" ht="21.75" customHeight="1" x14ac:dyDescent="0.25">
      <c r="BB54215" s="5"/>
    </row>
    <row r="54216" spans="54:54" ht="21.75" customHeight="1" x14ac:dyDescent="0.25">
      <c r="BB54216" s="5"/>
    </row>
    <row r="54217" spans="54:54" ht="21.75" customHeight="1" x14ac:dyDescent="0.25">
      <c r="BB54217" s="5"/>
    </row>
    <row r="54218" spans="54:54" ht="21.75" customHeight="1" x14ac:dyDescent="0.25">
      <c r="BB54218" s="5"/>
    </row>
    <row r="54219" spans="54:54" ht="21.75" customHeight="1" x14ac:dyDescent="0.25">
      <c r="BB54219" s="5"/>
    </row>
    <row r="54220" spans="54:54" ht="21.75" customHeight="1" x14ac:dyDescent="0.25">
      <c r="BB54220" s="5"/>
    </row>
    <row r="54221" spans="54:54" ht="21.75" customHeight="1" x14ac:dyDescent="0.25">
      <c r="BB54221" s="5"/>
    </row>
    <row r="54222" spans="54:54" ht="21.75" customHeight="1" x14ac:dyDescent="0.25">
      <c r="BB54222" s="5"/>
    </row>
    <row r="54223" spans="54:54" ht="21.75" customHeight="1" x14ac:dyDescent="0.25">
      <c r="BB54223" s="5"/>
    </row>
    <row r="54224" spans="54:54" ht="21.75" customHeight="1" x14ac:dyDescent="0.25">
      <c r="BB54224" s="5"/>
    </row>
    <row r="54225" spans="54:54" ht="21.75" customHeight="1" x14ac:dyDescent="0.25">
      <c r="BB54225" s="5"/>
    </row>
    <row r="54226" spans="54:54" ht="21.75" customHeight="1" x14ac:dyDescent="0.25">
      <c r="BB54226" s="5"/>
    </row>
    <row r="54227" spans="54:54" ht="21.75" customHeight="1" x14ac:dyDescent="0.25">
      <c r="BB54227" s="5"/>
    </row>
    <row r="54228" spans="54:54" ht="21.75" customHeight="1" x14ac:dyDescent="0.25">
      <c r="BB54228" s="5"/>
    </row>
    <row r="54229" spans="54:54" ht="21.75" customHeight="1" x14ac:dyDescent="0.25">
      <c r="BB54229" s="5"/>
    </row>
    <row r="54230" spans="54:54" ht="21.75" customHeight="1" x14ac:dyDescent="0.25">
      <c r="BB54230" s="5"/>
    </row>
    <row r="54231" spans="54:54" ht="21.75" customHeight="1" x14ac:dyDescent="0.25">
      <c r="BB54231" s="5"/>
    </row>
    <row r="54232" spans="54:54" ht="21.75" customHeight="1" x14ac:dyDescent="0.25">
      <c r="BB54232" s="5"/>
    </row>
    <row r="54233" spans="54:54" ht="21.75" customHeight="1" x14ac:dyDescent="0.25">
      <c r="BB54233" s="5"/>
    </row>
    <row r="54234" spans="54:54" ht="21.75" customHeight="1" x14ac:dyDescent="0.25">
      <c r="BB54234" s="5"/>
    </row>
    <row r="54235" spans="54:54" ht="21.75" customHeight="1" x14ac:dyDescent="0.25">
      <c r="BB54235" s="5"/>
    </row>
    <row r="54236" spans="54:54" ht="21.75" customHeight="1" x14ac:dyDescent="0.25">
      <c r="BB54236" s="5"/>
    </row>
    <row r="54237" spans="54:54" ht="21.75" customHeight="1" x14ac:dyDescent="0.25">
      <c r="BB54237" s="5"/>
    </row>
    <row r="54238" spans="54:54" ht="21.75" customHeight="1" x14ac:dyDescent="0.25">
      <c r="BB54238" s="5"/>
    </row>
    <row r="54239" spans="54:54" ht="21.75" customHeight="1" x14ac:dyDescent="0.25">
      <c r="BB54239" s="5"/>
    </row>
    <row r="54240" spans="54:54" ht="21.75" customHeight="1" x14ac:dyDescent="0.25">
      <c r="BB54240" s="5"/>
    </row>
    <row r="54241" spans="54:54" ht="21.75" customHeight="1" x14ac:dyDescent="0.25">
      <c r="BB54241" s="5"/>
    </row>
    <row r="54242" spans="54:54" ht="21.75" customHeight="1" x14ac:dyDescent="0.25">
      <c r="BB54242" s="5"/>
    </row>
    <row r="54243" spans="54:54" ht="21.75" customHeight="1" x14ac:dyDescent="0.25">
      <c r="BB54243" s="5"/>
    </row>
    <row r="54244" spans="54:54" ht="21.75" customHeight="1" x14ac:dyDescent="0.25">
      <c r="BB54244" s="5"/>
    </row>
    <row r="54245" spans="54:54" ht="21.75" customHeight="1" x14ac:dyDescent="0.25">
      <c r="BB54245" s="5"/>
    </row>
    <row r="54246" spans="54:54" ht="21.75" customHeight="1" x14ac:dyDescent="0.25">
      <c r="BB54246" s="5"/>
    </row>
    <row r="54247" spans="54:54" ht="21.75" customHeight="1" x14ac:dyDescent="0.25">
      <c r="BB54247" s="5"/>
    </row>
    <row r="54248" spans="54:54" ht="21.75" customHeight="1" x14ac:dyDescent="0.25">
      <c r="BB54248" s="5"/>
    </row>
    <row r="54249" spans="54:54" ht="21.75" customHeight="1" x14ac:dyDescent="0.25">
      <c r="BB54249" s="5"/>
    </row>
    <row r="54250" spans="54:54" ht="21.75" customHeight="1" x14ac:dyDescent="0.25">
      <c r="BB54250" s="5"/>
    </row>
    <row r="54251" spans="54:54" ht="21.75" customHeight="1" x14ac:dyDescent="0.25">
      <c r="BB54251" s="5"/>
    </row>
    <row r="54252" spans="54:54" ht="21.75" customHeight="1" x14ac:dyDescent="0.25">
      <c r="BB54252" s="5"/>
    </row>
    <row r="54253" spans="54:54" ht="21.75" customHeight="1" x14ac:dyDescent="0.25">
      <c r="BB54253" s="5"/>
    </row>
    <row r="54254" spans="54:54" ht="21.75" customHeight="1" x14ac:dyDescent="0.25">
      <c r="BB54254" s="5"/>
    </row>
    <row r="54255" spans="54:54" ht="21.75" customHeight="1" x14ac:dyDescent="0.25">
      <c r="BB54255" s="5"/>
    </row>
    <row r="54256" spans="54:54" ht="21.75" customHeight="1" x14ac:dyDescent="0.25">
      <c r="BB54256" s="5"/>
    </row>
    <row r="54257" spans="54:54" ht="21.75" customHeight="1" x14ac:dyDescent="0.25">
      <c r="BB54257" s="5"/>
    </row>
    <row r="54258" spans="54:54" ht="21.75" customHeight="1" x14ac:dyDescent="0.25">
      <c r="BB54258" s="5"/>
    </row>
    <row r="54259" spans="54:54" ht="21.75" customHeight="1" x14ac:dyDescent="0.25">
      <c r="BB54259" s="5"/>
    </row>
    <row r="54260" spans="54:54" ht="21.75" customHeight="1" x14ac:dyDescent="0.25">
      <c r="BB54260" s="5"/>
    </row>
    <row r="54261" spans="54:54" ht="21.75" customHeight="1" x14ac:dyDescent="0.25">
      <c r="BB54261" s="5"/>
    </row>
    <row r="54262" spans="54:54" ht="21.75" customHeight="1" x14ac:dyDescent="0.25">
      <c r="BB54262" s="5"/>
    </row>
    <row r="54263" spans="54:54" ht="21.75" customHeight="1" x14ac:dyDescent="0.25">
      <c r="BB54263" s="5"/>
    </row>
    <row r="54264" spans="54:54" ht="21.75" customHeight="1" x14ac:dyDescent="0.25">
      <c r="BB54264" s="5"/>
    </row>
    <row r="54265" spans="54:54" ht="21.75" customHeight="1" x14ac:dyDescent="0.25">
      <c r="BB54265" s="5"/>
    </row>
    <row r="54266" spans="54:54" ht="21.75" customHeight="1" x14ac:dyDescent="0.25">
      <c r="BB54266" s="5"/>
    </row>
    <row r="54267" spans="54:54" ht="21.75" customHeight="1" x14ac:dyDescent="0.25">
      <c r="BB54267" s="5"/>
    </row>
    <row r="54268" spans="54:54" ht="21.75" customHeight="1" x14ac:dyDescent="0.25">
      <c r="BB54268" s="5"/>
    </row>
    <row r="54269" spans="54:54" ht="21.75" customHeight="1" x14ac:dyDescent="0.25">
      <c r="BB54269" s="5"/>
    </row>
    <row r="54270" spans="54:54" ht="21.75" customHeight="1" x14ac:dyDescent="0.25">
      <c r="BB54270" s="5"/>
    </row>
    <row r="54271" spans="54:54" ht="21.75" customHeight="1" x14ac:dyDescent="0.25">
      <c r="BB54271" s="5"/>
    </row>
    <row r="54272" spans="54:54" ht="21.75" customHeight="1" x14ac:dyDescent="0.25">
      <c r="BB54272" s="5"/>
    </row>
    <row r="54273" spans="54:54" ht="21.75" customHeight="1" x14ac:dyDescent="0.25">
      <c r="BB54273" s="5"/>
    </row>
    <row r="54274" spans="54:54" ht="21.75" customHeight="1" x14ac:dyDescent="0.25">
      <c r="BB54274" s="5"/>
    </row>
    <row r="54275" spans="54:54" ht="21.75" customHeight="1" x14ac:dyDescent="0.25">
      <c r="BB54275" s="5"/>
    </row>
    <row r="54276" spans="54:54" ht="21.75" customHeight="1" x14ac:dyDescent="0.25">
      <c r="BB54276" s="5"/>
    </row>
    <row r="54277" spans="54:54" ht="21.75" customHeight="1" x14ac:dyDescent="0.25">
      <c r="BB54277" s="5"/>
    </row>
    <row r="54278" spans="54:54" ht="21.75" customHeight="1" x14ac:dyDescent="0.25">
      <c r="BB54278" s="5"/>
    </row>
    <row r="54279" spans="54:54" ht="21.75" customHeight="1" x14ac:dyDescent="0.25">
      <c r="BB54279" s="5"/>
    </row>
    <row r="54280" spans="54:54" ht="21.75" customHeight="1" x14ac:dyDescent="0.25">
      <c r="BB54280" s="5"/>
    </row>
    <row r="54281" spans="54:54" ht="21.75" customHeight="1" x14ac:dyDescent="0.25">
      <c r="BB54281" s="5"/>
    </row>
    <row r="54282" spans="54:54" ht="21.75" customHeight="1" x14ac:dyDescent="0.25">
      <c r="BB54282" s="5"/>
    </row>
    <row r="54283" spans="54:54" ht="21.75" customHeight="1" x14ac:dyDescent="0.25">
      <c r="BB54283" s="5"/>
    </row>
    <row r="54284" spans="54:54" ht="21.75" customHeight="1" x14ac:dyDescent="0.25">
      <c r="BB54284" s="5"/>
    </row>
    <row r="54285" spans="54:54" ht="21.75" customHeight="1" x14ac:dyDescent="0.25">
      <c r="BB54285" s="5"/>
    </row>
    <row r="54286" spans="54:54" ht="21.75" customHeight="1" x14ac:dyDescent="0.25">
      <c r="BB54286" s="5"/>
    </row>
    <row r="54287" spans="54:54" ht="21.75" customHeight="1" x14ac:dyDescent="0.25">
      <c r="BB54287" s="5"/>
    </row>
    <row r="54288" spans="54:54" ht="21.75" customHeight="1" x14ac:dyDescent="0.25">
      <c r="BB54288" s="5"/>
    </row>
    <row r="54289" spans="54:54" ht="21.75" customHeight="1" x14ac:dyDescent="0.25">
      <c r="BB54289" s="5"/>
    </row>
    <row r="54290" spans="54:54" ht="21.75" customHeight="1" x14ac:dyDescent="0.25">
      <c r="BB54290" s="5"/>
    </row>
    <row r="54291" spans="54:54" ht="21.75" customHeight="1" x14ac:dyDescent="0.25">
      <c r="BB54291" s="5"/>
    </row>
    <row r="54292" spans="54:54" ht="21.75" customHeight="1" x14ac:dyDescent="0.25">
      <c r="BB54292" s="5"/>
    </row>
    <row r="54293" spans="54:54" ht="21.75" customHeight="1" x14ac:dyDescent="0.25">
      <c r="BB54293" s="5"/>
    </row>
    <row r="54294" spans="54:54" ht="21.75" customHeight="1" x14ac:dyDescent="0.25">
      <c r="BB54294" s="5"/>
    </row>
    <row r="54295" spans="54:54" ht="21.75" customHeight="1" x14ac:dyDescent="0.25">
      <c r="BB54295" s="5"/>
    </row>
    <row r="54296" spans="54:54" ht="21.75" customHeight="1" x14ac:dyDescent="0.25">
      <c r="BB54296" s="5"/>
    </row>
    <row r="54297" spans="54:54" ht="21.75" customHeight="1" x14ac:dyDescent="0.25">
      <c r="BB54297" s="5"/>
    </row>
    <row r="54298" spans="54:54" ht="21.75" customHeight="1" x14ac:dyDescent="0.25">
      <c r="BB54298" s="5"/>
    </row>
    <row r="54299" spans="54:54" ht="21.75" customHeight="1" x14ac:dyDescent="0.25">
      <c r="BB54299" s="5"/>
    </row>
    <row r="54300" spans="54:54" ht="21.75" customHeight="1" x14ac:dyDescent="0.25">
      <c r="BB54300" s="5"/>
    </row>
    <row r="54301" spans="54:54" ht="21.75" customHeight="1" x14ac:dyDescent="0.25">
      <c r="BB54301" s="5"/>
    </row>
    <row r="54302" spans="54:54" ht="21.75" customHeight="1" x14ac:dyDescent="0.25">
      <c r="BB54302" s="5"/>
    </row>
    <row r="54303" spans="54:54" ht="21.75" customHeight="1" x14ac:dyDescent="0.25">
      <c r="BB54303" s="5"/>
    </row>
    <row r="54304" spans="54:54" ht="21.75" customHeight="1" x14ac:dyDescent="0.25">
      <c r="BB54304" s="5"/>
    </row>
    <row r="54305" spans="54:54" ht="21.75" customHeight="1" x14ac:dyDescent="0.25">
      <c r="BB54305" s="5"/>
    </row>
    <row r="54306" spans="54:54" ht="21.75" customHeight="1" x14ac:dyDescent="0.25">
      <c r="BB54306" s="5"/>
    </row>
    <row r="54307" spans="54:54" ht="21.75" customHeight="1" x14ac:dyDescent="0.25">
      <c r="BB54307" s="5"/>
    </row>
    <row r="54308" spans="54:54" ht="21.75" customHeight="1" x14ac:dyDescent="0.25">
      <c r="BB54308" s="5"/>
    </row>
    <row r="54309" spans="54:54" ht="21.75" customHeight="1" x14ac:dyDescent="0.25">
      <c r="BB54309" s="5"/>
    </row>
    <row r="54310" spans="54:54" ht="21.75" customHeight="1" x14ac:dyDescent="0.25">
      <c r="BB54310" s="5"/>
    </row>
    <row r="54311" spans="54:54" ht="21.75" customHeight="1" x14ac:dyDescent="0.25">
      <c r="BB54311" s="5"/>
    </row>
    <row r="54312" spans="54:54" ht="21.75" customHeight="1" x14ac:dyDescent="0.25">
      <c r="BB54312" s="5"/>
    </row>
    <row r="54313" spans="54:54" ht="21.75" customHeight="1" x14ac:dyDescent="0.25">
      <c r="BB54313" s="5"/>
    </row>
    <row r="54314" spans="54:54" ht="21.75" customHeight="1" x14ac:dyDescent="0.25">
      <c r="BB54314" s="5"/>
    </row>
    <row r="54315" spans="54:54" ht="21.75" customHeight="1" x14ac:dyDescent="0.25">
      <c r="BB54315" s="5"/>
    </row>
    <row r="54316" spans="54:54" ht="21.75" customHeight="1" x14ac:dyDescent="0.25">
      <c r="BB54316" s="5"/>
    </row>
    <row r="54317" spans="54:54" ht="21.75" customHeight="1" x14ac:dyDescent="0.25">
      <c r="BB54317" s="5"/>
    </row>
    <row r="54318" spans="54:54" ht="21.75" customHeight="1" x14ac:dyDescent="0.25">
      <c r="BB54318" s="5"/>
    </row>
    <row r="54319" spans="54:54" ht="21.75" customHeight="1" x14ac:dyDescent="0.25">
      <c r="BB54319" s="5"/>
    </row>
    <row r="54320" spans="54:54" ht="21.75" customHeight="1" x14ac:dyDescent="0.25">
      <c r="BB54320" s="5"/>
    </row>
    <row r="54321" spans="54:54" ht="21.75" customHeight="1" x14ac:dyDescent="0.25">
      <c r="BB54321" s="5"/>
    </row>
    <row r="54322" spans="54:54" ht="21.75" customHeight="1" x14ac:dyDescent="0.25">
      <c r="BB54322" s="5"/>
    </row>
    <row r="54323" spans="54:54" ht="21.75" customHeight="1" x14ac:dyDescent="0.25">
      <c r="BB54323" s="5"/>
    </row>
    <row r="54324" spans="54:54" ht="21.75" customHeight="1" x14ac:dyDescent="0.25">
      <c r="BB54324" s="5"/>
    </row>
    <row r="54325" spans="54:54" ht="21.75" customHeight="1" x14ac:dyDescent="0.25">
      <c r="BB54325" s="5"/>
    </row>
    <row r="54326" spans="54:54" ht="21.75" customHeight="1" x14ac:dyDescent="0.25">
      <c r="BB54326" s="5"/>
    </row>
    <row r="54327" spans="54:54" ht="21.75" customHeight="1" x14ac:dyDescent="0.25">
      <c r="BB54327" s="5"/>
    </row>
    <row r="54328" spans="54:54" ht="21.75" customHeight="1" x14ac:dyDescent="0.25">
      <c r="BB54328" s="5"/>
    </row>
    <row r="54329" spans="54:54" ht="21.75" customHeight="1" x14ac:dyDescent="0.25">
      <c r="BB54329" s="5"/>
    </row>
    <row r="54330" spans="54:54" ht="21.75" customHeight="1" x14ac:dyDescent="0.25">
      <c r="BB54330" s="5"/>
    </row>
    <row r="54331" spans="54:54" ht="21.75" customHeight="1" x14ac:dyDescent="0.25">
      <c r="BB54331" s="5"/>
    </row>
    <row r="54332" spans="54:54" ht="21.75" customHeight="1" x14ac:dyDescent="0.25">
      <c r="BB54332" s="5"/>
    </row>
    <row r="54333" spans="54:54" ht="21.75" customHeight="1" x14ac:dyDescent="0.25">
      <c r="BB54333" s="5"/>
    </row>
    <row r="54334" spans="54:54" ht="21.75" customHeight="1" x14ac:dyDescent="0.25">
      <c r="BB54334" s="5"/>
    </row>
    <row r="54335" spans="54:54" ht="21.75" customHeight="1" x14ac:dyDescent="0.25">
      <c r="BB54335" s="5"/>
    </row>
    <row r="54336" spans="54:54" ht="21.75" customHeight="1" x14ac:dyDescent="0.25">
      <c r="BB54336" s="5"/>
    </row>
    <row r="54337" spans="54:54" ht="21.75" customHeight="1" x14ac:dyDescent="0.25">
      <c r="BB54337" s="5"/>
    </row>
    <row r="54338" spans="54:54" ht="21.75" customHeight="1" x14ac:dyDescent="0.25">
      <c r="BB54338" s="5"/>
    </row>
    <row r="54339" spans="54:54" ht="21.75" customHeight="1" x14ac:dyDescent="0.25">
      <c r="BB54339" s="5"/>
    </row>
    <row r="54340" spans="54:54" ht="21.75" customHeight="1" x14ac:dyDescent="0.25">
      <c r="BB54340" s="5"/>
    </row>
    <row r="54341" spans="54:54" ht="21.75" customHeight="1" x14ac:dyDescent="0.25">
      <c r="BB54341" s="5"/>
    </row>
    <row r="54342" spans="54:54" ht="21.75" customHeight="1" x14ac:dyDescent="0.25">
      <c r="BB54342" s="5"/>
    </row>
    <row r="54343" spans="54:54" ht="21.75" customHeight="1" x14ac:dyDescent="0.25">
      <c r="BB54343" s="5"/>
    </row>
    <row r="54344" spans="54:54" ht="21.75" customHeight="1" x14ac:dyDescent="0.25">
      <c r="BB54344" s="5"/>
    </row>
    <row r="54345" spans="54:54" ht="21.75" customHeight="1" x14ac:dyDescent="0.25">
      <c r="BB54345" s="5"/>
    </row>
    <row r="54346" spans="54:54" ht="21.75" customHeight="1" x14ac:dyDescent="0.25">
      <c r="BB54346" s="5"/>
    </row>
    <row r="54347" spans="54:54" ht="21.75" customHeight="1" x14ac:dyDescent="0.25">
      <c r="BB54347" s="5"/>
    </row>
    <row r="54348" spans="54:54" ht="21.75" customHeight="1" x14ac:dyDescent="0.25">
      <c r="BB54348" s="5"/>
    </row>
    <row r="54349" spans="54:54" ht="21.75" customHeight="1" x14ac:dyDescent="0.25">
      <c r="BB54349" s="5"/>
    </row>
    <row r="54350" spans="54:54" ht="21.75" customHeight="1" x14ac:dyDescent="0.25">
      <c r="BB54350" s="5"/>
    </row>
    <row r="54351" spans="54:54" ht="21.75" customHeight="1" x14ac:dyDescent="0.25">
      <c r="BB54351" s="5"/>
    </row>
    <row r="54352" spans="54:54" ht="21.75" customHeight="1" x14ac:dyDescent="0.25">
      <c r="BB54352" s="5"/>
    </row>
    <row r="54353" spans="54:54" ht="21.75" customHeight="1" x14ac:dyDescent="0.25">
      <c r="BB54353" s="5"/>
    </row>
    <row r="54354" spans="54:54" ht="21.75" customHeight="1" x14ac:dyDescent="0.25">
      <c r="BB54354" s="5"/>
    </row>
    <row r="54355" spans="54:54" ht="21.75" customHeight="1" x14ac:dyDescent="0.25">
      <c r="BB54355" s="5"/>
    </row>
    <row r="54356" spans="54:54" ht="21.75" customHeight="1" x14ac:dyDescent="0.25">
      <c r="BB54356" s="5"/>
    </row>
    <row r="54357" spans="54:54" ht="21.75" customHeight="1" x14ac:dyDescent="0.25">
      <c r="BB54357" s="5"/>
    </row>
    <row r="54358" spans="54:54" ht="21.75" customHeight="1" x14ac:dyDescent="0.25">
      <c r="BB54358" s="5"/>
    </row>
    <row r="54359" spans="54:54" ht="21.75" customHeight="1" x14ac:dyDescent="0.25">
      <c r="BB54359" s="5"/>
    </row>
    <row r="54360" spans="54:54" ht="21.75" customHeight="1" x14ac:dyDescent="0.25">
      <c r="BB54360" s="5"/>
    </row>
    <row r="54361" spans="54:54" ht="21.75" customHeight="1" x14ac:dyDescent="0.25">
      <c r="BB54361" s="5"/>
    </row>
    <row r="54362" spans="54:54" ht="21.75" customHeight="1" x14ac:dyDescent="0.25">
      <c r="BB54362" s="5"/>
    </row>
    <row r="54363" spans="54:54" ht="21.75" customHeight="1" x14ac:dyDescent="0.25">
      <c r="BB54363" s="5"/>
    </row>
    <row r="54364" spans="54:54" ht="21.75" customHeight="1" x14ac:dyDescent="0.25">
      <c r="BB54364" s="5"/>
    </row>
    <row r="54365" spans="54:54" ht="21.75" customHeight="1" x14ac:dyDescent="0.25">
      <c r="BB54365" s="5"/>
    </row>
    <row r="54366" spans="54:54" ht="21.75" customHeight="1" x14ac:dyDescent="0.25">
      <c r="BB54366" s="5"/>
    </row>
    <row r="54367" spans="54:54" ht="21.75" customHeight="1" x14ac:dyDescent="0.25">
      <c r="BB54367" s="5"/>
    </row>
    <row r="54368" spans="54:54" ht="21.75" customHeight="1" x14ac:dyDescent="0.25">
      <c r="BB54368" s="5"/>
    </row>
    <row r="54369" spans="54:54" ht="21.75" customHeight="1" x14ac:dyDescent="0.25">
      <c r="BB54369" s="5"/>
    </row>
    <row r="54370" spans="54:54" ht="21.75" customHeight="1" x14ac:dyDescent="0.25">
      <c r="BB54370" s="5"/>
    </row>
    <row r="54371" spans="54:54" ht="21.75" customHeight="1" x14ac:dyDescent="0.25">
      <c r="BB54371" s="5"/>
    </row>
    <row r="54372" spans="54:54" ht="21.75" customHeight="1" x14ac:dyDescent="0.25">
      <c r="BB54372" s="5"/>
    </row>
    <row r="54373" spans="54:54" ht="21.75" customHeight="1" x14ac:dyDescent="0.25">
      <c r="BB54373" s="5"/>
    </row>
    <row r="54374" spans="54:54" ht="21.75" customHeight="1" x14ac:dyDescent="0.25">
      <c r="BB54374" s="5"/>
    </row>
    <row r="54375" spans="54:54" ht="21.75" customHeight="1" x14ac:dyDescent="0.25">
      <c r="BB54375" s="5"/>
    </row>
    <row r="54376" spans="54:54" ht="21.75" customHeight="1" x14ac:dyDescent="0.25">
      <c r="BB54376" s="5"/>
    </row>
    <row r="54377" spans="54:54" ht="21.75" customHeight="1" x14ac:dyDescent="0.25">
      <c r="BB54377" s="5"/>
    </row>
    <row r="54378" spans="54:54" ht="21.75" customHeight="1" x14ac:dyDescent="0.25">
      <c r="BB54378" s="5"/>
    </row>
    <row r="54379" spans="54:54" ht="21.75" customHeight="1" x14ac:dyDescent="0.25">
      <c r="BB54379" s="5"/>
    </row>
    <row r="54380" spans="54:54" ht="21.75" customHeight="1" x14ac:dyDescent="0.25">
      <c r="BB54380" s="5"/>
    </row>
    <row r="54381" spans="54:54" ht="21.75" customHeight="1" x14ac:dyDescent="0.25">
      <c r="BB54381" s="5"/>
    </row>
    <row r="54382" spans="54:54" ht="21.75" customHeight="1" x14ac:dyDescent="0.25">
      <c r="BB54382" s="5"/>
    </row>
    <row r="54383" spans="54:54" ht="21.75" customHeight="1" x14ac:dyDescent="0.25">
      <c r="BB54383" s="5"/>
    </row>
    <row r="54384" spans="54:54" ht="21.75" customHeight="1" x14ac:dyDescent="0.25">
      <c r="BB54384" s="5"/>
    </row>
    <row r="54385" spans="54:54" ht="21.75" customHeight="1" x14ac:dyDescent="0.25">
      <c r="BB54385" s="5"/>
    </row>
    <row r="54386" spans="54:54" ht="21.75" customHeight="1" x14ac:dyDescent="0.25">
      <c r="BB54386" s="5"/>
    </row>
    <row r="54387" spans="54:54" ht="21.75" customHeight="1" x14ac:dyDescent="0.25">
      <c r="BB54387" s="5"/>
    </row>
    <row r="54388" spans="54:54" ht="21.75" customHeight="1" x14ac:dyDescent="0.25">
      <c r="BB54388" s="5"/>
    </row>
    <row r="54389" spans="54:54" ht="21.75" customHeight="1" x14ac:dyDescent="0.25">
      <c r="BB54389" s="5"/>
    </row>
    <row r="54390" spans="54:54" ht="21.75" customHeight="1" x14ac:dyDescent="0.25">
      <c r="BB54390" s="5"/>
    </row>
    <row r="54391" spans="54:54" ht="21.75" customHeight="1" x14ac:dyDescent="0.25">
      <c r="BB54391" s="5"/>
    </row>
    <row r="54392" spans="54:54" ht="21.75" customHeight="1" x14ac:dyDescent="0.25">
      <c r="BB54392" s="5"/>
    </row>
    <row r="54393" spans="54:54" ht="21.75" customHeight="1" x14ac:dyDescent="0.25">
      <c r="BB54393" s="5"/>
    </row>
    <row r="54394" spans="54:54" ht="21.75" customHeight="1" x14ac:dyDescent="0.25">
      <c r="BB54394" s="5"/>
    </row>
    <row r="54395" spans="54:54" ht="21.75" customHeight="1" x14ac:dyDescent="0.25">
      <c r="BB54395" s="5"/>
    </row>
    <row r="54396" spans="54:54" ht="21.75" customHeight="1" x14ac:dyDescent="0.25">
      <c r="BB54396" s="5"/>
    </row>
    <row r="54397" spans="54:54" ht="21.75" customHeight="1" x14ac:dyDescent="0.25">
      <c r="BB54397" s="5"/>
    </row>
    <row r="54398" spans="54:54" ht="21.75" customHeight="1" x14ac:dyDescent="0.25">
      <c r="BB54398" s="5"/>
    </row>
    <row r="54399" spans="54:54" ht="21.75" customHeight="1" x14ac:dyDescent="0.25">
      <c r="BB54399" s="5"/>
    </row>
    <row r="54400" spans="54:54" ht="21.75" customHeight="1" x14ac:dyDescent="0.25">
      <c r="BB54400" s="5"/>
    </row>
    <row r="54401" spans="54:54" ht="21.75" customHeight="1" x14ac:dyDescent="0.25">
      <c r="BB54401" s="5"/>
    </row>
    <row r="54402" spans="54:54" ht="21.75" customHeight="1" x14ac:dyDescent="0.25">
      <c r="BB54402" s="5"/>
    </row>
    <row r="54403" spans="54:54" ht="21.75" customHeight="1" x14ac:dyDescent="0.25">
      <c r="BB54403" s="5"/>
    </row>
    <row r="54404" spans="54:54" ht="21.75" customHeight="1" x14ac:dyDescent="0.25">
      <c r="BB54404" s="5"/>
    </row>
    <row r="54405" spans="54:54" ht="21.75" customHeight="1" x14ac:dyDescent="0.25">
      <c r="BB54405" s="5"/>
    </row>
    <row r="54406" spans="54:54" ht="21.75" customHeight="1" x14ac:dyDescent="0.25">
      <c r="BB54406" s="5"/>
    </row>
    <row r="54407" spans="54:54" ht="21.75" customHeight="1" x14ac:dyDescent="0.25">
      <c r="BB54407" s="5"/>
    </row>
    <row r="54408" spans="54:54" ht="21.75" customHeight="1" x14ac:dyDescent="0.25">
      <c r="BB54408" s="5"/>
    </row>
    <row r="54409" spans="54:54" ht="21.75" customHeight="1" x14ac:dyDescent="0.25">
      <c r="BB54409" s="5"/>
    </row>
    <row r="54410" spans="54:54" ht="21.75" customHeight="1" x14ac:dyDescent="0.25">
      <c r="BB54410" s="5"/>
    </row>
    <row r="54411" spans="54:54" ht="21.75" customHeight="1" x14ac:dyDescent="0.25">
      <c r="BB54411" s="5"/>
    </row>
    <row r="54412" spans="54:54" ht="21.75" customHeight="1" x14ac:dyDescent="0.25">
      <c r="BB54412" s="5"/>
    </row>
    <row r="54413" spans="54:54" ht="21.75" customHeight="1" x14ac:dyDescent="0.25">
      <c r="BB54413" s="5"/>
    </row>
    <row r="54414" spans="54:54" ht="21.75" customHeight="1" x14ac:dyDescent="0.25">
      <c r="BB54414" s="5"/>
    </row>
    <row r="54415" spans="54:54" ht="21.75" customHeight="1" x14ac:dyDescent="0.25">
      <c r="BB54415" s="5"/>
    </row>
    <row r="54416" spans="54:54" ht="21.75" customHeight="1" x14ac:dyDescent="0.25">
      <c r="BB54416" s="5"/>
    </row>
    <row r="54417" spans="54:54" ht="21.75" customHeight="1" x14ac:dyDescent="0.25">
      <c r="BB54417" s="5"/>
    </row>
    <row r="54418" spans="54:54" ht="21.75" customHeight="1" x14ac:dyDescent="0.25">
      <c r="BB54418" s="5"/>
    </row>
    <row r="54419" spans="54:54" ht="21.75" customHeight="1" x14ac:dyDescent="0.25">
      <c r="BB54419" s="5"/>
    </row>
    <row r="54420" spans="54:54" ht="21.75" customHeight="1" x14ac:dyDescent="0.25">
      <c r="BB54420" s="5"/>
    </row>
    <row r="54421" spans="54:54" ht="21.75" customHeight="1" x14ac:dyDescent="0.25">
      <c r="BB54421" s="5"/>
    </row>
    <row r="54422" spans="54:54" ht="21.75" customHeight="1" x14ac:dyDescent="0.25">
      <c r="BB54422" s="5"/>
    </row>
    <row r="54423" spans="54:54" ht="21.75" customHeight="1" x14ac:dyDescent="0.25">
      <c r="BB54423" s="5"/>
    </row>
    <row r="54424" spans="54:54" ht="21.75" customHeight="1" x14ac:dyDescent="0.25">
      <c r="BB54424" s="5"/>
    </row>
    <row r="54425" spans="54:54" ht="21.75" customHeight="1" x14ac:dyDescent="0.25">
      <c r="BB54425" s="5"/>
    </row>
    <row r="54426" spans="54:54" ht="21.75" customHeight="1" x14ac:dyDescent="0.25">
      <c r="BB54426" s="5"/>
    </row>
    <row r="54427" spans="54:54" ht="21.75" customHeight="1" x14ac:dyDescent="0.25">
      <c r="BB54427" s="5"/>
    </row>
    <row r="54428" spans="54:54" ht="21.75" customHeight="1" x14ac:dyDescent="0.25">
      <c r="BB54428" s="5"/>
    </row>
    <row r="54429" spans="54:54" ht="21.75" customHeight="1" x14ac:dyDescent="0.25">
      <c r="BB54429" s="5"/>
    </row>
    <row r="54430" spans="54:54" ht="21.75" customHeight="1" x14ac:dyDescent="0.25">
      <c r="BB54430" s="5"/>
    </row>
    <row r="54431" spans="54:54" ht="21.75" customHeight="1" x14ac:dyDescent="0.25">
      <c r="BB54431" s="5"/>
    </row>
    <row r="54432" spans="54:54" ht="21.75" customHeight="1" x14ac:dyDescent="0.25">
      <c r="BB54432" s="5"/>
    </row>
    <row r="54433" spans="54:54" ht="21.75" customHeight="1" x14ac:dyDescent="0.25">
      <c r="BB54433" s="5"/>
    </row>
    <row r="54434" spans="54:54" ht="21.75" customHeight="1" x14ac:dyDescent="0.25">
      <c r="BB54434" s="5"/>
    </row>
    <row r="54435" spans="54:54" ht="21.75" customHeight="1" x14ac:dyDescent="0.25">
      <c r="BB54435" s="5"/>
    </row>
    <row r="54436" spans="54:54" ht="21.75" customHeight="1" x14ac:dyDescent="0.25">
      <c r="BB54436" s="5"/>
    </row>
    <row r="54437" spans="54:54" ht="21.75" customHeight="1" x14ac:dyDescent="0.25">
      <c r="BB54437" s="5"/>
    </row>
    <row r="54438" spans="54:54" ht="21.75" customHeight="1" x14ac:dyDescent="0.25">
      <c r="BB54438" s="5"/>
    </row>
    <row r="54439" spans="54:54" ht="21.75" customHeight="1" x14ac:dyDescent="0.25">
      <c r="BB54439" s="5"/>
    </row>
    <row r="54440" spans="54:54" ht="21.75" customHeight="1" x14ac:dyDescent="0.25">
      <c r="BB54440" s="5"/>
    </row>
    <row r="54441" spans="54:54" ht="21.75" customHeight="1" x14ac:dyDescent="0.25">
      <c r="BB54441" s="5"/>
    </row>
    <row r="54442" spans="54:54" ht="21.75" customHeight="1" x14ac:dyDescent="0.25">
      <c r="BB54442" s="5"/>
    </row>
    <row r="54443" spans="54:54" ht="21.75" customHeight="1" x14ac:dyDescent="0.25">
      <c r="BB54443" s="5"/>
    </row>
    <row r="54444" spans="54:54" ht="21.75" customHeight="1" x14ac:dyDescent="0.25">
      <c r="BB54444" s="5"/>
    </row>
    <row r="54445" spans="54:54" ht="21.75" customHeight="1" x14ac:dyDescent="0.25">
      <c r="BB54445" s="5"/>
    </row>
    <row r="54446" spans="54:54" ht="21.75" customHeight="1" x14ac:dyDescent="0.25">
      <c r="BB54446" s="5"/>
    </row>
    <row r="54447" spans="54:54" ht="21.75" customHeight="1" x14ac:dyDescent="0.25">
      <c r="BB54447" s="5"/>
    </row>
    <row r="54448" spans="54:54" ht="21.75" customHeight="1" x14ac:dyDescent="0.25">
      <c r="BB54448" s="5"/>
    </row>
    <row r="54449" spans="54:54" ht="21.75" customHeight="1" x14ac:dyDescent="0.25">
      <c r="BB54449" s="5"/>
    </row>
    <row r="54450" spans="54:54" ht="21.75" customHeight="1" x14ac:dyDescent="0.25">
      <c r="BB54450" s="5"/>
    </row>
    <row r="54451" spans="54:54" ht="21.75" customHeight="1" x14ac:dyDescent="0.25">
      <c r="BB54451" s="5"/>
    </row>
    <row r="54452" spans="54:54" ht="21.75" customHeight="1" x14ac:dyDescent="0.25">
      <c r="BB54452" s="5"/>
    </row>
    <row r="54453" spans="54:54" ht="21.75" customHeight="1" x14ac:dyDescent="0.25">
      <c r="BB54453" s="5"/>
    </row>
    <row r="54454" spans="54:54" ht="21.75" customHeight="1" x14ac:dyDescent="0.25">
      <c r="BB54454" s="5"/>
    </row>
    <row r="54455" spans="54:54" ht="21.75" customHeight="1" x14ac:dyDescent="0.25">
      <c r="BB54455" s="5"/>
    </row>
    <row r="54456" spans="54:54" ht="21.75" customHeight="1" x14ac:dyDescent="0.25">
      <c r="BB54456" s="5"/>
    </row>
    <row r="54457" spans="54:54" ht="21.75" customHeight="1" x14ac:dyDescent="0.25">
      <c r="BB54457" s="5"/>
    </row>
    <row r="54458" spans="54:54" ht="21.75" customHeight="1" x14ac:dyDescent="0.25">
      <c r="BB54458" s="5"/>
    </row>
    <row r="54459" spans="54:54" ht="21.75" customHeight="1" x14ac:dyDescent="0.25">
      <c r="BB54459" s="5"/>
    </row>
    <row r="54460" spans="54:54" ht="21.75" customHeight="1" x14ac:dyDescent="0.25">
      <c r="BB54460" s="5"/>
    </row>
    <row r="54461" spans="54:54" ht="21.75" customHeight="1" x14ac:dyDescent="0.25">
      <c r="BB54461" s="5"/>
    </row>
    <row r="54462" spans="54:54" ht="21.75" customHeight="1" x14ac:dyDescent="0.25">
      <c r="BB54462" s="5"/>
    </row>
    <row r="54463" spans="54:54" ht="21.75" customHeight="1" x14ac:dyDescent="0.25">
      <c r="BB54463" s="5"/>
    </row>
    <row r="54464" spans="54:54" ht="21.75" customHeight="1" x14ac:dyDescent="0.25">
      <c r="BB54464" s="5"/>
    </row>
    <row r="54465" spans="54:54" ht="21.75" customHeight="1" x14ac:dyDescent="0.25">
      <c r="BB54465" s="5"/>
    </row>
    <row r="54466" spans="54:54" ht="21.75" customHeight="1" x14ac:dyDescent="0.25">
      <c r="BB54466" s="5"/>
    </row>
    <row r="54467" spans="54:54" ht="21.75" customHeight="1" x14ac:dyDescent="0.25">
      <c r="BB54467" s="5"/>
    </row>
    <row r="54468" spans="54:54" ht="21.75" customHeight="1" x14ac:dyDescent="0.25">
      <c r="BB54468" s="5"/>
    </row>
    <row r="54469" spans="54:54" ht="21.75" customHeight="1" x14ac:dyDescent="0.25">
      <c r="BB54469" s="5"/>
    </row>
    <row r="54470" spans="54:54" ht="21.75" customHeight="1" x14ac:dyDescent="0.25">
      <c r="BB54470" s="5"/>
    </row>
    <row r="54471" spans="54:54" ht="21.75" customHeight="1" x14ac:dyDescent="0.25">
      <c r="BB54471" s="5"/>
    </row>
    <row r="54472" spans="54:54" ht="21.75" customHeight="1" x14ac:dyDescent="0.25">
      <c r="BB54472" s="5"/>
    </row>
    <row r="54473" spans="54:54" ht="21.75" customHeight="1" x14ac:dyDescent="0.25">
      <c r="BB54473" s="5"/>
    </row>
    <row r="54474" spans="54:54" ht="21.75" customHeight="1" x14ac:dyDescent="0.25">
      <c r="BB54474" s="5"/>
    </row>
    <row r="54475" spans="54:54" ht="21.75" customHeight="1" x14ac:dyDescent="0.25">
      <c r="BB54475" s="5"/>
    </row>
    <row r="54476" spans="54:54" ht="21.75" customHeight="1" x14ac:dyDescent="0.25">
      <c r="BB54476" s="5"/>
    </row>
    <row r="54477" spans="54:54" ht="21.75" customHeight="1" x14ac:dyDescent="0.25">
      <c r="BB54477" s="5"/>
    </row>
    <row r="54478" spans="54:54" ht="21.75" customHeight="1" x14ac:dyDescent="0.25">
      <c r="BB54478" s="5"/>
    </row>
    <row r="54479" spans="54:54" ht="21.75" customHeight="1" x14ac:dyDescent="0.25">
      <c r="BB54479" s="5"/>
    </row>
    <row r="54480" spans="54:54" ht="21.75" customHeight="1" x14ac:dyDescent="0.25">
      <c r="BB54480" s="5"/>
    </row>
    <row r="54481" spans="54:54" ht="21.75" customHeight="1" x14ac:dyDescent="0.25">
      <c r="BB54481" s="5"/>
    </row>
    <row r="54482" spans="54:54" ht="21.75" customHeight="1" x14ac:dyDescent="0.25">
      <c r="BB54482" s="5"/>
    </row>
    <row r="54483" spans="54:54" ht="21.75" customHeight="1" x14ac:dyDescent="0.25">
      <c r="BB54483" s="5"/>
    </row>
    <row r="54484" spans="54:54" ht="21.75" customHeight="1" x14ac:dyDescent="0.25">
      <c r="BB54484" s="5"/>
    </row>
    <row r="54485" spans="54:54" ht="21.75" customHeight="1" x14ac:dyDescent="0.25">
      <c r="BB54485" s="5"/>
    </row>
    <row r="54486" spans="54:54" ht="21.75" customHeight="1" x14ac:dyDescent="0.25">
      <c r="BB54486" s="5"/>
    </row>
    <row r="54487" spans="54:54" ht="21.75" customHeight="1" x14ac:dyDescent="0.25">
      <c r="BB54487" s="5"/>
    </row>
    <row r="54488" spans="54:54" ht="21.75" customHeight="1" x14ac:dyDescent="0.25">
      <c r="BB54488" s="5"/>
    </row>
    <row r="54489" spans="54:54" ht="21.75" customHeight="1" x14ac:dyDescent="0.25">
      <c r="BB54489" s="5"/>
    </row>
    <row r="54490" spans="54:54" ht="21.75" customHeight="1" x14ac:dyDescent="0.25">
      <c r="BB54490" s="5"/>
    </row>
    <row r="54491" spans="54:54" ht="21.75" customHeight="1" x14ac:dyDescent="0.25">
      <c r="BB54491" s="5"/>
    </row>
    <row r="54492" spans="54:54" ht="21.75" customHeight="1" x14ac:dyDescent="0.25">
      <c r="BB54492" s="5"/>
    </row>
    <row r="54493" spans="54:54" ht="21.75" customHeight="1" x14ac:dyDescent="0.25">
      <c r="BB54493" s="5"/>
    </row>
    <row r="54494" spans="54:54" ht="21.75" customHeight="1" x14ac:dyDescent="0.25">
      <c r="BB54494" s="5"/>
    </row>
    <row r="54495" spans="54:54" ht="21.75" customHeight="1" x14ac:dyDescent="0.25">
      <c r="BB54495" s="5"/>
    </row>
    <row r="54496" spans="54:54" ht="21.75" customHeight="1" x14ac:dyDescent="0.25">
      <c r="BB54496" s="5"/>
    </row>
    <row r="54497" spans="54:54" ht="21.75" customHeight="1" x14ac:dyDescent="0.25">
      <c r="BB54497" s="5"/>
    </row>
    <row r="54498" spans="54:54" ht="21.75" customHeight="1" x14ac:dyDescent="0.25">
      <c r="BB54498" s="5"/>
    </row>
    <row r="54499" spans="54:54" ht="21.75" customHeight="1" x14ac:dyDescent="0.25">
      <c r="BB54499" s="5"/>
    </row>
    <row r="54500" spans="54:54" ht="21.75" customHeight="1" x14ac:dyDescent="0.25">
      <c r="BB54500" s="5"/>
    </row>
    <row r="54501" spans="54:54" ht="21.75" customHeight="1" x14ac:dyDescent="0.25">
      <c r="BB54501" s="5"/>
    </row>
    <row r="54502" spans="54:54" ht="21.75" customHeight="1" x14ac:dyDescent="0.25">
      <c r="BB54502" s="5"/>
    </row>
    <row r="54503" spans="54:54" ht="21.75" customHeight="1" x14ac:dyDescent="0.25">
      <c r="BB54503" s="5"/>
    </row>
    <row r="54504" spans="54:54" ht="21.75" customHeight="1" x14ac:dyDescent="0.25">
      <c r="BB54504" s="5"/>
    </row>
    <row r="54505" spans="54:54" ht="21.75" customHeight="1" x14ac:dyDescent="0.25">
      <c r="BB54505" s="5"/>
    </row>
    <row r="54506" spans="54:54" ht="21.75" customHeight="1" x14ac:dyDescent="0.25">
      <c r="BB54506" s="5"/>
    </row>
    <row r="54507" spans="54:54" ht="21.75" customHeight="1" x14ac:dyDescent="0.25">
      <c r="BB54507" s="5"/>
    </row>
    <row r="54508" spans="54:54" ht="21.75" customHeight="1" x14ac:dyDescent="0.25">
      <c r="BB54508" s="5"/>
    </row>
    <row r="54509" spans="54:54" ht="21.75" customHeight="1" x14ac:dyDescent="0.25">
      <c r="BB54509" s="5"/>
    </row>
    <row r="54510" spans="54:54" ht="21.75" customHeight="1" x14ac:dyDescent="0.25">
      <c r="BB54510" s="5"/>
    </row>
    <row r="54511" spans="54:54" ht="21.75" customHeight="1" x14ac:dyDescent="0.25">
      <c r="BB54511" s="5"/>
    </row>
    <row r="54512" spans="54:54" ht="21.75" customHeight="1" x14ac:dyDescent="0.25">
      <c r="BB54512" s="5"/>
    </row>
    <row r="54513" spans="54:54" ht="21.75" customHeight="1" x14ac:dyDescent="0.25">
      <c r="BB54513" s="5"/>
    </row>
    <row r="54514" spans="54:54" ht="21.75" customHeight="1" x14ac:dyDescent="0.25">
      <c r="BB54514" s="5"/>
    </row>
    <row r="54515" spans="54:54" ht="21.75" customHeight="1" x14ac:dyDescent="0.25">
      <c r="BB54515" s="5"/>
    </row>
    <row r="54516" spans="54:54" ht="21.75" customHeight="1" x14ac:dyDescent="0.25">
      <c r="BB54516" s="5"/>
    </row>
    <row r="54517" spans="54:54" ht="21.75" customHeight="1" x14ac:dyDescent="0.25">
      <c r="BB54517" s="5"/>
    </row>
    <row r="54518" spans="54:54" ht="21.75" customHeight="1" x14ac:dyDescent="0.25">
      <c r="BB54518" s="5"/>
    </row>
    <row r="54519" spans="54:54" ht="21.75" customHeight="1" x14ac:dyDescent="0.25">
      <c r="BB54519" s="5"/>
    </row>
    <row r="54520" spans="54:54" ht="21.75" customHeight="1" x14ac:dyDescent="0.25">
      <c r="BB54520" s="5"/>
    </row>
    <row r="54521" spans="54:54" ht="21.75" customHeight="1" x14ac:dyDescent="0.25">
      <c r="BB54521" s="5"/>
    </row>
    <row r="54522" spans="54:54" ht="21.75" customHeight="1" x14ac:dyDescent="0.25">
      <c r="BB54522" s="5"/>
    </row>
    <row r="54523" spans="54:54" ht="21.75" customHeight="1" x14ac:dyDescent="0.25">
      <c r="BB54523" s="5"/>
    </row>
    <row r="54524" spans="54:54" ht="21.75" customHeight="1" x14ac:dyDescent="0.25">
      <c r="BB54524" s="5"/>
    </row>
    <row r="54525" spans="54:54" ht="21.75" customHeight="1" x14ac:dyDescent="0.25">
      <c r="BB54525" s="5"/>
    </row>
    <row r="54526" spans="54:54" ht="21.75" customHeight="1" x14ac:dyDescent="0.25">
      <c r="BB54526" s="5"/>
    </row>
    <row r="54527" spans="54:54" ht="21.75" customHeight="1" x14ac:dyDescent="0.25">
      <c r="BB54527" s="5"/>
    </row>
    <row r="54528" spans="54:54" ht="21.75" customHeight="1" x14ac:dyDescent="0.25">
      <c r="BB54528" s="5"/>
    </row>
    <row r="54529" spans="54:54" ht="21.75" customHeight="1" x14ac:dyDescent="0.25">
      <c r="BB54529" s="5"/>
    </row>
    <row r="54530" spans="54:54" ht="21.75" customHeight="1" x14ac:dyDescent="0.25">
      <c r="BB54530" s="5"/>
    </row>
    <row r="54531" spans="54:54" ht="21.75" customHeight="1" x14ac:dyDescent="0.25">
      <c r="BB54531" s="5"/>
    </row>
    <row r="54532" spans="54:54" ht="21.75" customHeight="1" x14ac:dyDescent="0.25">
      <c r="BB54532" s="5"/>
    </row>
    <row r="54533" spans="54:54" ht="21.75" customHeight="1" x14ac:dyDescent="0.25">
      <c r="BB54533" s="5"/>
    </row>
    <row r="54534" spans="54:54" ht="21.75" customHeight="1" x14ac:dyDescent="0.25">
      <c r="BB54534" s="5"/>
    </row>
    <row r="54535" spans="54:54" ht="21.75" customHeight="1" x14ac:dyDescent="0.25">
      <c r="BB54535" s="5"/>
    </row>
    <row r="54536" spans="54:54" ht="21.75" customHeight="1" x14ac:dyDescent="0.25">
      <c r="BB54536" s="5"/>
    </row>
    <row r="54537" spans="54:54" ht="21.75" customHeight="1" x14ac:dyDescent="0.25">
      <c r="BB54537" s="5"/>
    </row>
    <row r="54538" spans="54:54" ht="21.75" customHeight="1" x14ac:dyDescent="0.25">
      <c r="BB54538" s="5"/>
    </row>
    <row r="54539" spans="54:54" ht="21.75" customHeight="1" x14ac:dyDescent="0.25">
      <c r="BB54539" s="5"/>
    </row>
    <row r="54540" spans="54:54" ht="21.75" customHeight="1" x14ac:dyDescent="0.25">
      <c r="BB54540" s="5"/>
    </row>
    <row r="54541" spans="54:54" ht="21.75" customHeight="1" x14ac:dyDescent="0.25">
      <c r="BB54541" s="5"/>
    </row>
    <row r="54542" spans="54:54" ht="21.75" customHeight="1" x14ac:dyDescent="0.25">
      <c r="BB54542" s="5"/>
    </row>
    <row r="54543" spans="54:54" ht="21.75" customHeight="1" x14ac:dyDescent="0.25">
      <c r="BB54543" s="5"/>
    </row>
    <row r="54544" spans="54:54" ht="21.75" customHeight="1" x14ac:dyDescent="0.25">
      <c r="BB54544" s="5"/>
    </row>
    <row r="54545" spans="54:54" ht="21.75" customHeight="1" x14ac:dyDescent="0.25">
      <c r="BB54545" s="5"/>
    </row>
    <row r="54546" spans="54:54" ht="21.75" customHeight="1" x14ac:dyDescent="0.25">
      <c r="BB54546" s="5"/>
    </row>
    <row r="54547" spans="54:54" ht="21.75" customHeight="1" x14ac:dyDescent="0.25">
      <c r="BB54547" s="5"/>
    </row>
    <row r="54548" spans="54:54" ht="21.75" customHeight="1" x14ac:dyDescent="0.25">
      <c r="BB54548" s="5"/>
    </row>
    <row r="54549" spans="54:54" ht="21.75" customHeight="1" x14ac:dyDescent="0.25">
      <c r="BB54549" s="5"/>
    </row>
    <row r="54550" spans="54:54" ht="21.75" customHeight="1" x14ac:dyDescent="0.25">
      <c r="BB54550" s="5"/>
    </row>
    <row r="54551" spans="54:54" ht="21.75" customHeight="1" x14ac:dyDescent="0.25">
      <c r="BB54551" s="5"/>
    </row>
    <row r="54552" spans="54:54" ht="21.75" customHeight="1" x14ac:dyDescent="0.25">
      <c r="BB54552" s="5"/>
    </row>
    <row r="54553" spans="54:54" ht="21.75" customHeight="1" x14ac:dyDescent="0.25">
      <c r="BB54553" s="5"/>
    </row>
    <row r="54554" spans="54:54" ht="21.75" customHeight="1" x14ac:dyDescent="0.25">
      <c r="BB54554" s="5"/>
    </row>
    <row r="54555" spans="54:54" ht="21.75" customHeight="1" x14ac:dyDescent="0.25">
      <c r="BB54555" s="5"/>
    </row>
    <row r="54556" spans="54:54" ht="21.75" customHeight="1" x14ac:dyDescent="0.25">
      <c r="BB54556" s="5"/>
    </row>
    <row r="54557" spans="54:54" ht="21.75" customHeight="1" x14ac:dyDescent="0.25">
      <c r="BB54557" s="5"/>
    </row>
    <row r="54558" spans="54:54" ht="21.75" customHeight="1" x14ac:dyDescent="0.25">
      <c r="BB54558" s="5"/>
    </row>
    <row r="54559" spans="54:54" ht="21.75" customHeight="1" x14ac:dyDescent="0.25">
      <c r="BB54559" s="5"/>
    </row>
    <row r="54560" spans="54:54" ht="21.75" customHeight="1" x14ac:dyDescent="0.25">
      <c r="BB54560" s="5"/>
    </row>
    <row r="54561" spans="54:54" ht="21.75" customHeight="1" x14ac:dyDescent="0.25">
      <c r="BB54561" s="5"/>
    </row>
    <row r="54562" spans="54:54" ht="21.75" customHeight="1" x14ac:dyDescent="0.25">
      <c r="BB54562" s="5"/>
    </row>
    <row r="54563" spans="54:54" ht="21.75" customHeight="1" x14ac:dyDescent="0.25">
      <c r="BB54563" s="5"/>
    </row>
    <row r="54564" spans="54:54" ht="21.75" customHeight="1" x14ac:dyDescent="0.25">
      <c r="BB54564" s="5"/>
    </row>
    <row r="54565" spans="54:54" ht="21.75" customHeight="1" x14ac:dyDescent="0.25">
      <c r="BB54565" s="5"/>
    </row>
    <row r="54566" spans="54:54" ht="21.75" customHeight="1" x14ac:dyDescent="0.25">
      <c r="BB54566" s="5"/>
    </row>
    <row r="54567" spans="54:54" ht="21.75" customHeight="1" x14ac:dyDescent="0.25">
      <c r="BB54567" s="5"/>
    </row>
    <row r="54568" spans="54:54" ht="21.75" customHeight="1" x14ac:dyDescent="0.25">
      <c r="BB54568" s="5"/>
    </row>
    <row r="54569" spans="54:54" ht="21.75" customHeight="1" x14ac:dyDescent="0.25">
      <c r="BB54569" s="5"/>
    </row>
    <row r="54570" spans="54:54" ht="21.75" customHeight="1" x14ac:dyDescent="0.25">
      <c r="BB54570" s="5"/>
    </row>
    <row r="54571" spans="54:54" ht="21.75" customHeight="1" x14ac:dyDescent="0.25">
      <c r="BB54571" s="5"/>
    </row>
    <row r="54572" spans="54:54" ht="21.75" customHeight="1" x14ac:dyDescent="0.25">
      <c r="BB54572" s="5"/>
    </row>
    <row r="54573" spans="54:54" ht="21.75" customHeight="1" x14ac:dyDescent="0.25">
      <c r="BB54573" s="5"/>
    </row>
    <row r="54574" spans="54:54" ht="21.75" customHeight="1" x14ac:dyDescent="0.25">
      <c r="BB54574" s="5"/>
    </row>
    <row r="54575" spans="54:54" ht="21.75" customHeight="1" x14ac:dyDescent="0.25">
      <c r="BB54575" s="5"/>
    </row>
    <row r="54576" spans="54:54" ht="21.75" customHeight="1" x14ac:dyDescent="0.25">
      <c r="BB54576" s="5"/>
    </row>
    <row r="54577" spans="54:54" ht="21.75" customHeight="1" x14ac:dyDescent="0.25">
      <c r="BB54577" s="5"/>
    </row>
    <row r="54578" spans="54:54" ht="21.75" customHeight="1" x14ac:dyDescent="0.25">
      <c r="BB54578" s="5"/>
    </row>
    <row r="54579" spans="54:54" ht="21.75" customHeight="1" x14ac:dyDescent="0.25">
      <c r="BB54579" s="5"/>
    </row>
    <row r="54580" spans="54:54" ht="21.75" customHeight="1" x14ac:dyDescent="0.25">
      <c r="BB54580" s="5"/>
    </row>
    <row r="54581" spans="54:54" ht="21.75" customHeight="1" x14ac:dyDescent="0.25">
      <c r="BB54581" s="5"/>
    </row>
    <row r="54582" spans="54:54" ht="21.75" customHeight="1" x14ac:dyDescent="0.25">
      <c r="BB54582" s="5"/>
    </row>
    <row r="54583" spans="54:54" ht="21.75" customHeight="1" x14ac:dyDescent="0.25">
      <c r="BB54583" s="5"/>
    </row>
    <row r="54584" spans="54:54" ht="21.75" customHeight="1" x14ac:dyDescent="0.25">
      <c r="BB54584" s="5"/>
    </row>
    <row r="54585" spans="54:54" ht="21.75" customHeight="1" x14ac:dyDescent="0.25">
      <c r="BB54585" s="5"/>
    </row>
    <row r="54586" spans="54:54" ht="21.75" customHeight="1" x14ac:dyDescent="0.25">
      <c r="BB54586" s="5"/>
    </row>
    <row r="54587" spans="54:54" ht="21.75" customHeight="1" x14ac:dyDescent="0.25">
      <c r="BB54587" s="5"/>
    </row>
    <row r="54588" spans="54:54" ht="21.75" customHeight="1" x14ac:dyDescent="0.25">
      <c r="BB54588" s="5"/>
    </row>
    <row r="54589" spans="54:54" ht="21.75" customHeight="1" x14ac:dyDescent="0.25">
      <c r="BB54589" s="5"/>
    </row>
    <row r="54590" spans="54:54" ht="21.75" customHeight="1" x14ac:dyDescent="0.25">
      <c r="BB54590" s="5"/>
    </row>
    <row r="54591" spans="54:54" ht="21.75" customHeight="1" x14ac:dyDescent="0.25">
      <c r="BB54591" s="5"/>
    </row>
    <row r="54592" spans="54:54" ht="21.75" customHeight="1" x14ac:dyDescent="0.25">
      <c r="BB54592" s="5"/>
    </row>
    <row r="54593" spans="54:54" ht="21.75" customHeight="1" x14ac:dyDescent="0.25">
      <c r="BB54593" s="5"/>
    </row>
    <row r="54594" spans="54:54" ht="21.75" customHeight="1" x14ac:dyDescent="0.25">
      <c r="BB54594" s="5"/>
    </row>
    <row r="54595" spans="54:54" ht="21.75" customHeight="1" x14ac:dyDescent="0.25">
      <c r="BB54595" s="5"/>
    </row>
    <row r="54596" spans="54:54" ht="21.75" customHeight="1" x14ac:dyDescent="0.25">
      <c r="BB54596" s="5"/>
    </row>
    <row r="54597" spans="54:54" ht="21.75" customHeight="1" x14ac:dyDescent="0.25">
      <c r="BB54597" s="5"/>
    </row>
    <row r="54598" spans="54:54" ht="21.75" customHeight="1" x14ac:dyDescent="0.25">
      <c r="BB54598" s="5"/>
    </row>
    <row r="54599" spans="54:54" ht="21.75" customHeight="1" x14ac:dyDescent="0.25">
      <c r="BB54599" s="5"/>
    </row>
    <row r="54600" spans="54:54" ht="21.75" customHeight="1" x14ac:dyDescent="0.25">
      <c r="BB54600" s="5"/>
    </row>
    <row r="54601" spans="54:54" ht="21.75" customHeight="1" x14ac:dyDescent="0.25">
      <c r="BB54601" s="5"/>
    </row>
    <row r="54602" spans="54:54" ht="21.75" customHeight="1" x14ac:dyDescent="0.25">
      <c r="BB54602" s="5"/>
    </row>
    <row r="54603" spans="54:54" ht="21.75" customHeight="1" x14ac:dyDescent="0.25">
      <c r="BB54603" s="5"/>
    </row>
    <row r="54604" spans="54:54" ht="21.75" customHeight="1" x14ac:dyDescent="0.25">
      <c r="BB54604" s="5"/>
    </row>
    <row r="54605" spans="54:54" ht="21.75" customHeight="1" x14ac:dyDescent="0.25">
      <c r="BB54605" s="5"/>
    </row>
    <row r="54606" spans="54:54" ht="21.75" customHeight="1" x14ac:dyDescent="0.25">
      <c r="BB54606" s="5"/>
    </row>
    <row r="54607" spans="54:54" ht="21.75" customHeight="1" x14ac:dyDescent="0.25">
      <c r="BB54607" s="5"/>
    </row>
    <row r="54608" spans="54:54" ht="21.75" customHeight="1" x14ac:dyDescent="0.25">
      <c r="BB54608" s="5"/>
    </row>
    <row r="54609" spans="54:54" ht="21.75" customHeight="1" x14ac:dyDescent="0.25">
      <c r="BB54609" s="5"/>
    </row>
    <row r="54610" spans="54:54" ht="21.75" customHeight="1" x14ac:dyDescent="0.25">
      <c r="BB54610" s="5"/>
    </row>
    <row r="54611" spans="54:54" ht="21.75" customHeight="1" x14ac:dyDescent="0.25">
      <c r="BB54611" s="5"/>
    </row>
    <row r="54612" spans="54:54" ht="21.75" customHeight="1" x14ac:dyDescent="0.25">
      <c r="BB54612" s="5"/>
    </row>
    <row r="54613" spans="54:54" ht="21.75" customHeight="1" x14ac:dyDescent="0.25">
      <c r="BB54613" s="5"/>
    </row>
    <row r="54614" spans="54:54" ht="21.75" customHeight="1" x14ac:dyDescent="0.25">
      <c r="BB54614" s="5"/>
    </row>
    <row r="54615" spans="54:54" ht="21.75" customHeight="1" x14ac:dyDescent="0.25">
      <c r="BB54615" s="5"/>
    </row>
    <row r="54616" spans="54:54" ht="21.75" customHeight="1" x14ac:dyDescent="0.25">
      <c r="BB54616" s="5"/>
    </row>
    <row r="54617" spans="54:54" ht="21.75" customHeight="1" x14ac:dyDescent="0.25">
      <c r="BB54617" s="5"/>
    </row>
    <row r="54618" spans="54:54" ht="21.75" customHeight="1" x14ac:dyDescent="0.25">
      <c r="BB54618" s="5"/>
    </row>
    <row r="54619" spans="54:54" ht="21.75" customHeight="1" x14ac:dyDescent="0.25">
      <c r="BB54619" s="5"/>
    </row>
    <row r="54620" spans="54:54" ht="21.75" customHeight="1" x14ac:dyDescent="0.25">
      <c r="BB54620" s="5"/>
    </row>
    <row r="54621" spans="54:54" ht="21.75" customHeight="1" x14ac:dyDescent="0.25">
      <c r="BB54621" s="5"/>
    </row>
    <row r="54622" spans="54:54" ht="21.75" customHeight="1" x14ac:dyDescent="0.25">
      <c r="BB54622" s="5"/>
    </row>
    <row r="54623" spans="54:54" ht="21.75" customHeight="1" x14ac:dyDescent="0.25">
      <c r="BB54623" s="5"/>
    </row>
    <row r="54624" spans="54:54" ht="21.75" customHeight="1" x14ac:dyDescent="0.25">
      <c r="BB54624" s="5"/>
    </row>
    <row r="54625" spans="54:54" ht="21.75" customHeight="1" x14ac:dyDescent="0.25">
      <c r="BB54625" s="5"/>
    </row>
    <row r="54626" spans="54:54" ht="21.75" customHeight="1" x14ac:dyDescent="0.25">
      <c r="BB54626" s="5"/>
    </row>
    <row r="54627" spans="54:54" ht="21.75" customHeight="1" x14ac:dyDescent="0.25">
      <c r="BB54627" s="5"/>
    </row>
    <row r="54628" spans="54:54" ht="21.75" customHeight="1" x14ac:dyDescent="0.25">
      <c r="BB54628" s="5"/>
    </row>
    <row r="54629" spans="54:54" ht="21.75" customHeight="1" x14ac:dyDescent="0.25">
      <c r="BB54629" s="5"/>
    </row>
    <row r="54630" spans="54:54" ht="21.75" customHeight="1" x14ac:dyDescent="0.25">
      <c r="BB54630" s="5"/>
    </row>
    <row r="54631" spans="54:54" ht="21.75" customHeight="1" x14ac:dyDescent="0.25">
      <c r="BB54631" s="5"/>
    </row>
    <row r="54632" spans="54:54" ht="21.75" customHeight="1" x14ac:dyDescent="0.25">
      <c r="BB54632" s="5"/>
    </row>
    <row r="54633" spans="54:54" ht="21.75" customHeight="1" x14ac:dyDescent="0.25">
      <c r="BB54633" s="5"/>
    </row>
    <row r="54634" spans="54:54" ht="21.75" customHeight="1" x14ac:dyDescent="0.25">
      <c r="BB54634" s="5"/>
    </row>
    <row r="54635" spans="54:54" ht="21.75" customHeight="1" x14ac:dyDescent="0.25">
      <c r="BB54635" s="5"/>
    </row>
    <row r="54636" spans="54:54" ht="21.75" customHeight="1" x14ac:dyDescent="0.25">
      <c r="BB54636" s="5"/>
    </row>
    <row r="54637" spans="54:54" ht="21.75" customHeight="1" x14ac:dyDescent="0.25">
      <c r="BB54637" s="5"/>
    </row>
    <row r="54638" spans="54:54" ht="21.75" customHeight="1" x14ac:dyDescent="0.25">
      <c r="BB54638" s="5"/>
    </row>
    <row r="54639" spans="54:54" ht="21.75" customHeight="1" x14ac:dyDescent="0.25">
      <c r="BB54639" s="5"/>
    </row>
    <row r="54640" spans="54:54" ht="21.75" customHeight="1" x14ac:dyDescent="0.25">
      <c r="BB54640" s="5"/>
    </row>
    <row r="54641" spans="54:54" ht="21.75" customHeight="1" x14ac:dyDescent="0.25">
      <c r="BB54641" s="5"/>
    </row>
    <row r="54642" spans="54:54" ht="21.75" customHeight="1" x14ac:dyDescent="0.25">
      <c r="BB54642" s="5"/>
    </row>
    <row r="54643" spans="54:54" ht="21.75" customHeight="1" x14ac:dyDescent="0.25">
      <c r="BB54643" s="5"/>
    </row>
    <row r="54644" spans="54:54" ht="21.75" customHeight="1" x14ac:dyDescent="0.25">
      <c r="BB54644" s="5"/>
    </row>
    <row r="54645" spans="54:54" ht="21.75" customHeight="1" x14ac:dyDescent="0.25">
      <c r="BB54645" s="5"/>
    </row>
    <row r="54646" spans="54:54" ht="21.75" customHeight="1" x14ac:dyDescent="0.25">
      <c r="BB54646" s="5"/>
    </row>
    <row r="54647" spans="54:54" ht="21.75" customHeight="1" x14ac:dyDescent="0.25">
      <c r="BB54647" s="5"/>
    </row>
    <row r="54648" spans="54:54" ht="21.75" customHeight="1" x14ac:dyDescent="0.25">
      <c r="BB54648" s="5"/>
    </row>
    <row r="54649" spans="54:54" ht="21.75" customHeight="1" x14ac:dyDescent="0.25">
      <c r="BB54649" s="5"/>
    </row>
    <row r="54650" spans="54:54" ht="21.75" customHeight="1" x14ac:dyDescent="0.25">
      <c r="BB54650" s="5"/>
    </row>
    <row r="54651" spans="54:54" ht="21.75" customHeight="1" x14ac:dyDescent="0.25">
      <c r="BB54651" s="5"/>
    </row>
    <row r="54652" spans="54:54" ht="21.75" customHeight="1" x14ac:dyDescent="0.25">
      <c r="BB54652" s="5"/>
    </row>
    <row r="54653" spans="54:54" ht="21.75" customHeight="1" x14ac:dyDescent="0.25">
      <c r="BB54653" s="5"/>
    </row>
    <row r="54654" spans="54:54" ht="21.75" customHeight="1" x14ac:dyDescent="0.25">
      <c r="BB54654" s="5"/>
    </row>
    <row r="54655" spans="54:54" ht="21.75" customHeight="1" x14ac:dyDescent="0.25">
      <c r="BB54655" s="5"/>
    </row>
    <row r="54656" spans="54:54" ht="21.75" customHeight="1" x14ac:dyDescent="0.25">
      <c r="BB54656" s="5"/>
    </row>
    <row r="54657" spans="54:54" ht="21.75" customHeight="1" x14ac:dyDescent="0.25">
      <c r="BB54657" s="5"/>
    </row>
    <row r="54658" spans="54:54" ht="21.75" customHeight="1" x14ac:dyDescent="0.25">
      <c r="BB54658" s="5"/>
    </row>
    <row r="54659" spans="54:54" ht="21.75" customHeight="1" x14ac:dyDescent="0.25">
      <c r="BB54659" s="5"/>
    </row>
    <row r="54660" spans="54:54" ht="21.75" customHeight="1" x14ac:dyDescent="0.25">
      <c r="BB54660" s="5"/>
    </row>
    <row r="54661" spans="54:54" ht="21.75" customHeight="1" x14ac:dyDescent="0.25">
      <c r="BB54661" s="5"/>
    </row>
    <row r="54662" spans="54:54" ht="21.75" customHeight="1" x14ac:dyDescent="0.25">
      <c r="BB54662" s="5"/>
    </row>
    <row r="54663" spans="54:54" ht="21.75" customHeight="1" x14ac:dyDescent="0.25">
      <c r="BB54663" s="5"/>
    </row>
    <row r="54664" spans="54:54" ht="21.75" customHeight="1" x14ac:dyDescent="0.25">
      <c r="BB54664" s="5"/>
    </row>
    <row r="54665" spans="54:54" ht="21.75" customHeight="1" x14ac:dyDescent="0.25">
      <c r="BB54665" s="5"/>
    </row>
    <row r="54666" spans="54:54" ht="21.75" customHeight="1" x14ac:dyDescent="0.25">
      <c r="BB54666" s="5"/>
    </row>
    <row r="54667" spans="54:54" ht="21.75" customHeight="1" x14ac:dyDescent="0.25">
      <c r="BB54667" s="5"/>
    </row>
    <row r="54668" spans="54:54" ht="21.75" customHeight="1" x14ac:dyDescent="0.25">
      <c r="BB54668" s="5"/>
    </row>
    <row r="54669" spans="54:54" ht="21.75" customHeight="1" x14ac:dyDescent="0.25">
      <c r="BB54669" s="5"/>
    </row>
    <row r="54670" spans="54:54" ht="21.75" customHeight="1" x14ac:dyDescent="0.25">
      <c r="BB54670" s="5"/>
    </row>
    <row r="54671" spans="54:54" ht="21.75" customHeight="1" x14ac:dyDescent="0.25">
      <c r="BB54671" s="5"/>
    </row>
    <row r="54672" spans="54:54" ht="21.75" customHeight="1" x14ac:dyDescent="0.25">
      <c r="BB54672" s="5"/>
    </row>
    <row r="54673" spans="54:54" ht="21.75" customHeight="1" x14ac:dyDescent="0.25">
      <c r="BB54673" s="5"/>
    </row>
    <row r="54674" spans="54:54" ht="21.75" customHeight="1" x14ac:dyDescent="0.25">
      <c r="BB54674" s="5"/>
    </row>
    <row r="54675" spans="54:54" ht="21.75" customHeight="1" x14ac:dyDescent="0.25">
      <c r="BB54675" s="5"/>
    </row>
    <row r="54676" spans="54:54" ht="21.75" customHeight="1" x14ac:dyDescent="0.25">
      <c r="BB54676" s="5"/>
    </row>
    <row r="54677" spans="54:54" ht="21.75" customHeight="1" x14ac:dyDescent="0.25">
      <c r="BB54677" s="5"/>
    </row>
    <row r="54678" spans="54:54" ht="21.75" customHeight="1" x14ac:dyDescent="0.25">
      <c r="BB54678" s="5"/>
    </row>
    <row r="54679" spans="54:54" ht="21.75" customHeight="1" x14ac:dyDescent="0.25">
      <c r="BB54679" s="5"/>
    </row>
    <row r="54680" spans="54:54" ht="21.75" customHeight="1" x14ac:dyDescent="0.25">
      <c r="BB54680" s="5"/>
    </row>
    <row r="54681" spans="54:54" ht="21.75" customHeight="1" x14ac:dyDescent="0.25">
      <c r="BB54681" s="5"/>
    </row>
    <row r="54682" spans="54:54" ht="21.75" customHeight="1" x14ac:dyDescent="0.25">
      <c r="BB54682" s="5"/>
    </row>
    <row r="54683" spans="54:54" ht="21.75" customHeight="1" x14ac:dyDescent="0.25">
      <c r="BB54683" s="5"/>
    </row>
    <row r="54684" spans="54:54" ht="21.75" customHeight="1" x14ac:dyDescent="0.25">
      <c r="BB54684" s="5"/>
    </row>
    <row r="54685" spans="54:54" ht="21.75" customHeight="1" x14ac:dyDescent="0.25">
      <c r="BB54685" s="5"/>
    </row>
    <row r="54686" spans="54:54" ht="21.75" customHeight="1" x14ac:dyDescent="0.25">
      <c r="BB54686" s="5"/>
    </row>
    <row r="54687" spans="54:54" ht="21.75" customHeight="1" x14ac:dyDescent="0.25">
      <c r="BB54687" s="5"/>
    </row>
    <row r="54688" spans="54:54" ht="21.75" customHeight="1" x14ac:dyDescent="0.25">
      <c r="BB54688" s="5"/>
    </row>
    <row r="54689" spans="54:54" ht="21.75" customHeight="1" x14ac:dyDescent="0.25">
      <c r="BB54689" s="5"/>
    </row>
    <row r="54690" spans="54:54" ht="21.75" customHeight="1" x14ac:dyDescent="0.25">
      <c r="BB54690" s="5"/>
    </row>
    <row r="54691" spans="54:54" ht="21.75" customHeight="1" x14ac:dyDescent="0.25">
      <c r="BB54691" s="5"/>
    </row>
    <row r="54692" spans="54:54" ht="21.75" customHeight="1" x14ac:dyDescent="0.25">
      <c r="BB54692" s="5"/>
    </row>
    <row r="54693" spans="54:54" ht="21.75" customHeight="1" x14ac:dyDescent="0.25">
      <c r="BB54693" s="5"/>
    </row>
    <row r="54694" spans="54:54" ht="21.75" customHeight="1" x14ac:dyDescent="0.25">
      <c r="BB54694" s="5"/>
    </row>
    <row r="54695" spans="54:54" ht="21.75" customHeight="1" x14ac:dyDescent="0.25">
      <c r="BB54695" s="5"/>
    </row>
    <row r="54696" spans="54:54" ht="21.75" customHeight="1" x14ac:dyDescent="0.25">
      <c r="BB54696" s="5"/>
    </row>
    <row r="54697" spans="54:54" ht="21.75" customHeight="1" x14ac:dyDescent="0.25">
      <c r="BB54697" s="5"/>
    </row>
    <row r="54698" spans="54:54" ht="21.75" customHeight="1" x14ac:dyDescent="0.25">
      <c r="BB54698" s="5"/>
    </row>
    <row r="54699" spans="54:54" ht="21.75" customHeight="1" x14ac:dyDescent="0.25">
      <c r="BB54699" s="5"/>
    </row>
    <row r="54700" spans="54:54" ht="21.75" customHeight="1" x14ac:dyDescent="0.25">
      <c r="BB54700" s="5"/>
    </row>
    <row r="54701" spans="54:54" ht="21.75" customHeight="1" x14ac:dyDescent="0.25">
      <c r="BB54701" s="5"/>
    </row>
    <row r="54702" spans="54:54" ht="21.75" customHeight="1" x14ac:dyDescent="0.25">
      <c r="BB54702" s="5"/>
    </row>
    <row r="54703" spans="54:54" ht="21.75" customHeight="1" x14ac:dyDescent="0.25">
      <c r="BB54703" s="5"/>
    </row>
    <row r="54704" spans="54:54" ht="21.75" customHeight="1" x14ac:dyDescent="0.25">
      <c r="BB54704" s="5"/>
    </row>
    <row r="54705" spans="54:54" ht="21.75" customHeight="1" x14ac:dyDescent="0.25">
      <c r="BB54705" s="5"/>
    </row>
    <row r="54706" spans="54:54" ht="21.75" customHeight="1" x14ac:dyDescent="0.25">
      <c r="BB54706" s="5"/>
    </row>
    <row r="54707" spans="54:54" ht="21.75" customHeight="1" x14ac:dyDescent="0.25">
      <c r="BB54707" s="5"/>
    </row>
    <row r="54708" spans="54:54" ht="21.75" customHeight="1" x14ac:dyDescent="0.25">
      <c r="BB54708" s="5"/>
    </row>
    <row r="54709" spans="54:54" ht="21.75" customHeight="1" x14ac:dyDescent="0.25">
      <c r="BB54709" s="5"/>
    </row>
    <row r="54710" spans="54:54" ht="21.75" customHeight="1" x14ac:dyDescent="0.25">
      <c r="BB54710" s="5"/>
    </row>
    <row r="54711" spans="54:54" ht="21.75" customHeight="1" x14ac:dyDescent="0.25">
      <c r="BB54711" s="5"/>
    </row>
    <row r="54712" spans="54:54" ht="21.75" customHeight="1" x14ac:dyDescent="0.25">
      <c r="BB54712" s="5"/>
    </row>
    <row r="54713" spans="54:54" ht="21.75" customHeight="1" x14ac:dyDescent="0.25">
      <c r="BB54713" s="5"/>
    </row>
    <row r="54714" spans="54:54" ht="21.75" customHeight="1" x14ac:dyDescent="0.25">
      <c r="BB54714" s="5"/>
    </row>
    <row r="54715" spans="54:54" ht="21.75" customHeight="1" x14ac:dyDescent="0.25">
      <c r="BB54715" s="5"/>
    </row>
    <row r="54716" spans="54:54" ht="21.75" customHeight="1" x14ac:dyDescent="0.25">
      <c r="BB54716" s="5"/>
    </row>
    <row r="54717" spans="54:54" ht="21.75" customHeight="1" x14ac:dyDescent="0.25">
      <c r="BB54717" s="5"/>
    </row>
    <row r="54718" spans="54:54" ht="21.75" customHeight="1" x14ac:dyDescent="0.25">
      <c r="BB54718" s="5"/>
    </row>
    <row r="54719" spans="54:54" ht="21.75" customHeight="1" x14ac:dyDescent="0.25">
      <c r="BB54719" s="5"/>
    </row>
    <row r="54720" spans="54:54" ht="21.75" customHeight="1" x14ac:dyDescent="0.25">
      <c r="BB54720" s="5"/>
    </row>
    <row r="54721" spans="54:54" ht="21.75" customHeight="1" x14ac:dyDescent="0.25">
      <c r="BB54721" s="5"/>
    </row>
    <row r="54722" spans="54:54" ht="21.75" customHeight="1" x14ac:dyDescent="0.25">
      <c r="BB54722" s="5"/>
    </row>
    <row r="54723" spans="54:54" ht="21.75" customHeight="1" x14ac:dyDescent="0.25">
      <c r="BB54723" s="5"/>
    </row>
    <row r="54724" spans="54:54" ht="21.75" customHeight="1" x14ac:dyDescent="0.25">
      <c r="BB54724" s="5"/>
    </row>
    <row r="54725" spans="54:54" ht="21.75" customHeight="1" x14ac:dyDescent="0.25">
      <c r="BB54725" s="5"/>
    </row>
    <row r="54726" spans="54:54" ht="21.75" customHeight="1" x14ac:dyDescent="0.25">
      <c r="BB54726" s="5"/>
    </row>
    <row r="54727" spans="54:54" ht="21.75" customHeight="1" x14ac:dyDescent="0.25">
      <c r="BB54727" s="5"/>
    </row>
    <row r="54728" spans="54:54" ht="21.75" customHeight="1" x14ac:dyDescent="0.25">
      <c r="BB54728" s="5"/>
    </row>
    <row r="54729" spans="54:54" ht="21.75" customHeight="1" x14ac:dyDescent="0.25">
      <c r="BB54729" s="5"/>
    </row>
    <row r="54730" spans="54:54" ht="21.75" customHeight="1" x14ac:dyDescent="0.25">
      <c r="BB54730" s="5"/>
    </row>
    <row r="54731" spans="54:54" ht="21.75" customHeight="1" x14ac:dyDescent="0.25">
      <c r="BB54731" s="5"/>
    </row>
    <row r="54732" spans="54:54" ht="21.75" customHeight="1" x14ac:dyDescent="0.25">
      <c r="BB54732" s="5"/>
    </row>
    <row r="54733" spans="54:54" ht="21.75" customHeight="1" x14ac:dyDescent="0.25">
      <c r="BB54733" s="5"/>
    </row>
    <row r="54734" spans="54:54" ht="21.75" customHeight="1" x14ac:dyDescent="0.25">
      <c r="BB54734" s="5"/>
    </row>
    <row r="54735" spans="54:54" ht="21.75" customHeight="1" x14ac:dyDescent="0.25">
      <c r="BB54735" s="5"/>
    </row>
    <row r="54736" spans="54:54" ht="21.75" customHeight="1" x14ac:dyDescent="0.25">
      <c r="BB54736" s="5"/>
    </row>
    <row r="54737" spans="54:54" ht="21.75" customHeight="1" x14ac:dyDescent="0.25">
      <c r="BB54737" s="5"/>
    </row>
    <row r="54738" spans="54:54" ht="21.75" customHeight="1" x14ac:dyDescent="0.25">
      <c r="BB54738" s="5"/>
    </row>
    <row r="54739" spans="54:54" ht="21.75" customHeight="1" x14ac:dyDescent="0.25">
      <c r="BB54739" s="5"/>
    </row>
    <row r="54740" spans="54:54" ht="21.75" customHeight="1" x14ac:dyDescent="0.25">
      <c r="BB54740" s="5"/>
    </row>
    <row r="54741" spans="54:54" ht="21.75" customHeight="1" x14ac:dyDescent="0.25">
      <c r="BB54741" s="5"/>
    </row>
    <row r="54742" spans="54:54" ht="21.75" customHeight="1" x14ac:dyDescent="0.25">
      <c r="BB54742" s="5"/>
    </row>
    <row r="54743" spans="54:54" ht="21.75" customHeight="1" x14ac:dyDescent="0.25">
      <c r="BB54743" s="5"/>
    </row>
    <row r="54744" spans="54:54" ht="21.75" customHeight="1" x14ac:dyDescent="0.25">
      <c r="BB54744" s="5"/>
    </row>
    <row r="54745" spans="54:54" ht="21.75" customHeight="1" x14ac:dyDescent="0.25">
      <c r="BB54745" s="5"/>
    </row>
    <row r="54746" spans="54:54" ht="21.75" customHeight="1" x14ac:dyDescent="0.25">
      <c r="BB54746" s="5"/>
    </row>
    <row r="54747" spans="54:54" ht="21.75" customHeight="1" x14ac:dyDescent="0.25">
      <c r="BB54747" s="5"/>
    </row>
    <row r="54748" spans="54:54" ht="21.75" customHeight="1" x14ac:dyDescent="0.25">
      <c r="BB54748" s="5"/>
    </row>
    <row r="54749" spans="54:54" ht="21.75" customHeight="1" x14ac:dyDescent="0.25">
      <c r="BB54749" s="5"/>
    </row>
    <row r="54750" spans="54:54" ht="21.75" customHeight="1" x14ac:dyDescent="0.25">
      <c r="BB54750" s="5"/>
    </row>
    <row r="54751" spans="54:54" ht="21.75" customHeight="1" x14ac:dyDescent="0.25">
      <c r="BB54751" s="5"/>
    </row>
    <row r="54752" spans="54:54" ht="21.75" customHeight="1" x14ac:dyDescent="0.25">
      <c r="BB54752" s="5"/>
    </row>
    <row r="54753" spans="54:54" ht="21.75" customHeight="1" x14ac:dyDescent="0.25">
      <c r="BB54753" s="5"/>
    </row>
    <row r="54754" spans="54:54" ht="21.75" customHeight="1" x14ac:dyDescent="0.25">
      <c r="BB54754" s="5"/>
    </row>
    <row r="54755" spans="54:54" ht="21.75" customHeight="1" x14ac:dyDescent="0.25">
      <c r="BB54755" s="5"/>
    </row>
    <row r="54756" spans="54:54" ht="21.75" customHeight="1" x14ac:dyDescent="0.25">
      <c r="BB54756" s="5"/>
    </row>
    <row r="54757" spans="54:54" ht="21.75" customHeight="1" x14ac:dyDescent="0.25">
      <c r="BB54757" s="5"/>
    </row>
    <row r="54758" spans="54:54" ht="21.75" customHeight="1" x14ac:dyDescent="0.25">
      <c r="BB54758" s="5"/>
    </row>
    <row r="54759" spans="54:54" ht="21.75" customHeight="1" x14ac:dyDescent="0.25">
      <c r="BB54759" s="5"/>
    </row>
    <row r="54760" spans="54:54" ht="21.75" customHeight="1" x14ac:dyDescent="0.25">
      <c r="BB54760" s="5"/>
    </row>
    <row r="54761" spans="54:54" ht="21.75" customHeight="1" x14ac:dyDescent="0.25">
      <c r="BB54761" s="5"/>
    </row>
    <row r="54762" spans="54:54" ht="21.75" customHeight="1" x14ac:dyDescent="0.25">
      <c r="BB54762" s="5"/>
    </row>
    <row r="54763" spans="54:54" ht="21.75" customHeight="1" x14ac:dyDescent="0.25">
      <c r="BB54763" s="5"/>
    </row>
    <row r="54764" spans="54:54" ht="21.75" customHeight="1" x14ac:dyDescent="0.25">
      <c r="BB54764" s="5"/>
    </row>
    <row r="54765" spans="54:54" ht="21.75" customHeight="1" x14ac:dyDescent="0.25">
      <c r="BB54765" s="5"/>
    </row>
    <row r="54766" spans="54:54" ht="21.75" customHeight="1" x14ac:dyDescent="0.25">
      <c r="BB54766" s="5"/>
    </row>
    <row r="54767" spans="54:54" ht="21.75" customHeight="1" x14ac:dyDescent="0.25">
      <c r="BB54767" s="5"/>
    </row>
    <row r="54768" spans="54:54" ht="21.75" customHeight="1" x14ac:dyDescent="0.25">
      <c r="BB54768" s="5"/>
    </row>
    <row r="54769" spans="54:54" ht="21.75" customHeight="1" x14ac:dyDescent="0.25">
      <c r="BB54769" s="5"/>
    </row>
    <row r="54770" spans="54:54" ht="21.75" customHeight="1" x14ac:dyDescent="0.25">
      <c r="BB54770" s="5"/>
    </row>
    <row r="54771" spans="54:54" ht="21.75" customHeight="1" x14ac:dyDescent="0.25">
      <c r="BB54771" s="5"/>
    </row>
    <row r="54772" spans="54:54" ht="21.75" customHeight="1" x14ac:dyDescent="0.25">
      <c r="BB54772" s="5"/>
    </row>
    <row r="54773" spans="54:54" ht="21.75" customHeight="1" x14ac:dyDescent="0.25">
      <c r="BB54773" s="5"/>
    </row>
    <row r="54774" spans="54:54" ht="21.75" customHeight="1" x14ac:dyDescent="0.25">
      <c r="BB54774" s="5"/>
    </row>
    <row r="54775" spans="54:54" ht="21.75" customHeight="1" x14ac:dyDescent="0.25">
      <c r="BB54775" s="5"/>
    </row>
    <row r="54776" spans="54:54" ht="21.75" customHeight="1" x14ac:dyDescent="0.25">
      <c r="BB54776" s="5"/>
    </row>
    <row r="54777" spans="54:54" ht="21.75" customHeight="1" x14ac:dyDescent="0.25">
      <c r="BB54777" s="5"/>
    </row>
    <row r="54778" spans="54:54" ht="21.75" customHeight="1" x14ac:dyDescent="0.25">
      <c r="BB54778" s="5"/>
    </row>
    <row r="54779" spans="54:54" ht="21.75" customHeight="1" x14ac:dyDescent="0.25">
      <c r="BB54779" s="5"/>
    </row>
    <row r="54780" spans="54:54" ht="21.75" customHeight="1" x14ac:dyDescent="0.25">
      <c r="BB54780" s="5"/>
    </row>
    <row r="54781" spans="54:54" ht="21.75" customHeight="1" x14ac:dyDescent="0.25">
      <c r="BB54781" s="5"/>
    </row>
    <row r="54782" spans="54:54" ht="21.75" customHeight="1" x14ac:dyDescent="0.25">
      <c r="BB54782" s="5"/>
    </row>
    <row r="54783" spans="54:54" ht="21.75" customHeight="1" x14ac:dyDescent="0.25">
      <c r="BB54783" s="5"/>
    </row>
    <row r="54784" spans="54:54" ht="21.75" customHeight="1" x14ac:dyDescent="0.25">
      <c r="BB54784" s="5"/>
    </row>
    <row r="54785" spans="54:54" ht="21.75" customHeight="1" x14ac:dyDescent="0.25">
      <c r="BB54785" s="5"/>
    </row>
    <row r="54786" spans="54:54" ht="21.75" customHeight="1" x14ac:dyDescent="0.25">
      <c r="BB54786" s="5"/>
    </row>
    <row r="54787" spans="54:54" ht="21.75" customHeight="1" x14ac:dyDescent="0.25">
      <c r="BB54787" s="5"/>
    </row>
    <row r="54788" spans="54:54" ht="21.75" customHeight="1" x14ac:dyDescent="0.25">
      <c r="BB54788" s="5"/>
    </row>
    <row r="54789" spans="54:54" ht="21.75" customHeight="1" x14ac:dyDescent="0.25">
      <c r="BB54789" s="5"/>
    </row>
    <row r="54790" spans="54:54" ht="21.75" customHeight="1" x14ac:dyDescent="0.25">
      <c r="BB54790" s="5"/>
    </row>
    <row r="54791" spans="54:54" ht="21.75" customHeight="1" x14ac:dyDescent="0.25">
      <c r="BB54791" s="5"/>
    </row>
    <row r="54792" spans="54:54" ht="21.75" customHeight="1" x14ac:dyDescent="0.25">
      <c r="BB54792" s="5"/>
    </row>
    <row r="54793" spans="54:54" ht="21.75" customHeight="1" x14ac:dyDescent="0.25">
      <c r="BB54793" s="5"/>
    </row>
    <row r="54794" spans="54:54" ht="21.75" customHeight="1" x14ac:dyDescent="0.25">
      <c r="BB54794" s="5"/>
    </row>
    <row r="54795" spans="54:54" ht="21.75" customHeight="1" x14ac:dyDescent="0.25">
      <c r="BB54795" s="5"/>
    </row>
    <row r="54796" spans="54:54" ht="21.75" customHeight="1" x14ac:dyDescent="0.25">
      <c r="BB54796" s="5"/>
    </row>
    <row r="54797" spans="54:54" ht="21.75" customHeight="1" x14ac:dyDescent="0.25">
      <c r="BB54797" s="5"/>
    </row>
    <row r="54798" spans="54:54" ht="21.75" customHeight="1" x14ac:dyDescent="0.25">
      <c r="BB54798" s="5"/>
    </row>
    <row r="54799" spans="54:54" ht="21.75" customHeight="1" x14ac:dyDescent="0.25">
      <c r="BB54799" s="5"/>
    </row>
    <row r="54800" spans="54:54" ht="21.75" customHeight="1" x14ac:dyDescent="0.25">
      <c r="BB54800" s="5"/>
    </row>
    <row r="54801" spans="54:54" ht="21.75" customHeight="1" x14ac:dyDescent="0.25">
      <c r="BB54801" s="5"/>
    </row>
    <row r="54802" spans="54:54" ht="21.75" customHeight="1" x14ac:dyDescent="0.25">
      <c r="BB54802" s="5"/>
    </row>
    <row r="54803" spans="54:54" ht="21.75" customHeight="1" x14ac:dyDescent="0.25">
      <c r="BB54803" s="5"/>
    </row>
    <row r="54804" spans="54:54" ht="21.75" customHeight="1" x14ac:dyDescent="0.25">
      <c r="BB54804" s="5"/>
    </row>
    <row r="54805" spans="54:54" ht="21.75" customHeight="1" x14ac:dyDescent="0.25">
      <c r="BB54805" s="5"/>
    </row>
    <row r="54806" spans="54:54" ht="21.75" customHeight="1" x14ac:dyDescent="0.25">
      <c r="BB54806" s="5"/>
    </row>
    <row r="54807" spans="54:54" ht="21.75" customHeight="1" x14ac:dyDescent="0.25">
      <c r="BB54807" s="5"/>
    </row>
    <row r="54808" spans="54:54" ht="21.75" customHeight="1" x14ac:dyDescent="0.25">
      <c r="BB54808" s="5"/>
    </row>
    <row r="54809" spans="54:54" ht="21.75" customHeight="1" x14ac:dyDescent="0.25">
      <c r="BB54809" s="5"/>
    </row>
    <row r="54810" spans="54:54" ht="21.75" customHeight="1" x14ac:dyDescent="0.25">
      <c r="BB54810" s="5"/>
    </row>
    <row r="54811" spans="54:54" ht="21.75" customHeight="1" x14ac:dyDescent="0.25">
      <c r="BB54811" s="5"/>
    </row>
    <row r="54812" spans="54:54" ht="21.75" customHeight="1" x14ac:dyDescent="0.25">
      <c r="BB54812" s="5"/>
    </row>
    <row r="54813" spans="54:54" ht="21.75" customHeight="1" x14ac:dyDescent="0.25">
      <c r="BB54813" s="5"/>
    </row>
    <row r="54814" spans="54:54" ht="21.75" customHeight="1" x14ac:dyDescent="0.25">
      <c r="BB54814" s="5"/>
    </row>
    <row r="54815" spans="54:54" ht="21.75" customHeight="1" x14ac:dyDescent="0.25">
      <c r="BB54815" s="5"/>
    </row>
    <row r="54816" spans="54:54" ht="21.75" customHeight="1" x14ac:dyDescent="0.25">
      <c r="BB54816" s="5"/>
    </row>
    <row r="54817" spans="54:54" ht="21.75" customHeight="1" x14ac:dyDescent="0.25">
      <c r="BB54817" s="5"/>
    </row>
    <row r="54818" spans="54:54" ht="21.75" customHeight="1" x14ac:dyDescent="0.25">
      <c r="BB54818" s="5"/>
    </row>
    <row r="54819" spans="54:54" ht="21.75" customHeight="1" x14ac:dyDescent="0.25">
      <c r="BB54819" s="5"/>
    </row>
    <row r="54820" spans="54:54" ht="21.75" customHeight="1" x14ac:dyDescent="0.25">
      <c r="BB54820" s="5"/>
    </row>
    <row r="54821" spans="54:54" ht="21.75" customHeight="1" x14ac:dyDescent="0.25">
      <c r="BB54821" s="5"/>
    </row>
    <row r="54822" spans="54:54" ht="21.75" customHeight="1" x14ac:dyDescent="0.25">
      <c r="BB54822" s="5"/>
    </row>
    <row r="54823" spans="54:54" ht="21.75" customHeight="1" x14ac:dyDescent="0.25">
      <c r="BB54823" s="5"/>
    </row>
    <row r="54824" spans="54:54" ht="21.75" customHeight="1" x14ac:dyDescent="0.25">
      <c r="BB54824" s="5"/>
    </row>
    <row r="54825" spans="54:54" ht="21.75" customHeight="1" x14ac:dyDescent="0.25">
      <c r="BB54825" s="5"/>
    </row>
    <row r="54826" spans="54:54" ht="21.75" customHeight="1" x14ac:dyDescent="0.25">
      <c r="BB54826" s="5"/>
    </row>
    <row r="54827" spans="54:54" ht="21.75" customHeight="1" x14ac:dyDescent="0.25">
      <c r="BB54827" s="5"/>
    </row>
    <row r="54828" spans="54:54" ht="21.75" customHeight="1" x14ac:dyDescent="0.25">
      <c r="BB54828" s="5"/>
    </row>
    <row r="54829" spans="54:54" ht="21.75" customHeight="1" x14ac:dyDescent="0.25">
      <c r="BB54829" s="5"/>
    </row>
    <row r="54830" spans="54:54" ht="21.75" customHeight="1" x14ac:dyDescent="0.25">
      <c r="BB54830" s="5"/>
    </row>
    <row r="54831" spans="54:54" ht="21.75" customHeight="1" x14ac:dyDescent="0.25">
      <c r="BB54831" s="5"/>
    </row>
    <row r="54832" spans="54:54" ht="21.75" customHeight="1" x14ac:dyDescent="0.25">
      <c r="BB54832" s="5"/>
    </row>
    <row r="54833" spans="54:54" ht="21.75" customHeight="1" x14ac:dyDescent="0.25">
      <c r="BB54833" s="5"/>
    </row>
    <row r="54834" spans="54:54" ht="21.75" customHeight="1" x14ac:dyDescent="0.25">
      <c r="BB54834" s="5"/>
    </row>
    <row r="54835" spans="54:54" ht="21.75" customHeight="1" x14ac:dyDescent="0.25">
      <c r="BB54835" s="5"/>
    </row>
    <row r="54836" spans="54:54" ht="21.75" customHeight="1" x14ac:dyDescent="0.25">
      <c r="BB54836" s="5"/>
    </row>
    <row r="54837" spans="54:54" ht="21.75" customHeight="1" x14ac:dyDescent="0.25">
      <c r="BB54837" s="5"/>
    </row>
    <row r="54838" spans="54:54" ht="21.75" customHeight="1" x14ac:dyDescent="0.25">
      <c r="BB54838" s="5"/>
    </row>
    <row r="54839" spans="54:54" ht="21.75" customHeight="1" x14ac:dyDescent="0.25">
      <c r="BB54839" s="5"/>
    </row>
    <row r="54840" spans="54:54" ht="21.75" customHeight="1" x14ac:dyDescent="0.25">
      <c r="BB54840" s="5"/>
    </row>
    <row r="54841" spans="54:54" ht="21.75" customHeight="1" x14ac:dyDescent="0.25">
      <c r="BB54841" s="5"/>
    </row>
    <row r="54842" spans="54:54" ht="21.75" customHeight="1" x14ac:dyDescent="0.25">
      <c r="BB54842" s="5"/>
    </row>
    <row r="54843" spans="54:54" ht="21.75" customHeight="1" x14ac:dyDescent="0.25">
      <c r="BB54843" s="5"/>
    </row>
    <row r="54844" spans="54:54" ht="21.75" customHeight="1" x14ac:dyDescent="0.25">
      <c r="BB54844" s="5"/>
    </row>
    <row r="54845" spans="54:54" ht="21.75" customHeight="1" x14ac:dyDescent="0.25">
      <c r="BB54845" s="5"/>
    </row>
    <row r="54846" spans="54:54" ht="21.75" customHeight="1" x14ac:dyDescent="0.25">
      <c r="BB54846" s="5"/>
    </row>
    <row r="54847" spans="54:54" ht="21.75" customHeight="1" x14ac:dyDescent="0.25">
      <c r="BB54847" s="5"/>
    </row>
    <row r="54848" spans="54:54" ht="21.75" customHeight="1" x14ac:dyDescent="0.25">
      <c r="BB54848" s="5"/>
    </row>
    <row r="54849" spans="54:54" ht="21.75" customHeight="1" x14ac:dyDescent="0.25">
      <c r="BB54849" s="5"/>
    </row>
    <row r="54850" spans="54:54" ht="21.75" customHeight="1" x14ac:dyDescent="0.25">
      <c r="BB54850" s="5"/>
    </row>
    <row r="54851" spans="54:54" ht="21.75" customHeight="1" x14ac:dyDescent="0.25">
      <c r="BB54851" s="5"/>
    </row>
    <row r="54852" spans="54:54" ht="21.75" customHeight="1" x14ac:dyDescent="0.25">
      <c r="BB54852" s="5"/>
    </row>
    <row r="54853" spans="54:54" ht="21.75" customHeight="1" x14ac:dyDescent="0.25">
      <c r="BB54853" s="5"/>
    </row>
    <row r="54854" spans="54:54" ht="21.75" customHeight="1" x14ac:dyDescent="0.25">
      <c r="BB54854" s="5"/>
    </row>
    <row r="54855" spans="54:54" ht="21.75" customHeight="1" x14ac:dyDescent="0.25">
      <c r="BB54855" s="5"/>
    </row>
    <row r="54856" spans="54:54" ht="21.75" customHeight="1" x14ac:dyDescent="0.25">
      <c r="BB54856" s="5"/>
    </row>
    <row r="54857" spans="54:54" ht="21.75" customHeight="1" x14ac:dyDescent="0.25">
      <c r="BB54857" s="5"/>
    </row>
    <row r="54858" spans="54:54" ht="21.75" customHeight="1" x14ac:dyDescent="0.25">
      <c r="BB54858" s="5"/>
    </row>
    <row r="54859" spans="54:54" ht="21.75" customHeight="1" x14ac:dyDescent="0.25">
      <c r="BB54859" s="5"/>
    </row>
    <row r="54860" spans="54:54" ht="21.75" customHeight="1" x14ac:dyDescent="0.25">
      <c r="BB54860" s="5"/>
    </row>
    <row r="54861" spans="54:54" ht="21.75" customHeight="1" x14ac:dyDescent="0.25">
      <c r="BB54861" s="5"/>
    </row>
    <row r="54862" spans="54:54" ht="21.75" customHeight="1" x14ac:dyDescent="0.25">
      <c r="BB54862" s="5"/>
    </row>
    <row r="54863" spans="54:54" ht="21.75" customHeight="1" x14ac:dyDescent="0.25">
      <c r="BB54863" s="5"/>
    </row>
    <row r="54864" spans="54:54" ht="21.75" customHeight="1" x14ac:dyDescent="0.25">
      <c r="BB54864" s="5"/>
    </row>
    <row r="54865" spans="54:54" ht="21.75" customHeight="1" x14ac:dyDescent="0.25">
      <c r="BB54865" s="5"/>
    </row>
    <row r="54866" spans="54:54" ht="21.75" customHeight="1" x14ac:dyDescent="0.25">
      <c r="BB54866" s="5"/>
    </row>
    <row r="54867" spans="54:54" ht="21.75" customHeight="1" x14ac:dyDescent="0.25">
      <c r="BB54867" s="5"/>
    </row>
    <row r="54868" spans="54:54" ht="21.75" customHeight="1" x14ac:dyDescent="0.25">
      <c r="BB54868" s="5"/>
    </row>
    <row r="54869" spans="54:54" ht="21.75" customHeight="1" x14ac:dyDescent="0.25">
      <c r="BB54869" s="5"/>
    </row>
    <row r="54870" spans="54:54" ht="21.75" customHeight="1" x14ac:dyDescent="0.25">
      <c r="BB54870" s="5"/>
    </row>
    <row r="54871" spans="54:54" ht="21.75" customHeight="1" x14ac:dyDescent="0.25">
      <c r="BB54871" s="5"/>
    </row>
    <row r="54872" spans="54:54" ht="21.75" customHeight="1" x14ac:dyDescent="0.25">
      <c r="BB54872" s="5"/>
    </row>
    <row r="54873" spans="54:54" ht="21.75" customHeight="1" x14ac:dyDescent="0.25">
      <c r="BB54873" s="5"/>
    </row>
    <row r="54874" spans="54:54" ht="21.75" customHeight="1" x14ac:dyDescent="0.25">
      <c r="BB54874" s="5"/>
    </row>
    <row r="54875" spans="54:54" ht="21.75" customHeight="1" x14ac:dyDescent="0.25">
      <c r="BB54875" s="5"/>
    </row>
    <row r="54876" spans="54:54" ht="21.75" customHeight="1" x14ac:dyDescent="0.25">
      <c r="BB54876" s="5"/>
    </row>
    <row r="54877" spans="54:54" ht="21.75" customHeight="1" x14ac:dyDescent="0.25">
      <c r="BB54877" s="5"/>
    </row>
    <row r="54878" spans="54:54" ht="21.75" customHeight="1" x14ac:dyDescent="0.25">
      <c r="BB54878" s="5"/>
    </row>
    <row r="54879" spans="54:54" ht="21.75" customHeight="1" x14ac:dyDescent="0.25">
      <c r="BB54879" s="5"/>
    </row>
    <row r="54880" spans="54:54" ht="21.75" customHeight="1" x14ac:dyDescent="0.25">
      <c r="BB54880" s="5"/>
    </row>
    <row r="54881" spans="54:54" ht="21.75" customHeight="1" x14ac:dyDescent="0.25">
      <c r="BB54881" s="5"/>
    </row>
    <row r="54882" spans="54:54" ht="21.75" customHeight="1" x14ac:dyDescent="0.25">
      <c r="BB54882" s="5"/>
    </row>
    <row r="54883" spans="54:54" ht="21.75" customHeight="1" x14ac:dyDescent="0.25">
      <c r="BB54883" s="5"/>
    </row>
    <row r="54884" spans="54:54" ht="21.75" customHeight="1" x14ac:dyDescent="0.25">
      <c r="BB54884" s="5"/>
    </row>
    <row r="54885" spans="54:54" ht="21.75" customHeight="1" x14ac:dyDescent="0.25">
      <c r="BB54885" s="5"/>
    </row>
    <row r="54886" spans="54:54" ht="21.75" customHeight="1" x14ac:dyDescent="0.25">
      <c r="BB54886" s="5"/>
    </row>
    <row r="54887" spans="54:54" ht="21.75" customHeight="1" x14ac:dyDescent="0.25">
      <c r="BB54887" s="5"/>
    </row>
    <row r="54888" spans="54:54" ht="21.75" customHeight="1" x14ac:dyDescent="0.25">
      <c r="BB54888" s="5"/>
    </row>
    <row r="54889" spans="54:54" ht="21.75" customHeight="1" x14ac:dyDescent="0.25">
      <c r="BB54889" s="5"/>
    </row>
    <row r="54890" spans="54:54" ht="21.75" customHeight="1" x14ac:dyDescent="0.25">
      <c r="BB54890" s="5"/>
    </row>
    <row r="54891" spans="54:54" ht="21.75" customHeight="1" x14ac:dyDescent="0.25">
      <c r="BB54891" s="5"/>
    </row>
    <row r="54892" spans="54:54" ht="21.75" customHeight="1" x14ac:dyDescent="0.25">
      <c r="BB54892" s="5"/>
    </row>
    <row r="54893" spans="54:54" ht="21.75" customHeight="1" x14ac:dyDescent="0.25">
      <c r="BB54893" s="5"/>
    </row>
    <row r="54894" spans="54:54" ht="21.75" customHeight="1" x14ac:dyDescent="0.25">
      <c r="BB54894" s="5"/>
    </row>
    <row r="54895" spans="54:54" ht="21.75" customHeight="1" x14ac:dyDescent="0.25">
      <c r="BB54895" s="5"/>
    </row>
    <row r="54896" spans="54:54" ht="21.75" customHeight="1" x14ac:dyDescent="0.25">
      <c r="BB54896" s="5"/>
    </row>
    <row r="54897" spans="54:54" ht="21.75" customHeight="1" x14ac:dyDescent="0.25">
      <c r="BB54897" s="5"/>
    </row>
    <row r="54898" spans="54:54" ht="21.75" customHeight="1" x14ac:dyDescent="0.25">
      <c r="BB54898" s="5"/>
    </row>
    <row r="54899" spans="54:54" ht="21.75" customHeight="1" x14ac:dyDescent="0.25">
      <c r="BB54899" s="5"/>
    </row>
    <row r="54900" spans="54:54" ht="21.75" customHeight="1" x14ac:dyDescent="0.25">
      <c r="BB54900" s="5"/>
    </row>
    <row r="54901" spans="54:54" ht="21.75" customHeight="1" x14ac:dyDescent="0.25">
      <c r="BB54901" s="5"/>
    </row>
    <row r="54902" spans="54:54" ht="21.75" customHeight="1" x14ac:dyDescent="0.25">
      <c r="BB54902" s="5"/>
    </row>
    <row r="54903" spans="54:54" ht="21.75" customHeight="1" x14ac:dyDescent="0.25">
      <c r="BB54903" s="5"/>
    </row>
    <row r="54904" spans="54:54" ht="21.75" customHeight="1" x14ac:dyDescent="0.25">
      <c r="BB54904" s="5"/>
    </row>
    <row r="54905" spans="54:54" ht="21.75" customHeight="1" x14ac:dyDescent="0.25">
      <c r="BB54905" s="5"/>
    </row>
    <row r="54906" spans="54:54" ht="21.75" customHeight="1" x14ac:dyDescent="0.25">
      <c r="BB54906" s="5"/>
    </row>
    <row r="54907" spans="54:54" ht="21.75" customHeight="1" x14ac:dyDescent="0.25">
      <c r="BB54907" s="5"/>
    </row>
    <row r="54908" spans="54:54" ht="21.75" customHeight="1" x14ac:dyDescent="0.25">
      <c r="BB54908" s="5"/>
    </row>
    <row r="54909" spans="54:54" ht="21.75" customHeight="1" x14ac:dyDescent="0.25">
      <c r="BB54909" s="5"/>
    </row>
    <row r="54910" spans="54:54" ht="21.75" customHeight="1" x14ac:dyDescent="0.25">
      <c r="BB54910" s="5"/>
    </row>
    <row r="54911" spans="54:54" ht="21.75" customHeight="1" x14ac:dyDescent="0.25">
      <c r="BB54911" s="5"/>
    </row>
    <row r="54912" spans="54:54" ht="21.75" customHeight="1" x14ac:dyDescent="0.25">
      <c r="BB54912" s="5"/>
    </row>
    <row r="54913" spans="54:54" ht="21.75" customHeight="1" x14ac:dyDescent="0.25">
      <c r="BB54913" s="5"/>
    </row>
    <row r="54914" spans="54:54" ht="21.75" customHeight="1" x14ac:dyDescent="0.25">
      <c r="BB54914" s="5"/>
    </row>
    <row r="54915" spans="54:54" ht="21.75" customHeight="1" x14ac:dyDescent="0.25">
      <c r="BB54915" s="5"/>
    </row>
    <row r="54916" spans="54:54" ht="21.75" customHeight="1" x14ac:dyDescent="0.25">
      <c r="BB54916" s="5"/>
    </row>
    <row r="54917" spans="54:54" ht="21.75" customHeight="1" x14ac:dyDescent="0.25">
      <c r="BB54917" s="5"/>
    </row>
    <row r="54918" spans="54:54" ht="21.75" customHeight="1" x14ac:dyDescent="0.25">
      <c r="BB54918" s="5"/>
    </row>
    <row r="54919" spans="54:54" ht="21.75" customHeight="1" x14ac:dyDescent="0.25">
      <c r="BB54919" s="5"/>
    </row>
    <row r="54920" spans="54:54" ht="21.75" customHeight="1" x14ac:dyDescent="0.25">
      <c r="BB54920" s="5"/>
    </row>
    <row r="54921" spans="54:54" ht="21.75" customHeight="1" x14ac:dyDescent="0.25">
      <c r="BB54921" s="5"/>
    </row>
    <row r="54922" spans="54:54" ht="21.75" customHeight="1" x14ac:dyDescent="0.25">
      <c r="BB54922" s="5"/>
    </row>
    <row r="54923" spans="54:54" ht="21.75" customHeight="1" x14ac:dyDescent="0.25">
      <c r="BB54923" s="5"/>
    </row>
    <row r="54924" spans="54:54" ht="21.75" customHeight="1" x14ac:dyDescent="0.25">
      <c r="BB54924" s="5"/>
    </row>
    <row r="54925" spans="54:54" ht="21.75" customHeight="1" x14ac:dyDescent="0.25">
      <c r="BB54925" s="5"/>
    </row>
    <row r="54926" spans="54:54" ht="21.75" customHeight="1" x14ac:dyDescent="0.25">
      <c r="BB54926" s="5"/>
    </row>
    <row r="54927" spans="54:54" ht="21.75" customHeight="1" x14ac:dyDescent="0.25">
      <c r="BB54927" s="5"/>
    </row>
    <row r="54928" spans="54:54" ht="21.75" customHeight="1" x14ac:dyDescent="0.25">
      <c r="BB54928" s="5"/>
    </row>
    <row r="54929" spans="54:54" ht="21.75" customHeight="1" x14ac:dyDescent="0.25">
      <c r="BB54929" s="5"/>
    </row>
    <row r="54930" spans="54:54" ht="21.75" customHeight="1" x14ac:dyDescent="0.25">
      <c r="BB54930" s="5"/>
    </row>
    <row r="54931" spans="54:54" ht="21.75" customHeight="1" x14ac:dyDescent="0.25">
      <c r="BB54931" s="5"/>
    </row>
    <row r="54932" spans="54:54" ht="21.75" customHeight="1" x14ac:dyDescent="0.25">
      <c r="BB54932" s="5"/>
    </row>
    <row r="54933" spans="54:54" ht="21.75" customHeight="1" x14ac:dyDescent="0.25">
      <c r="BB54933" s="5"/>
    </row>
    <row r="54934" spans="54:54" ht="21.75" customHeight="1" x14ac:dyDescent="0.25">
      <c r="BB54934" s="5"/>
    </row>
    <row r="54935" spans="54:54" ht="21.75" customHeight="1" x14ac:dyDescent="0.25">
      <c r="BB54935" s="5"/>
    </row>
    <row r="54936" spans="54:54" ht="21.75" customHeight="1" x14ac:dyDescent="0.25">
      <c r="BB54936" s="5"/>
    </row>
    <row r="54937" spans="54:54" ht="21.75" customHeight="1" x14ac:dyDescent="0.25">
      <c r="BB54937" s="5"/>
    </row>
    <row r="54938" spans="54:54" ht="21.75" customHeight="1" x14ac:dyDescent="0.25">
      <c r="BB54938" s="5"/>
    </row>
    <row r="54939" spans="54:54" ht="21.75" customHeight="1" x14ac:dyDescent="0.25">
      <c r="BB54939" s="5"/>
    </row>
    <row r="54940" spans="54:54" ht="21.75" customHeight="1" x14ac:dyDescent="0.25">
      <c r="BB54940" s="5"/>
    </row>
    <row r="54941" spans="54:54" ht="21.75" customHeight="1" x14ac:dyDescent="0.25">
      <c r="BB54941" s="5"/>
    </row>
    <row r="54942" spans="54:54" ht="21.75" customHeight="1" x14ac:dyDescent="0.25">
      <c r="BB54942" s="5"/>
    </row>
    <row r="54943" spans="54:54" ht="21.75" customHeight="1" x14ac:dyDescent="0.25">
      <c r="BB54943" s="5"/>
    </row>
    <row r="54944" spans="54:54" ht="21.75" customHeight="1" x14ac:dyDescent="0.25">
      <c r="BB54944" s="5"/>
    </row>
    <row r="54945" spans="54:54" ht="21.75" customHeight="1" x14ac:dyDescent="0.25">
      <c r="BB54945" s="5"/>
    </row>
    <row r="54946" spans="54:54" ht="21.75" customHeight="1" x14ac:dyDescent="0.25">
      <c r="BB54946" s="5"/>
    </row>
    <row r="54947" spans="54:54" ht="21.75" customHeight="1" x14ac:dyDescent="0.25">
      <c r="BB54947" s="5"/>
    </row>
    <row r="54948" spans="54:54" ht="21.75" customHeight="1" x14ac:dyDescent="0.25">
      <c r="BB54948" s="5"/>
    </row>
    <row r="54949" spans="54:54" ht="21.75" customHeight="1" x14ac:dyDescent="0.25">
      <c r="BB54949" s="5"/>
    </row>
    <row r="54950" spans="54:54" ht="21.75" customHeight="1" x14ac:dyDescent="0.25">
      <c r="BB54950" s="5"/>
    </row>
    <row r="54951" spans="54:54" ht="21.75" customHeight="1" x14ac:dyDescent="0.25">
      <c r="BB54951" s="5"/>
    </row>
    <row r="54952" spans="54:54" ht="21.75" customHeight="1" x14ac:dyDescent="0.25">
      <c r="BB54952" s="5"/>
    </row>
    <row r="54953" spans="54:54" ht="21.75" customHeight="1" x14ac:dyDescent="0.25">
      <c r="BB54953" s="5"/>
    </row>
    <row r="54954" spans="54:54" ht="21.75" customHeight="1" x14ac:dyDescent="0.25">
      <c r="BB54954" s="5"/>
    </row>
    <row r="54955" spans="54:54" ht="21.75" customHeight="1" x14ac:dyDescent="0.25">
      <c r="BB54955" s="5"/>
    </row>
    <row r="54956" spans="54:54" ht="21.75" customHeight="1" x14ac:dyDescent="0.25">
      <c r="BB54956" s="5"/>
    </row>
    <row r="54957" spans="54:54" ht="21.75" customHeight="1" x14ac:dyDescent="0.25">
      <c r="BB54957" s="5"/>
    </row>
    <row r="54958" spans="54:54" ht="21.75" customHeight="1" x14ac:dyDescent="0.25">
      <c r="BB54958" s="5"/>
    </row>
    <row r="54959" spans="54:54" ht="21.75" customHeight="1" x14ac:dyDescent="0.25">
      <c r="BB54959" s="5"/>
    </row>
    <row r="54960" spans="54:54" ht="21.75" customHeight="1" x14ac:dyDescent="0.25">
      <c r="BB54960" s="5"/>
    </row>
    <row r="54961" spans="54:54" ht="21.75" customHeight="1" x14ac:dyDescent="0.25">
      <c r="BB54961" s="5"/>
    </row>
    <row r="54962" spans="54:54" ht="21.75" customHeight="1" x14ac:dyDescent="0.25">
      <c r="BB54962" s="5"/>
    </row>
    <row r="54963" spans="54:54" ht="21.75" customHeight="1" x14ac:dyDescent="0.25">
      <c r="BB54963" s="5"/>
    </row>
    <row r="54964" spans="54:54" ht="21.75" customHeight="1" x14ac:dyDescent="0.25">
      <c r="BB54964" s="5"/>
    </row>
    <row r="54965" spans="54:54" ht="21.75" customHeight="1" x14ac:dyDescent="0.25">
      <c r="BB54965" s="5"/>
    </row>
    <row r="54966" spans="54:54" ht="21.75" customHeight="1" x14ac:dyDescent="0.25">
      <c r="BB54966" s="5"/>
    </row>
    <row r="54967" spans="54:54" ht="21.75" customHeight="1" x14ac:dyDescent="0.25">
      <c r="BB54967" s="5"/>
    </row>
    <row r="54968" spans="54:54" ht="21.75" customHeight="1" x14ac:dyDescent="0.25">
      <c r="BB54968" s="5"/>
    </row>
    <row r="54969" spans="54:54" ht="21.75" customHeight="1" x14ac:dyDescent="0.25">
      <c r="BB54969" s="5"/>
    </row>
    <row r="54970" spans="54:54" ht="21.75" customHeight="1" x14ac:dyDescent="0.25">
      <c r="BB54970" s="5"/>
    </row>
    <row r="54971" spans="54:54" ht="21.75" customHeight="1" x14ac:dyDescent="0.25">
      <c r="BB54971" s="5"/>
    </row>
    <row r="54972" spans="54:54" ht="21.75" customHeight="1" x14ac:dyDescent="0.25">
      <c r="BB54972" s="5"/>
    </row>
    <row r="54973" spans="54:54" ht="21.75" customHeight="1" x14ac:dyDescent="0.25">
      <c r="BB54973" s="5"/>
    </row>
    <row r="54974" spans="54:54" ht="21.75" customHeight="1" x14ac:dyDescent="0.25">
      <c r="BB54974" s="5"/>
    </row>
    <row r="54975" spans="54:54" ht="21.75" customHeight="1" x14ac:dyDescent="0.25">
      <c r="BB54975" s="5"/>
    </row>
    <row r="54976" spans="54:54" ht="21.75" customHeight="1" x14ac:dyDescent="0.25">
      <c r="BB54976" s="5"/>
    </row>
    <row r="54977" spans="54:54" ht="21.75" customHeight="1" x14ac:dyDescent="0.25">
      <c r="BB54977" s="5"/>
    </row>
    <row r="54978" spans="54:54" ht="21.75" customHeight="1" x14ac:dyDescent="0.25">
      <c r="BB54978" s="5"/>
    </row>
    <row r="54979" spans="54:54" ht="21.75" customHeight="1" x14ac:dyDescent="0.25">
      <c r="BB54979" s="5"/>
    </row>
    <row r="54980" spans="54:54" ht="21.75" customHeight="1" x14ac:dyDescent="0.25">
      <c r="BB54980" s="5"/>
    </row>
    <row r="54981" spans="54:54" ht="21.75" customHeight="1" x14ac:dyDescent="0.25">
      <c r="BB54981" s="5"/>
    </row>
    <row r="54982" spans="54:54" ht="21.75" customHeight="1" x14ac:dyDescent="0.25">
      <c r="BB54982" s="5"/>
    </row>
    <row r="54983" spans="54:54" ht="21.75" customHeight="1" x14ac:dyDescent="0.25">
      <c r="BB54983" s="5"/>
    </row>
    <row r="54984" spans="54:54" ht="21.75" customHeight="1" x14ac:dyDescent="0.25">
      <c r="BB54984" s="5"/>
    </row>
    <row r="54985" spans="54:54" ht="21.75" customHeight="1" x14ac:dyDescent="0.25">
      <c r="BB54985" s="5"/>
    </row>
    <row r="54986" spans="54:54" ht="21.75" customHeight="1" x14ac:dyDescent="0.25">
      <c r="BB54986" s="5"/>
    </row>
    <row r="54987" spans="54:54" ht="21.75" customHeight="1" x14ac:dyDescent="0.25">
      <c r="BB54987" s="5"/>
    </row>
    <row r="54988" spans="54:54" ht="21.75" customHeight="1" x14ac:dyDescent="0.25">
      <c r="BB54988" s="5"/>
    </row>
    <row r="54989" spans="54:54" ht="21.75" customHeight="1" x14ac:dyDescent="0.25">
      <c r="BB54989" s="5"/>
    </row>
    <row r="54990" spans="54:54" ht="21.75" customHeight="1" x14ac:dyDescent="0.25">
      <c r="BB54990" s="5"/>
    </row>
    <row r="54991" spans="54:54" ht="21.75" customHeight="1" x14ac:dyDescent="0.25">
      <c r="BB54991" s="5"/>
    </row>
    <row r="54992" spans="54:54" ht="21.75" customHeight="1" x14ac:dyDescent="0.25">
      <c r="BB54992" s="5"/>
    </row>
    <row r="54993" spans="54:54" ht="21.75" customHeight="1" x14ac:dyDescent="0.25">
      <c r="BB54993" s="5"/>
    </row>
    <row r="54994" spans="54:54" ht="21.75" customHeight="1" x14ac:dyDescent="0.25">
      <c r="BB54994" s="5"/>
    </row>
    <row r="54995" spans="54:54" ht="21.75" customHeight="1" x14ac:dyDescent="0.25">
      <c r="BB54995" s="5"/>
    </row>
    <row r="54996" spans="54:54" ht="21.75" customHeight="1" x14ac:dyDescent="0.25">
      <c r="BB54996" s="5"/>
    </row>
    <row r="54997" spans="54:54" ht="21.75" customHeight="1" x14ac:dyDescent="0.25">
      <c r="BB54997" s="5"/>
    </row>
    <row r="54998" spans="54:54" ht="21.75" customHeight="1" x14ac:dyDescent="0.25">
      <c r="BB54998" s="5"/>
    </row>
    <row r="54999" spans="54:54" ht="21.75" customHeight="1" x14ac:dyDescent="0.25">
      <c r="BB54999" s="5"/>
    </row>
    <row r="55000" spans="54:54" ht="21.75" customHeight="1" x14ac:dyDescent="0.25">
      <c r="BB55000" s="5"/>
    </row>
    <row r="55001" spans="54:54" ht="21.75" customHeight="1" x14ac:dyDescent="0.25">
      <c r="BB55001" s="5"/>
    </row>
    <row r="55002" spans="54:54" ht="21.75" customHeight="1" x14ac:dyDescent="0.25">
      <c r="BB55002" s="5"/>
    </row>
    <row r="55003" spans="54:54" ht="21.75" customHeight="1" x14ac:dyDescent="0.25">
      <c r="BB55003" s="5"/>
    </row>
    <row r="55004" spans="54:54" ht="21.75" customHeight="1" x14ac:dyDescent="0.25">
      <c r="BB55004" s="5"/>
    </row>
    <row r="55005" spans="54:54" ht="21.75" customHeight="1" x14ac:dyDescent="0.25">
      <c r="BB55005" s="5"/>
    </row>
    <row r="55006" spans="54:54" ht="21.75" customHeight="1" x14ac:dyDescent="0.25">
      <c r="BB55006" s="5"/>
    </row>
    <row r="55007" spans="54:54" ht="21.75" customHeight="1" x14ac:dyDescent="0.25">
      <c r="BB55007" s="5"/>
    </row>
    <row r="55008" spans="54:54" ht="21.75" customHeight="1" x14ac:dyDescent="0.25">
      <c r="BB55008" s="5"/>
    </row>
    <row r="55009" spans="54:54" ht="21.75" customHeight="1" x14ac:dyDescent="0.25">
      <c r="BB55009" s="5"/>
    </row>
    <row r="55010" spans="54:54" ht="21.75" customHeight="1" x14ac:dyDescent="0.25">
      <c r="BB55010" s="5"/>
    </row>
    <row r="55011" spans="54:54" ht="21.75" customHeight="1" x14ac:dyDescent="0.25">
      <c r="BB55011" s="5"/>
    </row>
    <row r="55012" spans="54:54" ht="21.75" customHeight="1" x14ac:dyDescent="0.25">
      <c r="BB55012" s="5"/>
    </row>
    <row r="55013" spans="54:54" ht="21.75" customHeight="1" x14ac:dyDescent="0.25">
      <c r="BB55013" s="5"/>
    </row>
    <row r="55014" spans="54:54" ht="21.75" customHeight="1" x14ac:dyDescent="0.25">
      <c r="BB55014" s="5"/>
    </row>
    <row r="55015" spans="54:54" ht="21.75" customHeight="1" x14ac:dyDescent="0.25">
      <c r="BB55015" s="5"/>
    </row>
    <row r="55016" spans="54:54" ht="21.75" customHeight="1" x14ac:dyDescent="0.25">
      <c r="BB55016" s="5"/>
    </row>
    <row r="55017" spans="54:54" ht="21.75" customHeight="1" x14ac:dyDescent="0.25">
      <c r="BB55017" s="5"/>
    </row>
    <row r="55018" spans="54:54" ht="21.75" customHeight="1" x14ac:dyDescent="0.25">
      <c r="BB55018" s="5"/>
    </row>
    <row r="55019" spans="54:54" ht="21.75" customHeight="1" x14ac:dyDescent="0.25">
      <c r="BB55019" s="5"/>
    </row>
    <row r="55020" spans="54:54" ht="21.75" customHeight="1" x14ac:dyDescent="0.25">
      <c r="BB55020" s="5"/>
    </row>
    <row r="55021" spans="54:54" ht="21.75" customHeight="1" x14ac:dyDescent="0.25">
      <c r="BB55021" s="5"/>
    </row>
    <row r="55022" spans="54:54" ht="21.75" customHeight="1" x14ac:dyDescent="0.25">
      <c r="BB55022" s="5"/>
    </row>
    <row r="55023" spans="54:54" ht="21.75" customHeight="1" x14ac:dyDescent="0.25">
      <c r="BB55023" s="5"/>
    </row>
    <row r="55024" spans="54:54" ht="21.75" customHeight="1" x14ac:dyDescent="0.25">
      <c r="BB55024" s="5"/>
    </row>
    <row r="55025" spans="54:54" ht="21.75" customHeight="1" x14ac:dyDescent="0.25">
      <c r="BB55025" s="5"/>
    </row>
    <row r="55026" spans="54:54" ht="21.75" customHeight="1" x14ac:dyDescent="0.25">
      <c r="BB55026" s="5"/>
    </row>
    <row r="55027" spans="54:54" ht="21.75" customHeight="1" x14ac:dyDescent="0.25">
      <c r="BB55027" s="5"/>
    </row>
    <row r="55028" spans="54:54" ht="21.75" customHeight="1" x14ac:dyDescent="0.25">
      <c r="BB55028" s="5"/>
    </row>
    <row r="55029" spans="54:54" ht="21.75" customHeight="1" x14ac:dyDescent="0.25">
      <c r="BB55029" s="5"/>
    </row>
    <row r="55030" spans="54:54" ht="21.75" customHeight="1" x14ac:dyDescent="0.25">
      <c r="BB55030" s="5"/>
    </row>
    <row r="55031" spans="54:54" ht="21.75" customHeight="1" x14ac:dyDescent="0.25">
      <c r="BB55031" s="5"/>
    </row>
    <row r="55032" spans="54:54" ht="21.75" customHeight="1" x14ac:dyDescent="0.25">
      <c r="BB55032" s="5"/>
    </row>
    <row r="55033" spans="54:54" ht="21.75" customHeight="1" x14ac:dyDescent="0.25">
      <c r="BB55033" s="5"/>
    </row>
    <row r="55034" spans="54:54" ht="21.75" customHeight="1" x14ac:dyDescent="0.25">
      <c r="BB55034" s="5"/>
    </row>
    <row r="55035" spans="54:54" ht="21.75" customHeight="1" x14ac:dyDescent="0.25">
      <c r="BB55035" s="5"/>
    </row>
    <row r="55036" spans="54:54" ht="21.75" customHeight="1" x14ac:dyDescent="0.25">
      <c r="BB55036" s="5"/>
    </row>
    <row r="55037" spans="54:54" ht="21.75" customHeight="1" x14ac:dyDescent="0.25">
      <c r="BB55037" s="5"/>
    </row>
    <row r="55038" spans="54:54" ht="21.75" customHeight="1" x14ac:dyDescent="0.25">
      <c r="BB55038" s="5"/>
    </row>
    <row r="55039" spans="54:54" ht="21.75" customHeight="1" x14ac:dyDescent="0.25">
      <c r="BB55039" s="5"/>
    </row>
    <row r="55040" spans="54:54" ht="21.75" customHeight="1" x14ac:dyDescent="0.25">
      <c r="BB55040" s="5"/>
    </row>
    <row r="55041" spans="54:54" ht="21.75" customHeight="1" x14ac:dyDescent="0.25">
      <c r="BB55041" s="5"/>
    </row>
    <row r="55042" spans="54:54" ht="21.75" customHeight="1" x14ac:dyDescent="0.25">
      <c r="BB55042" s="5"/>
    </row>
    <row r="55043" spans="54:54" ht="21.75" customHeight="1" x14ac:dyDescent="0.25">
      <c r="BB55043" s="5"/>
    </row>
    <row r="55044" spans="54:54" ht="21.75" customHeight="1" x14ac:dyDescent="0.25">
      <c r="BB55044" s="5"/>
    </row>
    <row r="55045" spans="54:54" ht="21.75" customHeight="1" x14ac:dyDescent="0.25">
      <c r="BB55045" s="5"/>
    </row>
    <row r="55046" spans="54:54" ht="21.75" customHeight="1" x14ac:dyDescent="0.25">
      <c r="BB55046" s="5"/>
    </row>
    <row r="55047" spans="54:54" ht="21.75" customHeight="1" x14ac:dyDescent="0.25">
      <c r="BB55047" s="5"/>
    </row>
    <row r="55048" spans="54:54" ht="21.75" customHeight="1" x14ac:dyDescent="0.25">
      <c r="BB55048" s="5"/>
    </row>
    <row r="55049" spans="54:54" ht="21.75" customHeight="1" x14ac:dyDescent="0.25">
      <c r="BB55049" s="5"/>
    </row>
    <row r="55050" spans="54:54" ht="21.75" customHeight="1" x14ac:dyDescent="0.25">
      <c r="BB55050" s="5"/>
    </row>
    <row r="55051" spans="54:54" ht="21.75" customHeight="1" x14ac:dyDescent="0.25">
      <c r="BB55051" s="5"/>
    </row>
    <row r="55052" spans="54:54" ht="21.75" customHeight="1" x14ac:dyDescent="0.25">
      <c r="BB55052" s="5"/>
    </row>
    <row r="55053" spans="54:54" ht="21.75" customHeight="1" x14ac:dyDescent="0.25">
      <c r="BB55053" s="5"/>
    </row>
    <row r="55054" spans="54:54" ht="21.75" customHeight="1" x14ac:dyDescent="0.25">
      <c r="BB55054" s="5"/>
    </row>
    <row r="55055" spans="54:54" ht="21.75" customHeight="1" x14ac:dyDescent="0.25">
      <c r="BB55055" s="5"/>
    </row>
    <row r="55056" spans="54:54" ht="21.75" customHeight="1" x14ac:dyDescent="0.25">
      <c r="BB55056" s="5"/>
    </row>
    <row r="55057" spans="54:54" ht="21.75" customHeight="1" x14ac:dyDescent="0.25">
      <c r="BB55057" s="5"/>
    </row>
    <row r="55058" spans="54:54" ht="21.75" customHeight="1" x14ac:dyDescent="0.25">
      <c r="BB55058" s="5"/>
    </row>
    <row r="55059" spans="54:54" ht="21.75" customHeight="1" x14ac:dyDescent="0.25">
      <c r="BB55059" s="5"/>
    </row>
    <row r="55060" spans="54:54" ht="21.75" customHeight="1" x14ac:dyDescent="0.25">
      <c r="BB55060" s="5"/>
    </row>
    <row r="55061" spans="54:54" ht="21.75" customHeight="1" x14ac:dyDescent="0.25">
      <c r="BB55061" s="5"/>
    </row>
    <row r="55062" spans="54:54" ht="21.75" customHeight="1" x14ac:dyDescent="0.25">
      <c r="BB55062" s="5"/>
    </row>
    <row r="55063" spans="54:54" ht="21.75" customHeight="1" x14ac:dyDescent="0.25">
      <c r="BB55063" s="5"/>
    </row>
    <row r="55064" spans="54:54" ht="21.75" customHeight="1" x14ac:dyDescent="0.25">
      <c r="BB55064" s="5"/>
    </row>
    <row r="55065" spans="54:54" ht="21.75" customHeight="1" x14ac:dyDescent="0.25">
      <c r="BB55065" s="5"/>
    </row>
    <row r="55066" spans="54:54" ht="21.75" customHeight="1" x14ac:dyDescent="0.25">
      <c r="BB55066" s="5"/>
    </row>
    <row r="55067" spans="54:54" ht="21.75" customHeight="1" x14ac:dyDescent="0.25">
      <c r="BB55067" s="5"/>
    </row>
    <row r="55068" spans="54:54" ht="21.75" customHeight="1" x14ac:dyDescent="0.25">
      <c r="BB55068" s="5"/>
    </row>
    <row r="55069" spans="54:54" ht="21.75" customHeight="1" x14ac:dyDescent="0.25">
      <c r="BB55069" s="5"/>
    </row>
    <row r="55070" spans="54:54" ht="21.75" customHeight="1" x14ac:dyDescent="0.25">
      <c r="BB55070" s="5"/>
    </row>
    <row r="55071" spans="54:54" ht="21.75" customHeight="1" x14ac:dyDescent="0.25">
      <c r="BB55071" s="5"/>
    </row>
    <row r="55072" spans="54:54" ht="21.75" customHeight="1" x14ac:dyDescent="0.25">
      <c r="BB55072" s="5"/>
    </row>
    <row r="55073" spans="54:54" ht="21.75" customHeight="1" x14ac:dyDescent="0.25">
      <c r="BB55073" s="5"/>
    </row>
    <row r="55074" spans="54:54" ht="21.75" customHeight="1" x14ac:dyDescent="0.25">
      <c r="BB55074" s="5"/>
    </row>
    <row r="55075" spans="54:54" ht="21.75" customHeight="1" x14ac:dyDescent="0.25">
      <c r="BB55075" s="5"/>
    </row>
    <row r="55076" spans="54:54" ht="21.75" customHeight="1" x14ac:dyDescent="0.25">
      <c r="BB55076" s="5"/>
    </row>
    <row r="55077" spans="54:54" ht="21.75" customHeight="1" x14ac:dyDescent="0.25">
      <c r="BB55077" s="5"/>
    </row>
    <row r="55078" spans="54:54" ht="21.75" customHeight="1" x14ac:dyDescent="0.25">
      <c r="BB55078" s="5"/>
    </row>
    <row r="55079" spans="54:54" ht="21.75" customHeight="1" x14ac:dyDescent="0.25">
      <c r="BB55079" s="5"/>
    </row>
    <row r="55080" spans="54:54" ht="21.75" customHeight="1" x14ac:dyDescent="0.25">
      <c r="BB55080" s="5"/>
    </row>
    <row r="55081" spans="54:54" ht="21.75" customHeight="1" x14ac:dyDescent="0.25">
      <c r="BB55081" s="5"/>
    </row>
    <row r="55082" spans="54:54" ht="21.75" customHeight="1" x14ac:dyDescent="0.25">
      <c r="BB55082" s="5"/>
    </row>
    <row r="55083" spans="54:54" ht="21.75" customHeight="1" x14ac:dyDescent="0.25">
      <c r="BB55083" s="5"/>
    </row>
    <row r="55084" spans="54:54" ht="21.75" customHeight="1" x14ac:dyDescent="0.25">
      <c r="BB55084" s="5"/>
    </row>
    <row r="55085" spans="54:54" ht="21.75" customHeight="1" x14ac:dyDescent="0.25">
      <c r="BB55085" s="5"/>
    </row>
    <row r="55086" spans="54:54" ht="21.75" customHeight="1" x14ac:dyDescent="0.25">
      <c r="BB55086" s="5"/>
    </row>
    <row r="55087" spans="54:54" ht="21.75" customHeight="1" x14ac:dyDescent="0.25">
      <c r="BB55087" s="5"/>
    </row>
    <row r="55088" spans="54:54" ht="21.75" customHeight="1" x14ac:dyDescent="0.25">
      <c r="BB55088" s="5"/>
    </row>
    <row r="55089" spans="54:54" ht="21.75" customHeight="1" x14ac:dyDescent="0.25">
      <c r="BB55089" s="5"/>
    </row>
    <row r="55090" spans="54:54" ht="21.75" customHeight="1" x14ac:dyDescent="0.25">
      <c r="BB55090" s="5"/>
    </row>
    <row r="55091" spans="54:54" ht="21.75" customHeight="1" x14ac:dyDescent="0.25">
      <c r="BB55091" s="5"/>
    </row>
    <row r="55092" spans="54:54" ht="21.75" customHeight="1" x14ac:dyDescent="0.25">
      <c r="BB55092" s="5"/>
    </row>
    <row r="55093" spans="54:54" ht="21.75" customHeight="1" x14ac:dyDescent="0.25">
      <c r="BB55093" s="5"/>
    </row>
    <row r="55094" spans="54:54" ht="21.75" customHeight="1" x14ac:dyDescent="0.25">
      <c r="BB55094" s="5"/>
    </row>
    <row r="55095" spans="54:54" ht="21.75" customHeight="1" x14ac:dyDescent="0.25">
      <c r="BB55095" s="5"/>
    </row>
    <row r="55096" spans="54:54" ht="21.75" customHeight="1" x14ac:dyDescent="0.25">
      <c r="BB55096" s="5"/>
    </row>
    <row r="55097" spans="54:54" ht="21.75" customHeight="1" x14ac:dyDescent="0.25">
      <c r="BB55097" s="5"/>
    </row>
    <row r="55098" spans="54:54" ht="21.75" customHeight="1" x14ac:dyDescent="0.25">
      <c r="BB55098" s="5"/>
    </row>
    <row r="55099" spans="54:54" ht="21.75" customHeight="1" x14ac:dyDescent="0.25">
      <c r="BB55099" s="5"/>
    </row>
    <row r="55100" spans="54:54" ht="21.75" customHeight="1" x14ac:dyDescent="0.25">
      <c r="BB55100" s="5"/>
    </row>
    <row r="55101" spans="54:54" ht="21.75" customHeight="1" x14ac:dyDescent="0.25">
      <c r="BB55101" s="5"/>
    </row>
    <row r="55102" spans="54:54" ht="21.75" customHeight="1" x14ac:dyDescent="0.25">
      <c r="BB55102" s="5"/>
    </row>
    <row r="55103" spans="54:54" ht="21.75" customHeight="1" x14ac:dyDescent="0.25">
      <c r="BB55103" s="5"/>
    </row>
    <row r="55104" spans="54:54" ht="21.75" customHeight="1" x14ac:dyDescent="0.25">
      <c r="BB55104" s="5"/>
    </row>
    <row r="55105" spans="54:54" ht="21.75" customHeight="1" x14ac:dyDescent="0.25">
      <c r="BB55105" s="5"/>
    </row>
    <row r="55106" spans="54:54" ht="21.75" customHeight="1" x14ac:dyDescent="0.25">
      <c r="BB55106" s="5"/>
    </row>
    <row r="55107" spans="54:54" ht="21.75" customHeight="1" x14ac:dyDescent="0.25">
      <c r="BB55107" s="5"/>
    </row>
    <row r="55108" spans="54:54" ht="21.75" customHeight="1" x14ac:dyDescent="0.25">
      <c r="BB55108" s="5"/>
    </row>
    <row r="55109" spans="54:54" ht="21.75" customHeight="1" x14ac:dyDescent="0.25">
      <c r="BB55109" s="5"/>
    </row>
    <row r="55110" spans="54:54" ht="21.75" customHeight="1" x14ac:dyDescent="0.25">
      <c r="BB55110" s="5"/>
    </row>
    <row r="55111" spans="54:54" ht="21.75" customHeight="1" x14ac:dyDescent="0.25">
      <c r="BB55111" s="5"/>
    </row>
    <row r="55112" spans="54:54" ht="21.75" customHeight="1" x14ac:dyDescent="0.25">
      <c r="BB55112" s="5"/>
    </row>
    <row r="55113" spans="54:54" ht="21.75" customHeight="1" x14ac:dyDescent="0.25">
      <c r="BB55113" s="5"/>
    </row>
    <row r="55114" spans="54:54" ht="21.75" customHeight="1" x14ac:dyDescent="0.25">
      <c r="BB55114" s="5"/>
    </row>
    <row r="55115" spans="54:54" ht="21.75" customHeight="1" x14ac:dyDescent="0.25">
      <c r="BB55115" s="5"/>
    </row>
    <row r="55116" spans="54:54" ht="21.75" customHeight="1" x14ac:dyDescent="0.25">
      <c r="BB55116" s="5"/>
    </row>
    <row r="55117" spans="54:54" ht="21.75" customHeight="1" x14ac:dyDescent="0.25">
      <c r="BB55117" s="5"/>
    </row>
    <row r="55118" spans="54:54" ht="21.75" customHeight="1" x14ac:dyDescent="0.25">
      <c r="BB55118" s="5"/>
    </row>
    <row r="55119" spans="54:54" ht="21.75" customHeight="1" x14ac:dyDescent="0.25">
      <c r="BB55119" s="5"/>
    </row>
    <row r="55120" spans="54:54" ht="21.75" customHeight="1" x14ac:dyDescent="0.25">
      <c r="BB55120" s="5"/>
    </row>
    <row r="55121" spans="54:54" ht="21.75" customHeight="1" x14ac:dyDescent="0.25">
      <c r="BB55121" s="5"/>
    </row>
    <row r="55122" spans="54:54" ht="21.75" customHeight="1" x14ac:dyDescent="0.25">
      <c r="BB55122" s="5"/>
    </row>
    <row r="55123" spans="54:54" ht="21.75" customHeight="1" x14ac:dyDescent="0.25">
      <c r="BB55123" s="5"/>
    </row>
    <row r="55124" spans="54:54" ht="21.75" customHeight="1" x14ac:dyDescent="0.25">
      <c r="BB55124" s="5"/>
    </row>
    <row r="55125" spans="54:54" ht="21.75" customHeight="1" x14ac:dyDescent="0.25">
      <c r="BB55125" s="5"/>
    </row>
    <row r="55126" spans="54:54" ht="21.75" customHeight="1" x14ac:dyDescent="0.25">
      <c r="BB55126" s="5"/>
    </row>
    <row r="55127" spans="54:54" ht="21.75" customHeight="1" x14ac:dyDescent="0.25">
      <c r="BB55127" s="5"/>
    </row>
    <row r="55128" spans="54:54" ht="21.75" customHeight="1" x14ac:dyDescent="0.25">
      <c r="BB55128" s="5"/>
    </row>
    <row r="55129" spans="54:54" ht="21.75" customHeight="1" x14ac:dyDescent="0.25">
      <c r="BB55129" s="5"/>
    </row>
    <row r="55130" spans="54:54" ht="21.75" customHeight="1" x14ac:dyDescent="0.25">
      <c r="BB55130" s="5"/>
    </row>
    <row r="55131" spans="54:54" ht="21.75" customHeight="1" x14ac:dyDescent="0.25">
      <c r="BB55131" s="5"/>
    </row>
    <row r="55132" spans="54:54" ht="21.75" customHeight="1" x14ac:dyDescent="0.25">
      <c r="BB55132" s="5"/>
    </row>
    <row r="55133" spans="54:54" ht="21.75" customHeight="1" x14ac:dyDescent="0.25">
      <c r="BB55133" s="5"/>
    </row>
    <row r="55134" spans="54:54" ht="21.75" customHeight="1" x14ac:dyDescent="0.25">
      <c r="BB55134" s="5"/>
    </row>
    <row r="55135" spans="54:54" ht="21.75" customHeight="1" x14ac:dyDescent="0.25">
      <c r="BB55135" s="5"/>
    </row>
    <row r="55136" spans="54:54" ht="21.75" customHeight="1" x14ac:dyDescent="0.25">
      <c r="BB55136" s="5"/>
    </row>
    <row r="55137" spans="54:54" ht="21.75" customHeight="1" x14ac:dyDescent="0.25">
      <c r="BB55137" s="5"/>
    </row>
    <row r="55138" spans="54:54" ht="21.75" customHeight="1" x14ac:dyDescent="0.25">
      <c r="BB55138" s="5"/>
    </row>
    <row r="55139" spans="54:54" ht="21.75" customHeight="1" x14ac:dyDescent="0.25">
      <c r="BB55139" s="5"/>
    </row>
    <row r="55140" spans="54:54" ht="21.75" customHeight="1" x14ac:dyDescent="0.25">
      <c r="BB55140" s="5"/>
    </row>
    <row r="55141" spans="54:54" ht="21.75" customHeight="1" x14ac:dyDescent="0.25">
      <c r="BB55141" s="5"/>
    </row>
    <row r="55142" spans="54:54" ht="21.75" customHeight="1" x14ac:dyDescent="0.25">
      <c r="BB55142" s="5"/>
    </row>
    <row r="55143" spans="54:54" ht="21.75" customHeight="1" x14ac:dyDescent="0.25">
      <c r="BB55143" s="5"/>
    </row>
    <row r="55144" spans="54:54" ht="21.75" customHeight="1" x14ac:dyDescent="0.25">
      <c r="BB55144" s="5"/>
    </row>
    <row r="55145" spans="54:54" ht="21.75" customHeight="1" x14ac:dyDescent="0.25">
      <c r="BB55145" s="5"/>
    </row>
    <row r="55146" spans="54:54" ht="21.75" customHeight="1" x14ac:dyDescent="0.25">
      <c r="BB55146" s="5"/>
    </row>
    <row r="55147" spans="54:54" ht="21.75" customHeight="1" x14ac:dyDescent="0.25">
      <c r="BB55147" s="5"/>
    </row>
    <row r="55148" spans="54:54" ht="21.75" customHeight="1" x14ac:dyDescent="0.25">
      <c r="BB55148" s="5"/>
    </row>
    <row r="55149" spans="54:54" ht="21.75" customHeight="1" x14ac:dyDescent="0.25">
      <c r="BB55149" s="5"/>
    </row>
    <row r="55150" spans="54:54" ht="21.75" customHeight="1" x14ac:dyDescent="0.25">
      <c r="BB55150" s="5"/>
    </row>
    <row r="55151" spans="54:54" ht="21.75" customHeight="1" x14ac:dyDescent="0.25">
      <c r="BB55151" s="5"/>
    </row>
    <row r="55152" spans="54:54" ht="21.75" customHeight="1" x14ac:dyDescent="0.25">
      <c r="BB55152" s="5"/>
    </row>
    <row r="55153" spans="54:54" ht="21.75" customHeight="1" x14ac:dyDescent="0.25">
      <c r="BB55153" s="5"/>
    </row>
    <row r="55154" spans="54:54" ht="21.75" customHeight="1" x14ac:dyDescent="0.25">
      <c r="BB55154" s="5"/>
    </row>
    <row r="55155" spans="54:54" ht="21.75" customHeight="1" x14ac:dyDescent="0.25">
      <c r="BB55155" s="5"/>
    </row>
    <row r="55156" spans="54:54" ht="21.75" customHeight="1" x14ac:dyDescent="0.25">
      <c r="BB55156" s="5"/>
    </row>
    <row r="55157" spans="54:54" ht="21.75" customHeight="1" x14ac:dyDescent="0.25">
      <c r="BB55157" s="5"/>
    </row>
    <row r="55158" spans="54:54" ht="21.75" customHeight="1" x14ac:dyDescent="0.25">
      <c r="BB55158" s="5"/>
    </row>
    <row r="55159" spans="54:54" ht="21.75" customHeight="1" x14ac:dyDescent="0.25">
      <c r="BB55159" s="5"/>
    </row>
    <row r="55160" spans="54:54" ht="21.75" customHeight="1" x14ac:dyDescent="0.25">
      <c r="BB55160" s="5"/>
    </row>
    <row r="55161" spans="54:54" ht="21.75" customHeight="1" x14ac:dyDescent="0.25">
      <c r="BB55161" s="5"/>
    </row>
    <row r="55162" spans="54:54" ht="21.75" customHeight="1" x14ac:dyDescent="0.25">
      <c r="BB55162" s="5"/>
    </row>
    <row r="55163" spans="54:54" ht="21.75" customHeight="1" x14ac:dyDescent="0.25">
      <c r="BB55163" s="5"/>
    </row>
    <row r="55164" spans="54:54" ht="21.75" customHeight="1" x14ac:dyDescent="0.25">
      <c r="BB55164" s="5"/>
    </row>
    <row r="55165" spans="54:54" ht="21.75" customHeight="1" x14ac:dyDescent="0.25">
      <c r="BB55165" s="5"/>
    </row>
    <row r="55166" spans="54:54" ht="21.75" customHeight="1" x14ac:dyDescent="0.25">
      <c r="BB55166" s="5"/>
    </row>
    <row r="55167" spans="54:54" ht="21.75" customHeight="1" x14ac:dyDescent="0.25">
      <c r="BB55167" s="5"/>
    </row>
    <row r="55168" spans="54:54" ht="21.75" customHeight="1" x14ac:dyDescent="0.25">
      <c r="BB55168" s="5"/>
    </row>
    <row r="55169" spans="54:54" ht="21.75" customHeight="1" x14ac:dyDescent="0.25">
      <c r="BB55169" s="5"/>
    </row>
    <row r="55170" spans="54:54" ht="21.75" customHeight="1" x14ac:dyDescent="0.25">
      <c r="BB55170" s="5"/>
    </row>
    <row r="55171" spans="54:54" ht="21.75" customHeight="1" x14ac:dyDescent="0.25">
      <c r="BB55171" s="5"/>
    </row>
    <row r="55172" spans="54:54" ht="21.75" customHeight="1" x14ac:dyDescent="0.25">
      <c r="BB55172" s="5"/>
    </row>
    <row r="55173" spans="54:54" ht="21.75" customHeight="1" x14ac:dyDescent="0.25">
      <c r="BB55173" s="5"/>
    </row>
    <row r="55174" spans="54:54" ht="21.75" customHeight="1" x14ac:dyDescent="0.25">
      <c r="BB55174" s="5"/>
    </row>
    <row r="55175" spans="54:54" ht="21.75" customHeight="1" x14ac:dyDescent="0.25">
      <c r="BB55175" s="5"/>
    </row>
    <row r="55176" spans="54:54" ht="21.75" customHeight="1" x14ac:dyDescent="0.25">
      <c r="BB55176" s="5"/>
    </row>
    <row r="55177" spans="54:54" ht="21.75" customHeight="1" x14ac:dyDescent="0.25">
      <c r="BB55177" s="5"/>
    </row>
    <row r="55178" spans="54:54" ht="21.75" customHeight="1" x14ac:dyDescent="0.25">
      <c r="BB55178" s="5"/>
    </row>
    <row r="55179" spans="54:54" ht="21.75" customHeight="1" x14ac:dyDescent="0.25">
      <c r="BB55179" s="5"/>
    </row>
    <row r="55180" spans="54:54" ht="21.75" customHeight="1" x14ac:dyDescent="0.25">
      <c r="BB55180" s="5"/>
    </row>
    <row r="55181" spans="54:54" ht="21.75" customHeight="1" x14ac:dyDescent="0.25">
      <c r="BB55181" s="5"/>
    </row>
    <row r="55182" spans="54:54" ht="21.75" customHeight="1" x14ac:dyDescent="0.25">
      <c r="BB55182" s="5"/>
    </row>
    <row r="55183" spans="54:54" ht="21.75" customHeight="1" x14ac:dyDescent="0.25">
      <c r="BB55183" s="5"/>
    </row>
    <row r="55184" spans="54:54" ht="21.75" customHeight="1" x14ac:dyDescent="0.25">
      <c r="BB55184" s="5"/>
    </row>
    <row r="55185" spans="54:54" ht="21.75" customHeight="1" x14ac:dyDescent="0.25">
      <c r="BB55185" s="5"/>
    </row>
    <row r="55186" spans="54:54" ht="21.75" customHeight="1" x14ac:dyDescent="0.25">
      <c r="BB55186" s="5"/>
    </row>
    <row r="55187" spans="54:54" ht="21.75" customHeight="1" x14ac:dyDescent="0.25">
      <c r="BB55187" s="5"/>
    </row>
    <row r="55188" spans="54:54" ht="21.75" customHeight="1" x14ac:dyDescent="0.25">
      <c r="BB55188" s="5"/>
    </row>
    <row r="55189" spans="54:54" ht="21.75" customHeight="1" x14ac:dyDescent="0.25">
      <c r="BB55189" s="5"/>
    </row>
    <row r="55190" spans="54:54" ht="21.75" customHeight="1" x14ac:dyDescent="0.25">
      <c r="BB55190" s="5"/>
    </row>
    <row r="55191" spans="54:54" ht="21.75" customHeight="1" x14ac:dyDescent="0.25">
      <c r="BB55191" s="5"/>
    </row>
    <row r="55192" spans="54:54" ht="21.75" customHeight="1" x14ac:dyDescent="0.25">
      <c r="BB55192" s="5"/>
    </row>
    <row r="55193" spans="54:54" ht="21.75" customHeight="1" x14ac:dyDescent="0.25">
      <c r="BB55193" s="5"/>
    </row>
    <row r="55194" spans="54:54" ht="21.75" customHeight="1" x14ac:dyDescent="0.25">
      <c r="BB55194" s="5"/>
    </row>
    <row r="55195" spans="54:54" ht="21.75" customHeight="1" x14ac:dyDescent="0.25">
      <c r="BB55195" s="5"/>
    </row>
    <row r="55196" spans="54:54" ht="21.75" customHeight="1" x14ac:dyDescent="0.25">
      <c r="BB55196" s="5"/>
    </row>
    <row r="55197" spans="54:54" ht="21.75" customHeight="1" x14ac:dyDescent="0.25">
      <c r="BB55197" s="5"/>
    </row>
    <row r="55198" spans="54:54" ht="21.75" customHeight="1" x14ac:dyDescent="0.25">
      <c r="BB55198" s="5"/>
    </row>
    <row r="55199" spans="54:54" ht="21.75" customHeight="1" x14ac:dyDescent="0.25">
      <c r="BB55199" s="5"/>
    </row>
    <row r="55200" spans="54:54" ht="21.75" customHeight="1" x14ac:dyDescent="0.25">
      <c r="BB55200" s="5"/>
    </row>
    <row r="55201" spans="54:54" ht="21.75" customHeight="1" x14ac:dyDescent="0.25">
      <c r="BB55201" s="5"/>
    </row>
    <row r="55202" spans="54:54" ht="21.75" customHeight="1" x14ac:dyDescent="0.25">
      <c r="BB55202" s="5"/>
    </row>
    <row r="55203" spans="54:54" ht="21.75" customHeight="1" x14ac:dyDescent="0.25">
      <c r="BB55203" s="5"/>
    </row>
    <row r="55204" spans="54:54" ht="21.75" customHeight="1" x14ac:dyDescent="0.25">
      <c r="BB55204" s="5"/>
    </row>
    <row r="55205" spans="54:54" ht="21.75" customHeight="1" x14ac:dyDescent="0.25">
      <c r="BB55205" s="5"/>
    </row>
    <row r="55206" spans="54:54" ht="21.75" customHeight="1" x14ac:dyDescent="0.25">
      <c r="BB55206" s="5"/>
    </row>
    <row r="55207" spans="54:54" ht="21.75" customHeight="1" x14ac:dyDescent="0.25">
      <c r="BB55207" s="5"/>
    </row>
    <row r="55208" spans="54:54" ht="21.75" customHeight="1" x14ac:dyDescent="0.25">
      <c r="BB55208" s="5"/>
    </row>
    <row r="55209" spans="54:54" ht="21.75" customHeight="1" x14ac:dyDescent="0.25">
      <c r="BB55209" s="5"/>
    </row>
    <row r="55210" spans="54:54" ht="21.75" customHeight="1" x14ac:dyDescent="0.25">
      <c r="BB55210" s="5"/>
    </row>
    <row r="55211" spans="54:54" ht="21.75" customHeight="1" x14ac:dyDescent="0.25">
      <c r="BB55211" s="5"/>
    </row>
    <row r="55212" spans="54:54" ht="21.75" customHeight="1" x14ac:dyDescent="0.25">
      <c r="BB55212" s="5"/>
    </row>
    <row r="55213" spans="54:54" ht="21.75" customHeight="1" x14ac:dyDescent="0.25">
      <c r="BB55213" s="5"/>
    </row>
    <row r="55214" spans="54:54" ht="21.75" customHeight="1" x14ac:dyDescent="0.25">
      <c r="BB55214" s="5"/>
    </row>
    <row r="55215" spans="54:54" ht="21.75" customHeight="1" x14ac:dyDescent="0.25">
      <c r="BB55215" s="5"/>
    </row>
    <row r="55216" spans="54:54" ht="21.75" customHeight="1" x14ac:dyDescent="0.25">
      <c r="BB55216" s="5"/>
    </row>
    <row r="55217" spans="54:54" ht="21.75" customHeight="1" x14ac:dyDescent="0.25">
      <c r="BB55217" s="5"/>
    </row>
    <row r="55218" spans="54:54" ht="21.75" customHeight="1" x14ac:dyDescent="0.25">
      <c r="BB55218" s="5"/>
    </row>
    <row r="55219" spans="54:54" ht="21.75" customHeight="1" x14ac:dyDescent="0.25">
      <c r="BB55219" s="5"/>
    </row>
    <row r="55220" spans="54:54" ht="21.75" customHeight="1" x14ac:dyDescent="0.25">
      <c r="BB55220" s="5"/>
    </row>
    <row r="55221" spans="54:54" ht="21.75" customHeight="1" x14ac:dyDescent="0.25">
      <c r="BB55221" s="5"/>
    </row>
    <row r="55222" spans="54:54" ht="21.75" customHeight="1" x14ac:dyDescent="0.25">
      <c r="BB55222" s="5"/>
    </row>
    <row r="55223" spans="54:54" ht="21.75" customHeight="1" x14ac:dyDescent="0.25">
      <c r="BB55223" s="5"/>
    </row>
    <row r="55224" spans="54:54" ht="21.75" customHeight="1" x14ac:dyDescent="0.25">
      <c r="BB55224" s="5"/>
    </row>
    <row r="55225" spans="54:54" ht="21.75" customHeight="1" x14ac:dyDescent="0.25">
      <c r="BB55225" s="5"/>
    </row>
    <row r="55226" spans="54:54" ht="21.75" customHeight="1" x14ac:dyDescent="0.25">
      <c r="BB55226" s="5"/>
    </row>
    <row r="55227" spans="54:54" ht="21.75" customHeight="1" x14ac:dyDescent="0.25">
      <c r="BB55227" s="5"/>
    </row>
    <row r="55228" spans="54:54" ht="21.75" customHeight="1" x14ac:dyDescent="0.25">
      <c r="BB55228" s="5"/>
    </row>
    <row r="55229" spans="54:54" ht="21.75" customHeight="1" x14ac:dyDescent="0.25">
      <c r="BB55229" s="5"/>
    </row>
    <row r="55230" spans="54:54" ht="21.75" customHeight="1" x14ac:dyDescent="0.25">
      <c r="BB55230" s="5"/>
    </row>
    <row r="55231" spans="54:54" ht="21.75" customHeight="1" x14ac:dyDescent="0.25">
      <c r="BB55231" s="5"/>
    </row>
    <row r="55232" spans="54:54" ht="21.75" customHeight="1" x14ac:dyDescent="0.25">
      <c r="BB55232" s="5"/>
    </row>
    <row r="55233" spans="54:54" ht="21.75" customHeight="1" x14ac:dyDescent="0.25">
      <c r="BB55233" s="5"/>
    </row>
    <row r="55234" spans="54:54" ht="21.75" customHeight="1" x14ac:dyDescent="0.25">
      <c r="BB55234" s="5"/>
    </row>
    <row r="55235" spans="54:54" ht="21.75" customHeight="1" x14ac:dyDescent="0.25">
      <c r="BB55235" s="5"/>
    </row>
    <row r="55236" spans="54:54" ht="21.75" customHeight="1" x14ac:dyDescent="0.25">
      <c r="BB55236" s="5"/>
    </row>
    <row r="55237" spans="54:54" ht="21.75" customHeight="1" x14ac:dyDescent="0.25">
      <c r="BB55237" s="5"/>
    </row>
    <row r="55238" spans="54:54" ht="21.75" customHeight="1" x14ac:dyDescent="0.25">
      <c r="BB55238" s="5"/>
    </row>
    <row r="55239" spans="54:54" ht="21.75" customHeight="1" x14ac:dyDescent="0.25">
      <c r="BB55239" s="5"/>
    </row>
    <row r="55240" spans="54:54" ht="21.75" customHeight="1" x14ac:dyDescent="0.25">
      <c r="BB55240" s="5"/>
    </row>
    <row r="55241" spans="54:54" ht="21.75" customHeight="1" x14ac:dyDescent="0.25">
      <c r="BB55241" s="5"/>
    </row>
    <row r="55242" spans="54:54" ht="21.75" customHeight="1" x14ac:dyDescent="0.25">
      <c r="BB55242" s="5"/>
    </row>
    <row r="55243" spans="54:54" ht="21.75" customHeight="1" x14ac:dyDescent="0.25">
      <c r="BB55243" s="5"/>
    </row>
    <row r="55244" spans="54:54" ht="21.75" customHeight="1" x14ac:dyDescent="0.25">
      <c r="BB55244" s="5"/>
    </row>
    <row r="55245" spans="54:54" ht="21.75" customHeight="1" x14ac:dyDescent="0.25">
      <c r="BB55245" s="5"/>
    </row>
    <row r="55246" spans="54:54" ht="21.75" customHeight="1" x14ac:dyDescent="0.25">
      <c r="BB55246" s="5"/>
    </row>
    <row r="55247" spans="54:54" ht="21.75" customHeight="1" x14ac:dyDescent="0.25">
      <c r="BB55247" s="5"/>
    </row>
    <row r="55248" spans="54:54" ht="21.75" customHeight="1" x14ac:dyDescent="0.25">
      <c r="BB55248" s="5"/>
    </row>
    <row r="55249" spans="54:54" ht="21.75" customHeight="1" x14ac:dyDescent="0.25">
      <c r="BB55249" s="5"/>
    </row>
    <row r="55250" spans="54:54" ht="21.75" customHeight="1" x14ac:dyDescent="0.25">
      <c r="BB55250" s="5"/>
    </row>
    <row r="55251" spans="54:54" ht="21.75" customHeight="1" x14ac:dyDescent="0.25">
      <c r="BB55251" s="5"/>
    </row>
    <row r="55252" spans="54:54" ht="21.75" customHeight="1" x14ac:dyDescent="0.25">
      <c r="BB55252" s="5"/>
    </row>
    <row r="55253" spans="54:54" ht="21.75" customHeight="1" x14ac:dyDescent="0.25">
      <c r="BB55253" s="5"/>
    </row>
    <row r="55254" spans="54:54" ht="21.75" customHeight="1" x14ac:dyDescent="0.25">
      <c r="BB55254" s="5"/>
    </row>
    <row r="55255" spans="54:54" ht="21.75" customHeight="1" x14ac:dyDescent="0.25">
      <c r="BB55255" s="5"/>
    </row>
    <row r="55256" spans="54:54" ht="21.75" customHeight="1" x14ac:dyDescent="0.25">
      <c r="BB55256" s="5"/>
    </row>
    <row r="55257" spans="54:54" ht="21.75" customHeight="1" x14ac:dyDescent="0.25">
      <c r="BB55257" s="5"/>
    </row>
    <row r="55258" spans="54:54" ht="21.75" customHeight="1" x14ac:dyDescent="0.25">
      <c r="BB55258" s="5"/>
    </row>
    <row r="55259" spans="54:54" ht="21.75" customHeight="1" x14ac:dyDescent="0.25">
      <c r="BB55259" s="5"/>
    </row>
    <row r="55260" spans="54:54" ht="21.75" customHeight="1" x14ac:dyDescent="0.25">
      <c r="BB55260" s="5"/>
    </row>
    <row r="55261" spans="54:54" ht="21.75" customHeight="1" x14ac:dyDescent="0.25">
      <c r="BB55261" s="5"/>
    </row>
    <row r="55262" spans="54:54" ht="21.75" customHeight="1" x14ac:dyDescent="0.25">
      <c r="BB55262" s="5"/>
    </row>
    <row r="55263" spans="54:54" ht="21.75" customHeight="1" x14ac:dyDescent="0.25">
      <c r="BB55263" s="5"/>
    </row>
    <row r="55264" spans="54:54" ht="21.75" customHeight="1" x14ac:dyDescent="0.25">
      <c r="BB55264" s="5"/>
    </row>
    <row r="55265" spans="54:54" ht="21.75" customHeight="1" x14ac:dyDescent="0.25">
      <c r="BB55265" s="5"/>
    </row>
    <row r="55266" spans="54:54" ht="21.75" customHeight="1" x14ac:dyDescent="0.25">
      <c r="BB55266" s="5"/>
    </row>
    <row r="55267" spans="54:54" ht="21.75" customHeight="1" x14ac:dyDescent="0.25">
      <c r="BB55267" s="5"/>
    </row>
    <row r="55268" spans="54:54" ht="21.75" customHeight="1" x14ac:dyDescent="0.25">
      <c r="BB55268" s="5"/>
    </row>
    <row r="55269" spans="54:54" ht="21.75" customHeight="1" x14ac:dyDescent="0.25">
      <c r="BB55269" s="5"/>
    </row>
    <row r="55270" spans="54:54" ht="21.75" customHeight="1" x14ac:dyDescent="0.25">
      <c r="BB55270" s="5"/>
    </row>
    <row r="55271" spans="54:54" ht="21.75" customHeight="1" x14ac:dyDescent="0.25">
      <c r="BB55271" s="5"/>
    </row>
    <row r="55272" spans="54:54" ht="21.75" customHeight="1" x14ac:dyDescent="0.25">
      <c r="BB55272" s="5"/>
    </row>
    <row r="55273" spans="54:54" ht="21.75" customHeight="1" x14ac:dyDescent="0.25">
      <c r="BB55273" s="5"/>
    </row>
    <row r="55274" spans="54:54" ht="21.75" customHeight="1" x14ac:dyDescent="0.25">
      <c r="BB55274" s="5"/>
    </row>
    <row r="55275" spans="54:54" ht="21.75" customHeight="1" x14ac:dyDescent="0.25">
      <c r="BB55275" s="5"/>
    </row>
    <row r="55276" spans="54:54" ht="21.75" customHeight="1" x14ac:dyDescent="0.25">
      <c r="BB55276" s="5"/>
    </row>
    <row r="55277" spans="54:54" ht="21.75" customHeight="1" x14ac:dyDescent="0.25">
      <c r="BB55277" s="5"/>
    </row>
    <row r="55278" spans="54:54" ht="21.75" customHeight="1" x14ac:dyDescent="0.25">
      <c r="BB55278" s="5"/>
    </row>
    <row r="55279" spans="54:54" ht="21.75" customHeight="1" x14ac:dyDescent="0.25">
      <c r="BB55279" s="5"/>
    </row>
    <row r="55280" spans="54:54" ht="21.75" customHeight="1" x14ac:dyDescent="0.25">
      <c r="BB55280" s="5"/>
    </row>
    <row r="55281" spans="54:54" ht="21.75" customHeight="1" x14ac:dyDescent="0.25">
      <c r="BB55281" s="5"/>
    </row>
    <row r="55282" spans="54:54" ht="21.75" customHeight="1" x14ac:dyDescent="0.25">
      <c r="BB55282" s="5"/>
    </row>
    <row r="55283" spans="54:54" ht="21.75" customHeight="1" x14ac:dyDescent="0.25">
      <c r="BB55283" s="5"/>
    </row>
    <row r="55284" spans="54:54" ht="21.75" customHeight="1" x14ac:dyDescent="0.25">
      <c r="BB55284" s="5"/>
    </row>
    <row r="55285" spans="54:54" ht="21.75" customHeight="1" x14ac:dyDescent="0.25">
      <c r="BB55285" s="5"/>
    </row>
    <row r="55286" spans="54:54" ht="21.75" customHeight="1" x14ac:dyDescent="0.25">
      <c r="BB55286" s="5"/>
    </row>
    <row r="55287" spans="54:54" ht="21.75" customHeight="1" x14ac:dyDescent="0.25">
      <c r="BB55287" s="5"/>
    </row>
    <row r="55288" spans="54:54" ht="21.75" customHeight="1" x14ac:dyDescent="0.25">
      <c r="BB55288" s="5"/>
    </row>
    <row r="55289" spans="54:54" ht="21.75" customHeight="1" x14ac:dyDescent="0.25">
      <c r="BB55289" s="5"/>
    </row>
    <row r="55290" spans="54:54" ht="21.75" customHeight="1" x14ac:dyDescent="0.25">
      <c r="BB55290" s="5"/>
    </row>
    <row r="55291" spans="54:54" ht="21.75" customHeight="1" x14ac:dyDescent="0.25">
      <c r="BB55291" s="5"/>
    </row>
    <row r="55292" spans="54:54" ht="21.75" customHeight="1" x14ac:dyDescent="0.25">
      <c r="BB55292" s="5"/>
    </row>
    <row r="55293" spans="54:54" ht="21.75" customHeight="1" x14ac:dyDescent="0.25">
      <c r="BB55293" s="5"/>
    </row>
    <row r="55294" spans="54:54" ht="21.75" customHeight="1" x14ac:dyDescent="0.25">
      <c r="BB55294" s="5"/>
    </row>
    <row r="55295" spans="54:54" ht="21.75" customHeight="1" x14ac:dyDescent="0.25">
      <c r="BB55295" s="5"/>
    </row>
    <row r="55296" spans="54:54" ht="21.75" customHeight="1" x14ac:dyDescent="0.25">
      <c r="BB55296" s="5"/>
    </row>
    <row r="55297" spans="54:54" ht="21.75" customHeight="1" x14ac:dyDescent="0.25">
      <c r="BB55297" s="5"/>
    </row>
    <row r="55298" spans="54:54" ht="21.75" customHeight="1" x14ac:dyDescent="0.25">
      <c r="BB55298" s="5"/>
    </row>
    <row r="55299" spans="54:54" ht="21.75" customHeight="1" x14ac:dyDescent="0.25">
      <c r="BB55299" s="5"/>
    </row>
    <row r="55300" spans="54:54" ht="21.75" customHeight="1" x14ac:dyDescent="0.25">
      <c r="BB55300" s="5"/>
    </row>
    <row r="55301" spans="54:54" ht="21.75" customHeight="1" x14ac:dyDescent="0.25">
      <c r="BB55301" s="5"/>
    </row>
    <row r="55302" spans="54:54" ht="21.75" customHeight="1" x14ac:dyDescent="0.25">
      <c r="BB55302" s="5"/>
    </row>
    <row r="55303" spans="54:54" ht="21.75" customHeight="1" x14ac:dyDescent="0.25">
      <c r="BB55303" s="5"/>
    </row>
    <row r="55304" spans="54:54" ht="21.75" customHeight="1" x14ac:dyDescent="0.25">
      <c r="BB55304" s="5"/>
    </row>
    <row r="55305" spans="54:54" ht="21.75" customHeight="1" x14ac:dyDescent="0.25">
      <c r="BB55305" s="5"/>
    </row>
    <row r="55306" spans="54:54" ht="21.75" customHeight="1" x14ac:dyDescent="0.25">
      <c r="BB55306" s="5"/>
    </row>
    <row r="55307" spans="54:54" ht="21.75" customHeight="1" x14ac:dyDescent="0.25">
      <c r="BB55307" s="5"/>
    </row>
    <row r="55308" spans="54:54" ht="21.75" customHeight="1" x14ac:dyDescent="0.25">
      <c r="BB55308" s="5"/>
    </row>
    <row r="55309" spans="54:54" ht="21.75" customHeight="1" x14ac:dyDescent="0.25">
      <c r="BB55309" s="5"/>
    </row>
    <row r="55310" spans="54:54" ht="21.75" customHeight="1" x14ac:dyDescent="0.25">
      <c r="BB55310" s="5"/>
    </row>
    <row r="55311" spans="54:54" ht="21.75" customHeight="1" x14ac:dyDescent="0.25">
      <c r="BB55311" s="5"/>
    </row>
    <row r="55312" spans="54:54" ht="21.75" customHeight="1" x14ac:dyDescent="0.25">
      <c r="BB55312" s="5"/>
    </row>
    <row r="55313" spans="54:54" ht="21.75" customHeight="1" x14ac:dyDescent="0.25">
      <c r="BB55313" s="5"/>
    </row>
    <row r="55314" spans="54:54" ht="21.75" customHeight="1" x14ac:dyDescent="0.25">
      <c r="BB55314" s="5"/>
    </row>
    <row r="55315" spans="54:54" ht="21.75" customHeight="1" x14ac:dyDescent="0.25">
      <c r="BB55315" s="5"/>
    </row>
    <row r="55316" spans="54:54" ht="21.75" customHeight="1" x14ac:dyDescent="0.25">
      <c r="BB55316" s="5"/>
    </row>
    <row r="55317" spans="54:54" ht="21.75" customHeight="1" x14ac:dyDescent="0.25">
      <c r="BB55317" s="5"/>
    </row>
    <row r="55318" spans="54:54" ht="21.75" customHeight="1" x14ac:dyDescent="0.25">
      <c r="BB55318" s="5"/>
    </row>
    <row r="55319" spans="54:54" ht="21.75" customHeight="1" x14ac:dyDescent="0.25">
      <c r="BB55319" s="5"/>
    </row>
    <row r="55320" spans="54:54" ht="21.75" customHeight="1" x14ac:dyDescent="0.25">
      <c r="BB55320" s="5"/>
    </row>
    <row r="55321" spans="54:54" ht="21.75" customHeight="1" x14ac:dyDescent="0.25">
      <c r="BB55321" s="5"/>
    </row>
    <row r="55322" spans="54:54" ht="21.75" customHeight="1" x14ac:dyDescent="0.25">
      <c r="BB55322" s="5"/>
    </row>
    <row r="55323" spans="54:54" ht="21.75" customHeight="1" x14ac:dyDescent="0.25">
      <c r="BB55323" s="5"/>
    </row>
    <row r="55324" spans="54:54" ht="21.75" customHeight="1" x14ac:dyDescent="0.25">
      <c r="BB55324" s="5"/>
    </row>
    <row r="55325" spans="54:54" ht="21.75" customHeight="1" x14ac:dyDescent="0.25">
      <c r="BB55325" s="5"/>
    </row>
    <row r="55326" spans="54:54" ht="21.75" customHeight="1" x14ac:dyDescent="0.25">
      <c r="BB55326" s="5"/>
    </row>
    <row r="55327" spans="54:54" ht="21.75" customHeight="1" x14ac:dyDescent="0.25">
      <c r="BB55327" s="5"/>
    </row>
    <row r="55328" spans="54:54" ht="21.75" customHeight="1" x14ac:dyDescent="0.25">
      <c r="BB55328" s="5"/>
    </row>
    <row r="55329" spans="54:54" ht="21.75" customHeight="1" x14ac:dyDescent="0.25">
      <c r="BB55329" s="5"/>
    </row>
    <row r="55330" spans="54:54" ht="21.75" customHeight="1" x14ac:dyDescent="0.25">
      <c r="BB55330" s="5"/>
    </row>
    <row r="55331" spans="54:54" ht="21.75" customHeight="1" x14ac:dyDescent="0.25">
      <c r="BB55331" s="5"/>
    </row>
    <row r="55332" spans="54:54" ht="21.75" customHeight="1" x14ac:dyDescent="0.25">
      <c r="BB55332" s="5"/>
    </row>
    <row r="55333" spans="54:54" ht="21.75" customHeight="1" x14ac:dyDescent="0.25">
      <c r="BB55333" s="5"/>
    </row>
    <row r="55334" spans="54:54" ht="21.75" customHeight="1" x14ac:dyDescent="0.25">
      <c r="BB55334" s="5"/>
    </row>
    <row r="55335" spans="54:54" ht="21.75" customHeight="1" x14ac:dyDescent="0.25">
      <c r="BB55335" s="5"/>
    </row>
    <row r="55336" spans="54:54" ht="21.75" customHeight="1" x14ac:dyDescent="0.25">
      <c r="BB55336" s="5"/>
    </row>
    <row r="55337" spans="54:54" ht="21.75" customHeight="1" x14ac:dyDescent="0.25">
      <c r="BB55337" s="5"/>
    </row>
    <row r="55338" spans="54:54" ht="21.75" customHeight="1" x14ac:dyDescent="0.25">
      <c r="BB55338" s="5"/>
    </row>
    <row r="55339" spans="54:54" ht="21.75" customHeight="1" x14ac:dyDescent="0.25">
      <c r="BB55339" s="5"/>
    </row>
    <row r="55340" spans="54:54" ht="21.75" customHeight="1" x14ac:dyDescent="0.25">
      <c r="BB55340" s="5"/>
    </row>
    <row r="55341" spans="54:54" ht="21.75" customHeight="1" x14ac:dyDescent="0.25">
      <c r="BB55341" s="5"/>
    </row>
    <row r="55342" spans="54:54" ht="21.75" customHeight="1" x14ac:dyDescent="0.25">
      <c r="BB55342" s="5"/>
    </row>
    <row r="55343" spans="54:54" ht="21.75" customHeight="1" x14ac:dyDescent="0.25">
      <c r="BB55343" s="5"/>
    </row>
    <row r="55344" spans="54:54" ht="21.75" customHeight="1" x14ac:dyDescent="0.25">
      <c r="BB55344" s="5"/>
    </row>
    <row r="55345" spans="54:54" ht="21.75" customHeight="1" x14ac:dyDescent="0.25">
      <c r="BB55345" s="5"/>
    </row>
    <row r="55346" spans="54:54" ht="21.75" customHeight="1" x14ac:dyDescent="0.25">
      <c r="BB55346" s="5"/>
    </row>
    <row r="55347" spans="54:54" ht="21.75" customHeight="1" x14ac:dyDescent="0.25">
      <c r="BB55347" s="5"/>
    </row>
    <row r="55348" spans="54:54" ht="21.75" customHeight="1" x14ac:dyDescent="0.25">
      <c r="BB55348" s="5"/>
    </row>
    <row r="55349" spans="54:54" ht="21.75" customHeight="1" x14ac:dyDescent="0.25">
      <c r="BB55349" s="5"/>
    </row>
    <row r="55350" spans="54:54" ht="21.75" customHeight="1" x14ac:dyDescent="0.25">
      <c r="BB55350" s="5"/>
    </row>
    <row r="55351" spans="54:54" ht="21.75" customHeight="1" x14ac:dyDescent="0.25">
      <c r="BB55351" s="5"/>
    </row>
    <row r="55352" spans="54:54" ht="21.75" customHeight="1" x14ac:dyDescent="0.25">
      <c r="BB55352" s="5"/>
    </row>
    <row r="55353" spans="54:54" ht="21.75" customHeight="1" x14ac:dyDescent="0.25">
      <c r="BB55353" s="5"/>
    </row>
    <row r="55354" spans="54:54" ht="21.75" customHeight="1" x14ac:dyDescent="0.25">
      <c r="BB55354" s="5"/>
    </row>
    <row r="55355" spans="54:54" ht="21.75" customHeight="1" x14ac:dyDescent="0.25">
      <c r="BB55355" s="5"/>
    </row>
    <row r="55356" spans="54:54" ht="21.75" customHeight="1" x14ac:dyDescent="0.25">
      <c r="BB55356" s="5"/>
    </row>
    <row r="55357" spans="54:54" ht="21.75" customHeight="1" x14ac:dyDescent="0.25">
      <c r="BB55357" s="5"/>
    </row>
    <row r="55358" spans="54:54" ht="21.75" customHeight="1" x14ac:dyDescent="0.25">
      <c r="BB55358" s="5"/>
    </row>
    <row r="55359" spans="54:54" ht="21.75" customHeight="1" x14ac:dyDescent="0.25">
      <c r="BB55359" s="5"/>
    </row>
    <row r="55360" spans="54:54" ht="21.75" customHeight="1" x14ac:dyDescent="0.25">
      <c r="BB55360" s="5"/>
    </row>
    <row r="55361" spans="54:54" ht="21.75" customHeight="1" x14ac:dyDescent="0.25">
      <c r="BB55361" s="5"/>
    </row>
    <row r="55362" spans="54:54" ht="21.75" customHeight="1" x14ac:dyDescent="0.25">
      <c r="BB55362" s="5"/>
    </row>
    <row r="55363" spans="54:54" ht="21.75" customHeight="1" x14ac:dyDescent="0.25">
      <c r="BB55363" s="5"/>
    </row>
    <row r="55364" spans="54:54" ht="21.75" customHeight="1" x14ac:dyDescent="0.25">
      <c r="BB55364" s="5"/>
    </row>
    <row r="55365" spans="54:54" ht="21.75" customHeight="1" x14ac:dyDescent="0.25">
      <c r="BB55365" s="5"/>
    </row>
    <row r="55366" spans="54:54" ht="21.75" customHeight="1" x14ac:dyDescent="0.25">
      <c r="BB55366" s="5"/>
    </row>
    <row r="55367" spans="54:54" ht="21.75" customHeight="1" x14ac:dyDescent="0.25">
      <c r="BB55367" s="5"/>
    </row>
    <row r="55368" spans="54:54" ht="21.75" customHeight="1" x14ac:dyDescent="0.25">
      <c r="BB55368" s="5"/>
    </row>
    <row r="55369" spans="54:54" ht="21.75" customHeight="1" x14ac:dyDescent="0.25">
      <c r="BB55369" s="5"/>
    </row>
    <row r="55370" spans="54:54" ht="21.75" customHeight="1" x14ac:dyDescent="0.25">
      <c r="BB55370" s="5"/>
    </row>
    <row r="55371" spans="54:54" ht="21.75" customHeight="1" x14ac:dyDescent="0.25">
      <c r="BB55371" s="5"/>
    </row>
    <row r="55372" spans="54:54" ht="21.75" customHeight="1" x14ac:dyDescent="0.25">
      <c r="BB55372" s="5"/>
    </row>
    <row r="55373" spans="54:54" ht="21.75" customHeight="1" x14ac:dyDescent="0.25">
      <c r="BB55373" s="5"/>
    </row>
    <row r="55374" spans="54:54" ht="21.75" customHeight="1" x14ac:dyDescent="0.25">
      <c r="BB55374" s="5"/>
    </row>
    <row r="55375" spans="54:54" ht="21.75" customHeight="1" x14ac:dyDescent="0.25">
      <c r="BB55375" s="5"/>
    </row>
    <row r="55376" spans="54:54" ht="21.75" customHeight="1" x14ac:dyDescent="0.25">
      <c r="BB55376" s="5"/>
    </row>
    <row r="55377" spans="54:54" ht="21.75" customHeight="1" x14ac:dyDescent="0.25">
      <c r="BB55377" s="5"/>
    </row>
    <row r="55378" spans="54:54" ht="21.75" customHeight="1" x14ac:dyDescent="0.25">
      <c r="BB55378" s="5"/>
    </row>
    <row r="55379" spans="54:54" ht="21.75" customHeight="1" x14ac:dyDescent="0.25">
      <c r="BB55379" s="5"/>
    </row>
    <row r="55380" spans="54:54" ht="21.75" customHeight="1" x14ac:dyDescent="0.25">
      <c r="BB55380" s="5"/>
    </row>
    <row r="55381" spans="54:54" ht="21.75" customHeight="1" x14ac:dyDescent="0.25">
      <c r="BB55381" s="5"/>
    </row>
    <row r="55382" spans="54:54" ht="21.75" customHeight="1" x14ac:dyDescent="0.25">
      <c r="BB55382" s="5"/>
    </row>
    <row r="55383" spans="54:54" ht="21.75" customHeight="1" x14ac:dyDescent="0.25">
      <c r="BB55383" s="5"/>
    </row>
    <row r="55384" spans="54:54" ht="21.75" customHeight="1" x14ac:dyDescent="0.25">
      <c r="BB55384" s="5"/>
    </row>
    <row r="55385" spans="54:54" ht="21.75" customHeight="1" x14ac:dyDescent="0.25">
      <c r="BB55385" s="5"/>
    </row>
    <row r="55386" spans="54:54" ht="21.75" customHeight="1" x14ac:dyDescent="0.25">
      <c r="BB55386" s="5"/>
    </row>
    <row r="55387" spans="54:54" ht="21.75" customHeight="1" x14ac:dyDescent="0.25">
      <c r="BB55387" s="5"/>
    </row>
    <row r="55388" spans="54:54" ht="21.75" customHeight="1" x14ac:dyDescent="0.25">
      <c r="BB55388" s="5"/>
    </row>
    <row r="55389" spans="54:54" ht="21.75" customHeight="1" x14ac:dyDescent="0.25">
      <c r="BB55389" s="5"/>
    </row>
    <row r="55390" spans="54:54" ht="21.75" customHeight="1" x14ac:dyDescent="0.25">
      <c r="BB55390" s="5"/>
    </row>
    <row r="55391" spans="54:54" ht="21.75" customHeight="1" x14ac:dyDescent="0.25">
      <c r="BB55391" s="5"/>
    </row>
    <row r="55392" spans="54:54" ht="21.75" customHeight="1" x14ac:dyDescent="0.25">
      <c r="BB55392" s="5"/>
    </row>
    <row r="55393" spans="54:54" ht="21.75" customHeight="1" x14ac:dyDescent="0.25">
      <c r="BB55393" s="5"/>
    </row>
    <row r="55394" spans="54:54" ht="21.75" customHeight="1" x14ac:dyDescent="0.25">
      <c r="BB55394" s="5"/>
    </row>
    <row r="55395" spans="54:54" ht="21.75" customHeight="1" x14ac:dyDescent="0.25">
      <c r="BB55395" s="5"/>
    </row>
    <row r="55396" spans="54:54" ht="21.75" customHeight="1" x14ac:dyDescent="0.25">
      <c r="BB55396" s="5"/>
    </row>
    <row r="55397" spans="54:54" ht="21.75" customHeight="1" x14ac:dyDescent="0.25">
      <c r="BB55397" s="5"/>
    </row>
    <row r="55398" spans="54:54" ht="21.75" customHeight="1" x14ac:dyDescent="0.25">
      <c r="BB55398" s="5"/>
    </row>
    <row r="55399" spans="54:54" ht="21.75" customHeight="1" x14ac:dyDescent="0.25">
      <c r="BB55399" s="5"/>
    </row>
    <row r="55400" spans="54:54" ht="21.75" customHeight="1" x14ac:dyDescent="0.25">
      <c r="BB55400" s="5"/>
    </row>
    <row r="55401" spans="54:54" ht="21.75" customHeight="1" x14ac:dyDescent="0.25">
      <c r="BB55401" s="5"/>
    </row>
    <row r="55402" spans="54:54" ht="21.75" customHeight="1" x14ac:dyDescent="0.25">
      <c r="BB55402" s="5"/>
    </row>
    <row r="55403" spans="54:54" ht="21.75" customHeight="1" x14ac:dyDescent="0.25">
      <c r="BB55403" s="5"/>
    </row>
    <row r="55404" spans="54:54" ht="21.75" customHeight="1" x14ac:dyDescent="0.25">
      <c r="BB55404" s="5"/>
    </row>
    <row r="55405" spans="54:54" ht="21.75" customHeight="1" x14ac:dyDescent="0.25">
      <c r="BB55405" s="5"/>
    </row>
    <row r="55406" spans="54:54" ht="21.75" customHeight="1" x14ac:dyDescent="0.25">
      <c r="BB55406" s="5"/>
    </row>
    <row r="55407" spans="54:54" ht="21.75" customHeight="1" x14ac:dyDescent="0.25">
      <c r="BB55407" s="5"/>
    </row>
    <row r="55408" spans="54:54" ht="21.75" customHeight="1" x14ac:dyDescent="0.25">
      <c r="BB55408" s="5"/>
    </row>
    <row r="55409" spans="54:54" ht="21.75" customHeight="1" x14ac:dyDescent="0.25">
      <c r="BB55409" s="5"/>
    </row>
    <row r="55410" spans="54:54" ht="21.75" customHeight="1" x14ac:dyDescent="0.25">
      <c r="BB55410" s="5"/>
    </row>
    <row r="55411" spans="54:54" ht="21.75" customHeight="1" x14ac:dyDescent="0.25">
      <c r="BB55411" s="5"/>
    </row>
    <row r="55412" spans="54:54" ht="21.75" customHeight="1" x14ac:dyDescent="0.25">
      <c r="BB55412" s="5"/>
    </row>
    <row r="55413" spans="54:54" ht="21.75" customHeight="1" x14ac:dyDescent="0.25">
      <c r="BB55413" s="5"/>
    </row>
    <row r="55414" spans="54:54" ht="21.75" customHeight="1" x14ac:dyDescent="0.25">
      <c r="BB55414" s="5"/>
    </row>
    <row r="55415" spans="54:54" ht="21.75" customHeight="1" x14ac:dyDescent="0.25">
      <c r="BB55415" s="5"/>
    </row>
    <row r="55416" spans="54:54" ht="21.75" customHeight="1" x14ac:dyDescent="0.25">
      <c r="BB55416" s="5"/>
    </row>
    <row r="55417" spans="54:54" ht="21.75" customHeight="1" x14ac:dyDescent="0.25">
      <c r="BB55417" s="5"/>
    </row>
    <row r="55418" spans="54:54" ht="21.75" customHeight="1" x14ac:dyDescent="0.25">
      <c r="BB55418" s="5"/>
    </row>
    <row r="55419" spans="54:54" ht="21.75" customHeight="1" x14ac:dyDescent="0.25">
      <c r="BB55419" s="5"/>
    </row>
    <row r="55420" spans="54:54" ht="21.75" customHeight="1" x14ac:dyDescent="0.25">
      <c r="BB55420" s="5"/>
    </row>
    <row r="55421" spans="54:54" ht="21.75" customHeight="1" x14ac:dyDescent="0.25">
      <c r="BB55421" s="5"/>
    </row>
    <row r="55422" spans="54:54" ht="21.75" customHeight="1" x14ac:dyDescent="0.25">
      <c r="BB55422" s="5"/>
    </row>
    <row r="55423" spans="54:54" ht="21.75" customHeight="1" x14ac:dyDescent="0.25">
      <c r="BB55423" s="5"/>
    </row>
    <row r="55424" spans="54:54" ht="21.75" customHeight="1" x14ac:dyDescent="0.25">
      <c r="BB55424" s="5"/>
    </row>
    <row r="55425" spans="54:54" ht="21.75" customHeight="1" x14ac:dyDescent="0.25">
      <c r="BB55425" s="5"/>
    </row>
    <row r="55426" spans="54:54" ht="21.75" customHeight="1" x14ac:dyDescent="0.25">
      <c r="BB55426" s="5"/>
    </row>
    <row r="55427" spans="54:54" ht="21.75" customHeight="1" x14ac:dyDescent="0.25">
      <c r="BB55427" s="5"/>
    </row>
    <row r="55428" spans="54:54" ht="21.75" customHeight="1" x14ac:dyDescent="0.25">
      <c r="BB55428" s="5"/>
    </row>
    <row r="55429" spans="54:54" ht="21.75" customHeight="1" x14ac:dyDescent="0.25">
      <c r="BB55429" s="5"/>
    </row>
    <row r="55430" spans="54:54" ht="21.75" customHeight="1" x14ac:dyDescent="0.25">
      <c r="BB55430" s="5"/>
    </row>
    <row r="55431" spans="54:54" ht="21.75" customHeight="1" x14ac:dyDescent="0.25">
      <c r="BB55431" s="5"/>
    </row>
    <row r="55432" spans="54:54" ht="21.75" customHeight="1" x14ac:dyDescent="0.25">
      <c r="BB55432" s="5"/>
    </row>
    <row r="55433" spans="54:54" ht="21.75" customHeight="1" x14ac:dyDescent="0.25">
      <c r="BB55433" s="5"/>
    </row>
    <row r="55434" spans="54:54" ht="21.75" customHeight="1" x14ac:dyDescent="0.25">
      <c r="BB55434" s="5"/>
    </row>
    <row r="55435" spans="54:54" ht="21.75" customHeight="1" x14ac:dyDescent="0.25">
      <c r="BB55435" s="5"/>
    </row>
    <row r="55436" spans="54:54" ht="21.75" customHeight="1" x14ac:dyDescent="0.25">
      <c r="BB55436" s="5"/>
    </row>
    <row r="55437" spans="54:54" ht="21.75" customHeight="1" x14ac:dyDescent="0.25">
      <c r="BB55437" s="5"/>
    </row>
    <row r="55438" spans="54:54" ht="21.75" customHeight="1" x14ac:dyDescent="0.25">
      <c r="BB55438" s="5"/>
    </row>
    <row r="55439" spans="54:54" ht="21.75" customHeight="1" x14ac:dyDescent="0.25">
      <c r="BB55439" s="5"/>
    </row>
    <row r="55440" spans="54:54" ht="21.75" customHeight="1" x14ac:dyDescent="0.25">
      <c r="BB55440" s="5"/>
    </row>
    <row r="55441" spans="54:54" ht="21.75" customHeight="1" x14ac:dyDescent="0.25">
      <c r="BB55441" s="5"/>
    </row>
    <row r="55442" spans="54:54" ht="21.75" customHeight="1" x14ac:dyDescent="0.25">
      <c r="BB55442" s="5"/>
    </row>
    <row r="55443" spans="54:54" ht="21.75" customHeight="1" x14ac:dyDescent="0.25">
      <c r="BB55443" s="5"/>
    </row>
    <row r="55444" spans="54:54" ht="21.75" customHeight="1" x14ac:dyDescent="0.25">
      <c r="BB55444" s="5"/>
    </row>
    <row r="55445" spans="54:54" ht="21.75" customHeight="1" x14ac:dyDescent="0.25">
      <c r="BB55445" s="5"/>
    </row>
    <row r="55446" spans="54:54" ht="21.75" customHeight="1" x14ac:dyDescent="0.25">
      <c r="BB55446" s="5"/>
    </row>
    <row r="55447" spans="54:54" ht="21.75" customHeight="1" x14ac:dyDescent="0.25">
      <c r="BB55447" s="5"/>
    </row>
    <row r="55448" spans="54:54" ht="21.75" customHeight="1" x14ac:dyDescent="0.25">
      <c r="BB55448" s="5"/>
    </row>
    <row r="55449" spans="54:54" ht="21.75" customHeight="1" x14ac:dyDescent="0.25">
      <c r="BB55449" s="5"/>
    </row>
    <row r="55450" spans="54:54" ht="21.75" customHeight="1" x14ac:dyDescent="0.25">
      <c r="BB55450" s="5"/>
    </row>
    <row r="55451" spans="54:54" ht="21.75" customHeight="1" x14ac:dyDescent="0.25">
      <c r="BB55451" s="5"/>
    </row>
    <row r="55452" spans="54:54" ht="21.75" customHeight="1" x14ac:dyDescent="0.25">
      <c r="BB55452" s="5"/>
    </row>
    <row r="55453" spans="54:54" ht="21.75" customHeight="1" x14ac:dyDescent="0.25">
      <c r="BB55453" s="5"/>
    </row>
    <row r="55454" spans="54:54" ht="21.75" customHeight="1" x14ac:dyDescent="0.25">
      <c r="BB55454" s="5"/>
    </row>
    <row r="55455" spans="54:54" ht="21.75" customHeight="1" x14ac:dyDescent="0.25">
      <c r="BB55455" s="5"/>
    </row>
    <row r="55456" spans="54:54" ht="21.75" customHeight="1" x14ac:dyDescent="0.25">
      <c r="BB55456" s="5"/>
    </row>
    <row r="55457" spans="54:54" ht="21.75" customHeight="1" x14ac:dyDescent="0.25">
      <c r="BB55457" s="5"/>
    </row>
    <row r="55458" spans="54:54" ht="21.75" customHeight="1" x14ac:dyDescent="0.25">
      <c r="BB55458" s="5"/>
    </row>
    <row r="55459" spans="54:54" ht="21.75" customHeight="1" x14ac:dyDescent="0.25">
      <c r="BB55459" s="5"/>
    </row>
    <row r="55460" spans="54:54" ht="21.75" customHeight="1" x14ac:dyDescent="0.25">
      <c r="BB55460" s="5"/>
    </row>
    <row r="55461" spans="54:54" ht="21.75" customHeight="1" x14ac:dyDescent="0.25">
      <c r="BB55461" s="5"/>
    </row>
    <row r="55462" spans="54:54" ht="21.75" customHeight="1" x14ac:dyDescent="0.25">
      <c r="BB55462" s="5"/>
    </row>
    <row r="55463" spans="54:54" ht="21.75" customHeight="1" x14ac:dyDescent="0.25">
      <c r="BB55463" s="5"/>
    </row>
    <row r="55464" spans="54:54" ht="21.75" customHeight="1" x14ac:dyDescent="0.25">
      <c r="BB55464" s="5"/>
    </row>
    <row r="55465" spans="54:54" ht="21.75" customHeight="1" x14ac:dyDescent="0.25">
      <c r="BB55465" s="5"/>
    </row>
    <row r="55466" spans="54:54" ht="21.75" customHeight="1" x14ac:dyDescent="0.25">
      <c r="BB55466" s="5"/>
    </row>
    <row r="55467" spans="54:54" ht="21.75" customHeight="1" x14ac:dyDescent="0.25">
      <c r="BB55467" s="5"/>
    </row>
    <row r="55468" spans="54:54" ht="21.75" customHeight="1" x14ac:dyDescent="0.25">
      <c r="BB55468" s="5"/>
    </row>
    <row r="55469" spans="54:54" ht="21.75" customHeight="1" x14ac:dyDescent="0.25">
      <c r="BB55469" s="5"/>
    </row>
    <row r="55470" spans="54:54" ht="21.75" customHeight="1" x14ac:dyDescent="0.25">
      <c r="BB55470" s="5"/>
    </row>
    <row r="55471" spans="54:54" ht="21.75" customHeight="1" x14ac:dyDescent="0.25">
      <c r="BB55471" s="5"/>
    </row>
    <row r="55472" spans="54:54" ht="21.75" customHeight="1" x14ac:dyDescent="0.25">
      <c r="BB55472" s="5"/>
    </row>
    <row r="55473" spans="54:54" ht="21.75" customHeight="1" x14ac:dyDescent="0.25">
      <c r="BB55473" s="5"/>
    </row>
    <row r="55474" spans="54:54" ht="21.75" customHeight="1" x14ac:dyDescent="0.25">
      <c r="BB55474" s="5"/>
    </row>
    <row r="55475" spans="54:54" ht="21.75" customHeight="1" x14ac:dyDescent="0.25">
      <c r="BB55475" s="5"/>
    </row>
    <row r="55476" spans="54:54" ht="21.75" customHeight="1" x14ac:dyDescent="0.25">
      <c r="BB55476" s="5"/>
    </row>
    <row r="55477" spans="54:54" ht="21.75" customHeight="1" x14ac:dyDescent="0.25">
      <c r="BB55477" s="5"/>
    </row>
    <row r="55478" spans="54:54" ht="21.75" customHeight="1" x14ac:dyDescent="0.25">
      <c r="BB55478" s="5"/>
    </row>
    <row r="55479" spans="54:54" ht="21.75" customHeight="1" x14ac:dyDescent="0.25">
      <c r="BB55479" s="5"/>
    </row>
    <row r="55480" spans="54:54" ht="21.75" customHeight="1" x14ac:dyDescent="0.25">
      <c r="BB55480" s="5"/>
    </row>
    <row r="55481" spans="54:54" ht="21.75" customHeight="1" x14ac:dyDescent="0.25">
      <c r="BB55481" s="5"/>
    </row>
    <row r="55482" spans="54:54" ht="21.75" customHeight="1" x14ac:dyDescent="0.25">
      <c r="BB55482" s="5"/>
    </row>
    <row r="55483" spans="54:54" ht="21.75" customHeight="1" x14ac:dyDescent="0.25">
      <c r="BB55483" s="5"/>
    </row>
    <row r="55484" spans="54:54" ht="21.75" customHeight="1" x14ac:dyDescent="0.25">
      <c r="BB55484" s="5"/>
    </row>
    <row r="55485" spans="54:54" ht="21.75" customHeight="1" x14ac:dyDescent="0.25">
      <c r="BB55485" s="5"/>
    </row>
    <row r="55486" spans="54:54" ht="21.75" customHeight="1" x14ac:dyDescent="0.25">
      <c r="BB55486" s="5"/>
    </row>
    <row r="55487" spans="54:54" ht="21.75" customHeight="1" x14ac:dyDescent="0.25">
      <c r="BB55487" s="5"/>
    </row>
    <row r="55488" spans="54:54" ht="21.75" customHeight="1" x14ac:dyDescent="0.25">
      <c r="BB55488" s="5"/>
    </row>
    <row r="55489" spans="54:54" ht="21.75" customHeight="1" x14ac:dyDescent="0.25">
      <c r="BB55489" s="5"/>
    </row>
    <row r="55490" spans="54:54" ht="21.75" customHeight="1" x14ac:dyDescent="0.25">
      <c r="BB55490" s="5"/>
    </row>
    <row r="55491" spans="54:54" ht="21.75" customHeight="1" x14ac:dyDescent="0.25">
      <c r="BB55491" s="5"/>
    </row>
    <row r="55492" spans="54:54" ht="21.75" customHeight="1" x14ac:dyDescent="0.25">
      <c r="BB55492" s="5"/>
    </row>
    <row r="55493" spans="54:54" ht="21.75" customHeight="1" x14ac:dyDescent="0.25">
      <c r="BB55493" s="5"/>
    </row>
    <row r="55494" spans="54:54" ht="21.75" customHeight="1" x14ac:dyDescent="0.25">
      <c r="BB55494" s="5"/>
    </row>
    <row r="55495" spans="54:54" ht="21.75" customHeight="1" x14ac:dyDescent="0.25">
      <c r="BB55495" s="5"/>
    </row>
    <row r="55496" spans="54:54" ht="21.75" customHeight="1" x14ac:dyDescent="0.25">
      <c r="BB55496" s="5"/>
    </row>
    <row r="55497" spans="54:54" ht="21.75" customHeight="1" x14ac:dyDescent="0.25">
      <c r="BB55497" s="5"/>
    </row>
    <row r="55498" spans="54:54" ht="21.75" customHeight="1" x14ac:dyDescent="0.25">
      <c r="BB55498" s="5"/>
    </row>
    <row r="55499" spans="54:54" ht="21.75" customHeight="1" x14ac:dyDescent="0.25">
      <c r="BB55499" s="5"/>
    </row>
    <row r="55500" spans="54:54" ht="21.75" customHeight="1" x14ac:dyDescent="0.25">
      <c r="BB55500" s="5"/>
    </row>
    <row r="55501" spans="54:54" ht="21.75" customHeight="1" x14ac:dyDescent="0.25">
      <c r="BB55501" s="5"/>
    </row>
    <row r="55502" spans="54:54" ht="21.75" customHeight="1" x14ac:dyDescent="0.25">
      <c r="BB55502" s="5"/>
    </row>
    <row r="55503" spans="54:54" ht="21.75" customHeight="1" x14ac:dyDescent="0.25">
      <c r="BB55503" s="5"/>
    </row>
    <row r="55504" spans="54:54" ht="21.75" customHeight="1" x14ac:dyDescent="0.25">
      <c r="BB55504" s="5"/>
    </row>
    <row r="55505" spans="54:54" ht="21.75" customHeight="1" x14ac:dyDescent="0.25">
      <c r="BB55505" s="5"/>
    </row>
    <row r="55506" spans="54:54" ht="21.75" customHeight="1" x14ac:dyDescent="0.25">
      <c r="BB55506" s="5"/>
    </row>
    <row r="55507" spans="54:54" ht="21.75" customHeight="1" x14ac:dyDescent="0.25">
      <c r="BB55507" s="5"/>
    </row>
    <row r="55508" spans="54:54" ht="21.75" customHeight="1" x14ac:dyDescent="0.25">
      <c r="BB55508" s="5"/>
    </row>
    <row r="55509" spans="54:54" ht="21.75" customHeight="1" x14ac:dyDescent="0.25">
      <c r="BB55509" s="5"/>
    </row>
    <row r="55510" spans="54:54" ht="21.75" customHeight="1" x14ac:dyDescent="0.25">
      <c r="BB55510" s="5"/>
    </row>
    <row r="55511" spans="54:54" ht="21.75" customHeight="1" x14ac:dyDescent="0.25">
      <c r="BB55511" s="5"/>
    </row>
    <row r="55512" spans="54:54" ht="21.75" customHeight="1" x14ac:dyDescent="0.25">
      <c r="BB55512" s="5"/>
    </row>
    <row r="55513" spans="54:54" ht="21.75" customHeight="1" x14ac:dyDescent="0.25">
      <c r="BB55513" s="5"/>
    </row>
    <row r="55514" spans="54:54" ht="21.75" customHeight="1" x14ac:dyDescent="0.25">
      <c r="BB55514" s="5"/>
    </row>
    <row r="55515" spans="54:54" ht="21.75" customHeight="1" x14ac:dyDescent="0.25">
      <c r="BB55515" s="5"/>
    </row>
    <row r="55516" spans="54:54" ht="21.75" customHeight="1" x14ac:dyDescent="0.25">
      <c r="BB55516" s="5"/>
    </row>
    <row r="55517" spans="54:54" ht="21.75" customHeight="1" x14ac:dyDescent="0.25">
      <c r="BB55517" s="5"/>
    </row>
    <row r="55518" spans="54:54" ht="21.75" customHeight="1" x14ac:dyDescent="0.25">
      <c r="BB55518" s="5"/>
    </row>
    <row r="55519" spans="54:54" ht="21.75" customHeight="1" x14ac:dyDescent="0.25">
      <c r="BB55519" s="5"/>
    </row>
    <row r="55520" spans="54:54" ht="21.75" customHeight="1" x14ac:dyDescent="0.25">
      <c r="BB55520" s="5"/>
    </row>
    <row r="55521" spans="54:54" ht="21.75" customHeight="1" x14ac:dyDescent="0.25">
      <c r="BB55521" s="5"/>
    </row>
    <row r="55522" spans="54:54" ht="21.75" customHeight="1" x14ac:dyDescent="0.25">
      <c r="BB55522" s="5"/>
    </row>
    <row r="55523" spans="54:54" ht="21.75" customHeight="1" x14ac:dyDescent="0.25">
      <c r="BB55523" s="5"/>
    </row>
    <row r="55524" spans="54:54" ht="21.75" customHeight="1" x14ac:dyDescent="0.25">
      <c r="BB55524" s="5"/>
    </row>
    <row r="55525" spans="54:54" ht="21.75" customHeight="1" x14ac:dyDescent="0.25">
      <c r="BB55525" s="5"/>
    </row>
    <row r="55526" spans="54:54" ht="21.75" customHeight="1" x14ac:dyDescent="0.25">
      <c r="BB55526" s="5"/>
    </row>
    <row r="55527" spans="54:54" ht="21.75" customHeight="1" x14ac:dyDescent="0.25">
      <c r="BB55527" s="5"/>
    </row>
    <row r="55528" spans="54:54" ht="21.75" customHeight="1" x14ac:dyDescent="0.25">
      <c r="BB55528" s="5"/>
    </row>
    <row r="55529" spans="54:54" ht="21.75" customHeight="1" x14ac:dyDescent="0.25">
      <c r="BB55529" s="5"/>
    </row>
    <row r="55530" spans="54:54" ht="21.75" customHeight="1" x14ac:dyDescent="0.25">
      <c r="BB55530" s="5"/>
    </row>
    <row r="55531" spans="54:54" ht="21.75" customHeight="1" x14ac:dyDescent="0.25">
      <c r="BB55531" s="5"/>
    </row>
    <row r="55532" spans="54:54" ht="21.75" customHeight="1" x14ac:dyDescent="0.25">
      <c r="BB55532" s="5"/>
    </row>
    <row r="55533" spans="54:54" ht="21.75" customHeight="1" x14ac:dyDescent="0.25">
      <c r="BB55533" s="5"/>
    </row>
    <row r="55534" spans="54:54" ht="21.75" customHeight="1" x14ac:dyDescent="0.25">
      <c r="BB55534" s="5"/>
    </row>
    <row r="55535" spans="54:54" ht="21.75" customHeight="1" x14ac:dyDescent="0.25">
      <c r="BB55535" s="5"/>
    </row>
    <row r="55536" spans="54:54" ht="21.75" customHeight="1" x14ac:dyDescent="0.25">
      <c r="BB55536" s="5"/>
    </row>
    <row r="55537" spans="54:54" ht="21.75" customHeight="1" x14ac:dyDescent="0.25">
      <c r="BB55537" s="5"/>
    </row>
    <row r="55538" spans="54:54" ht="21.75" customHeight="1" x14ac:dyDescent="0.25">
      <c r="BB55538" s="5"/>
    </row>
    <row r="55539" spans="54:54" ht="21.75" customHeight="1" x14ac:dyDescent="0.25">
      <c r="BB55539" s="5"/>
    </row>
    <row r="55540" spans="54:54" ht="21.75" customHeight="1" x14ac:dyDescent="0.25">
      <c r="BB55540" s="5"/>
    </row>
    <row r="55541" spans="54:54" ht="21.75" customHeight="1" x14ac:dyDescent="0.25">
      <c r="BB55541" s="5"/>
    </row>
    <row r="55542" spans="54:54" ht="21.75" customHeight="1" x14ac:dyDescent="0.25">
      <c r="BB55542" s="5"/>
    </row>
    <row r="55543" spans="54:54" ht="21.75" customHeight="1" x14ac:dyDescent="0.25">
      <c r="BB55543" s="5"/>
    </row>
    <row r="55544" spans="54:54" ht="21.75" customHeight="1" x14ac:dyDescent="0.25">
      <c r="BB55544" s="5"/>
    </row>
    <row r="55545" spans="54:54" ht="21.75" customHeight="1" x14ac:dyDescent="0.25">
      <c r="BB55545" s="5"/>
    </row>
    <row r="55546" spans="54:54" ht="21.75" customHeight="1" x14ac:dyDescent="0.25">
      <c r="BB55546" s="5"/>
    </row>
    <row r="55547" spans="54:54" ht="21.75" customHeight="1" x14ac:dyDescent="0.25">
      <c r="BB55547" s="5"/>
    </row>
    <row r="55548" spans="54:54" ht="21.75" customHeight="1" x14ac:dyDescent="0.25">
      <c r="BB55548" s="5"/>
    </row>
    <row r="55549" spans="54:54" ht="21.75" customHeight="1" x14ac:dyDescent="0.25">
      <c r="BB55549" s="5"/>
    </row>
    <row r="55550" spans="54:54" ht="21.75" customHeight="1" x14ac:dyDescent="0.25">
      <c r="BB55550" s="5"/>
    </row>
    <row r="55551" spans="54:54" ht="21.75" customHeight="1" x14ac:dyDescent="0.25">
      <c r="BB55551" s="5"/>
    </row>
    <row r="55552" spans="54:54" ht="21.75" customHeight="1" x14ac:dyDescent="0.25">
      <c r="BB55552" s="5"/>
    </row>
    <row r="55553" spans="54:54" ht="21.75" customHeight="1" x14ac:dyDescent="0.25">
      <c r="BB55553" s="5"/>
    </row>
    <row r="55554" spans="54:54" ht="21.75" customHeight="1" x14ac:dyDescent="0.25">
      <c r="BB55554" s="5"/>
    </row>
    <row r="55555" spans="54:54" ht="21.75" customHeight="1" x14ac:dyDescent="0.25">
      <c r="BB55555" s="5"/>
    </row>
    <row r="55556" spans="54:54" ht="21.75" customHeight="1" x14ac:dyDescent="0.25">
      <c r="BB55556" s="5"/>
    </row>
    <row r="55557" spans="54:54" ht="21.75" customHeight="1" x14ac:dyDescent="0.25">
      <c r="BB55557" s="5"/>
    </row>
    <row r="55558" spans="54:54" ht="21.75" customHeight="1" x14ac:dyDescent="0.25">
      <c r="BB55558" s="5"/>
    </row>
    <row r="55559" spans="54:54" ht="21.75" customHeight="1" x14ac:dyDescent="0.25">
      <c r="BB55559" s="5"/>
    </row>
    <row r="55560" spans="54:54" ht="21.75" customHeight="1" x14ac:dyDescent="0.25">
      <c r="BB55560" s="5"/>
    </row>
    <row r="55561" spans="54:54" ht="21.75" customHeight="1" x14ac:dyDescent="0.25">
      <c r="BB55561" s="5"/>
    </row>
    <row r="55562" spans="54:54" ht="21.75" customHeight="1" x14ac:dyDescent="0.25">
      <c r="BB55562" s="5"/>
    </row>
    <row r="55563" spans="54:54" ht="21.75" customHeight="1" x14ac:dyDescent="0.25">
      <c r="BB55563" s="5"/>
    </row>
    <row r="55564" spans="54:54" ht="21.75" customHeight="1" x14ac:dyDescent="0.25">
      <c r="BB55564" s="5"/>
    </row>
    <row r="55565" spans="54:54" ht="21.75" customHeight="1" x14ac:dyDescent="0.25">
      <c r="BB55565" s="5"/>
    </row>
    <row r="55566" spans="54:54" ht="21.75" customHeight="1" x14ac:dyDescent="0.25">
      <c r="BB55566" s="5"/>
    </row>
    <row r="55567" spans="54:54" ht="21.75" customHeight="1" x14ac:dyDescent="0.25">
      <c r="BB55567" s="5"/>
    </row>
    <row r="55568" spans="54:54" ht="21.75" customHeight="1" x14ac:dyDescent="0.25">
      <c r="BB55568" s="5"/>
    </row>
    <row r="55569" spans="54:54" ht="21.75" customHeight="1" x14ac:dyDescent="0.25">
      <c r="BB55569" s="5"/>
    </row>
    <row r="55570" spans="54:54" ht="21.75" customHeight="1" x14ac:dyDescent="0.25">
      <c r="BB55570" s="5"/>
    </row>
    <row r="55571" spans="54:54" ht="21.75" customHeight="1" x14ac:dyDescent="0.25">
      <c r="BB55571" s="5"/>
    </row>
    <row r="55572" spans="54:54" ht="21.75" customHeight="1" x14ac:dyDescent="0.25">
      <c r="BB55572" s="5"/>
    </row>
    <row r="55573" spans="54:54" ht="21.75" customHeight="1" x14ac:dyDescent="0.25">
      <c r="BB55573" s="5"/>
    </row>
    <row r="55574" spans="54:54" ht="21.75" customHeight="1" x14ac:dyDescent="0.25">
      <c r="BB55574" s="5"/>
    </row>
    <row r="55575" spans="54:54" ht="21.75" customHeight="1" x14ac:dyDescent="0.25">
      <c r="BB55575" s="5"/>
    </row>
    <row r="55576" spans="54:54" ht="21.75" customHeight="1" x14ac:dyDescent="0.25">
      <c r="BB55576" s="5"/>
    </row>
    <row r="55577" spans="54:54" ht="21.75" customHeight="1" x14ac:dyDescent="0.25">
      <c r="BB55577" s="5"/>
    </row>
    <row r="55578" spans="54:54" ht="21.75" customHeight="1" x14ac:dyDescent="0.25">
      <c r="BB55578" s="5"/>
    </row>
    <row r="55579" spans="54:54" ht="21.75" customHeight="1" x14ac:dyDescent="0.25">
      <c r="BB55579" s="5"/>
    </row>
    <row r="55580" spans="54:54" ht="21.75" customHeight="1" x14ac:dyDescent="0.25">
      <c r="BB55580" s="5"/>
    </row>
    <row r="55581" spans="54:54" ht="21.75" customHeight="1" x14ac:dyDescent="0.25">
      <c r="BB55581" s="5"/>
    </row>
    <row r="55582" spans="54:54" ht="21.75" customHeight="1" x14ac:dyDescent="0.25">
      <c r="BB55582" s="5"/>
    </row>
    <row r="55583" spans="54:54" ht="21.75" customHeight="1" x14ac:dyDescent="0.25">
      <c r="BB55583" s="5"/>
    </row>
    <row r="55584" spans="54:54" ht="21.75" customHeight="1" x14ac:dyDescent="0.25">
      <c r="BB55584" s="5"/>
    </row>
    <row r="55585" spans="54:54" ht="21.75" customHeight="1" x14ac:dyDescent="0.25">
      <c r="BB55585" s="5"/>
    </row>
    <row r="55586" spans="54:54" ht="21.75" customHeight="1" x14ac:dyDescent="0.25">
      <c r="BB55586" s="5"/>
    </row>
    <row r="55587" spans="54:54" ht="21.75" customHeight="1" x14ac:dyDescent="0.25">
      <c r="BB55587" s="5"/>
    </row>
    <row r="55588" spans="54:54" ht="21.75" customHeight="1" x14ac:dyDescent="0.25">
      <c r="BB55588" s="5"/>
    </row>
    <row r="55589" spans="54:54" ht="21.75" customHeight="1" x14ac:dyDescent="0.25">
      <c r="BB55589" s="5"/>
    </row>
    <row r="55590" spans="54:54" ht="21.75" customHeight="1" x14ac:dyDescent="0.25">
      <c r="BB55590" s="5"/>
    </row>
    <row r="55591" spans="54:54" ht="21.75" customHeight="1" x14ac:dyDescent="0.25">
      <c r="BB55591" s="5"/>
    </row>
    <row r="55592" spans="54:54" ht="21.75" customHeight="1" x14ac:dyDescent="0.25">
      <c r="BB55592" s="5"/>
    </row>
    <row r="55593" spans="54:54" ht="21.75" customHeight="1" x14ac:dyDescent="0.25">
      <c r="BB55593" s="5"/>
    </row>
    <row r="55594" spans="54:54" ht="21.75" customHeight="1" x14ac:dyDescent="0.25">
      <c r="BB55594" s="5"/>
    </row>
    <row r="55595" spans="54:54" ht="21.75" customHeight="1" x14ac:dyDescent="0.25">
      <c r="BB55595" s="5"/>
    </row>
    <row r="55596" spans="54:54" ht="21.75" customHeight="1" x14ac:dyDescent="0.25">
      <c r="BB55596" s="5"/>
    </row>
    <row r="55597" spans="54:54" ht="21.75" customHeight="1" x14ac:dyDescent="0.25">
      <c r="BB55597" s="5"/>
    </row>
    <row r="55598" spans="54:54" ht="21.75" customHeight="1" x14ac:dyDescent="0.25">
      <c r="BB55598" s="5"/>
    </row>
    <row r="55599" spans="54:54" ht="21.75" customHeight="1" x14ac:dyDescent="0.25">
      <c r="BB55599" s="5"/>
    </row>
    <row r="55600" spans="54:54" ht="21.75" customHeight="1" x14ac:dyDescent="0.25">
      <c r="BB55600" s="5"/>
    </row>
    <row r="55601" spans="54:54" ht="21.75" customHeight="1" x14ac:dyDescent="0.25">
      <c r="BB55601" s="5"/>
    </row>
    <row r="55602" spans="54:54" ht="21.75" customHeight="1" x14ac:dyDescent="0.25">
      <c r="BB55602" s="5"/>
    </row>
    <row r="55603" spans="54:54" ht="21.75" customHeight="1" x14ac:dyDescent="0.25">
      <c r="BB55603" s="5"/>
    </row>
    <row r="55604" spans="54:54" ht="21.75" customHeight="1" x14ac:dyDescent="0.25">
      <c r="BB55604" s="5"/>
    </row>
    <row r="55605" spans="54:54" ht="21.75" customHeight="1" x14ac:dyDescent="0.25">
      <c r="BB55605" s="5"/>
    </row>
    <row r="55606" spans="54:54" ht="21.75" customHeight="1" x14ac:dyDescent="0.25">
      <c r="BB55606" s="5"/>
    </row>
    <row r="55607" spans="54:54" ht="21.75" customHeight="1" x14ac:dyDescent="0.25">
      <c r="BB55607" s="5"/>
    </row>
    <row r="55608" spans="54:54" ht="21.75" customHeight="1" x14ac:dyDescent="0.25">
      <c r="BB55608" s="5"/>
    </row>
    <row r="55609" spans="54:54" ht="21.75" customHeight="1" x14ac:dyDescent="0.25">
      <c r="BB55609" s="5"/>
    </row>
    <row r="55610" spans="54:54" ht="21.75" customHeight="1" x14ac:dyDescent="0.25">
      <c r="BB55610" s="5"/>
    </row>
    <row r="55611" spans="54:54" ht="21.75" customHeight="1" x14ac:dyDescent="0.25">
      <c r="BB55611" s="5"/>
    </row>
    <row r="55612" spans="54:54" ht="21.75" customHeight="1" x14ac:dyDescent="0.25">
      <c r="BB55612" s="5"/>
    </row>
    <row r="55613" spans="54:54" ht="21.75" customHeight="1" x14ac:dyDescent="0.25">
      <c r="BB55613" s="5"/>
    </row>
    <row r="55614" spans="54:54" ht="21.75" customHeight="1" x14ac:dyDescent="0.25">
      <c r="BB55614" s="5"/>
    </row>
    <row r="55615" spans="54:54" ht="21.75" customHeight="1" x14ac:dyDescent="0.25">
      <c r="BB55615" s="5"/>
    </row>
    <row r="55616" spans="54:54" ht="21.75" customHeight="1" x14ac:dyDescent="0.25">
      <c r="BB55616" s="5"/>
    </row>
    <row r="55617" spans="54:54" ht="21.75" customHeight="1" x14ac:dyDescent="0.25">
      <c r="BB55617" s="5"/>
    </row>
    <row r="55618" spans="54:54" ht="21.75" customHeight="1" x14ac:dyDescent="0.25">
      <c r="BB55618" s="5"/>
    </row>
    <row r="55619" spans="54:54" ht="21.75" customHeight="1" x14ac:dyDescent="0.25">
      <c r="BB55619" s="5"/>
    </row>
    <row r="55620" spans="54:54" ht="21.75" customHeight="1" x14ac:dyDescent="0.25">
      <c r="BB55620" s="5"/>
    </row>
    <row r="55621" spans="54:54" ht="21.75" customHeight="1" x14ac:dyDescent="0.25">
      <c r="BB55621" s="5"/>
    </row>
    <row r="55622" spans="54:54" ht="21.75" customHeight="1" x14ac:dyDescent="0.25">
      <c r="BB55622" s="5"/>
    </row>
    <row r="55623" spans="54:54" ht="21.75" customHeight="1" x14ac:dyDescent="0.25">
      <c r="BB55623" s="5"/>
    </row>
    <row r="55624" spans="54:54" ht="21.75" customHeight="1" x14ac:dyDescent="0.25">
      <c r="BB55624" s="5"/>
    </row>
    <row r="55625" spans="54:54" ht="21.75" customHeight="1" x14ac:dyDescent="0.25">
      <c r="BB55625" s="5"/>
    </row>
    <row r="55626" spans="54:54" ht="21.75" customHeight="1" x14ac:dyDescent="0.25">
      <c r="BB55626" s="5"/>
    </row>
    <row r="55627" spans="54:54" ht="21.75" customHeight="1" x14ac:dyDescent="0.25">
      <c r="BB55627" s="5"/>
    </row>
    <row r="55628" spans="54:54" ht="21.75" customHeight="1" x14ac:dyDescent="0.25">
      <c r="BB55628" s="5"/>
    </row>
    <row r="55629" spans="54:54" ht="21.75" customHeight="1" x14ac:dyDescent="0.25">
      <c r="BB55629" s="5"/>
    </row>
    <row r="55630" spans="54:54" ht="21.75" customHeight="1" x14ac:dyDescent="0.25">
      <c r="BB55630" s="5"/>
    </row>
    <row r="55631" spans="54:54" ht="21.75" customHeight="1" x14ac:dyDescent="0.25">
      <c r="BB55631" s="5"/>
    </row>
    <row r="55632" spans="54:54" ht="21.75" customHeight="1" x14ac:dyDescent="0.25">
      <c r="BB55632" s="5"/>
    </row>
    <row r="55633" spans="54:54" ht="21.75" customHeight="1" x14ac:dyDescent="0.25">
      <c r="BB55633" s="5"/>
    </row>
    <row r="55634" spans="54:54" ht="21.75" customHeight="1" x14ac:dyDescent="0.25">
      <c r="BB55634" s="5"/>
    </row>
    <row r="55635" spans="54:54" ht="21.75" customHeight="1" x14ac:dyDescent="0.25">
      <c r="BB55635" s="5"/>
    </row>
    <row r="55636" spans="54:54" ht="21.75" customHeight="1" x14ac:dyDescent="0.25">
      <c r="BB55636" s="5"/>
    </row>
    <row r="55637" spans="54:54" ht="21.75" customHeight="1" x14ac:dyDescent="0.25">
      <c r="BB55637" s="5"/>
    </row>
    <row r="55638" spans="54:54" ht="21.75" customHeight="1" x14ac:dyDescent="0.25">
      <c r="BB55638" s="5"/>
    </row>
    <row r="55639" spans="54:54" ht="21.75" customHeight="1" x14ac:dyDescent="0.25">
      <c r="BB55639" s="5"/>
    </row>
    <row r="55640" spans="54:54" ht="21.75" customHeight="1" x14ac:dyDescent="0.25">
      <c r="BB55640" s="5"/>
    </row>
    <row r="55641" spans="54:54" ht="21.75" customHeight="1" x14ac:dyDescent="0.25">
      <c r="BB55641" s="5"/>
    </row>
    <row r="55642" spans="54:54" ht="21.75" customHeight="1" x14ac:dyDescent="0.25">
      <c r="BB55642" s="5"/>
    </row>
    <row r="55643" spans="54:54" ht="21.75" customHeight="1" x14ac:dyDescent="0.25">
      <c r="BB55643" s="5"/>
    </row>
    <row r="55644" spans="54:54" ht="21.75" customHeight="1" x14ac:dyDescent="0.25">
      <c r="BB55644" s="5"/>
    </row>
    <row r="55645" spans="54:54" ht="21.75" customHeight="1" x14ac:dyDescent="0.25">
      <c r="BB55645" s="5"/>
    </row>
    <row r="55646" spans="54:54" ht="21.75" customHeight="1" x14ac:dyDescent="0.25">
      <c r="BB55646" s="5"/>
    </row>
    <row r="55647" spans="54:54" ht="21.75" customHeight="1" x14ac:dyDescent="0.25">
      <c r="BB55647" s="5"/>
    </row>
    <row r="55648" spans="54:54" ht="21.75" customHeight="1" x14ac:dyDescent="0.25">
      <c r="BB55648" s="5"/>
    </row>
    <row r="55649" spans="54:54" ht="21.75" customHeight="1" x14ac:dyDescent="0.25">
      <c r="BB55649" s="5"/>
    </row>
    <row r="55650" spans="54:54" ht="21.75" customHeight="1" x14ac:dyDescent="0.25">
      <c r="BB55650" s="5"/>
    </row>
    <row r="55651" spans="54:54" ht="21.75" customHeight="1" x14ac:dyDescent="0.25">
      <c r="BB55651" s="5"/>
    </row>
    <row r="55652" spans="54:54" ht="21.75" customHeight="1" x14ac:dyDescent="0.25">
      <c r="BB55652" s="5"/>
    </row>
    <row r="55653" spans="54:54" ht="21.75" customHeight="1" x14ac:dyDescent="0.25">
      <c r="BB55653" s="5"/>
    </row>
    <row r="55654" spans="54:54" ht="21.75" customHeight="1" x14ac:dyDescent="0.25">
      <c r="BB55654" s="5"/>
    </row>
    <row r="55655" spans="54:54" ht="21.75" customHeight="1" x14ac:dyDescent="0.25">
      <c r="BB55655" s="5"/>
    </row>
    <row r="55656" spans="54:54" ht="21.75" customHeight="1" x14ac:dyDescent="0.25">
      <c r="BB55656" s="5"/>
    </row>
    <row r="55657" spans="54:54" ht="21.75" customHeight="1" x14ac:dyDescent="0.25">
      <c r="BB55657" s="5"/>
    </row>
    <row r="55658" spans="54:54" ht="21.75" customHeight="1" x14ac:dyDescent="0.25">
      <c r="BB55658" s="5"/>
    </row>
    <row r="55659" spans="54:54" ht="21.75" customHeight="1" x14ac:dyDescent="0.25">
      <c r="BB55659" s="5"/>
    </row>
    <row r="55660" spans="54:54" ht="21.75" customHeight="1" x14ac:dyDescent="0.25">
      <c r="BB55660" s="5"/>
    </row>
    <row r="55661" spans="54:54" ht="21.75" customHeight="1" x14ac:dyDescent="0.25">
      <c r="BB55661" s="5"/>
    </row>
    <row r="55662" spans="54:54" ht="21.75" customHeight="1" x14ac:dyDescent="0.25">
      <c r="BB55662" s="5"/>
    </row>
    <row r="55663" spans="54:54" ht="21.75" customHeight="1" x14ac:dyDescent="0.25">
      <c r="BB55663" s="5"/>
    </row>
    <row r="55664" spans="54:54" ht="21.75" customHeight="1" x14ac:dyDescent="0.25">
      <c r="BB55664" s="5"/>
    </row>
    <row r="55665" spans="54:54" ht="21.75" customHeight="1" x14ac:dyDescent="0.25">
      <c r="BB55665" s="5"/>
    </row>
    <row r="55666" spans="54:54" ht="21.75" customHeight="1" x14ac:dyDescent="0.25">
      <c r="BB55666" s="5"/>
    </row>
    <row r="55667" spans="54:54" ht="21.75" customHeight="1" x14ac:dyDescent="0.25">
      <c r="BB55667" s="5"/>
    </row>
    <row r="55668" spans="54:54" ht="21.75" customHeight="1" x14ac:dyDescent="0.25">
      <c r="BB55668" s="5"/>
    </row>
    <row r="55669" spans="54:54" ht="21.75" customHeight="1" x14ac:dyDescent="0.25">
      <c r="BB55669" s="5"/>
    </row>
    <row r="55670" spans="54:54" ht="21.75" customHeight="1" x14ac:dyDescent="0.25">
      <c r="BB55670" s="5"/>
    </row>
    <row r="55671" spans="54:54" ht="21.75" customHeight="1" x14ac:dyDescent="0.25">
      <c r="BB55671" s="5"/>
    </row>
    <row r="55672" spans="54:54" ht="21.75" customHeight="1" x14ac:dyDescent="0.25">
      <c r="BB55672" s="5"/>
    </row>
    <row r="55673" spans="54:54" ht="21.75" customHeight="1" x14ac:dyDescent="0.25">
      <c r="BB55673" s="5"/>
    </row>
    <row r="55674" spans="54:54" ht="21.75" customHeight="1" x14ac:dyDescent="0.25">
      <c r="BB55674" s="5"/>
    </row>
    <row r="55675" spans="54:54" ht="21.75" customHeight="1" x14ac:dyDescent="0.25">
      <c r="BB55675" s="5"/>
    </row>
    <row r="55676" spans="54:54" ht="21.75" customHeight="1" x14ac:dyDescent="0.25">
      <c r="BB55676" s="5"/>
    </row>
    <row r="55677" spans="54:54" ht="21.75" customHeight="1" x14ac:dyDescent="0.25">
      <c r="BB55677" s="5"/>
    </row>
    <row r="55678" spans="54:54" ht="21.75" customHeight="1" x14ac:dyDescent="0.25">
      <c r="BB55678" s="5"/>
    </row>
    <row r="55679" spans="54:54" ht="21.75" customHeight="1" x14ac:dyDescent="0.25">
      <c r="BB55679" s="5"/>
    </row>
    <row r="55680" spans="54:54" ht="21.75" customHeight="1" x14ac:dyDescent="0.25">
      <c r="BB55680" s="5"/>
    </row>
    <row r="55681" spans="54:54" ht="21.75" customHeight="1" x14ac:dyDescent="0.25">
      <c r="BB55681" s="5"/>
    </row>
    <row r="55682" spans="54:54" ht="21.75" customHeight="1" x14ac:dyDescent="0.25">
      <c r="BB55682" s="5"/>
    </row>
    <row r="55683" spans="54:54" ht="21.75" customHeight="1" x14ac:dyDescent="0.25">
      <c r="BB55683" s="5"/>
    </row>
    <row r="55684" spans="54:54" ht="21.75" customHeight="1" x14ac:dyDescent="0.25">
      <c r="BB55684" s="5"/>
    </row>
    <row r="55685" spans="54:54" ht="21.75" customHeight="1" x14ac:dyDescent="0.25">
      <c r="BB55685" s="5"/>
    </row>
    <row r="55686" spans="54:54" ht="21.75" customHeight="1" x14ac:dyDescent="0.25">
      <c r="BB55686" s="5"/>
    </row>
    <row r="55687" spans="54:54" ht="21.75" customHeight="1" x14ac:dyDescent="0.25">
      <c r="BB55687" s="5"/>
    </row>
    <row r="55688" spans="54:54" ht="21.75" customHeight="1" x14ac:dyDescent="0.25">
      <c r="BB55688" s="5"/>
    </row>
    <row r="55689" spans="54:54" ht="21.75" customHeight="1" x14ac:dyDescent="0.25">
      <c r="BB55689" s="5"/>
    </row>
    <row r="55690" spans="54:54" ht="21.75" customHeight="1" x14ac:dyDescent="0.25">
      <c r="BB55690" s="5"/>
    </row>
    <row r="55691" spans="54:54" ht="21.75" customHeight="1" x14ac:dyDescent="0.25">
      <c r="BB55691" s="5"/>
    </row>
    <row r="55692" spans="54:54" ht="21.75" customHeight="1" x14ac:dyDescent="0.25">
      <c r="BB55692" s="5"/>
    </row>
    <row r="55693" spans="54:54" ht="21.75" customHeight="1" x14ac:dyDescent="0.25">
      <c r="BB55693" s="5"/>
    </row>
    <row r="55694" spans="54:54" ht="21.75" customHeight="1" x14ac:dyDescent="0.25">
      <c r="BB55694" s="5"/>
    </row>
    <row r="55695" spans="54:54" ht="21.75" customHeight="1" x14ac:dyDescent="0.25">
      <c r="BB55695" s="5"/>
    </row>
    <row r="55696" spans="54:54" ht="21.75" customHeight="1" x14ac:dyDescent="0.25">
      <c r="BB55696" s="5"/>
    </row>
    <row r="55697" spans="54:54" ht="21.75" customHeight="1" x14ac:dyDescent="0.25">
      <c r="BB55697" s="5"/>
    </row>
    <row r="55698" spans="54:54" ht="21.75" customHeight="1" x14ac:dyDescent="0.25">
      <c r="BB55698" s="5"/>
    </row>
    <row r="55699" spans="54:54" ht="21.75" customHeight="1" x14ac:dyDescent="0.25">
      <c r="BB55699" s="5"/>
    </row>
    <row r="55700" spans="54:54" ht="21.75" customHeight="1" x14ac:dyDescent="0.25">
      <c r="BB55700" s="5"/>
    </row>
    <row r="55701" spans="54:54" ht="21.75" customHeight="1" x14ac:dyDescent="0.25">
      <c r="BB55701" s="5"/>
    </row>
    <row r="55702" spans="54:54" ht="21.75" customHeight="1" x14ac:dyDescent="0.25">
      <c r="BB55702" s="5"/>
    </row>
    <row r="55703" spans="54:54" ht="21.75" customHeight="1" x14ac:dyDescent="0.25">
      <c r="BB55703" s="5"/>
    </row>
    <row r="55704" spans="54:54" ht="21.75" customHeight="1" x14ac:dyDescent="0.25">
      <c r="BB55704" s="5"/>
    </row>
    <row r="55705" spans="54:54" ht="21.75" customHeight="1" x14ac:dyDescent="0.25">
      <c r="BB55705" s="5"/>
    </row>
    <row r="55706" spans="54:54" ht="21.75" customHeight="1" x14ac:dyDescent="0.25">
      <c r="BB55706" s="5"/>
    </row>
    <row r="55707" spans="54:54" ht="21.75" customHeight="1" x14ac:dyDescent="0.25">
      <c r="BB55707" s="5"/>
    </row>
    <row r="55708" spans="54:54" ht="21.75" customHeight="1" x14ac:dyDescent="0.25">
      <c r="BB55708" s="5"/>
    </row>
    <row r="55709" spans="54:54" ht="21.75" customHeight="1" x14ac:dyDescent="0.25">
      <c r="BB55709" s="5"/>
    </row>
    <row r="55710" spans="54:54" ht="21.75" customHeight="1" x14ac:dyDescent="0.25">
      <c r="BB55710" s="5"/>
    </row>
    <row r="55711" spans="54:54" ht="21.75" customHeight="1" x14ac:dyDescent="0.25">
      <c r="BB55711" s="5"/>
    </row>
    <row r="55712" spans="54:54" ht="21.75" customHeight="1" x14ac:dyDescent="0.25">
      <c r="BB55712" s="5"/>
    </row>
    <row r="55713" spans="54:54" ht="21.75" customHeight="1" x14ac:dyDescent="0.25">
      <c r="BB55713" s="5"/>
    </row>
    <row r="55714" spans="54:54" ht="21.75" customHeight="1" x14ac:dyDescent="0.25">
      <c r="BB55714" s="5"/>
    </row>
    <row r="55715" spans="54:54" ht="21.75" customHeight="1" x14ac:dyDescent="0.25">
      <c r="BB55715" s="5"/>
    </row>
    <row r="55716" spans="54:54" ht="21.75" customHeight="1" x14ac:dyDescent="0.25">
      <c r="BB55716" s="5"/>
    </row>
    <row r="55717" spans="54:54" ht="21.75" customHeight="1" x14ac:dyDescent="0.25">
      <c r="BB55717" s="5"/>
    </row>
    <row r="55718" spans="54:54" ht="21.75" customHeight="1" x14ac:dyDescent="0.25">
      <c r="BB55718" s="5"/>
    </row>
    <row r="55719" spans="54:54" ht="21.75" customHeight="1" x14ac:dyDescent="0.25">
      <c r="BB55719" s="5"/>
    </row>
    <row r="55720" spans="54:54" ht="21.75" customHeight="1" x14ac:dyDescent="0.25">
      <c r="BB55720" s="5"/>
    </row>
    <row r="55721" spans="54:54" ht="21.75" customHeight="1" x14ac:dyDescent="0.25">
      <c r="BB55721" s="5"/>
    </row>
    <row r="55722" spans="54:54" ht="21.75" customHeight="1" x14ac:dyDescent="0.25">
      <c r="BB55722" s="5"/>
    </row>
    <row r="55723" spans="54:54" ht="21.75" customHeight="1" x14ac:dyDescent="0.25">
      <c r="BB55723" s="5"/>
    </row>
    <row r="55724" spans="54:54" ht="21.75" customHeight="1" x14ac:dyDescent="0.25">
      <c r="BB55724" s="5"/>
    </row>
    <row r="55725" spans="54:54" ht="21.75" customHeight="1" x14ac:dyDescent="0.25">
      <c r="BB55725" s="5"/>
    </row>
    <row r="55726" spans="54:54" ht="21.75" customHeight="1" x14ac:dyDescent="0.25">
      <c r="BB55726" s="5"/>
    </row>
    <row r="55727" spans="54:54" ht="21.75" customHeight="1" x14ac:dyDescent="0.25">
      <c r="BB55727" s="5"/>
    </row>
    <row r="55728" spans="54:54" ht="21.75" customHeight="1" x14ac:dyDescent="0.25">
      <c r="BB55728" s="5"/>
    </row>
    <row r="55729" spans="54:54" ht="21.75" customHeight="1" x14ac:dyDescent="0.25">
      <c r="BB55729" s="5"/>
    </row>
    <row r="55730" spans="54:54" ht="21.75" customHeight="1" x14ac:dyDescent="0.25">
      <c r="BB55730" s="5"/>
    </row>
    <row r="55731" spans="54:54" ht="21.75" customHeight="1" x14ac:dyDescent="0.25">
      <c r="BB55731" s="5"/>
    </row>
    <row r="55732" spans="54:54" ht="21.75" customHeight="1" x14ac:dyDescent="0.25">
      <c r="BB55732" s="5"/>
    </row>
    <row r="55733" spans="54:54" ht="21.75" customHeight="1" x14ac:dyDescent="0.25">
      <c r="BB55733" s="5"/>
    </row>
    <row r="55734" spans="54:54" ht="21.75" customHeight="1" x14ac:dyDescent="0.25">
      <c r="BB55734" s="5"/>
    </row>
    <row r="55735" spans="54:54" ht="21.75" customHeight="1" x14ac:dyDescent="0.25">
      <c r="BB55735" s="5"/>
    </row>
    <row r="55736" spans="54:54" ht="21.75" customHeight="1" x14ac:dyDescent="0.25">
      <c r="BB55736" s="5"/>
    </row>
    <row r="55737" spans="54:54" ht="21.75" customHeight="1" x14ac:dyDescent="0.25">
      <c r="BB55737" s="5"/>
    </row>
    <row r="55738" spans="54:54" ht="21.75" customHeight="1" x14ac:dyDescent="0.25">
      <c r="BB55738" s="5"/>
    </row>
    <row r="55739" spans="54:54" ht="21.75" customHeight="1" x14ac:dyDescent="0.25">
      <c r="BB55739" s="5"/>
    </row>
    <row r="55740" spans="54:54" ht="21.75" customHeight="1" x14ac:dyDescent="0.25">
      <c r="BB55740" s="5"/>
    </row>
    <row r="55741" spans="54:54" ht="21.75" customHeight="1" x14ac:dyDescent="0.25">
      <c r="BB55741" s="5"/>
    </row>
    <row r="55742" spans="54:54" ht="21.75" customHeight="1" x14ac:dyDescent="0.25">
      <c r="BB55742" s="5"/>
    </row>
    <row r="55743" spans="54:54" ht="21.75" customHeight="1" x14ac:dyDescent="0.25">
      <c r="BB55743" s="5"/>
    </row>
    <row r="55744" spans="54:54" ht="21.75" customHeight="1" x14ac:dyDescent="0.25">
      <c r="BB55744" s="5"/>
    </row>
    <row r="55745" spans="54:54" ht="21.75" customHeight="1" x14ac:dyDescent="0.25">
      <c r="BB55745" s="5"/>
    </row>
    <row r="55746" spans="54:54" ht="21.75" customHeight="1" x14ac:dyDescent="0.25">
      <c r="BB55746" s="5"/>
    </row>
    <row r="55747" spans="54:54" ht="21.75" customHeight="1" x14ac:dyDescent="0.25">
      <c r="BB55747" s="5"/>
    </row>
    <row r="55748" spans="54:54" ht="21.75" customHeight="1" x14ac:dyDescent="0.25">
      <c r="BB55748" s="5"/>
    </row>
    <row r="55749" spans="54:54" ht="21.75" customHeight="1" x14ac:dyDescent="0.25">
      <c r="BB55749" s="5"/>
    </row>
    <row r="55750" spans="54:54" ht="21.75" customHeight="1" x14ac:dyDescent="0.25">
      <c r="BB55750" s="5"/>
    </row>
    <row r="55751" spans="54:54" ht="21.75" customHeight="1" x14ac:dyDescent="0.25">
      <c r="BB55751" s="5"/>
    </row>
    <row r="55752" spans="54:54" ht="21.75" customHeight="1" x14ac:dyDescent="0.25">
      <c r="BB55752" s="5"/>
    </row>
    <row r="55753" spans="54:54" ht="21.75" customHeight="1" x14ac:dyDescent="0.25">
      <c r="BB55753" s="5"/>
    </row>
    <row r="55754" spans="54:54" ht="21.75" customHeight="1" x14ac:dyDescent="0.25">
      <c r="BB55754" s="5"/>
    </row>
    <row r="55755" spans="54:54" ht="21.75" customHeight="1" x14ac:dyDescent="0.25">
      <c r="BB55755" s="5"/>
    </row>
    <row r="55756" spans="54:54" ht="21.75" customHeight="1" x14ac:dyDescent="0.25">
      <c r="BB55756" s="5"/>
    </row>
    <row r="55757" spans="54:54" ht="21.75" customHeight="1" x14ac:dyDescent="0.25">
      <c r="BB55757" s="5"/>
    </row>
    <row r="55758" spans="54:54" ht="21.75" customHeight="1" x14ac:dyDescent="0.25">
      <c r="BB55758" s="5"/>
    </row>
    <row r="55759" spans="54:54" ht="21.75" customHeight="1" x14ac:dyDescent="0.25">
      <c r="BB55759" s="5"/>
    </row>
    <row r="55760" spans="54:54" ht="21.75" customHeight="1" x14ac:dyDescent="0.25">
      <c r="BB55760" s="5"/>
    </row>
    <row r="55761" spans="54:54" ht="21.75" customHeight="1" x14ac:dyDescent="0.25">
      <c r="BB55761" s="5"/>
    </row>
    <row r="55762" spans="54:54" ht="21.75" customHeight="1" x14ac:dyDescent="0.25">
      <c r="BB55762" s="5"/>
    </row>
    <row r="55763" spans="54:54" ht="21.75" customHeight="1" x14ac:dyDescent="0.25">
      <c r="BB55763" s="5"/>
    </row>
    <row r="55764" spans="54:54" ht="21.75" customHeight="1" x14ac:dyDescent="0.25">
      <c r="BB55764" s="5"/>
    </row>
    <row r="55765" spans="54:54" ht="21.75" customHeight="1" x14ac:dyDescent="0.25">
      <c r="BB55765" s="5"/>
    </row>
    <row r="55766" spans="54:54" ht="21.75" customHeight="1" x14ac:dyDescent="0.25">
      <c r="BB55766" s="5"/>
    </row>
    <row r="55767" spans="54:54" ht="21.75" customHeight="1" x14ac:dyDescent="0.25">
      <c r="BB55767" s="5"/>
    </row>
    <row r="55768" spans="54:54" ht="21.75" customHeight="1" x14ac:dyDescent="0.25">
      <c r="BB55768" s="5"/>
    </row>
    <row r="55769" spans="54:54" ht="21.75" customHeight="1" x14ac:dyDescent="0.25">
      <c r="BB55769" s="5"/>
    </row>
    <row r="55770" spans="54:54" ht="21.75" customHeight="1" x14ac:dyDescent="0.25">
      <c r="BB55770" s="5"/>
    </row>
    <row r="55771" spans="54:54" ht="21.75" customHeight="1" x14ac:dyDescent="0.25">
      <c r="BB55771" s="5"/>
    </row>
    <row r="55772" spans="54:54" ht="21.75" customHeight="1" x14ac:dyDescent="0.25">
      <c r="BB55772" s="5"/>
    </row>
    <row r="55773" spans="54:54" ht="21.75" customHeight="1" x14ac:dyDescent="0.25">
      <c r="BB55773" s="5"/>
    </row>
    <row r="55774" spans="54:54" ht="21.75" customHeight="1" x14ac:dyDescent="0.25">
      <c r="BB55774" s="5"/>
    </row>
    <row r="55775" spans="54:54" ht="21.75" customHeight="1" x14ac:dyDescent="0.25">
      <c r="BB55775" s="5"/>
    </row>
    <row r="55776" spans="54:54" ht="21.75" customHeight="1" x14ac:dyDescent="0.25">
      <c r="BB55776" s="5"/>
    </row>
    <row r="55777" spans="54:54" ht="21.75" customHeight="1" x14ac:dyDescent="0.25">
      <c r="BB55777" s="5"/>
    </row>
    <row r="55778" spans="54:54" ht="21.75" customHeight="1" x14ac:dyDescent="0.25">
      <c r="BB55778" s="5"/>
    </row>
    <row r="55779" spans="54:54" ht="21.75" customHeight="1" x14ac:dyDescent="0.25">
      <c r="BB55779" s="5"/>
    </row>
    <row r="55780" spans="54:54" ht="21.75" customHeight="1" x14ac:dyDescent="0.25">
      <c r="BB55780" s="5"/>
    </row>
    <row r="55781" spans="54:54" ht="21.75" customHeight="1" x14ac:dyDescent="0.25">
      <c r="BB55781" s="5"/>
    </row>
    <row r="55782" spans="54:54" ht="21.75" customHeight="1" x14ac:dyDescent="0.25">
      <c r="BB55782" s="5"/>
    </row>
    <row r="55783" spans="54:54" ht="21.75" customHeight="1" x14ac:dyDescent="0.25">
      <c r="BB55783" s="5"/>
    </row>
    <row r="55784" spans="54:54" ht="21.75" customHeight="1" x14ac:dyDescent="0.25">
      <c r="BB55784" s="5"/>
    </row>
    <row r="55785" spans="54:54" ht="21.75" customHeight="1" x14ac:dyDescent="0.25">
      <c r="BB55785" s="5"/>
    </row>
    <row r="55786" spans="54:54" ht="21.75" customHeight="1" x14ac:dyDescent="0.25">
      <c r="BB55786" s="5"/>
    </row>
    <row r="55787" spans="54:54" ht="21.75" customHeight="1" x14ac:dyDescent="0.25">
      <c r="BB55787" s="5"/>
    </row>
    <row r="55788" spans="54:54" ht="21.75" customHeight="1" x14ac:dyDescent="0.25">
      <c r="BB55788" s="5"/>
    </row>
    <row r="55789" spans="54:54" ht="21.75" customHeight="1" x14ac:dyDescent="0.25">
      <c r="BB55789" s="5"/>
    </row>
    <row r="55790" spans="54:54" ht="21.75" customHeight="1" x14ac:dyDescent="0.25">
      <c r="BB55790" s="5"/>
    </row>
    <row r="55791" spans="54:54" ht="21.75" customHeight="1" x14ac:dyDescent="0.25">
      <c r="BB55791" s="5"/>
    </row>
    <row r="55792" spans="54:54" ht="21.75" customHeight="1" x14ac:dyDescent="0.25">
      <c r="BB55792" s="5"/>
    </row>
    <row r="55793" spans="54:54" ht="21.75" customHeight="1" x14ac:dyDescent="0.25">
      <c r="BB55793" s="5"/>
    </row>
    <row r="55794" spans="54:54" ht="21.75" customHeight="1" x14ac:dyDescent="0.25">
      <c r="BB55794" s="5"/>
    </row>
    <row r="55795" spans="54:54" ht="21.75" customHeight="1" x14ac:dyDescent="0.25">
      <c r="BB55795" s="5"/>
    </row>
    <row r="55796" spans="54:54" ht="21.75" customHeight="1" x14ac:dyDescent="0.25">
      <c r="BB55796" s="5"/>
    </row>
    <row r="55797" spans="54:54" ht="21.75" customHeight="1" x14ac:dyDescent="0.25">
      <c r="BB55797" s="5"/>
    </row>
    <row r="55798" spans="54:54" ht="21.75" customHeight="1" x14ac:dyDescent="0.25">
      <c r="BB55798" s="5"/>
    </row>
    <row r="55799" spans="54:54" ht="21.75" customHeight="1" x14ac:dyDescent="0.25">
      <c r="BB55799" s="5"/>
    </row>
    <row r="55800" spans="54:54" ht="21.75" customHeight="1" x14ac:dyDescent="0.25">
      <c r="BB55800" s="5"/>
    </row>
    <row r="55801" spans="54:54" ht="21.75" customHeight="1" x14ac:dyDescent="0.25">
      <c r="BB55801" s="5"/>
    </row>
    <row r="55802" spans="54:54" ht="21.75" customHeight="1" x14ac:dyDescent="0.25">
      <c r="BB55802" s="5"/>
    </row>
    <row r="55803" spans="54:54" ht="21.75" customHeight="1" x14ac:dyDescent="0.25">
      <c r="BB55803" s="5"/>
    </row>
    <row r="55804" spans="54:54" ht="21.75" customHeight="1" x14ac:dyDescent="0.25">
      <c r="BB55804" s="5"/>
    </row>
    <row r="55805" spans="54:54" ht="21.75" customHeight="1" x14ac:dyDescent="0.25">
      <c r="BB55805" s="5"/>
    </row>
    <row r="55806" spans="54:54" ht="21.75" customHeight="1" x14ac:dyDescent="0.25">
      <c r="BB55806" s="5"/>
    </row>
    <row r="55807" spans="54:54" ht="21.75" customHeight="1" x14ac:dyDescent="0.25">
      <c r="BB55807" s="5"/>
    </row>
    <row r="55808" spans="54:54" ht="21.75" customHeight="1" x14ac:dyDescent="0.25">
      <c r="BB55808" s="5"/>
    </row>
    <row r="55809" spans="54:54" ht="21.75" customHeight="1" x14ac:dyDescent="0.25">
      <c r="BB55809" s="5"/>
    </row>
    <row r="55810" spans="54:54" ht="21.75" customHeight="1" x14ac:dyDescent="0.25">
      <c r="BB55810" s="5"/>
    </row>
    <row r="55811" spans="54:54" ht="21.75" customHeight="1" x14ac:dyDescent="0.25">
      <c r="BB55811" s="5"/>
    </row>
    <row r="55812" spans="54:54" ht="21.75" customHeight="1" x14ac:dyDescent="0.25">
      <c r="BB55812" s="5"/>
    </row>
    <row r="55813" spans="54:54" ht="21.75" customHeight="1" x14ac:dyDescent="0.25">
      <c r="BB55813" s="5"/>
    </row>
    <row r="55814" spans="54:54" ht="21.75" customHeight="1" x14ac:dyDescent="0.25">
      <c r="BB55814" s="5"/>
    </row>
    <row r="55815" spans="54:54" ht="21.75" customHeight="1" x14ac:dyDescent="0.25">
      <c r="BB55815" s="5"/>
    </row>
    <row r="55816" spans="54:54" ht="21.75" customHeight="1" x14ac:dyDescent="0.25">
      <c r="BB55816" s="5"/>
    </row>
    <row r="55817" spans="54:54" ht="21.75" customHeight="1" x14ac:dyDescent="0.25">
      <c r="BB55817" s="5"/>
    </row>
    <row r="55818" spans="54:54" ht="21.75" customHeight="1" x14ac:dyDescent="0.25">
      <c r="BB55818" s="5"/>
    </row>
    <row r="55819" spans="54:54" ht="21.75" customHeight="1" x14ac:dyDescent="0.25">
      <c r="BB55819" s="5"/>
    </row>
    <row r="55820" spans="54:54" ht="21.75" customHeight="1" x14ac:dyDescent="0.25">
      <c r="BB55820" s="5"/>
    </row>
    <row r="55821" spans="54:54" ht="21.75" customHeight="1" x14ac:dyDescent="0.25">
      <c r="BB55821" s="5"/>
    </row>
    <row r="55822" spans="54:54" ht="21.75" customHeight="1" x14ac:dyDescent="0.25">
      <c r="BB55822" s="5"/>
    </row>
    <row r="55823" spans="54:54" ht="21.75" customHeight="1" x14ac:dyDescent="0.25">
      <c r="BB55823" s="5"/>
    </row>
    <row r="55824" spans="54:54" ht="21.75" customHeight="1" x14ac:dyDescent="0.25">
      <c r="BB55824" s="5"/>
    </row>
    <row r="55825" spans="54:54" ht="21.75" customHeight="1" x14ac:dyDescent="0.25">
      <c r="BB55825" s="5"/>
    </row>
    <row r="55826" spans="54:54" ht="21.75" customHeight="1" x14ac:dyDescent="0.25">
      <c r="BB55826" s="5"/>
    </row>
    <row r="55827" spans="54:54" ht="21.75" customHeight="1" x14ac:dyDescent="0.25">
      <c r="BB55827" s="5"/>
    </row>
    <row r="55828" spans="54:54" ht="21.75" customHeight="1" x14ac:dyDescent="0.25">
      <c r="BB55828" s="5"/>
    </row>
    <row r="55829" spans="54:54" ht="21.75" customHeight="1" x14ac:dyDescent="0.25">
      <c r="BB55829" s="5"/>
    </row>
    <row r="55830" spans="54:54" ht="21.75" customHeight="1" x14ac:dyDescent="0.25">
      <c r="BB55830" s="5"/>
    </row>
    <row r="55831" spans="54:54" ht="21.75" customHeight="1" x14ac:dyDescent="0.25">
      <c r="BB55831" s="5"/>
    </row>
    <row r="55832" spans="54:54" ht="21.75" customHeight="1" x14ac:dyDescent="0.25">
      <c r="BB55832" s="5"/>
    </row>
    <row r="55833" spans="54:54" ht="21.75" customHeight="1" x14ac:dyDescent="0.25">
      <c r="BB55833" s="5"/>
    </row>
    <row r="55834" spans="54:54" ht="21.75" customHeight="1" x14ac:dyDescent="0.25">
      <c r="BB55834" s="5"/>
    </row>
    <row r="55835" spans="54:54" ht="21.75" customHeight="1" x14ac:dyDescent="0.25">
      <c r="BB55835" s="5"/>
    </row>
    <row r="55836" spans="54:54" ht="21.75" customHeight="1" x14ac:dyDescent="0.25">
      <c r="BB55836" s="5"/>
    </row>
    <row r="55837" spans="54:54" ht="21.75" customHeight="1" x14ac:dyDescent="0.25">
      <c r="BB55837" s="5"/>
    </row>
    <row r="55838" spans="54:54" ht="21.75" customHeight="1" x14ac:dyDescent="0.25">
      <c r="BB55838" s="5"/>
    </row>
    <row r="55839" spans="54:54" ht="21.75" customHeight="1" x14ac:dyDescent="0.25">
      <c r="BB55839" s="5"/>
    </row>
    <row r="55840" spans="54:54" ht="21.75" customHeight="1" x14ac:dyDescent="0.25">
      <c r="BB55840" s="5"/>
    </row>
    <row r="55841" spans="54:54" ht="21.75" customHeight="1" x14ac:dyDescent="0.25">
      <c r="BB55841" s="5"/>
    </row>
    <row r="55842" spans="54:54" ht="21.75" customHeight="1" x14ac:dyDescent="0.25">
      <c r="BB55842" s="5"/>
    </row>
    <row r="55843" spans="54:54" ht="21.75" customHeight="1" x14ac:dyDescent="0.25">
      <c r="BB55843" s="5"/>
    </row>
    <row r="55844" spans="54:54" ht="21.75" customHeight="1" x14ac:dyDescent="0.25">
      <c r="BB55844" s="5"/>
    </row>
    <row r="55845" spans="54:54" ht="21.75" customHeight="1" x14ac:dyDescent="0.25">
      <c r="BB55845" s="5"/>
    </row>
    <row r="55846" spans="54:54" ht="21.75" customHeight="1" x14ac:dyDescent="0.25">
      <c r="BB55846" s="5"/>
    </row>
    <row r="55847" spans="54:54" ht="21.75" customHeight="1" x14ac:dyDescent="0.25">
      <c r="BB55847" s="5"/>
    </row>
    <row r="55848" spans="54:54" ht="21.75" customHeight="1" x14ac:dyDescent="0.25">
      <c r="BB55848" s="5"/>
    </row>
    <row r="55849" spans="54:54" ht="21.75" customHeight="1" x14ac:dyDescent="0.25">
      <c r="BB55849" s="5"/>
    </row>
    <row r="55850" spans="54:54" ht="21.75" customHeight="1" x14ac:dyDescent="0.25">
      <c r="BB55850" s="5"/>
    </row>
    <row r="55851" spans="54:54" ht="21.75" customHeight="1" x14ac:dyDescent="0.25">
      <c r="BB55851" s="5"/>
    </row>
    <row r="55852" spans="54:54" ht="21.75" customHeight="1" x14ac:dyDescent="0.25">
      <c r="BB55852" s="5"/>
    </row>
    <row r="55853" spans="54:54" ht="21.75" customHeight="1" x14ac:dyDescent="0.25">
      <c r="BB55853" s="5"/>
    </row>
    <row r="55854" spans="54:54" ht="21.75" customHeight="1" x14ac:dyDescent="0.25">
      <c r="BB55854" s="5"/>
    </row>
    <row r="55855" spans="54:54" ht="21.75" customHeight="1" x14ac:dyDescent="0.25">
      <c r="BB55855" s="5"/>
    </row>
    <row r="55856" spans="54:54" ht="21.75" customHeight="1" x14ac:dyDescent="0.25">
      <c r="BB55856" s="5"/>
    </row>
    <row r="55857" spans="54:54" ht="21.75" customHeight="1" x14ac:dyDescent="0.25">
      <c r="BB55857" s="5"/>
    </row>
    <row r="55858" spans="54:54" ht="21.75" customHeight="1" x14ac:dyDescent="0.25">
      <c r="BB55858" s="5"/>
    </row>
    <row r="55859" spans="54:54" ht="21.75" customHeight="1" x14ac:dyDescent="0.25">
      <c r="BB55859" s="5"/>
    </row>
    <row r="55860" spans="54:54" ht="21.75" customHeight="1" x14ac:dyDescent="0.25">
      <c r="BB55860" s="5"/>
    </row>
    <row r="55861" spans="54:54" ht="21.75" customHeight="1" x14ac:dyDescent="0.25">
      <c r="BB55861" s="5"/>
    </row>
    <row r="55862" spans="54:54" ht="21.75" customHeight="1" x14ac:dyDescent="0.25">
      <c r="BB55862" s="5"/>
    </row>
    <row r="55863" spans="54:54" ht="21.75" customHeight="1" x14ac:dyDescent="0.25">
      <c r="BB55863" s="5"/>
    </row>
    <row r="55864" spans="54:54" ht="21.75" customHeight="1" x14ac:dyDescent="0.25">
      <c r="BB55864" s="5"/>
    </row>
    <row r="55865" spans="54:54" ht="21.75" customHeight="1" x14ac:dyDescent="0.25">
      <c r="BB55865" s="5"/>
    </row>
    <row r="55866" spans="54:54" ht="21.75" customHeight="1" x14ac:dyDescent="0.25">
      <c r="BB55866" s="5"/>
    </row>
    <row r="55867" spans="54:54" ht="21.75" customHeight="1" x14ac:dyDescent="0.25">
      <c r="BB55867" s="5"/>
    </row>
    <row r="55868" spans="54:54" ht="21.75" customHeight="1" x14ac:dyDescent="0.25">
      <c r="BB55868" s="5"/>
    </row>
    <row r="55869" spans="54:54" ht="21.75" customHeight="1" x14ac:dyDescent="0.25">
      <c r="BB55869" s="5"/>
    </row>
    <row r="55870" spans="54:54" ht="21.75" customHeight="1" x14ac:dyDescent="0.25">
      <c r="BB55870" s="5"/>
    </row>
    <row r="55871" spans="54:54" ht="21.75" customHeight="1" x14ac:dyDescent="0.25">
      <c r="BB55871" s="5"/>
    </row>
    <row r="55872" spans="54:54" ht="21.75" customHeight="1" x14ac:dyDescent="0.25">
      <c r="BB55872" s="5"/>
    </row>
    <row r="55873" spans="54:54" ht="21.75" customHeight="1" x14ac:dyDescent="0.25">
      <c r="BB55873" s="5"/>
    </row>
    <row r="55874" spans="54:54" ht="21.75" customHeight="1" x14ac:dyDescent="0.25">
      <c r="BB55874" s="5"/>
    </row>
    <row r="55875" spans="54:54" ht="21.75" customHeight="1" x14ac:dyDescent="0.25">
      <c r="BB55875" s="5"/>
    </row>
    <row r="55876" spans="54:54" ht="21.75" customHeight="1" x14ac:dyDescent="0.25">
      <c r="BB55876" s="5"/>
    </row>
    <row r="55877" spans="54:54" ht="21.75" customHeight="1" x14ac:dyDescent="0.25">
      <c r="BB55877" s="5"/>
    </row>
    <row r="55878" spans="54:54" ht="21.75" customHeight="1" x14ac:dyDescent="0.25">
      <c r="BB55878" s="5"/>
    </row>
    <row r="55879" spans="54:54" ht="21.75" customHeight="1" x14ac:dyDescent="0.25">
      <c r="BB55879" s="5"/>
    </row>
    <row r="55880" spans="54:54" ht="21.75" customHeight="1" x14ac:dyDescent="0.25">
      <c r="BB55880" s="5"/>
    </row>
    <row r="55881" spans="54:54" ht="21.75" customHeight="1" x14ac:dyDescent="0.25">
      <c r="BB55881" s="5"/>
    </row>
    <row r="55882" spans="54:54" ht="21.75" customHeight="1" x14ac:dyDescent="0.25">
      <c r="BB55882" s="5"/>
    </row>
    <row r="55883" spans="54:54" ht="21.75" customHeight="1" x14ac:dyDescent="0.25">
      <c r="BB55883" s="5"/>
    </row>
    <row r="55884" spans="54:54" ht="21.75" customHeight="1" x14ac:dyDescent="0.25">
      <c r="BB55884" s="5"/>
    </row>
    <row r="55885" spans="54:54" ht="21.75" customHeight="1" x14ac:dyDescent="0.25">
      <c r="BB55885" s="5"/>
    </row>
    <row r="55886" spans="54:54" ht="21.75" customHeight="1" x14ac:dyDescent="0.25">
      <c r="BB55886" s="5"/>
    </row>
    <row r="55887" spans="54:54" ht="21.75" customHeight="1" x14ac:dyDescent="0.25">
      <c r="BB55887" s="5"/>
    </row>
    <row r="55888" spans="54:54" ht="21.75" customHeight="1" x14ac:dyDescent="0.25">
      <c r="BB55888" s="5"/>
    </row>
    <row r="55889" spans="54:54" ht="21.75" customHeight="1" x14ac:dyDescent="0.25">
      <c r="BB55889" s="5"/>
    </row>
    <row r="55890" spans="54:54" ht="21.75" customHeight="1" x14ac:dyDescent="0.25">
      <c r="BB55890" s="5"/>
    </row>
    <row r="55891" spans="54:54" ht="21.75" customHeight="1" x14ac:dyDescent="0.25">
      <c r="BB55891" s="5"/>
    </row>
    <row r="55892" spans="54:54" ht="21.75" customHeight="1" x14ac:dyDescent="0.25">
      <c r="BB55892" s="5"/>
    </row>
    <row r="55893" spans="54:54" ht="21.75" customHeight="1" x14ac:dyDescent="0.25">
      <c r="BB55893" s="5"/>
    </row>
    <row r="55894" spans="54:54" ht="21.75" customHeight="1" x14ac:dyDescent="0.25">
      <c r="BB55894" s="5"/>
    </row>
    <row r="55895" spans="54:54" ht="21.75" customHeight="1" x14ac:dyDescent="0.25">
      <c r="BB55895" s="5"/>
    </row>
    <row r="55896" spans="54:54" ht="21.75" customHeight="1" x14ac:dyDescent="0.25">
      <c r="BB55896" s="5"/>
    </row>
    <row r="55897" spans="54:54" ht="21.75" customHeight="1" x14ac:dyDescent="0.25">
      <c r="BB55897" s="5"/>
    </row>
    <row r="55898" spans="54:54" ht="21.75" customHeight="1" x14ac:dyDescent="0.25">
      <c r="BB55898" s="5"/>
    </row>
    <row r="55899" spans="54:54" ht="21.75" customHeight="1" x14ac:dyDescent="0.25">
      <c r="BB55899" s="5"/>
    </row>
    <row r="55900" spans="54:54" ht="21.75" customHeight="1" x14ac:dyDescent="0.25">
      <c r="BB55900" s="5"/>
    </row>
    <row r="55901" spans="54:54" ht="21.75" customHeight="1" x14ac:dyDescent="0.25">
      <c r="BB55901" s="5"/>
    </row>
    <row r="55902" spans="54:54" ht="21.75" customHeight="1" x14ac:dyDescent="0.25">
      <c r="BB55902" s="5"/>
    </row>
    <row r="55903" spans="54:54" ht="21.75" customHeight="1" x14ac:dyDescent="0.25">
      <c r="BB55903" s="5"/>
    </row>
    <row r="55904" spans="54:54" ht="21.75" customHeight="1" x14ac:dyDescent="0.25">
      <c r="BB55904" s="5"/>
    </row>
    <row r="55905" spans="54:54" ht="21.75" customHeight="1" x14ac:dyDescent="0.25">
      <c r="BB55905" s="5"/>
    </row>
    <row r="55906" spans="54:54" ht="21.75" customHeight="1" x14ac:dyDescent="0.25">
      <c r="BB55906" s="5"/>
    </row>
    <row r="55907" spans="54:54" ht="21.75" customHeight="1" x14ac:dyDescent="0.25">
      <c r="BB55907" s="5"/>
    </row>
    <row r="55908" spans="54:54" ht="21.75" customHeight="1" x14ac:dyDescent="0.25">
      <c r="BB55908" s="5"/>
    </row>
    <row r="55909" spans="54:54" ht="21.75" customHeight="1" x14ac:dyDescent="0.25">
      <c r="BB55909" s="5"/>
    </row>
    <row r="55910" spans="54:54" ht="21.75" customHeight="1" x14ac:dyDescent="0.25">
      <c r="BB55910" s="5"/>
    </row>
    <row r="55911" spans="54:54" ht="21.75" customHeight="1" x14ac:dyDescent="0.25">
      <c r="BB55911" s="5"/>
    </row>
    <row r="55912" spans="54:54" ht="21.75" customHeight="1" x14ac:dyDescent="0.25">
      <c r="BB55912" s="5"/>
    </row>
    <row r="55913" spans="54:54" ht="21.75" customHeight="1" x14ac:dyDescent="0.25">
      <c r="BB55913" s="5"/>
    </row>
    <row r="55914" spans="54:54" ht="21.75" customHeight="1" x14ac:dyDescent="0.25">
      <c r="BB55914" s="5"/>
    </row>
    <row r="55915" spans="54:54" ht="21.75" customHeight="1" x14ac:dyDescent="0.25">
      <c r="BB55915" s="5"/>
    </row>
    <row r="55916" spans="54:54" ht="21.75" customHeight="1" x14ac:dyDescent="0.25">
      <c r="BB55916" s="5"/>
    </row>
    <row r="55917" spans="54:54" ht="21.75" customHeight="1" x14ac:dyDescent="0.25">
      <c r="BB55917" s="5"/>
    </row>
    <row r="55918" spans="54:54" ht="21.75" customHeight="1" x14ac:dyDescent="0.25">
      <c r="BB55918" s="5"/>
    </row>
    <row r="55919" spans="54:54" ht="21.75" customHeight="1" x14ac:dyDescent="0.25">
      <c r="BB55919" s="5"/>
    </row>
    <row r="55920" spans="54:54" ht="21.75" customHeight="1" x14ac:dyDescent="0.25">
      <c r="BB55920" s="5"/>
    </row>
    <row r="55921" spans="54:54" ht="21.75" customHeight="1" x14ac:dyDescent="0.25">
      <c r="BB55921" s="5"/>
    </row>
    <row r="55922" spans="54:54" ht="21.75" customHeight="1" x14ac:dyDescent="0.25">
      <c r="BB55922" s="5"/>
    </row>
    <row r="55923" spans="54:54" ht="21.75" customHeight="1" x14ac:dyDescent="0.25">
      <c r="BB55923" s="5"/>
    </row>
    <row r="55924" spans="54:54" ht="21.75" customHeight="1" x14ac:dyDescent="0.25">
      <c r="BB55924" s="5"/>
    </row>
    <row r="55925" spans="54:54" ht="21.75" customHeight="1" x14ac:dyDescent="0.25">
      <c r="BB55925" s="5"/>
    </row>
    <row r="55926" spans="54:54" ht="21.75" customHeight="1" x14ac:dyDescent="0.25">
      <c r="BB55926" s="5"/>
    </row>
    <row r="55927" spans="54:54" ht="21.75" customHeight="1" x14ac:dyDescent="0.25">
      <c r="BB55927" s="5"/>
    </row>
    <row r="55928" spans="54:54" ht="21.75" customHeight="1" x14ac:dyDescent="0.25">
      <c r="BB55928" s="5"/>
    </row>
    <row r="55929" spans="54:54" ht="21.75" customHeight="1" x14ac:dyDescent="0.25">
      <c r="BB55929" s="5"/>
    </row>
    <row r="55930" spans="54:54" ht="21.75" customHeight="1" x14ac:dyDescent="0.25">
      <c r="BB55930" s="5"/>
    </row>
    <row r="55931" spans="54:54" ht="21.75" customHeight="1" x14ac:dyDescent="0.25">
      <c r="BB55931" s="5"/>
    </row>
    <row r="55932" spans="54:54" ht="21.75" customHeight="1" x14ac:dyDescent="0.25">
      <c r="BB55932" s="5"/>
    </row>
    <row r="55933" spans="54:54" ht="21.75" customHeight="1" x14ac:dyDescent="0.25">
      <c r="BB55933" s="5"/>
    </row>
    <row r="55934" spans="54:54" ht="21.75" customHeight="1" x14ac:dyDescent="0.25">
      <c r="BB55934" s="5"/>
    </row>
    <row r="55935" spans="54:54" ht="21.75" customHeight="1" x14ac:dyDescent="0.25">
      <c r="BB55935" s="5"/>
    </row>
    <row r="55936" spans="54:54" ht="21.75" customHeight="1" x14ac:dyDescent="0.25">
      <c r="BB55936" s="5"/>
    </row>
    <row r="55937" spans="54:54" ht="21.75" customHeight="1" x14ac:dyDescent="0.25">
      <c r="BB55937" s="5"/>
    </row>
    <row r="55938" spans="54:54" ht="21.75" customHeight="1" x14ac:dyDescent="0.25">
      <c r="BB55938" s="5"/>
    </row>
    <row r="55939" spans="54:54" ht="21.75" customHeight="1" x14ac:dyDescent="0.25">
      <c r="BB55939" s="5"/>
    </row>
    <row r="55940" spans="54:54" ht="21.75" customHeight="1" x14ac:dyDescent="0.25">
      <c r="BB55940" s="5"/>
    </row>
    <row r="55941" spans="54:54" ht="21.75" customHeight="1" x14ac:dyDescent="0.25">
      <c r="BB55941" s="5"/>
    </row>
    <row r="55942" spans="54:54" ht="21.75" customHeight="1" x14ac:dyDescent="0.25">
      <c r="BB55942" s="5"/>
    </row>
    <row r="55943" spans="54:54" ht="21.75" customHeight="1" x14ac:dyDescent="0.25">
      <c r="BB55943" s="5"/>
    </row>
    <row r="55944" spans="54:54" ht="21.75" customHeight="1" x14ac:dyDescent="0.25">
      <c r="BB55944" s="5"/>
    </row>
    <row r="55945" spans="54:54" ht="21.75" customHeight="1" x14ac:dyDescent="0.25">
      <c r="BB55945" s="5"/>
    </row>
    <row r="55946" spans="54:54" ht="21.75" customHeight="1" x14ac:dyDescent="0.25">
      <c r="BB55946" s="5"/>
    </row>
    <row r="55947" spans="54:54" ht="21.75" customHeight="1" x14ac:dyDescent="0.25">
      <c r="BB55947" s="5"/>
    </row>
    <row r="55948" spans="54:54" ht="21.75" customHeight="1" x14ac:dyDescent="0.25">
      <c r="BB55948" s="5"/>
    </row>
    <row r="55949" spans="54:54" ht="21.75" customHeight="1" x14ac:dyDescent="0.25">
      <c r="BB55949" s="5"/>
    </row>
    <row r="55950" spans="54:54" ht="21.75" customHeight="1" x14ac:dyDescent="0.25">
      <c r="BB55950" s="5"/>
    </row>
    <row r="55951" spans="54:54" ht="21.75" customHeight="1" x14ac:dyDescent="0.25">
      <c r="BB55951" s="5"/>
    </row>
    <row r="55952" spans="54:54" ht="21.75" customHeight="1" x14ac:dyDescent="0.25">
      <c r="BB55952" s="5"/>
    </row>
    <row r="55953" spans="54:54" ht="21.75" customHeight="1" x14ac:dyDescent="0.25">
      <c r="BB55953" s="5"/>
    </row>
    <row r="55954" spans="54:54" ht="21.75" customHeight="1" x14ac:dyDescent="0.25">
      <c r="BB55954" s="5"/>
    </row>
    <row r="55955" spans="54:54" ht="21.75" customHeight="1" x14ac:dyDescent="0.25">
      <c r="BB55955" s="5"/>
    </row>
    <row r="55956" spans="54:54" ht="21.75" customHeight="1" x14ac:dyDescent="0.25">
      <c r="BB55956" s="5"/>
    </row>
    <row r="55957" spans="54:54" ht="21.75" customHeight="1" x14ac:dyDescent="0.25">
      <c r="BB55957" s="5"/>
    </row>
    <row r="55958" spans="54:54" ht="21.75" customHeight="1" x14ac:dyDescent="0.25">
      <c r="BB55958" s="5"/>
    </row>
    <row r="55959" spans="54:54" ht="21.75" customHeight="1" x14ac:dyDescent="0.25">
      <c r="BB55959" s="5"/>
    </row>
    <row r="55960" spans="54:54" ht="21.75" customHeight="1" x14ac:dyDescent="0.25">
      <c r="BB55960" s="5"/>
    </row>
    <row r="55961" spans="54:54" ht="21.75" customHeight="1" x14ac:dyDescent="0.25">
      <c r="BB55961" s="5"/>
    </row>
    <row r="55962" spans="54:54" ht="21.75" customHeight="1" x14ac:dyDescent="0.25">
      <c r="BB55962" s="5"/>
    </row>
    <row r="55963" spans="54:54" ht="21.75" customHeight="1" x14ac:dyDescent="0.25">
      <c r="BB55963" s="5"/>
    </row>
    <row r="55964" spans="54:54" ht="21.75" customHeight="1" x14ac:dyDescent="0.25">
      <c r="BB55964" s="5"/>
    </row>
    <row r="55965" spans="54:54" ht="21.75" customHeight="1" x14ac:dyDescent="0.25">
      <c r="BB55965" s="5"/>
    </row>
    <row r="55966" spans="54:54" ht="21.75" customHeight="1" x14ac:dyDescent="0.25">
      <c r="BB55966" s="5"/>
    </row>
    <row r="55967" spans="54:54" ht="21.75" customHeight="1" x14ac:dyDescent="0.25">
      <c r="BB55967" s="5"/>
    </row>
    <row r="55968" spans="54:54" ht="21.75" customHeight="1" x14ac:dyDescent="0.25">
      <c r="BB55968" s="5"/>
    </row>
    <row r="55969" spans="54:54" ht="21.75" customHeight="1" x14ac:dyDescent="0.25">
      <c r="BB55969" s="5"/>
    </row>
    <row r="55970" spans="54:54" ht="21.75" customHeight="1" x14ac:dyDescent="0.25">
      <c r="BB55970" s="5"/>
    </row>
    <row r="55971" spans="54:54" ht="21.75" customHeight="1" x14ac:dyDescent="0.25">
      <c r="BB55971" s="5"/>
    </row>
    <row r="55972" spans="54:54" ht="21.75" customHeight="1" x14ac:dyDescent="0.25">
      <c r="BB55972" s="5"/>
    </row>
    <row r="55973" spans="54:54" ht="21.75" customHeight="1" x14ac:dyDescent="0.25">
      <c r="BB55973" s="5"/>
    </row>
    <row r="55974" spans="54:54" ht="21.75" customHeight="1" x14ac:dyDescent="0.25">
      <c r="BB55974" s="5"/>
    </row>
    <row r="55975" spans="54:54" ht="21.75" customHeight="1" x14ac:dyDescent="0.25">
      <c r="BB55975" s="5"/>
    </row>
    <row r="55976" spans="54:54" ht="21.75" customHeight="1" x14ac:dyDescent="0.25">
      <c r="BB55976" s="5"/>
    </row>
    <row r="55977" spans="54:54" ht="21.75" customHeight="1" x14ac:dyDescent="0.25">
      <c r="BB55977" s="5"/>
    </row>
    <row r="55978" spans="54:54" ht="21.75" customHeight="1" x14ac:dyDescent="0.25">
      <c r="BB55978" s="5"/>
    </row>
    <row r="55979" spans="54:54" ht="21.75" customHeight="1" x14ac:dyDescent="0.25">
      <c r="BB55979" s="5"/>
    </row>
    <row r="55980" spans="54:54" ht="21.75" customHeight="1" x14ac:dyDescent="0.25">
      <c r="BB55980" s="5"/>
    </row>
    <row r="55981" spans="54:54" ht="21.75" customHeight="1" x14ac:dyDescent="0.25">
      <c r="BB55981" s="5"/>
    </row>
    <row r="55982" spans="54:54" ht="21.75" customHeight="1" x14ac:dyDescent="0.25">
      <c r="BB55982" s="5"/>
    </row>
    <row r="55983" spans="54:54" ht="21.75" customHeight="1" x14ac:dyDescent="0.25">
      <c r="BB55983" s="5"/>
    </row>
    <row r="55984" spans="54:54" ht="21.75" customHeight="1" x14ac:dyDescent="0.25">
      <c r="BB55984" s="5"/>
    </row>
    <row r="55985" spans="54:54" ht="21.75" customHeight="1" x14ac:dyDescent="0.25">
      <c r="BB55985" s="5"/>
    </row>
    <row r="55986" spans="54:54" ht="21.75" customHeight="1" x14ac:dyDescent="0.25">
      <c r="BB55986" s="5"/>
    </row>
    <row r="55987" spans="54:54" ht="21.75" customHeight="1" x14ac:dyDescent="0.25">
      <c r="BB55987" s="5"/>
    </row>
    <row r="55988" spans="54:54" ht="21.75" customHeight="1" x14ac:dyDescent="0.25">
      <c r="BB55988" s="5"/>
    </row>
    <row r="55989" spans="54:54" ht="21.75" customHeight="1" x14ac:dyDescent="0.25">
      <c r="BB55989" s="5"/>
    </row>
    <row r="55990" spans="54:54" ht="21.75" customHeight="1" x14ac:dyDescent="0.25">
      <c r="BB55990" s="5"/>
    </row>
    <row r="55991" spans="54:54" ht="21.75" customHeight="1" x14ac:dyDescent="0.25">
      <c r="BB55991" s="5"/>
    </row>
    <row r="55992" spans="54:54" ht="21.75" customHeight="1" x14ac:dyDescent="0.25">
      <c r="BB55992" s="5"/>
    </row>
    <row r="55993" spans="54:54" ht="21.75" customHeight="1" x14ac:dyDescent="0.25">
      <c r="BB55993" s="5"/>
    </row>
    <row r="55994" spans="54:54" ht="21.75" customHeight="1" x14ac:dyDescent="0.25">
      <c r="BB55994" s="5"/>
    </row>
    <row r="55995" spans="54:54" ht="21.75" customHeight="1" x14ac:dyDescent="0.25">
      <c r="BB55995" s="5"/>
    </row>
    <row r="55996" spans="54:54" ht="21.75" customHeight="1" x14ac:dyDescent="0.25">
      <c r="BB55996" s="5"/>
    </row>
    <row r="55997" spans="54:54" ht="21.75" customHeight="1" x14ac:dyDescent="0.25">
      <c r="BB55997" s="5"/>
    </row>
    <row r="55998" spans="54:54" ht="21.75" customHeight="1" x14ac:dyDescent="0.25">
      <c r="BB55998" s="5"/>
    </row>
    <row r="55999" spans="54:54" ht="21.75" customHeight="1" x14ac:dyDescent="0.25">
      <c r="BB55999" s="5"/>
    </row>
    <row r="56000" spans="54:54" ht="21.75" customHeight="1" x14ac:dyDescent="0.25">
      <c r="BB56000" s="5"/>
    </row>
    <row r="56001" spans="54:54" ht="21.75" customHeight="1" x14ac:dyDescent="0.25">
      <c r="BB56001" s="5"/>
    </row>
    <row r="56002" spans="54:54" ht="21.75" customHeight="1" x14ac:dyDescent="0.25">
      <c r="BB56002" s="5"/>
    </row>
    <row r="56003" spans="54:54" ht="21.75" customHeight="1" x14ac:dyDescent="0.25">
      <c r="BB56003" s="5"/>
    </row>
    <row r="56004" spans="54:54" ht="21.75" customHeight="1" x14ac:dyDescent="0.25">
      <c r="BB56004" s="5"/>
    </row>
    <row r="56005" spans="54:54" ht="21.75" customHeight="1" x14ac:dyDescent="0.25">
      <c r="BB56005" s="5"/>
    </row>
    <row r="56006" spans="54:54" ht="21.75" customHeight="1" x14ac:dyDescent="0.25">
      <c r="BB56006" s="5"/>
    </row>
    <row r="56007" spans="54:54" ht="21.75" customHeight="1" x14ac:dyDescent="0.25">
      <c r="BB56007" s="5"/>
    </row>
    <row r="56008" spans="54:54" ht="21.75" customHeight="1" x14ac:dyDescent="0.25">
      <c r="BB56008" s="5"/>
    </row>
    <row r="56009" spans="54:54" ht="21.75" customHeight="1" x14ac:dyDescent="0.25">
      <c r="BB56009" s="5"/>
    </row>
    <row r="56010" spans="54:54" ht="21.75" customHeight="1" x14ac:dyDescent="0.25">
      <c r="BB56010" s="5"/>
    </row>
    <row r="56011" spans="54:54" ht="21.75" customHeight="1" x14ac:dyDescent="0.25">
      <c r="BB56011" s="5"/>
    </row>
    <row r="56012" spans="54:54" ht="21.75" customHeight="1" x14ac:dyDescent="0.25">
      <c r="BB56012" s="5"/>
    </row>
    <row r="56013" spans="54:54" ht="21.75" customHeight="1" x14ac:dyDescent="0.25">
      <c r="BB56013" s="5"/>
    </row>
    <row r="56014" spans="54:54" ht="21.75" customHeight="1" x14ac:dyDescent="0.25">
      <c r="BB56014" s="5"/>
    </row>
    <row r="56015" spans="54:54" ht="21.75" customHeight="1" x14ac:dyDescent="0.25">
      <c r="BB56015" s="5"/>
    </row>
    <row r="56016" spans="54:54" ht="21.75" customHeight="1" x14ac:dyDescent="0.25">
      <c r="BB56016" s="5"/>
    </row>
    <row r="56017" spans="54:54" ht="21.75" customHeight="1" x14ac:dyDescent="0.25">
      <c r="BB56017" s="5"/>
    </row>
    <row r="56018" spans="54:54" ht="21.75" customHeight="1" x14ac:dyDescent="0.25">
      <c r="BB56018" s="5"/>
    </row>
    <row r="56019" spans="54:54" ht="21.75" customHeight="1" x14ac:dyDescent="0.25">
      <c r="BB56019" s="5"/>
    </row>
    <row r="56020" spans="54:54" ht="21.75" customHeight="1" x14ac:dyDescent="0.25">
      <c r="BB56020" s="5"/>
    </row>
    <row r="56021" spans="54:54" ht="21.75" customHeight="1" x14ac:dyDescent="0.25">
      <c r="BB56021" s="5"/>
    </row>
    <row r="56022" spans="54:54" ht="21.75" customHeight="1" x14ac:dyDescent="0.25">
      <c r="BB56022" s="5"/>
    </row>
    <row r="56023" spans="54:54" ht="21.75" customHeight="1" x14ac:dyDescent="0.25">
      <c r="BB56023" s="5"/>
    </row>
    <row r="56024" spans="54:54" ht="21.75" customHeight="1" x14ac:dyDescent="0.25">
      <c r="BB56024" s="5"/>
    </row>
    <row r="56025" spans="54:54" ht="21.75" customHeight="1" x14ac:dyDescent="0.25">
      <c r="BB56025" s="5"/>
    </row>
    <row r="56026" spans="54:54" ht="21.75" customHeight="1" x14ac:dyDescent="0.25">
      <c r="BB56026" s="5"/>
    </row>
    <row r="56027" spans="54:54" ht="21.75" customHeight="1" x14ac:dyDescent="0.25">
      <c r="BB56027" s="5"/>
    </row>
    <row r="56028" spans="54:54" ht="21.75" customHeight="1" x14ac:dyDescent="0.25">
      <c r="BB56028" s="5"/>
    </row>
    <row r="56029" spans="54:54" ht="21.75" customHeight="1" x14ac:dyDescent="0.25">
      <c r="BB56029" s="5"/>
    </row>
    <row r="56030" spans="54:54" ht="21.75" customHeight="1" x14ac:dyDescent="0.25">
      <c r="BB56030" s="5"/>
    </row>
    <row r="56031" spans="54:54" ht="21.75" customHeight="1" x14ac:dyDescent="0.25">
      <c r="BB56031" s="5"/>
    </row>
    <row r="56032" spans="54:54" ht="21.75" customHeight="1" x14ac:dyDescent="0.25">
      <c r="BB56032" s="5"/>
    </row>
    <row r="56033" spans="54:54" ht="21.75" customHeight="1" x14ac:dyDescent="0.25">
      <c r="BB56033" s="5"/>
    </row>
    <row r="56034" spans="54:54" ht="21.75" customHeight="1" x14ac:dyDescent="0.25">
      <c r="BB56034" s="5"/>
    </row>
    <row r="56035" spans="54:54" ht="21.75" customHeight="1" x14ac:dyDescent="0.25">
      <c r="BB56035" s="5"/>
    </row>
    <row r="56036" spans="54:54" ht="21.75" customHeight="1" x14ac:dyDescent="0.25">
      <c r="BB56036" s="5"/>
    </row>
    <row r="56037" spans="54:54" ht="21.75" customHeight="1" x14ac:dyDescent="0.25">
      <c r="BB56037" s="5"/>
    </row>
    <row r="56038" spans="54:54" ht="21.75" customHeight="1" x14ac:dyDescent="0.25">
      <c r="BB56038" s="5"/>
    </row>
    <row r="56039" spans="54:54" ht="21.75" customHeight="1" x14ac:dyDescent="0.25">
      <c r="BB56039" s="5"/>
    </row>
    <row r="56040" spans="54:54" ht="21.75" customHeight="1" x14ac:dyDescent="0.25">
      <c r="BB56040" s="5"/>
    </row>
    <row r="56041" spans="54:54" ht="21.75" customHeight="1" x14ac:dyDescent="0.25">
      <c r="BB56041" s="5"/>
    </row>
    <row r="56042" spans="54:54" ht="21.75" customHeight="1" x14ac:dyDescent="0.25">
      <c r="BB56042" s="5"/>
    </row>
    <row r="56043" spans="54:54" ht="21.75" customHeight="1" x14ac:dyDescent="0.25">
      <c r="BB56043" s="5"/>
    </row>
    <row r="56044" spans="54:54" ht="21.75" customHeight="1" x14ac:dyDescent="0.25">
      <c r="BB56044" s="5"/>
    </row>
    <row r="56045" spans="54:54" ht="21.75" customHeight="1" x14ac:dyDescent="0.25">
      <c r="BB56045" s="5"/>
    </row>
    <row r="56046" spans="54:54" ht="21.75" customHeight="1" x14ac:dyDescent="0.25">
      <c r="BB56046" s="5"/>
    </row>
    <row r="56047" spans="54:54" ht="21.75" customHeight="1" x14ac:dyDescent="0.25">
      <c r="BB56047" s="5"/>
    </row>
    <row r="56048" spans="54:54" ht="21.75" customHeight="1" x14ac:dyDescent="0.25">
      <c r="BB56048" s="5"/>
    </row>
    <row r="56049" spans="54:54" ht="21.75" customHeight="1" x14ac:dyDescent="0.25">
      <c r="BB56049" s="5"/>
    </row>
    <row r="56050" spans="54:54" ht="21.75" customHeight="1" x14ac:dyDescent="0.25">
      <c r="BB56050" s="5"/>
    </row>
    <row r="56051" spans="54:54" ht="21.75" customHeight="1" x14ac:dyDescent="0.25">
      <c r="BB56051" s="5"/>
    </row>
    <row r="56052" spans="54:54" ht="21.75" customHeight="1" x14ac:dyDescent="0.25">
      <c r="BB56052" s="5"/>
    </row>
    <row r="56053" spans="54:54" ht="21.75" customHeight="1" x14ac:dyDescent="0.25">
      <c r="BB56053" s="5"/>
    </row>
    <row r="56054" spans="54:54" ht="21.75" customHeight="1" x14ac:dyDescent="0.25">
      <c r="BB56054" s="5"/>
    </row>
    <row r="56055" spans="54:54" ht="21.75" customHeight="1" x14ac:dyDescent="0.25">
      <c r="BB56055" s="5"/>
    </row>
    <row r="56056" spans="54:54" ht="21.75" customHeight="1" x14ac:dyDescent="0.25">
      <c r="BB56056" s="5"/>
    </row>
    <row r="56057" spans="54:54" ht="21.75" customHeight="1" x14ac:dyDescent="0.25">
      <c r="BB56057" s="5"/>
    </row>
    <row r="56058" spans="54:54" ht="21.75" customHeight="1" x14ac:dyDescent="0.25">
      <c r="BB56058" s="5"/>
    </row>
    <row r="56059" spans="54:54" ht="21.75" customHeight="1" x14ac:dyDescent="0.25">
      <c r="BB56059" s="5"/>
    </row>
    <row r="56060" spans="54:54" ht="21.75" customHeight="1" x14ac:dyDescent="0.25">
      <c r="BB56060" s="5"/>
    </row>
    <row r="56061" spans="54:54" ht="21.75" customHeight="1" x14ac:dyDescent="0.25">
      <c r="BB56061" s="5"/>
    </row>
    <row r="56062" spans="54:54" ht="21.75" customHeight="1" x14ac:dyDescent="0.25">
      <c r="BB56062" s="5"/>
    </row>
    <row r="56063" spans="54:54" ht="21.75" customHeight="1" x14ac:dyDescent="0.25">
      <c r="BB56063" s="5"/>
    </row>
    <row r="56064" spans="54:54" ht="21.75" customHeight="1" x14ac:dyDescent="0.25">
      <c r="BB56064" s="5"/>
    </row>
    <row r="56065" spans="54:54" ht="21.75" customHeight="1" x14ac:dyDescent="0.25">
      <c r="BB56065" s="5"/>
    </row>
    <row r="56066" spans="54:54" ht="21.75" customHeight="1" x14ac:dyDescent="0.25">
      <c r="BB56066" s="5"/>
    </row>
    <row r="56067" spans="54:54" ht="21.75" customHeight="1" x14ac:dyDescent="0.25">
      <c r="BB56067" s="5"/>
    </row>
    <row r="56068" spans="54:54" ht="21.75" customHeight="1" x14ac:dyDescent="0.25">
      <c r="BB56068" s="5"/>
    </row>
    <row r="56069" spans="54:54" ht="21.75" customHeight="1" x14ac:dyDescent="0.25">
      <c r="BB56069" s="5"/>
    </row>
    <row r="56070" spans="54:54" ht="21.75" customHeight="1" x14ac:dyDescent="0.25">
      <c r="BB56070" s="5"/>
    </row>
    <row r="56071" spans="54:54" ht="21.75" customHeight="1" x14ac:dyDescent="0.25">
      <c r="BB56071" s="5"/>
    </row>
    <row r="56072" spans="54:54" ht="21.75" customHeight="1" x14ac:dyDescent="0.25">
      <c r="BB56072" s="5"/>
    </row>
    <row r="56073" spans="54:54" ht="21.75" customHeight="1" x14ac:dyDescent="0.25">
      <c r="BB56073" s="5"/>
    </row>
    <row r="56074" spans="54:54" ht="21.75" customHeight="1" x14ac:dyDescent="0.25">
      <c r="BB56074" s="5"/>
    </row>
    <row r="56075" spans="54:54" ht="21.75" customHeight="1" x14ac:dyDescent="0.25">
      <c r="BB56075" s="5"/>
    </row>
    <row r="56076" spans="54:54" ht="21.75" customHeight="1" x14ac:dyDescent="0.25">
      <c r="BB56076" s="5"/>
    </row>
    <row r="56077" spans="54:54" ht="21.75" customHeight="1" x14ac:dyDescent="0.25">
      <c r="BB56077" s="5"/>
    </row>
    <row r="56078" spans="54:54" ht="21.75" customHeight="1" x14ac:dyDescent="0.25">
      <c r="BB56078" s="5"/>
    </row>
    <row r="56079" spans="54:54" ht="21.75" customHeight="1" x14ac:dyDescent="0.25">
      <c r="BB56079" s="5"/>
    </row>
    <row r="56080" spans="54:54" ht="21.75" customHeight="1" x14ac:dyDescent="0.25">
      <c r="BB56080" s="5"/>
    </row>
    <row r="56081" spans="54:54" ht="21.75" customHeight="1" x14ac:dyDescent="0.25">
      <c r="BB56081" s="5"/>
    </row>
    <row r="56082" spans="54:54" ht="21.75" customHeight="1" x14ac:dyDescent="0.25">
      <c r="BB56082" s="5"/>
    </row>
    <row r="56083" spans="54:54" ht="21.75" customHeight="1" x14ac:dyDescent="0.25">
      <c r="BB56083" s="5"/>
    </row>
    <row r="56084" spans="54:54" ht="21.75" customHeight="1" x14ac:dyDescent="0.25">
      <c r="BB56084" s="5"/>
    </row>
    <row r="56085" spans="54:54" ht="21.75" customHeight="1" x14ac:dyDescent="0.25">
      <c r="BB56085" s="5"/>
    </row>
    <row r="56086" spans="54:54" ht="21.75" customHeight="1" x14ac:dyDescent="0.25">
      <c r="BB56086" s="5"/>
    </row>
    <row r="56087" spans="54:54" ht="21.75" customHeight="1" x14ac:dyDescent="0.25">
      <c r="BB56087" s="5"/>
    </row>
    <row r="56088" spans="54:54" ht="21.75" customHeight="1" x14ac:dyDescent="0.25">
      <c r="BB56088" s="5"/>
    </row>
    <row r="56089" spans="54:54" ht="21.75" customHeight="1" x14ac:dyDescent="0.25">
      <c r="BB56089" s="5"/>
    </row>
    <row r="56090" spans="54:54" ht="21.75" customHeight="1" x14ac:dyDescent="0.25">
      <c r="BB56090" s="5"/>
    </row>
    <row r="56091" spans="54:54" ht="21.75" customHeight="1" x14ac:dyDescent="0.25">
      <c r="BB56091" s="5"/>
    </row>
    <row r="56092" spans="54:54" ht="21.75" customHeight="1" x14ac:dyDescent="0.25">
      <c r="BB56092" s="5"/>
    </row>
    <row r="56093" spans="54:54" ht="21.75" customHeight="1" x14ac:dyDescent="0.25">
      <c r="BB56093" s="5"/>
    </row>
    <row r="56094" spans="54:54" ht="21.75" customHeight="1" x14ac:dyDescent="0.25">
      <c r="BB56094" s="5"/>
    </row>
    <row r="56095" spans="54:54" ht="21.75" customHeight="1" x14ac:dyDescent="0.25">
      <c r="BB56095" s="5"/>
    </row>
    <row r="56096" spans="54:54" ht="21.75" customHeight="1" x14ac:dyDescent="0.25">
      <c r="BB56096" s="5"/>
    </row>
    <row r="56097" spans="54:54" ht="21.75" customHeight="1" x14ac:dyDescent="0.25">
      <c r="BB56097" s="5"/>
    </row>
    <row r="56098" spans="54:54" ht="21.75" customHeight="1" x14ac:dyDescent="0.25">
      <c r="BB56098" s="5"/>
    </row>
    <row r="56099" spans="54:54" ht="21.75" customHeight="1" x14ac:dyDescent="0.25">
      <c r="BB56099" s="5"/>
    </row>
    <row r="56100" spans="54:54" ht="21.75" customHeight="1" x14ac:dyDescent="0.25">
      <c r="BB56100" s="5"/>
    </row>
    <row r="56101" spans="54:54" ht="21.75" customHeight="1" x14ac:dyDescent="0.25">
      <c r="BB56101" s="5"/>
    </row>
    <row r="56102" spans="54:54" ht="21.75" customHeight="1" x14ac:dyDescent="0.25">
      <c r="BB56102" s="5"/>
    </row>
    <row r="56103" spans="54:54" ht="21.75" customHeight="1" x14ac:dyDescent="0.25">
      <c r="BB56103" s="5"/>
    </row>
    <row r="56104" spans="54:54" ht="21.75" customHeight="1" x14ac:dyDescent="0.25">
      <c r="BB56104" s="5"/>
    </row>
    <row r="56105" spans="54:54" ht="21.75" customHeight="1" x14ac:dyDescent="0.25">
      <c r="BB56105" s="5"/>
    </row>
    <row r="56106" spans="54:54" ht="21.75" customHeight="1" x14ac:dyDescent="0.25">
      <c r="BB56106" s="5"/>
    </row>
    <row r="56107" spans="54:54" ht="21.75" customHeight="1" x14ac:dyDescent="0.25">
      <c r="BB56107" s="5"/>
    </row>
    <row r="56108" spans="54:54" ht="21.75" customHeight="1" x14ac:dyDescent="0.25">
      <c r="BB56108" s="5"/>
    </row>
    <row r="56109" spans="54:54" ht="21.75" customHeight="1" x14ac:dyDescent="0.25">
      <c r="BB56109" s="5"/>
    </row>
    <row r="56110" spans="54:54" ht="21.75" customHeight="1" x14ac:dyDescent="0.25">
      <c r="BB56110" s="5"/>
    </row>
    <row r="56111" spans="54:54" ht="21.75" customHeight="1" x14ac:dyDescent="0.25">
      <c r="BB56111" s="5"/>
    </row>
    <row r="56112" spans="54:54" ht="21.75" customHeight="1" x14ac:dyDescent="0.25">
      <c r="BB56112" s="5"/>
    </row>
    <row r="56113" spans="54:54" ht="21.75" customHeight="1" x14ac:dyDescent="0.25">
      <c r="BB56113" s="5"/>
    </row>
    <row r="56114" spans="54:54" ht="21.75" customHeight="1" x14ac:dyDescent="0.25">
      <c r="BB56114" s="5"/>
    </row>
    <row r="56115" spans="54:54" ht="21.75" customHeight="1" x14ac:dyDescent="0.25">
      <c r="BB56115" s="5"/>
    </row>
    <row r="56116" spans="54:54" ht="21.75" customHeight="1" x14ac:dyDescent="0.25">
      <c r="BB56116" s="5"/>
    </row>
    <row r="56117" spans="54:54" ht="21.75" customHeight="1" x14ac:dyDescent="0.25">
      <c r="BB56117" s="5"/>
    </row>
    <row r="56118" spans="54:54" ht="21.75" customHeight="1" x14ac:dyDescent="0.25">
      <c r="BB56118" s="5"/>
    </row>
    <row r="56119" spans="54:54" ht="21.75" customHeight="1" x14ac:dyDescent="0.25">
      <c r="BB56119" s="5"/>
    </row>
    <row r="56120" spans="54:54" ht="21.75" customHeight="1" x14ac:dyDescent="0.25">
      <c r="BB56120" s="5"/>
    </row>
    <row r="56121" spans="54:54" ht="21.75" customHeight="1" x14ac:dyDescent="0.25">
      <c r="BB56121" s="5"/>
    </row>
    <row r="56122" spans="54:54" ht="21.75" customHeight="1" x14ac:dyDescent="0.25">
      <c r="BB56122" s="5"/>
    </row>
    <row r="56123" spans="54:54" ht="21.75" customHeight="1" x14ac:dyDescent="0.25">
      <c r="BB56123" s="5"/>
    </row>
    <row r="56124" spans="54:54" ht="21.75" customHeight="1" x14ac:dyDescent="0.25">
      <c r="BB56124" s="5"/>
    </row>
    <row r="56125" spans="54:54" ht="21.75" customHeight="1" x14ac:dyDescent="0.25">
      <c r="BB56125" s="5"/>
    </row>
    <row r="56126" spans="54:54" ht="21.75" customHeight="1" x14ac:dyDescent="0.25">
      <c r="BB56126" s="5"/>
    </row>
    <row r="56127" spans="54:54" ht="21.75" customHeight="1" x14ac:dyDescent="0.25">
      <c r="BB56127" s="5"/>
    </row>
    <row r="56128" spans="54:54" ht="21.75" customHeight="1" x14ac:dyDescent="0.25">
      <c r="BB56128" s="5"/>
    </row>
    <row r="56129" spans="54:54" ht="21.75" customHeight="1" x14ac:dyDescent="0.25">
      <c r="BB56129" s="5"/>
    </row>
    <row r="56130" spans="54:54" ht="21.75" customHeight="1" x14ac:dyDescent="0.25">
      <c r="BB56130" s="5"/>
    </row>
    <row r="56131" spans="54:54" ht="21.75" customHeight="1" x14ac:dyDescent="0.25">
      <c r="BB56131" s="5"/>
    </row>
    <row r="56132" spans="54:54" ht="21.75" customHeight="1" x14ac:dyDescent="0.25">
      <c r="BB56132" s="5"/>
    </row>
    <row r="56133" spans="54:54" ht="21.75" customHeight="1" x14ac:dyDescent="0.25">
      <c r="BB56133" s="5"/>
    </row>
    <row r="56134" spans="54:54" ht="21.75" customHeight="1" x14ac:dyDescent="0.25">
      <c r="BB56134" s="5"/>
    </row>
    <row r="56135" spans="54:54" ht="21.75" customHeight="1" x14ac:dyDescent="0.25">
      <c r="BB56135" s="5"/>
    </row>
    <row r="56136" spans="54:54" ht="21.75" customHeight="1" x14ac:dyDescent="0.25">
      <c r="BB56136" s="5"/>
    </row>
    <row r="56137" spans="54:54" ht="21.75" customHeight="1" x14ac:dyDescent="0.25">
      <c r="BB56137" s="5"/>
    </row>
    <row r="56138" spans="54:54" ht="21.75" customHeight="1" x14ac:dyDescent="0.25">
      <c r="BB56138" s="5"/>
    </row>
    <row r="56139" spans="54:54" ht="21.75" customHeight="1" x14ac:dyDescent="0.25">
      <c r="BB56139" s="5"/>
    </row>
    <row r="56140" spans="54:54" ht="21.75" customHeight="1" x14ac:dyDescent="0.25">
      <c r="BB56140" s="5"/>
    </row>
    <row r="56141" spans="54:54" ht="21.75" customHeight="1" x14ac:dyDescent="0.25">
      <c r="BB56141" s="5"/>
    </row>
    <row r="56142" spans="54:54" ht="21.75" customHeight="1" x14ac:dyDescent="0.25">
      <c r="BB56142" s="5"/>
    </row>
    <row r="56143" spans="54:54" ht="21.75" customHeight="1" x14ac:dyDescent="0.25">
      <c r="BB56143" s="5"/>
    </row>
    <row r="56144" spans="54:54" ht="21.75" customHeight="1" x14ac:dyDescent="0.25">
      <c r="BB56144" s="5"/>
    </row>
    <row r="56145" spans="54:54" ht="21.75" customHeight="1" x14ac:dyDescent="0.25">
      <c r="BB56145" s="5"/>
    </row>
    <row r="56146" spans="54:54" ht="21.75" customHeight="1" x14ac:dyDescent="0.25">
      <c r="BB56146" s="5"/>
    </row>
    <row r="56147" spans="54:54" ht="21.75" customHeight="1" x14ac:dyDescent="0.25">
      <c r="BB56147" s="5"/>
    </row>
    <row r="56148" spans="54:54" ht="21.75" customHeight="1" x14ac:dyDescent="0.25">
      <c r="BB56148" s="5"/>
    </row>
    <row r="56149" spans="54:54" ht="21.75" customHeight="1" x14ac:dyDescent="0.25">
      <c r="BB56149" s="5"/>
    </row>
    <row r="56150" spans="54:54" ht="21.75" customHeight="1" x14ac:dyDescent="0.25">
      <c r="BB56150" s="5"/>
    </row>
    <row r="56151" spans="54:54" ht="21.75" customHeight="1" x14ac:dyDescent="0.25">
      <c r="BB56151" s="5"/>
    </row>
    <row r="56152" spans="54:54" ht="21.75" customHeight="1" x14ac:dyDescent="0.25">
      <c r="BB56152" s="5"/>
    </row>
    <row r="56153" spans="54:54" ht="21.75" customHeight="1" x14ac:dyDescent="0.25">
      <c r="BB56153" s="5"/>
    </row>
    <row r="56154" spans="54:54" ht="21.75" customHeight="1" x14ac:dyDescent="0.25">
      <c r="BB56154" s="5"/>
    </row>
    <row r="56155" spans="54:54" ht="21.75" customHeight="1" x14ac:dyDescent="0.25">
      <c r="BB56155" s="5"/>
    </row>
    <row r="56156" spans="54:54" ht="21.75" customHeight="1" x14ac:dyDescent="0.25">
      <c r="BB56156" s="5"/>
    </row>
    <row r="56157" spans="54:54" ht="21.75" customHeight="1" x14ac:dyDescent="0.25">
      <c r="BB56157" s="5"/>
    </row>
    <row r="56158" spans="54:54" ht="21.75" customHeight="1" x14ac:dyDescent="0.25">
      <c r="BB56158" s="5"/>
    </row>
    <row r="56159" spans="54:54" ht="21.75" customHeight="1" x14ac:dyDescent="0.25">
      <c r="BB56159" s="5"/>
    </row>
    <row r="56160" spans="54:54" ht="21.75" customHeight="1" x14ac:dyDescent="0.25">
      <c r="BB56160" s="5"/>
    </row>
    <row r="56161" spans="54:54" ht="21.75" customHeight="1" x14ac:dyDescent="0.25">
      <c r="BB56161" s="5"/>
    </row>
    <row r="56162" spans="54:54" ht="21.75" customHeight="1" x14ac:dyDescent="0.25">
      <c r="BB56162" s="5"/>
    </row>
    <row r="56163" spans="54:54" ht="21.75" customHeight="1" x14ac:dyDescent="0.25">
      <c r="BB56163" s="5"/>
    </row>
    <row r="56164" spans="54:54" ht="21.75" customHeight="1" x14ac:dyDescent="0.25">
      <c r="BB56164" s="5"/>
    </row>
    <row r="56165" spans="54:54" ht="21.75" customHeight="1" x14ac:dyDescent="0.25">
      <c r="BB56165" s="5"/>
    </row>
    <row r="56166" spans="54:54" ht="21.75" customHeight="1" x14ac:dyDescent="0.25">
      <c r="BB56166" s="5"/>
    </row>
    <row r="56167" spans="54:54" ht="21.75" customHeight="1" x14ac:dyDescent="0.25">
      <c r="BB56167" s="5"/>
    </row>
    <row r="56168" spans="54:54" ht="21.75" customHeight="1" x14ac:dyDescent="0.25">
      <c r="BB56168" s="5"/>
    </row>
    <row r="56169" spans="54:54" ht="21.75" customHeight="1" x14ac:dyDescent="0.25">
      <c r="BB56169" s="5"/>
    </row>
    <row r="56170" spans="54:54" ht="21.75" customHeight="1" x14ac:dyDescent="0.25">
      <c r="BB56170" s="5"/>
    </row>
    <row r="56171" spans="54:54" ht="21.75" customHeight="1" x14ac:dyDescent="0.25">
      <c r="BB56171" s="5"/>
    </row>
    <row r="56172" spans="54:54" ht="21.75" customHeight="1" x14ac:dyDescent="0.25">
      <c r="BB56172" s="5"/>
    </row>
    <row r="56173" spans="54:54" ht="21.75" customHeight="1" x14ac:dyDescent="0.25">
      <c r="BB56173" s="5"/>
    </row>
    <row r="56174" spans="54:54" ht="21.75" customHeight="1" x14ac:dyDescent="0.25">
      <c r="BB56174" s="5"/>
    </row>
    <row r="56175" spans="54:54" ht="21.75" customHeight="1" x14ac:dyDescent="0.25">
      <c r="BB56175" s="5"/>
    </row>
    <row r="56176" spans="54:54" ht="21.75" customHeight="1" x14ac:dyDescent="0.25">
      <c r="BB56176" s="5"/>
    </row>
    <row r="56177" spans="54:54" ht="21.75" customHeight="1" x14ac:dyDescent="0.25">
      <c r="BB56177" s="5"/>
    </row>
    <row r="56178" spans="54:54" ht="21.75" customHeight="1" x14ac:dyDescent="0.25">
      <c r="BB56178" s="5"/>
    </row>
    <row r="56179" spans="54:54" ht="21.75" customHeight="1" x14ac:dyDescent="0.25">
      <c r="BB56179" s="5"/>
    </row>
    <row r="56180" spans="54:54" ht="21.75" customHeight="1" x14ac:dyDescent="0.25">
      <c r="BB56180" s="5"/>
    </row>
    <row r="56181" spans="54:54" ht="21.75" customHeight="1" x14ac:dyDescent="0.25">
      <c r="BB56181" s="5"/>
    </row>
    <row r="56182" spans="54:54" ht="21.75" customHeight="1" x14ac:dyDescent="0.25">
      <c r="BB56182" s="5"/>
    </row>
    <row r="56183" spans="54:54" ht="21.75" customHeight="1" x14ac:dyDescent="0.25">
      <c r="BB56183" s="5"/>
    </row>
    <row r="56184" spans="54:54" ht="21.75" customHeight="1" x14ac:dyDescent="0.25">
      <c r="BB56184" s="5"/>
    </row>
    <row r="56185" spans="54:54" ht="21.75" customHeight="1" x14ac:dyDescent="0.25">
      <c r="BB56185" s="5"/>
    </row>
    <row r="56186" spans="54:54" ht="21.75" customHeight="1" x14ac:dyDescent="0.25">
      <c r="BB56186" s="5"/>
    </row>
    <row r="56187" spans="54:54" ht="21.75" customHeight="1" x14ac:dyDescent="0.25">
      <c r="BB56187" s="5"/>
    </row>
    <row r="56188" spans="54:54" ht="21.75" customHeight="1" x14ac:dyDescent="0.25">
      <c r="BB56188" s="5"/>
    </row>
    <row r="56189" spans="54:54" ht="21.75" customHeight="1" x14ac:dyDescent="0.25">
      <c r="BB56189" s="5"/>
    </row>
    <row r="56190" spans="54:54" ht="21.75" customHeight="1" x14ac:dyDescent="0.25">
      <c r="BB56190" s="5"/>
    </row>
    <row r="56191" spans="54:54" ht="21.75" customHeight="1" x14ac:dyDescent="0.25">
      <c r="BB56191" s="5"/>
    </row>
    <row r="56192" spans="54:54" ht="21.75" customHeight="1" x14ac:dyDescent="0.25">
      <c r="BB56192" s="5"/>
    </row>
    <row r="56193" spans="54:54" ht="21.75" customHeight="1" x14ac:dyDescent="0.25">
      <c r="BB56193" s="5"/>
    </row>
    <row r="56194" spans="54:54" ht="21.75" customHeight="1" x14ac:dyDescent="0.25">
      <c r="BB56194" s="5"/>
    </row>
    <row r="56195" spans="54:54" ht="21.75" customHeight="1" x14ac:dyDescent="0.25">
      <c r="BB56195" s="5"/>
    </row>
    <row r="56196" spans="54:54" ht="21.75" customHeight="1" x14ac:dyDescent="0.25">
      <c r="BB56196" s="5"/>
    </row>
    <row r="56197" spans="54:54" ht="21.75" customHeight="1" x14ac:dyDescent="0.25">
      <c r="BB56197" s="5"/>
    </row>
    <row r="56198" spans="54:54" ht="21.75" customHeight="1" x14ac:dyDescent="0.25">
      <c r="BB56198" s="5"/>
    </row>
    <row r="56199" spans="54:54" ht="21.75" customHeight="1" x14ac:dyDescent="0.25">
      <c r="BB56199" s="5"/>
    </row>
    <row r="56200" spans="54:54" ht="21.75" customHeight="1" x14ac:dyDescent="0.25">
      <c r="BB56200" s="5"/>
    </row>
    <row r="56201" spans="54:54" ht="21.75" customHeight="1" x14ac:dyDescent="0.25">
      <c r="BB56201" s="5"/>
    </row>
    <row r="56202" spans="54:54" ht="21.75" customHeight="1" x14ac:dyDescent="0.25">
      <c r="BB56202" s="5"/>
    </row>
    <row r="56203" spans="54:54" ht="21.75" customHeight="1" x14ac:dyDescent="0.25">
      <c r="BB56203" s="5"/>
    </row>
    <row r="56204" spans="54:54" ht="21.75" customHeight="1" x14ac:dyDescent="0.25">
      <c r="BB56204" s="5"/>
    </row>
    <row r="56205" spans="54:54" ht="21.75" customHeight="1" x14ac:dyDescent="0.25">
      <c r="BB56205" s="5"/>
    </row>
    <row r="56206" spans="54:54" ht="21.75" customHeight="1" x14ac:dyDescent="0.25">
      <c r="BB56206" s="5"/>
    </row>
    <row r="56207" spans="54:54" ht="21.75" customHeight="1" x14ac:dyDescent="0.25">
      <c r="BB56207" s="5"/>
    </row>
    <row r="56208" spans="54:54" ht="21.75" customHeight="1" x14ac:dyDescent="0.25">
      <c r="BB56208" s="5"/>
    </row>
    <row r="56209" spans="54:54" ht="21.75" customHeight="1" x14ac:dyDescent="0.25">
      <c r="BB56209" s="5"/>
    </row>
    <row r="56210" spans="54:54" ht="21.75" customHeight="1" x14ac:dyDescent="0.25">
      <c r="BB56210" s="5"/>
    </row>
    <row r="56211" spans="54:54" ht="21.75" customHeight="1" x14ac:dyDescent="0.25">
      <c r="BB56211" s="5"/>
    </row>
    <row r="56212" spans="54:54" ht="21.75" customHeight="1" x14ac:dyDescent="0.25">
      <c r="BB56212" s="5"/>
    </row>
    <row r="56213" spans="54:54" ht="21.75" customHeight="1" x14ac:dyDescent="0.25">
      <c r="BB56213" s="5"/>
    </row>
    <row r="56214" spans="54:54" ht="21.75" customHeight="1" x14ac:dyDescent="0.25">
      <c r="BB56214" s="5"/>
    </row>
    <row r="56215" spans="54:54" ht="21.75" customHeight="1" x14ac:dyDescent="0.25">
      <c r="BB56215" s="5"/>
    </row>
    <row r="56216" spans="54:54" ht="21.75" customHeight="1" x14ac:dyDescent="0.25">
      <c r="BB56216" s="5"/>
    </row>
    <row r="56217" spans="54:54" ht="21.75" customHeight="1" x14ac:dyDescent="0.25">
      <c r="BB56217" s="5"/>
    </row>
    <row r="56218" spans="54:54" ht="21.75" customHeight="1" x14ac:dyDescent="0.25">
      <c r="BB56218" s="5"/>
    </row>
    <row r="56219" spans="54:54" ht="21.75" customHeight="1" x14ac:dyDescent="0.25">
      <c r="BB56219" s="5"/>
    </row>
    <row r="56220" spans="54:54" ht="21.75" customHeight="1" x14ac:dyDescent="0.25">
      <c r="BB56220" s="5"/>
    </row>
    <row r="56221" spans="54:54" ht="21.75" customHeight="1" x14ac:dyDescent="0.25">
      <c r="BB56221" s="5"/>
    </row>
    <row r="56222" spans="54:54" ht="21.75" customHeight="1" x14ac:dyDescent="0.25">
      <c r="BB56222" s="5"/>
    </row>
    <row r="56223" spans="54:54" ht="21.75" customHeight="1" x14ac:dyDescent="0.25">
      <c r="BB56223" s="5"/>
    </row>
    <row r="56224" spans="54:54" ht="21.75" customHeight="1" x14ac:dyDescent="0.25">
      <c r="BB56224" s="5"/>
    </row>
    <row r="56225" spans="54:54" ht="21.75" customHeight="1" x14ac:dyDescent="0.25">
      <c r="BB56225" s="5"/>
    </row>
    <row r="56226" spans="54:54" ht="21.75" customHeight="1" x14ac:dyDescent="0.25">
      <c r="BB56226" s="5"/>
    </row>
    <row r="56227" spans="54:54" ht="21.75" customHeight="1" x14ac:dyDescent="0.25">
      <c r="BB56227" s="5"/>
    </row>
    <row r="56228" spans="54:54" ht="21.75" customHeight="1" x14ac:dyDescent="0.25">
      <c r="BB56228" s="5"/>
    </row>
    <row r="56229" spans="54:54" ht="21.75" customHeight="1" x14ac:dyDescent="0.25">
      <c r="BB56229" s="5"/>
    </row>
    <row r="56230" spans="54:54" ht="21.75" customHeight="1" x14ac:dyDescent="0.25">
      <c r="BB56230" s="5"/>
    </row>
    <row r="56231" spans="54:54" ht="21.75" customHeight="1" x14ac:dyDescent="0.25">
      <c r="BB56231" s="5"/>
    </row>
    <row r="56232" spans="54:54" ht="21.75" customHeight="1" x14ac:dyDescent="0.25">
      <c r="BB56232" s="5"/>
    </row>
    <row r="56233" spans="54:54" ht="21.75" customHeight="1" x14ac:dyDescent="0.25">
      <c r="BB56233" s="5"/>
    </row>
    <row r="56234" spans="54:54" ht="21.75" customHeight="1" x14ac:dyDescent="0.25">
      <c r="BB56234" s="5"/>
    </row>
    <row r="56235" spans="54:54" ht="21.75" customHeight="1" x14ac:dyDescent="0.25">
      <c r="BB56235" s="5"/>
    </row>
    <row r="56236" spans="54:54" ht="21.75" customHeight="1" x14ac:dyDescent="0.25">
      <c r="BB56236" s="5"/>
    </row>
    <row r="56237" spans="54:54" ht="21.75" customHeight="1" x14ac:dyDescent="0.25">
      <c r="BB56237" s="5"/>
    </row>
    <row r="56238" spans="54:54" ht="21.75" customHeight="1" x14ac:dyDescent="0.25">
      <c r="BB56238" s="5"/>
    </row>
    <row r="56239" spans="54:54" ht="21.75" customHeight="1" x14ac:dyDescent="0.25">
      <c r="BB56239" s="5"/>
    </row>
    <row r="56240" spans="54:54" ht="21.75" customHeight="1" x14ac:dyDescent="0.25">
      <c r="BB56240" s="5"/>
    </row>
    <row r="56241" spans="54:54" ht="21.75" customHeight="1" x14ac:dyDescent="0.25">
      <c r="BB56241" s="5"/>
    </row>
    <row r="56242" spans="54:54" ht="21.75" customHeight="1" x14ac:dyDescent="0.25">
      <c r="BB56242" s="5"/>
    </row>
    <row r="56243" spans="54:54" ht="21.75" customHeight="1" x14ac:dyDescent="0.25">
      <c r="BB56243" s="5"/>
    </row>
    <row r="56244" spans="54:54" ht="21.75" customHeight="1" x14ac:dyDescent="0.25">
      <c r="BB56244" s="5"/>
    </row>
    <row r="56245" spans="54:54" ht="21.75" customHeight="1" x14ac:dyDescent="0.25">
      <c r="BB56245" s="5"/>
    </row>
    <row r="56246" spans="54:54" ht="21.75" customHeight="1" x14ac:dyDescent="0.25">
      <c r="BB56246" s="5"/>
    </row>
    <row r="56247" spans="54:54" ht="21.75" customHeight="1" x14ac:dyDescent="0.25">
      <c r="BB56247" s="5"/>
    </row>
    <row r="56248" spans="54:54" ht="21.75" customHeight="1" x14ac:dyDescent="0.25">
      <c r="BB56248" s="5"/>
    </row>
    <row r="56249" spans="54:54" ht="21.75" customHeight="1" x14ac:dyDescent="0.25">
      <c r="BB56249" s="5"/>
    </row>
    <row r="56250" spans="54:54" ht="21.75" customHeight="1" x14ac:dyDescent="0.25">
      <c r="BB56250" s="5"/>
    </row>
    <row r="56251" spans="54:54" ht="21.75" customHeight="1" x14ac:dyDescent="0.25">
      <c r="BB56251" s="5"/>
    </row>
    <row r="56252" spans="54:54" ht="21.75" customHeight="1" x14ac:dyDescent="0.25">
      <c r="BB56252" s="5"/>
    </row>
    <row r="56253" spans="54:54" ht="21.75" customHeight="1" x14ac:dyDescent="0.25">
      <c r="BB56253" s="5"/>
    </row>
    <row r="56254" spans="54:54" ht="21.75" customHeight="1" x14ac:dyDescent="0.25">
      <c r="BB56254" s="5"/>
    </row>
    <row r="56255" spans="54:54" ht="21.75" customHeight="1" x14ac:dyDescent="0.25">
      <c r="BB56255" s="5"/>
    </row>
    <row r="56256" spans="54:54" ht="21.75" customHeight="1" x14ac:dyDescent="0.25">
      <c r="BB56256" s="5"/>
    </row>
    <row r="56257" spans="54:54" ht="21.75" customHeight="1" x14ac:dyDescent="0.25">
      <c r="BB56257" s="5"/>
    </row>
    <row r="56258" spans="54:54" ht="21.75" customHeight="1" x14ac:dyDescent="0.25">
      <c r="BB56258" s="5"/>
    </row>
    <row r="56259" spans="54:54" ht="21.75" customHeight="1" x14ac:dyDescent="0.25">
      <c r="BB56259" s="5"/>
    </row>
    <row r="56260" spans="54:54" ht="21.75" customHeight="1" x14ac:dyDescent="0.25">
      <c r="BB56260" s="5"/>
    </row>
    <row r="56261" spans="54:54" ht="21.75" customHeight="1" x14ac:dyDescent="0.25">
      <c r="BB56261" s="5"/>
    </row>
    <row r="56262" spans="54:54" ht="21.75" customHeight="1" x14ac:dyDescent="0.25">
      <c r="BB56262" s="5"/>
    </row>
    <row r="56263" spans="54:54" ht="21.75" customHeight="1" x14ac:dyDescent="0.25">
      <c r="BB56263" s="5"/>
    </row>
    <row r="56264" spans="54:54" ht="21.75" customHeight="1" x14ac:dyDescent="0.25">
      <c r="BB56264" s="5"/>
    </row>
    <row r="56265" spans="54:54" ht="21.75" customHeight="1" x14ac:dyDescent="0.25">
      <c r="BB56265" s="5"/>
    </row>
    <row r="56266" spans="54:54" ht="21.75" customHeight="1" x14ac:dyDescent="0.25">
      <c r="BB56266" s="5"/>
    </row>
    <row r="56267" spans="54:54" ht="21.75" customHeight="1" x14ac:dyDescent="0.25">
      <c r="BB56267" s="5"/>
    </row>
    <row r="56268" spans="54:54" ht="21.75" customHeight="1" x14ac:dyDescent="0.25">
      <c r="BB56268" s="5"/>
    </row>
    <row r="56269" spans="54:54" ht="21.75" customHeight="1" x14ac:dyDescent="0.25">
      <c r="BB56269" s="5"/>
    </row>
    <row r="56270" spans="54:54" ht="21.75" customHeight="1" x14ac:dyDescent="0.25">
      <c r="BB56270" s="5"/>
    </row>
    <row r="56271" spans="54:54" ht="21.75" customHeight="1" x14ac:dyDescent="0.25">
      <c r="BB56271" s="5"/>
    </row>
    <row r="56272" spans="54:54" ht="21.75" customHeight="1" x14ac:dyDescent="0.25">
      <c r="BB56272" s="5"/>
    </row>
    <row r="56273" spans="54:54" ht="21.75" customHeight="1" x14ac:dyDescent="0.25">
      <c r="BB56273" s="5"/>
    </row>
    <row r="56274" spans="54:54" ht="21.75" customHeight="1" x14ac:dyDescent="0.25">
      <c r="BB56274" s="5"/>
    </row>
    <row r="56275" spans="54:54" ht="21.75" customHeight="1" x14ac:dyDescent="0.25">
      <c r="BB56275" s="5"/>
    </row>
    <row r="56276" spans="54:54" ht="21.75" customHeight="1" x14ac:dyDescent="0.25">
      <c r="BB56276" s="5"/>
    </row>
    <row r="56277" spans="54:54" ht="21.75" customHeight="1" x14ac:dyDescent="0.25">
      <c r="BB56277" s="5"/>
    </row>
    <row r="56278" spans="54:54" ht="21.75" customHeight="1" x14ac:dyDescent="0.25">
      <c r="BB56278" s="5"/>
    </row>
    <row r="56279" spans="54:54" ht="21.75" customHeight="1" x14ac:dyDescent="0.25">
      <c r="BB56279" s="5"/>
    </row>
    <row r="56280" spans="54:54" ht="21.75" customHeight="1" x14ac:dyDescent="0.25">
      <c r="BB56280" s="5"/>
    </row>
    <row r="56281" spans="54:54" ht="21.75" customHeight="1" x14ac:dyDescent="0.25">
      <c r="BB56281" s="5"/>
    </row>
    <row r="56282" spans="54:54" ht="21.75" customHeight="1" x14ac:dyDescent="0.25">
      <c r="BB56282" s="5"/>
    </row>
    <row r="56283" spans="54:54" ht="21.75" customHeight="1" x14ac:dyDescent="0.25">
      <c r="BB56283" s="5"/>
    </row>
    <row r="56284" spans="54:54" ht="21.75" customHeight="1" x14ac:dyDescent="0.25">
      <c r="BB56284" s="5"/>
    </row>
    <row r="56285" spans="54:54" ht="21.75" customHeight="1" x14ac:dyDescent="0.25">
      <c r="BB56285" s="5"/>
    </row>
    <row r="56286" spans="54:54" ht="21.75" customHeight="1" x14ac:dyDescent="0.25">
      <c r="BB56286" s="5"/>
    </row>
    <row r="56287" spans="54:54" ht="21.75" customHeight="1" x14ac:dyDescent="0.25">
      <c r="BB56287" s="5"/>
    </row>
    <row r="56288" spans="54:54" ht="21.75" customHeight="1" x14ac:dyDescent="0.25">
      <c r="BB56288" s="5"/>
    </row>
    <row r="56289" spans="54:54" ht="21.75" customHeight="1" x14ac:dyDescent="0.25">
      <c r="BB56289" s="5"/>
    </row>
    <row r="56290" spans="54:54" ht="21.75" customHeight="1" x14ac:dyDescent="0.25">
      <c r="BB56290" s="5"/>
    </row>
    <row r="56291" spans="54:54" ht="21.75" customHeight="1" x14ac:dyDescent="0.25">
      <c r="BB56291" s="5"/>
    </row>
    <row r="56292" spans="54:54" ht="21.75" customHeight="1" x14ac:dyDescent="0.25">
      <c r="BB56292" s="5"/>
    </row>
    <row r="56293" spans="54:54" ht="21.75" customHeight="1" x14ac:dyDescent="0.25">
      <c r="BB56293" s="5"/>
    </row>
    <row r="56294" spans="54:54" ht="21.75" customHeight="1" x14ac:dyDescent="0.25">
      <c r="BB56294" s="5"/>
    </row>
    <row r="56295" spans="54:54" ht="21.75" customHeight="1" x14ac:dyDescent="0.25">
      <c r="BB56295" s="5"/>
    </row>
    <row r="56296" spans="54:54" ht="21.75" customHeight="1" x14ac:dyDescent="0.25">
      <c r="BB56296" s="5"/>
    </row>
    <row r="56297" spans="54:54" ht="21.75" customHeight="1" x14ac:dyDescent="0.25">
      <c r="BB56297" s="5"/>
    </row>
    <row r="56298" spans="54:54" ht="21.75" customHeight="1" x14ac:dyDescent="0.25">
      <c r="BB56298" s="5"/>
    </row>
    <row r="56299" spans="54:54" ht="21.75" customHeight="1" x14ac:dyDescent="0.25">
      <c r="BB56299" s="5"/>
    </row>
    <row r="56300" spans="54:54" ht="21.75" customHeight="1" x14ac:dyDescent="0.25">
      <c r="BB56300" s="5"/>
    </row>
    <row r="56301" spans="54:54" ht="21.75" customHeight="1" x14ac:dyDescent="0.25">
      <c r="BB56301" s="5"/>
    </row>
    <row r="56302" spans="54:54" ht="21.75" customHeight="1" x14ac:dyDescent="0.25">
      <c r="BB56302" s="5"/>
    </row>
    <row r="56303" spans="54:54" ht="21.75" customHeight="1" x14ac:dyDescent="0.25">
      <c r="BB56303" s="5"/>
    </row>
    <row r="56304" spans="54:54" ht="21.75" customHeight="1" x14ac:dyDescent="0.25">
      <c r="BB56304" s="5"/>
    </row>
    <row r="56305" spans="54:54" ht="21.75" customHeight="1" x14ac:dyDescent="0.25">
      <c r="BB56305" s="5"/>
    </row>
    <row r="56306" spans="54:54" ht="21.75" customHeight="1" x14ac:dyDescent="0.25">
      <c r="BB56306" s="5"/>
    </row>
    <row r="56307" spans="54:54" ht="21.75" customHeight="1" x14ac:dyDescent="0.25">
      <c r="BB56307" s="5"/>
    </row>
    <row r="56308" spans="54:54" ht="21.75" customHeight="1" x14ac:dyDescent="0.25">
      <c r="BB56308" s="5"/>
    </row>
    <row r="56309" spans="54:54" ht="21.75" customHeight="1" x14ac:dyDescent="0.25">
      <c r="BB56309" s="5"/>
    </row>
    <row r="56310" spans="54:54" ht="21.75" customHeight="1" x14ac:dyDescent="0.25">
      <c r="BB56310" s="5"/>
    </row>
    <row r="56311" spans="54:54" ht="21.75" customHeight="1" x14ac:dyDescent="0.25">
      <c r="BB56311" s="5"/>
    </row>
    <row r="56312" spans="54:54" ht="21.75" customHeight="1" x14ac:dyDescent="0.25">
      <c r="BB56312" s="5"/>
    </row>
    <row r="56313" spans="54:54" ht="21.75" customHeight="1" x14ac:dyDescent="0.25">
      <c r="BB56313" s="5"/>
    </row>
    <row r="56314" spans="54:54" ht="21.75" customHeight="1" x14ac:dyDescent="0.25">
      <c r="BB56314" s="5"/>
    </row>
    <row r="56315" spans="54:54" ht="21.75" customHeight="1" x14ac:dyDescent="0.25">
      <c r="BB56315" s="5"/>
    </row>
    <row r="56316" spans="54:54" ht="21.75" customHeight="1" x14ac:dyDescent="0.25">
      <c r="BB56316" s="5"/>
    </row>
    <row r="56317" spans="54:54" ht="21.75" customHeight="1" x14ac:dyDescent="0.25">
      <c r="BB56317" s="5"/>
    </row>
    <row r="56318" spans="54:54" ht="21.75" customHeight="1" x14ac:dyDescent="0.25">
      <c r="BB56318" s="5"/>
    </row>
    <row r="56319" spans="54:54" ht="21.75" customHeight="1" x14ac:dyDescent="0.25">
      <c r="BB56319" s="5"/>
    </row>
    <row r="56320" spans="54:54" ht="21.75" customHeight="1" x14ac:dyDescent="0.25">
      <c r="BB56320" s="5"/>
    </row>
    <row r="56321" spans="54:54" ht="21.75" customHeight="1" x14ac:dyDescent="0.25">
      <c r="BB56321" s="5"/>
    </row>
    <row r="56322" spans="54:54" ht="21.75" customHeight="1" x14ac:dyDescent="0.25">
      <c r="BB56322" s="5"/>
    </row>
    <row r="56323" spans="54:54" ht="21.75" customHeight="1" x14ac:dyDescent="0.25">
      <c r="BB56323" s="5"/>
    </row>
    <row r="56324" spans="54:54" ht="21.75" customHeight="1" x14ac:dyDescent="0.25">
      <c r="BB56324" s="5"/>
    </row>
    <row r="56325" spans="54:54" ht="21.75" customHeight="1" x14ac:dyDescent="0.25">
      <c r="BB56325" s="5"/>
    </row>
    <row r="56326" spans="54:54" ht="21.75" customHeight="1" x14ac:dyDescent="0.25">
      <c r="BB56326" s="5"/>
    </row>
    <row r="56327" spans="54:54" ht="21.75" customHeight="1" x14ac:dyDescent="0.25">
      <c r="BB56327" s="5"/>
    </row>
    <row r="56328" spans="54:54" ht="21.75" customHeight="1" x14ac:dyDescent="0.25">
      <c r="BB56328" s="5"/>
    </row>
    <row r="56329" spans="54:54" ht="21.75" customHeight="1" x14ac:dyDescent="0.25">
      <c r="BB56329" s="5"/>
    </row>
    <row r="56330" spans="54:54" ht="21.75" customHeight="1" x14ac:dyDescent="0.25">
      <c r="BB56330" s="5"/>
    </row>
    <row r="56331" spans="54:54" ht="21.75" customHeight="1" x14ac:dyDescent="0.25">
      <c r="BB56331" s="5"/>
    </row>
    <row r="56332" spans="54:54" ht="21.75" customHeight="1" x14ac:dyDescent="0.25">
      <c r="BB56332" s="5"/>
    </row>
    <row r="56333" spans="54:54" ht="21.75" customHeight="1" x14ac:dyDescent="0.25">
      <c r="BB56333" s="5"/>
    </row>
    <row r="56334" spans="54:54" ht="21.75" customHeight="1" x14ac:dyDescent="0.25">
      <c r="BB56334" s="5"/>
    </row>
    <row r="56335" spans="54:54" ht="21.75" customHeight="1" x14ac:dyDescent="0.25">
      <c r="BB56335" s="5"/>
    </row>
    <row r="56336" spans="54:54" ht="21.75" customHeight="1" x14ac:dyDescent="0.25">
      <c r="BB56336" s="5"/>
    </row>
    <row r="56337" spans="54:54" ht="21.75" customHeight="1" x14ac:dyDescent="0.25">
      <c r="BB56337" s="5"/>
    </row>
    <row r="56338" spans="54:54" ht="21.75" customHeight="1" x14ac:dyDescent="0.25">
      <c r="BB56338" s="5"/>
    </row>
    <row r="56339" spans="54:54" ht="21.75" customHeight="1" x14ac:dyDescent="0.25">
      <c r="BB56339" s="5"/>
    </row>
    <row r="56340" spans="54:54" ht="21.75" customHeight="1" x14ac:dyDescent="0.25">
      <c r="BB56340" s="5"/>
    </row>
    <row r="56341" spans="54:54" ht="21.75" customHeight="1" x14ac:dyDescent="0.25">
      <c r="BB56341" s="5"/>
    </row>
    <row r="56342" spans="54:54" ht="21.75" customHeight="1" x14ac:dyDescent="0.25">
      <c r="BB56342" s="5"/>
    </row>
    <row r="56343" spans="54:54" ht="21.75" customHeight="1" x14ac:dyDescent="0.25">
      <c r="BB56343" s="5"/>
    </row>
    <row r="56344" spans="54:54" ht="21.75" customHeight="1" x14ac:dyDescent="0.25">
      <c r="BB56344" s="5"/>
    </row>
    <row r="56345" spans="54:54" ht="21.75" customHeight="1" x14ac:dyDescent="0.25">
      <c r="BB56345" s="5"/>
    </row>
    <row r="56346" spans="54:54" ht="21.75" customHeight="1" x14ac:dyDescent="0.25">
      <c r="BB56346" s="5"/>
    </row>
    <row r="56347" spans="54:54" ht="21.75" customHeight="1" x14ac:dyDescent="0.25">
      <c r="BB56347" s="5"/>
    </row>
    <row r="56348" spans="54:54" ht="21.75" customHeight="1" x14ac:dyDescent="0.25">
      <c r="BB56348" s="5"/>
    </row>
    <row r="56349" spans="54:54" ht="21.75" customHeight="1" x14ac:dyDescent="0.25">
      <c r="BB56349" s="5"/>
    </row>
    <row r="56350" spans="54:54" ht="21.75" customHeight="1" x14ac:dyDescent="0.25">
      <c r="BB56350" s="5"/>
    </row>
    <row r="56351" spans="54:54" ht="21.75" customHeight="1" x14ac:dyDescent="0.25">
      <c r="BB56351" s="5"/>
    </row>
    <row r="56352" spans="54:54" ht="21.75" customHeight="1" x14ac:dyDescent="0.25">
      <c r="BB56352" s="5"/>
    </row>
    <row r="56353" spans="54:54" ht="21.75" customHeight="1" x14ac:dyDescent="0.25">
      <c r="BB56353" s="5"/>
    </row>
    <row r="56354" spans="54:54" ht="21.75" customHeight="1" x14ac:dyDescent="0.25">
      <c r="BB56354" s="5"/>
    </row>
    <row r="56355" spans="54:54" ht="21.75" customHeight="1" x14ac:dyDescent="0.25">
      <c r="BB56355" s="5"/>
    </row>
    <row r="56356" spans="54:54" ht="21.75" customHeight="1" x14ac:dyDescent="0.25">
      <c r="BB56356" s="5"/>
    </row>
    <row r="56357" spans="54:54" ht="21.75" customHeight="1" x14ac:dyDescent="0.25">
      <c r="BB56357" s="5"/>
    </row>
    <row r="56358" spans="54:54" ht="21.75" customHeight="1" x14ac:dyDescent="0.25">
      <c r="BB56358" s="5"/>
    </row>
    <row r="56359" spans="54:54" ht="21.75" customHeight="1" x14ac:dyDescent="0.25">
      <c r="BB56359" s="5"/>
    </row>
    <row r="56360" spans="54:54" ht="21.75" customHeight="1" x14ac:dyDescent="0.25">
      <c r="BB56360" s="5"/>
    </row>
    <row r="56361" spans="54:54" ht="21.75" customHeight="1" x14ac:dyDescent="0.25">
      <c r="BB56361" s="5"/>
    </row>
    <row r="56362" spans="54:54" ht="21.75" customHeight="1" x14ac:dyDescent="0.25">
      <c r="BB56362" s="5"/>
    </row>
    <row r="56363" spans="54:54" ht="21.75" customHeight="1" x14ac:dyDescent="0.25">
      <c r="BB56363" s="5"/>
    </row>
    <row r="56364" spans="54:54" ht="21.75" customHeight="1" x14ac:dyDescent="0.25">
      <c r="BB56364" s="5"/>
    </row>
    <row r="56365" spans="54:54" ht="21.75" customHeight="1" x14ac:dyDescent="0.25">
      <c r="BB56365" s="5"/>
    </row>
    <row r="56366" spans="54:54" ht="21.75" customHeight="1" x14ac:dyDescent="0.25">
      <c r="BB56366" s="5"/>
    </row>
    <row r="56367" spans="54:54" ht="21.75" customHeight="1" x14ac:dyDescent="0.25">
      <c r="BB56367" s="5"/>
    </row>
    <row r="56368" spans="54:54" ht="21.75" customHeight="1" x14ac:dyDescent="0.25">
      <c r="BB56368" s="5"/>
    </row>
    <row r="56369" spans="54:54" ht="21.75" customHeight="1" x14ac:dyDescent="0.25">
      <c r="BB56369" s="5"/>
    </row>
    <row r="56370" spans="54:54" ht="21.75" customHeight="1" x14ac:dyDescent="0.25">
      <c r="BB56370" s="5"/>
    </row>
    <row r="56371" spans="54:54" ht="21.75" customHeight="1" x14ac:dyDescent="0.25">
      <c r="BB56371" s="5"/>
    </row>
    <row r="56372" spans="54:54" ht="21.75" customHeight="1" x14ac:dyDescent="0.25">
      <c r="BB56372" s="5"/>
    </row>
    <row r="56373" spans="54:54" ht="21.75" customHeight="1" x14ac:dyDescent="0.25">
      <c r="BB56373" s="5"/>
    </row>
    <row r="56374" spans="54:54" ht="21.75" customHeight="1" x14ac:dyDescent="0.25">
      <c r="BB56374" s="5"/>
    </row>
    <row r="56375" spans="54:54" ht="21.75" customHeight="1" x14ac:dyDescent="0.25">
      <c r="BB56375" s="5"/>
    </row>
    <row r="56376" spans="54:54" ht="21.75" customHeight="1" x14ac:dyDescent="0.25">
      <c r="BB56376" s="5"/>
    </row>
    <row r="56377" spans="54:54" ht="21.75" customHeight="1" x14ac:dyDescent="0.25">
      <c r="BB56377" s="5"/>
    </row>
    <row r="56378" spans="54:54" ht="21.75" customHeight="1" x14ac:dyDescent="0.25">
      <c r="BB56378" s="5"/>
    </row>
    <row r="56379" spans="54:54" ht="21.75" customHeight="1" x14ac:dyDescent="0.25">
      <c r="BB56379" s="5"/>
    </row>
    <row r="56380" spans="54:54" ht="21.75" customHeight="1" x14ac:dyDescent="0.25">
      <c r="BB56380" s="5"/>
    </row>
    <row r="56381" spans="54:54" ht="21.75" customHeight="1" x14ac:dyDescent="0.25">
      <c r="BB56381" s="5"/>
    </row>
    <row r="56382" spans="54:54" ht="21.75" customHeight="1" x14ac:dyDescent="0.25">
      <c r="BB56382" s="5"/>
    </row>
    <row r="56383" spans="54:54" ht="21.75" customHeight="1" x14ac:dyDescent="0.25">
      <c r="BB56383" s="5"/>
    </row>
    <row r="56384" spans="54:54" ht="21.75" customHeight="1" x14ac:dyDescent="0.25">
      <c r="BB56384" s="5"/>
    </row>
    <row r="56385" spans="54:54" ht="21.75" customHeight="1" x14ac:dyDescent="0.25">
      <c r="BB56385" s="5"/>
    </row>
    <row r="56386" spans="54:54" ht="21.75" customHeight="1" x14ac:dyDescent="0.25">
      <c r="BB56386" s="5"/>
    </row>
    <row r="56387" spans="54:54" ht="21.75" customHeight="1" x14ac:dyDescent="0.25">
      <c r="BB56387" s="5"/>
    </row>
    <row r="56388" spans="54:54" ht="21.75" customHeight="1" x14ac:dyDescent="0.25">
      <c r="BB56388" s="5"/>
    </row>
    <row r="56389" spans="54:54" ht="21.75" customHeight="1" x14ac:dyDescent="0.25">
      <c r="BB56389" s="5"/>
    </row>
    <row r="56390" spans="54:54" ht="21.75" customHeight="1" x14ac:dyDescent="0.25">
      <c r="BB56390" s="5"/>
    </row>
    <row r="56391" spans="54:54" ht="21.75" customHeight="1" x14ac:dyDescent="0.25">
      <c r="BB56391" s="5"/>
    </row>
    <row r="56392" spans="54:54" ht="21.75" customHeight="1" x14ac:dyDescent="0.25">
      <c r="BB56392" s="5"/>
    </row>
    <row r="56393" spans="54:54" ht="21.75" customHeight="1" x14ac:dyDescent="0.25">
      <c r="BB56393" s="5"/>
    </row>
    <row r="56394" spans="54:54" ht="21.75" customHeight="1" x14ac:dyDescent="0.25">
      <c r="BB56394" s="5"/>
    </row>
    <row r="56395" spans="54:54" ht="21.75" customHeight="1" x14ac:dyDescent="0.25">
      <c r="BB56395" s="5"/>
    </row>
    <row r="56396" spans="54:54" ht="21.75" customHeight="1" x14ac:dyDescent="0.25">
      <c r="BB56396" s="5"/>
    </row>
    <row r="56397" spans="54:54" ht="21.75" customHeight="1" x14ac:dyDescent="0.25">
      <c r="BB56397" s="5"/>
    </row>
    <row r="56398" spans="54:54" ht="21.75" customHeight="1" x14ac:dyDescent="0.25">
      <c r="BB56398" s="5"/>
    </row>
    <row r="56399" spans="54:54" ht="21.75" customHeight="1" x14ac:dyDescent="0.25">
      <c r="BB56399" s="5"/>
    </row>
    <row r="56400" spans="54:54" ht="21.75" customHeight="1" x14ac:dyDescent="0.25">
      <c r="BB56400" s="5"/>
    </row>
    <row r="56401" spans="54:54" ht="21.75" customHeight="1" x14ac:dyDescent="0.25">
      <c r="BB56401" s="5"/>
    </row>
    <row r="56402" spans="54:54" ht="21.75" customHeight="1" x14ac:dyDescent="0.25">
      <c r="BB56402" s="5"/>
    </row>
    <row r="56403" spans="54:54" ht="21.75" customHeight="1" x14ac:dyDescent="0.25">
      <c r="BB56403" s="5"/>
    </row>
    <row r="56404" spans="54:54" ht="21.75" customHeight="1" x14ac:dyDescent="0.25">
      <c r="BB56404" s="5"/>
    </row>
    <row r="56405" spans="54:54" ht="21.75" customHeight="1" x14ac:dyDescent="0.25">
      <c r="BB56405" s="5"/>
    </row>
    <row r="56406" spans="54:54" ht="21.75" customHeight="1" x14ac:dyDescent="0.25">
      <c r="BB56406" s="5"/>
    </row>
    <row r="56407" spans="54:54" ht="21.75" customHeight="1" x14ac:dyDescent="0.25">
      <c r="BB56407" s="5"/>
    </row>
    <row r="56408" spans="54:54" ht="21.75" customHeight="1" x14ac:dyDescent="0.25">
      <c r="BB56408" s="5"/>
    </row>
    <row r="56409" spans="54:54" ht="21.75" customHeight="1" x14ac:dyDescent="0.25">
      <c r="BB56409" s="5"/>
    </row>
    <row r="56410" spans="54:54" ht="21.75" customHeight="1" x14ac:dyDescent="0.25">
      <c r="BB56410" s="5"/>
    </row>
    <row r="56411" spans="54:54" ht="21.75" customHeight="1" x14ac:dyDescent="0.25">
      <c r="BB56411" s="5"/>
    </row>
    <row r="56412" spans="54:54" ht="21.75" customHeight="1" x14ac:dyDescent="0.25">
      <c r="BB56412" s="5"/>
    </row>
    <row r="56413" spans="54:54" ht="21.75" customHeight="1" x14ac:dyDescent="0.25">
      <c r="BB56413" s="5"/>
    </row>
    <row r="56414" spans="54:54" ht="21.75" customHeight="1" x14ac:dyDescent="0.25">
      <c r="BB56414" s="5"/>
    </row>
    <row r="56415" spans="54:54" ht="21.75" customHeight="1" x14ac:dyDescent="0.25">
      <c r="BB56415" s="5"/>
    </row>
    <row r="56416" spans="54:54" ht="21.75" customHeight="1" x14ac:dyDescent="0.25">
      <c r="BB56416" s="5"/>
    </row>
    <row r="56417" spans="54:54" ht="21.75" customHeight="1" x14ac:dyDescent="0.25">
      <c r="BB56417" s="5"/>
    </row>
    <row r="56418" spans="54:54" ht="21.75" customHeight="1" x14ac:dyDescent="0.25">
      <c r="BB56418" s="5"/>
    </row>
    <row r="56419" spans="54:54" ht="21.75" customHeight="1" x14ac:dyDescent="0.25">
      <c r="BB56419" s="5"/>
    </row>
    <row r="56420" spans="54:54" ht="21.75" customHeight="1" x14ac:dyDescent="0.25">
      <c r="BB56420" s="5"/>
    </row>
    <row r="56421" spans="54:54" ht="21.75" customHeight="1" x14ac:dyDescent="0.25">
      <c r="BB56421" s="5"/>
    </row>
    <row r="56422" spans="54:54" ht="21.75" customHeight="1" x14ac:dyDescent="0.25">
      <c r="BB56422" s="5"/>
    </row>
    <row r="56423" spans="54:54" ht="21.75" customHeight="1" x14ac:dyDescent="0.25">
      <c r="BB56423" s="5"/>
    </row>
    <row r="56424" spans="54:54" ht="21.75" customHeight="1" x14ac:dyDescent="0.25">
      <c r="BB56424" s="5"/>
    </row>
    <row r="56425" spans="54:54" ht="21.75" customHeight="1" x14ac:dyDescent="0.25">
      <c r="BB56425" s="5"/>
    </row>
    <row r="56426" spans="54:54" ht="21.75" customHeight="1" x14ac:dyDescent="0.25">
      <c r="BB56426" s="5"/>
    </row>
    <row r="56427" spans="54:54" ht="21.75" customHeight="1" x14ac:dyDescent="0.25">
      <c r="BB56427" s="5"/>
    </row>
    <row r="56428" spans="54:54" ht="21.75" customHeight="1" x14ac:dyDescent="0.25">
      <c r="BB56428" s="5"/>
    </row>
    <row r="56429" spans="54:54" ht="21.75" customHeight="1" x14ac:dyDescent="0.25">
      <c r="BB56429" s="5"/>
    </row>
    <row r="56430" spans="54:54" ht="21.75" customHeight="1" x14ac:dyDescent="0.25">
      <c r="BB56430" s="5"/>
    </row>
    <row r="56431" spans="54:54" ht="21.75" customHeight="1" x14ac:dyDescent="0.25">
      <c r="BB56431" s="5"/>
    </row>
    <row r="56432" spans="54:54" ht="21.75" customHeight="1" x14ac:dyDescent="0.25">
      <c r="BB56432" s="5"/>
    </row>
    <row r="56433" spans="54:54" ht="21.75" customHeight="1" x14ac:dyDescent="0.25">
      <c r="BB56433" s="5"/>
    </row>
    <row r="56434" spans="54:54" ht="21.75" customHeight="1" x14ac:dyDescent="0.25">
      <c r="BB56434" s="5"/>
    </row>
    <row r="56435" spans="54:54" ht="21.75" customHeight="1" x14ac:dyDescent="0.25">
      <c r="BB56435" s="5"/>
    </row>
    <row r="56436" spans="54:54" ht="21.75" customHeight="1" x14ac:dyDescent="0.25">
      <c r="BB56436" s="5"/>
    </row>
    <row r="56437" spans="54:54" ht="21.75" customHeight="1" x14ac:dyDescent="0.25">
      <c r="BB56437" s="5"/>
    </row>
    <row r="56438" spans="54:54" ht="21.75" customHeight="1" x14ac:dyDescent="0.25">
      <c r="BB56438" s="5"/>
    </row>
    <row r="56439" spans="54:54" ht="21.75" customHeight="1" x14ac:dyDescent="0.25">
      <c r="BB56439" s="5"/>
    </row>
    <row r="56440" spans="54:54" ht="21.75" customHeight="1" x14ac:dyDescent="0.25">
      <c r="BB56440" s="5"/>
    </row>
    <row r="56441" spans="54:54" ht="21.75" customHeight="1" x14ac:dyDescent="0.25">
      <c r="BB56441" s="5"/>
    </row>
    <row r="56442" spans="54:54" ht="21.75" customHeight="1" x14ac:dyDescent="0.25">
      <c r="BB56442" s="5"/>
    </row>
    <row r="56443" spans="54:54" ht="21.75" customHeight="1" x14ac:dyDescent="0.25">
      <c r="BB56443" s="5"/>
    </row>
    <row r="56444" spans="54:54" ht="21.75" customHeight="1" x14ac:dyDescent="0.25">
      <c r="BB56444" s="5"/>
    </row>
    <row r="56445" spans="54:54" ht="21.75" customHeight="1" x14ac:dyDescent="0.25">
      <c r="BB56445" s="5"/>
    </row>
    <row r="56446" spans="54:54" ht="21.75" customHeight="1" x14ac:dyDescent="0.25">
      <c r="BB56446" s="5"/>
    </row>
    <row r="56447" spans="54:54" ht="21.75" customHeight="1" x14ac:dyDescent="0.25">
      <c r="BB56447" s="5"/>
    </row>
    <row r="56448" spans="54:54" ht="21.75" customHeight="1" x14ac:dyDescent="0.25">
      <c r="BB56448" s="5"/>
    </row>
    <row r="56449" spans="54:54" ht="21.75" customHeight="1" x14ac:dyDescent="0.25">
      <c r="BB56449" s="5"/>
    </row>
    <row r="56450" spans="54:54" ht="21.75" customHeight="1" x14ac:dyDescent="0.25">
      <c r="BB56450" s="5"/>
    </row>
    <row r="56451" spans="54:54" ht="21.75" customHeight="1" x14ac:dyDescent="0.25">
      <c r="BB56451" s="5"/>
    </row>
    <row r="56452" spans="54:54" ht="21.75" customHeight="1" x14ac:dyDescent="0.25">
      <c r="BB56452" s="5"/>
    </row>
    <row r="56453" spans="54:54" ht="21.75" customHeight="1" x14ac:dyDescent="0.25">
      <c r="BB56453" s="5"/>
    </row>
    <row r="56454" spans="54:54" ht="21.75" customHeight="1" x14ac:dyDescent="0.25">
      <c r="BB56454" s="5"/>
    </row>
    <row r="56455" spans="54:54" ht="21.75" customHeight="1" x14ac:dyDescent="0.25">
      <c r="BB56455" s="5"/>
    </row>
    <row r="56456" spans="54:54" ht="21.75" customHeight="1" x14ac:dyDescent="0.25">
      <c r="BB56456" s="5"/>
    </row>
    <row r="56457" spans="54:54" ht="21.75" customHeight="1" x14ac:dyDescent="0.25">
      <c r="BB56457" s="5"/>
    </row>
    <row r="56458" spans="54:54" ht="21.75" customHeight="1" x14ac:dyDescent="0.25">
      <c r="BB56458" s="5"/>
    </row>
    <row r="56459" spans="54:54" ht="21.75" customHeight="1" x14ac:dyDescent="0.25">
      <c r="BB56459" s="5"/>
    </row>
    <row r="56460" spans="54:54" ht="21.75" customHeight="1" x14ac:dyDescent="0.25">
      <c r="BB56460" s="5"/>
    </row>
    <row r="56461" spans="54:54" ht="21.75" customHeight="1" x14ac:dyDescent="0.25">
      <c r="BB56461" s="5"/>
    </row>
    <row r="56462" spans="54:54" ht="21.75" customHeight="1" x14ac:dyDescent="0.25">
      <c r="BB56462" s="5"/>
    </row>
    <row r="56463" spans="54:54" ht="21.75" customHeight="1" x14ac:dyDescent="0.25">
      <c r="BB56463" s="5"/>
    </row>
    <row r="56464" spans="54:54" ht="21.75" customHeight="1" x14ac:dyDescent="0.25">
      <c r="BB56464" s="5"/>
    </row>
    <row r="56465" spans="54:54" ht="21.75" customHeight="1" x14ac:dyDescent="0.25">
      <c r="BB56465" s="5"/>
    </row>
    <row r="56466" spans="54:54" ht="21.75" customHeight="1" x14ac:dyDescent="0.25">
      <c r="BB56466" s="5"/>
    </row>
    <row r="56467" spans="54:54" ht="21.75" customHeight="1" x14ac:dyDescent="0.25">
      <c r="BB56467" s="5"/>
    </row>
    <row r="56468" spans="54:54" ht="21.75" customHeight="1" x14ac:dyDescent="0.25">
      <c r="BB56468" s="5"/>
    </row>
    <row r="56469" spans="54:54" ht="21.75" customHeight="1" x14ac:dyDescent="0.25">
      <c r="BB56469" s="5"/>
    </row>
    <row r="56470" spans="54:54" ht="21.75" customHeight="1" x14ac:dyDescent="0.25">
      <c r="BB56470" s="5"/>
    </row>
    <row r="56471" spans="54:54" ht="21.75" customHeight="1" x14ac:dyDescent="0.25">
      <c r="BB56471" s="5"/>
    </row>
    <row r="56472" spans="54:54" ht="21.75" customHeight="1" x14ac:dyDescent="0.25">
      <c r="BB56472" s="5"/>
    </row>
    <row r="56473" spans="54:54" ht="21.75" customHeight="1" x14ac:dyDescent="0.25">
      <c r="BB56473" s="5"/>
    </row>
    <row r="56474" spans="54:54" ht="21.75" customHeight="1" x14ac:dyDescent="0.25">
      <c r="BB56474" s="5"/>
    </row>
    <row r="56475" spans="54:54" ht="21.75" customHeight="1" x14ac:dyDescent="0.25">
      <c r="BB56475" s="5"/>
    </row>
    <row r="56476" spans="54:54" ht="21.75" customHeight="1" x14ac:dyDescent="0.25">
      <c r="BB56476" s="5"/>
    </row>
    <row r="56477" spans="54:54" ht="21.75" customHeight="1" x14ac:dyDescent="0.25">
      <c r="BB56477" s="5"/>
    </row>
    <row r="56478" spans="54:54" ht="21.75" customHeight="1" x14ac:dyDescent="0.25">
      <c r="BB56478" s="5"/>
    </row>
    <row r="56479" spans="54:54" ht="21.75" customHeight="1" x14ac:dyDescent="0.25">
      <c r="BB56479" s="5"/>
    </row>
    <row r="56480" spans="54:54" ht="21.75" customHeight="1" x14ac:dyDescent="0.25">
      <c r="BB56480" s="5"/>
    </row>
    <row r="56481" spans="54:54" ht="21.75" customHeight="1" x14ac:dyDescent="0.25">
      <c r="BB56481" s="5"/>
    </row>
    <row r="56482" spans="54:54" ht="21.75" customHeight="1" x14ac:dyDescent="0.25">
      <c r="BB56482" s="5"/>
    </row>
    <row r="56483" spans="54:54" ht="21.75" customHeight="1" x14ac:dyDescent="0.25">
      <c r="BB56483" s="5"/>
    </row>
    <row r="56484" spans="54:54" ht="21.75" customHeight="1" x14ac:dyDescent="0.25">
      <c r="BB56484" s="5"/>
    </row>
    <row r="56485" spans="54:54" ht="21.75" customHeight="1" x14ac:dyDescent="0.25">
      <c r="BB56485" s="5"/>
    </row>
    <row r="56486" spans="54:54" ht="21.75" customHeight="1" x14ac:dyDescent="0.25">
      <c r="BB56486" s="5"/>
    </row>
    <row r="56487" spans="54:54" ht="21.75" customHeight="1" x14ac:dyDescent="0.25">
      <c r="BB56487" s="5"/>
    </row>
    <row r="56488" spans="54:54" ht="21.75" customHeight="1" x14ac:dyDescent="0.25">
      <c r="BB56488" s="5"/>
    </row>
    <row r="56489" spans="54:54" ht="21.75" customHeight="1" x14ac:dyDescent="0.25">
      <c r="BB56489" s="5"/>
    </row>
    <row r="56490" spans="54:54" ht="21.75" customHeight="1" x14ac:dyDescent="0.25">
      <c r="BB56490" s="5"/>
    </row>
    <row r="56491" spans="54:54" ht="21.75" customHeight="1" x14ac:dyDescent="0.25">
      <c r="BB56491" s="5"/>
    </row>
    <row r="56492" spans="54:54" ht="21.75" customHeight="1" x14ac:dyDescent="0.25">
      <c r="BB56492" s="5"/>
    </row>
    <row r="56493" spans="54:54" ht="21.75" customHeight="1" x14ac:dyDescent="0.25">
      <c r="BB56493" s="5"/>
    </row>
    <row r="56494" spans="54:54" ht="21.75" customHeight="1" x14ac:dyDescent="0.25">
      <c r="BB56494" s="5"/>
    </row>
    <row r="56495" spans="54:54" ht="21.75" customHeight="1" x14ac:dyDescent="0.25">
      <c r="BB56495" s="5"/>
    </row>
    <row r="56496" spans="54:54" ht="21.75" customHeight="1" x14ac:dyDescent="0.25">
      <c r="BB56496" s="5"/>
    </row>
    <row r="56497" spans="54:54" ht="21.75" customHeight="1" x14ac:dyDescent="0.25">
      <c r="BB56497" s="5"/>
    </row>
    <row r="56498" spans="54:54" ht="21.75" customHeight="1" x14ac:dyDescent="0.25">
      <c r="BB56498" s="5"/>
    </row>
    <row r="56499" spans="54:54" ht="21.75" customHeight="1" x14ac:dyDescent="0.25">
      <c r="BB56499" s="5"/>
    </row>
    <row r="56500" spans="54:54" ht="21.75" customHeight="1" x14ac:dyDescent="0.25">
      <c r="BB56500" s="5"/>
    </row>
    <row r="56501" spans="54:54" ht="21.75" customHeight="1" x14ac:dyDescent="0.25">
      <c r="BB56501" s="5"/>
    </row>
    <row r="56502" spans="54:54" ht="21.75" customHeight="1" x14ac:dyDescent="0.25">
      <c r="BB56502" s="5"/>
    </row>
    <row r="56503" spans="54:54" ht="21.75" customHeight="1" x14ac:dyDescent="0.25">
      <c r="BB56503" s="5"/>
    </row>
    <row r="56504" spans="54:54" ht="21.75" customHeight="1" x14ac:dyDescent="0.25">
      <c r="BB56504" s="5"/>
    </row>
    <row r="56505" spans="54:54" ht="21.75" customHeight="1" x14ac:dyDescent="0.25">
      <c r="BB56505" s="5"/>
    </row>
    <row r="56506" spans="54:54" ht="21.75" customHeight="1" x14ac:dyDescent="0.25">
      <c r="BB56506" s="5"/>
    </row>
    <row r="56507" spans="54:54" ht="21.75" customHeight="1" x14ac:dyDescent="0.25">
      <c r="BB56507" s="5"/>
    </row>
    <row r="56508" spans="54:54" ht="21.75" customHeight="1" x14ac:dyDescent="0.25">
      <c r="BB56508" s="5"/>
    </row>
    <row r="56509" spans="54:54" ht="21.75" customHeight="1" x14ac:dyDescent="0.25">
      <c r="BB56509" s="5"/>
    </row>
    <row r="56510" spans="54:54" ht="21.75" customHeight="1" x14ac:dyDescent="0.25">
      <c r="BB56510" s="5"/>
    </row>
    <row r="56511" spans="54:54" ht="21.75" customHeight="1" x14ac:dyDescent="0.25">
      <c r="BB56511" s="5"/>
    </row>
    <row r="56512" spans="54:54" ht="21.75" customHeight="1" x14ac:dyDescent="0.25">
      <c r="BB56512" s="5"/>
    </row>
    <row r="56513" spans="54:54" ht="21.75" customHeight="1" x14ac:dyDescent="0.25">
      <c r="BB56513" s="5"/>
    </row>
    <row r="56514" spans="54:54" ht="21.75" customHeight="1" x14ac:dyDescent="0.25">
      <c r="BB56514" s="5"/>
    </row>
    <row r="56515" spans="54:54" ht="21.75" customHeight="1" x14ac:dyDescent="0.25">
      <c r="BB56515" s="5"/>
    </row>
    <row r="56516" spans="54:54" ht="21.75" customHeight="1" x14ac:dyDescent="0.25">
      <c r="BB56516" s="5"/>
    </row>
    <row r="56517" spans="54:54" ht="21.75" customHeight="1" x14ac:dyDescent="0.25">
      <c r="BB56517" s="5"/>
    </row>
    <row r="56518" spans="54:54" ht="21.75" customHeight="1" x14ac:dyDescent="0.25">
      <c r="BB56518" s="5"/>
    </row>
    <row r="56519" spans="54:54" ht="21.75" customHeight="1" x14ac:dyDescent="0.25">
      <c r="BB56519" s="5"/>
    </row>
    <row r="56520" spans="54:54" ht="21.75" customHeight="1" x14ac:dyDescent="0.25">
      <c r="BB56520" s="5"/>
    </row>
    <row r="56521" spans="54:54" ht="21.75" customHeight="1" x14ac:dyDescent="0.25">
      <c r="BB56521" s="5"/>
    </row>
    <row r="56522" spans="54:54" ht="21.75" customHeight="1" x14ac:dyDescent="0.25">
      <c r="BB56522" s="5"/>
    </row>
    <row r="56523" spans="54:54" ht="21.75" customHeight="1" x14ac:dyDescent="0.25">
      <c r="BB56523" s="5"/>
    </row>
    <row r="56524" spans="54:54" ht="21.75" customHeight="1" x14ac:dyDescent="0.25">
      <c r="BB56524" s="5"/>
    </row>
    <row r="56525" spans="54:54" ht="21.75" customHeight="1" x14ac:dyDescent="0.25">
      <c r="BB56525" s="5"/>
    </row>
    <row r="56526" spans="54:54" ht="21.75" customHeight="1" x14ac:dyDescent="0.25">
      <c r="BB56526" s="5"/>
    </row>
    <row r="56527" spans="54:54" ht="21.75" customHeight="1" x14ac:dyDescent="0.25">
      <c r="BB56527" s="5"/>
    </row>
    <row r="56528" spans="54:54" ht="21.75" customHeight="1" x14ac:dyDescent="0.25">
      <c r="BB56528" s="5"/>
    </row>
    <row r="56529" spans="54:54" ht="21.75" customHeight="1" x14ac:dyDescent="0.25">
      <c r="BB56529" s="5"/>
    </row>
    <row r="56530" spans="54:54" ht="21.75" customHeight="1" x14ac:dyDescent="0.25">
      <c r="BB56530" s="5"/>
    </row>
    <row r="56531" spans="54:54" ht="21.75" customHeight="1" x14ac:dyDescent="0.25">
      <c r="BB56531" s="5"/>
    </row>
    <row r="56532" spans="54:54" ht="21.75" customHeight="1" x14ac:dyDescent="0.25">
      <c r="BB56532" s="5"/>
    </row>
    <row r="56533" spans="54:54" ht="21.75" customHeight="1" x14ac:dyDescent="0.25">
      <c r="BB56533" s="5"/>
    </row>
    <row r="56534" spans="54:54" ht="21.75" customHeight="1" x14ac:dyDescent="0.25">
      <c r="BB56534" s="5"/>
    </row>
    <row r="56535" spans="54:54" ht="21.75" customHeight="1" x14ac:dyDescent="0.25">
      <c r="BB56535" s="5"/>
    </row>
    <row r="56536" spans="54:54" ht="21.75" customHeight="1" x14ac:dyDescent="0.25">
      <c r="BB56536" s="5"/>
    </row>
    <row r="56537" spans="54:54" ht="21.75" customHeight="1" x14ac:dyDescent="0.25">
      <c r="BB56537" s="5"/>
    </row>
    <row r="56538" spans="54:54" ht="21.75" customHeight="1" x14ac:dyDescent="0.25">
      <c r="BB56538" s="5"/>
    </row>
    <row r="56539" spans="54:54" ht="21.75" customHeight="1" x14ac:dyDescent="0.25">
      <c r="BB56539" s="5"/>
    </row>
    <row r="56540" spans="54:54" ht="21.75" customHeight="1" x14ac:dyDescent="0.25">
      <c r="BB56540" s="5"/>
    </row>
    <row r="56541" spans="54:54" ht="21.75" customHeight="1" x14ac:dyDescent="0.25">
      <c r="BB56541" s="5"/>
    </row>
    <row r="56542" spans="54:54" ht="21.75" customHeight="1" x14ac:dyDescent="0.25">
      <c r="BB56542" s="5"/>
    </row>
    <row r="56543" spans="54:54" ht="21.75" customHeight="1" x14ac:dyDescent="0.25">
      <c r="BB56543" s="5"/>
    </row>
    <row r="56544" spans="54:54" ht="21.75" customHeight="1" x14ac:dyDescent="0.25">
      <c r="BB56544" s="5"/>
    </row>
    <row r="56545" spans="54:54" ht="21.75" customHeight="1" x14ac:dyDescent="0.25">
      <c r="BB56545" s="5"/>
    </row>
    <row r="56546" spans="54:54" ht="21.75" customHeight="1" x14ac:dyDescent="0.25">
      <c r="BB56546" s="5"/>
    </row>
    <row r="56547" spans="54:54" ht="21.75" customHeight="1" x14ac:dyDescent="0.25">
      <c r="BB56547" s="5"/>
    </row>
    <row r="56548" spans="54:54" ht="21.75" customHeight="1" x14ac:dyDescent="0.25">
      <c r="BB56548" s="5"/>
    </row>
    <row r="56549" spans="54:54" ht="21.75" customHeight="1" x14ac:dyDescent="0.25">
      <c r="BB56549" s="5"/>
    </row>
    <row r="56550" spans="54:54" ht="21.75" customHeight="1" x14ac:dyDescent="0.25">
      <c r="BB56550" s="5"/>
    </row>
    <row r="56551" spans="54:54" ht="21.75" customHeight="1" x14ac:dyDescent="0.25">
      <c r="BB56551" s="5"/>
    </row>
    <row r="56552" spans="54:54" ht="21.75" customHeight="1" x14ac:dyDescent="0.25">
      <c r="BB56552" s="5"/>
    </row>
    <row r="56553" spans="54:54" ht="21.75" customHeight="1" x14ac:dyDescent="0.25">
      <c r="BB56553" s="5"/>
    </row>
    <row r="56554" spans="54:54" ht="21.75" customHeight="1" x14ac:dyDescent="0.25">
      <c r="BB56554" s="5"/>
    </row>
    <row r="56555" spans="54:54" ht="21.75" customHeight="1" x14ac:dyDescent="0.25">
      <c r="BB56555" s="5"/>
    </row>
    <row r="56556" spans="54:54" ht="21.75" customHeight="1" x14ac:dyDescent="0.25">
      <c r="BB56556" s="5"/>
    </row>
    <row r="56557" spans="54:54" ht="21.75" customHeight="1" x14ac:dyDescent="0.25">
      <c r="BB56557" s="5"/>
    </row>
    <row r="56558" spans="54:54" ht="21.75" customHeight="1" x14ac:dyDescent="0.25">
      <c r="BB56558" s="5"/>
    </row>
    <row r="56559" spans="54:54" ht="21.75" customHeight="1" x14ac:dyDescent="0.25">
      <c r="BB56559" s="5"/>
    </row>
    <row r="56560" spans="54:54" ht="21.75" customHeight="1" x14ac:dyDescent="0.25">
      <c r="BB56560" s="5"/>
    </row>
    <row r="56561" spans="54:54" ht="21.75" customHeight="1" x14ac:dyDescent="0.25">
      <c r="BB56561" s="5"/>
    </row>
    <row r="56562" spans="54:54" ht="21.75" customHeight="1" x14ac:dyDescent="0.25">
      <c r="BB56562" s="5"/>
    </row>
    <row r="56563" spans="54:54" ht="21.75" customHeight="1" x14ac:dyDescent="0.25">
      <c r="BB56563" s="5"/>
    </row>
    <row r="56564" spans="54:54" ht="21.75" customHeight="1" x14ac:dyDescent="0.25">
      <c r="BB56564" s="5"/>
    </row>
    <row r="56565" spans="54:54" ht="21.75" customHeight="1" x14ac:dyDescent="0.25">
      <c r="BB56565" s="5"/>
    </row>
    <row r="56566" spans="54:54" ht="21.75" customHeight="1" x14ac:dyDescent="0.25">
      <c r="BB56566" s="5"/>
    </row>
    <row r="56567" spans="54:54" ht="21.75" customHeight="1" x14ac:dyDescent="0.25">
      <c r="BB56567" s="5"/>
    </row>
    <row r="56568" spans="54:54" ht="21.75" customHeight="1" x14ac:dyDescent="0.25">
      <c r="BB56568" s="5"/>
    </row>
    <row r="56569" spans="54:54" ht="21.75" customHeight="1" x14ac:dyDescent="0.25">
      <c r="BB56569" s="5"/>
    </row>
    <row r="56570" spans="54:54" ht="21.75" customHeight="1" x14ac:dyDescent="0.25">
      <c r="BB56570" s="5"/>
    </row>
    <row r="56571" spans="54:54" ht="21.75" customHeight="1" x14ac:dyDescent="0.25">
      <c r="BB56571" s="5"/>
    </row>
    <row r="56572" spans="54:54" ht="21.75" customHeight="1" x14ac:dyDescent="0.25">
      <c r="BB56572" s="5"/>
    </row>
    <row r="56573" spans="54:54" ht="21.75" customHeight="1" x14ac:dyDescent="0.25">
      <c r="BB56573" s="5"/>
    </row>
    <row r="56574" spans="54:54" ht="21.75" customHeight="1" x14ac:dyDescent="0.25">
      <c r="BB56574" s="5"/>
    </row>
    <row r="56575" spans="54:54" ht="21.75" customHeight="1" x14ac:dyDescent="0.25">
      <c r="BB56575" s="5"/>
    </row>
    <row r="56576" spans="54:54" ht="21.75" customHeight="1" x14ac:dyDescent="0.25">
      <c r="BB56576" s="5"/>
    </row>
    <row r="56577" spans="54:54" ht="21.75" customHeight="1" x14ac:dyDescent="0.25">
      <c r="BB56577" s="5"/>
    </row>
    <row r="56578" spans="54:54" ht="21.75" customHeight="1" x14ac:dyDescent="0.25">
      <c r="BB56578" s="5"/>
    </row>
    <row r="56579" spans="54:54" ht="21.75" customHeight="1" x14ac:dyDescent="0.25">
      <c r="BB56579" s="5"/>
    </row>
    <row r="56580" spans="54:54" ht="21.75" customHeight="1" x14ac:dyDescent="0.25">
      <c r="BB56580" s="5"/>
    </row>
    <row r="56581" spans="54:54" ht="21.75" customHeight="1" x14ac:dyDescent="0.25">
      <c r="BB56581" s="5"/>
    </row>
    <row r="56582" spans="54:54" ht="21.75" customHeight="1" x14ac:dyDescent="0.25">
      <c r="BB56582" s="5"/>
    </row>
    <row r="56583" spans="54:54" ht="21.75" customHeight="1" x14ac:dyDescent="0.25">
      <c r="BB56583" s="5"/>
    </row>
    <row r="56584" spans="54:54" ht="21.75" customHeight="1" x14ac:dyDescent="0.25">
      <c r="BB56584" s="5"/>
    </row>
    <row r="56585" spans="54:54" ht="21.75" customHeight="1" x14ac:dyDescent="0.25">
      <c r="BB56585" s="5"/>
    </row>
    <row r="56586" spans="54:54" ht="21.75" customHeight="1" x14ac:dyDescent="0.25">
      <c r="BB56586" s="5"/>
    </row>
    <row r="56587" spans="54:54" ht="21.75" customHeight="1" x14ac:dyDescent="0.25">
      <c r="BB56587" s="5"/>
    </row>
    <row r="56588" spans="54:54" ht="21.75" customHeight="1" x14ac:dyDescent="0.25">
      <c r="BB56588" s="5"/>
    </row>
    <row r="56589" spans="54:54" ht="21.75" customHeight="1" x14ac:dyDescent="0.25">
      <c r="BB56589" s="5"/>
    </row>
    <row r="56590" spans="54:54" ht="21.75" customHeight="1" x14ac:dyDescent="0.25">
      <c r="BB56590" s="5"/>
    </row>
    <row r="56591" spans="54:54" ht="21.75" customHeight="1" x14ac:dyDescent="0.25">
      <c r="BB56591" s="5"/>
    </row>
    <row r="56592" spans="54:54" ht="21.75" customHeight="1" x14ac:dyDescent="0.25">
      <c r="BB56592" s="5"/>
    </row>
    <row r="56593" spans="54:54" ht="21.75" customHeight="1" x14ac:dyDescent="0.25">
      <c r="BB56593" s="5"/>
    </row>
    <row r="56594" spans="54:54" ht="21.75" customHeight="1" x14ac:dyDescent="0.25">
      <c r="BB56594" s="5"/>
    </row>
    <row r="56595" spans="54:54" ht="21.75" customHeight="1" x14ac:dyDescent="0.25">
      <c r="BB56595" s="5"/>
    </row>
    <row r="56596" spans="54:54" ht="21.75" customHeight="1" x14ac:dyDescent="0.25">
      <c r="BB56596" s="5"/>
    </row>
    <row r="56597" spans="54:54" ht="21.75" customHeight="1" x14ac:dyDescent="0.25">
      <c r="BB56597" s="5"/>
    </row>
    <row r="56598" spans="54:54" ht="21.75" customHeight="1" x14ac:dyDescent="0.25">
      <c r="BB56598" s="5"/>
    </row>
    <row r="56599" spans="54:54" ht="21.75" customHeight="1" x14ac:dyDescent="0.25">
      <c r="BB56599" s="5"/>
    </row>
    <row r="56600" spans="54:54" ht="21.75" customHeight="1" x14ac:dyDescent="0.25">
      <c r="BB56600" s="5"/>
    </row>
    <row r="56601" spans="54:54" ht="21.75" customHeight="1" x14ac:dyDescent="0.25">
      <c r="BB56601" s="5"/>
    </row>
    <row r="56602" spans="54:54" ht="21.75" customHeight="1" x14ac:dyDescent="0.25">
      <c r="BB56602" s="5"/>
    </row>
    <row r="56603" spans="54:54" ht="21.75" customHeight="1" x14ac:dyDescent="0.25">
      <c r="BB56603" s="5"/>
    </row>
    <row r="56604" spans="54:54" ht="21.75" customHeight="1" x14ac:dyDescent="0.25">
      <c r="BB56604" s="5"/>
    </row>
    <row r="56605" spans="54:54" ht="21.75" customHeight="1" x14ac:dyDescent="0.25">
      <c r="BB56605" s="5"/>
    </row>
    <row r="56606" spans="54:54" ht="21.75" customHeight="1" x14ac:dyDescent="0.25">
      <c r="BB56606" s="5"/>
    </row>
    <row r="56607" spans="54:54" ht="21.75" customHeight="1" x14ac:dyDescent="0.25">
      <c r="BB56607" s="5"/>
    </row>
    <row r="56608" spans="54:54" ht="21.75" customHeight="1" x14ac:dyDescent="0.25">
      <c r="BB56608" s="5"/>
    </row>
    <row r="56609" spans="54:54" ht="21.75" customHeight="1" x14ac:dyDescent="0.25">
      <c r="BB56609" s="5"/>
    </row>
    <row r="56610" spans="54:54" ht="21.75" customHeight="1" x14ac:dyDescent="0.25">
      <c r="BB56610" s="5"/>
    </row>
    <row r="56611" spans="54:54" ht="21.75" customHeight="1" x14ac:dyDescent="0.25">
      <c r="BB56611" s="5"/>
    </row>
    <row r="56612" spans="54:54" ht="21.75" customHeight="1" x14ac:dyDescent="0.25">
      <c r="BB56612" s="5"/>
    </row>
    <row r="56613" spans="54:54" ht="21.75" customHeight="1" x14ac:dyDescent="0.25">
      <c r="BB56613" s="5"/>
    </row>
    <row r="56614" spans="54:54" ht="21.75" customHeight="1" x14ac:dyDescent="0.25">
      <c r="BB56614" s="5"/>
    </row>
    <row r="56615" spans="54:54" ht="21.75" customHeight="1" x14ac:dyDescent="0.25">
      <c r="BB56615" s="5"/>
    </row>
    <row r="56616" spans="54:54" ht="21.75" customHeight="1" x14ac:dyDescent="0.25">
      <c r="BB56616" s="5"/>
    </row>
    <row r="56617" spans="54:54" ht="21.75" customHeight="1" x14ac:dyDescent="0.25">
      <c r="BB56617" s="5"/>
    </row>
    <row r="56618" spans="54:54" ht="21.75" customHeight="1" x14ac:dyDescent="0.25">
      <c r="BB56618" s="5"/>
    </row>
    <row r="56619" spans="54:54" ht="21.75" customHeight="1" x14ac:dyDescent="0.25">
      <c r="BB56619" s="5"/>
    </row>
    <row r="56620" spans="54:54" ht="21.75" customHeight="1" x14ac:dyDescent="0.25">
      <c r="BB56620" s="5"/>
    </row>
    <row r="56621" spans="54:54" ht="21.75" customHeight="1" x14ac:dyDescent="0.25">
      <c r="BB56621" s="5"/>
    </row>
    <row r="56622" spans="54:54" ht="21.75" customHeight="1" x14ac:dyDescent="0.25">
      <c r="BB56622" s="5"/>
    </row>
    <row r="56623" spans="54:54" ht="21.75" customHeight="1" x14ac:dyDescent="0.25">
      <c r="BB56623" s="5"/>
    </row>
    <row r="56624" spans="54:54" ht="21.75" customHeight="1" x14ac:dyDescent="0.25">
      <c r="BB56624" s="5"/>
    </row>
    <row r="56625" spans="54:54" ht="21.75" customHeight="1" x14ac:dyDescent="0.25">
      <c r="BB56625" s="5"/>
    </row>
    <row r="56626" spans="54:54" ht="21.75" customHeight="1" x14ac:dyDescent="0.25">
      <c r="BB56626" s="5"/>
    </row>
    <row r="56627" spans="54:54" ht="21.75" customHeight="1" x14ac:dyDescent="0.25">
      <c r="BB56627" s="5"/>
    </row>
    <row r="56628" spans="54:54" ht="21.75" customHeight="1" x14ac:dyDescent="0.25">
      <c r="BB56628" s="5"/>
    </row>
    <row r="56629" spans="54:54" ht="21.75" customHeight="1" x14ac:dyDescent="0.25">
      <c r="BB56629" s="5"/>
    </row>
    <row r="56630" spans="54:54" ht="21.75" customHeight="1" x14ac:dyDescent="0.25">
      <c r="BB56630" s="5"/>
    </row>
    <row r="56631" spans="54:54" ht="21.75" customHeight="1" x14ac:dyDescent="0.25">
      <c r="BB56631" s="5"/>
    </row>
    <row r="56632" spans="54:54" ht="21.75" customHeight="1" x14ac:dyDescent="0.25">
      <c r="BB56632" s="5"/>
    </row>
    <row r="56633" spans="54:54" ht="21.75" customHeight="1" x14ac:dyDescent="0.25">
      <c r="BB56633" s="5"/>
    </row>
    <row r="56634" spans="54:54" ht="21.75" customHeight="1" x14ac:dyDescent="0.25">
      <c r="BB56634" s="5"/>
    </row>
    <row r="56635" spans="54:54" ht="21.75" customHeight="1" x14ac:dyDescent="0.25">
      <c r="BB56635" s="5"/>
    </row>
    <row r="56636" spans="54:54" ht="21.75" customHeight="1" x14ac:dyDescent="0.25">
      <c r="BB56636" s="5"/>
    </row>
    <row r="56637" spans="54:54" ht="21.75" customHeight="1" x14ac:dyDescent="0.25">
      <c r="BB56637" s="5"/>
    </row>
    <row r="56638" spans="54:54" ht="21.75" customHeight="1" x14ac:dyDescent="0.25">
      <c r="BB56638" s="5"/>
    </row>
    <row r="56639" spans="54:54" ht="21.75" customHeight="1" x14ac:dyDescent="0.25">
      <c r="BB56639" s="5"/>
    </row>
    <row r="56640" spans="54:54" ht="21.75" customHeight="1" x14ac:dyDescent="0.25">
      <c r="BB56640" s="5"/>
    </row>
    <row r="56641" spans="54:54" ht="21.75" customHeight="1" x14ac:dyDescent="0.25">
      <c r="BB56641" s="5"/>
    </row>
    <row r="56642" spans="54:54" ht="21.75" customHeight="1" x14ac:dyDescent="0.25">
      <c r="BB56642" s="5"/>
    </row>
    <row r="56643" spans="54:54" ht="21.75" customHeight="1" x14ac:dyDescent="0.25">
      <c r="BB56643" s="5"/>
    </row>
    <row r="56644" spans="54:54" ht="21.75" customHeight="1" x14ac:dyDescent="0.25">
      <c r="BB56644" s="5"/>
    </row>
    <row r="56645" spans="54:54" ht="21.75" customHeight="1" x14ac:dyDescent="0.25">
      <c r="BB56645" s="5"/>
    </row>
    <row r="56646" spans="54:54" ht="21.75" customHeight="1" x14ac:dyDescent="0.25">
      <c r="BB56646" s="5"/>
    </row>
    <row r="56647" spans="54:54" ht="21.75" customHeight="1" x14ac:dyDescent="0.25">
      <c r="BB56647" s="5"/>
    </row>
    <row r="56648" spans="54:54" ht="21.75" customHeight="1" x14ac:dyDescent="0.25">
      <c r="BB56648" s="5"/>
    </row>
    <row r="56649" spans="54:54" ht="21.75" customHeight="1" x14ac:dyDescent="0.25">
      <c r="BB56649" s="5"/>
    </row>
    <row r="56650" spans="54:54" ht="21.75" customHeight="1" x14ac:dyDescent="0.25">
      <c r="BB56650" s="5"/>
    </row>
    <row r="56651" spans="54:54" ht="21.75" customHeight="1" x14ac:dyDescent="0.25">
      <c r="BB56651" s="5"/>
    </row>
    <row r="56652" spans="54:54" ht="21.75" customHeight="1" x14ac:dyDescent="0.25">
      <c r="BB56652" s="5"/>
    </row>
    <row r="56653" spans="54:54" ht="21.75" customHeight="1" x14ac:dyDescent="0.25">
      <c r="BB56653" s="5"/>
    </row>
    <row r="56654" spans="54:54" ht="21.75" customHeight="1" x14ac:dyDescent="0.25">
      <c r="BB56654" s="5"/>
    </row>
    <row r="56655" spans="54:54" ht="21.75" customHeight="1" x14ac:dyDescent="0.25">
      <c r="BB56655" s="5"/>
    </row>
    <row r="56656" spans="54:54" ht="21.75" customHeight="1" x14ac:dyDescent="0.25">
      <c r="BB56656" s="5"/>
    </row>
    <row r="56657" spans="54:54" ht="21.75" customHeight="1" x14ac:dyDescent="0.25">
      <c r="BB56657" s="5"/>
    </row>
    <row r="56658" spans="54:54" ht="21.75" customHeight="1" x14ac:dyDescent="0.25">
      <c r="BB56658" s="5"/>
    </row>
    <row r="56659" spans="54:54" ht="21.75" customHeight="1" x14ac:dyDescent="0.25">
      <c r="BB56659" s="5"/>
    </row>
    <row r="56660" spans="54:54" ht="21.75" customHeight="1" x14ac:dyDescent="0.25">
      <c r="BB56660" s="5"/>
    </row>
    <row r="56661" spans="54:54" ht="21.75" customHeight="1" x14ac:dyDescent="0.25">
      <c r="BB56661" s="5"/>
    </row>
    <row r="56662" spans="54:54" ht="21.75" customHeight="1" x14ac:dyDescent="0.25">
      <c r="BB56662" s="5"/>
    </row>
    <row r="56663" spans="54:54" ht="21.75" customHeight="1" x14ac:dyDescent="0.25">
      <c r="BB56663" s="5"/>
    </row>
    <row r="56664" spans="54:54" ht="21.75" customHeight="1" x14ac:dyDescent="0.25">
      <c r="BB56664" s="5"/>
    </row>
    <row r="56665" spans="54:54" ht="21.75" customHeight="1" x14ac:dyDescent="0.25">
      <c r="BB56665" s="5"/>
    </row>
    <row r="56666" spans="54:54" ht="21.75" customHeight="1" x14ac:dyDescent="0.25">
      <c r="BB56666" s="5"/>
    </row>
    <row r="56667" spans="54:54" ht="21.75" customHeight="1" x14ac:dyDescent="0.25">
      <c r="BB56667" s="5"/>
    </row>
    <row r="56668" spans="54:54" ht="21.75" customHeight="1" x14ac:dyDescent="0.25">
      <c r="BB56668" s="5"/>
    </row>
    <row r="56669" spans="54:54" ht="21.75" customHeight="1" x14ac:dyDescent="0.25">
      <c r="BB56669" s="5"/>
    </row>
    <row r="56670" spans="54:54" ht="21.75" customHeight="1" x14ac:dyDescent="0.25">
      <c r="BB56670" s="5"/>
    </row>
    <row r="56671" spans="54:54" ht="21.75" customHeight="1" x14ac:dyDescent="0.25">
      <c r="BB56671" s="5"/>
    </row>
    <row r="56672" spans="54:54" ht="21.75" customHeight="1" x14ac:dyDescent="0.25">
      <c r="BB56672" s="5"/>
    </row>
    <row r="56673" spans="54:54" ht="21.75" customHeight="1" x14ac:dyDescent="0.25">
      <c r="BB56673" s="5"/>
    </row>
    <row r="56674" spans="54:54" ht="21.75" customHeight="1" x14ac:dyDescent="0.25">
      <c r="BB56674" s="5"/>
    </row>
    <row r="56675" spans="54:54" ht="21.75" customHeight="1" x14ac:dyDescent="0.25">
      <c r="BB56675" s="5"/>
    </row>
    <row r="56676" spans="54:54" ht="21.75" customHeight="1" x14ac:dyDescent="0.25">
      <c r="BB56676" s="5"/>
    </row>
    <row r="56677" spans="54:54" ht="21.75" customHeight="1" x14ac:dyDescent="0.25">
      <c r="BB56677" s="5"/>
    </row>
    <row r="56678" spans="54:54" ht="21.75" customHeight="1" x14ac:dyDescent="0.25">
      <c r="BB56678" s="5"/>
    </row>
    <row r="56679" spans="54:54" ht="21.75" customHeight="1" x14ac:dyDescent="0.25">
      <c r="BB56679" s="5"/>
    </row>
    <row r="56680" spans="54:54" ht="21.75" customHeight="1" x14ac:dyDescent="0.25">
      <c r="BB56680" s="5"/>
    </row>
    <row r="56681" spans="54:54" ht="21.75" customHeight="1" x14ac:dyDescent="0.25">
      <c r="BB56681" s="5"/>
    </row>
    <row r="56682" spans="54:54" ht="21.75" customHeight="1" x14ac:dyDescent="0.25">
      <c r="BB56682" s="5"/>
    </row>
    <row r="56683" spans="54:54" ht="21.75" customHeight="1" x14ac:dyDescent="0.25">
      <c r="BB56683" s="5"/>
    </row>
    <row r="56684" spans="54:54" ht="21.75" customHeight="1" x14ac:dyDescent="0.25">
      <c r="BB56684" s="5"/>
    </row>
    <row r="56685" spans="54:54" ht="21.75" customHeight="1" x14ac:dyDescent="0.25">
      <c r="BB56685" s="5"/>
    </row>
    <row r="56686" spans="54:54" ht="21.75" customHeight="1" x14ac:dyDescent="0.25">
      <c r="BB56686" s="5"/>
    </row>
    <row r="56687" spans="54:54" ht="21.75" customHeight="1" x14ac:dyDescent="0.25">
      <c r="BB56687" s="5"/>
    </row>
    <row r="56688" spans="54:54" ht="21.75" customHeight="1" x14ac:dyDescent="0.25">
      <c r="BB56688" s="5"/>
    </row>
    <row r="56689" spans="54:54" ht="21.75" customHeight="1" x14ac:dyDescent="0.25">
      <c r="BB56689" s="5"/>
    </row>
    <row r="56690" spans="54:54" ht="21.75" customHeight="1" x14ac:dyDescent="0.25">
      <c r="BB56690" s="5"/>
    </row>
    <row r="56691" spans="54:54" ht="21.75" customHeight="1" x14ac:dyDescent="0.25">
      <c r="BB56691" s="5"/>
    </row>
    <row r="56692" spans="54:54" ht="21.75" customHeight="1" x14ac:dyDescent="0.25">
      <c r="BB56692" s="5"/>
    </row>
    <row r="56693" spans="54:54" ht="21.75" customHeight="1" x14ac:dyDescent="0.25">
      <c r="BB56693" s="5"/>
    </row>
    <row r="56694" spans="54:54" ht="21.75" customHeight="1" x14ac:dyDescent="0.25">
      <c r="BB56694" s="5"/>
    </row>
    <row r="56695" spans="54:54" ht="21.75" customHeight="1" x14ac:dyDescent="0.25">
      <c r="BB56695" s="5"/>
    </row>
    <row r="56696" spans="54:54" ht="21.75" customHeight="1" x14ac:dyDescent="0.25">
      <c r="BB56696" s="5"/>
    </row>
    <row r="56697" spans="54:54" ht="21.75" customHeight="1" x14ac:dyDescent="0.25">
      <c r="BB56697" s="5"/>
    </row>
    <row r="56698" spans="54:54" ht="21.75" customHeight="1" x14ac:dyDescent="0.25">
      <c r="BB56698" s="5"/>
    </row>
    <row r="56699" spans="54:54" ht="21.75" customHeight="1" x14ac:dyDescent="0.25">
      <c r="BB56699" s="5"/>
    </row>
    <row r="56700" spans="54:54" ht="21.75" customHeight="1" x14ac:dyDescent="0.25">
      <c r="BB56700" s="5"/>
    </row>
    <row r="56701" spans="54:54" ht="21.75" customHeight="1" x14ac:dyDescent="0.25">
      <c r="BB56701" s="5"/>
    </row>
    <row r="56702" spans="54:54" ht="21.75" customHeight="1" x14ac:dyDescent="0.25">
      <c r="BB56702" s="5"/>
    </row>
    <row r="56703" spans="54:54" ht="21.75" customHeight="1" x14ac:dyDescent="0.25">
      <c r="BB56703" s="5"/>
    </row>
    <row r="56704" spans="54:54" ht="21.75" customHeight="1" x14ac:dyDescent="0.25">
      <c r="BB56704" s="5"/>
    </row>
    <row r="56705" spans="54:54" ht="21.75" customHeight="1" x14ac:dyDescent="0.25">
      <c r="BB56705" s="5"/>
    </row>
    <row r="56706" spans="54:54" ht="21.75" customHeight="1" x14ac:dyDescent="0.25">
      <c r="BB56706" s="5"/>
    </row>
    <row r="56707" spans="54:54" ht="21.75" customHeight="1" x14ac:dyDescent="0.25">
      <c r="BB56707" s="5"/>
    </row>
    <row r="56708" spans="54:54" ht="21.75" customHeight="1" x14ac:dyDescent="0.25">
      <c r="BB56708" s="5"/>
    </row>
    <row r="56709" spans="54:54" ht="21.75" customHeight="1" x14ac:dyDescent="0.25">
      <c r="BB56709" s="5"/>
    </row>
    <row r="56710" spans="54:54" ht="21.75" customHeight="1" x14ac:dyDescent="0.25">
      <c r="BB56710" s="5"/>
    </row>
    <row r="56711" spans="54:54" ht="21.75" customHeight="1" x14ac:dyDescent="0.25">
      <c r="BB56711" s="5"/>
    </row>
    <row r="56712" spans="54:54" ht="21.75" customHeight="1" x14ac:dyDescent="0.25">
      <c r="BB56712" s="5"/>
    </row>
    <row r="56713" spans="54:54" ht="21.75" customHeight="1" x14ac:dyDescent="0.25">
      <c r="BB56713" s="5"/>
    </row>
    <row r="56714" spans="54:54" ht="21.75" customHeight="1" x14ac:dyDescent="0.25">
      <c r="BB56714" s="5"/>
    </row>
    <row r="56715" spans="54:54" ht="21.75" customHeight="1" x14ac:dyDescent="0.25">
      <c r="BB56715" s="5"/>
    </row>
    <row r="56716" spans="54:54" ht="21.75" customHeight="1" x14ac:dyDescent="0.25">
      <c r="BB56716" s="5"/>
    </row>
    <row r="56717" spans="54:54" ht="21.75" customHeight="1" x14ac:dyDescent="0.25">
      <c r="BB56717" s="5"/>
    </row>
    <row r="56718" spans="54:54" ht="21.75" customHeight="1" x14ac:dyDescent="0.25">
      <c r="BB56718" s="5"/>
    </row>
    <row r="56719" spans="54:54" ht="21.75" customHeight="1" x14ac:dyDescent="0.25">
      <c r="BB56719" s="5"/>
    </row>
    <row r="56720" spans="54:54" ht="21.75" customHeight="1" x14ac:dyDescent="0.25">
      <c r="BB56720" s="5"/>
    </row>
    <row r="56721" spans="54:54" ht="21.75" customHeight="1" x14ac:dyDescent="0.25">
      <c r="BB56721" s="5"/>
    </row>
    <row r="56722" spans="54:54" ht="21.75" customHeight="1" x14ac:dyDescent="0.25">
      <c r="BB56722" s="5"/>
    </row>
    <row r="56723" spans="54:54" ht="21.75" customHeight="1" x14ac:dyDescent="0.25">
      <c r="BB56723" s="5"/>
    </row>
    <row r="56724" spans="54:54" ht="21.75" customHeight="1" x14ac:dyDescent="0.25">
      <c r="BB56724" s="5"/>
    </row>
    <row r="56725" spans="54:54" ht="21.75" customHeight="1" x14ac:dyDescent="0.25">
      <c r="BB56725" s="5"/>
    </row>
    <row r="56726" spans="54:54" ht="21.75" customHeight="1" x14ac:dyDescent="0.25">
      <c r="BB56726" s="5"/>
    </row>
    <row r="56727" spans="54:54" ht="21.75" customHeight="1" x14ac:dyDescent="0.25">
      <c r="BB56727" s="5"/>
    </row>
    <row r="56728" spans="54:54" ht="21.75" customHeight="1" x14ac:dyDescent="0.25">
      <c r="BB56728" s="5"/>
    </row>
    <row r="56729" spans="54:54" ht="21.75" customHeight="1" x14ac:dyDescent="0.25">
      <c r="BB56729" s="5"/>
    </row>
    <row r="56730" spans="54:54" ht="21.75" customHeight="1" x14ac:dyDescent="0.25">
      <c r="BB56730" s="5"/>
    </row>
    <row r="56731" spans="54:54" ht="21.75" customHeight="1" x14ac:dyDescent="0.25">
      <c r="BB56731" s="5"/>
    </row>
    <row r="56732" spans="54:54" ht="21.75" customHeight="1" x14ac:dyDescent="0.25">
      <c r="BB56732" s="5"/>
    </row>
    <row r="56733" spans="54:54" ht="21.75" customHeight="1" x14ac:dyDescent="0.25">
      <c r="BB56733" s="5"/>
    </row>
    <row r="56734" spans="54:54" ht="21.75" customHeight="1" x14ac:dyDescent="0.25">
      <c r="BB56734" s="5"/>
    </row>
    <row r="56735" spans="54:54" ht="21.75" customHeight="1" x14ac:dyDescent="0.25">
      <c r="BB56735" s="5"/>
    </row>
    <row r="56736" spans="54:54" ht="21.75" customHeight="1" x14ac:dyDescent="0.25">
      <c r="BB56736" s="5"/>
    </row>
    <row r="56737" spans="54:54" ht="21.75" customHeight="1" x14ac:dyDescent="0.25">
      <c r="BB56737" s="5"/>
    </row>
    <row r="56738" spans="54:54" ht="21.75" customHeight="1" x14ac:dyDescent="0.25">
      <c r="BB56738" s="5"/>
    </row>
    <row r="56739" spans="54:54" ht="21.75" customHeight="1" x14ac:dyDescent="0.25">
      <c r="BB56739" s="5"/>
    </row>
    <row r="56740" spans="54:54" ht="21.75" customHeight="1" x14ac:dyDescent="0.25">
      <c r="BB56740" s="5"/>
    </row>
    <row r="56741" spans="54:54" ht="21.75" customHeight="1" x14ac:dyDescent="0.25">
      <c r="BB56741" s="5"/>
    </row>
    <row r="56742" spans="54:54" ht="21.75" customHeight="1" x14ac:dyDescent="0.25">
      <c r="BB56742" s="5"/>
    </row>
    <row r="56743" spans="54:54" ht="21.75" customHeight="1" x14ac:dyDescent="0.25">
      <c r="BB56743" s="5"/>
    </row>
    <row r="56744" spans="54:54" ht="21.75" customHeight="1" x14ac:dyDescent="0.25">
      <c r="BB56744" s="5"/>
    </row>
    <row r="56745" spans="54:54" ht="21.75" customHeight="1" x14ac:dyDescent="0.25">
      <c r="BB56745" s="5"/>
    </row>
    <row r="56746" spans="54:54" ht="21.75" customHeight="1" x14ac:dyDescent="0.25">
      <c r="BB56746" s="5"/>
    </row>
    <row r="56747" spans="54:54" ht="21.75" customHeight="1" x14ac:dyDescent="0.25">
      <c r="BB56747" s="5"/>
    </row>
    <row r="56748" spans="54:54" ht="21.75" customHeight="1" x14ac:dyDescent="0.25">
      <c r="BB56748" s="5"/>
    </row>
    <row r="56749" spans="54:54" ht="21.75" customHeight="1" x14ac:dyDescent="0.25">
      <c r="BB56749" s="5"/>
    </row>
    <row r="56750" spans="54:54" ht="21.75" customHeight="1" x14ac:dyDescent="0.25">
      <c r="BB56750" s="5"/>
    </row>
    <row r="56751" spans="54:54" ht="21.75" customHeight="1" x14ac:dyDescent="0.25">
      <c r="BB56751" s="5"/>
    </row>
    <row r="56752" spans="54:54" ht="21.75" customHeight="1" x14ac:dyDescent="0.25">
      <c r="BB56752" s="5"/>
    </row>
    <row r="56753" spans="54:54" ht="21.75" customHeight="1" x14ac:dyDescent="0.25">
      <c r="BB56753" s="5"/>
    </row>
    <row r="56754" spans="54:54" ht="21.75" customHeight="1" x14ac:dyDescent="0.25">
      <c r="BB56754" s="5"/>
    </row>
    <row r="56755" spans="54:54" ht="21.75" customHeight="1" x14ac:dyDescent="0.25">
      <c r="BB56755" s="5"/>
    </row>
    <row r="56756" spans="54:54" ht="21.75" customHeight="1" x14ac:dyDescent="0.25">
      <c r="BB56756" s="5"/>
    </row>
    <row r="56757" spans="54:54" ht="21.75" customHeight="1" x14ac:dyDescent="0.25">
      <c r="BB56757" s="5"/>
    </row>
    <row r="56758" spans="54:54" ht="21.75" customHeight="1" x14ac:dyDescent="0.25">
      <c r="BB56758" s="5"/>
    </row>
    <row r="56759" spans="54:54" ht="21.75" customHeight="1" x14ac:dyDescent="0.25">
      <c r="BB56759" s="5"/>
    </row>
    <row r="56760" spans="54:54" ht="21.75" customHeight="1" x14ac:dyDescent="0.25">
      <c r="BB56760" s="5"/>
    </row>
    <row r="56761" spans="54:54" ht="21.75" customHeight="1" x14ac:dyDescent="0.25">
      <c r="BB56761" s="5"/>
    </row>
    <row r="56762" spans="54:54" ht="21.75" customHeight="1" x14ac:dyDescent="0.25">
      <c r="BB56762" s="5"/>
    </row>
    <row r="56763" spans="54:54" ht="21.75" customHeight="1" x14ac:dyDescent="0.25">
      <c r="BB56763" s="5"/>
    </row>
    <row r="56764" spans="54:54" ht="21.75" customHeight="1" x14ac:dyDescent="0.25">
      <c r="BB56764" s="5"/>
    </row>
    <row r="56765" spans="54:54" ht="21.75" customHeight="1" x14ac:dyDescent="0.25">
      <c r="BB56765" s="5"/>
    </row>
    <row r="56766" spans="54:54" ht="21.75" customHeight="1" x14ac:dyDescent="0.25">
      <c r="BB56766" s="5"/>
    </row>
    <row r="56767" spans="54:54" ht="21.75" customHeight="1" x14ac:dyDescent="0.25">
      <c r="BB56767" s="5"/>
    </row>
    <row r="56768" spans="54:54" ht="21.75" customHeight="1" x14ac:dyDescent="0.25">
      <c r="BB56768" s="5"/>
    </row>
    <row r="56769" spans="54:54" ht="21.75" customHeight="1" x14ac:dyDescent="0.25">
      <c r="BB56769" s="5"/>
    </row>
    <row r="56770" spans="54:54" ht="21.75" customHeight="1" x14ac:dyDescent="0.25">
      <c r="BB56770" s="5"/>
    </row>
    <row r="56771" spans="54:54" ht="21.75" customHeight="1" x14ac:dyDescent="0.25">
      <c r="BB56771" s="5"/>
    </row>
    <row r="56772" spans="54:54" ht="21.75" customHeight="1" x14ac:dyDescent="0.25">
      <c r="BB56772" s="5"/>
    </row>
    <row r="56773" spans="54:54" ht="21.75" customHeight="1" x14ac:dyDescent="0.25">
      <c r="BB56773" s="5"/>
    </row>
    <row r="56774" spans="54:54" ht="21.75" customHeight="1" x14ac:dyDescent="0.25">
      <c r="BB56774" s="5"/>
    </row>
    <row r="56775" spans="54:54" ht="21.75" customHeight="1" x14ac:dyDescent="0.25">
      <c r="BB56775" s="5"/>
    </row>
    <row r="56776" spans="54:54" ht="21.75" customHeight="1" x14ac:dyDescent="0.25">
      <c r="BB56776" s="5"/>
    </row>
    <row r="56777" spans="54:54" ht="21.75" customHeight="1" x14ac:dyDescent="0.25">
      <c r="BB56777" s="5"/>
    </row>
    <row r="56778" spans="54:54" ht="21.75" customHeight="1" x14ac:dyDescent="0.25">
      <c r="BB56778" s="5"/>
    </row>
    <row r="56779" spans="54:54" ht="21.75" customHeight="1" x14ac:dyDescent="0.25">
      <c r="BB56779" s="5"/>
    </row>
    <row r="56780" spans="54:54" ht="21.75" customHeight="1" x14ac:dyDescent="0.25">
      <c r="BB56780" s="5"/>
    </row>
    <row r="56781" spans="54:54" ht="21.75" customHeight="1" x14ac:dyDescent="0.25">
      <c r="BB56781" s="5"/>
    </row>
    <row r="56782" spans="54:54" ht="21.75" customHeight="1" x14ac:dyDescent="0.25">
      <c r="BB56782" s="5"/>
    </row>
    <row r="56783" spans="54:54" ht="21.75" customHeight="1" x14ac:dyDescent="0.25">
      <c r="BB56783" s="5"/>
    </row>
    <row r="56784" spans="54:54" ht="21.75" customHeight="1" x14ac:dyDescent="0.25">
      <c r="BB56784" s="5"/>
    </row>
    <row r="56785" spans="54:54" ht="21.75" customHeight="1" x14ac:dyDescent="0.25">
      <c r="BB56785" s="5"/>
    </row>
    <row r="56786" spans="54:54" ht="21.75" customHeight="1" x14ac:dyDescent="0.25">
      <c r="BB56786" s="5"/>
    </row>
    <row r="56787" spans="54:54" ht="21.75" customHeight="1" x14ac:dyDescent="0.25">
      <c r="BB56787" s="5"/>
    </row>
    <row r="56788" spans="54:54" ht="21.75" customHeight="1" x14ac:dyDescent="0.25">
      <c r="BB56788" s="5"/>
    </row>
    <row r="56789" spans="54:54" ht="21.75" customHeight="1" x14ac:dyDescent="0.25">
      <c r="BB56789" s="5"/>
    </row>
    <row r="56790" spans="54:54" ht="21.75" customHeight="1" x14ac:dyDescent="0.25">
      <c r="BB56790" s="5"/>
    </row>
    <row r="56791" spans="54:54" ht="21.75" customHeight="1" x14ac:dyDescent="0.25">
      <c r="BB56791" s="5"/>
    </row>
    <row r="56792" spans="54:54" ht="21.75" customHeight="1" x14ac:dyDescent="0.25">
      <c r="BB56792" s="5"/>
    </row>
    <row r="56793" spans="54:54" ht="21.75" customHeight="1" x14ac:dyDescent="0.25">
      <c r="BB56793" s="5"/>
    </row>
    <row r="56794" spans="54:54" ht="21.75" customHeight="1" x14ac:dyDescent="0.25">
      <c r="BB56794" s="5"/>
    </row>
    <row r="56795" spans="54:54" ht="21.75" customHeight="1" x14ac:dyDescent="0.25">
      <c r="BB56795" s="5"/>
    </row>
    <row r="56796" spans="54:54" ht="21.75" customHeight="1" x14ac:dyDescent="0.25">
      <c r="BB56796" s="5"/>
    </row>
    <row r="56797" spans="54:54" ht="21.75" customHeight="1" x14ac:dyDescent="0.25">
      <c r="BB56797" s="5"/>
    </row>
    <row r="56798" spans="54:54" ht="21.75" customHeight="1" x14ac:dyDescent="0.25">
      <c r="BB56798" s="5"/>
    </row>
    <row r="56799" spans="54:54" ht="21.75" customHeight="1" x14ac:dyDescent="0.25">
      <c r="BB56799" s="5"/>
    </row>
    <row r="56800" spans="54:54" ht="21.75" customHeight="1" x14ac:dyDescent="0.25">
      <c r="BB56800" s="5"/>
    </row>
    <row r="56801" spans="54:54" ht="21.75" customHeight="1" x14ac:dyDescent="0.25">
      <c r="BB56801" s="5"/>
    </row>
    <row r="56802" spans="54:54" ht="21.75" customHeight="1" x14ac:dyDescent="0.25">
      <c r="BB56802" s="5"/>
    </row>
    <row r="56803" spans="54:54" ht="21.75" customHeight="1" x14ac:dyDescent="0.25">
      <c r="BB56803" s="5"/>
    </row>
    <row r="56804" spans="54:54" ht="21.75" customHeight="1" x14ac:dyDescent="0.25">
      <c r="BB56804" s="5"/>
    </row>
    <row r="56805" spans="54:54" ht="21.75" customHeight="1" x14ac:dyDescent="0.25">
      <c r="BB56805" s="5"/>
    </row>
    <row r="56806" spans="54:54" ht="21.75" customHeight="1" x14ac:dyDescent="0.25">
      <c r="BB56806" s="5"/>
    </row>
    <row r="56807" spans="54:54" ht="21.75" customHeight="1" x14ac:dyDescent="0.25">
      <c r="BB56807" s="5"/>
    </row>
    <row r="56808" spans="54:54" ht="21.75" customHeight="1" x14ac:dyDescent="0.25">
      <c r="BB56808" s="5"/>
    </row>
    <row r="56809" spans="54:54" ht="21.75" customHeight="1" x14ac:dyDescent="0.25">
      <c r="BB56809" s="5"/>
    </row>
    <row r="56810" spans="54:54" ht="21.75" customHeight="1" x14ac:dyDescent="0.25">
      <c r="BB56810" s="5"/>
    </row>
    <row r="56811" spans="54:54" ht="21.75" customHeight="1" x14ac:dyDescent="0.25">
      <c r="BB56811" s="5"/>
    </row>
    <row r="56812" spans="54:54" ht="21.75" customHeight="1" x14ac:dyDescent="0.25">
      <c r="BB56812" s="5"/>
    </row>
    <row r="56813" spans="54:54" ht="21.75" customHeight="1" x14ac:dyDescent="0.25">
      <c r="BB56813" s="5"/>
    </row>
    <row r="56814" spans="54:54" ht="21.75" customHeight="1" x14ac:dyDescent="0.25">
      <c r="BB56814" s="5"/>
    </row>
    <row r="56815" spans="54:54" ht="21.75" customHeight="1" x14ac:dyDescent="0.25">
      <c r="BB56815" s="5"/>
    </row>
    <row r="56816" spans="54:54" ht="21.75" customHeight="1" x14ac:dyDescent="0.25">
      <c r="BB56816" s="5"/>
    </row>
    <row r="56817" spans="54:54" ht="21.75" customHeight="1" x14ac:dyDescent="0.25">
      <c r="BB56817" s="5"/>
    </row>
    <row r="56818" spans="54:54" ht="21.75" customHeight="1" x14ac:dyDescent="0.25">
      <c r="BB56818" s="5"/>
    </row>
    <row r="56819" spans="54:54" ht="21.75" customHeight="1" x14ac:dyDescent="0.25">
      <c r="BB56819" s="5"/>
    </row>
    <row r="56820" spans="54:54" ht="21.75" customHeight="1" x14ac:dyDescent="0.25">
      <c r="BB56820" s="5"/>
    </row>
    <row r="56821" spans="54:54" ht="21.75" customHeight="1" x14ac:dyDescent="0.25">
      <c r="BB56821" s="5"/>
    </row>
    <row r="56822" spans="54:54" ht="21.75" customHeight="1" x14ac:dyDescent="0.25">
      <c r="BB56822" s="5"/>
    </row>
    <row r="56823" spans="54:54" ht="21.75" customHeight="1" x14ac:dyDescent="0.25">
      <c r="BB56823" s="5"/>
    </row>
    <row r="56824" spans="54:54" ht="21.75" customHeight="1" x14ac:dyDescent="0.25">
      <c r="BB56824" s="5"/>
    </row>
    <row r="56825" spans="54:54" ht="21.75" customHeight="1" x14ac:dyDescent="0.25">
      <c r="BB56825" s="5"/>
    </row>
    <row r="56826" spans="54:54" ht="21.75" customHeight="1" x14ac:dyDescent="0.25">
      <c r="BB56826" s="5"/>
    </row>
    <row r="56827" spans="54:54" ht="21.75" customHeight="1" x14ac:dyDescent="0.25">
      <c r="BB56827" s="5"/>
    </row>
    <row r="56828" spans="54:54" ht="21.75" customHeight="1" x14ac:dyDescent="0.25">
      <c r="BB56828" s="5"/>
    </row>
    <row r="56829" spans="54:54" ht="21.75" customHeight="1" x14ac:dyDescent="0.25">
      <c r="BB56829" s="5"/>
    </row>
    <row r="56830" spans="54:54" ht="21.75" customHeight="1" x14ac:dyDescent="0.25">
      <c r="BB56830" s="5"/>
    </row>
    <row r="56831" spans="54:54" ht="21.75" customHeight="1" x14ac:dyDescent="0.25">
      <c r="BB56831" s="5"/>
    </row>
    <row r="56832" spans="54:54" ht="21.75" customHeight="1" x14ac:dyDescent="0.25">
      <c r="BB56832" s="5"/>
    </row>
    <row r="56833" spans="54:54" ht="21.75" customHeight="1" x14ac:dyDescent="0.25">
      <c r="BB56833" s="5"/>
    </row>
    <row r="56834" spans="54:54" ht="21.75" customHeight="1" x14ac:dyDescent="0.25">
      <c r="BB56834" s="5"/>
    </row>
    <row r="56835" spans="54:54" ht="21.75" customHeight="1" x14ac:dyDescent="0.25">
      <c r="BB56835" s="5"/>
    </row>
    <row r="56836" spans="54:54" ht="21.75" customHeight="1" x14ac:dyDescent="0.25">
      <c r="BB56836" s="5"/>
    </row>
    <row r="56837" spans="54:54" ht="21.75" customHeight="1" x14ac:dyDescent="0.25">
      <c r="BB56837" s="5"/>
    </row>
    <row r="56838" spans="54:54" ht="21.75" customHeight="1" x14ac:dyDescent="0.25">
      <c r="BB56838" s="5"/>
    </row>
    <row r="56839" spans="54:54" ht="21.75" customHeight="1" x14ac:dyDescent="0.25">
      <c r="BB56839" s="5"/>
    </row>
    <row r="56840" spans="54:54" ht="21.75" customHeight="1" x14ac:dyDescent="0.25">
      <c r="BB56840" s="5"/>
    </row>
    <row r="56841" spans="54:54" ht="21.75" customHeight="1" x14ac:dyDescent="0.25">
      <c r="BB56841" s="5"/>
    </row>
    <row r="56842" spans="54:54" ht="21.75" customHeight="1" x14ac:dyDescent="0.25">
      <c r="BB56842" s="5"/>
    </row>
    <row r="56843" spans="54:54" ht="21.75" customHeight="1" x14ac:dyDescent="0.25">
      <c r="BB56843" s="5"/>
    </row>
    <row r="56844" spans="54:54" ht="21.75" customHeight="1" x14ac:dyDescent="0.25">
      <c r="BB56844" s="5"/>
    </row>
    <row r="56845" spans="54:54" ht="21.75" customHeight="1" x14ac:dyDescent="0.25">
      <c r="BB56845" s="5"/>
    </row>
    <row r="56846" spans="54:54" ht="21.75" customHeight="1" x14ac:dyDescent="0.25">
      <c r="BB56846" s="5"/>
    </row>
    <row r="56847" spans="54:54" ht="21.75" customHeight="1" x14ac:dyDescent="0.25">
      <c r="BB56847" s="5"/>
    </row>
    <row r="56848" spans="54:54" ht="21.75" customHeight="1" x14ac:dyDescent="0.25">
      <c r="BB56848" s="5"/>
    </row>
    <row r="56849" spans="54:54" ht="21.75" customHeight="1" x14ac:dyDescent="0.25">
      <c r="BB56849" s="5"/>
    </row>
    <row r="56850" spans="54:54" ht="21.75" customHeight="1" x14ac:dyDescent="0.25">
      <c r="BB56850" s="5"/>
    </row>
    <row r="56851" spans="54:54" ht="21.75" customHeight="1" x14ac:dyDescent="0.25">
      <c r="BB56851" s="5"/>
    </row>
    <row r="56852" spans="54:54" ht="21.75" customHeight="1" x14ac:dyDescent="0.25">
      <c r="BB56852" s="5"/>
    </row>
    <row r="56853" spans="54:54" ht="21.75" customHeight="1" x14ac:dyDescent="0.25">
      <c r="BB56853" s="5"/>
    </row>
    <row r="56854" spans="54:54" ht="21.75" customHeight="1" x14ac:dyDescent="0.25">
      <c r="BB56854" s="5"/>
    </row>
    <row r="56855" spans="54:54" ht="21.75" customHeight="1" x14ac:dyDescent="0.25">
      <c r="BB56855" s="5"/>
    </row>
    <row r="56856" spans="54:54" ht="21.75" customHeight="1" x14ac:dyDescent="0.25">
      <c r="BB56856" s="5"/>
    </row>
    <row r="56857" spans="54:54" ht="21.75" customHeight="1" x14ac:dyDescent="0.25">
      <c r="BB56857" s="5"/>
    </row>
    <row r="56858" spans="54:54" ht="21.75" customHeight="1" x14ac:dyDescent="0.25">
      <c r="BB56858" s="5"/>
    </row>
    <row r="56859" spans="54:54" ht="21.75" customHeight="1" x14ac:dyDescent="0.25">
      <c r="BB56859" s="5"/>
    </row>
    <row r="56860" spans="54:54" ht="21.75" customHeight="1" x14ac:dyDescent="0.25">
      <c r="BB56860" s="5"/>
    </row>
    <row r="56861" spans="54:54" ht="21.75" customHeight="1" x14ac:dyDescent="0.25">
      <c r="BB56861" s="5"/>
    </row>
    <row r="56862" spans="54:54" ht="21.75" customHeight="1" x14ac:dyDescent="0.25">
      <c r="BB56862" s="5"/>
    </row>
    <row r="56863" spans="54:54" ht="21.75" customHeight="1" x14ac:dyDescent="0.25">
      <c r="BB56863" s="5"/>
    </row>
    <row r="56864" spans="54:54" ht="21.75" customHeight="1" x14ac:dyDescent="0.25">
      <c r="BB56864" s="5"/>
    </row>
    <row r="56865" spans="54:54" ht="21.75" customHeight="1" x14ac:dyDescent="0.25">
      <c r="BB56865" s="5"/>
    </row>
    <row r="56866" spans="54:54" ht="21.75" customHeight="1" x14ac:dyDescent="0.25">
      <c r="BB56866" s="5"/>
    </row>
    <row r="56867" spans="54:54" ht="21.75" customHeight="1" x14ac:dyDescent="0.25">
      <c r="BB56867" s="5"/>
    </row>
    <row r="56868" spans="54:54" ht="21.75" customHeight="1" x14ac:dyDescent="0.25">
      <c r="BB56868" s="5"/>
    </row>
    <row r="56869" spans="54:54" ht="21.75" customHeight="1" x14ac:dyDescent="0.25">
      <c r="BB56869" s="5"/>
    </row>
    <row r="56870" spans="54:54" ht="21.75" customHeight="1" x14ac:dyDescent="0.25">
      <c r="BB56870" s="5"/>
    </row>
    <row r="56871" spans="54:54" ht="21.75" customHeight="1" x14ac:dyDescent="0.25">
      <c r="BB56871" s="5"/>
    </row>
    <row r="56872" spans="54:54" ht="21.75" customHeight="1" x14ac:dyDescent="0.25">
      <c r="BB56872" s="5"/>
    </row>
    <row r="56873" spans="54:54" ht="21.75" customHeight="1" x14ac:dyDescent="0.25">
      <c r="BB56873" s="5"/>
    </row>
    <row r="56874" spans="54:54" ht="21.75" customHeight="1" x14ac:dyDescent="0.25">
      <c r="BB56874" s="5"/>
    </row>
    <row r="56875" spans="54:54" ht="21.75" customHeight="1" x14ac:dyDescent="0.25">
      <c r="BB56875" s="5"/>
    </row>
    <row r="56876" spans="54:54" ht="21.75" customHeight="1" x14ac:dyDescent="0.25">
      <c r="BB56876" s="5"/>
    </row>
    <row r="56877" spans="54:54" ht="21.75" customHeight="1" x14ac:dyDescent="0.25">
      <c r="BB56877" s="5"/>
    </row>
    <row r="56878" spans="54:54" ht="21.75" customHeight="1" x14ac:dyDescent="0.25">
      <c r="BB56878" s="5"/>
    </row>
    <row r="56879" spans="54:54" ht="21.75" customHeight="1" x14ac:dyDescent="0.25">
      <c r="BB56879" s="5"/>
    </row>
    <row r="56880" spans="54:54" ht="21.75" customHeight="1" x14ac:dyDescent="0.25">
      <c r="BB56880" s="5"/>
    </row>
    <row r="56881" spans="54:54" ht="21.75" customHeight="1" x14ac:dyDescent="0.25">
      <c r="BB56881" s="5"/>
    </row>
    <row r="56882" spans="54:54" ht="21.75" customHeight="1" x14ac:dyDescent="0.25">
      <c r="BB56882" s="5"/>
    </row>
    <row r="56883" spans="54:54" ht="21.75" customHeight="1" x14ac:dyDescent="0.25">
      <c r="BB56883" s="5"/>
    </row>
    <row r="56884" spans="54:54" ht="21.75" customHeight="1" x14ac:dyDescent="0.25">
      <c r="BB56884" s="5"/>
    </row>
    <row r="56885" spans="54:54" ht="21.75" customHeight="1" x14ac:dyDescent="0.25">
      <c r="BB56885" s="5"/>
    </row>
    <row r="56886" spans="54:54" ht="21.75" customHeight="1" x14ac:dyDescent="0.25">
      <c r="BB56886" s="5"/>
    </row>
    <row r="56887" spans="54:54" ht="21.75" customHeight="1" x14ac:dyDescent="0.25">
      <c r="BB56887" s="5"/>
    </row>
    <row r="56888" spans="54:54" ht="21.75" customHeight="1" x14ac:dyDescent="0.25">
      <c r="BB56888" s="5"/>
    </row>
    <row r="56889" spans="54:54" ht="21.75" customHeight="1" x14ac:dyDescent="0.25">
      <c r="BB56889" s="5"/>
    </row>
    <row r="56890" spans="54:54" ht="21.75" customHeight="1" x14ac:dyDescent="0.25">
      <c r="BB56890" s="5"/>
    </row>
    <row r="56891" spans="54:54" ht="21.75" customHeight="1" x14ac:dyDescent="0.25">
      <c r="BB56891" s="5"/>
    </row>
    <row r="56892" spans="54:54" ht="21.75" customHeight="1" x14ac:dyDescent="0.25">
      <c r="BB56892" s="5"/>
    </row>
    <row r="56893" spans="54:54" ht="21.75" customHeight="1" x14ac:dyDescent="0.25">
      <c r="BB56893" s="5"/>
    </row>
    <row r="56894" spans="54:54" ht="21.75" customHeight="1" x14ac:dyDescent="0.25">
      <c r="BB56894" s="5"/>
    </row>
    <row r="56895" spans="54:54" ht="21.75" customHeight="1" x14ac:dyDescent="0.25">
      <c r="BB56895" s="5"/>
    </row>
    <row r="56896" spans="54:54" ht="21.75" customHeight="1" x14ac:dyDescent="0.25">
      <c r="BB56896" s="5"/>
    </row>
    <row r="56897" spans="54:54" ht="21.75" customHeight="1" x14ac:dyDescent="0.25">
      <c r="BB56897" s="5"/>
    </row>
    <row r="56898" spans="54:54" ht="21.75" customHeight="1" x14ac:dyDescent="0.25">
      <c r="BB56898" s="5"/>
    </row>
    <row r="56899" spans="54:54" ht="21.75" customHeight="1" x14ac:dyDescent="0.25">
      <c r="BB56899" s="5"/>
    </row>
    <row r="56900" spans="54:54" ht="21.75" customHeight="1" x14ac:dyDescent="0.25">
      <c r="BB56900" s="5"/>
    </row>
    <row r="56901" spans="54:54" ht="21.75" customHeight="1" x14ac:dyDescent="0.25">
      <c r="BB56901" s="5"/>
    </row>
    <row r="56902" spans="54:54" ht="21.75" customHeight="1" x14ac:dyDescent="0.25">
      <c r="BB56902" s="5"/>
    </row>
    <row r="56903" spans="54:54" ht="21.75" customHeight="1" x14ac:dyDescent="0.25">
      <c r="BB56903" s="5"/>
    </row>
    <row r="56904" spans="54:54" ht="21.75" customHeight="1" x14ac:dyDescent="0.25">
      <c r="BB56904" s="5"/>
    </row>
    <row r="56905" spans="54:54" ht="21.75" customHeight="1" x14ac:dyDescent="0.25">
      <c r="BB56905" s="5"/>
    </row>
    <row r="56906" spans="54:54" ht="21.75" customHeight="1" x14ac:dyDescent="0.25">
      <c r="BB56906" s="5"/>
    </row>
    <row r="56907" spans="54:54" ht="21.75" customHeight="1" x14ac:dyDescent="0.25">
      <c r="BB56907" s="5"/>
    </row>
    <row r="56908" spans="54:54" ht="21.75" customHeight="1" x14ac:dyDescent="0.25">
      <c r="BB56908" s="5"/>
    </row>
    <row r="56909" spans="54:54" ht="21.75" customHeight="1" x14ac:dyDescent="0.25">
      <c r="BB56909" s="5"/>
    </row>
    <row r="56910" spans="54:54" ht="21.75" customHeight="1" x14ac:dyDescent="0.25">
      <c r="BB56910" s="5"/>
    </row>
    <row r="56911" spans="54:54" ht="21.75" customHeight="1" x14ac:dyDescent="0.25">
      <c r="BB56911" s="5"/>
    </row>
    <row r="56912" spans="54:54" ht="21.75" customHeight="1" x14ac:dyDescent="0.25">
      <c r="BB56912" s="5"/>
    </row>
    <row r="56913" spans="54:54" ht="21.75" customHeight="1" x14ac:dyDescent="0.25">
      <c r="BB56913" s="5"/>
    </row>
    <row r="56914" spans="54:54" ht="21.75" customHeight="1" x14ac:dyDescent="0.25">
      <c r="BB56914" s="5"/>
    </row>
    <row r="56915" spans="54:54" ht="21.75" customHeight="1" x14ac:dyDescent="0.25">
      <c r="BB56915" s="5"/>
    </row>
    <row r="56916" spans="54:54" ht="21.75" customHeight="1" x14ac:dyDescent="0.25">
      <c r="BB56916" s="5"/>
    </row>
    <row r="56917" spans="54:54" ht="21.75" customHeight="1" x14ac:dyDescent="0.25">
      <c r="BB56917" s="5"/>
    </row>
    <row r="56918" spans="54:54" ht="21.75" customHeight="1" x14ac:dyDescent="0.25">
      <c r="BB56918" s="5"/>
    </row>
    <row r="56919" spans="54:54" ht="21.75" customHeight="1" x14ac:dyDescent="0.25">
      <c r="BB56919" s="5"/>
    </row>
    <row r="56920" spans="54:54" ht="21.75" customHeight="1" x14ac:dyDescent="0.25">
      <c r="BB56920" s="5"/>
    </row>
    <row r="56921" spans="54:54" ht="21.75" customHeight="1" x14ac:dyDescent="0.25">
      <c r="BB56921" s="5"/>
    </row>
    <row r="56922" spans="54:54" ht="21.75" customHeight="1" x14ac:dyDescent="0.25">
      <c r="BB56922" s="5"/>
    </row>
    <row r="56923" spans="54:54" ht="21.75" customHeight="1" x14ac:dyDescent="0.25">
      <c r="BB56923" s="5"/>
    </row>
    <row r="56924" spans="54:54" ht="21.75" customHeight="1" x14ac:dyDescent="0.25">
      <c r="BB56924" s="5"/>
    </row>
    <row r="56925" spans="54:54" ht="21.75" customHeight="1" x14ac:dyDescent="0.25">
      <c r="BB56925" s="5"/>
    </row>
    <row r="56926" spans="54:54" ht="21.75" customHeight="1" x14ac:dyDescent="0.25">
      <c r="BB56926" s="5"/>
    </row>
    <row r="56927" spans="54:54" ht="21.75" customHeight="1" x14ac:dyDescent="0.25">
      <c r="BB56927" s="5"/>
    </row>
    <row r="56928" spans="54:54" ht="21.75" customHeight="1" x14ac:dyDescent="0.25">
      <c r="BB56928" s="5"/>
    </row>
    <row r="56929" spans="54:54" ht="21.75" customHeight="1" x14ac:dyDescent="0.25">
      <c r="BB56929" s="5"/>
    </row>
    <row r="56930" spans="54:54" ht="21.75" customHeight="1" x14ac:dyDescent="0.25">
      <c r="BB56930" s="5"/>
    </row>
    <row r="56931" spans="54:54" ht="21.75" customHeight="1" x14ac:dyDescent="0.25">
      <c r="BB56931" s="5"/>
    </row>
    <row r="56932" spans="54:54" ht="21.75" customHeight="1" x14ac:dyDescent="0.25">
      <c r="BB56932" s="5"/>
    </row>
    <row r="56933" spans="54:54" ht="21.75" customHeight="1" x14ac:dyDescent="0.25">
      <c r="BB56933" s="5"/>
    </row>
    <row r="56934" spans="54:54" ht="21.75" customHeight="1" x14ac:dyDescent="0.25">
      <c r="BB56934" s="5"/>
    </row>
    <row r="56935" spans="54:54" ht="21.75" customHeight="1" x14ac:dyDescent="0.25">
      <c r="BB56935" s="5"/>
    </row>
    <row r="56936" spans="54:54" ht="21.75" customHeight="1" x14ac:dyDescent="0.25">
      <c r="BB56936" s="5"/>
    </row>
    <row r="56937" spans="54:54" ht="21.75" customHeight="1" x14ac:dyDescent="0.25">
      <c r="BB56937" s="5"/>
    </row>
    <row r="56938" spans="54:54" ht="21.75" customHeight="1" x14ac:dyDescent="0.25">
      <c r="BB56938" s="5"/>
    </row>
    <row r="56939" spans="54:54" ht="21.75" customHeight="1" x14ac:dyDescent="0.25">
      <c r="BB56939" s="5"/>
    </row>
    <row r="56940" spans="54:54" ht="21.75" customHeight="1" x14ac:dyDescent="0.25">
      <c r="BB56940" s="5"/>
    </row>
    <row r="56941" spans="54:54" ht="21.75" customHeight="1" x14ac:dyDescent="0.25">
      <c r="BB56941" s="5"/>
    </row>
    <row r="56942" spans="54:54" ht="21.75" customHeight="1" x14ac:dyDescent="0.25">
      <c r="BB56942" s="5"/>
    </row>
    <row r="56943" spans="54:54" ht="21.75" customHeight="1" x14ac:dyDescent="0.25">
      <c r="BB56943" s="5"/>
    </row>
    <row r="56944" spans="54:54" ht="21.75" customHeight="1" x14ac:dyDescent="0.25">
      <c r="BB56944" s="5"/>
    </row>
    <row r="56945" spans="54:54" ht="21.75" customHeight="1" x14ac:dyDescent="0.25">
      <c r="BB56945" s="5"/>
    </row>
    <row r="56946" spans="54:54" ht="21.75" customHeight="1" x14ac:dyDescent="0.25">
      <c r="BB56946" s="5"/>
    </row>
    <row r="56947" spans="54:54" ht="21.75" customHeight="1" x14ac:dyDescent="0.25">
      <c r="BB56947" s="5"/>
    </row>
    <row r="56948" spans="54:54" ht="21.75" customHeight="1" x14ac:dyDescent="0.25">
      <c r="BB56948" s="5"/>
    </row>
    <row r="56949" spans="54:54" ht="21.75" customHeight="1" x14ac:dyDescent="0.25">
      <c r="BB56949" s="5"/>
    </row>
    <row r="56950" spans="54:54" ht="21.75" customHeight="1" x14ac:dyDescent="0.25">
      <c r="BB56950" s="5"/>
    </row>
    <row r="56951" spans="54:54" ht="21.75" customHeight="1" x14ac:dyDescent="0.25">
      <c r="BB56951" s="5"/>
    </row>
    <row r="56952" spans="54:54" ht="21.75" customHeight="1" x14ac:dyDescent="0.25">
      <c r="BB56952" s="5"/>
    </row>
    <row r="56953" spans="54:54" ht="21.75" customHeight="1" x14ac:dyDescent="0.25">
      <c r="BB56953" s="5"/>
    </row>
    <row r="56954" spans="54:54" ht="21.75" customHeight="1" x14ac:dyDescent="0.25">
      <c r="BB56954" s="5"/>
    </row>
    <row r="56955" spans="54:54" ht="21.75" customHeight="1" x14ac:dyDescent="0.25">
      <c r="BB56955" s="5"/>
    </row>
    <row r="56956" spans="54:54" ht="21.75" customHeight="1" x14ac:dyDescent="0.25">
      <c r="BB56956" s="5"/>
    </row>
    <row r="56957" spans="54:54" ht="21.75" customHeight="1" x14ac:dyDescent="0.25">
      <c r="BB56957" s="5"/>
    </row>
    <row r="56958" spans="54:54" ht="21.75" customHeight="1" x14ac:dyDescent="0.25">
      <c r="BB56958" s="5"/>
    </row>
    <row r="56959" spans="54:54" ht="21.75" customHeight="1" x14ac:dyDescent="0.25">
      <c r="BB56959" s="5"/>
    </row>
    <row r="56960" spans="54:54" ht="21.75" customHeight="1" x14ac:dyDescent="0.25">
      <c r="BB56960" s="5"/>
    </row>
    <row r="56961" spans="54:54" ht="21.75" customHeight="1" x14ac:dyDescent="0.25">
      <c r="BB56961" s="5"/>
    </row>
    <row r="56962" spans="54:54" ht="21.75" customHeight="1" x14ac:dyDescent="0.25">
      <c r="BB56962" s="5"/>
    </row>
    <row r="56963" spans="54:54" ht="21.75" customHeight="1" x14ac:dyDescent="0.25">
      <c r="BB56963" s="5"/>
    </row>
    <row r="56964" spans="54:54" ht="21.75" customHeight="1" x14ac:dyDescent="0.25">
      <c r="BB56964" s="5"/>
    </row>
    <row r="56965" spans="54:54" ht="21.75" customHeight="1" x14ac:dyDescent="0.25">
      <c r="BB56965" s="5"/>
    </row>
    <row r="56966" spans="54:54" ht="21.75" customHeight="1" x14ac:dyDescent="0.25">
      <c r="BB56966" s="5"/>
    </row>
    <row r="56967" spans="54:54" ht="21.75" customHeight="1" x14ac:dyDescent="0.25">
      <c r="BB56967" s="5"/>
    </row>
    <row r="56968" spans="54:54" ht="21.75" customHeight="1" x14ac:dyDescent="0.25">
      <c r="BB56968" s="5"/>
    </row>
    <row r="56969" spans="54:54" ht="21.75" customHeight="1" x14ac:dyDescent="0.25">
      <c r="BB56969" s="5"/>
    </row>
    <row r="56970" spans="54:54" ht="21.75" customHeight="1" x14ac:dyDescent="0.25">
      <c r="BB56970" s="5"/>
    </row>
    <row r="56971" spans="54:54" ht="21.75" customHeight="1" x14ac:dyDescent="0.25">
      <c r="BB56971" s="5"/>
    </row>
    <row r="56972" spans="54:54" ht="21.75" customHeight="1" x14ac:dyDescent="0.25">
      <c r="BB56972" s="5"/>
    </row>
    <row r="56973" spans="54:54" ht="21.75" customHeight="1" x14ac:dyDescent="0.25">
      <c r="BB56973" s="5"/>
    </row>
    <row r="56974" spans="54:54" ht="21.75" customHeight="1" x14ac:dyDescent="0.25">
      <c r="BB56974" s="5"/>
    </row>
    <row r="56975" spans="54:54" ht="21.75" customHeight="1" x14ac:dyDescent="0.25">
      <c r="BB56975" s="5"/>
    </row>
    <row r="56976" spans="54:54" ht="21.75" customHeight="1" x14ac:dyDescent="0.25">
      <c r="BB56976" s="5"/>
    </row>
    <row r="56977" spans="54:54" ht="21.75" customHeight="1" x14ac:dyDescent="0.25">
      <c r="BB56977" s="5"/>
    </row>
    <row r="56978" spans="54:54" ht="21.75" customHeight="1" x14ac:dyDescent="0.25">
      <c r="BB56978" s="5"/>
    </row>
    <row r="56979" spans="54:54" ht="21.75" customHeight="1" x14ac:dyDescent="0.25">
      <c r="BB56979" s="5"/>
    </row>
    <row r="56980" spans="54:54" ht="21.75" customHeight="1" x14ac:dyDescent="0.25">
      <c r="BB56980" s="5"/>
    </row>
    <row r="56981" spans="54:54" ht="21.75" customHeight="1" x14ac:dyDescent="0.25">
      <c r="BB56981" s="5"/>
    </row>
    <row r="56982" spans="54:54" ht="21.75" customHeight="1" x14ac:dyDescent="0.25">
      <c r="BB56982" s="5"/>
    </row>
    <row r="56983" spans="54:54" ht="21.75" customHeight="1" x14ac:dyDescent="0.25">
      <c r="BB56983" s="5"/>
    </row>
    <row r="56984" spans="54:54" ht="21.75" customHeight="1" x14ac:dyDescent="0.25">
      <c r="BB56984" s="5"/>
    </row>
    <row r="56985" spans="54:54" ht="21.75" customHeight="1" x14ac:dyDescent="0.25">
      <c r="BB56985" s="5"/>
    </row>
    <row r="56986" spans="54:54" ht="21.75" customHeight="1" x14ac:dyDescent="0.25">
      <c r="BB56986" s="5"/>
    </row>
    <row r="56987" spans="54:54" ht="21.75" customHeight="1" x14ac:dyDescent="0.25">
      <c r="BB56987" s="5"/>
    </row>
    <row r="56988" spans="54:54" ht="21.75" customHeight="1" x14ac:dyDescent="0.25">
      <c r="BB56988" s="5"/>
    </row>
    <row r="56989" spans="54:54" ht="21.75" customHeight="1" x14ac:dyDescent="0.25">
      <c r="BB56989" s="5"/>
    </row>
    <row r="56990" spans="54:54" ht="21.75" customHeight="1" x14ac:dyDescent="0.25">
      <c r="BB56990" s="5"/>
    </row>
    <row r="56991" spans="54:54" ht="21.75" customHeight="1" x14ac:dyDescent="0.25">
      <c r="BB56991" s="5"/>
    </row>
    <row r="56992" spans="54:54" ht="21.75" customHeight="1" x14ac:dyDescent="0.25">
      <c r="BB56992" s="5"/>
    </row>
    <row r="56993" spans="54:54" ht="21.75" customHeight="1" x14ac:dyDescent="0.25">
      <c r="BB56993" s="5"/>
    </row>
    <row r="56994" spans="54:54" ht="21.75" customHeight="1" x14ac:dyDescent="0.25">
      <c r="BB56994" s="5"/>
    </row>
    <row r="56995" spans="54:54" ht="21.75" customHeight="1" x14ac:dyDescent="0.25">
      <c r="BB56995" s="5"/>
    </row>
    <row r="56996" spans="54:54" ht="21.75" customHeight="1" x14ac:dyDescent="0.25">
      <c r="BB56996" s="5"/>
    </row>
    <row r="56997" spans="54:54" ht="21.75" customHeight="1" x14ac:dyDescent="0.25">
      <c r="BB56997" s="5"/>
    </row>
    <row r="56998" spans="54:54" ht="21.75" customHeight="1" x14ac:dyDescent="0.25">
      <c r="BB56998" s="5"/>
    </row>
    <row r="56999" spans="54:54" ht="21.75" customHeight="1" x14ac:dyDescent="0.25">
      <c r="BB56999" s="5"/>
    </row>
    <row r="57000" spans="54:54" ht="21.75" customHeight="1" x14ac:dyDescent="0.25">
      <c r="BB57000" s="5"/>
    </row>
    <row r="57001" spans="54:54" ht="21.75" customHeight="1" x14ac:dyDescent="0.25">
      <c r="BB57001" s="5"/>
    </row>
    <row r="57002" spans="54:54" ht="21.75" customHeight="1" x14ac:dyDescent="0.25">
      <c r="BB57002" s="5"/>
    </row>
    <row r="57003" spans="54:54" ht="21.75" customHeight="1" x14ac:dyDescent="0.25">
      <c r="BB57003" s="5"/>
    </row>
    <row r="57004" spans="54:54" ht="21.75" customHeight="1" x14ac:dyDescent="0.25">
      <c r="BB57004" s="5"/>
    </row>
    <row r="57005" spans="54:54" ht="21.75" customHeight="1" x14ac:dyDescent="0.25">
      <c r="BB57005" s="5"/>
    </row>
    <row r="57006" spans="54:54" ht="21.75" customHeight="1" x14ac:dyDescent="0.25">
      <c r="BB57006" s="5"/>
    </row>
    <row r="57007" spans="54:54" ht="21.75" customHeight="1" x14ac:dyDescent="0.25">
      <c r="BB57007" s="5"/>
    </row>
    <row r="57008" spans="54:54" ht="21.75" customHeight="1" x14ac:dyDescent="0.25">
      <c r="BB57008" s="5"/>
    </row>
    <row r="57009" spans="54:54" ht="21.75" customHeight="1" x14ac:dyDescent="0.25">
      <c r="BB57009" s="5"/>
    </row>
    <row r="57010" spans="54:54" ht="21.75" customHeight="1" x14ac:dyDescent="0.25">
      <c r="BB57010" s="5"/>
    </row>
    <row r="57011" spans="54:54" ht="21.75" customHeight="1" x14ac:dyDescent="0.25">
      <c r="BB57011" s="5"/>
    </row>
    <row r="57012" spans="54:54" ht="21.75" customHeight="1" x14ac:dyDescent="0.25">
      <c r="BB57012" s="5"/>
    </row>
    <row r="57013" spans="54:54" ht="21.75" customHeight="1" x14ac:dyDescent="0.25">
      <c r="BB57013" s="5"/>
    </row>
    <row r="57014" spans="54:54" ht="21.75" customHeight="1" x14ac:dyDescent="0.25">
      <c r="BB57014" s="5"/>
    </row>
    <row r="57015" spans="54:54" ht="21.75" customHeight="1" x14ac:dyDescent="0.25">
      <c r="BB57015" s="5"/>
    </row>
    <row r="57016" spans="54:54" ht="21.75" customHeight="1" x14ac:dyDescent="0.25">
      <c r="BB57016" s="5"/>
    </row>
    <row r="57017" spans="54:54" ht="21.75" customHeight="1" x14ac:dyDescent="0.25">
      <c r="BB57017" s="5"/>
    </row>
    <row r="57018" spans="54:54" ht="21.75" customHeight="1" x14ac:dyDescent="0.25">
      <c r="BB57018" s="5"/>
    </row>
    <row r="57019" spans="54:54" ht="21.75" customHeight="1" x14ac:dyDescent="0.25">
      <c r="BB57019" s="5"/>
    </row>
    <row r="57020" spans="54:54" ht="21.75" customHeight="1" x14ac:dyDescent="0.25">
      <c r="BB57020" s="5"/>
    </row>
    <row r="57021" spans="54:54" ht="21.75" customHeight="1" x14ac:dyDescent="0.25">
      <c r="BB57021" s="5"/>
    </row>
    <row r="57022" spans="54:54" ht="21.75" customHeight="1" x14ac:dyDescent="0.25">
      <c r="BB57022" s="5"/>
    </row>
    <row r="57023" spans="54:54" ht="21.75" customHeight="1" x14ac:dyDescent="0.25">
      <c r="BB57023" s="5"/>
    </row>
    <row r="57024" spans="54:54" ht="21.75" customHeight="1" x14ac:dyDescent="0.25">
      <c r="BB57024" s="5"/>
    </row>
    <row r="57025" spans="54:54" ht="21.75" customHeight="1" x14ac:dyDescent="0.25">
      <c r="BB57025" s="5"/>
    </row>
    <row r="57026" spans="54:54" ht="21.75" customHeight="1" x14ac:dyDescent="0.25">
      <c r="BB57026" s="5"/>
    </row>
    <row r="57027" spans="54:54" ht="21.75" customHeight="1" x14ac:dyDescent="0.25">
      <c r="BB57027" s="5"/>
    </row>
    <row r="57028" spans="54:54" ht="21.75" customHeight="1" x14ac:dyDescent="0.25">
      <c r="BB57028" s="5"/>
    </row>
    <row r="57029" spans="54:54" ht="21.75" customHeight="1" x14ac:dyDescent="0.25">
      <c r="BB57029" s="5"/>
    </row>
    <row r="57030" spans="54:54" ht="21.75" customHeight="1" x14ac:dyDescent="0.25">
      <c r="BB57030" s="5"/>
    </row>
    <row r="57031" spans="54:54" ht="21.75" customHeight="1" x14ac:dyDescent="0.25">
      <c r="BB57031" s="5"/>
    </row>
    <row r="57032" spans="54:54" ht="21.75" customHeight="1" x14ac:dyDescent="0.25">
      <c r="BB57032" s="5"/>
    </row>
    <row r="57033" spans="54:54" ht="21.75" customHeight="1" x14ac:dyDescent="0.25">
      <c r="BB57033" s="5"/>
    </row>
    <row r="57034" spans="54:54" ht="21.75" customHeight="1" x14ac:dyDescent="0.25">
      <c r="BB57034" s="5"/>
    </row>
    <row r="57035" spans="54:54" ht="21.75" customHeight="1" x14ac:dyDescent="0.25">
      <c r="BB57035" s="5"/>
    </row>
    <row r="57036" spans="54:54" ht="21.75" customHeight="1" x14ac:dyDescent="0.25">
      <c r="BB57036" s="5"/>
    </row>
    <row r="57037" spans="54:54" ht="21.75" customHeight="1" x14ac:dyDescent="0.25">
      <c r="BB57037" s="5"/>
    </row>
    <row r="57038" spans="54:54" ht="21.75" customHeight="1" x14ac:dyDescent="0.25">
      <c r="BB57038" s="5"/>
    </row>
    <row r="57039" spans="54:54" ht="21.75" customHeight="1" x14ac:dyDescent="0.25">
      <c r="BB57039" s="5"/>
    </row>
    <row r="57040" spans="54:54" ht="21.75" customHeight="1" x14ac:dyDescent="0.25">
      <c r="BB57040" s="5"/>
    </row>
    <row r="57041" spans="54:54" ht="21.75" customHeight="1" x14ac:dyDescent="0.25">
      <c r="BB57041" s="5"/>
    </row>
    <row r="57042" spans="54:54" ht="21.75" customHeight="1" x14ac:dyDescent="0.25">
      <c r="BB57042" s="5"/>
    </row>
    <row r="57043" spans="54:54" ht="21.75" customHeight="1" x14ac:dyDescent="0.25">
      <c r="BB57043" s="5"/>
    </row>
    <row r="57044" spans="54:54" ht="21.75" customHeight="1" x14ac:dyDescent="0.25">
      <c r="BB57044" s="5"/>
    </row>
    <row r="57045" spans="54:54" ht="21.75" customHeight="1" x14ac:dyDescent="0.25">
      <c r="BB57045" s="5"/>
    </row>
    <row r="57046" spans="54:54" ht="21.75" customHeight="1" x14ac:dyDescent="0.25">
      <c r="BB57046" s="5"/>
    </row>
    <row r="57047" spans="54:54" ht="21.75" customHeight="1" x14ac:dyDescent="0.25">
      <c r="BB57047" s="5"/>
    </row>
    <row r="57048" spans="54:54" ht="21.75" customHeight="1" x14ac:dyDescent="0.25">
      <c r="BB57048" s="5"/>
    </row>
    <row r="57049" spans="54:54" ht="21.75" customHeight="1" x14ac:dyDescent="0.25">
      <c r="BB57049" s="5"/>
    </row>
    <row r="57050" spans="54:54" ht="21.75" customHeight="1" x14ac:dyDescent="0.25">
      <c r="BB57050" s="5"/>
    </row>
    <row r="57051" spans="54:54" ht="21.75" customHeight="1" x14ac:dyDescent="0.25">
      <c r="BB57051" s="5"/>
    </row>
    <row r="57052" spans="54:54" ht="21.75" customHeight="1" x14ac:dyDescent="0.25">
      <c r="BB57052" s="5"/>
    </row>
    <row r="57053" spans="54:54" ht="21.75" customHeight="1" x14ac:dyDescent="0.25">
      <c r="BB57053" s="5"/>
    </row>
    <row r="57054" spans="54:54" ht="21.75" customHeight="1" x14ac:dyDescent="0.25">
      <c r="BB57054" s="5"/>
    </row>
    <row r="57055" spans="54:54" ht="21.75" customHeight="1" x14ac:dyDescent="0.25">
      <c r="BB57055" s="5"/>
    </row>
    <row r="57056" spans="54:54" ht="21.75" customHeight="1" x14ac:dyDescent="0.25">
      <c r="BB57056" s="5"/>
    </row>
    <row r="57057" spans="54:54" ht="21.75" customHeight="1" x14ac:dyDescent="0.25">
      <c r="BB57057" s="5"/>
    </row>
    <row r="57058" spans="54:54" ht="21.75" customHeight="1" x14ac:dyDescent="0.25">
      <c r="BB57058" s="5"/>
    </row>
    <row r="57059" spans="54:54" ht="21.75" customHeight="1" x14ac:dyDescent="0.25">
      <c r="BB57059" s="5"/>
    </row>
    <row r="57060" spans="54:54" ht="21.75" customHeight="1" x14ac:dyDescent="0.25">
      <c r="BB57060" s="5"/>
    </row>
    <row r="57061" spans="54:54" ht="21.75" customHeight="1" x14ac:dyDescent="0.25">
      <c r="BB57061" s="5"/>
    </row>
    <row r="57062" spans="54:54" ht="21.75" customHeight="1" x14ac:dyDescent="0.25">
      <c r="BB57062" s="5"/>
    </row>
    <row r="57063" spans="54:54" ht="21.75" customHeight="1" x14ac:dyDescent="0.25">
      <c r="BB57063" s="5"/>
    </row>
    <row r="57064" spans="54:54" ht="21.75" customHeight="1" x14ac:dyDescent="0.25">
      <c r="BB57064" s="5"/>
    </row>
    <row r="57065" spans="54:54" ht="21.75" customHeight="1" x14ac:dyDescent="0.25">
      <c r="BB57065" s="5"/>
    </row>
    <row r="57066" spans="54:54" ht="21.75" customHeight="1" x14ac:dyDescent="0.25">
      <c r="BB57066" s="5"/>
    </row>
    <row r="57067" spans="54:54" ht="21.75" customHeight="1" x14ac:dyDescent="0.25">
      <c r="BB57067" s="5"/>
    </row>
    <row r="57068" spans="54:54" ht="21.75" customHeight="1" x14ac:dyDescent="0.25">
      <c r="BB57068" s="5"/>
    </row>
    <row r="57069" spans="54:54" ht="21.75" customHeight="1" x14ac:dyDescent="0.25">
      <c r="BB57069" s="5"/>
    </row>
    <row r="57070" spans="54:54" ht="21.75" customHeight="1" x14ac:dyDescent="0.25">
      <c r="BB57070" s="5"/>
    </row>
    <row r="57071" spans="54:54" ht="21.75" customHeight="1" x14ac:dyDescent="0.25">
      <c r="BB57071" s="5"/>
    </row>
    <row r="57072" spans="54:54" ht="21.75" customHeight="1" x14ac:dyDescent="0.25">
      <c r="BB57072" s="5"/>
    </row>
    <row r="57073" spans="54:54" ht="21.75" customHeight="1" x14ac:dyDescent="0.25">
      <c r="BB57073" s="5"/>
    </row>
    <row r="57074" spans="54:54" ht="21.75" customHeight="1" x14ac:dyDescent="0.25">
      <c r="BB57074" s="5"/>
    </row>
    <row r="57075" spans="54:54" ht="21.75" customHeight="1" x14ac:dyDescent="0.25">
      <c r="BB57075" s="5"/>
    </row>
    <row r="57076" spans="54:54" ht="21.75" customHeight="1" x14ac:dyDescent="0.25">
      <c r="BB57076" s="5"/>
    </row>
    <row r="57077" spans="54:54" ht="21.75" customHeight="1" x14ac:dyDescent="0.25">
      <c r="BB57077" s="5"/>
    </row>
    <row r="57078" spans="54:54" ht="21.75" customHeight="1" x14ac:dyDescent="0.25">
      <c r="BB57078" s="5"/>
    </row>
    <row r="57079" spans="54:54" ht="21.75" customHeight="1" x14ac:dyDescent="0.25">
      <c r="BB57079" s="5"/>
    </row>
    <row r="57080" spans="54:54" ht="21.75" customHeight="1" x14ac:dyDescent="0.25">
      <c r="BB57080" s="5"/>
    </row>
    <row r="57081" spans="54:54" ht="21.75" customHeight="1" x14ac:dyDescent="0.25">
      <c r="BB57081" s="5"/>
    </row>
    <row r="57082" spans="54:54" ht="21.75" customHeight="1" x14ac:dyDescent="0.25">
      <c r="BB57082" s="5"/>
    </row>
    <row r="57083" spans="54:54" ht="21.75" customHeight="1" x14ac:dyDescent="0.25">
      <c r="BB57083" s="5"/>
    </row>
    <row r="57084" spans="54:54" ht="21.75" customHeight="1" x14ac:dyDescent="0.25">
      <c r="BB57084" s="5"/>
    </row>
    <row r="57085" spans="54:54" ht="21.75" customHeight="1" x14ac:dyDescent="0.25">
      <c r="BB57085" s="5"/>
    </row>
    <row r="57086" spans="54:54" ht="21.75" customHeight="1" x14ac:dyDescent="0.25">
      <c r="BB57086" s="5"/>
    </row>
    <row r="57087" spans="54:54" ht="21.75" customHeight="1" x14ac:dyDescent="0.25">
      <c r="BB57087" s="5"/>
    </row>
    <row r="57088" spans="54:54" ht="21.75" customHeight="1" x14ac:dyDescent="0.25">
      <c r="BB57088" s="5"/>
    </row>
    <row r="57089" spans="54:54" ht="21.75" customHeight="1" x14ac:dyDescent="0.25">
      <c r="BB57089" s="5"/>
    </row>
    <row r="57090" spans="54:54" ht="21.75" customHeight="1" x14ac:dyDescent="0.25">
      <c r="BB57090" s="5"/>
    </row>
    <row r="57091" spans="54:54" ht="21.75" customHeight="1" x14ac:dyDescent="0.25">
      <c r="BB57091" s="5"/>
    </row>
    <row r="57092" spans="54:54" ht="21.75" customHeight="1" x14ac:dyDescent="0.25">
      <c r="BB57092" s="5"/>
    </row>
    <row r="57093" spans="54:54" ht="21.75" customHeight="1" x14ac:dyDescent="0.25">
      <c r="BB57093" s="5"/>
    </row>
    <row r="57094" spans="54:54" ht="21.75" customHeight="1" x14ac:dyDescent="0.25">
      <c r="BB57094" s="5"/>
    </row>
    <row r="57095" spans="54:54" ht="21.75" customHeight="1" x14ac:dyDescent="0.25">
      <c r="BB57095" s="5"/>
    </row>
    <row r="57096" spans="54:54" ht="21.75" customHeight="1" x14ac:dyDescent="0.25">
      <c r="BB57096" s="5"/>
    </row>
    <row r="57097" spans="54:54" ht="21.75" customHeight="1" x14ac:dyDescent="0.25">
      <c r="BB57097" s="5"/>
    </row>
    <row r="57098" spans="54:54" ht="21.75" customHeight="1" x14ac:dyDescent="0.25">
      <c r="BB57098" s="5"/>
    </row>
    <row r="57099" spans="54:54" ht="21.75" customHeight="1" x14ac:dyDescent="0.25">
      <c r="BB57099" s="5"/>
    </row>
    <row r="57100" spans="54:54" ht="21.75" customHeight="1" x14ac:dyDescent="0.25">
      <c r="BB57100" s="5"/>
    </row>
    <row r="57101" spans="54:54" ht="21.75" customHeight="1" x14ac:dyDescent="0.25">
      <c r="BB57101" s="5"/>
    </row>
    <row r="57102" spans="54:54" ht="21.75" customHeight="1" x14ac:dyDescent="0.25">
      <c r="BB57102" s="5"/>
    </row>
    <row r="57103" spans="54:54" ht="21.75" customHeight="1" x14ac:dyDescent="0.25">
      <c r="BB57103" s="5"/>
    </row>
    <row r="57104" spans="54:54" ht="21.75" customHeight="1" x14ac:dyDescent="0.25">
      <c r="BB57104" s="5"/>
    </row>
    <row r="57105" spans="54:54" ht="21.75" customHeight="1" x14ac:dyDescent="0.25">
      <c r="BB57105" s="5"/>
    </row>
    <row r="57106" spans="54:54" ht="21.75" customHeight="1" x14ac:dyDescent="0.25">
      <c r="BB57106" s="5"/>
    </row>
    <row r="57107" spans="54:54" ht="21.75" customHeight="1" x14ac:dyDescent="0.25">
      <c r="BB57107" s="5"/>
    </row>
    <row r="57108" spans="54:54" ht="21.75" customHeight="1" x14ac:dyDescent="0.25">
      <c r="BB57108" s="5"/>
    </row>
    <row r="57109" spans="54:54" ht="21.75" customHeight="1" x14ac:dyDescent="0.25">
      <c r="BB57109" s="5"/>
    </row>
    <row r="57110" spans="54:54" ht="21.75" customHeight="1" x14ac:dyDescent="0.25">
      <c r="BB57110" s="5"/>
    </row>
    <row r="57111" spans="54:54" ht="21.75" customHeight="1" x14ac:dyDescent="0.25">
      <c r="BB57111" s="5"/>
    </row>
    <row r="57112" spans="54:54" ht="21.75" customHeight="1" x14ac:dyDescent="0.25">
      <c r="BB57112" s="5"/>
    </row>
    <row r="57113" spans="54:54" ht="21.75" customHeight="1" x14ac:dyDescent="0.25">
      <c r="BB57113" s="5"/>
    </row>
    <row r="57114" spans="54:54" ht="21.75" customHeight="1" x14ac:dyDescent="0.25">
      <c r="BB57114" s="5"/>
    </row>
    <row r="57115" spans="54:54" ht="21.75" customHeight="1" x14ac:dyDescent="0.25">
      <c r="BB57115" s="5"/>
    </row>
    <row r="57116" spans="54:54" ht="21.75" customHeight="1" x14ac:dyDescent="0.25">
      <c r="BB57116" s="5"/>
    </row>
    <row r="57117" spans="54:54" ht="21.75" customHeight="1" x14ac:dyDescent="0.25">
      <c r="BB57117" s="5"/>
    </row>
    <row r="57118" spans="54:54" ht="21.75" customHeight="1" x14ac:dyDescent="0.25">
      <c r="BB57118" s="5"/>
    </row>
    <row r="57119" spans="54:54" ht="21.75" customHeight="1" x14ac:dyDescent="0.25">
      <c r="BB57119" s="5"/>
    </row>
    <row r="57120" spans="54:54" ht="21.75" customHeight="1" x14ac:dyDescent="0.25">
      <c r="BB57120" s="5"/>
    </row>
    <row r="57121" spans="54:54" ht="21.75" customHeight="1" x14ac:dyDescent="0.25">
      <c r="BB57121" s="5"/>
    </row>
    <row r="57122" spans="54:54" ht="21.75" customHeight="1" x14ac:dyDescent="0.25">
      <c r="BB57122" s="5"/>
    </row>
    <row r="57123" spans="54:54" ht="21.75" customHeight="1" x14ac:dyDescent="0.25">
      <c r="BB57123" s="5"/>
    </row>
    <row r="57124" spans="54:54" ht="21.75" customHeight="1" x14ac:dyDescent="0.25">
      <c r="BB57124" s="5"/>
    </row>
    <row r="57125" spans="54:54" ht="21.75" customHeight="1" x14ac:dyDescent="0.25">
      <c r="BB57125" s="5"/>
    </row>
    <row r="57126" spans="54:54" ht="21.75" customHeight="1" x14ac:dyDescent="0.25">
      <c r="BB57126" s="5"/>
    </row>
    <row r="57127" spans="54:54" ht="21.75" customHeight="1" x14ac:dyDescent="0.25">
      <c r="BB57127" s="5"/>
    </row>
    <row r="57128" spans="54:54" ht="21.75" customHeight="1" x14ac:dyDescent="0.25">
      <c r="BB57128" s="5"/>
    </row>
    <row r="57129" spans="54:54" ht="21.75" customHeight="1" x14ac:dyDescent="0.25">
      <c r="BB57129" s="5"/>
    </row>
    <row r="57130" spans="54:54" ht="21.75" customHeight="1" x14ac:dyDescent="0.25">
      <c r="BB57130" s="5"/>
    </row>
    <row r="57131" spans="54:54" ht="21.75" customHeight="1" x14ac:dyDescent="0.25">
      <c r="BB57131" s="5"/>
    </row>
    <row r="57132" spans="54:54" ht="21.75" customHeight="1" x14ac:dyDescent="0.25">
      <c r="BB57132" s="5"/>
    </row>
    <row r="57133" spans="54:54" ht="21.75" customHeight="1" x14ac:dyDescent="0.25">
      <c r="BB57133" s="5"/>
    </row>
    <row r="57134" spans="54:54" ht="21.75" customHeight="1" x14ac:dyDescent="0.25">
      <c r="BB57134" s="5"/>
    </row>
    <row r="57135" spans="54:54" ht="21.75" customHeight="1" x14ac:dyDescent="0.25">
      <c r="BB57135" s="5"/>
    </row>
    <row r="57136" spans="54:54" ht="21.75" customHeight="1" x14ac:dyDescent="0.25">
      <c r="BB57136" s="5"/>
    </row>
    <row r="57137" spans="54:54" ht="21.75" customHeight="1" x14ac:dyDescent="0.25">
      <c r="BB57137" s="5"/>
    </row>
    <row r="57138" spans="54:54" ht="21.75" customHeight="1" x14ac:dyDescent="0.25">
      <c r="BB57138" s="5"/>
    </row>
    <row r="57139" spans="54:54" ht="21.75" customHeight="1" x14ac:dyDescent="0.25">
      <c r="BB57139" s="5"/>
    </row>
    <row r="57140" spans="54:54" ht="21.75" customHeight="1" x14ac:dyDescent="0.25">
      <c r="BB57140" s="5"/>
    </row>
    <row r="57141" spans="54:54" ht="21.75" customHeight="1" x14ac:dyDescent="0.25">
      <c r="BB57141" s="5"/>
    </row>
    <row r="57142" spans="54:54" ht="21.75" customHeight="1" x14ac:dyDescent="0.25">
      <c r="BB57142" s="5"/>
    </row>
    <row r="57143" spans="54:54" ht="21.75" customHeight="1" x14ac:dyDescent="0.25">
      <c r="BB57143" s="5"/>
    </row>
    <row r="57144" spans="54:54" ht="21.75" customHeight="1" x14ac:dyDescent="0.25">
      <c r="BB57144" s="5"/>
    </row>
    <row r="57145" spans="54:54" ht="21.75" customHeight="1" x14ac:dyDescent="0.25">
      <c r="BB57145" s="5"/>
    </row>
    <row r="57146" spans="54:54" ht="21.75" customHeight="1" x14ac:dyDescent="0.25">
      <c r="BB57146" s="5"/>
    </row>
    <row r="57147" spans="54:54" ht="21.75" customHeight="1" x14ac:dyDescent="0.25">
      <c r="BB57147" s="5"/>
    </row>
    <row r="57148" spans="54:54" ht="21.75" customHeight="1" x14ac:dyDescent="0.25">
      <c r="BB57148" s="5"/>
    </row>
    <row r="57149" spans="54:54" ht="21.75" customHeight="1" x14ac:dyDescent="0.25">
      <c r="BB57149" s="5"/>
    </row>
    <row r="57150" spans="54:54" ht="21.75" customHeight="1" x14ac:dyDescent="0.25">
      <c r="BB57150" s="5"/>
    </row>
    <row r="57151" spans="54:54" ht="21.75" customHeight="1" x14ac:dyDescent="0.25">
      <c r="BB57151" s="5"/>
    </row>
    <row r="57152" spans="54:54" ht="21.75" customHeight="1" x14ac:dyDescent="0.25">
      <c r="BB57152" s="5"/>
    </row>
    <row r="57153" spans="54:54" ht="21.75" customHeight="1" x14ac:dyDescent="0.25">
      <c r="BB57153" s="5"/>
    </row>
    <row r="57154" spans="54:54" ht="21.75" customHeight="1" x14ac:dyDescent="0.25">
      <c r="BB57154" s="5"/>
    </row>
    <row r="57155" spans="54:54" ht="21.75" customHeight="1" x14ac:dyDescent="0.25">
      <c r="BB57155" s="5"/>
    </row>
    <row r="57156" spans="54:54" ht="21.75" customHeight="1" x14ac:dyDescent="0.25">
      <c r="BB57156" s="5"/>
    </row>
    <row r="57157" spans="54:54" ht="21.75" customHeight="1" x14ac:dyDescent="0.25">
      <c r="BB57157" s="5"/>
    </row>
    <row r="57158" spans="54:54" ht="21.75" customHeight="1" x14ac:dyDescent="0.25">
      <c r="BB57158" s="5"/>
    </row>
    <row r="57159" spans="54:54" ht="21.75" customHeight="1" x14ac:dyDescent="0.25">
      <c r="BB57159" s="5"/>
    </row>
    <row r="57160" spans="54:54" ht="21.75" customHeight="1" x14ac:dyDescent="0.25">
      <c r="BB57160" s="5"/>
    </row>
    <row r="57161" spans="54:54" ht="21.75" customHeight="1" x14ac:dyDescent="0.25">
      <c r="BB57161" s="5"/>
    </row>
    <row r="57162" spans="54:54" ht="21.75" customHeight="1" x14ac:dyDescent="0.25">
      <c r="BB57162" s="5"/>
    </row>
    <row r="57163" spans="54:54" ht="21.75" customHeight="1" x14ac:dyDescent="0.25">
      <c r="BB57163" s="5"/>
    </row>
    <row r="57164" spans="54:54" ht="21.75" customHeight="1" x14ac:dyDescent="0.25">
      <c r="BB57164" s="5"/>
    </row>
    <row r="57165" spans="54:54" ht="21.75" customHeight="1" x14ac:dyDescent="0.25">
      <c r="BB57165" s="5"/>
    </row>
    <row r="57166" spans="54:54" ht="21.75" customHeight="1" x14ac:dyDescent="0.25">
      <c r="BB57166" s="5"/>
    </row>
    <row r="57167" spans="54:54" ht="21.75" customHeight="1" x14ac:dyDescent="0.25">
      <c r="BB57167" s="5"/>
    </row>
    <row r="57168" spans="54:54" ht="21.75" customHeight="1" x14ac:dyDescent="0.25">
      <c r="BB57168" s="5"/>
    </row>
    <row r="57169" spans="54:54" ht="21.75" customHeight="1" x14ac:dyDescent="0.25">
      <c r="BB57169" s="5"/>
    </row>
    <row r="57170" spans="54:54" ht="21.75" customHeight="1" x14ac:dyDescent="0.25">
      <c r="BB57170" s="5"/>
    </row>
    <row r="57171" spans="54:54" ht="21.75" customHeight="1" x14ac:dyDescent="0.25">
      <c r="BB57171" s="5"/>
    </row>
    <row r="57172" spans="54:54" ht="21.75" customHeight="1" x14ac:dyDescent="0.25">
      <c r="BB57172" s="5"/>
    </row>
    <row r="57173" spans="54:54" ht="21.75" customHeight="1" x14ac:dyDescent="0.25">
      <c r="BB57173" s="5"/>
    </row>
    <row r="57174" spans="54:54" ht="21.75" customHeight="1" x14ac:dyDescent="0.25">
      <c r="BB57174" s="5"/>
    </row>
    <row r="57175" spans="54:54" ht="21.75" customHeight="1" x14ac:dyDescent="0.25">
      <c r="BB57175" s="5"/>
    </row>
    <row r="57176" spans="54:54" ht="21.75" customHeight="1" x14ac:dyDescent="0.25">
      <c r="BB57176" s="5"/>
    </row>
    <row r="57177" spans="54:54" ht="21.75" customHeight="1" x14ac:dyDescent="0.25">
      <c r="BB57177" s="5"/>
    </row>
    <row r="57178" spans="54:54" ht="21.75" customHeight="1" x14ac:dyDescent="0.25">
      <c r="BB57178" s="5"/>
    </row>
    <row r="57179" spans="54:54" ht="21.75" customHeight="1" x14ac:dyDescent="0.25">
      <c r="BB57179" s="5"/>
    </row>
    <row r="57180" spans="54:54" ht="21.75" customHeight="1" x14ac:dyDescent="0.25">
      <c r="BB57180" s="5"/>
    </row>
    <row r="57181" spans="54:54" ht="21.75" customHeight="1" x14ac:dyDescent="0.25">
      <c r="BB57181" s="5"/>
    </row>
    <row r="57182" spans="54:54" ht="21.75" customHeight="1" x14ac:dyDescent="0.25">
      <c r="BB57182" s="5"/>
    </row>
    <row r="57183" spans="54:54" ht="21.75" customHeight="1" x14ac:dyDescent="0.25">
      <c r="BB57183" s="5"/>
    </row>
    <row r="57184" spans="54:54" ht="21.75" customHeight="1" x14ac:dyDescent="0.25">
      <c r="BB57184" s="5"/>
    </row>
    <row r="57185" spans="54:54" ht="21.75" customHeight="1" x14ac:dyDescent="0.25">
      <c r="BB57185" s="5"/>
    </row>
    <row r="57186" spans="54:54" ht="21.75" customHeight="1" x14ac:dyDescent="0.25">
      <c r="BB57186" s="5"/>
    </row>
    <row r="57187" spans="54:54" ht="21.75" customHeight="1" x14ac:dyDescent="0.25">
      <c r="BB57187" s="5"/>
    </row>
    <row r="57188" spans="54:54" ht="21.75" customHeight="1" x14ac:dyDescent="0.25">
      <c r="BB57188" s="5"/>
    </row>
    <row r="57189" spans="54:54" ht="21.75" customHeight="1" x14ac:dyDescent="0.25">
      <c r="BB57189" s="5"/>
    </row>
    <row r="57190" spans="54:54" ht="21.75" customHeight="1" x14ac:dyDescent="0.25">
      <c r="BB57190" s="5"/>
    </row>
    <row r="57191" spans="54:54" ht="21.75" customHeight="1" x14ac:dyDescent="0.25">
      <c r="BB57191" s="5"/>
    </row>
    <row r="57192" spans="54:54" ht="21.75" customHeight="1" x14ac:dyDescent="0.25">
      <c r="BB57192" s="5"/>
    </row>
    <row r="57193" spans="54:54" ht="21.75" customHeight="1" x14ac:dyDescent="0.25">
      <c r="BB57193" s="5"/>
    </row>
    <row r="57194" spans="54:54" ht="21.75" customHeight="1" x14ac:dyDescent="0.25">
      <c r="BB57194" s="5"/>
    </row>
    <row r="57195" spans="54:54" ht="21.75" customHeight="1" x14ac:dyDescent="0.25">
      <c r="BB57195" s="5"/>
    </row>
    <row r="57196" spans="54:54" ht="21.75" customHeight="1" x14ac:dyDescent="0.25">
      <c r="BB57196" s="5"/>
    </row>
    <row r="57197" spans="54:54" ht="21.75" customHeight="1" x14ac:dyDescent="0.25">
      <c r="BB57197" s="5"/>
    </row>
    <row r="57198" spans="54:54" ht="21.75" customHeight="1" x14ac:dyDescent="0.25">
      <c r="BB57198" s="5"/>
    </row>
    <row r="57199" spans="54:54" ht="21.75" customHeight="1" x14ac:dyDescent="0.25">
      <c r="BB57199" s="5"/>
    </row>
    <row r="57200" spans="54:54" ht="21.75" customHeight="1" x14ac:dyDescent="0.25">
      <c r="BB57200" s="5"/>
    </row>
    <row r="57201" spans="54:54" ht="21.75" customHeight="1" x14ac:dyDescent="0.25">
      <c r="BB57201" s="5"/>
    </row>
    <row r="57202" spans="54:54" ht="21.75" customHeight="1" x14ac:dyDescent="0.25">
      <c r="BB57202" s="5"/>
    </row>
    <row r="57203" spans="54:54" ht="21.75" customHeight="1" x14ac:dyDescent="0.25">
      <c r="BB57203" s="5"/>
    </row>
    <row r="57204" spans="54:54" ht="21.75" customHeight="1" x14ac:dyDescent="0.25">
      <c r="BB57204" s="5"/>
    </row>
    <row r="57205" spans="54:54" ht="21.75" customHeight="1" x14ac:dyDescent="0.25">
      <c r="BB57205" s="5"/>
    </row>
    <row r="57206" spans="54:54" ht="21.75" customHeight="1" x14ac:dyDescent="0.25">
      <c r="BB57206" s="5"/>
    </row>
    <row r="57207" spans="54:54" ht="21.75" customHeight="1" x14ac:dyDescent="0.25">
      <c r="BB57207" s="5"/>
    </row>
    <row r="57208" spans="54:54" ht="21.75" customHeight="1" x14ac:dyDescent="0.25">
      <c r="BB57208" s="5"/>
    </row>
    <row r="57209" spans="54:54" ht="21.75" customHeight="1" x14ac:dyDescent="0.25">
      <c r="BB57209" s="5"/>
    </row>
    <row r="57210" spans="54:54" ht="21.75" customHeight="1" x14ac:dyDescent="0.25">
      <c r="BB57210" s="5"/>
    </row>
    <row r="57211" spans="54:54" ht="21.75" customHeight="1" x14ac:dyDescent="0.25">
      <c r="BB57211" s="5"/>
    </row>
    <row r="57212" spans="54:54" ht="21.75" customHeight="1" x14ac:dyDescent="0.25">
      <c r="BB57212" s="5"/>
    </row>
    <row r="57213" spans="54:54" ht="21.75" customHeight="1" x14ac:dyDescent="0.25">
      <c r="BB57213" s="5"/>
    </row>
    <row r="57214" spans="54:54" ht="21.75" customHeight="1" x14ac:dyDescent="0.25">
      <c r="BB57214" s="5"/>
    </row>
    <row r="57215" spans="54:54" ht="21.75" customHeight="1" x14ac:dyDescent="0.25">
      <c r="BB57215" s="5"/>
    </row>
    <row r="57216" spans="54:54" ht="21.75" customHeight="1" x14ac:dyDescent="0.25">
      <c r="BB57216" s="5"/>
    </row>
    <row r="57217" spans="54:54" ht="21.75" customHeight="1" x14ac:dyDescent="0.25">
      <c r="BB57217" s="5"/>
    </row>
    <row r="57218" spans="54:54" ht="21.75" customHeight="1" x14ac:dyDescent="0.25">
      <c r="BB57218" s="5"/>
    </row>
    <row r="57219" spans="54:54" ht="21.75" customHeight="1" x14ac:dyDescent="0.25">
      <c r="BB57219" s="5"/>
    </row>
    <row r="57220" spans="54:54" ht="21.75" customHeight="1" x14ac:dyDescent="0.25">
      <c r="BB57220" s="5"/>
    </row>
    <row r="57221" spans="54:54" ht="21.75" customHeight="1" x14ac:dyDescent="0.25">
      <c r="BB57221" s="5"/>
    </row>
    <row r="57222" spans="54:54" ht="21.75" customHeight="1" x14ac:dyDescent="0.25">
      <c r="BB57222" s="5"/>
    </row>
    <row r="57223" spans="54:54" ht="21.75" customHeight="1" x14ac:dyDescent="0.25">
      <c r="BB57223" s="5"/>
    </row>
    <row r="57224" spans="54:54" ht="21.75" customHeight="1" x14ac:dyDescent="0.25">
      <c r="BB57224" s="5"/>
    </row>
    <row r="57225" spans="54:54" ht="21.75" customHeight="1" x14ac:dyDescent="0.25">
      <c r="BB57225" s="5"/>
    </row>
    <row r="57226" spans="54:54" ht="21.75" customHeight="1" x14ac:dyDescent="0.25">
      <c r="BB57226" s="5"/>
    </row>
    <row r="57227" spans="54:54" ht="21.75" customHeight="1" x14ac:dyDescent="0.25">
      <c r="BB57227" s="5"/>
    </row>
    <row r="57228" spans="54:54" ht="21.75" customHeight="1" x14ac:dyDescent="0.25">
      <c r="BB57228" s="5"/>
    </row>
    <row r="57229" spans="54:54" ht="21.75" customHeight="1" x14ac:dyDescent="0.25">
      <c r="BB57229" s="5"/>
    </row>
    <row r="57230" spans="54:54" ht="21.75" customHeight="1" x14ac:dyDescent="0.25">
      <c r="BB57230" s="5"/>
    </row>
    <row r="57231" spans="54:54" ht="21.75" customHeight="1" x14ac:dyDescent="0.25">
      <c r="BB57231" s="5"/>
    </row>
    <row r="57232" spans="54:54" ht="21.75" customHeight="1" x14ac:dyDescent="0.25">
      <c r="BB57232" s="5"/>
    </row>
    <row r="57233" spans="54:54" ht="21.75" customHeight="1" x14ac:dyDescent="0.25">
      <c r="BB57233" s="5"/>
    </row>
    <row r="57234" spans="54:54" ht="21.75" customHeight="1" x14ac:dyDescent="0.25">
      <c r="BB57234" s="5"/>
    </row>
    <row r="57235" spans="54:54" ht="21.75" customHeight="1" x14ac:dyDescent="0.25">
      <c r="BB57235" s="5"/>
    </row>
    <row r="57236" spans="54:54" ht="21.75" customHeight="1" x14ac:dyDescent="0.25">
      <c r="BB57236" s="5"/>
    </row>
    <row r="57237" spans="54:54" ht="21.75" customHeight="1" x14ac:dyDescent="0.25">
      <c r="BB57237" s="5"/>
    </row>
    <row r="57238" spans="54:54" ht="21.75" customHeight="1" x14ac:dyDescent="0.25">
      <c r="BB57238" s="5"/>
    </row>
    <row r="57239" spans="54:54" ht="21.75" customHeight="1" x14ac:dyDescent="0.25">
      <c r="BB57239" s="5"/>
    </row>
    <row r="57240" spans="54:54" ht="21.75" customHeight="1" x14ac:dyDescent="0.25">
      <c r="BB57240" s="5"/>
    </row>
    <row r="57241" spans="54:54" ht="21.75" customHeight="1" x14ac:dyDescent="0.25">
      <c r="BB57241" s="5"/>
    </row>
    <row r="57242" spans="54:54" ht="21.75" customHeight="1" x14ac:dyDescent="0.25">
      <c r="BB57242" s="5"/>
    </row>
    <row r="57243" spans="54:54" ht="21.75" customHeight="1" x14ac:dyDescent="0.25">
      <c r="BB57243" s="5"/>
    </row>
    <row r="57244" spans="54:54" ht="21.75" customHeight="1" x14ac:dyDescent="0.25">
      <c r="BB57244" s="5"/>
    </row>
    <row r="57245" spans="54:54" ht="21.75" customHeight="1" x14ac:dyDescent="0.25">
      <c r="BB57245" s="5"/>
    </row>
    <row r="57246" spans="54:54" ht="21.75" customHeight="1" x14ac:dyDescent="0.25">
      <c r="BB57246" s="5"/>
    </row>
    <row r="57247" spans="54:54" ht="21.75" customHeight="1" x14ac:dyDescent="0.25">
      <c r="BB57247" s="5"/>
    </row>
    <row r="57248" spans="54:54" ht="21.75" customHeight="1" x14ac:dyDescent="0.25">
      <c r="BB57248" s="5"/>
    </row>
    <row r="57249" spans="54:54" ht="21.75" customHeight="1" x14ac:dyDescent="0.25">
      <c r="BB57249" s="5"/>
    </row>
    <row r="57250" spans="54:54" ht="21.75" customHeight="1" x14ac:dyDescent="0.25">
      <c r="BB57250" s="5"/>
    </row>
    <row r="57251" spans="54:54" ht="21.75" customHeight="1" x14ac:dyDescent="0.25">
      <c r="BB57251" s="5"/>
    </row>
    <row r="57252" spans="54:54" ht="21.75" customHeight="1" x14ac:dyDescent="0.25">
      <c r="BB57252" s="5"/>
    </row>
    <row r="57253" spans="54:54" ht="21.75" customHeight="1" x14ac:dyDescent="0.25">
      <c r="BB57253" s="5"/>
    </row>
    <row r="57254" spans="54:54" ht="21.75" customHeight="1" x14ac:dyDescent="0.25">
      <c r="BB57254" s="5"/>
    </row>
    <row r="57255" spans="54:54" ht="21.75" customHeight="1" x14ac:dyDescent="0.25">
      <c r="BB57255" s="5"/>
    </row>
    <row r="57256" spans="54:54" ht="21.75" customHeight="1" x14ac:dyDescent="0.25">
      <c r="BB57256" s="5"/>
    </row>
    <row r="57257" spans="54:54" ht="21.75" customHeight="1" x14ac:dyDescent="0.25">
      <c r="BB57257" s="5"/>
    </row>
    <row r="57258" spans="54:54" ht="21.75" customHeight="1" x14ac:dyDescent="0.25">
      <c r="BB57258" s="5"/>
    </row>
    <row r="57259" spans="54:54" ht="21.75" customHeight="1" x14ac:dyDescent="0.25">
      <c r="BB57259" s="5"/>
    </row>
    <row r="57260" spans="54:54" ht="21.75" customHeight="1" x14ac:dyDescent="0.25">
      <c r="BB57260" s="5"/>
    </row>
    <row r="57261" spans="54:54" ht="21.75" customHeight="1" x14ac:dyDescent="0.25">
      <c r="BB57261" s="5"/>
    </row>
    <row r="57262" spans="54:54" ht="21.75" customHeight="1" x14ac:dyDescent="0.25">
      <c r="BB57262" s="5"/>
    </row>
    <row r="57263" spans="54:54" ht="21.75" customHeight="1" x14ac:dyDescent="0.25">
      <c r="BB57263" s="5"/>
    </row>
    <row r="57264" spans="54:54" ht="21.75" customHeight="1" x14ac:dyDescent="0.25">
      <c r="BB57264" s="5"/>
    </row>
    <row r="57265" spans="54:54" ht="21.75" customHeight="1" x14ac:dyDescent="0.25">
      <c r="BB57265" s="5"/>
    </row>
    <row r="57266" spans="54:54" ht="21.75" customHeight="1" x14ac:dyDescent="0.25">
      <c r="BB57266" s="5"/>
    </row>
    <row r="57267" spans="54:54" ht="21.75" customHeight="1" x14ac:dyDescent="0.25">
      <c r="BB57267" s="5"/>
    </row>
    <row r="57268" spans="54:54" ht="21.75" customHeight="1" x14ac:dyDescent="0.25">
      <c r="BB57268" s="5"/>
    </row>
    <row r="57269" spans="54:54" ht="21.75" customHeight="1" x14ac:dyDescent="0.25">
      <c r="BB57269" s="5"/>
    </row>
    <row r="57270" spans="54:54" ht="21.75" customHeight="1" x14ac:dyDescent="0.25">
      <c r="BB57270" s="5"/>
    </row>
    <row r="57271" spans="54:54" ht="21.75" customHeight="1" x14ac:dyDescent="0.25">
      <c r="BB57271" s="5"/>
    </row>
    <row r="57272" spans="54:54" ht="21.75" customHeight="1" x14ac:dyDescent="0.25">
      <c r="BB57272" s="5"/>
    </row>
    <row r="57273" spans="54:54" ht="21.75" customHeight="1" x14ac:dyDescent="0.25">
      <c r="BB57273" s="5"/>
    </row>
    <row r="57274" spans="54:54" ht="21.75" customHeight="1" x14ac:dyDescent="0.25">
      <c r="BB57274" s="5"/>
    </row>
    <row r="57275" spans="54:54" ht="21.75" customHeight="1" x14ac:dyDescent="0.25">
      <c r="BB57275" s="5"/>
    </row>
    <row r="57276" spans="54:54" ht="21.75" customHeight="1" x14ac:dyDescent="0.25">
      <c r="BB57276" s="5"/>
    </row>
    <row r="57277" spans="54:54" ht="21.75" customHeight="1" x14ac:dyDescent="0.25">
      <c r="BB57277" s="5"/>
    </row>
    <row r="57278" spans="54:54" ht="21.75" customHeight="1" x14ac:dyDescent="0.25">
      <c r="BB57278" s="5"/>
    </row>
    <row r="57279" spans="54:54" ht="21.75" customHeight="1" x14ac:dyDescent="0.25">
      <c r="BB57279" s="5"/>
    </row>
    <row r="57280" spans="54:54" ht="21.75" customHeight="1" x14ac:dyDescent="0.25">
      <c r="BB57280" s="5"/>
    </row>
    <row r="57281" spans="54:54" ht="21.75" customHeight="1" x14ac:dyDescent="0.25">
      <c r="BB57281" s="5"/>
    </row>
    <row r="57282" spans="54:54" ht="21.75" customHeight="1" x14ac:dyDescent="0.25">
      <c r="BB57282" s="5"/>
    </row>
    <row r="57283" spans="54:54" ht="21.75" customHeight="1" x14ac:dyDescent="0.25">
      <c r="BB57283" s="5"/>
    </row>
    <row r="57284" spans="54:54" ht="21.75" customHeight="1" x14ac:dyDescent="0.25">
      <c r="BB57284" s="5"/>
    </row>
    <row r="57285" spans="54:54" ht="21.75" customHeight="1" x14ac:dyDescent="0.25">
      <c r="BB57285" s="5"/>
    </row>
    <row r="57286" spans="54:54" ht="21.75" customHeight="1" x14ac:dyDescent="0.25">
      <c r="BB57286" s="5"/>
    </row>
    <row r="57287" spans="54:54" ht="21.75" customHeight="1" x14ac:dyDescent="0.25">
      <c r="BB57287" s="5"/>
    </row>
    <row r="57288" spans="54:54" ht="21.75" customHeight="1" x14ac:dyDescent="0.25">
      <c r="BB57288" s="5"/>
    </row>
    <row r="57289" spans="54:54" ht="21.75" customHeight="1" x14ac:dyDescent="0.25">
      <c r="BB57289" s="5"/>
    </row>
    <row r="57290" spans="54:54" ht="21.75" customHeight="1" x14ac:dyDescent="0.25">
      <c r="BB57290" s="5"/>
    </row>
    <row r="57291" spans="54:54" ht="21.75" customHeight="1" x14ac:dyDescent="0.25">
      <c r="BB57291" s="5"/>
    </row>
    <row r="57292" spans="54:54" ht="21.75" customHeight="1" x14ac:dyDescent="0.25">
      <c r="BB57292" s="5"/>
    </row>
    <row r="57293" spans="54:54" ht="21.75" customHeight="1" x14ac:dyDescent="0.25">
      <c r="BB57293" s="5"/>
    </row>
    <row r="57294" spans="54:54" ht="21.75" customHeight="1" x14ac:dyDescent="0.25">
      <c r="BB57294" s="5"/>
    </row>
    <row r="57295" spans="54:54" ht="21.75" customHeight="1" x14ac:dyDescent="0.25">
      <c r="BB57295" s="5"/>
    </row>
    <row r="57296" spans="54:54" ht="21.75" customHeight="1" x14ac:dyDescent="0.25">
      <c r="BB57296" s="5"/>
    </row>
    <row r="57297" spans="54:54" ht="21.75" customHeight="1" x14ac:dyDescent="0.25">
      <c r="BB57297" s="5"/>
    </row>
    <row r="57298" spans="54:54" ht="21.75" customHeight="1" x14ac:dyDescent="0.25">
      <c r="BB57298" s="5"/>
    </row>
    <row r="57299" spans="54:54" ht="21.75" customHeight="1" x14ac:dyDescent="0.25">
      <c r="BB57299" s="5"/>
    </row>
    <row r="57300" spans="54:54" ht="21.75" customHeight="1" x14ac:dyDescent="0.25">
      <c r="BB57300" s="5"/>
    </row>
    <row r="57301" spans="54:54" ht="21.75" customHeight="1" x14ac:dyDescent="0.25">
      <c r="BB57301" s="5"/>
    </row>
    <row r="57302" spans="54:54" ht="21.75" customHeight="1" x14ac:dyDescent="0.25">
      <c r="BB57302" s="5"/>
    </row>
    <row r="57303" spans="54:54" ht="21.75" customHeight="1" x14ac:dyDescent="0.25">
      <c r="BB57303" s="5"/>
    </row>
    <row r="57304" spans="54:54" ht="21.75" customHeight="1" x14ac:dyDescent="0.25">
      <c r="BB57304" s="5"/>
    </row>
    <row r="57305" spans="54:54" ht="21.75" customHeight="1" x14ac:dyDescent="0.25">
      <c r="BB57305" s="5"/>
    </row>
    <row r="57306" spans="54:54" ht="21.75" customHeight="1" x14ac:dyDescent="0.25">
      <c r="BB57306" s="5"/>
    </row>
    <row r="57307" spans="54:54" ht="21.75" customHeight="1" x14ac:dyDescent="0.25">
      <c r="BB57307" s="5"/>
    </row>
    <row r="57308" spans="54:54" ht="21.75" customHeight="1" x14ac:dyDescent="0.25">
      <c r="BB57308" s="5"/>
    </row>
    <row r="57309" spans="54:54" ht="21.75" customHeight="1" x14ac:dyDescent="0.25">
      <c r="BB57309" s="5"/>
    </row>
    <row r="57310" spans="54:54" ht="21.75" customHeight="1" x14ac:dyDescent="0.25">
      <c r="BB57310" s="5"/>
    </row>
    <row r="57311" spans="54:54" ht="21.75" customHeight="1" x14ac:dyDescent="0.25">
      <c r="BB57311" s="5"/>
    </row>
    <row r="57312" spans="54:54" ht="21.75" customHeight="1" x14ac:dyDescent="0.25">
      <c r="BB57312" s="5"/>
    </row>
    <row r="57313" spans="54:54" ht="21.75" customHeight="1" x14ac:dyDescent="0.25">
      <c r="BB57313" s="5"/>
    </row>
    <row r="57314" spans="54:54" ht="21.75" customHeight="1" x14ac:dyDescent="0.25">
      <c r="BB57314" s="5"/>
    </row>
    <row r="57315" spans="54:54" ht="21.75" customHeight="1" x14ac:dyDescent="0.25">
      <c r="BB57315" s="5"/>
    </row>
    <row r="57316" spans="54:54" ht="21.75" customHeight="1" x14ac:dyDescent="0.25">
      <c r="BB57316" s="5"/>
    </row>
    <row r="57317" spans="54:54" ht="21.75" customHeight="1" x14ac:dyDescent="0.25">
      <c r="BB57317" s="5"/>
    </row>
    <row r="57318" spans="54:54" ht="21.75" customHeight="1" x14ac:dyDescent="0.25">
      <c r="BB57318" s="5"/>
    </row>
    <row r="57319" spans="54:54" ht="21.75" customHeight="1" x14ac:dyDescent="0.25">
      <c r="BB57319" s="5"/>
    </row>
    <row r="57320" spans="54:54" ht="21.75" customHeight="1" x14ac:dyDescent="0.25">
      <c r="BB57320" s="5"/>
    </row>
    <row r="57321" spans="54:54" ht="21.75" customHeight="1" x14ac:dyDescent="0.25">
      <c r="BB57321" s="5"/>
    </row>
    <row r="57322" spans="54:54" ht="21.75" customHeight="1" x14ac:dyDescent="0.25">
      <c r="BB57322" s="5"/>
    </row>
    <row r="57323" spans="54:54" ht="21.75" customHeight="1" x14ac:dyDescent="0.25">
      <c r="BB57323" s="5"/>
    </row>
    <row r="57324" spans="54:54" ht="21.75" customHeight="1" x14ac:dyDescent="0.25">
      <c r="BB57324" s="5"/>
    </row>
    <row r="57325" spans="54:54" ht="21.75" customHeight="1" x14ac:dyDescent="0.25">
      <c r="BB57325" s="5"/>
    </row>
    <row r="57326" spans="54:54" ht="21.75" customHeight="1" x14ac:dyDescent="0.25">
      <c r="BB57326" s="5"/>
    </row>
    <row r="57327" spans="54:54" ht="21.75" customHeight="1" x14ac:dyDescent="0.25">
      <c r="BB57327" s="5"/>
    </row>
    <row r="57328" spans="54:54" ht="21.75" customHeight="1" x14ac:dyDescent="0.25">
      <c r="BB57328" s="5"/>
    </row>
    <row r="57329" spans="54:54" ht="21.75" customHeight="1" x14ac:dyDescent="0.25">
      <c r="BB57329" s="5"/>
    </row>
    <row r="57330" spans="54:54" ht="21.75" customHeight="1" x14ac:dyDescent="0.25">
      <c r="BB57330" s="5"/>
    </row>
    <row r="57331" spans="54:54" ht="21.75" customHeight="1" x14ac:dyDescent="0.25">
      <c r="BB57331" s="5"/>
    </row>
    <row r="57332" spans="54:54" ht="21.75" customHeight="1" x14ac:dyDescent="0.25">
      <c r="BB57332" s="5"/>
    </row>
    <row r="57333" spans="54:54" ht="21.75" customHeight="1" x14ac:dyDescent="0.25">
      <c r="BB57333" s="5"/>
    </row>
    <row r="57334" spans="54:54" ht="21.75" customHeight="1" x14ac:dyDescent="0.25">
      <c r="BB57334" s="5"/>
    </row>
    <row r="57335" spans="54:54" ht="21.75" customHeight="1" x14ac:dyDescent="0.25">
      <c r="BB57335" s="5"/>
    </row>
    <row r="57336" spans="54:54" ht="21.75" customHeight="1" x14ac:dyDescent="0.25">
      <c r="BB57336" s="5"/>
    </row>
    <row r="57337" spans="54:54" ht="21.75" customHeight="1" x14ac:dyDescent="0.25">
      <c r="BB57337" s="5"/>
    </row>
    <row r="57338" spans="54:54" ht="21.75" customHeight="1" x14ac:dyDescent="0.25">
      <c r="BB57338" s="5"/>
    </row>
    <row r="57339" spans="54:54" ht="21.75" customHeight="1" x14ac:dyDescent="0.25">
      <c r="BB57339" s="5"/>
    </row>
    <row r="57340" spans="54:54" ht="21.75" customHeight="1" x14ac:dyDescent="0.25">
      <c r="BB57340" s="5"/>
    </row>
    <row r="57341" spans="54:54" ht="21.75" customHeight="1" x14ac:dyDescent="0.25">
      <c r="BB57341" s="5"/>
    </row>
    <row r="57342" spans="54:54" ht="21.75" customHeight="1" x14ac:dyDescent="0.25">
      <c r="BB57342" s="5"/>
    </row>
    <row r="57343" spans="54:54" ht="21.75" customHeight="1" x14ac:dyDescent="0.25">
      <c r="BB57343" s="5"/>
    </row>
    <row r="57344" spans="54:54" ht="21.75" customHeight="1" x14ac:dyDescent="0.25">
      <c r="BB57344" s="5"/>
    </row>
    <row r="57345" spans="54:54" ht="21.75" customHeight="1" x14ac:dyDescent="0.25">
      <c r="BB57345" s="5"/>
    </row>
    <row r="57346" spans="54:54" ht="21.75" customHeight="1" x14ac:dyDescent="0.25">
      <c r="BB57346" s="5"/>
    </row>
    <row r="57347" spans="54:54" ht="21.75" customHeight="1" x14ac:dyDescent="0.25">
      <c r="BB57347" s="5"/>
    </row>
    <row r="57348" spans="54:54" ht="21.75" customHeight="1" x14ac:dyDescent="0.25">
      <c r="BB57348" s="5"/>
    </row>
    <row r="57349" spans="54:54" ht="21.75" customHeight="1" x14ac:dyDescent="0.25">
      <c r="BB57349" s="5"/>
    </row>
    <row r="57350" spans="54:54" ht="21.75" customHeight="1" x14ac:dyDescent="0.25">
      <c r="BB57350" s="5"/>
    </row>
    <row r="57351" spans="54:54" ht="21.75" customHeight="1" x14ac:dyDescent="0.25">
      <c r="BB57351" s="5"/>
    </row>
    <row r="57352" spans="54:54" ht="21.75" customHeight="1" x14ac:dyDescent="0.25">
      <c r="BB57352" s="5"/>
    </row>
    <row r="57353" spans="54:54" ht="21.75" customHeight="1" x14ac:dyDescent="0.25">
      <c r="BB57353" s="5"/>
    </row>
    <row r="57354" spans="54:54" ht="21.75" customHeight="1" x14ac:dyDescent="0.25">
      <c r="BB57354" s="5"/>
    </row>
    <row r="57355" spans="54:54" ht="21.75" customHeight="1" x14ac:dyDescent="0.25">
      <c r="BB57355" s="5"/>
    </row>
    <row r="57356" spans="54:54" ht="21.75" customHeight="1" x14ac:dyDescent="0.25">
      <c r="BB57356" s="5"/>
    </row>
    <row r="57357" spans="54:54" ht="21.75" customHeight="1" x14ac:dyDescent="0.25">
      <c r="BB57357" s="5"/>
    </row>
    <row r="57358" spans="54:54" ht="21.75" customHeight="1" x14ac:dyDescent="0.25">
      <c r="BB57358" s="5"/>
    </row>
    <row r="57359" spans="54:54" ht="21.75" customHeight="1" x14ac:dyDescent="0.25">
      <c r="BB57359" s="5"/>
    </row>
    <row r="57360" spans="54:54" ht="21.75" customHeight="1" x14ac:dyDescent="0.25">
      <c r="BB57360" s="5"/>
    </row>
    <row r="57361" spans="54:54" ht="21.75" customHeight="1" x14ac:dyDescent="0.25">
      <c r="BB57361" s="5"/>
    </row>
    <row r="57362" spans="54:54" ht="21.75" customHeight="1" x14ac:dyDescent="0.25">
      <c r="BB57362" s="5"/>
    </row>
    <row r="57363" spans="54:54" ht="21.75" customHeight="1" x14ac:dyDescent="0.25">
      <c r="BB57363" s="5"/>
    </row>
    <row r="57364" spans="54:54" ht="21.75" customHeight="1" x14ac:dyDescent="0.25">
      <c r="BB57364" s="5"/>
    </row>
    <row r="57365" spans="54:54" ht="21.75" customHeight="1" x14ac:dyDescent="0.25">
      <c r="BB57365" s="5"/>
    </row>
    <row r="57366" spans="54:54" ht="21.75" customHeight="1" x14ac:dyDescent="0.25">
      <c r="BB57366" s="5"/>
    </row>
    <row r="57367" spans="54:54" ht="21.75" customHeight="1" x14ac:dyDescent="0.25">
      <c r="BB57367" s="5"/>
    </row>
    <row r="57368" spans="54:54" ht="21.75" customHeight="1" x14ac:dyDescent="0.25">
      <c r="BB57368" s="5"/>
    </row>
    <row r="57369" spans="54:54" ht="21.75" customHeight="1" x14ac:dyDescent="0.25">
      <c r="BB57369" s="5"/>
    </row>
    <row r="57370" spans="54:54" ht="21.75" customHeight="1" x14ac:dyDescent="0.25">
      <c r="BB57370" s="5"/>
    </row>
    <row r="57371" spans="54:54" ht="21.75" customHeight="1" x14ac:dyDescent="0.25">
      <c r="BB57371" s="5"/>
    </row>
    <row r="57372" spans="54:54" ht="21.75" customHeight="1" x14ac:dyDescent="0.25">
      <c r="BB57372" s="5"/>
    </row>
    <row r="57373" spans="54:54" ht="21.75" customHeight="1" x14ac:dyDescent="0.25">
      <c r="BB57373" s="5"/>
    </row>
    <row r="57374" spans="54:54" ht="21.75" customHeight="1" x14ac:dyDescent="0.25">
      <c r="BB57374" s="5"/>
    </row>
    <row r="57375" spans="54:54" ht="21.75" customHeight="1" x14ac:dyDescent="0.25">
      <c r="BB57375" s="5"/>
    </row>
    <row r="57376" spans="54:54" ht="21.75" customHeight="1" x14ac:dyDescent="0.25">
      <c r="BB57376" s="5"/>
    </row>
    <row r="57377" spans="54:54" ht="21.75" customHeight="1" x14ac:dyDescent="0.25">
      <c r="BB57377" s="5"/>
    </row>
    <row r="57378" spans="54:54" ht="21.75" customHeight="1" x14ac:dyDescent="0.25">
      <c r="BB57378" s="5"/>
    </row>
    <row r="57379" spans="54:54" ht="21.75" customHeight="1" x14ac:dyDescent="0.25">
      <c r="BB57379" s="5"/>
    </row>
    <row r="57380" spans="54:54" ht="21.75" customHeight="1" x14ac:dyDescent="0.25">
      <c r="BB57380" s="5"/>
    </row>
    <row r="57381" spans="54:54" ht="21.75" customHeight="1" x14ac:dyDescent="0.25">
      <c r="BB57381" s="5"/>
    </row>
    <row r="57382" spans="54:54" ht="21.75" customHeight="1" x14ac:dyDescent="0.25">
      <c r="BB57382" s="5"/>
    </row>
    <row r="57383" spans="54:54" ht="21.75" customHeight="1" x14ac:dyDescent="0.25">
      <c r="BB57383" s="5"/>
    </row>
    <row r="57384" spans="54:54" ht="21.75" customHeight="1" x14ac:dyDescent="0.25">
      <c r="BB57384" s="5"/>
    </row>
    <row r="57385" spans="54:54" ht="21.75" customHeight="1" x14ac:dyDescent="0.25">
      <c r="BB57385" s="5"/>
    </row>
    <row r="57386" spans="54:54" ht="21.75" customHeight="1" x14ac:dyDescent="0.25">
      <c r="BB57386" s="5"/>
    </row>
    <row r="57387" spans="54:54" ht="21.75" customHeight="1" x14ac:dyDescent="0.25">
      <c r="BB57387" s="5"/>
    </row>
    <row r="57388" spans="54:54" ht="21.75" customHeight="1" x14ac:dyDescent="0.25">
      <c r="BB57388" s="5"/>
    </row>
    <row r="57389" spans="54:54" ht="21.75" customHeight="1" x14ac:dyDescent="0.25">
      <c r="BB57389" s="5"/>
    </row>
    <row r="57390" spans="54:54" ht="21.75" customHeight="1" x14ac:dyDescent="0.25">
      <c r="BB57390" s="5"/>
    </row>
    <row r="57391" spans="54:54" ht="21.75" customHeight="1" x14ac:dyDescent="0.25">
      <c r="BB57391" s="5"/>
    </row>
    <row r="57392" spans="54:54" ht="21.75" customHeight="1" x14ac:dyDescent="0.25">
      <c r="BB57392" s="5"/>
    </row>
    <row r="57393" spans="54:54" ht="21.75" customHeight="1" x14ac:dyDescent="0.25">
      <c r="BB57393" s="5"/>
    </row>
    <row r="57394" spans="54:54" ht="21.75" customHeight="1" x14ac:dyDescent="0.25">
      <c r="BB57394" s="5"/>
    </row>
    <row r="57395" spans="54:54" ht="21.75" customHeight="1" x14ac:dyDescent="0.25">
      <c r="BB57395" s="5"/>
    </row>
    <row r="57396" spans="54:54" ht="21.75" customHeight="1" x14ac:dyDescent="0.25">
      <c r="BB57396" s="5"/>
    </row>
    <row r="57397" spans="54:54" ht="21.75" customHeight="1" x14ac:dyDescent="0.25">
      <c r="BB57397" s="5"/>
    </row>
    <row r="57398" spans="54:54" ht="21.75" customHeight="1" x14ac:dyDescent="0.25">
      <c r="BB57398" s="5"/>
    </row>
    <row r="57399" spans="54:54" ht="21.75" customHeight="1" x14ac:dyDescent="0.25">
      <c r="BB57399" s="5"/>
    </row>
    <row r="57400" spans="54:54" ht="21.75" customHeight="1" x14ac:dyDescent="0.25">
      <c r="BB57400" s="5"/>
    </row>
    <row r="57401" spans="54:54" ht="21.75" customHeight="1" x14ac:dyDescent="0.25">
      <c r="BB57401" s="5"/>
    </row>
    <row r="57402" spans="54:54" ht="21.75" customHeight="1" x14ac:dyDescent="0.25">
      <c r="BB57402" s="5"/>
    </row>
    <row r="57403" spans="54:54" ht="21.75" customHeight="1" x14ac:dyDescent="0.25">
      <c r="BB57403" s="5"/>
    </row>
    <row r="57404" spans="54:54" ht="21.75" customHeight="1" x14ac:dyDescent="0.25">
      <c r="BB57404" s="5"/>
    </row>
    <row r="57405" spans="54:54" ht="21.75" customHeight="1" x14ac:dyDescent="0.25">
      <c r="BB57405" s="5"/>
    </row>
    <row r="57406" spans="54:54" ht="21.75" customHeight="1" x14ac:dyDescent="0.25">
      <c r="BB57406" s="5"/>
    </row>
    <row r="57407" spans="54:54" ht="21.75" customHeight="1" x14ac:dyDescent="0.25">
      <c r="BB57407" s="5"/>
    </row>
    <row r="57408" spans="54:54" ht="21.75" customHeight="1" x14ac:dyDescent="0.25">
      <c r="BB57408" s="5"/>
    </row>
    <row r="57409" spans="54:54" ht="21.75" customHeight="1" x14ac:dyDescent="0.25">
      <c r="BB57409" s="5"/>
    </row>
    <row r="57410" spans="54:54" ht="21.75" customHeight="1" x14ac:dyDescent="0.25">
      <c r="BB57410" s="5"/>
    </row>
    <row r="57411" spans="54:54" ht="21.75" customHeight="1" x14ac:dyDescent="0.25">
      <c r="BB57411" s="5"/>
    </row>
    <row r="57412" spans="54:54" ht="21.75" customHeight="1" x14ac:dyDescent="0.25">
      <c r="BB57412" s="5"/>
    </row>
    <row r="57413" spans="54:54" ht="21.75" customHeight="1" x14ac:dyDescent="0.25">
      <c r="BB57413" s="5"/>
    </row>
    <row r="57414" spans="54:54" ht="21.75" customHeight="1" x14ac:dyDescent="0.25">
      <c r="BB57414" s="5"/>
    </row>
    <row r="57415" spans="54:54" ht="21.75" customHeight="1" x14ac:dyDescent="0.25">
      <c r="BB57415" s="5"/>
    </row>
    <row r="57416" spans="54:54" ht="21.75" customHeight="1" x14ac:dyDescent="0.25">
      <c r="BB57416" s="5"/>
    </row>
    <row r="57417" spans="54:54" ht="21.75" customHeight="1" x14ac:dyDescent="0.25">
      <c r="BB57417" s="5"/>
    </row>
    <row r="57418" spans="54:54" ht="21.75" customHeight="1" x14ac:dyDescent="0.25">
      <c r="BB57418" s="5"/>
    </row>
    <row r="57419" spans="54:54" ht="21.75" customHeight="1" x14ac:dyDescent="0.25">
      <c r="BB57419" s="5"/>
    </row>
    <row r="57420" spans="54:54" ht="21.75" customHeight="1" x14ac:dyDescent="0.25">
      <c r="BB57420" s="5"/>
    </row>
    <row r="57421" spans="54:54" ht="21.75" customHeight="1" x14ac:dyDescent="0.25">
      <c r="BB57421" s="5"/>
    </row>
    <row r="57422" spans="54:54" ht="21.75" customHeight="1" x14ac:dyDescent="0.25">
      <c r="BB57422" s="5"/>
    </row>
    <row r="57423" spans="54:54" ht="21.75" customHeight="1" x14ac:dyDescent="0.25">
      <c r="BB57423" s="5"/>
    </row>
    <row r="57424" spans="54:54" ht="21.75" customHeight="1" x14ac:dyDescent="0.25">
      <c r="BB57424" s="5"/>
    </row>
    <row r="57425" spans="54:54" ht="21.75" customHeight="1" x14ac:dyDescent="0.25">
      <c r="BB57425" s="5"/>
    </row>
    <row r="57426" spans="54:54" ht="21.75" customHeight="1" x14ac:dyDescent="0.25">
      <c r="BB57426" s="5"/>
    </row>
    <row r="57427" spans="54:54" ht="21.75" customHeight="1" x14ac:dyDescent="0.25">
      <c r="BB57427" s="5"/>
    </row>
    <row r="57428" spans="54:54" ht="21.75" customHeight="1" x14ac:dyDescent="0.25">
      <c r="BB57428" s="5"/>
    </row>
    <row r="57429" spans="54:54" ht="21.75" customHeight="1" x14ac:dyDescent="0.25">
      <c r="BB57429" s="5"/>
    </row>
    <row r="57430" spans="54:54" ht="21.75" customHeight="1" x14ac:dyDescent="0.25">
      <c r="BB57430" s="5"/>
    </row>
    <row r="57431" spans="54:54" ht="21.75" customHeight="1" x14ac:dyDescent="0.25">
      <c r="BB57431" s="5"/>
    </row>
    <row r="57432" spans="54:54" ht="21.75" customHeight="1" x14ac:dyDescent="0.25">
      <c r="BB57432" s="5"/>
    </row>
    <row r="57433" spans="54:54" ht="21.75" customHeight="1" x14ac:dyDescent="0.25">
      <c r="BB57433" s="5"/>
    </row>
    <row r="57434" spans="54:54" ht="21.75" customHeight="1" x14ac:dyDescent="0.25">
      <c r="BB57434" s="5"/>
    </row>
    <row r="57435" spans="54:54" ht="21.75" customHeight="1" x14ac:dyDescent="0.25">
      <c r="BB57435" s="5"/>
    </row>
    <row r="57436" spans="54:54" ht="21.75" customHeight="1" x14ac:dyDescent="0.25">
      <c r="BB57436" s="5"/>
    </row>
    <row r="57437" spans="54:54" ht="21.75" customHeight="1" x14ac:dyDescent="0.25">
      <c r="BB57437" s="5"/>
    </row>
    <row r="57438" spans="54:54" ht="21.75" customHeight="1" x14ac:dyDescent="0.25">
      <c r="BB57438" s="5"/>
    </row>
    <row r="57439" spans="54:54" ht="21.75" customHeight="1" x14ac:dyDescent="0.25">
      <c r="BB57439" s="5"/>
    </row>
    <row r="57440" spans="54:54" ht="21.75" customHeight="1" x14ac:dyDescent="0.25">
      <c r="BB57440" s="5"/>
    </row>
    <row r="57441" spans="54:54" ht="21.75" customHeight="1" x14ac:dyDescent="0.25">
      <c r="BB57441" s="5"/>
    </row>
    <row r="57442" spans="54:54" ht="21.75" customHeight="1" x14ac:dyDescent="0.25">
      <c r="BB57442" s="5"/>
    </row>
    <row r="57443" spans="54:54" ht="21.75" customHeight="1" x14ac:dyDescent="0.25">
      <c r="BB57443" s="5"/>
    </row>
    <row r="57444" spans="54:54" ht="21.75" customHeight="1" x14ac:dyDescent="0.25">
      <c r="BB57444" s="5"/>
    </row>
    <row r="57445" spans="54:54" ht="21.75" customHeight="1" x14ac:dyDescent="0.25">
      <c r="BB57445" s="5"/>
    </row>
    <row r="57446" spans="54:54" ht="21.75" customHeight="1" x14ac:dyDescent="0.25">
      <c r="BB57446" s="5"/>
    </row>
    <row r="57447" spans="54:54" ht="21.75" customHeight="1" x14ac:dyDescent="0.25">
      <c r="BB57447" s="5"/>
    </row>
    <row r="57448" spans="54:54" ht="21.75" customHeight="1" x14ac:dyDescent="0.25">
      <c r="BB57448" s="5"/>
    </row>
    <row r="57449" spans="54:54" ht="21.75" customHeight="1" x14ac:dyDescent="0.25">
      <c r="BB57449" s="5"/>
    </row>
    <row r="57450" spans="54:54" ht="21.75" customHeight="1" x14ac:dyDescent="0.25">
      <c r="BB57450" s="5"/>
    </row>
    <row r="57451" spans="54:54" ht="21.75" customHeight="1" x14ac:dyDescent="0.25">
      <c r="BB57451" s="5"/>
    </row>
    <row r="57452" spans="54:54" ht="21.75" customHeight="1" x14ac:dyDescent="0.25">
      <c r="BB57452" s="5"/>
    </row>
    <row r="57453" spans="54:54" ht="21.75" customHeight="1" x14ac:dyDescent="0.25">
      <c r="BB57453" s="5"/>
    </row>
    <row r="57454" spans="54:54" ht="21.75" customHeight="1" x14ac:dyDescent="0.25">
      <c r="BB57454" s="5"/>
    </row>
    <row r="57455" spans="54:54" ht="21.75" customHeight="1" x14ac:dyDescent="0.25">
      <c r="BB57455" s="5"/>
    </row>
    <row r="57456" spans="54:54" ht="21.75" customHeight="1" x14ac:dyDescent="0.25">
      <c r="BB57456" s="5"/>
    </row>
    <row r="57457" spans="54:54" ht="21.75" customHeight="1" x14ac:dyDescent="0.25">
      <c r="BB57457" s="5"/>
    </row>
    <row r="57458" spans="54:54" ht="21.75" customHeight="1" x14ac:dyDescent="0.25">
      <c r="BB57458" s="5"/>
    </row>
    <row r="57459" spans="54:54" ht="21.75" customHeight="1" x14ac:dyDescent="0.25">
      <c r="BB57459" s="5"/>
    </row>
    <row r="57460" spans="54:54" ht="21.75" customHeight="1" x14ac:dyDescent="0.25">
      <c r="BB57460" s="5"/>
    </row>
    <row r="57461" spans="54:54" ht="21.75" customHeight="1" x14ac:dyDescent="0.25">
      <c r="BB57461" s="5"/>
    </row>
    <row r="57462" spans="54:54" ht="21.75" customHeight="1" x14ac:dyDescent="0.25">
      <c r="BB57462" s="5"/>
    </row>
    <row r="57463" spans="54:54" ht="21.75" customHeight="1" x14ac:dyDescent="0.25">
      <c r="BB57463" s="5"/>
    </row>
    <row r="57464" spans="54:54" ht="21.75" customHeight="1" x14ac:dyDescent="0.25">
      <c r="BB57464" s="5"/>
    </row>
    <row r="57465" spans="54:54" ht="21.75" customHeight="1" x14ac:dyDescent="0.25">
      <c r="BB57465" s="5"/>
    </row>
    <row r="57466" spans="54:54" ht="21.75" customHeight="1" x14ac:dyDescent="0.25">
      <c r="BB57466" s="5"/>
    </row>
    <row r="57467" spans="54:54" ht="21.75" customHeight="1" x14ac:dyDescent="0.25">
      <c r="BB57467" s="5"/>
    </row>
    <row r="57468" spans="54:54" ht="21.75" customHeight="1" x14ac:dyDescent="0.25">
      <c r="BB57468" s="5"/>
    </row>
    <row r="57469" spans="54:54" ht="21.75" customHeight="1" x14ac:dyDescent="0.25">
      <c r="BB57469" s="5"/>
    </row>
    <row r="57470" spans="54:54" ht="21.75" customHeight="1" x14ac:dyDescent="0.25">
      <c r="BB57470" s="5"/>
    </row>
    <row r="57471" spans="54:54" ht="21.75" customHeight="1" x14ac:dyDescent="0.25">
      <c r="BB57471" s="5"/>
    </row>
    <row r="57472" spans="54:54" ht="21.75" customHeight="1" x14ac:dyDescent="0.25">
      <c r="BB57472" s="5"/>
    </row>
    <row r="57473" spans="54:54" ht="21.75" customHeight="1" x14ac:dyDescent="0.25">
      <c r="BB57473" s="5"/>
    </row>
    <row r="57474" spans="54:54" ht="21.75" customHeight="1" x14ac:dyDescent="0.25">
      <c r="BB57474" s="5"/>
    </row>
    <row r="57475" spans="54:54" ht="21.75" customHeight="1" x14ac:dyDescent="0.25">
      <c r="BB57475" s="5"/>
    </row>
    <row r="57476" spans="54:54" ht="21.75" customHeight="1" x14ac:dyDescent="0.25">
      <c r="BB57476" s="5"/>
    </row>
    <row r="57477" spans="54:54" ht="21.75" customHeight="1" x14ac:dyDescent="0.25">
      <c r="BB57477" s="5"/>
    </row>
    <row r="57478" spans="54:54" ht="21.75" customHeight="1" x14ac:dyDescent="0.25">
      <c r="BB57478" s="5"/>
    </row>
    <row r="57479" spans="54:54" ht="21.75" customHeight="1" x14ac:dyDescent="0.25">
      <c r="BB57479" s="5"/>
    </row>
    <row r="57480" spans="54:54" ht="21.75" customHeight="1" x14ac:dyDescent="0.25">
      <c r="BB57480" s="5"/>
    </row>
    <row r="57481" spans="54:54" ht="21.75" customHeight="1" x14ac:dyDescent="0.25">
      <c r="BB57481" s="5"/>
    </row>
    <row r="57482" spans="54:54" ht="21.75" customHeight="1" x14ac:dyDescent="0.25">
      <c r="BB57482" s="5"/>
    </row>
    <row r="57483" spans="54:54" ht="21.75" customHeight="1" x14ac:dyDescent="0.25">
      <c r="BB57483" s="5"/>
    </row>
    <row r="57484" spans="54:54" ht="21.75" customHeight="1" x14ac:dyDescent="0.25">
      <c r="BB57484" s="5"/>
    </row>
    <row r="57485" spans="54:54" ht="21.75" customHeight="1" x14ac:dyDescent="0.25">
      <c r="BB57485" s="5"/>
    </row>
    <row r="57486" spans="54:54" ht="21.75" customHeight="1" x14ac:dyDescent="0.25">
      <c r="BB57486" s="5"/>
    </row>
    <row r="57487" spans="54:54" ht="21.75" customHeight="1" x14ac:dyDescent="0.25">
      <c r="BB57487" s="5"/>
    </row>
    <row r="57488" spans="54:54" ht="21.75" customHeight="1" x14ac:dyDescent="0.25">
      <c r="BB57488" s="5"/>
    </row>
    <row r="57489" spans="54:54" ht="21.75" customHeight="1" x14ac:dyDescent="0.25">
      <c r="BB57489" s="5"/>
    </row>
    <row r="57490" spans="54:54" ht="21.75" customHeight="1" x14ac:dyDescent="0.25">
      <c r="BB57490" s="5"/>
    </row>
    <row r="57491" spans="54:54" ht="21.75" customHeight="1" x14ac:dyDescent="0.25">
      <c r="BB57491" s="5"/>
    </row>
    <row r="57492" spans="54:54" ht="21.75" customHeight="1" x14ac:dyDescent="0.25">
      <c r="BB57492" s="5"/>
    </row>
    <row r="57493" spans="54:54" ht="21.75" customHeight="1" x14ac:dyDescent="0.25">
      <c r="BB57493" s="5"/>
    </row>
    <row r="57494" spans="54:54" ht="21.75" customHeight="1" x14ac:dyDescent="0.25">
      <c r="BB57494" s="5"/>
    </row>
    <row r="57495" spans="54:54" ht="21.75" customHeight="1" x14ac:dyDescent="0.25">
      <c r="BB57495" s="5"/>
    </row>
    <row r="57496" spans="54:54" ht="21.75" customHeight="1" x14ac:dyDescent="0.25">
      <c r="BB57496" s="5"/>
    </row>
    <row r="57497" spans="54:54" ht="21.75" customHeight="1" x14ac:dyDescent="0.25">
      <c r="BB57497" s="5"/>
    </row>
    <row r="57498" spans="54:54" ht="21.75" customHeight="1" x14ac:dyDescent="0.25">
      <c r="BB57498" s="5"/>
    </row>
    <row r="57499" spans="54:54" ht="21.75" customHeight="1" x14ac:dyDescent="0.25">
      <c r="BB57499" s="5"/>
    </row>
    <row r="57500" spans="54:54" ht="21.75" customHeight="1" x14ac:dyDescent="0.25">
      <c r="BB57500" s="5"/>
    </row>
    <row r="57501" spans="54:54" ht="21.75" customHeight="1" x14ac:dyDescent="0.25">
      <c r="BB57501" s="5"/>
    </row>
    <row r="57502" spans="54:54" ht="21.75" customHeight="1" x14ac:dyDescent="0.25">
      <c r="BB57502" s="5"/>
    </row>
    <row r="57503" spans="54:54" ht="21.75" customHeight="1" x14ac:dyDescent="0.25">
      <c r="BB57503" s="5"/>
    </row>
    <row r="57504" spans="54:54" ht="21.75" customHeight="1" x14ac:dyDescent="0.25">
      <c r="BB57504" s="5"/>
    </row>
    <row r="57505" spans="54:54" ht="21.75" customHeight="1" x14ac:dyDescent="0.25">
      <c r="BB57505" s="5"/>
    </row>
    <row r="57506" spans="54:54" ht="21.75" customHeight="1" x14ac:dyDescent="0.25">
      <c r="BB57506" s="5"/>
    </row>
    <row r="57507" spans="54:54" ht="21.75" customHeight="1" x14ac:dyDescent="0.25">
      <c r="BB57507" s="5"/>
    </row>
    <row r="57508" spans="54:54" ht="21.75" customHeight="1" x14ac:dyDescent="0.25">
      <c r="BB57508" s="5"/>
    </row>
    <row r="57509" spans="54:54" ht="21.75" customHeight="1" x14ac:dyDescent="0.25">
      <c r="BB57509" s="5"/>
    </row>
    <row r="57510" spans="54:54" ht="21.75" customHeight="1" x14ac:dyDescent="0.25">
      <c r="BB57510" s="5"/>
    </row>
    <row r="57511" spans="54:54" ht="21.75" customHeight="1" x14ac:dyDescent="0.25">
      <c r="BB57511" s="5"/>
    </row>
    <row r="57512" spans="54:54" ht="21.75" customHeight="1" x14ac:dyDescent="0.25">
      <c r="BB57512" s="5"/>
    </row>
    <row r="57513" spans="54:54" ht="21.75" customHeight="1" x14ac:dyDescent="0.25">
      <c r="BB57513" s="5"/>
    </row>
    <row r="57514" spans="54:54" ht="21.75" customHeight="1" x14ac:dyDescent="0.25">
      <c r="BB57514" s="5"/>
    </row>
    <row r="57515" spans="54:54" ht="21.75" customHeight="1" x14ac:dyDescent="0.25">
      <c r="BB57515" s="5"/>
    </row>
    <row r="57516" spans="54:54" ht="21.75" customHeight="1" x14ac:dyDescent="0.25">
      <c r="BB57516" s="5"/>
    </row>
    <row r="57517" spans="54:54" ht="21.75" customHeight="1" x14ac:dyDescent="0.25">
      <c r="BB57517" s="5"/>
    </row>
    <row r="57518" spans="54:54" ht="21.75" customHeight="1" x14ac:dyDescent="0.25">
      <c r="BB57518" s="5"/>
    </row>
    <row r="57519" spans="54:54" ht="21.75" customHeight="1" x14ac:dyDescent="0.25">
      <c r="BB57519" s="5"/>
    </row>
    <row r="57520" spans="54:54" ht="21.75" customHeight="1" x14ac:dyDescent="0.25">
      <c r="BB57520" s="5"/>
    </row>
    <row r="57521" spans="54:54" ht="21.75" customHeight="1" x14ac:dyDescent="0.25">
      <c r="BB57521" s="5"/>
    </row>
    <row r="57522" spans="54:54" ht="21.75" customHeight="1" x14ac:dyDescent="0.25">
      <c r="BB57522" s="5"/>
    </row>
    <row r="57523" spans="54:54" ht="21.75" customHeight="1" x14ac:dyDescent="0.25">
      <c r="BB57523" s="5"/>
    </row>
    <row r="57524" spans="54:54" ht="21.75" customHeight="1" x14ac:dyDescent="0.25">
      <c r="BB57524" s="5"/>
    </row>
    <row r="57525" spans="54:54" ht="21.75" customHeight="1" x14ac:dyDescent="0.25">
      <c r="BB57525" s="5"/>
    </row>
    <row r="57526" spans="54:54" ht="21.75" customHeight="1" x14ac:dyDescent="0.25">
      <c r="BB57526" s="5"/>
    </row>
    <row r="57527" spans="54:54" ht="21.75" customHeight="1" x14ac:dyDescent="0.25">
      <c r="BB57527" s="5"/>
    </row>
    <row r="57528" spans="54:54" ht="21.75" customHeight="1" x14ac:dyDescent="0.25">
      <c r="BB57528" s="5"/>
    </row>
    <row r="57529" spans="54:54" ht="21.75" customHeight="1" x14ac:dyDescent="0.25">
      <c r="BB57529" s="5"/>
    </row>
    <row r="57530" spans="54:54" ht="21.75" customHeight="1" x14ac:dyDescent="0.25">
      <c r="BB57530" s="5"/>
    </row>
    <row r="57531" spans="54:54" ht="21.75" customHeight="1" x14ac:dyDescent="0.25">
      <c r="BB57531" s="5"/>
    </row>
    <row r="57532" spans="54:54" ht="21.75" customHeight="1" x14ac:dyDescent="0.25">
      <c r="BB57532" s="5"/>
    </row>
    <row r="57533" spans="54:54" ht="21.75" customHeight="1" x14ac:dyDescent="0.25">
      <c r="BB57533" s="5"/>
    </row>
    <row r="57534" spans="54:54" ht="21.75" customHeight="1" x14ac:dyDescent="0.25">
      <c r="BB57534" s="5"/>
    </row>
    <row r="57535" spans="54:54" ht="21.75" customHeight="1" x14ac:dyDescent="0.25">
      <c r="BB57535" s="5"/>
    </row>
    <row r="57536" spans="54:54" ht="21.75" customHeight="1" x14ac:dyDescent="0.25">
      <c r="BB57536" s="5"/>
    </row>
    <row r="57537" spans="54:54" ht="21.75" customHeight="1" x14ac:dyDescent="0.25">
      <c r="BB57537" s="5"/>
    </row>
    <row r="57538" spans="54:54" ht="21.75" customHeight="1" x14ac:dyDescent="0.25">
      <c r="BB57538" s="5"/>
    </row>
    <row r="57539" spans="54:54" ht="21.75" customHeight="1" x14ac:dyDescent="0.25">
      <c r="BB57539" s="5"/>
    </row>
    <row r="57540" spans="54:54" ht="21.75" customHeight="1" x14ac:dyDescent="0.25">
      <c r="BB57540" s="5"/>
    </row>
    <row r="57541" spans="54:54" ht="21.75" customHeight="1" x14ac:dyDescent="0.25">
      <c r="BB57541" s="5"/>
    </row>
    <row r="57542" spans="54:54" ht="21.75" customHeight="1" x14ac:dyDescent="0.25">
      <c r="BB57542" s="5"/>
    </row>
    <row r="57543" spans="54:54" ht="21.75" customHeight="1" x14ac:dyDescent="0.25">
      <c r="BB57543" s="5"/>
    </row>
    <row r="57544" spans="54:54" ht="21.75" customHeight="1" x14ac:dyDescent="0.25">
      <c r="BB57544" s="5"/>
    </row>
    <row r="57545" spans="54:54" ht="21.75" customHeight="1" x14ac:dyDescent="0.25">
      <c r="BB57545" s="5"/>
    </row>
    <row r="57546" spans="54:54" ht="21.75" customHeight="1" x14ac:dyDescent="0.25">
      <c r="BB57546" s="5"/>
    </row>
    <row r="57547" spans="54:54" ht="21.75" customHeight="1" x14ac:dyDescent="0.25">
      <c r="BB57547" s="5"/>
    </row>
    <row r="57548" spans="54:54" ht="21.75" customHeight="1" x14ac:dyDescent="0.25">
      <c r="BB57548" s="5"/>
    </row>
    <row r="57549" spans="54:54" ht="21.75" customHeight="1" x14ac:dyDescent="0.25">
      <c r="BB57549" s="5"/>
    </row>
    <row r="57550" spans="54:54" ht="21.75" customHeight="1" x14ac:dyDescent="0.25">
      <c r="BB57550" s="5"/>
    </row>
    <row r="57551" spans="54:54" ht="21.75" customHeight="1" x14ac:dyDescent="0.25">
      <c r="BB57551" s="5"/>
    </row>
    <row r="57552" spans="54:54" ht="21.75" customHeight="1" x14ac:dyDescent="0.25">
      <c r="BB57552" s="5"/>
    </row>
    <row r="57553" spans="54:54" ht="21.75" customHeight="1" x14ac:dyDescent="0.25">
      <c r="BB57553" s="5"/>
    </row>
    <row r="57554" spans="54:54" ht="21.75" customHeight="1" x14ac:dyDescent="0.25">
      <c r="BB57554" s="5"/>
    </row>
    <row r="57555" spans="54:54" ht="21.75" customHeight="1" x14ac:dyDescent="0.25">
      <c r="BB57555" s="5"/>
    </row>
    <row r="57556" spans="54:54" ht="21.75" customHeight="1" x14ac:dyDescent="0.25">
      <c r="BB57556" s="5"/>
    </row>
    <row r="57557" spans="54:54" ht="21.75" customHeight="1" x14ac:dyDescent="0.25">
      <c r="BB57557" s="5"/>
    </row>
    <row r="57558" spans="54:54" ht="21.75" customHeight="1" x14ac:dyDescent="0.25">
      <c r="BB57558" s="5"/>
    </row>
    <row r="57559" spans="54:54" ht="21.75" customHeight="1" x14ac:dyDescent="0.25">
      <c r="BB57559" s="5"/>
    </row>
    <row r="57560" spans="54:54" ht="21.75" customHeight="1" x14ac:dyDescent="0.25">
      <c r="BB57560" s="5"/>
    </row>
    <row r="57561" spans="54:54" ht="21.75" customHeight="1" x14ac:dyDescent="0.25">
      <c r="BB57561" s="5"/>
    </row>
    <row r="57562" spans="54:54" ht="21.75" customHeight="1" x14ac:dyDescent="0.25">
      <c r="BB57562" s="5"/>
    </row>
    <row r="57563" spans="54:54" ht="21.75" customHeight="1" x14ac:dyDescent="0.25">
      <c r="BB57563" s="5"/>
    </row>
    <row r="57564" spans="54:54" ht="21.75" customHeight="1" x14ac:dyDescent="0.25">
      <c r="BB57564" s="5"/>
    </row>
    <row r="57565" spans="54:54" ht="21.75" customHeight="1" x14ac:dyDescent="0.25">
      <c r="BB57565" s="5"/>
    </row>
    <row r="57566" spans="54:54" ht="21.75" customHeight="1" x14ac:dyDescent="0.25">
      <c r="BB57566" s="5"/>
    </row>
    <row r="57567" spans="54:54" ht="21.75" customHeight="1" x14ac:dyDescent="0.25">
      <c r="BB57567" s="5"/>
    </row>
    <row r="57568" spans="54:54" ht="21.75" customHeight="1" x14ac:dyDescent="0.25">
      <c r="BB57568" s="5"/>
    </row>
    <row r="57569" spans="54:54" ht="21.75" customHeight="1" x14ac:dyDescent="0.25">
      <c r="BB57569" s="5"/>
    </row>
    <row r="57570" spans="54:54" ht="21.75" customHeight="1" x14ac:dyDescent="0.25">
      <c r="BB57570" s="5"/>
    </row>
    <row r="57571" spans="54:54" ht="21.75" customHeight="1" x14ac:dyDescent="0.25">
      <c r="BB57571" s="5"/>
    </row>
    <row r="57572" spans="54:54" ht="21.75" customHeight="1" x14ac:dyDescent="0.25">
      <c r="BB57572" s="5"/>
    </row>
    <row r="57573" spans="54:54" ht="21.75" customHeight="1" x14ac:dyDescent="0.25">
      <c r="BB57573" s="5"/>
    </row>
    <row r="57574" spans="54:54" ht="21.75" customHeight="1" x14ac:dyDescent="0.25">
      <c r="BB57574" s="5"/>
    </row>
    <row r="57575" spans="54:54" ht="21.75" customHeight="1" x14ac:dyDescent="0.25">
      <c r="BB57575" s="5"/>
    </row>
    <row r="57576" spans="54:54" ht="21.75" customHeight="1" x14ac:dyDescent="0.25">
      <c r="BB57576" s="5"/>
    </row>
    <row r="57577" spans="54:54" ht="21.75" customHeight="1" x14ac:dyDescent="0.25">
      <c r="BB57577" s="5"/>
    </row>
    <row r="57578" spans="54:54" ht="21.75" customHeight="1" x14ac:dyDescent="0.25">
      <c r="BB57578" s="5"/>
    </row>
    <row r="57579" spans="54:54" ht="21.75" customHeight="1" x14ac:dyDescent="0.25">
      <c r="BB57579" s="5"/>
    </row>
    <row r="57580" spans="54:54" ht="21.75" customHeight="1" x14ac:dyDescent="0.25">
      <c r="BB57580" s="5"/>
    </row>
    <row r="57581" spans="54:54" ht="21.75" customHeight="1" x14ac:dyDescent="0.25">
      <c r="BB57581" s="5"/>
    </row>
    <row r="57582" spans="54:54" ht="21.75" customHeight="1" x14ac:dyDescent="0.25">
      <c r="BB57582" s="5"/>
    </row>
    <row r="57583" spans="54:54" ht="21.75" customHeight="1" x14ac:dyDescent="0.25">
      <c r="BB57583" s="5"/>
    </row>
    <row r="57584" spans="54:54" ht="21.75" customHeight="1" x14ac:dyDescent="0.25">
      <c r="BB57584" s="5"/>
    </row>
    <row r="57585" spans="54:54" ht="21.75" customHeight="1" x14ac:dyDescent="0.25">
      <c r="BB57585" s="5"/>
    </row>
    <row r="57586" spans="54:54" ht="21.75" customHeight="1" x14ac:dyDescent="0.25">
      <c r="BB57586" s="5"/>
    </row>
    <row r="57587" spans="54:54" ht="21.75" customHeight="1" x14ac:dyDescent="0.25">
      <c r="BB57587" s="5"/>
    </row>
    <row r="57588" spans="54:54" ht="21.75" customHeight="1" x14ac:dyDescent="0.25">
      <c r="BB57588" s="5"/>
    </row>
    <row r="57589" spans="54:54" ht="21.75" customHeight="1" x14ac:dyDescent="0.25">
      <c r="BB57589" s="5"/>
    </row>
    <row r="57590" spans="54:54" ht="21.75" customHeight="1" x14ac:dyDescent="0.25">
      <c r="BB57590" s="5"/>
    </row>
    <row r="57591" spans="54:54" ht="21.75" customHeight="1" x14ac:dyDescent="0.25">
      <c r="BB57591" s="5"/>
    </row>
    <row r="57592" spans="54:54" ht="21.75" customHeight="1" x14ac:dyDescent="0.25">
      <c r="BB57592" s="5"/>
    </row>
    <row r="57593" spans="54:54" ht="21.75" customHeight="1" x14ac:dyDescent="0.25">
      <c r="BB57593" s="5"/>
    </row>
    <row r="57594" spans="54:54" ht="21.75" customHeight="1" x14ac:dyDescent="0.25">
      <c r="BB57594" s="5"/>
    </row>
    <row r="57595" spans="54:54" ht="21.75" customHeight="1" x14ac:dyDescent="0.25">
      <c r="BB57595" s="5"/>
    </row>
    <row r="57596" spans="54:54" ht="21.75" customHeight="1" x14ac:dyDescent="0.25">
      <c r="BB57596" s="5"/>
    </row>
    <row r="57597" spans="54:54" ht="21.75" customHeight="1" x14ac:dyDescent="0.25">
      <c r="BB57597" s="5"/>
    </row>
    <row r="57598" spans="54:54" ht="21.75" customHeight="1" x14ac:dyDescent="0.25">
      <c r="BB57598" s="5"/>
    </row>
    <row r="57599" spans="54:54" ht="21.75" customHeight="1" x14ac:dyDescent="0.25">
      <c r="BB57599" s="5"/>
    </row>
    <row r="57600" spans="54:54" ht="21.75" customHeight="1" x14ac:dyDescent="0.25">
      <c r="BB57600" s="5"/>
    </row>
    <row r="57601" spans="54:54" ht="21.75" customHeight="1" x14ac:dyDescent="0.25">
      <c r="BB57601" s="5"/>
    </row>
    <row r="57602" spans="54:54" ht="21.75" customHeight="1" x14ac:dyDescent="0.25">
      <c r="BB57602" s="5"/>
    </row>
    <row r="57603" spans="54:54" ht="21.75" customHeight="1" x14ac:dyDescent="0.25">
      <c r="BB57603" s="5"/>
    </row>
    <row r="57604" spans="54:54" ht="21.75" customHeight="1" x14ac:dyDescent="0.25">
      <c r="BB57604" s="5"/>
    </row>
    <row r="57605" spans="54:54" ht="21.75" customHeight="1" x14ac:dyDescent="0.25">
      <c r="BB57605" s="5"/>
    </row>
    <row r="57606" spans="54:54" ht="21.75" customHeight="1" x14ac:dyDescent="0.25">
      <c r="BB57606" s="5"/>
    </row>
    <row r="57607" spans="54:54" ht="21.75" customHeight="1" x14ac:dyDescent="0.25">
      <c r="BB57607" s="5"/>
    </row>
    <row r="57608" spans="54:54" ht="21.75" customHeight="1" x14ac:dyDescent="0.25">
      <c r="BB57608" s="5"/>
    </row>
    <row r="57609" spans="54:54" ht="21.75" customHeight="1" x14ac:dyDescent="0.25">
      <c r="BB57609" s="5"/>
    </row>
    <row r="57610" spans="54:54" ht="21.75" customHeight="1" x14ac:dyDescent="0.25">
      <c r="BB57610" s="5"/>
    </row>
    <row r="57611" spans="54:54" ht="21.75" customHeight="1" x14ac:dyDescent="0.25">
      <c r="BB57611" s="5"/>
    </row>
    <row r="57612" spans="54:54" ht="21.75" customHeight="1" x14ac:dyDescent="0.25">
      <c r="BB57612" s="5"/>
    </row>
    <row r="57613" spans="54:54" ht="21.75" customHeight="1" x14ac:dyDescent="0.25">
      <c r="BB57613" s="5"/>
    </row>
    <row r="57614" spans="54:54" ht="21.75" customHeight="1" x14ac:dyDescent="0.25">
      <c r="BB57614" s="5"/>
    </row>
    <row r="57615" spans="54:54" ht="21.75" customHeight="1" x14ac:dyDescent="0.25">
      <c r="BB57615" s="5"/>
    </row>
    <row r="57616" spans="54:54" ht="21.75" customHeight="1" x14ac:dyDescent="0.25">
      <c r="BB57616" s="5"/>
    </row>
    <row r="57617" spans="54:54" ht="21.75" customHeight="1" x14ac:dyDescent="0.25">
      <c r="BB57617" s="5"/>
    </row>
    <row r="57618" spans="54:54" ht="21.75" customHeight="1" x14ac:dyDescent="0.25">
      <c r="BB57618" s="5"/>
    </row>
    <row r="57619" spans="54:54" ht="21.75" customHeight="1" x14ac:dyDescent="0.25">
      <c r="BB57619" s="5"/>
    </row>
    <row r="57620" spans="54:54" ht="21.75" customHeight="1" x14ac:dyDescent="0.25">
      <c r="BB57620" s="5"/>
    </row>
    <row r="57621" spans="54:54" ht="21.75" customHeight="1" x14ac:dyDescent="0.25">
      <c r="BB57621" s="5"/>
    </row>
    <row r="57622" spans="54:54" ht="21.75" customHeight="1" x14ac:dyDescent="0.25">
      <c r="BB57622" s="5"/>
    </row>
    <row r="57623" spans="54:54" ht="21.75" customHeight="1" x14ac:dyDescent="0.25">
      <c r="BB57623" s="5"/>
    </row>
    <row r="57624" spans="54:54" ht="21.75" customHeight="1" x14ac:dyDescent="0.25">
      <c r="BB57624" s="5"/>
    </row>
    <row r="57625" spans="54:54" ht="21.75" customHeight="1" x14ac:dyDescent="0.25">
      <c r="BB57625" s="5"/>
    </row>
    <row r="57626" spans="54:54" ht="21.75" customHeight="1" x14ac:dyDescent="0.25">
      <c r="BB57626" s="5"/>
    </row>
    <row r="57627" spans="54:54" ht="21.75" customHeight="1" x14ac:dyDescent="0.25">
      <c r="BB57627" s="5"/>
    </row>
    <row r="57628" spans="54:54" ht="21.75" customHeight="1" x14ac:dyDescent="0.25">
      <c r="BB57628" s="5"/>
    </row>
    <row r="57629" spans="54:54" ht="21.75" customHeight="1" x14ac:dyDescent="0.25">
      <c r="BB57629" s="5"/>
    </row>
    <row r="57630" spans="54:54" ht="21.75" customHeight="1" x14ac:dyDescent="0.25">
      <c r="BB57630" s="5"/>
    </row>
    <row r="57631" spans="54:54" ht="21.75" customHeight="1" x14ac:dyDescent="0.25">
      <c r="BB57631" s="5"/>
    </row>
    <row r="57632" spans="54:54" ht="21.75" customHeight="1" x14ac:dyDescent="0.25">
      <c r="BB57632" s="5"/>
    </row>
    <row r="57633" spans="54:54" ht="21.75" customHeight="1" x14ac:dyDescent="0.25">
      <c r="BB57633" s="5"/>
    </row>
    <row r="57634" spans="54:54" ht="21.75" customHeight="1" x14ac:dyDescent="0.25">
      <c r="BB57634" s="5"/>
    </row>
    <row r="57635" spans="54:54" ht="21.75" customHeight="1" x14ac:dyDescent="0.25">
      <c r="BB57635" s="5"/>
    </row>
    <row r="57636" spans="54:54" ht="21.75" customHeight="1" x14ac:dyDescent="0.25">
      <c r="BB57636" s="5"/>
    </row>
    <row r="57637" spans="54:54" ht="21.75" customHeight="1" x14ac:dyDescent="0.25">
      <c r="BB57637" s="5"/>
    </row>
    <row r="57638" spans="54:54" ht="21.75" customHeight="1" x14ac:dyDescent="0.25">
      <c r="BB57638" s="5"/>
    </row>
    <row r="57639" spans="54:54" ht="21.75" customHeight="1" x14ac:dyDescent="0.25">
      <c r="BB57639" s="5"/>
    </row>
    <row r="57640" spans="54:54" ht="21.75" customHeight="1" x14ac:dyDescent="0.25">
      <c r="BB57640" s="5"/>
    </row>
    <row r="57641" spans="54:54" ht="21.75" customHeight="1" x14ac:dyDescent="0.25">
      <c r="BB57641" s="5"/>
    </row>
    <row r="57642" spans="54:54" ht="21.75" customHeight="1" x14ac:dyDescent="0.25">
      <c r="BB57642" s="5"/>
    </row>
    <row r="57643" spans="54:54" ht="21.75" customHeight="1" x14ac:dyDescent="0.25">
      <c r="BB57643" s="5"/>
    </row>
    <row r="57644" spans="54:54" ht="21.75" customHeight="1" x14ac:dyDescent="0.25">
      <c r="BB57644" s="5"/>
    </row>
    <row r="57645" spans="54:54" ht="21.75" customHeight="1" x14ac:dyDescent="0.25">
      <c r="BB57645" s="5"/>
    </row>
    <row r="57646" spans="54:54" ht="21.75" customHeight="1" x14ac:dyDescent="0.25">
      <c r="BB57646" s="5"/>
    </row>
    <row r="57647" spans="54:54" ht="21.75" customHeight="1" x14ac:dyDescent="0.25">
      <c r="BB57647" s="5"/>
    </row>
    <row r="57648" spans="54:54" ht="21.75" customHeight="1" x14ac:dyDescent="0.25">
      <c r="BB57648" s="5"/>
    </row>
    <row r="57649" spans="54:54" ht="21.75" customHeight="1" x14ac:dyDescent="0.25">
      <c r="BB57649" s="5"/>
    </row>
    <row r="57650" spans="54:54" ht="21.75" customHeight="1" x14ac:dyDescent="0.25">
      <c r="BB57650" s="5"/>
    </row>
    <row r="57651" spans="54:54" ht="21.75" customHeight="1" x14ac:dyDescent="0.25">
      <c r="BB57651" s="5"/>
    </row>
    <row r="57652" spans="54:54" ht="21.75" customHeight="1" x14ac:dyDescent="0.25">
      <c r="BB57652" s="5"/>
    </row>
    <row r="57653" spans="54:54" ht="21.75" customHeight="1" x14ac:dyDescent="0.25">
      <c r="BB57653" s="5"/>
    </row>
    <row r="57654" spans="54:54" ht="21.75" customHeight="1" x14ac:dyDescent="0.25">
      <c r="BB57654" s="5"/>
    </row>
    <row r="57655" spans="54:54" ht="21.75" customHeight="1" x14ac:dyDescent="0.25">
      <c r="BB57655" s="5"/>
    </row>
    <row r="57656" spans="54:54" ht="21.75" customHeight="1" x14ac:dyDescent="0.25">
      <c r="BB57656" s="5"/>
    </row>
    <row r="57657" spans="54:54" ht="21.75" customHeight="1" x14ac:dyDescent="0.25">
      <c r="BB57657" s="5"/>
    </row>
    <row r="57658" spans="54:54" ht="21.75" customHeight="1" x14ac:dyDescent="0.25">
      <c r="BB57658" s="5"/>
    </row>
    <row r="57659" spans="54:54" ht="21.75" customHeight="1" x14ac:dyDescent="0.25">
      <c r="BB57659" s="5"/>
    </row>
    <row r="57660" spans="54:54" ht="21.75" customHeight="1" x14ac:dyDescent="0.25">
      <c r="BB57660" s="5"/>
    </row>
    <row r="57661" spans="54:54" ht="21.75" customHeight="1" x14ac:dyDescent="0.25">
      <c r="BB57661" s="5"/>
    </row>
    <row r="57662" spans="54:54" ht="21.75" customHeight="1" x14ac:dyDescent="0.25">
      <c r="BB57662" s="5"/>
    </row>
    <row r="57663" spans="54:54" ht="21.75" customHeight="1" x14ac:dyDescent="0.25">
      <c r="BB57663" s="5"/>
    </row>
    <row r="57664" spans="54:54" ht="21.75" customHeight="1" x14ac:dyDescent="0.25">
      <c r="BB57664" s="5"/>
    </row>
    <row r="57665" spans="54:54" ht="21.75" customHeight="1" x14ac:dyDescent="0.25">
      <c r="BB57665" s="5"/>
    </row>
    <row r="57666" spans="54:54" ht="21.75" customHeight="1" x14ac:dyDescent="0.25">
      <c r="BB57666" s="5"/>
    </row>
    <row r="57667" spans="54:54" ht="21.75" customHeight="1" x14ac:dyDescent="0.25">
      <c r="BB57667" s="5"/>
    </row>
    <row r="57668" spans="54:54" ht="21.75" customHeight="1" x14ac:dyDescent="0.25">
      <c r="BB57668" s="5"/>
    </row>
    <row r="57669" spans="54:54" ht="21.75" customHeight="1" x14ac:dyDescent="0.25">
      <c r="BB57669" s="5"/>
    </row>
    <row r="57670" spans="54:54" ht="21.75" customHeight="1" x14ac:dyDescent="0.25">
      <c r="BB57670" s="5"/>
    </row>
    <row r="57671" spans="54:54" ht="21.75" customHeight="1" x14ac:dyDescent="0.25">
      <c r="BB57671" s="5"/>
    </row>
    <row r="57672" spans="54:54" ht="21.75" customHeight="1" x14ac:dyDescent="0.25">
      <c r="BB57672" s="5"/>
    </row>
    <row r="57673" spans="54:54" ht="21.75" customHeight="1" x14ac:dyDescent="0.25">
      <c r="BB57673" s="5"/>
    </row>
    <row r="57674" spans="54:54" ht="21.75" customHeight="1" x14ac:dyDescent="0.25">
      <c r="BB57674" s="5"/>
    </row>
    <row r="57675" spans="54:54" ht="21.75" customHeight="1" x14ac:dyDescent="0.25">
      <c r="BB57675" s="5"/>
    </row>
    <row r="57676" spans="54:54" ht="21.75" customHeight="1" x14ac:dyDescent="0.25">
      <c r="BB57676" s="5"/>
    </row>
    <row r="57677" spans="54:54" ht="21.75" customHeight="1" x14ac:dyDescent="0.25">
      <c r="BB57677" s="5"/>
    </row>
    <row r="57678" spans="54:54" ht="21.75" customHeight="1" x14ac:dyDescent="0.25">
      <c r="BB57678" s="5"/>
    </row>
    <row r="57679" spans="54:54" ht="21.75" customHeight="1" x14ac:dyDescent="0.25">
      <c r="BB57679" s="5"/>
    </row>
    <row r="57680" spans="54:54" ht="21.75" customHeight="1" x14ac:dyDescent="0.25">
      <c r="BB57680" s="5"/>
    </row>
    <row r="57681" spans="54:54" ht="21.75" customHeight="1" x14ac:dyDescent="0.25">
      <c r="BB57681" s="5"/>
    </row>
    <row r="57682" spans="54:54" ht="21.75" customHeight="1" x14ac:dyDescent="0.25">
      <c r="BB57682" s="5"/>
    </row>
    <row r="57683" spans="54:54" ht="21.75" customHeight="1" x14ac:dyDescent="0.25">
      <c r="BB57683" s="5"/>
    </row>
    <row r="57684" spans="54:54" ht="21.75" customHeight="1" x14ac:dyDescent="0.25">
      <c r="BB57684" s="5"/>
    </row>
    <row r="57685" spans="54:54" ht="21.75" customHeight="1" x14ac:dyDescent="0.25">
      <c r="BB57685" s="5"/>
    </row>
    <row r="57686" spans="54:54" ht="21.75" customHeight="1" x14ac:dyDescent="0.25">
      <c r="BB57686" s="5"/>
    </row>
    <row r="57687" spans="54:54" ht="21.75" customHeight="1" x14ac:dyDescent="0.25">
      <c r="BB57687" s="5"/>
    </row>
    <row r="57688" spans="54:54" ht="21.75" customHeight="1" x14ac:dyDescent="0.25">
      <c r="BB57688" s="5"/>
    </row>
    <row r="57689" spans="54:54" ht="21.75" customHeight="1" x14ac:dyDescent="0.25">
      <c r="BB57689" s="5"/>
    </row>
    <row r="57690" spans="54:54" ht="21.75" customHeight="1" x14ac:dyDescent="0.25">
      <c r="BB57690" s="5"/>
    </row>
    <row r="57691" spans="54:54" ht="21.75" customHeight="1" x14ac:dyDescent="0.25">
      <c r="BB57691" s="5"/>
    </row>
    <row r="57692" spans="54:54" ht="21.75" customHeight="1" x14ac:dyDescent="0.25">
      <c r="BB57692" s="5"/>
    </row>
    <row r="57693" spans="54:54" ht="21.75" customHeight="1" x14ac:dyDescent="0.25">
      <c r="BB57693" s="5"/>
    </row>
    <row r="57694" spans="54:54" ht="21.75" customHeight="1" x14ac:dyDescent="0.25">
      <c r="BB57694" s="5"/>
    </row>
    <row r="57695" spans="54:54" ht="21.75" customHeight="1" x14ac:dyDescent="0.25">
      <c r="BB57695" s="5"/>
    </row>
    <row r="57696" spans="54:54" ht="21.75" customHeight="1" x14ac:dyDescent="0.25">
      <c r="BB57696" s="5"/>
    </row>
    <row r="57697" spans="54:54" ht="21.75" customHeight="1" x14ac:dyDescent="0.25">
      <c r="BB57697" s="5"/>
    </row>
    <row r="57698" spans="54:54" ht="21.75" customHeight="1" x14ac:dyDescent="0.25">
      <c r="BB57698" s="5"/>
    </row>
    <row r="57699" spans="54:54" ht="21.75" customHeight="1" x14ac:dyDescent="0.25">
      <c r="BB57699" s="5"/>
    </row>
    <row r="57700" spans="54:54" ht="21.75" customHeight="1" x14ac:dyDescent="0.25">
      <c r="BB57700" s="5"/>
    </row>
    <row r="57701" spans="54:54" ht="21.75" customHeight="1" x14ac:dyDescent="0.25">
      <c r="BB57701" s="5"/>
    </row>
    <row r="57702" spans="54:54" ht="21.75" customHeight="1" x14ac:dyDescent="0.25">
      <c r="BB57702" s="5"/>
    </row>
    <row r="57703" spans="54:54" ht="21.75" customHeight="1" x14ac:dyDescent="0.25">
      <c r="BB57703" s="5"/>
    </row>
    <row r="57704" spans="54:54" ht="21.75" customHeight="1" x14ac:dyDescent="0.25">
      <c r="BB57704" s="5"/>
    </row>
    <row r="57705" spans="54:54" ht="21.75" customHeight="1" x14ac:dyDescent="0.25">
      <c r="BB57705" s="5"/>
    </row>
    <row r="57706" spans="54:54" ht="21.75" customHeight="1" x14ac:dyDescent="0.25">
      <c r="BB57706" s="5"/>
    </row>
    <row r="57707" spans="54:54" ht="21.75" customHeight="1" x14ac:dyDescent="0.25">
      <c r="BB57707" s="5"/>
    </row>
    <row r="57708" spans="54:54" ht="21.75" customHeight="1" x14ac:dyDescent="0.25">
      <c r="BB57708" s="5"/>
    </row>
    <row r="57709" spans="54:54" ht="21.75" customHeight="1" x14ac:dyDescent="0.25">
      <c r="BB57709" s="5"/>
    </row>
    <row r="57710" spans="54:54" ht="21.75" customHeight="1" x14ac:dyDescent="0.25">
      <c r="BB57710" s="5"/>
    </row>
    <row r="57711" spans="54:54" ht="21.75" customHeight="1" x14ac:dyDescent="0.25">
      <c r="BB57711" s="5"/>
    </row>
    <row r="57712" spans="54:54" ht="21.75" customHeight="1" x14ac:dyDescent="0.25">
      <c r="BB57712" s="5"/>
    </row>
    <row r="57713" spans="54:54" ht="21.75" customHeight="1" x14ac:dyDescent="0.25">
      <c r="BB57713" s="5"/>
    </row>
    <row r="57714" spans="54:54" ht="21.75" customHeight="1" x14ac:dyDescent="0.25">
      <c r="BB57714" s="5"/>
    </row>
    <row r="57715" spans="54:54" ht="21.75" customHeight="1" x14ac:dyDescent="0.25">
      <c r="BB57715" s="5"/>
    </row>
    <row r="57716" spans="54:54" ht="21.75" customHeight="1" x14ac:dyDescent="0.25">
      <c r="BB57716" s="5"/>
    </row>
    <row r="57717" spans="54:54" ht="21.75" customHeight="1" x14ac:dyDescent="0.25">
      <c r="BB57717" s="5"/>
    </row>
    <row r="57718" spans="54:54" ht="21.75" customHeight="1" x14ac:dyDescent="0.25">
      <c r="BB57718" s="5"/>
    </row>
    <row r="57719" spans="54:54" ht="21.75" customHeight="1" x14ac:dyDescent="0.25">
      <c r="BB57719" s="5"/>
    </row>
    <row r="57720" spans="54:54" ht="21.75" customHeight="1" x14ac:dyDescent="0.25">
      <c r="BB57720" s="5"/>
    </row>
    <row r="57721" spans="54:54" ht="21.75" customHeight="1" x14ac:dyDescent="0.25">
      <c r="BB57721" s="5"/>
    </row>
    <row r="57722" spans="54:54" ht="21.75" customHeight="1" x14ac:dyDescent="0.25">
      <c r="BB57722" s="5"/>
    </row>
    <row r="57723" spans="54:54" ht="21.75" customHeight="1" x14ac:dyDescent="0.25">
      <c r="BB57723" s="5"/>
    </row>
    <row r="57724" spans="54:54" ht="21.75" customHeight="1" x14ac:dyDescent="0.25">
      <c r="BB57724" s="5"/>
    </row>
    <row r="57725" spans="54:54" ht="21.75" customHeight="1" x14ac:dyDescent="0.25">
      <c r="BB57725" s="5"/>
    </row>
    <row r="57726" spans="54:54" ht="21.75" customHeight="1" x14ac:dyDescent="0.25">
      <c r="BB57726" s="5"/>
    </row>
    <row r="57727" spans="54:54" ht="21.75" customHeight="1" x14ac:dyDescent="0.25">
      <c r="BB57727" s="5"/>
    </row>
    <row r="57728" spans="54:54" ht="21.75" customHeight="1" x14ac:dyDescent="0.25">
      <c r="BB57728" s="5"/>
    </row>
    <row r="57729" spans="54:54" ht="21.75" customHeight="1" x14ac:dyDescent="0.25">
      <c r="BB57729" s="5"/>
    </row>
    <row r="57730" spans="54:54" ht="21.75" customHeight="1" x14ac:dyDescent="0.25">
      <c r="BB57730" s="5"/>
    </row>
    <row r="57731" spans="54:54" ht="21.75" customHeight="1" x14ac:dyDescent="0.25">
      <c r="BB57731" s="5"/>
    </row>
    <row r="57732" spans="54:54" ht="21.75" customHeight="1" x14ac:dyDescent="0.25">
      <c r="BB57732" s="5"/>
    </row>
    <row r="57733" spans="54:54" ht="21.75" customHeight="1" x14ac:dyDescent="0.25">
      <c r="BB57733" s="5"/>
    </row>
    <row r="57734" spans="54:54" ht="21.75" customHeight="1" x14ac:dyDescent="0.25">
      <c r="BB57734" s="5"/>
    </row>
    <row r="57735" spans="54:54" ht="21.75" customHeight="1" x14ac:dyDescent="0.25">
      <c r="BB57735" s="5"/>
    </row>
    <row r="57736" spans="54:54" ht="21.75" customHeight="1" x14ac:dyDescent="0.25">
      <c r="BB57736" s="5"/>
    </row>
    <row r="57737" spans="54:54" ht="21.75" customHeight="1" x14ac:dyDescent="0.25">
      <c r="BB57737" s="5"/>
    </row>
    <row r="57738" spans="54:54" ht="21.75" customHeight="1" x14ac:dyDescent="0.25">
      <c r="BB57738" s="5"/>
    </row>
    <row r="57739" spans="54:54" ht="21.75" customHeight="1" x14ac:dyDescent="0.25">
      <c r="BB57739" s="5"/>
    </row>
    <row r="57740" spans="54:54" ht="21.75" customHeight="1" x14ac:dyDescent="0.25">
      <c r="BB57740" s="5"/>
    </row>
    <row r="57741" spans="54:54" ht="21.75" customHeight="1" x14ac:dyDescent="0.25">
      <c r="BB57741" s="5"/>
    </row>
    <row r="57742" spans="54:54" ht="21.75" customHeight="1" x14ac:dyDescent="0.25">
      <c r="BB57742" s="5"/>
    </row>
    <row r="57743" spans="54:54" ht="21.75" customHeight="1" x14ac:dyDescent="0.25">
      <c r="BB57743" s="5"/>
    </row>
    <row r="57744" spans="54:54" ht="21.75" customHeight="1" x14ac:dyDescent="0.25">
      <c r="BB57744" s="5"/>
    </row>
    <row r="57745" spans="54:54" ht="21.75" customHeight="1" x14ac:dyDescent="0.25">
      <c r="BB57745" s="5"/>
    </row>
    <row r="57746" spans="54:54" ht="21.75" customHeight="1" x14ac:dyDescent="0.25">
      <c r="BB57746" s="5"/>
    </row>
    <row r="57747" spans="54:54" ht="21.75" customHeight="1" x14ac:dyDescent="0.25">
      <c r="BB57747" s="5"/>
    </row>
    <row r="57748" spans="54:54" ht="21.75" customHeight="1" x14ac:dyDescent="0.25">
      <c r="BB57748" s="5"/>
    </row>
    <row r="57749" spans="54:54" ht="21.75" customHeight="1" x14ac:dyDescent="0.25">
      <c r="BB57749" s="5"/>
    </row>
    <row r="57750" spans="54:54" ht="21.75" customHeight="1" x14ac:dyDescent="0.25">
      <c r="BB57750" s="5"/>
    </row>
    <row r="57751" spans="54:54" ht="21.75" customHeight="1" x14ac:dyDescent="0.25">
      <c r="BB57751" s="5"/>
    </row>
    <row r="57752" spans="54:54" ht="21.75" customHeight="1" x14ac:dyDescent="0.25">
      <c r="BB57752" s="5"/>
    </row>
    <row r="57753" spans="54:54" ht="21.75" customHeight="1" x14ac:dyDescent="0.25">
      <c r="BB57753" s="5"/>
    </row>
    <row r="57754" spans="54:54" ht="21.75" customHeight="1" x14ac:dyDescent="0.25">
      <c r="BB57754" s="5"/>
    </row>
    <row r="57755" spans="54:54" ht="21.75" customHeight="1" x14ac:dyDescent="0.25">
      <c r="BB57755" s="5"/>
    </row>
    <row r="57756" spans="54:54" ht="21.75" customHeight="1" x14ac:dyDescent="0.25">
      <c r="BB57756" s="5"/>
    </row>
    <row r="57757" spans="54:54" ht="21.75" customHeight="1" x14ac:dyDescent="0.25">
      <c r="BB57757" s="5"/>
    </row>
    <row r="57758" spans="54:54" ht="21.75" customHeight="1" x14ac:dyDescent="0.25">
      <c r="BB57758" s="5"/>
    </row>
    <row r="57759" spans="54:54" ht="21.75" customHeight="1" x14ac:dyDescent="0.25">
      <c r="BB57759" s="5"/>
    </row>
    <row r="57760" spans="54:54" ht="21.75" customHeight="1" x14ac:dyDescent="0.25">
      <c r="BB57760" s="5"/>
    </row>
    <row r="57761" spans="54:54" ht="21.75" customHeight="1" x14ac:dyDescent="0.25">
      <c r="BB57761" s="5"/>
    </row>
    <row r="57762" spans="54:54" ht="21.75" customHeight="1" x14ac:dyDescent="0.25">
      <c r="BB57762" s="5"/>
    </row>
    <row r="57763" spans="54:54" ht="21.75" customHeight="1" x14ac:dyDescent="0.25">
      <c r="BB57763" s="5"/>
    </row>
    <row r="57764" spans="54:54" ht="21.75" customHeight="1" x14ac:dyDescent="0.25">
      <c r="BB57764" s="5"/>
    </row>
    <row r="57765" spans="54:54" ht="21.75" customHeight="1" x14ac:dyDescent="0.25">
      <c r="BB57765" s="5"/>
    </row>
    <row r="57766" spans="54:54" ht="21.75" customHeight="1" x14ac:dyDescent="0.25">
      <c r="BB57766" s="5"/>
    </row>
    <row r="57767" spans="54:54" ht="21.75" customHeight="1" x14ac:dyDescent="0.25">
      <c r="BB57767" s="5"/>
    </row>
    <row r="57768" spans="54:54" ht="21.75" customHeight="1" x14ac:dyDescent="0.25">
      <c r="BB57768" s="5"/>
    </row>
    <row r="57769" spans="54:54" ht="21.75" customHeight="1" x14ac:dyDescent="0.25">
      <c r="BB57769" s="5"/>
    </row>
    <row r="57770" spans="54:54" ht="21.75" customHeight="1" x14ac:dyDescent="0.25">
      <c r="BB57770" s="5"/>
    </row>
    <row r="57771" spans="54:54" ht="21.75" customHeight="1" x14ac:dyDescent="0.25">
      <c r="BB57771" s="5"/>
    </row>
    <row r="57772" spans="54:54" ht="21.75" customHeight="1" x14ac:dyDescent="0.25">
      <c r="BB57772" s="5"/>
    </row>
    <row r="57773" spans="54:54" ht="21.75" customHeight="1" x14ac:dyDescent="0.25">
      <c r="BB57773" s="5"/>
    </row>
    <row r="57774" spans="54:54" ht="21.75" customHeight="1" x14ac:dyDescent="0.25">
      <c r="BB57774" s="5"/>
    </row>
    <row r="57775" spans="54:54" ht="21.75" customHeight="1" x14ac:dyDescent="0.25">
      <c r="BB57775" s="5"/>
    </row>
    <row r="57776" spans="54:54" ht="21.75" customHeight="1" x14ac:dyDescent="0.25">
      <c r="BB57776" s="5"/>
    </row>
    <row r="57777" spans="54:54" ht="21.75" customHeight="1" x14ac:dyDescent="0.25">
      <c r="BB57777" s="5"/>
    </row>
    <row r="57778" spans="54:54" ht="21.75" customHeight="1" x14ac:dyDescent="0.25">
      <c r="BB57778" s="5"/>
    </row>
    <row r="57779" spans="54:54" ht="21.75" customHeight="1" x14ac:dyDescent="0.25">
      <c r="BB57779" s="5"/>
    </row>
    <row r="57780" spans="54:54" ht="21.75" customHeight="1" x14ac:dyDescent="0.25">
      <c r="BB57780" s="5"/>
    </row>
    <row r="57781" spans="54:54" ht="21.75" customHeight="1" x14ac:dyDescent="0.25">
      <c r="BB57781" s="5"/>
    </row>
    <row r="57782" spans="54:54" ht="21.75" customHeight="1" x14ac:dyDescent="0.25">
      <c r="BB57782" s="5"/>
    </row>
    <row r="57783" spans="54:54" ht="21.75" customHeight="1" x14ac:dyDescent="0.25">
      <c r="BB57783" s="5"/>
    </row>
    <row r="57784" spans="54:54" ht="21.75" customHeight="1" x14ac:dyDescent="0.25">
      <c r="BB57784" s="5"/>
    </row>
    <row r="57785" spans="54:54" ht="21.75" customHeight="1" x14ac:dyDescent="0.25">
      <c r="BB57785" s="5"/>
    </row>
    <row r="57786" spans="54:54" ht="21.75" customHeight="1" x14ac:dyDescent="0.25">
      <c r="BB57786" s="5"/>
    </row>
    <row r="57787" spans="54:54" ht="21.75" customHeight="1" x14ac:dyDescent="0.25">
      <c r="BB57787" s="5"/>
    </row>
    <row r="57788" spans="54:54" ht="21.75" customHeight="1" x14ac:dyDescent="0.25">
      <c r="BB57788" s="5"/>
    </row>
    <row r="57789" spans="54:54" ht="21.75" customHeight="1" x14ac:dyDescent="0.25">
      <c r="BB57789" s="5"/>
    </row>
    <row r="57790" spans="54:54" ht="21.75" customHeight="1" x14ac:dyDescent="0.25">
      <c r="BB57790" s="5"/>
    </row>
    <row r="57791" spans="54:54" ht="21.75" customHeight="1" x14ac:dyDescent="0.25">
      <c r="BB57791" s="5"/>
    </row>
    <row r="57792" spans="54:54" ht="21.75" customHeight="1" x14ac:dyDescent="0.25">
      <c r="BB57792" s="5"/>
    </row>
    <row r="57793" spans="54:54" ht="21.75" customHeight="1" x14ac:dyDescent="0.25">
      <c r="BB57793" s="5"/>
    </row>
    <row r="57794" spans="54:54" ht="21.75" customHeight="1" x14ac:dyDescent="0.25">
      <c r="BB57794" s="5"/>
    </row>
    <row r="57795" spans="54:54" ht="21.75" customHeight="1" x14ac:dyDescent="0.25">
      <c r="BB57795" s="5"/>
    </row>
    <row r="57796" spans="54:54" ht="21.75" customHeight="1" x14ac:dyDescent="0.25">
      <c r="BB57796" s="5"/>
    </row>
    <row r="57797" spans="54:54" ht="21.75" customHeight="1" x14ac:dyDescent="0.25">
      <c r="BB57797" s="5"/>
    </row>
    <row r="57798" spans="54:54" ht="21.75" customHeight="1" x14ac:dyDescent="0.25">
      <c r="BB57798" s="5"/>
    </row>
    <row r="57799" spans="54:54" ht="21.75" customHeight="1" x14ac:dyDescent="0.25">
      <c r="BB57799" s="5"/>
    </row>
    <row r="57800" spans="54:54" ht="21.75" customHeight="1" x14ac:dyDescent="0.25">
      <c r="BB57800" s="5"/>
    </row>
    <row r="57801" spans="54:54" ht="21.75" customHeight="1" x14ac:dyDescent="0.25">
      <c r="BB57801" s="5"/>
    </row>
    <row r="57802" spans="54:54" ht="21.75" customHeight="1" x14ac:dyDescent="0.25">
      <c r="BB57802" s="5"/>
    </row>
    <row r="57803" spans="54:54" ht="21.75" customHeight="1" x14ac:dyDescent="0.25">
      <c r="BB57803" s="5"/>
    </row>
    <row r="57804" spans="54:54" ht="21.75" customHeight="1" x14ac:dyDescent="0.25">
      <c r="BB57804" s="5"/>
    </row>
    <row r="57805" spans="54:54" ht="21.75" customHeight="1" x14ac:dyDescent="0.25">
      <c r="BB57805" s="5"/>
    </row>
    <row r="57806" spans="54:54" ht="21.75" customHeight="1" x14ac:dyDescent="0.25">
      <c r="BB57806" s="5"/>
    </row>
    <row r="57807" spans="54:54" ht="21.75" customHeight="1" x14ac:dyDescent="0.25">
      <c r="BB57807" s="5"/>
    </row>
    <row r="57808" spans="54:54" ht="21.75" customHeight="1" x14ac:dyDescent="0.25">
      <c r="BB57808" s="5"/>
    </row>
    <row r="57809" spans="54:54" ht="21.75" customHeight="1" x14ac:dyDescent="0.25">
      <c r="BB57809" s="5"/>
    </row>
    <row r="57810" spans="54:54" ht="21.75" customHeight="1" x14ac:dyDescent="0.25">
      <c r="BB57810" s="5"/>
    </row>
    <row r="57811" spans="54:54" ht="21.75" customHeight="1" x14ac:dyDescent="0.25">
      <c r="BB57811" s="5"/>
    </row>
    <row r="57812" spans="54:54" ht="21.75" customHeight="1" x14ac:dyDescent="0.25">
      <c r="BB57812" s="5"/>
    </row>
    <row r="57813" spans="54:54" ht="21.75" customHeight="1" x14ac:dyDescent="0.25">
      <c r="BB57813" s="5"/>
    </row>
    <row r="57814" spans="54:54" ht="21.75" customHeight="1" x14ac:dyDescent="0.25">
      <c r="BB57814" s="5"/>
    </row>
    <row r="57815" spans="54:54" ht="21.75" customHeight="1" x14ac:dyDescent="0.25">
      <c r="BB57815" s="5"/>
    </row>
    <row r="57816" spans="54:54" ht="21.75" customHeight="1" x14ac:dyDescent="0.25">
      <c r="BB57816" s="5"/>
    </row>
    <row r="57817" spans="54:54" ht="21.75" customHeight="1" x14ac:dyDescent="0.25">
      <c r="BB57817" s="5"/>
    </row>
    <row r="57818" spans="54:54" ht="21.75" customHeight="1" x14ac:dyDescent="0.25">
      <c r="BB57818" s="5"/>
    </row>
    <row r="57819" spans="54:54" ht="21.75" customHeight="1" x14ac:dyDescent="0.25">
      <c r="BB57819" s="5"/>
    </row>
    <row r="57820" spans="54:54" ht="21.75" customHeight="1" x14ac:dyDescent="0.25">
      <c r="BB57820" s="5"/>
    </row>
    <row r="57821" spans="54:54" ht="21.75" customHeight="1" x14ac:dyDescent="0.25">
      <c r="BB57821" s="5"/>
    </row>
    <row r="57822" spans="54:54" ht="21.75" customHeight="1" x14ac:dyDescent="0.25">
      <c r="BB57822" s="5"/>
    </row>
    <row r="57823" spans="54:54" ht="21.75" customHeight="1" x14ac:dyDescent="0.25">
      <c r="BB57823" s="5"/>
    </row>
    <row r="57824" spans="54:54" ht="21.75" customHeight="1" x14ac:dyDescent="0.25">
      <c r="BB57824" s="5"/>
    </row>
    <row r="57825" spans="54:54" ht="21.75" customHeight="1" x14ac:dyDescent="0.25">
      <c r="BB57825" s="5"/>
    </row>
    <row r="57826" spans="54:54" ht="21.75" customHeight="1" x14ac:dyDescent="0.25">
      <c r="BB57826" s="5"/>
    </row>
    <row r="57827" spans="54:54" ht="21.75" customHeight="1" x14ac:dyDescent="0.25">
      <c r="BB57827" s="5"/>
    </row>
    <row r="57828" spans="54:54" ht="21.75" customHeight="1" x14ac:dyDescent="0.25">
      <c r="BB57828" s="5"/>
    </row>
    <row r="57829" spans="54:54" ht="21.75" customHeight="1" x14ac:dyDescent="0.25">
      <c r="BB57829" s="5"/>
    </row>
    <row r="57830" spans="54:54" ht="21.75" customHeight="1" x14ac:dyDescent="0.25">
      <c r="BB57830" s="5"/>
    </row>
    <row r="57831" spans="54:54" ht="21.75" customHeight="1" x14ac:dyDescent="0.25">
      <c r="BB57831" s="5"/>
    </row>
    <row r="57832" spans="54:54" ht="21.75" customHeight="1" x14ac:dyDescent="0.25">
      <c r="BB57832" s="5"/>
    </row>
    <row r="57833" spans="54:54" ht="21.75" customHeight="1" x14ac:dyDescent="0.25">
      <c r="BB57833" s="5"/>
    </row>
    <row r="57834" spans="54:54" ht="21.75" customHeight="1" x14ac:dyDescent="0.25">
      <c r="BB57834" s="5"/>
    </row>
    <row r="57835" spans="54:54" ht="21.75" customHeight="1" x14ac:dyDescent="0.25">
      <c r="BB57835" s="5"/>
    </row>
    <row r="57836" spans="54:54" ht="21.75" customHeight="1" x14ac:dyDescent="0.25">
      <c r="BB57836" s="5"/>
    </row>
    <row r="57837" spans="54:54" ht="21.75" customHeight="1" x14ac:dyDescent="0.25">
      <c r="BB57837" s="5"/>
    </row>
    <row r="57838" spans="54:54" ht="21.75" customHeight="1" x14ac:dyDescent="0.25">
      <c r="BB57838" s="5"/>
    </row>
    <row r="57839" spans="54:54" ht="21.75" customHeight="1" x14ac:dyDescent="0.25">
      <c r="BB57839" s="5"/>
    </row>
    <row r="57840" spans="54:54" ht="21.75" customHeight="1" x14ac:dyDescent="0.25">
      <c r="BB57840" s="5"/>
    </row>
    <row r="57841" spans="54:54" ht="21.75" customHeight="1" x14ac:dyDescent="0.25">
      <c r="BB57841" s="5"/>
    </row>
    <row r="57842" spans="54:54" ht="21.75" customHeight="1" x14ac:dyDescent="0.25">
      <c r="BB57842" s="5"/>
    </row>
    <row r="57843" spans="54:54" ht="21.75" customHeight="1" x14ac:dyDescent="0.25">
      <c r="BB57843" s="5"/>
    </row>
    <row r="57844" spans="54:54" ht="21.75" customHeight="1" x14ac:dyDescent="0.25">
      <c r="BB57844" s="5"/>
    </row>
    <row r="57845" spans="54:54" ht="21.75" customHeight="1" x14ac:dyDescent="0.25">
      <c r="BB57845" s="5"/>
    </row>
    <row r="57846" spans="54:54" ht="21.75" customHeight="1" x14ac:dyDescent="0.25">
      <c r="BB57846" s="5"/>
    </row>
    <row r="57847" spans="54:54" ht="21.75" customHeight="1" x14ac:dyDescent="0.25">
      <c r="BB57847" s="5"/>
    </row>
    <row r="57848" spans="54:54" ht="21.75" customHeight="1" x14ac:dyDescent="0.25">
      <c r="BB57848" s="5"/>
    </row>
    <row r="57849" spans="54:54" ht="21.75" customHeight="1" x14ac:dyDescent="0.25">
      <c r="BB57849" s="5"/>
    </row>
    <row r="57850" spans="54:54" ht="21.75" customHeight="1" x14ac:dyDescent="0.25">
      <c r="BB57850" s="5"/>
    </row>
    <row r="57851" spans="54:54" ht="21.75" customHeight="1" x14ac:dyDescent="0.25">
      <c r="BB57851" s="5"/>
    </row>
    <row r="57852" spans="54:54" ht="21.75" customHeight="1" x14ac:dyDescent="0.25">
      <c r="BB57852" s="5"/>
    </row>
    <row r="57853" spans="54:54" ht="21.75" customHeight="1" x14ac:dyDescent="0.25">
      <c r="BB57853" s="5"/>
    </row>
    <row r="57854" spans="54:54" ht="21.75" customHeight="1" x14ac:dyDescent="0.25">
      <c r="BB57854" s="5"/>
    </row>
    <row r="57855" spans="54:54" ht="21.75" customHeight="1" x14ac:dyDescent="0.25">
      <c r="BB57855" s="5"/>
    </row>
    <row r="57856" spans="54:54" ht="21.75" customHeight="1" x14ac:dyDescent="0.25">
      <c r="BB57856" s="5"/>
    </row>
    <row r="57857" spans="54:54" ht="21.75" customHeight="1" x14ac:dyDescent="0.25">
      <c r="BB57857" s="5"/>
    </row>
    <row r="57858" spans="54:54" ht="21.75" customHeight="1" x14ac:dyDescent="0.25">
      <c r="BB57858" s="5"/>
    </row>
    <row r="57859" spans="54:54" ht="21.75" customHeight="1" x14ac:dyDescent="0.25">
      <c r="BB57859" s="5"/>
    </row>
    <row r="57860" spans="54:54" ht="21.75" customHeight="1" x14ac:dyDescent="0.25">
      <c r="BB57860" s="5"/>
    </row>
    <row r="57861" spans="54:54" ht="21.75" customHeight="1" x14ac:dyDescent="0.25">
      <c r="BB57861" s="5"/>
    </row>
    <row r="57862" spans="54:54" ht="21.75" customHeight="1" x14ac:dyDescent="0.25">
      <c r="BB57862" s="5"/>
    </row>
    <row r="57863" spans="54:54" ht="21.75" customHeight="1" x14ac:dyDescent="0.25">
      <c r="BB57863" s="5"/>
    </row>
    <row r="57864" spans="54:54" ht="21.75" customHeight="1" x14ac:dyDescent="0.25">
      <c r="BB57864" s="5"/>
    </row>
    <row r="57865" spans="54:54" ht="21.75" customHeight="1" x14ac:dyDescent="0.25">
      <c r="BB57865" s="5"/>
    </row>
    <row r="57866" spans="54:54" ht="21.75" customHeight="1" x14ac:dyDescent="0.25">
      <c r="BB57866" s="5"/>
    </row>
    <row r="57867" spans="54:54" ht="21.75" customHeight="1" x14ac:dyDescent="0.25">
      <c r="BB57867" s="5"/>
    </row>
    <row r="57868" spans="54:54" ht="21.75" customHeight="1" x14ac:dyDescent="0.25">
      <c r="BB57868" s="5"/>
    </row>
    <row r="57869" spans="54:54" ht="21.75" customHeight="1" x14ac:dyDescent="0.25">
      <c r="BB57869" s="5"/>
    </row>
    <row r="57870" spans="54:54" ht="21.75" customHeight="1" x14ac:dyDescent="0.25">
      <c r="BB57870" s="5"/>
    </row>
    <row r="57871" spans="54:54" ht="21.75" customHeight="1" x14ac:dyDescent="0.25">
      <c r="BB57871" s="5"/>
    </row>
    <row r="57872" spans="54:54" ht="21.75" customHeight="1" x14ac:dyDescent="0.25">
      <c r="BB57872" s="5"/>
    </row>
    <row r="57873" spans="54:54" ht="21.75" customHeight="1" x14ac:dyDescent="0.25">
      <c r="BB57873" s="5"/>
    </row>
    <row r="57874" spans="54:54" ht="21.75" customHeight="1" x14ac:dyDescent="0.25">
      <c r="BB57874" s="5"/>
    </row>
    <row r="57875" spans="54:54" ht="21.75" customHeight="1" x14ac:dyDescent="0.25">
      <c r="BB57875" s="5"/>
    </row>
    <row r="57876" spans="54:54" ht="21.75" customHeight="1" x14ac:dyDescent="0.25">
      <c r="BB57876" s="5"/>
    </row>
    <row r="57877" spans="54:54" ht="21.75" customHeight="1" x14ac:dyDescent="0.25">
      <c r="BB57877" s="5"/>
    </row>
    <row r="57878" spans="54:54" ht="21.75" customHeight="1" x14ac:dyDescent="0.25">
      <c r="BB57878" s="5"/>
    </row>
    <row r="57879" spans="54:54" ht="21.75" customHeight="1" x14ac:dyDescent="0.25">
      <c r="BB57879" s="5"/>
    </row>
    <row r="57880" spans="54:54" ht="21.75" customHeight="1" x14ac:dyDescent="0.25">
      <c r="BB57880" s="5"/>
    </row>
    <row r="57881" spans="54:54" ht="21.75" customHeight="1" x14ac:dyDescent="0.25">
      <c r="BB57881" s="5"/>
    </row>
    <row r="57882" spans="54:54" ht="21.75" customHeight="1" x14ac:dyDescent="0.25">
      <c r="BB57882" s="5"/>
    </row>
    <row r="57883" spans="54:54" ht="21.75" customHeight="1" x14ac:dyDescent="0.25">
      <c r="BB57883" s="5"/>
    </row>
    <row r="57884" spans="54:54" ht="21.75" customHeight="1" x14ac:dyDescent="0.25">
      <c r="BB57884" s="5"/>
    </row>
    <row r="57885" spans="54:54" ht="21.75" customHeight="1" x14ac:dyDescent="0.25">
      <c r="BB57885" s="5"/>
    </row>
    <row r="57886" spans="54:54" ht="21.75" customHeight="1" x14ac:dyDescent="0.25">
      <c r="BB57886" s="5"/>
    </row>
    <row r="57887" spans="54:54" ht="21.75" customHeight="1" x14ac:dyDescent="0.25">
      <c r="BB57887" s="5"/>
    </row>
    <row r="57888" spans="54:54" ht="21.75" customHeight="1" x14ac:dyDescent="0.25">
      <c r="BB57888" s="5"/>
    </row>
    <row r="57889" spans="54:54" ht="21.75" customHeight="1" x14ac:dyDescent="0.25">
      <c r="BB57889" s="5"/>
    </row>
    <row r="57890" spans="54:54" ht="21.75" customHeight="1" x14ac:dyDescent="0.25">
      <c r="BB57890" s="5"/>
    </row>
    <row r="57891" spans="54:54" ht="21.75" customHeight="1" x14ac:dyDescent="0.25">
      <c r="BB57891" s="5"/>
    </row>
    <row r="57892" spans="54:54" ht="21.75" customHeight="1" x14ac:dyDescent="0.25">
      <c r="BB57892" s="5"/>
    </row>
    <row r="57893" spans="54:54" ht="21.75" customHeight="1" x14ac:dyDescent="0.25">
      <c r="BB57893" s="5"/>
    </row>
    <row r="57894" spans="54:54" ht="21.75" customHeight="1" x14ac:dyDescent="0.25">
      <c r="BB57894" s="5"/>
    </row>
    <row r="57895" spans="54:54" ht="21.75" customHeight="1" x14ac:dyDescent="0.25">
      <c r="BB57895" s="5"/>
    </row>
    <row r="57896" spans="54:54" ht="21.75" customHeight="1" x14ac:dyDescent="0.25">
      <c r="BB57896" s="5"/>
    </row>
    <row r="57897" spans="54:54" ht="21.75" customHeight="1" x14ac:dyDescent="0.25">
      <c r="BB57897" s="5"/>
    </row>
    <row r="57898" spans="54:54" ht="21.75" customHeight="1" x14ac:dyDescent="0.25">
      <c r="BB57898" s="5"/>
    </row>
    <row r="57899" spans="54:54" ht="21.75" customHeight="1" x14ac:dyDescent="0.25">
      <c r="BB57899" s="5"/>
    </row>
    <row r="57900" spans="54:54" ht="21.75" customHeight="1" x14ac:dyDescent="0.25">
      <c r="BB57900" s="5"/>
    </row>
    <row r="57901" spans="54:54" ht="21.75" customHeight="1" x14ac:dyDescent="0.25">
      <c r="BB57901" s="5"/>
    </row>
    <row r="57902" spans="54:54" ht="21.75" customHeight="1" x14ac:dyDescent="0.25">
      <c r="BB57902" s="5"/>
    </row>
    <row r="57903" spans="54:54" ht="21.75" customHeight="1" x14ac:dyDescent="0.25">
      <c r="BB57903" s="5"/>
    </row>
    <row r="57904" spans="54:54" ht="21.75" customHeight="1" x14ac:dyDescent="0.25">
      <c r="BB57904" s="5"/>
    </row>
    <row r="57905" spans="54:54" ht="21.75" customHeight="1" x14ac:dyDescent="0.25">
      <c r="BB57905" s="5"/>
    </row>
    <row r="57906" spans="54:54" ht="21.75" customHeight="1" x14ac:dyDescent="0.25">
      <c r="BB57906" s="5"/>
    </row>
    <row r="57907" spans="54:54" ht="21.75" customHeight="1" x14ac:dyDescent="0.25">
      <c r="BB57907" s="5"/>
    </row>
    <row r="57908" spans="54:54" ht="21.75" customHeight="1" x14ac:dyDescent="0.25">
      <c r="BB57908" s="5"/>
    </row>
    <row r="57909" spans="54:54" ht="21.75" customHeight="1" x14ac:dyDescent="0.25">
      <c r="BB57909" s="5"/>
    </row>
    <row r="57910" spans="54:54" ht="21.75" customHeight="1" x14ac:dyDescent="0.25">
      <c r="BB57910" s="5"/>
    </row>
    <row r="57911" spans="54:54" ht="21.75" customHeight="1" x14ac:dyDescent="0.25">
      <c r="BB57911" s="5"/>
    </row>
    <row r="57912" spans="54:54" ht="21.75" customHeight="1" x14ac:dyDescent="0.25">
      <c r="BB57912" s="5"/>
    </row>
    <row r="57913" spans="54:54" ht="21.75" customHeight="1" x14ac:dyDescent="0.25">
      <c r="BB57913" s="5"/>
    </row>
    <row r="57914" spans="54:54" ht="21.75" customHeight="1" x14ac:dyDescent="0.25">
      <c r="BB57914" s="5"/>
    </row>
    <row r="57915" spans="54:54" ht="21.75" customHeight="1" x14ac:dyDescent="0.25">
      <c r="BB57915" s="5"/>
    </row>
    <row r="57916" spans="54:54" ht="21.75" customHeight="1" x14ac:dyDescent="0.25">
      <c r="BB57916" s="5"/>
    </row>
    <row r="57917" spans="54:54" ht="21.75" customHeight="1" x14ac:dyDescent="0.25">
      <c r="BB57917" s="5"/>
    </row>
    <row r="57918" spans="54:54" ht="21.75" customHeight="1" x14ac:dyDescent="0.25">
      <c r="BB57918" s="5"/>
    </row>
    <row r="57919" spans="54:54" ht="21.75" customHeight="1" x14ac:dyDescent="0.25">
      <c r="BB57919" s="5"/>
    </row>
    <row r="57920" spans="54:54" ht="21.75" customHeight="1" x14ac:dyDescent="0.25">
      <c r="BB57920" s="5"/>
    </row>
    <row r="57921" spans="54:54" ht="21.75" customHeight="1" x14ac:dyDescent="0.25">
      <c r="BB57921" s="5"/>
    </row>
    <row r="57922" spans="54:54" ht="21.75" customHeight="1" x14ac:dyDescent="0.25">
      <c r="BB57922" s="5"/>
    </row>
    <row r="57923" spans="54:54" ht="21.75" customHeight="1" x14ac:dyDescent="0.25">
      <c r="BB57923" s="5"/>
    </row>
    <row r="57924" spans="54:54" ht="21.75" customHeight="1" x14ac:dyDescent="0.25">
      <c r="BB57924" s="5"/>
    </row>
    <row r="57925" spans="54:54" ht="21.75" customHeight="1" x14ac:dyDescent="0.25">
      <c r="BB57925" s="5"/>
    </row>
    <row r="57926" spans="54:54" ht="21.75" customHeight="1" x14ac:dyDescent="0.25">
      <c r="BB57926" s="5"/>
    </row>
    <row r="57927" spans="54:54" ht="21.75" customHeight="1" x14ac:dyDescent="0.25">
      <c r="BB57927" s="5"/>
    </row>
    <row r="57928" spans="54:54" ht="21.75" customHeight="1" x14ac:dyDescent="0.25">
      <c r="BB57928" s="5"/>
    </row>
    <row r="57929" spans="54:54" ht="21.75" customHeight="1" x14ac:dyDescent="0.25">
      <c r="BB57929" s="5"/>
    </row>
    <row r="57930" spans="54:54" ht="21.75" customHeight="1" x14ac:dyDescent="0.25">
      <c r="BB57930" s="5"/>
    </row>
    <row r="57931" spans="54:54" ht="21.75" customHeight="1" x14ac:dyDescent="0.25">
      <c r="BB57931" s="5"/>
    </row>
    <row r="57932" spans="54:54" ht="21.75" customHeight="1" x14ac:dyDescent="0.25">
      <c r="BB57932" s="5"/>
    </row>
    <row r="57933" spans="54:54" ht="21.75" customHeight="1" x14ac:dyDescent="0.25">
      <c r="BB57933" s="5"/>
    </row>
    <row r="57934" spans="54:54" ht="21.75" customHeight="1" x14ac:dyDescent="0.25">
      <c r="BB57934" s="5"/>
    </row>
    <row r="57935" spans="54:54" ht="21.75" customHeight="1" x14ac:dyDescent="0.25">
      <c r="BB57935" s="5"/>
    </row>
    <row r="57936" spans="54:54" ht="21.75" customHeight="1" x14ac:dyDescent="0.25">
      <c r="BB57936" s="5"/>
    </row>
    <row r="57937" spans="54:54" ht="21.75" customHeight="1" x14ac:dyDescent="0.25">
      <c r="BB57937" s="5"/>
    </row>
    <row r="57938" spans="54:54" ht="21.75" customHeight="1" x14ac:dyDescent="0.25">
      <c r="BB57938" s="5"/>
    </row>
    <row r="57939" spans="54:54" ht="21.75" customHeight="1" x14ac:dyDescent="0.25">
      <c r="BB57939" s="5"/>
    </row>
    <row r="57940" spans="54:54" ht="21.75" customHeight="1" x14ac:dyDescent="0.25">
      <c r="BB57940" s="5"/>
    </row>
    <row r="57941" spans="54:54" ht="21.75" customHeight="1" x14ac:dyDescent="0.25">
      <c r="BB57941" s="5"/>
    </row>
    <row r="57942" spans="54:54" ht="21.75" customHeight="1" x14ac:dyDescent="0.25">
      <c r="BB57942" s="5"/>
    </row>
    <row r="57943" spans="54:54" ht="21.75" customHeight="1" x14ac:dyDescent="0.25">
      <c r="BB57943" s="5"/>
    </row>
    <row r="57944" spans="54:54" ht="21.75" customHeight="1" x14ac:dyDescent="0.25">
      <c r="BB57944" s="5"/>
    </row>
    <row r="57945" spans="54:54" ht="21.75" customHeight="1" x14ac:dyDescent="0.25">
      <c r="BB57945" s="5"/>
    </row>
    <row r="57946" spans="54:54" ht="21.75" customHeight="1" x14ac:dyDescent="0.25">
      <c r="BB57946" s="5"/>
    </row>
    <row r="57947" spans="54:54" ht="21.75" customHeight="1" x14ac:dyDescent="0.25">
      <c r="BB57947" s="5"/>
    </row>
    <row r="57948" spans="54:54" ht="21.75" customHeight="1" x14ac:dyDescent="0.25">
      <c r="BB57948" s="5"/>
    </row>
    <row r="57949" spans="54:54" ht="21.75" customHeight="1" x14ac:dyDescent="0.25">
      <c r="BB57949" s="5"/>
    </row>
    <row r="57950" spans="54:54" ht="21.75" customHeight="1" x14ac:dyDescent="0.25">
      <c r="BB57950" s="5"/>
    </row>
    <row r="57951" spans="54:54" ht="21.75" customHeight="1" x14ac:dyDescent="0.25">
      <c r="BB57951" s="5"/>
    </row>
    <row r="57952" spans="54:54" ht="21.75" customHeight="1" x14ac:dyDescent="0.25">
      <c r="BB57952" s="5"/>
    </row>
    <row r="57953" spans="54:54" ht="21.75" customHeight="1" x14ac:dyDescent="0.25">
      <c r="BB57953" s="5"/>
    </row>
    <row r="57954" spans="54:54" ht="21.75" customHeight="1" x14ac:dyDescent="0.25">
      <c r="BB57954" s="5"/>
    </row>
    <row r="57955" spans="54:54" ht="21.75" customHeight="1" x14ac:dyDescent="0.25">
      <c r="BB57955" s="5"/>
    </row>
    <row r="57956" spans="54:54" ht="21.75" customHeight="1" x14ac:dyDescent="0.25">
      <c r="BB57956" s="5"/>
    </row>
    <row r="57957" spans="54:54" ht="21.75" customHeight="1" x14ac:dyDescent="0.25">
      <c r="BB57957" s="5"/>
    </row>
    <row r="57958" spans="54:54" ht="21.75" customHeight="1" x14ac:dyDescent="0.25">
      <c r="BB57958" s="5"/>
    </row>
    <row r="57959" spans="54:54" ht="21.75" customHeight="1" x14ac:dyDescent="0.25">
      <c r="BB57959" s="5"/>
    </row>
    <row r="57960" spans="54:54" ht="21.75" customHeight="1" x14ac:dyDescent="0.25">
      <c r="BB57960" s="5"/>
    </row>
    <row r="57961" spans="54:54" ht="21.75" customHeight="1" x14ac:dyDescent="0.25">
      <c r="BB57961" s="5"/>
    </row>
    <row r="57962" spans="54:54" ht="21.75" customHeight="1" x14ac:dyDescent="0.25">
      <c r="BB57962" s="5"/>
    </row>
    <row r="57963" spans="54:54" ht="21.75" customHeight="1" x14ac:dyDescent="0.25">
      <c r="BB57963" s="5"/>
    </row>
    <row r="57964" spans="54:54" ht="21.75" customHeight="1" x14ac:dyDescent="0.25">
      <c r="BB57964" s="5"/>
    </row>
    <row r="57965" spans="54:54" ht="21.75" customHeight="1" x14ac:dyDescent="0.25">
      <c r="BB57965" s="5"/>
    </row>
    <row r="57966" spans="54:54" ht="21.75" customHeight="1" x14ac:dyDescent="0.25">
      <c r="BB57966" s="5"/>
    </row>
    <row r="57967" spans="54:54" ht="21.75" customHeight="1" x14ac:dyDescent="0.25">
      <c r="BB57967" s="5"/>
    </row>
    <row r="57968" spans="54:54" ht="21.75" customHeight="1" x14ac:dyDescent="0.25">
      <c r="BB57968" s="5"/>
    </row>
    <row r="57969" spans="54:54" ht="21.75" customHeight="1" x14ac:dyDescent="0.25">
      <c r="BB57969" s="5"/>
    </row>
    <row r="57970" spans="54:54" ht="21.75" customHeight="1" x14ac:dyDescent="0.25">
      <c r="BB57970" s="5"/>
    </row>
    <row r="57971" spans="54:54" ht="21.75" customHeight="1" x14ac:dyDescent="0.25">
      <c r="BB57971" s="5"/>
    </row>
    <row r="57972" spans="54:54" ht="21.75" customHeight="1" x14ac:dyDescent="0.25">
      <c r="BB57972" s="5"/>
    </row>
    <row r="57973" spans="54:54" ht="21.75" customHeight="1" x14ac:dyDescent="0.25">
      <c r="BB57973" s="5"/>
    </row>
    <row r="57974" spans="54:54" ht="21.75" customHeight="1" x14ac:dyDescent="0.25">
      <c r="BB57974" s="5"/>
    </row>
    <row r="57975" spans="54:54" ht="21.75" customHeight="1" x14ac:dyDescent="0.25">
      <c r="BB57975" s="5"/>
    </row>
    <row r="57976" spans="54:54" ht="21.75" customHeight="1" x14ac:dyDescent="0.25">
      <c r="BB57976" s="5"/>
    </row>
    <row r="57977" spans="54:54" ht="21.75" customHeight="1" x14ac:dyDescent="0.25">
      <c r="BB57977" s="5"/>
    </row>
    <row r="57978" spans="54:54" ht="21.75" customHeight="1" x14ac:dyDescent="0.25">
      <c r="BB57978" s="5"/>
    </row>
    <row r="57979" spans="54:54" ht="21.75" customHeight="1" x14ac:dyDescent="0.25">
      <c r="BB57979" s="5"/>
    </row>
    <row r="57980" spans="54:54" ht="21.75" customHeight="1" x14ac:dyDescent="0.25">
      <c r="BB57980" s="5"/>
    </row>
    <row r="57981" spans="54:54" ht="21.75" customHeight="1" x14ac:dyDescent="0.25">
      <c r="BB57981" s="5"/>
    </row>
    <row r="57982" spans="54:54" ht="21.75" customHeight="1" x14ac:dyDescent="0.25">
      <c r="BB57982" s="5"/>
    </row>
    <row r="57983" spans="54:54" ht="21.75" customHeight="1" x14ac:dyDescent="0.25">
      <c r="BB57983" s="5"/>
    </row>
    <row r="57984" spans="54:54" ht="21.75" customHeight="1" x14ac:dyDescent="0.25">
      <c r="BB57984" s="5"/>
    </row>
    <row r="57985" spans="54:54" ht="21.75" customHeight="1" x14ac:dyDescent="0.25">
      <c r="BB57985" s="5"/>
    </row>
    <row r="57986" spans="54:54" ht="21.75" customHeight="1" x14ac:dyDescent="0.25">
      <c r="BB57986" s="5"/>
    </row>
    <row r="57987" spans="54:54" ht="21.75" customHeight="1" x14ac:dyDescent="0.25">
      <c r="BB57987" s="5"/>
    </row>
    <row r="57988" spans="54:54" ht="21.75" customHeight="1" x14ac:dyDescent="0.25">
      <c r="BB57988" s="5"/>
    </row>
    <row r="57989" spans="54:54" ht="21.75" customHeight="1" x14ac:dyDescent="0.25">
      <c r="BB57989" s="5"/>
    </row>
    <row r="57990" spans="54:54" ht="21.75" customHeight="1" x14ac:dyDescent="0.25">
      <c r="BB57990" s="5"/>
    </row>
    <row r="57991" spans="54:54" ht="21.75" customHeight="1" x14ac:dyDescent="0.25">
      <c r="BB57991" s="5"/>
    </row>
    <row r="57992" spans="54:54" ht="21.75" customHeight="1" x14ac:dyDescent="0.25">
      <c r="BB57992" s="5"/>
    </row>
    <row r="57993" spans="54:54" ht="21.75" customHeight="1" x14ac:dyDescent="0.25">
      <c r="BB57993" s="5"/>
    </row>
    <row r="57994" spans="54:54" ht="21.75" customHeight="1" x14ac:dyDescent="0.25">
      <c r="BB57994" s="5"/>
    </row>
    <row r="57995" spans="54:54" ht="21.75" customHeight="1" x14ac:dyDescent="0.25">
      <c r="BB57995" s="5"/>
    </row>
    <row r="57996" spans="54:54" ht="21.75" customHeight="1" x14ac:dyDescent="0.25">
      <c r="BB57996" s="5"/>
    </row>
    <row r="57997" spans="54:54" ht="21.75" customHeight="1" x14ac:dyDescent="0.25">
      <c r="BB57997" s="5"/>
    </row>
    <row r="57998" spans="54:54" ht="21.75" customHeight="1" x14ac:dyDescent="0.25">
      <c r="BB57998" s="5"/>
    </row>
    <row r="57999" spans="54:54" ht="21.75" customHeight="1" x14ac:dyDescent="0.25">
      <c r="BB57999" s="5"/>
    </row>
    <row r="58000" spans="54:54" ht="21.75" customHeight="1" x14ac:dyDescent="0.25">
      <c r="BB58000" s="5"/>
    </row>
    <row r="58001" spans="54:54" ht="21.75" customHeight="1" x14ac:dyDescent="0.25">
      <c r="BB58001" s="5"/>
    </row>
    <row r="58002" spans="54:54" ht="21.75" customHeight="1" x14ac:dyDescent="0.25">
      <c r="BB58002" s="5"/>
    </row>
    <row r="58003" spans="54:54" ht="21.75" customHeight="1" x14ac:dyDescent="0.25">
      <c r="BB58003" s="5"/>
    </row>
    <row r="58004" spans="54:54" ht="21.75" customHeight="1" x14ac:dyDescent="0.25">
      <c r="BB58004" s="5"/>
    </row>
    <row r="58005" spans="54:54" ht="21.75" customHeight="1" x14ac:dyDescent="0.25">
      <c r="BB58005" s="5"/>
    </row>
    <row r="58006" spans="54:54" ht="21.75" customHeight="1" x14ac:dyDescent="0.25">
      <c r="BB58006" s="5"/>
    </row>
    <row r="58007" spans="54:54" ht="21.75" customHeight="1" x14ac:dyDescent="0.25">
      <c r="BB58007" s="5"/>
    </row>
    <row r="58008" spans="54:54" ht="21.75" customHeight="1" x14ac:dyDescent="0.25">
      <c r="BB58008" s="5"/>
    </row>
    <row r="58009" spans="54:54" ht="21.75" customHeight="1" x14ac:dyDescent="0.25">
      <c r="BB58009" s="5"/>
    </row>
    <row r="58010" spans="54:54" ht="21.75" customHeight="1" x14ac:dyDescent="0.25">
      <c r="BB58010" s="5"/>
    </row>
    <row r="58011" spans="54:54" ht="21.75" customHeight="1" x14ac:dyDescent="0.25">
      <c r="BB58011" s="5"/>
    </row>
    <row r="58012" spans="54:54" ht="21.75" customHeight="1" x14ac:dyDescent="0.25">
      <c r="BB58012" s="5"/>
    </row>
    <row r="58013" spans="54:54" ht="21.75" customHeight="1" x14ac:dyDescent="0.25">
      <c r="BB58013" s="5"/>
    </row>
    <row r="58014" spans="54:54" ht="21.75" customHeight="1" x14ac:dyDescent="0.25">
      <c r="BB58014" s="5"/>
    </row>
    <row r="58015" spans="54:54" ht="21.75" customHeight="1" x14ac:dyDescent="0.25">
      <c r="BB58015" s="5"/>
    </row>
    <row r="58016" spans="54:54" ht="21.75" customHeight="1" x14ac:dyDescent="0.25">
      <c r="BB58016" s="5"/>
    </row>
    <row r="58017" spans="54:54" ht="21.75" customHeight="1" x14ac:dyDescent="0.25">
      <c r="BB58017" s="5"/>
    </row>
    <row r="58018" spans="54:54" ht="21.75" customHeight="1" x14ac:dyDescent="0.25">
      <c r="BB58018" s="5"/>
    </row>
    <row r="58019" spans="54:54" ht="21.75" customHeight="1" x14ac:dyDescent="0.25">
      <c r="BB58019" s="5"/>
    </row>
    <row r="58020" spans="54:54" ht="21.75" customHeight="1" x14ac:dyDescent="0.25">
      <c r="BB58020" s="5"/>
    </row>
    <row r="58021" spans="54:54" ht="21.75" customHeight="1" x14ac:dyDescent="0.25">
      <c r="BB58021" s="5"/>
    </row>
    <row r="58022" spans="54:54" ht="21.75" customHeight="1" x14ac:dyDescent="0.25">
      <c r="BB58022" s="5"/>
    </row>
    <row r="58023" spans="54:54" ht="21.75" customHeight="1" x14ac:dyDescent="0.25">
      <c r="BB58023" s="5"/>
    </row>
    <row r="58024" spans="54:54" ht="21.75" customHeight="1" x14ac:dyDescent="0.25">
      <c r="BB58024" s="5"/>
    </row>
    <row r="58025" spans="54:54" ht="21.75" customHeight="1" x14ac:dyDescent="0.25">
      <c r="BB58025" s="5"/>
    </row>
    <row r="58026" spans="54:54" ht="21.75" customHeight="1" x14ac:dyDescent="0.25">
      <c r="BB58026" s="5"/>
    </row>
    <row r="58027" spans="54:54" ht="21.75" customHeight="1" x14ac:dyDescent="0.25">
      <c r="BB58027" s="5"/>
    </row>
    <row r="58028" spans="54:54" ht="21.75" customHeight="1" x14ac:dyDescent="0.25">
      <c r="BB58028" s="5"/>
    </row>
    <row r="58029" spans="54:54" ht="21.75" customHeight="1" x14ac:dyDescent="0.25">
      <c r="BB58029" s="5"/>
    </row>
    <row r="58030" spans="54:54" ht="21.75" customHeight="1" x14ac:dyDescent="0.25">
      <c r="BB58030" s="5"/>
    </row>
    <row r="58031" spans="54:54" ht="21.75" customHeight="1" x14ac:dyDescent="0.25">
      <c r="BB58031" s="5"/>
    </row>
    <row r="58032" spans="54:54" ht="21.75" customHeight="1" x14ac:dyDescent="0.25">
      <c r="BB58032" s="5"/>
    </row>
    <row r="58033" spans="54:54" ht="21.75" customHeight="1" x14ac:dyDescent="0.25">
      <c r="BB58033" s="5"/>
    </row>
    <row r="58034" spans="54:54" ht="21.75" customHeight="1" x14ac:dyDescent="0.25">
      <c r="BB58034" s="5"/>
    </row>
    <row r="58035" spans="54:54" ht="21.75" customHeight="1" x14ac:dyDescent="0.25">
      <c r="BB58035" s="5"/>
    </row>
    <row r="58036" spans="54:54" ht="21.75" customHeight="1" x14ac:dyDescent="0.25">
      <c r="BB58036" s="5"/>
    </row>
    <row r="58037" spans="54:54" ht="21.75" customHeight="1" x14ac:dyDescent="0.25">
      <c r="BB58037" s="5"/>
    </row>
    <row r="58038" spans="54:54" ht="21.75" customHeight="1" x14ac:dyDescent="0.25">
      <c r="BB58038" s="5"/>
    </row>
    <row r="58039" spans="54:54" ht="21.75" customHeight="1" x14ac:dyDescent="0.25">
      <c r="BB58039" s="5"/>
    </row>
    <row r="58040" spans="54:54" ht="21.75" customHeight="1" x14ac:dyDescent="0.25">
      <c r="BB58040" s="5"/>
    </row>
    <row r="58041" spans="54:54" ht="21.75" customHeight="1" x14ac:dyDescent="0.25">
      <c r="BB58041" s="5"/>
    </row>
    <row r="58042" spans="54:54" ht="21.75" customHeight="1" x14ac:dyDescent="0.25">
      <c r="BB58042" s="5"/>
    </row>
    <row r="58043" spans="54:54" ht="21.75" customHeight="1" x14ac:dyDescent="0.25">
      <c r="BB58043" s="5"/>
    </row>
    <row r="58044" spans="54:54" ht="21.75" customHeight="1" x14ac:dyDescent="0.25">
      <c r="BB58044" s="5"/>
    </row>
    <row r="58045" spans="54:54" ht="21.75" customHeight="1" x14ac:dyDescent="0.25">
      <c r="BB58045" s="5"/>
    </row>
    <row r="58046" spans="54:54" ht="21.75" customHeight="1" x14ac:dyDescent="0.25">
      <c r="BB58046" s="5"/>
    </row>
    <row r="58047" spans="54:54" ht="21.75" customHeight="1" x14ac:dyDescent="0.25">
      <c r="BB58047" s="5"/>
    </row>
    <row r="58048" spans="54:54" ht="21.75" customHeight="1" x14ac:dyDescent="0.25">
      <c r="BB58048" s="5"/>
    </row>
    <row r="58049" spans="54:54" ht="21.75" customHeight="1" x14ac:dyDescent="0.25">
      <c r="BB58049" s="5"/>
    </row>
    <row r="58050" spans="54:54" ht="21.75" customHeight="1" x14ac:dyDescent="0.25">
      <c r="BB58050" s="5"/>
    </row>
    <row r="58051" spans="54:54" ht="21.75" customHeight="1" x14ac:dyDescent="0.25">
      <c r="BB58051" s="5"/>
    </row>
    <row r="58052" spans="54:54" ht="21.75" customHeight="1" x14ac:dyDescent="0.25">
      <c r="BB58052" s="5"/>
    </row>
    <row r="58053" spans="54:54" ht="21.75" customHeight="1" x14ac:dyDescent="0.25">
      <c r="BB58053" s="5"/>
    </row>
    <row r="58054" spans="54:54" ht="21.75" customHeight="1" x14ac:dyDescent="0.25">
      <c r="BB58054" s="5"/>
    </row>
    <row r="58055" spans="54:54" ht="21.75" customHeight="1" x14ac:dyDescent="0.25">
      <c r="BB58055" s="5"/>
    </row>
    <row r="58056" spans="54:54" ht="21.75" customHeight="1" x14ac:dyDescent="0.25">
      <c r="BB58056" s="5"/>
    </row>
    <row r="58057" spans="54:54" ht="21.75" customHeight="1" x14ac:dyDescent="0.25">
      <c r="BB58057" s="5"/>
    </row>
    <row r="58058" spans="54:54" ht="21.75" customHeight="1" x14ac:dyDescent="0.25">
      <c r="BB58058" s="5"/>
    </row>
    <row r="58059" spans="54:54" ht="21.75" customHeight="1" x14ac:dyDescent="0.25">
      <c r="BB58059" s="5"/>
    </row>
    <row r="58060" spans="54:54" ht="21.75" customHeight="1" x14ac:dyDescent="0.25">
      <c r="BB58060" s="5"/>
    </row>
    <row r="58061" spans="54:54" ht="21.75" customHeight="1" x14ac:dyDescent="0.25">
      <c r="BB58061" s="5"/>
    </row>
    <row r="58062" spans="54:54" ht="21.75" customHeight="1" x14ac:dyDescent="0.25">
      <c r="BB58062" s="5"/>
    </row>
    <row r="58063" spans="54:54" ht="21.75" customHeight="1" x14ac:dyDescent="0.25">
      <c r="BB58063" s="5"/>
    </row>
    <row r="58064" spans="54:54" ht="21.75" customHeight="1" x14ac:dyDescent="0.25">
      <c r="BB58064" s="5"/>
    </row>
    <row r="58065" spans="54:54" ht="21.75" customHeight="1" x14ac:dyDescent="0.25">
      <c r="BB58065" s="5"/>
    </row>
    <row r="58066" spans="54:54" ht="21.75" customHeight="1" x14ac:dyDescent="0.25">
      <c r="BB58066" s="5"/>
    </row>
    <row r="58067" spans="54:54" ht="21.75" customHeight="1" x14ac:dyDescent="0.25">
      <c r="BB58067" s="5"/>
    </row>
    <row r="58068" spans="54:54" ht="21.75" customHeight="1" x14ac:dyDescent="0.25">
      <c r="BB58068" s="5"/>
    </row>
    <row r="58069" spans="54:54" ht="21.75" customHeight="1" x14ac:dyDescent="0.25">
      <c r="BB58069" s="5"/>
    </row>
    <row r="58070" spans="54:54" ht="21.75" customHeight="1" x14ac:dyDescent="0.25">
      <c r="BB58070" s="5"/>
    </row>
    <row r="58071" spans="54:54" ht="21.75" customHeight="1" x14ac:dyDescent="0.25">
      <c r="BB58071" s="5"/>
    </row>
    <row r="58072" spans="54:54" ht="21.75" customHeight="1" x14ac:dyDescent="0.25">
      <c r="BB58072" s="5"/>
    </row>
    <row r="58073" spans="54:54" ht="21.75" customHeight="1" x14ac:dyDescent="0.25">
      <c r="BB58073" s="5"/>
    </row>
    <row r="58074" spans="54:54" ht="21.75" customHeight="1" x14ac:dyDescent="0.25">
      <c r="BB58074" s="5"/>
    </row>
    <row r="58075" spans="54:54" ht="21.75" customHeight="1" x14ac:dyDescent="0.25">
      <c r="BB58075" s="5"/>
    </row>
    <row r="58076" spans="54:54" ht="21.75" customHeight="1" x14ac:dyDescent="0.25">
      <c r="BB58076" s="5"/>
    </row>
    <row r="58077" spans="54:54" ht="21.75" customHeight="1" x14ac:dyDescent="0.25">
      <c r="BB58077" s="5"/>
    </row>
    <row r="58078" spans="54:54" ht="21.75" customHeight="1" x14ac:dyDescent="0.25">
      <c r="BB58078" s="5"/>
    </row>
    <row r="58079" spans="54:54" ht="21.75" customHeight="1" x14ac:dyDescent="0.25">
      <c r="BB58079" s="5"/>
    </row>
    <row r="58080" spans="54:54" ht="21.75" customHeight="1" x14ac:dyDescent="0.25">
      <c r="BB58080" s="5"/>
    </row>
    <row r="58081" spans="54:54" ht="21.75" customHeight="1" x14ac:dyDescent="0.25">
      <c r="BB58081" s="5"/>
    </row>
    <row r="58082" spans="54:54" ht="21.75" customHeight="1" x14ac:dyDescent="0.25">
      <c r="BB58082" s="5"/>
    </row>
    <row r="58083" spans="54:54" ht="21.75" customHeight="1" x14ac:dyDescent="0.25">
      <c r="BB58083" s="5"/>
    </row>
    <row r="58084" spans="54:54" ht="21.75" customHeight="1" x14ac:dyDescent="0.25">
      <c r="BB58084" s="5"/>
    </row>
    <row r="58085" spans="54:54" ht="21.75" customHeight="1" x14ac:dyDescent="0.25">
      <c r="BB58085" s="5"/>
    </row>
    <row r="58086" spans="54:54" ht="21.75" customHeight="1" x14ac:dyDescent="0.25">
      <c r="BB58086" s="5"/>
    </row>
    <row r="58087" spans="54:54" ht="21.75" customHeight="1" x14ac:dyDescent="0.25">
      <c r="BB58087" s="5"/>
    </row>
    <row r="58088" spans="54:54" ht="21.75" customHeight="1" x14ac:dyDescent="0.25">
      <c r="BB58088" s="5"/>
    </row>
    <row r="58089" spans="54:54" ht="21.75" customHeight="1" x14ac:dyDescent="0.25">
      <c r="BB58089" s="5"/>
    </row>
    <row r="58090" spans="54:54" ht="21.75" customHeight="1" x14ac:dyDescent="0.25">
      <c r="BB58090" s="5"/>
    </row>
    <row r="58091" spans="54:54" ht="21.75" customHeight="1" x14ac:dyDescent="0.25">
      <c r="BB58091" s="5"/>
    </row>
    <row r="58092" spans="54:54" ht="21.75" customHeight="1" x14ac:dyDescent="0.25">
      <c r="BB58092" s="5"/>
    </row>
    <row r="58093" spans="54:54" ht="21.75" customHeight="1" x14ac:dyDescent="0.25">
      <c r="BB58093" s="5"/>
    </row>
    <row r="58094" spans="54:54" ht="21.75" customHeight="1" x14ac:dyDescent="0.25">
      <c r="BB58094" s="5"/>
    </row>
    <row r="58095" spans="54:54" ht="21.75" customHeight="1" x14ac:dyDescent="0.25">
      <c r="BB58095" s="5"/>
    </row>
    <row r="58096" spans="54:54" ht="21.75" customHeight="1" x14ac:dyDescent="0.25">
      <c r="BB58096" s="5"/>
    </row>
    <row r="58097" spans="54:54" ht="21.75" customHeight="1" x14ac:dyDescent="0.25">
      <c r="BB58097" s="5"/>
    </row>
    <row r="58098" spans="54:54" ht="21.75" customHeight="1" x14ac:dyDescent="0.25">
      <c r="BB58098" s="5"/>
    </row>
    <row r="58099" spans="54:54" ht="21.75" customHeight="1" x14ac:dyDescent="0.25">
      <c r="BB58099" s="5"/>
    </row>
    <row r="58100" spans="54:54" ht="21.75" customHeight="1" x14ac:dyDescent="0.25">
      <c r="BB58100" s="5"/>
    </row>
    <row r="58101" spans="54:54" ht="21.75" customHeight="1" x14ac:dyDescent="0.25">
      <c r="BB58101" s="5"/>
    </row>
    <row r="58102" spans="54:54" ht="21.75" customHeight="1" x14ac:dyDescent="0.25">
      <c r="BB58102" s="5"/>
    </row>
    <row r="58103" spans="54:54" ht="21.75" customHeight="1" x14ac:dyDescent="0.25">
      <c r="BB58103" s="5"/>
    </row>
    <row r="58104" spans="54:54" ht="21.75" customHeight="1" x14ac:dyDescent="0.25">
      <c r="BB58104" s="5"/>
    </row>
    <row r="58105" spans="54:54" ht="21.75" customHeight="1" x14ac:dyDescent="0.25">
      <c r="BB58105" s="5"/>
    </row>
    <row r="58106" spans="54:54" ht="21.75" customHeight="1" x14ac:dyDescent="0.25">
      <c r="BB58106" s="5"/>
    </row>
    <row r="58107" spans="54:54" ht="21.75" customHeight="1" x14ac:dyDescent="0.25">
      <c r="BB58107" s="5"/>
    </row>
    <row r="58108" spans="54:54" ht="21.75" customHeight="1" x14ac:dyDescent="0.25">
      <c r="BB58108" s="5"/>
    </row>
    <row r="58109" spans="54:54" ht="21.75" customHeight="1" x14ac:dyDescent="0.25">
      <c r="BB58109" s="5"/>
    </row>
    <row r="58110" spans="54:54" ht="21.75" customHeight="1" x14ac:dyDescent="0.25">
      <c r="BB58110" s="5"/>
    </row>
    <row r="58111" spans="54:54" ht="21.75" customHeight="1" x14ac:dyDescent="0.25">
      <c r="BB58111" s="5"/>
    </row>
    <row r="58112" spans="54:54" ht="21.75" customHeight="1" x14ac:dyDescent="0.25">
      <c r="BB58112" s="5"/>
    </row>
    <row r="58113" spans="54:54" ht="21.75" customHeight="1" x14ac:dyDescent="0.25">
      <c r="BB58113" s="5"/>
    </row>
    <row r="58114" spans="54:54" ht="21.75" customHeight="1" x14ac:dyDescent="0.25">
      <c r="BB58114" s="5"/>
    </row>
    <row r="58115" spans="54:54" ht="21.75" customHeight="1" x14ac:dyDescent="0.25">
      <c r="BB58115" s="5"/>
    </row>
    <row r="58116" spans="54:54" ht="21.75" customHeight="1" x14ac:dyDescent="0.25">
      <c r="BB58116" s="5"/>
    </row>
    <row r="58117" spans="54:54" ht="21.75" customHeight="1" x14ac:dyDescent="0.25">
      <c r="BB58117" s="5"/>
    </row>
    <row r="58118" spans="54:54" ht="21.75" customHeight="1" x14ac:dyDescent="0.25">
      <c r="BB58118" s="5"/>
    </row>
    <row r="58119" spans="54:54" ht="21.75" customHeight="1" x14ac:dyDescent="0.25">
      <c r="BB58119" s="5"/>
    </row>
    <row r="58120" spans="54:54" ht="21.75" customHeight="1" x14ac:dyDescent="0.25">
      <c r="BB58120" s="5"/>
    </row>
    <row r="58121" spans="54:54" ht="21.75" customHeight="1" x14ac:dyDescent="0.25">
      <c r="BB58121" s="5"/>
    </row>
    <row r="58122" spans="54:54" ht="21.75" customHeight="1" x14ac:dyDescent="0.25">
      <c r="BB58122" s="5"/>
    </row>
    <row r="58123" spans="54:54" ht="21.75" customHeight="1" x14ac:dyDescent="0.25">
      <c r="BB58123" s="5"/>
    </row>
    <row r="58124" spans="54:54" ht="21.75" customHeight="1" x14ac:dyDescent="0.25">
      <c r="BB58124" s="5"/>
    </row>
    <row r="58125" spans="54:54" ht="21.75" customHeight="1" x14ac:dyDescent="0.25">
      <c r="BB58125" s="5"/>
    </row>
    <row r="58126" spans="54:54" ht="21.75" customHeight="1" x14ac:dyDescent="0.25">
      <c r="BB58126" s="5"/>
    </row>
    <row r="58127" spans="54:54" ht="21.75" customHeight="1" x14ac:dyDescent="0.25">
      <c r="BB58127" s="5"/>
    </row>
    <row r="58128" spans="54:54" ht="21.75" customHeight="1" x14ac:dyDescent="0.25">
      <c r="BB58128" s="5"/>
    </row>
    <row r="58129" spans="54:54" ht="21.75" customHeight="1" x14ac:dyDescent="0.25">
      <c r="BB58129" s="5"/>
    </row>
    <row r="58130" spans="54:54" ht="21.75" customHeight="1" x14ac:dyDescent="0.25">
      <c r="BB58130" s="5"/>
    </row>
    <row r="58131" spans="54:54" ht="21.75" customHeight="1" x14ac:dyDescent="0.25">
      <c r="BB58131" s="5"/>
    </row>
    <row r="58132" spans="54:54" ht="21.75" customHeight="1" x14ac:dyDescent="0.25">
      <c r="BB58132" s="5"/>
    </row>
    <row r="58133" spans="54:54" ht="21.75" customHeight="1" x14ac:dyDescent="0.25">
      <c r="BB58133" s="5"/>
    </row>
    <row r="58134" spans="54:54" ht="21.75" customHeight="1" x14ac:dyDescent="0.25">
      <c r="BB58134" s="5"/>
    </row>
    <row r="58135" spans="54:54" ht="21.75" customHeight="1" x14ac:dyDescent="0.25">
      <c r="BB58135" s="5"/>
    </row>
    <row r="58136" spans="54:54" ht="21.75" customHeight="1" x14ac:dyDescent="0.25">
      <c r="BB58136" s="5"/>
    </row>
    <row r="58137" spans="54:54" ht="21.75" customHeight="1" x14ac:dyDescent="0.25">
      <c r="BB58137" s="5"/>
    </row>
    <row r="58138" spans="54:54" ht="21.75" customHeight="1" x14ac:dyDescent="0.25">
      <c r="BB58138" s="5"/>
    </row>
    <row r="58139" spans="54:54" ht="21.75" customHeight="1" x14ac:dyDescent="0.25">
      <c r="BB58139" s="5"/>
    </row>
    <row r="58140" spans="54:54" ht="21.75" customHeight="1" x14ac:dyDescent="0.25">
      <c r="BB58140" s="5"/>
    </row>
    <row r="58141" spans="54:54" ht="21.75" customHeight="1" x14ac:dyDescent="0.25">
      <c r="BB58141" s="5"/>
    </row>
    <row r="58142" spans="54:54" ht="21.75" customHeight="1" x14ac:dyDescent="0.25">
      <c r="BB58142" s="5"/>
    </row>
    <row r="58143" spans="54:54" ht="21.75" customHeight="1" x14ac:dyDescent="0.25">
      <c r="BB58143" s="5"/>
    </row>
    <row r="58144" spans="54:54" ht="21.75" customHeight="1" x14ac:dyDescent="0.25">
      <c r="BB58144" s="5"/>
    </row>
    <row r="58145" spans="54:54" ht="21.75" customHeight="1" x14ac:dyDescent="0.25">
      <c r="BB58145" s="5"/>
    </row>
    <row r="58146" spans="54:54" ht="21.75" customHeight="1" x14ac:dyDescent="0.25">
      <c r="BB58146" s="5"/>
    </row>
    <row r="58147" spans="54:54" ht="21.75" customHeight="1" x14ac:dyDescent="0.25">
      <c r="BB58147" s="5"/>
    </row>
    <row r="58148" spans="54:54" ht="21.75" customHeight="1" x14ac:dyDescent="0.25">
      <c r="BB58148" s="5"/>
    </row>
    <row r="58149" spans="54:54" ht="21.75" customHeight="1" x14ac:dyDescent="0.25">
      <c r="BB58149" s="5"/>
    </row>
    <row r="58150" spans="54:54" ht="21.75" customHeight="1" x14ac:dyDescent="0.25">
      <c r="BB58150" s="5"/>
    </row>
    <row r="58151" spans="54:54" ht="21.75" customHeight="1" x14ac:dyDescent="0.25">
      <c r="BB58151" s="5"/>
    </row>
    <row r="58152" spans="54:54" ht="21.75" customHeight="1" x14ac:dyDescent="0.25">
      <c r="BB58152" s="5"/>
    </row>
    <row r="58153" spans="54:54" ht="21.75" customHeight="1" x14ac:dyDescent="0.25">
      <c r="BB58153" s="5"/>
    </row>
    <row r="58154" spans="54:54" ht="21.75" customHeight="1" x14ac:dyDescent="0.25">
      <c r="BB58154" s="5"/>
    </row>
    <row r="58155" spans="54:54" ht="21.75" customHeight="1" x14ac:dyDescent="0.25">
      <c r="BB58155" s="5"/>
    </row>
    <row r="58156" spans="54:54" ht="21.75" customHeight="1" x14ac:dyDescent="0.25">
      <c r="BB58156" s="5"/>
    </row>
    <row r="58157" spans="54:54" ht="21.75" customHeight="1" x14ac:dyDescent="0.25">
      <c r="BB58157" s="5"/>
    </row>
    <row r="58158" spans="54:54" ht="21.75" customHeight="1" x14ac:dyDescent="0.25">
      <c r="BB58158" s="5"/>
    </row>
    <row r="58159" spans="54:54" ht="21.75" customHeight="1" x14ac:dyDescent="0.25">
      <c r="BB58159" s="5"/>
    </row>
    <row r="58160" spans="54:54" ht="21.75" customHeight="1" x14ac:dyDescent="0.25">
      <c r="BB58160" s="5"/>
    </row>
    <row r="58161" spans="54:54" ht="21.75" customHeight="1" x14ac:dyDescent="0.25">
      <c r="BB58161" s="5"/>
    </row>
    <row r="58162" spans="54:54" ht="21.75" customHeight="1" x14ac:dyDescent="0.25">
      <c r="BB58162" s="5"/>
    </row>
    <row r="58163" spans="54:54" ht="21.75" customHeight="1" x14ac:dyDescent="0.25">
      <c r="BB58163" s="5"/>
    </row>
    <row r="58164" spans="54:54" ht="21.75" customHeight="1" x14ac:dyDescent="0.25">
      <c r="BB58164" s="5"/>
    </row>
    <row r="58165" spans="54:54" ht="21.75" customHeight="1" x14ac:dyDescent="0.25">
      <c r="BB58165" s="5"/>
    </row>
    <row r="58166" spans="54:54" ht="21.75" customHeight="1" x14ac:dyDescent="0.25">
      <c r="BB58166" s="5"/>
    </row>
    <row r="58167" spans="54:54" ht="21.75" customHeight="1" x14ac:dyDescent="0.25">
      <c r="BB58167" s="5"/>
    </row>
    <row r="58168" spans="54:54" ht="21.75" customHeight="1" x14ac:dyDescent="0.25">
      <c r="BB58168" s="5"/>
    </row>
    <row r="58169" spans="54:54" ht="21.75" customHeight="1" x14ac:dyDescent="0.25">
      <c r="BB58169" s="5"/>
    </row>
    <row r="58170" spans="54:54" ht="21.75" customHeight="1" x14ac:dyDescent="0.25">
      <c r="BB58170" s="5"/>
    </row>
    <row r="58171" spans="54:54" ht="21.75" customHeight="1" x14ac:dyDescent="0.25">
      <c r="BB58171" s="5"/>
    </row>
    <row r="58172" spans="54:54" ht="21.75" customHeight="1" x14ac:dyDescent="0.25">
      <c r="BB58172" s="5"/>
    </row>
    <row r="58173" spans="54:54" ht="21.75" customHeight="1" x14ac:dyDescent="0.25">
      <c r="BB58173" s="5"/>
    </row>
    <row r="58174" spans="54:54" ht="21.75" customHeight="1" x14ac:dyDescent="0.25">
      <c r="BB58174" s="5"/>
    </row>
    <row r="58175" spans="54:54" ht="21.75" customHeight="1" x14ac:dyDescent="0.25">
      <c r="BB58175" s="5"/>
    </row>
    <row r="58176" spans="54:54" ht="21.75" customHeight="1" x14ac:dyDescent="0.25">
      <c r="BB58176" s="5"/>
    </row>
    <row r="58177" spans="54:54" ht="21.75" customHeight="1" x14ac:dyDescent="0.25">
      <c r="BB58177" s="5"/>
    </row>
    <row r="58178" spans="54:54" ht="21.75" customHeight="1" x14ac:dyDescent="0.25">
      <c r="BB58178" s="5"/>
    </row>
    <row r="58179" spans="54:54" ht="21.75" customHeight="1" x14ac:dyDescent="0.25">
      <c r="BB58179" s="5"/>
    </row>
    <row r="58180" spans="54:54" ht="21.75" customHeight="1" x14ac:dyDescent="0.25">
      <c r="BB58180" s="5"/>
    </row>
    <row r="58181" spans="54:54" ht="21.75" customHeight="1" x14ac:dyDescent="0.25">
      <c r="BB58181" s="5"/>
    </row>
    <row r="58182" spans="54:54" ht="21.75" customHeight="1" x14ac:dyDescent="0.25">
      <c r="BB58182" s="5"/>
    </row>
    <row r="58183" spans="54:54" ht="21.75" customHeight="1" x14ac:dyDescent="0.25">
      <c r="BB58183" s="5"/>
    </row>
    <row r="58184" spans="54:54" ht="21.75" customHeight="1" x14ac:dyDescent="0.25">
      <c r="BB58184" s="5"/>
    </row>
    <row r="58185" spans="54:54" ht="21.75" customHeight="1" x14ac:dyDescent="0.25">
      <c r="BB58185" s="5"/>
    </row>
    <row r="58186" spans="54:54" ht="21.75" customHeight="1" x14ac:dyDescent="0.25">
      <c r="BB58186" s="5"/>
    </row>
    <row r="58187" spans="54:54" ht="21.75" customHeight="1" x14ac:dyDescent="0.25">
      <c r="BB58187" s="5"/>
    </row>
    <row r="58188" spans="54:54" ht="21.75" customHeight="1" x14ac:dyDescent="0.25">
      <c r="BB58188" s="5"/>
    </row>
    <row r="58189" spans="54:54" ht="21.75" customHeight="1" x14ac:dyDescent="0.25">
      <c r="BB58189" s="5"/>
    </row>
    <row r="58190" spans="54:54" ht="21.75" customHeight="1" x14ac:dyDescent="0.25">
      <c r="BB58190" s="5"/>
    </row>
    <row r="58191" spans="54:54" ht="21.75" customHeight="1" x14ac:dyDescent="0.25">
      <c r="BB58191" s="5"/>
    </row>
    <row r="58192" spans="54:54" ht="21.75" customHeight="1" x14ac:dyDescent="0.25">
      <c r="BB58192" s="5"/>
    </row>
    <row r="58193" spans="54:54" ht="21.75" customHeight="1" x14ac:dyDescent="0.25">
      <c r="BB58193" s="5"/>
    </row>
    <row r="58194" spans="54:54" ht="21.75" customHeight="1" x14ac:dyDescent="0.25">
      <c r="BB58194" s="5"/>
    </row>
    <row r="58195" spans="54:54" ht="21.75" customHeight="1" x14ac:dyDescent="0.25">
      <c r="BB58195" s="5"/>
    </row>
    <row r="58196" spans="54:54" ht="21.75" customHeight="1" x14ac:dyDescent="0.25">
      <c r="BB58196" s="5"/>
    </row>
    <row r="58197" spans="54:54" ht="21.75" customHeight="1" x14ac:dyDescent="0.25">
      <c r="BB58197" s="5"/>
    </row>
    <row r="58198" spans="54:54" ht="21.75" customHeight="1" x14ac:dyDescent="0.25">
      <c r="BB58198" s="5"/>
    </row>
    <row r="58199" spans="54:54" ht="21.75" customHeight="1" x14ac:dyDescent="0.25">
      <c r="BB58199" s="5"/>
    </row>
    <row r="58200" spans="54:54" ht="21.75" customHeight="1" x14ac:dyDescent="0.25">
      <c r="BB58200" s="5"/>
    </row>
    <row r="58201" spans="54:54" ht="21.75" customHeight="1" x14ac:dyDescent="0.25">
      <c r="BB58201" s="5"/>
    </row>
    <row r="58202" spans="54:54" ht="21.75" customHeight="1" x14ac:dyDescent="0.25">
      <c r="BB58202" s="5"/>
    </row>
    <row r="58203" spans="54:54" ht="21.75" customHeight="1" x14ac:dyDescent="0.25">
      <c r="BB58203" s="5"/>
    </row>
    <row r="58204" spans="54:54" ht="21.75" customHeight="1" x14ac:dyDescent="0.25">
      <c r="BB58204" s="5"/>
    </row>
    <row r="58205" spans="54:54" ht="21.75" customHeight="1" x14ac:dyDescent="0.25">
      <c r="BB58205" s="5"/>
    </row>
    <row r="58206" spans="54:54" ht="21.75" customHeight="1" x14ac:dyDescent="0.25">
      <c r="BB58206" s="5"/>
    </row>
    <row r="58207" spans="54:54" ht="21.75" customHeight="1" x14ac:dyDescent="0.25">
      <c r="BB58207" s="5"/>
    </row>
    <row r="58208" spans="54:54" ht="21.75" customHeight="1" x14ac:dyDescent="0.25">
      <c r="BB58208" s="5"/>
    </row>
    <row r="58209" spans="54:54" ht="21.75" customHeight="1" x14ac:dyDescent="0.25">
      <c r="BB58209" s="5"/>
    </row>
    <row r="58210" spans="54:54" ht="21.75" customHeight="1" x14ac:dyDescent="0.25">
      <c r="BB58210" s="5"/>
    </row>
    <row r="58211" spans="54:54" ht="21.75" customHeight="1" x14ac:dyDescent="0.25">
      <c r="BB58211" s="5"/>
    </row>
    <row r="58212" spans="54:54" ht="21.75" customHeight="1" x14ac:dyDescent="0.25">
      <c r="BB58212" s="5"/>
    </row>
    <row r="58213" spans="54:54" ht="21.75" customHeight="1" x14ac:dyDescent="0.25">
      <c r="BB58213" s="5"/>
    </row>
    <row r="58214" spans="54:54" ht="21.75" customHeight="1" x14ac:dyDescent="0.25">
      <c r="BB58214" s="5"/>
    </row>
    <row r="58215" spans="54:54" ht="21.75" customHeight="1" x14ac:dyDescent="0.25">
      <c r="BB58215" s="5"/>
    </row>
    <row r="58216" spans="54:54" ht="21.75" customHeight="1" x14ac:dyDescent="0.25">
      <c r="BB58216" s="5"/>
    </row>
    <row r="58217" spans="54:54" ht="21.75" customHeight="1" x14ac:dyDescent="0.25">
      <c r="BB58217" s="5"/>
    </row>
    <row r="58218" spans="54:54" ht="21.75" customHeight="1" x14ac:dyDescent="0.25">
      <c r="BB58218" s="5"/>
    </row>
    <row r="58219" spans="54:54" ht="21.75" customHeight="1" x14ac:dyDescent="0.25">
      <c r="BB58219" s="5"/>
    </row>
    <row r="58220" spans="54:54" ht="21.75" customHeight="1" x14ac:dyDescent="0.25">
      <c r="BB58220" s="5"/>
    </row>
    <row r="58221" spans="54:54" ht="21.75" customHeight="1" x14ac:dyDescent="0.25">
      <c r="BB58221" s="5"/>
    </row>
    <row r="58222" spans="54:54" ht="21.75" customHeight="1" x14ac:dyDescent="0.25">
      <c r="BB58222" s="5"/>
    </row>
    <row r="58223" spans="54:54" ht="21.75" customHeight="1" x14ac:dyDescent="0.25">
      <c r="BB58223" s="5"/>
    </row>
    <row r="58224" spans="54:54" ht="21.75" customHeight="1" x14ac:dyDescent="0.25">
      <c r="BB58224" s="5"/>
    </row>
    <row r="58225" spans="54:54" ht="21.75" customHeight="1" x14ac:dyDescent="0.25">
      <c r="BB58225" s="5"/>
    </row>
    <row r="58226" spans="54:54" ht="21.75" customHeight="1" x14ac:dyDescent="0.25">
      <c r="BB58226" s="5"/>
    </row>
    <row r="58227" spans="54:54" ht="21.75" customHeight="1" x14ac:dyDescent="0.25">
      <c r="BB58227" s="5"/>
    </row>
    <row r="58228" spans="54:54" ht="21.75" customHeight="1" x14ac:dyDescent="0.25">
      <c r="BB58228" s="5"/>
    </row>
    <row r="58229" spans="54:54" ht="21.75" customHeight="1" x14ac:dyDescent="0.25">
      <c r="BB58229" s="5"/>
    </row>
    <row r="58230" spans="54:54" ht="21.75" customHeight="1" x14ac:dyDescent="0.25">
      <c r="BB58230" s="5"/>
    </row>
    <row r="58231" spans="54:54" ht="21.75" customHeight="1" x14ac:dyDescent="0.25">
      <c r="BB58231" s="5"/>
    </row>
    <row r="58232" spans="54:54" ht="21.75" customHeight="1" x14ac:dyDescent="0.25">
      <c r="BB58232" s="5"/>
    </row>
    <row r="58233" spans="54:54" ht="21.75" customHeight="1" x14ac:dyDescent="0.25">
      <c r="BB58233" s="5"/>
    </row>
    <row r="58234" spans="54:54" ht="21.75" customHeight="1" x14ac:dyDescent="0.25">
      <c r="BB58234" s="5"/>
    </row>
    <row r="58235" spans="54:54" ht="21.75" customHeight="1" x14ac:dyDescent="0.25">
      <c r="BB58235" s="5"/>
    </row>
    <row r="58236" spans="54:54" ht="21.75" customHeight="1" x14ac:dyDescent="0.25">
      <c r="BB58236" s="5"/>
    </row>
    <row r="58237" spans="54:54" ht="21.75" customHeight="1" x14ac:dyDescent="0.25">
      <c r="BB58237" s="5"/>
    </row>
    <row r="58238" spans="54:54" ht="21.75" customHeight="1" x14ac:dyDescent="0.25">
      <c r="BB58238" s="5"/>
    </row>
    <row r="58239" spans="54:54" ht="21.75" customHeight="1" x14ac:dyDescent="0.25">
      <c r="BB58239" s="5"/>
    </row>
    <row r="58240" spans="54:54" ht="21.75" customHeight="1" x14ac:dyDescent="0.25">
      <c r="BB58240" s="5"/>
    </row>
    <row r="58241" spans="54:54" ht="21.75" customHeight="1" x14ac:dyDescent="0.25">
      <c r="BB58241" s="5"/>
    </row>
    <row r="58242" spans="54:54" ht="21.75" customHeight="1" x14ac:dyDescent="0.25">
      <c r="BB58242" s="5"/>
    </row>
    <row r="58243" spans="54:54" ht="21.75" customHeight="1" x14ac:dyDescent="0.25">
      <c r="BB58243" s="5"/>
    </row>
    <row r="58244" spans="54:54" ht="21.75" customHeight="1" x14ac:dyDescent="0.25">
      <c r="BB58244" s="5"/>
    </row>
    <row r="58245" spans="54:54" ht="21.75" customHeight="1" x14ac:dyDescent="0.25">
      <c r="BB58245" s="5"/>
    </row>
    <row r="58246" spans="54:54" ht="21.75" customHeight="1" x14ac:dyDescent="0.25">
      <c r="BB58246" s="5"/>
    </row>
    <row r="58247" spans="54:54" ht="21.75" customHeight="1" x14ac:dyDescent="0.25">
      <c r="BB58247" s="5"/>
    </row>
    <row r="58248" spans="54:54" ht="21.75" customHeight="1" x14ac:dyDescent="0.25">
      <c r="BB58248" s="5"/>
    </row>
    <row r="58249" spans="54:54" ht="21.75" customHeight="1" x14ac:dyDescent="0.25">
      <c r="BB58249" s="5"/>
    </row>
    <row r="58250" spans="54:54" ht="21.75" customHeight="1" x14ac:dyDescent="0.25">
      <c r="BB58250" s="5"/>
    </row>
    <row r="58251" spans="54:54" ht="21.75" customHeight="1" x14ac:dyDescent="0.25">
      <c r="BB58251" s="5"/>
    </row>
    <row r="58252" spans="54:54" ht="21.75" customHeight="1" x14ac:dyDescent="0.25">
      <c r="BB58252" s="5"/>
    </row>
    <row r="58253" spans="54:54" ht="21.75" customHeight="1" x14ac:dyDescent="0.25">
      <c r="BB58253" s="5"/>
    </row>
    <row r="58254" spans="54:54" ht="21.75" customHeight="1" x14ac:dyDescent="0.25">
      <c r="BB58254" s="5"/>
    </row>
    <row r="58255" spans="54:54" ht="21.75" customHeight="1" x14ac:dyDescent="0.25">
      <c r="BB58255" s="5"/>
    </row>
    <row r="58256" spans="54:54" ht="21.75" customHeight="1" x14ac:dyDescent="0.25">
      <c r="BB58256" s="5"/>
    </row>
    <row r="58257" spans="54:54" ht="21.75" customHeight="1" x14ac:dyDescent="0.25">
      <c r="BB58257" s="5"/>
    </row>
    <row r="58258" spans="54:54" ht="21.75" customHeight="1" x14ac:dyDescent="0.25">
      <c r="BB58258" s="5"/>
    </row>
    <row r="58259" spans="54:54" ht="21.75" customHeight="1" x14ac:dyDescent="0.25">
      <c r="BB58259" s="5"/>
    </row>
    <row r="58260" spans="54:54" ht="21.75" customHeight="1" x14ac:dyDescent="0.25">
      <c r="BB58260" s="5"/>
    </row>
    <row r="58261" spans="54:54" ht="21.75" customHeight="1" x14ac:dyDescent="0.25">
      <c r="BB58261" s="5"/>
    </row>
    <row r="58262" spans="54:54" ht="21.75" customHeight="1" x14ac:dyDescent="0.25">
      <c r="BB58262" s="5"/>
    </row>
    <row r="58263" spans="54:54" ht="21.75" customHeight="1" x14ac:dyDescent="0.25">
      <c r="BB58263" s="5"/>
    </row>
    <row r="58264" spans="54:54" ht="21.75" customHeight="1" x14ac:dyDescent="0.25">
      <c r="BB58264" s="5"/>
    </row>
    <row r="58265" spans="54:54" ht="21.75" customHeight="1" x14ac:dyDescent="0.25">
      <c r="BB58265" s="5"/>
    </row>
    <row r="58266" spans="54:54" ht="21.75" customHeight="1" x14ac:dyDescent="0.25">
      <c r="BB58266" s="5"/>
    </row>
    <row r="58267" spans="54:54" ht="21.75" customHeight="1" x14ac:dyDescent="0.25">
      <c r="BB58267" s="5"/>
    </row>
    <row r="58268" spans="54:54" ht="21.75" customHeight="1" x14ac:dyDescent="0.25">
      <c r="BB58268" s="5"/>
    </row>
    <row r="58269" spans="54:54" ht="21.75" customHeight="1" x14ac:dyDescent="0.25">
      <c r="BB58269" s="5"/>
    </row>
    <row r="58270" spans="54:54" ht="21.75" customHeight="1" x14ac:dyDescent="0.25">
      <c r="BB58270" s="5"/>
    </row>
    <row r="58271" spans="54:54" ht="21.75" customHeight="1" x14ac:dyDescent="0.25">
      <c r="BB58271" s="5"/>
    </row>
    <row r="58272" spans="54:54" ht="21.75" customHeight="1" x14ac:dyDescent="0.25">
      <c r="BB58272" s="5"/>
    </row>
    <row r="58273" spans="54:54" ht="21.75" customHeight="1" x14ac:dyDescent="0.25">
      <c r="BB58273" s="5"/>
    </row>
    <row r="58274" spans="54:54" ht="21.75" customHeight="1" x14ac:dyDescent="0.25">
      <c r="BB58274" s="5"/>
    </row>
    <row r="58275" spans="54:54" ht="21.75" customHeight="1" x14ac:dyDescent="0.25">
      <c r="BB58275" s="5"/>
    </row>
    <row r="58276" spans="54:54" ht="21.75" customHeight="1" x14ac:dyDescent="0.25">
      <c r="BB58276" s="5"/>
    </row>
    <row r="58277" spans="54:54" ht="21.75" customHeight="1" x14ac:dyDescent="0.25">
      <c r="BB58277" s="5"/>
    </row>
    <row r="58278" spans="54:54" ht="21.75" customHeight="1" x14ac:dyDescent="0.25">
      <c r="BB58278" s="5"/>
    </row>
    <row r="58279" spans="54:54" ht="21.75" customHeight="1" x14ac:dyDescent="0.25">
      <c r="BB58279" s="5"/>
    </row>
    <row r="58280" spans="54:54" ht="21.75" customHeight="1" x14ac:dyDescent="0.25">
      <c r="BB58280" s="5"/>
    </row>
    <row r="58281" spans="54:54" ht="21.75" customHeight="1" x14ac:dyDescent="0.25">
      <c r="BB58281" s="5"/>
    </row>
    <row r="58282" spans="54:54" ht="21.75" customHeight="1" x14ac:dyDescent="0.25">
      <c r="BB58282" s="5"/>
    </row>
    <row r="58283" spans="54:54" ht="21.75" customHeight="1" x14ac:dyDescent="0.25">
      <c r="BB58283" s="5"/>
    </row>
    <row r="58284" spans="54:54" ht="21.75" customHeight="1" x14ac:dyDescent="0.25">
      <c r="BB58284" s="5"/>
    </row>
    <row r="58285" spans="54:54" ht="21.75" customHeight="1" x14ac:dyDescent="0.25">
      <c r="BB58285" s="5"/>
    </row>
    <row r="58286" spans="54:54" ht="21.75" customHeight="1" x14ac:dyDescent="0.25">
      <c r="BB58286" s="5"/>
    </row>
    <row r="58287" spans="54:54" ht="21.75" customHeight="1" x14ac:dyDescent="0.25">
      <c r="BB58287" s="5"/>
    </row>
    <row r="58288" spans="54:54" ht="21.75" customHeight="1" x14ac:dyDescent="0.25">
      <c r="BB58288" s="5"/>
    </row>
    <row r="58289" spans="54:54" ht="21.75" customHeight="1" x14ac:dyDescent="0.25">
      <c r="BB58289" s="5"/>
    </row>
    <row r="58290" spans="54:54" ht="21.75" customHeight="1" x14ac:dyDescent="0.25">
      <c r="BB58290" s="5"/>
    </row>
    <row r="58291" spans="54:54" ht="21.75" customHeight="1" x14ac:dyDescent="0.25">
      <c r="BB58291" s="5"/>
    </row>
    <row r="58292" spans="54:54" ht="21.75" customHeight="1" x14ac:dyDescent="0.25">
      <c r="BB58292" s="5"/>
    </row>
    <row r="58293" spans="54:54" ht="21.75" customHeight="1" x14ac:dyDescent="0.25">
      <c r="BB58293" s="5"/>
    </row>
    <row r="58294" spans="54:54" ht="21.75" customHeight="1" x14ac:dyDescent="0.25">
      <c r="BB58294" s="5"/>
    </row>
    <row r="58295" spans="54:54" ht="21.75" customHeight="1" x14ac:dyDescent="0.25">
      <c r="BB58295" s="5"/>
    </row>
    <row r="58296" spans="54:54" ht="21.75" customHeight="1" x14ac:dyDescent="0.25">
      <c r="BB58296" s="5"/>
    </row>
    <row r="58297" spans="54:54" ht="21.75" customHeight="1" x14ac:dyDescent="0.25">
      <c r="BB58297" s="5"/>
    </row>
    <row r="58298" spans="54:54" ht="21.75" customHeight="1" x14ac:dyDescent="0.25">
      <c r="BB58298" s="5"/>
    </row>
    <row r="58299" spans="54:54" ht="21.75" customHeight="1" x14ac:dyDescent="0.25">
      <c r="BB58299" s="5"/>
    </row>
    <row r="58300" spans="54:54" ht="21.75" customHeight="1" x14ac:dyDescent="0.25">
      <c r="BB58300" s="5"/>
    </row>
    <row r="58301" spans="54:54" ht="21.75" customHeight="1" x14ac:dyDescent="0.25">
      <c r="BB58301" s="5"/>
    </row>
    <row r="58302" spans="54:54" ht="21.75" customHeight="1" x14ac:dyDescent="0.25">
      <c r="BB58302" s="5"/>
    </row>
    <row r="58303" spans="54:54" ht="21.75" customHeight="1" x14ac:dyDescent="0.25">
      <c r="BB58303" s="5"/>
    </row>
    <row r="58304" spans="54:54" ht="21.75" customHeight="1" x14ac:dyDescent="0.25">
      <c r="BB58304" s="5"/>
    </row>
    <row r="58305" spans="54:54" ht="21.75" customHeight="1" x14ac:dyDescent="0.25">
      <c r="BB58305" s="5"/>
    </row>
    <row r="58306" spans="54:54" ht="21.75" customHeight="1" x14ac:dyDescent="0.25">
      <c r="BB58306" s="5"/>
    </row>
    <row r="58307" spans="54:54" ht="21.75" customHeight="1" x14ac:dyDescent="0.25">
      <c r="BB58307" s="5"/>
    </row>
    <row r="58308" spans="54:54" ht="21.75" customHeight="1" x14ac:dyDescent="0.25">
      <c r="BB58308" s="5"/>
    </row>
    <row r="58309" spans="54:54" ht="21.75" customHeight="1" x14ac:dyDescent="0.25">
      <c r="BB58309" s="5"/>
    </row>
    <row r="58310" spans="54:54" ht="21.75" customHeight="1" x14ac:dyDescent="0.25">
      <c r="BB58310" s="5"/>
    </row>
    <row r="58311" spans="54:54" ht="21.75" customHeight="1" x14ac:dyDescent="0.25">
      <c r="BB58311" s="5"/>
    </row>
    <row r="58312" spans="54:54" ht="21.75" customHeight="1" x14ac:dyDescent="0.25">
      <c r="BB58312" s="5"/>
    </row>
    <row r="58313" spans="54:54" ht="21.75" customHeight="1" x14ac:dyDescent="0.25">
      <c r="BB58313" s="5"/>
    </row>
    <row r="58314" spans="54:54" ht="21.75" customHeight="1" x14ac:dyDescent="0.25">
      <c r="BB58314" s="5"/>
    </row>
    <row r="58315" spans="54:54" ht="21.75" customHeight="1" x14ac:dyDescent="0.25">
      <c r="BB58315" s="5"/>
    </row>
    <row r="58316" spans="54:54" ht="21.75" customHeight="1" x14ac:dyDescent="0.25">
      <c r="BB58316" s="5"/>
    </row>
    <row r="58317" spans="54:54" ht="21.75" customHeight="1" x14ac:dyDescent="0.25">
      <c r="BB58317" s="5"/>
    </row>
    <row r="58318" spans="54:54" ht="21.75" customHeight="1" x14ac:dyDescent="0.25">
      <c r="BB58318" s="5"/>
    </row>
    <row r="58319" spans="54:54" ht="21.75" customHeight="1" x14ac:dyDescent="0.25">
      <c r="BB58319" s="5"/>
    </row>
    <row r="58320" spans="54:54" ht="21.75" customHeight="1" x14ac:dyDescent="0.25">
      <c r="BB58320" s="5"/>
    </row>
    <row r="58321" spans="54:54" ht="21.75" customHeight="1" x14ac:dyDescent="0.25">
      <c r="BB58321" s="5"/>
    </row>
    <row r="58322" spans="54:54" ht="21.75" customHeight="1" x14ac:dyDescent="0.25">
      <c r="BB58322" s="5"/>
    </row>
    <row r="58323" spans="54:54" ht="21.75" customHeight="1" x14ac:dyDescent="0.25">
      <c r="BB58323" s="5"/>
    </row>
    <row r="58324" spans="54:54" ht="21.75" customHeight="1" x14ac:dyDescent="0.25">
      <c r="BB58324" s="5"/>
    </row>
    <row r="58325" spans="54:54" ht="21.75" customHeight="1" x14ac:dyDescent="0.25">
      <c r="BB58325" s="5"/>
    </row>
    <row r="58326" spans="54:54" ht="21.75" customHeight="1" x14ac:dyDescent="0.25">
      <c r="BB58326" s="5"/>
    </row>
    <row r="58327" spans="54:54" ht="21.75" customHeight="1" x14ac:dyDescent="0.25">
      <c r="BB58327" s="5"/>
    </row>
    <row r="58328" spans="54:54" ht="21.75" customHeight="1" x14ac:dyDescent="0.25">
      <c r="BB58328" s="5"/>
    </row>
    <row r="58329" spans="54:54" ht="21.75" customHeight="1" x14ac:dyDescent="0.25">
      <c r="BB58329" s="5"/>
    </row>
    <row r="58330" spans="54:54" ht="21.75" customHeight="1" x14ac:dyDescent="0.25">
      <c r="BB58330" s="5"/>
    </row>
    <row r="58331" spans="54:54" ht="21.75" customHeight="1" x14ac:dyDescent="0.25">
      <c r="BB58331" s="5"/>
    </row>
    <row r="58332" spans="54:54" ht="21.75" customHeight="1" x14ac:dyDescent="0.25">
      <c r="BB58332" s="5"/>
    </row>
    <row r="58333" spans="54:54" ht="21.75" customHeight="1" x14ac:dyDescent="0.25">
      <c r="BB58333" s="5"/>
    </row>
    <row r="58334" spans="54:54" ht="21.75" customHeight="1" x14ac:dyDescent="0.25">
      <c r="BB58334" s="5"/>
    </row>
    <row r="58335" spans="54:54" ht="21.75" customHeight="1" x14ac:dyDescent="0.25">
      <c r="BB58335" s="5"/>
    </row>
    <row r="58336" spans="54:54" ht="21.75" customHeight="1" x14ac:dyDescent="0.25">
      <c r="BB58336" s="5"/>
    </row>
    <row r="58337" spans="54:54" ht="21.75" customHeight="1" x14ac:dyDescent="0.25">
      <c r="BB58337" s="5"/>
    </row>
    <row r="58338" spans="54:54" ht="21.75" customHeight="1" x14ac:dyDescent="0.25">
      <c r="BB58338" s="5"/>
    </row>
    <row r="58339" spans="54:54" ht="21.75" customHeight="1" x14ac:dyDescent="0.25">
      <c r="BB58339" s="5"/>
    </row>
    <row r="58340" spans="54:54" ht="21.75" customHeight="1" x14ac:dyDescent="0.25">
      <c r="BB58340" s="5"/>
    </row>
    <row r="58341" spans="54:54" ht="21.75" customHeight="1" x14ac:dyDescent="0.25">
      <c r="BB58341" s="5"/>
    </row>
    <row r="58342" spans="54:54" ht="21.75" customHeight="1" x14ac:dyDescent="0.25">
      <c r="BB58342" s="5"/>
    </row>
    <row r="58343" spans="54:54" ht="21.75" customHeight="1" x14ac:dyDescent="0.25">
      <c r="BB58343" s="5"/>
    </row>
    <row r="58344" spans="54:54" ht="21.75" customHeight="1" x14ac:dyDescent="0.25">
      <c r="BB58344" s="5"/>
    </row>
    <row r="58345" spans="54:54" ht="21.75" customHeight="1" x14ac:dyDescent="0.25">
      <c r="BB58345" s="5"/>
    </row>
    <row r="58346" spans="54:54" ht="21.75" customHeight="1" x14ac:dyDescent="0.25">
      <c r="BB58346" s="5"/>
    </row>
    <row r="58347" spans="54:54" ht="21.75" customHeight="1" x14ac:dyDescent="0.25">
      <c r="BB58347" s="5"/>
    </row>
    <row r="58348" spans="54:54" ht="21.75" customHeight="1" x14ac:dyDescent="0.25">
      <c r="BB58348" s="5"/>
    </row>
    <row r="58349" spans="54:54" ht="21.75" customHeight="1" x14ac:dyDescent="0.25">
      <c r="BB58349" s="5"/>
    </row>
    <row r="58350" spans="54:54" ht="21.75" customHeight="1" x14ac:dyDescent="0.25">
      <c r="BB58350" s="5"/>
    </row>
    <row r="58351" spans="54:54" ht="21.75" customHeight="1" x14ac:dyDescent="0.25">
      <c r="BB58351" s="5"/>
    </row>
    <row r="58352" spans="54:54" ht="21.75" customHeight="1" x14ac:dyDescent="0.25">
      <c r="BB58352" s="5"/>
    </row>
    <row r="58353" spans="54:54" ht="21.75" customHeight="1" x14ac:dyDescent="0.25">
      <c r="BB58353" s="5"/>
    </row>
    <row r="58354" spans="54:54" ht="21.75" customHeight="1" x14ac:dyDescent="0.25">
      <c r="BB58354" s="5"/>
    </row>
    <row r="58355" spans="54:54" ht="21.75" customHeight="1" x14ac:dyDescent="0.25">
      <c r="BB58355" s="5"/>
    </row>
    <row r="58356" spans="54:54" ht="21.75" customHeight="1" x14ac:dyDescent="0.25">
      <c r="BB58356" s="5"/>
    </row>
    <row r="58357" spans="54:54" ht="21.75" customHeight="1" x14ac:dyDescent="0.25">
      <c r="BB58357" s="5"/>
    </row>
    <row r="58358" spans="54:54" ht="21.75" customHeight="1" x14ac:dyDescent="0.25">
      <c r="BB58358" s="5"/>
    </row>
    <row r="58359" spans="54:54" ht="21.75" customHeight="1" x14ac:dyDescent="0.25">
      <c r="BB58359" s="5"/>
    </row>
    <row r="58360" spans="54:54" ht="21.75" customHeight="1" x14ac:dyDescent="0.25">
      <c r="BB58360" s="5"/>
    </row>
    <row r="58361" spans="54:54" ht="21.75" customHeight="1" x14ac:dyDescent="0.25">
      <c r="BB58361" s="5"/>
    </row>
    <row r="58362" spans="54:54" ht="21.75" customHeight="1" x14ac:dyDescent="0.25">
      <c r="BB58362" s="5"/>
    </row>
    <row r="58363" spans="54:54" ht="21.75" customHeight="1" x14ac:dyDescent="0.25">
      <c r="BB58363" s="5"/>
    </row>
    <row r="58364" spans="54:54" ht="21.75" customHeight="1" x14ac:dyDescent="0.25">
      <c r="BB58364" s="5"/>
    </row>
    <row r="58365" spans="54:54" ht="21.75" customHeight="1" x14ac:dyDescent="0.25">
      <c r="BB58365" s="5"/>
    </row>
    <row r="58366" spans="54:54" ht="21.75" customHeight="1" x14ac:dyDescent="0.25">
      <c r="BB58366" s="5"/>
    </row>
    <row r="58367" spans="54:54" ht="21.75" customHeight="1" x14ac:dyDescent="0.25">
      <c r="BB58367" s="5"/>
    </row>
    <row r="58368" spans="54:54" ht="21.75" customHeight="1" x14ac:dyDescent="0.25">
      <c r="BB58368" s="5"/>
    </row>
    <row r="58369" spans="54:54" ht="21.75" customHeight="1" x14ac:dyDescent="0.25">
      <c r="BB58369" s="5"/>
    </row>
    <row r="58370" spans="54:54" ht="21.75" customHeight="1" x14ac:dyDescent="0.25">
      <c r="BB58370" s="5"/>
    </row>
    <row r="58371" spans="54:54" ht="21.75" customHeight="1" x14ac:dyDescent="0.25">
      <c r="BB58371" s="5"/>
    </row>
    <row r="58372" spans="54:54" ht="21.75" customHeight="1" x14ac:dyDescent="0.25">
      <c r="BB58372" s="5"/>
    </row>
    <row r="58373" spans="54:54" ht="21.75" customHeight="1" x14ac:dyDescent="0.25">
      <c r="BB58373" s="5"/>
    </row>
    <row r="58374" spans="54:54" ht="21.75" customHeight="1" x14ac:dyDescent="0.25">
      <c r="BB58374" s="5"/>
    </row>
    <row r="58375" spans="54:54" ht="21.75" customHeight="1" x14ac:dyDescent="0.25">
      <c r="BB58375" s="5"/>
    </row>
    <row r="58376" spans="54:54" ht="21.75" customHeight="1" x14ac:dyDescent="0.25">
      <c r="BB58376" s="5"/>
    </row>
    <row r="58377" spans="54:54" ht="21.75" customHeight="1" x14ac:dyDescent="0.25">
      <c r="BB58377" s="5"/>
    </row>
    <row r="58378" spans="54:54" ht="21.75" customHeight="1" x14ac:dyDescent="0.25">
      <c r="BB58378" s="5"/>
    </row>
    <row r="58379" spans="54:54" ht="21.75" customHeight="1" x14ac:dyDescent="0.25">
      <c r="BB58379" s="5"/>
    </row>
    <row r="58380" spans="54:54" ht="21.75" customHeight="1" x14ac:dyDescent="0.25">
      <c r="BB58380" s="5"/>
    </row>
    <row r="58381" spans="54:54" ht="21.75" customHeight="1" x14ac:dyDescent="0.25">
      <c r="BB58381" s="5"/>
    </row>
    <row r="58382" spans="54:54" ht="21.75" customHeight="1" x14ac:dyDescent="0.25">
      <c r="BB58382" s="5"/>
    </row>
    <row r="58383" spans="54:54" ht="21.75" customHeight="1" x14ac:dyDescent="0.25">
      <c r="BB58383" s="5"/>
    </row>
    <row r="58384" spans="54:54" ht="21.75" customHeight="1" x14ac:dyDescent="0.25">
      <c r="BB58384" s="5"/>
    </row>
    <row r="58385" spans="54:54" ht="21.75" customHeight="1" x14ac:dyDescent="0.25">
      <c r="BB58385" s="5"/>
    </row>
    <row r="58386" spans="54:54" ht="21.75" customHeight="1" x14ac:dyDescent="0.25">
      <c r="BB58386" s="5"/>
    </row>
    <row r="58387" spans="54:54" ht="21.75" customHeight="1" x14ac:dyDescent="0.25">
      <c r="BB58387" s="5"/>
    </row>
    <row r="58388" spans="54:54" ht="21.75" customHeight="1" x14ac:dyDescent="0.25">
      <c r="BB58388" s="5"/>
    </row>
    <row r="58389" spans="54:54" ht="21.75" customHeight="1" x14ac:dyDescent="0.25">
      <c r="BB58389" s="5"/>
    </row>
    <row r="58390" spans="54:54" ht="21.75" customHeight="1" x14ac:dyDescent="0.25">
      <c r="BB58390" s="5"/>
    </row>
    <row r="58391" spans="54:54" ht="21.75" customHeight="1" x14ac:dyDescent="0.25">
      <c r="BB58391" s="5"/>
    </row>
    <row r="58392" spans="54:54" ht="21.75" customHeight="1" x14ac:dyDescent="0.25">
      <c r="BB58392" s="5"/>
    </row>
    <row r="58393" spans="54:54" ht="21.75" customHeight="1" x14ac:dyDescent="0.25">
      <c r="BB58393" s="5"/>
    </row>
    <row r="58394" spans="54:54" ht="21.75" customHeight="1" x14ac:dyDescent="0.25">
      <c r="BB58394" s="5"/>
    </row>
    <row r="58395" spans="54:54" ht="21.75" customHeight="1" x14ac:dyDescent="0.25">
      <c r="BB58395" s="5"/>
    </row>
    <row r="58396" spans="54:54" ht="21.75" customHeight="1" x14ac:dyDescent="0.25">
      <c r="BB58396" s="5"/>
    </row>
    <row r="58397" spans="54:54" ht="21.75" customHeight="1" x14ac:dyDescent="0.25">
      <c r="BB58397" s="5"/>
    </row>
    <row r="58398" spans="54:54" ht="21.75" customHeight="1" x14ac:dyDescent="0.25">
      <c r="BB58398" s="5"/>
    </row>
    <row r="58399" spans="54:54" ht="21.75" customHeight="1" x14ac:dyDescent="0.25">
      <c r="BB58399" s="5"/>
    </row>
    <row r="58400" spans="54:54" ht="21.75" customHeight="1" x14ac:dyDescent="0.25">
      <c r="BB58400" s="5"/>
    </row>
    <row r="58401" spans="54:54" ht="21.75" customHeight="1" x14ac:dyDescent="0.25">
      <c r="BB58401" s="5"/>
    </row>
    <row r="58402" spans="54:54" ht="21.75" customHeight="1" x14ac:dyDescent="0.25">
      <c r="BB58402" s="5"/>
    </row>
    <row r="58403" spans="54:54" ht="21.75" customHeight="1" x14ac:dyDescent="0.25">
      <c r="BB58403" s="5"/>
    </row>
    <row r="58404" spans="54:54" ht="21.75" customHeight="1" x14ac:dyDescent="0.25">
      <c r="BB58404" s="5"/>
    </row>
    <row r="58405" spans="54:54" ht="21.75" customHeight="1" x14ac:dyDescent="0.25">
      <c r="BB58405" s="5"/>
    </row>
    <row r="58406" spans="54:54" ht="21.75" customHeight="1" x14ac:dyDescent="0.25">
      <c r="BB58406" s="5"/>
    </row>
    <row r="58407" spans="54:54" ht="21.75" customHeight="1" x14ac:dyDescent="0.25">
      <c r="BB58407" s="5"/>
    </row>
    <row r="58408" spans="54:54" ht="21.75" customHeight="1" x14ac:dyDescent="0.25">
      <c r="BB58408" s="5"/>
    </row>
    <row r="58409" spans="54:54" ht="21.75" customHeight="1" x14ac:dyDescent="0.25">
      <c r="BB58409" s="5"/>
    </row>
    <row r="58410" spans="54:54" ht="21.75" customHeight="1" x14ac:dyDescent="0.25">
      <c r="BB58410" s="5"/>
    </row>
    <row r="58411" spans="54:54" ht="21.75" customHeight="1" x14ac:dyDescent="0.25">
      <c r="BB58411" s="5"/>
    </row>
    <row r="58412" spans="54:54" ht="21.75" customHeight="1" x14ac:dyDescent="0.25">
      <c r="BB58412" s="5"/>
    </row>
    <row r="58413" spans="54:54" ht="21.75" customHeight="1" x14ac:dyDescent="0.25">
      <c r="BB58413" s="5"/>
    </row>
    <row r="58414" spans="54:54" ht="21.75" customHeight="1" x14ac:dyDescent="0.25">
      <c r="BB58414" s="5"/>
    </row>
    <row r="58415" spans="54:54" ht="21.75" customHeight="1" x14ac:dyDescent="0.25">
      <c r="BB58415" s="5"/>
    </row>
    <row r="58416" spans="54:54" ht="21.75" customHeight="1" x14ac:dyDescent="0.25">
      <c r="BB58416" s="5"/>
    </row>
    <row r="58417" spans="54:54" ht="21.75" customHeight="1" x14ac:dyDescent="0.25">
      <c r="BB58417" s="5"/>
    </row>
    <row r="58418" spans="54:54" ht="21.75" customHeight="1" x14ac:dyDescent="0.25">
      <c r="BB58418" s="5"/>
    </row>
    <row r="58419" spans="54:54" ht="21.75" customHeight="1" x14ac:dyDescent="0.25">
      <c r="BB58419" s="5"/>
    </row>
    <row r="58420" spans="54:54" ht="21.75" customHeight="1" x14ac:dyDescent="0.25">
      <c r="BB58420" s="5"/>
    </row>
    <row r="58421" spans="54:54" ht="21.75" customHeight="1" x14ac:dyDescent="0.25">
      <c r="BB58421" s="5"/>
    </row>
    <row r="58422" spans="54:54" ht="21.75" customHeight="1" x14ac:dyDescent="0.25">
      <c r="BB58422" s="5"/>
    </row>
    <row r="58423" spans="54:54" ht="21.75" customHeight="1" x14ac:dyDescent="0.25">
      <c r="BB58423" s="5"/>
    </row>
    <row r="58424" spans="54:54" ht="21.75" customHeight="1" x14ac:dyDescent="0.25">
      <c r="BB58424" s="5"/>
    </row>
    <row r="58425" spans="54:54" ht="21.75" customHeight="1" x14ac:dyDescent="0.25">
      <c r="BB58425" s="5"/>
    </row>
    <row r="58426" spans="54:54" ht="21.75" customHeight="1" x14ac:dyDescent="0.25">
      <c r="BB58426" s="5"/>
    </row>
    <row r="58427" spans="54:54" ht="21.75" customHeight="1" x14ac:dyDescent="0.25">
      <c r="BB58427" s="5"/>
    </row>
    <row r="58428" spans="54:54" ht="21.75" customHeight="1" x14ac:dyDescent="0.25">
      <c r="BB58428" s="5"/>
    </row>
    <row r="58429" spans="54:54" ht="21.75" customHeight="1" x14ac:dyDescent="0.25">
      <c r="BB58429" s="5"/>
    </row>
    <row r="58430" spans="54:54" ht="21.75" customHeight="1" x14ac:dyDescent="0.25">
      <c r="BB58430" s="5"/>
    </row>
    <row r="58431" spans="54:54" ht="21.75" customHeight="1" x14ac:dyDescent="0.25">
      <c r="BB58431" s="5"/>
    </row>
    <row r="58432" spans="54:54" ht="21.75" customHeight="1" x14ac:dyDescent="0.25">
      <c r="BB58432" s="5"/>
    </row>
    <row r="58433" spans="54:54" ht="21.75" customHeight="1" x14ac:dyDescent="0.25">
      <c r="BB58433" s="5"/>
    </row>
    <row r="58434" spans="54:54" ht="21.75" customHeight="1" x14ac:dyDescent="0.25">
      <c r="BB58434" s="5"/>
    </row>
    <row r="58435" spans="54:54" ht="21.75" customHeight="1" x14ac:dyDescent="0.25">
      <c r="BB58435" s="5"/>
    </row>
    <row r="58436" spans="54:54" ht="21.75" customHeight="1" x14ac:dyDescent="0.25">
      <c r="BB58436" s="5"/>
    </row>
    <row r="58437" spans="54:54" ht="21.75" customHeight="1" x14ac:dyDescent="0.25">
      <c r="BB58437" s="5"/>
    </row>
    <row r="58438" spans="54:54" ht="21.75" customHeight="1" x14ac:dyDescent="0.25">
      <c r="BB58438" s="5"/>
    </row>
    <row r="58439" spans="54:54" ht="21.75" customHeight="1" x14ac:dyDescent="0.25">
      <c r="BB58439" s="5"/>
    </row>
    <row r="58440" spans="54:54" ht="21.75" customHeight="1" x14ac:dyDescent="0.25">
      <c r="BB58440" s="5"/>
    </row>
    <row r="58441" spans="54:54" ht="21.75" customHeight="1" x14ac:dyDescent="0.25">
      <c r="BB58441" s="5"/>
    </row>
    <row r="58442" spans="54:54" ht="21.75" customHeight="1" x14ac:dyDescent="0.25">
      <c r="BB58442" s="5"/>
    </row>
    <row r="58443" spans="54:54" ht="21.75" customHeight="1" x14ac:dyDescent="0.25">
      <c r="BB58443" s="5"/>
    </row>
    <row r="58444" spans="54:54" ht="21.75" customHeight="1" x14ac:dyDescent="0.25">
      <c r="BB58444" s="5"/>
    </row>
    <row r="58445" spans="54:54" ht="21.75" customHeight="1" x14ac:dyDescent="0.25">
      <c r="BB58445" s="5"/>
    </row>
    <row r="58446" spans="54:54" ht="21.75" customHeight="1" x14ac:dyDescent="0.25">
      <c r="BB58446" s="5"/>
    </row>
    <row r="58447" spans="54:54" ht="21.75" customHeight="1" x14ac:dyDescent="0.25">
      <c r="BB58447" s="5"/>
    </row>
    <row r="58448" spans="54:54" ht="21.75" customHeight="1" x14ac:dyDescent="0.25">
      <c r="BB58448" s="5"/>
    </row>
    <row r="58449" spans="54:54" ht="21.75" customHeight="1" x14ac:dyDescent="0.25">
      <c r="BB58449" s="5"/>
    </row>
    <row r="58450" spans="54:54" ht="21.75" customHeight="1" x14ac:dyDescent="0.25">
      <c r="BB58450" s="5"/>
    </row>
    <row r="58451" spans="54:54" ht="21.75" customHeight="1" x14ac:dyDescent="0.25">
      <c r="BB58451" s="5"/>
    </row>
    <row r="58452" spans="54:54" ht="21.75" customHeight="1" x14ac:dyDescent="0.25">
      <c r="BB58452" s="5"/>
    </row>
    <row r="58453" spans="54:54" ht="21.75" customHeight="1" x14ac:dyDescent="0.25">
      <c r="BB58453" s="5"/>
    </row>
    <row r="58454" spans="54:54" ht="21.75" customHeight="1" x14ac:dyDescent="0.25">
      <c r="BB58454" s="5"/>
    </row>
    <row r="58455" spans="54:54" ht="21.75" customHeight="1" x14ac:dyDescent="0.25">
      <c r="BB58455" s="5"/>
    </row>
    <row r="58456" spans="54:54" ht="21.75" customHeight="1" x14ac:dyDescent="0.25">
      <c r="BB58456" s="5"/>
    </row>
    <row r="58457" spans="54:54" ht="21.75" customHeight="1" x14ac:dyDescent="0.25">
      <c r="BB58457" s="5"/>
    </row>
    <row r="58458" spans="54:54" ht="21.75" customHeight="1" x14ac:dyDescent="0.25">
      <c r="BB58458" s="5"/>
    </row>
    <row r="58459" spans="54:54" ht="21.75" customHeight="1" x14ac:dyDescent="0.25">
      <c r="BB58459" s="5"/>
    </row>
    <row r="58460" spans="54:54" ht="21.75" customHeight="1" x14ac:dyDescent="0.25">
      <c r="BB58460" s="5"/>
    </row>
    <row r="58461" spans="54:54" ht="21.75" customHeight="1" x14ac:dyDescent="0.25">
      <c r="BB58461" s="5"/>
    </row>
    <row r="58462" spans="54:54" ht="21.75" customHeight="1" x14ac:dyDescent="0.25">
      <c r="BB58462" s="5"/>
    </row>
    <row r="58463" spans="54:54" ht="21.75" customHeight="1" x14ac:dyDescent="0.25">
      <c r="BB58463" s="5"/>
    </row>
    <row r="58464" spans="54:54" ht="21.75" customHeight="1" x14ac:dyDescent="0.25">
      <c r="BB58464" s="5"/>
    </row>
    <row r="58465" spans="54:54" ht="21.75" customHeight="1" x14ac:dyDescent="0.25">
      <c r="BB58465" s="5"/>
    </row>
    <row r="58466" spans="54:54" ht="21.75" customHeight="1" x14ac:dyDescent="0.25">
      <c r="BB58466" s="5"/>
    </row>
    <row r="58467" spans="54:54" ht="21.75" customHeight="1" x14ac:dyDescent="0.25">
      <c r="BB58467" s="5"/>
    </row>
    <row r="58468" spans="54:54" ht="21.75" customHeight="1" x14ac:dyDescent="0.25">
      <c r="BB58468" s="5"/>
    </row>
    <row r="58469" spans="54:54" ht="21.75" customHeight="1" x14ac:dyDescent="0.25">
      <c r="BB58469" s="5"/>
    </row>
    <row r="58470" spans="54:54" ht="21.75" customHeight="1" x14ac:dyDescent="0.25">
      <c r="BB58470" s="5"/>
    </row>
    <row r="58471" spans="54:54" ht="21.75" customHeight="1" x14ac:dyDescent="0.25">
      <c r="BB58471" s="5"/>
    </row>
    <row r="58472" spans="54:54" ht="21.75" customHeight="1" x14ac:dyDescent="0.25">
      <c r="BB58472" s="5"/>
    </row>
    <row r="58473" spans="54:54" ht="21.75" customHeight="1" x14ac:dyDescent="0.25">
      <c r="BB58473" s="5"/>
    </row>
    <row r="58474" spans="54:54" ht="21.75" customHeight="1" x14ac:dyDescent="0.25">
      <c r="BB58474" s="5"/>
    </row>
    <row r="58475" spans="54:54" ht="21.75" customHeight="1" x14ac:dyDescent="0.25">
      <c r="BB58475" s="5"/>
    </row>
    <row r="58476" spans="54:54" ht="21.75" customHeight="1" x14ac:dyDescent="0.25">
      <c r="BB58476" s="5"/>
    </row>
    <row r="58477" spans="54:54" ht="21.75" customHeight="1" x14ac:dyDescent="0.25">
      <c r="BB58477" s="5"/>
    </row>
    <row r="58478" spans="54:54" ht="21.75" customHeight="1" x14ac:dyDescent="0.25">
      <c r="BB58478" s="5"/>
    </row>
    <row r="58479" spans="54:54" ht="21.75" customHeight="1" x14ac:dyDescent="0.25">
      <c r="BB58479" s="5"/>
    </row>
    <row r="58480" spans="54:54" ht="21.75" customHeight="1" x14ac:dyDescent="0.25">
      <c r="BB58480" s="5"/>
    </row>
    <row r="58481" spans="54:54" ht="21.75" customHeight="1" x14ac:dyDescent="0.25">
      <c r="BB58481" s="5"/>
    </row>
    <row r="58482" spans="54:54" ht="21.75" customHeight="1" x14ac:dyDescent="0.25">
      <c r="BB58482" s="5"/>
    </row>
    <row r="58483" spans="54:54" ht="21.75" customHeight="1" x14ac:dyDescent="0.25">
      <c r="BB58483" s="5"/>
    </row>
    <row r="58484" spans="54:54" ht="21.75" customHeight="1" x14ac:dyDescent="0.25">
      <c r="BB58484" s="5"/>
    </row>
    <row r="58485" spans="54:54" ht="21.75" customHeight="1" x14ac:dyDescent="0.25">
      <c r="BB58485" s="5"/>
    </row>
    <row r="58486" spans="54:54" ht="21.75" customHeight="1" x14ac:dyDescent="0.25">
      <c r="BB58486" s="5"/>
    </row>
    <row r="58487" spans="54:54" ht="21.75" customHeight="1" x14ac:dyDescent="0.25">
      <c r="BB58487" s="5"/>
    </row>
    <row r="58488" spans="54:54" ht="21.75" customHeight="1" x14ac:dyDescent="0.25">
      <c r="BB58488" s="5"/>
    </row>
    <row r="58489" spans="54:54" ht="21.75" customHeight="1" x14ac:dyDescent="0.25">
      <c r="BB58489" s="5"/>
    </row>
    <row r="58490" spans="54:54" ht="21.75" customHeight="1" x14ac:dyDescent="0.25">
      <c r="BB58490" s="5"/>
    </row>
    <row r="58491" spans="54:54" ht="21.75" customHeight="1" x14ac:dyDescent="0.25">
      <c r="BB58491" s="5"/>
    </row>
    <row r="58492" spans="54:54" ht="21.75" customHeight="1" x14ac:dyDescent="0.25">
      <c r="BB58492" s="5"/>
    </row>
    <row r="58493" spans="54:54" ht="21.75" customHeight="1" x14ac:dyDescent="0.25">
      <c r="BB58493" s="5"/>
    </row>
    <row r="58494" spans="54:54" ht="21.75" customHeight="1" x14ac:dyDescent="0.25">
      <c r="BB58494" s="5"/>
    </row>
    <row r="58495" spans="54:54" ht="21.75" customHeight="1" x14ac:dyDescent="0.25">
      <c r="BB58495" s="5"/>
    </row>
    <row r="58496" spans="54:54" ht="21.75" customHeight="1" x14ac:dyDescent="0.25">
      <c r="BB58496" s="5"/>
    </row>
    <row r="58497" spans="54:54" ht="21.75" customHeight="1" x14ac:dyDescent="0.25">
      <c r="BB58497" s="5"/>
    </row>
    <row r="58498" spans="54:54" ht="21.75" customHeight="1" x14ac:dyDescent="0.25">
      <c r="BB58498" s="5"/>
    </row>
    <row r="58499" spans="54:54" ht="21.75" customHeight="1" x14ac:dyDescent="0.25">
      <c r="BB58499" s="5"/>
    </row>
    <row r="58500" spans="54:54" ht="21.75" customHeight="1" x14ac:dyDescent="0.25">
      <c r="BB58500" s="5"/>
    </row>
    <row r="58501" spans="54:54" ht="21.75" customHeight="1" x14ac:dyDescent="0.25">
      <c r="BB58501" s="5"/>
    </row>
    <row r="58502" spans="54:54" ht="21.75" customHeight="1" x14ac:dyDescent="0.25">
      <c r="BB58502" s="5"/>
    </row>
    <row r="58503" spans="54:54" ht="21.75" customHeight="1" x14ac:dyDescent="0.25">
      <c r="BB58503" s="5"/>
    </row>
    <row r="58504" spans="54:54" ht="21.75" customHeight="1" x14ac:dyDescent="0.25">
      <c r="BB58504" s="5"/>
    </row>
    <row r="58505" spans="54:54" ht="21.75" customHeight="1" x14ac:dyDescent="0.25">
      <c r="BB58505" s="5"/>
    </row>
    <row r="58506" spans="54:54" ht="21.75" customHeight="1" x14ac:dyDescent="0.25">
      <c r="BB58506" s="5"/>
    </row>
    <row r="58507" spans="54:54" ht="21.75" customHeight="1" x14ac:dyDescent="0.25">
      <c r="BB58507" s="5"/>
    </row>
    <row r="58508" spans="54:54" ht="21.75" customHeight="1" x14ac:dyDescent="0.25">
      <c r="BB58508" s="5"/>
    </row>
    <row r="58509" spans="54:54" ht="21.75" customHeight="1" x14ac:dyDescent="0.25">
      <c r="BB58509" s="5"/>
    </row>
    <row r="58510" spans="54:54" ht="21.75" customHeight="1" x14ac:dyDescent="0.25">
      <c r="BB58510" s="5"/>
    </row>
    <row r="58511" spans="54:54" ht="21.75" customHeight="1" x14ac:dyDescent="0.25">
      <c r="BB58511" s="5"/>
    </row>
    <row r="58512" spans="54:54" ht="21.75" customHeight="1" x14ac:dyDescent="0.25">
      <c r="BB58512" s="5"/>
    </row>
    <row r="58513" spans="54:54" ht="21.75" customHeight="1" x14ac:dyDescent="0.25">
      <c r="BB58513" s="5"/>
    </row>
    <row r="58514" spans="54:54" ht="21.75" customHeight="1" x14ac:dyDescent="0.25">
      <c r="BB58514" s="5"/>
    </row>
    <row r="58515" spans="54:54" ht="21.75" customHeight="1" x14ac:dyDescent="0.25">
      <c r="BB58515" s="5"/>
    </row>
    <row r="58516" spans="54:54" ht="21.75" customHeight="1" x14ac:dyDescent="0.25">
      <c r="BB58516" s="5"/>
    </row>
    <row r="58517" spans="54:54" ht="21.75" customHeight="1" x14ac:dyDescent="0.25">
      <c r="BB58517" s="5"/>
    </row>
    <row r="58518" spans="54:54" ht="21.75" customHeight="1" x14ac:dyDescent="0.25">
      <c r="BB58518" s="5"/>
    </row>
    <row r="58519" spans="54:54" ht="21.75" customHeight="1" x14ac:dyDescent="0.25">
      <c r="BB58519" s="5"/>
    </row>
    <row r="58520" spans="54:54" ht="21.75" customHeight="1" x14ac:dyDescent="0.25">
      <c r="BB58520" s="5"/>
    </row>
    <row r="58521" spans="54:54" ht="21.75" customHeight="1" x14ac:dyDescent="0.25">
      <c r="BB58521" s="5"/>
    </row>
    <row r="58522" spans="54:54" ht="21.75" customHeight="1" x14ac:dyDescent="0.25">
      <c r="BB58522" s="5"/>
    </row>
    <row r="58523" spans="54:54" ht="21.75" customHeight="1" x14ac:dyDescent="0.25">
      <c r="BB58523" s="5"/>
    </row>
    <row r="58524" spans="54:54" ht="21.75" customHeight="1" x14ac:dyDescent="0.25">
      <c r="BB58524" s="5"/>
    </row>
    <row r="58525" spans="54:54" ht="21.75" customHeight="1" x14ac:dyDescent="0.25">
      <c r="BB58525" s="5"/>
    </row>
    <row r="58526" spans="54:54" ht="21.75" customHeight="1" x14ac:dyDescent="0.25">
      <c r="BB58526" s="5"/>
    </row>
    <row r="58527" spans="54:54" ht="21.75" customHeight="1" x14ac:dyDescent="0.25">
      <c r="BB58527" s="5"/>
    </row>
    <row r="58528" spans="54:54" ht="21.75" customHeight="1" x14ac:dyDescent="0.25">
      <c r="BB58528" s="5"/>
    </row>
    <row r="58529" spans="54:54" ht="21.75" customHeight="1" x14ac:dyDescent="0.25">
      <c r="BB58529" s="5"/>
    </row>
    <row r="58530" spans="54:54" ht="21.75" customHeight="1" x14ac:dyDescent="0.25">
      <c r="BB58530" s="5"/>
    </row>
    <row r="58531" spans="54:54" ht="21.75" customHeight="1" x14ac:dyDescent="0.25">
      <c r="BB58531" s="5"/>
    </row>
    <row r="58532" spans="54:54" ht="21.75" customHeight="1" x14ac:dyDescent="0.25">
      <c r="BB58532" s="5"/>
    </row>
    <row r="58533" spans="54:54" ht="21.75" customHeight="1" x14ac:dyDescent="0.25">
      <c r="BB58533" s="5"/>
    </row>
    <row r="58534" spans="54:54" ht="21.75" customHeight="1" x14ac:dyDescent="0.25">
      <c r="BB58534" s="5"/>
    </row>
    <row r="58535" spans="54:54" ht="21.75" customHeight="1" x14ac:dyDescent="0.25">
      <c r="BB58535" s="5"/>
    </row>
    <row r="58536" spans="54:54" ht="21.75" customHeight="1" x14ac:dyDescent="0.25">
      <c r="BB58536" s="5"/>
    </row>
    <row r="58537" spans="54:54" ht="21.75" customHeight="1" x14ac:dyDescent="0.25">
      <c r="BB58537" s="5"/>
    </row>
    <row r="58538" spans="54:54" ht="21.75" customHeight="1" x14ac:dyDescent="0.25">
      <c r="BB58538" s="5"/>
    </row>
    <row r="58539" spans="54:54" ht="21.75" customHeight="1" x14ac:dyDescent="0.25">
      <c r="BB58539" s="5"/>
    </row>
    <row r="58540" spans="54:54" ht="21.75" customHeight="1" x14ac:dyDescent="0.25">
      <c r="BB58540" s="5"/>
    </row>
    <row r="58541" spans="54:54" ht="21.75" customHeight="1" x14ac:dyDescent="0.25">
      <c r="BB58541" s="5"/>
    </row>
    <row r="58542" spans="54:54" ht="21.75" customHeight="1" x14ac:dyDescent="0.25">
      <c r="BB58542" s="5"/>
    </row>
    <row r="58543" spans="54:54" ht="21.75" customHeight="1" x14ac:dyDescent="0.25">
      <c r="BB58543" s="5"/>
    </row>
    <row r="58544" spans="54:54" ht="21.75" customHeight="1" x14ac:dyDescent="0.25">
      <c r="BB58544" s="5"/>
    </row>
    <row r="58545" spans="54:54" ht="21.75" customHeight="1" x14ac:dyDescent="0.25">
      <c r="BB58545" s="5"/>
    </row>
    <row r="58546" spans="54:54" ht="21.75" customHeight="1" x14ac:dyDescent="0.25">
      <c r="BB58546" s="5"/>
    </row>
    <row r="58547" spans="54:54" ht="21.75" customHeight="1" x14ac:dyDescent="0.25">
      <c r="BB58547" s="5"/>
    </row>
    <row r="58548" spans="54:54" ht="21.75" customHeight="1" x14ac:dyDescent="0.25">
      <c r="BB58548" s="5"/>
    </row>
    <row r="58549" spans="54:54" ht="21.75" customHeight="1" x14ac:dyDescent="0.25">
      <c r="BB58549" s="5"/>
    </row>
    <row r="58550" spans="54:54" ht="21.75" customHeight="1" x14ac:dyDescent="0.25">
      <c r="BB58550" s="5"/>
    </row>
    <row r="58551" spans="54:54" ht="21.75" customHeight="1" x14ac:dyDescent="0.25">
      <c r="BB58551" s="5"/>
    </row>
    <row r="58552" spans="54:54" ht="21.75" customHeight="1" x14ac:dyDescent="0.25">
      <c r="BB58552" s="5"/>
    </row>
    <row r="58553" spans="54:54" ht="21.75" customHeight="1" x14ac:dyDescent="0.25">
      <c r="BB58553" s="5"/>
    </row>
    <row r="58554" spans="54:54" ht="21.75" customHeight="1" x14ac:dyDescent="0.25">
      <c r="BB58554" s="5"/>
    </row>
    <row r="58555" spans="54:54" ht="21.75" customHeight="1" x14ac:dyDescent="0.25">
      <c r="BB58555" s="5"/>
    </row>
    <row r="58556" spans="54:54" ht="21.75" customHeight="1" x14ac:dyDescent="0.25">
      <c r="BB58556" s="5"/>
    </row>
    <row r="58557" spans="54:54" ht="21.75" customHeight="1" x14ac:dyDescent="0.25">
      <c r="BB58557" s="5"/>
    </row>
    <row r="58558" spans="54:54" ht="21.75" customHeight="1" x14ac:dyDescent="0.25">
      <c r="BB58558" s="5"/>
    </row>
    <row r="58559" spans="54:54" ht="21.75" customHeight="1" x14ac:dyDescent="0.25">
      <c r="BB58559" s="5"/>
    </row>
    <row r="58560" spans="54:54" ht="21.75" customHeight="1" x14ac:dyDescent="0.25">
      <c r="BB58560" s="5"/>
    </row>
    <row r="58561" spans="54:54" ht="21.75" customHeight="1" x14ac:dyDescent="0.25">
      <c r="BB58561" s="5"/>
    </row>
    <row r="58562" spans="54:54" ht="21.75" customHeight="1" x14ac:dyDescent="0.25">
      <c r="BB58562" s="5"/>
    </row>
    <row r="58563" spans="54:54" ht="21.75" customHeight="1" x14ac:dyDescent="0.25">
      <c r="BB58563" s="5"/>
    </row>
    <row r="58564" spans="54:54" ht="21.75" customHeight="1" x14ac:dyDescent="0.25">
      <c r="BB58564" s="5"/>
    </row>
    <row r="58565" spans="54:54" ht="21.75" customHeight="1" x14ac:dyDescent="0.25">
      <c r="BB58565" s="5"/>
    </row>
    <row r="58566" spans="54:54" ht="21.75" customHeight="1" x14ac:dyDescent="0.25">
      <c r="BB58566" s="5"/>
    </row>
    <row r="58567" spans="54:54" ht="21.75" customHeight="1" x14ac:dyDescent="0.25">
      <c r="BB58567" s="5"/>
    </row>
    <row r="58568" spans="54:54" ht="21.75" customHeight="1" x14ac:dyDescent="0.25">
      <c r="BB58568" s="5"/>
    </row>
    <row r="58569" spans="54:54" ht="21.75" customHeight="1" x14ac:dyDescent="0.25">
      <c r="BB58569" s="5"/>
    </row>
    <row r="58570" spans="54:54" ht="21.75" customHeight="1" x14ac:dyDescent="0.25">
      <c r="BB58570" s="5"/>
    </row>
    <row r="58571" spans="54:54" ht="21.75" customHeight="1" x14ac:dyDescent="0.25">
      <c r="BB58571" s="5"/>
    </row>
    <row r="58572" spans="54:54" ht="21.75" customHeight="1" x14ac:dyDescent="0.25">
      <c r="BB58572" s="5"/>
    </row>
    <row r="58573" spans="54:54" ht="21.75" customHeight="1" x14ac:dyDescent="0.25">
      <c r="BB58573" s="5"/>
    </row>
    <row r="58574" spans="54:54" ht="21.75" customHeight="1" x14ac:dyDescent="0.25">
      <c r="BB58574" s="5"/>
    </row>
    <row r="58575" spans="54:54" ht="21.75" customHeight="1" x14ac:dyDescent="0.25">
      <c r="BB58575" s="5"/>
    </row>
    <row r="58576" spans="54:54" ht="21.75" customHeight="1" x14ac:dyDescent="0.25">
      <c r="BB58576" s="5"/>
    </row>
    <row r="58577" spans="54:54" ht="21.75" customHeight="1" x14ac:dyDescent="0.25">
      <c r="BB58577" s="5"/>
    </row>
    <row r="58578" spans="54:54" ht="21.75" customHeight="1" x14ac:dyDescent="0.25">
      <c r="BB58578" s="5"/>
    </row>
    <row r="58579" spans="54:54" ht="21.75" customHeight="1" x14ac:dyDescent="0.25">
      <c r="BB58579" s="5"/>
    </row>
    <row r="58580" spans="54:54" ht="21.75" customHeight="1" x14ac:dyDescent="0.25">
      <c r="BB58580" s="5"/>
    </row>
    <row r="58581" spans="54:54" ht="21.75" customHeight="1" x14ac:dyDescent="0.25">
      <c r="BB58581" s="5"/>
    </row>
    <row r="58582" spans="54:54" ht="21.75" customHeight="1" x14ac:dyDescent="0.25">
      <c r="BB58582" s="5"/>
    </row>
    <row r="58583" spans="54:54" ht="21.75" customHeight="1" x14ac:dyDescent="0.25">
      <c r="BB58583" s="5"/>
    </row>
    <row r="58584" spans="54:54" ht="21.75" customHeight="1" x14ac:dyDescent="0.25">
      <c r="BB58584" s="5"/>
    </row>
    <row r="58585" spans="54:54" ht="21.75" customHeight="1" x14ac:dyDescent="0.25">
      <c r="BB58585" s="5"/>
    </row>
    <row r="58586" spans="54:54" ht="21.75" customHeight="1" x14ac:dyDescent="0.25">
      <c r="BB58586" s="5"/>
    </row>
    <row r="58587" spans="54:54" ht="21.75" customHeight="1" x14ac:dyDescent="0.25">
      <c r="BB58587" s="5"/>
    </row>
    <row r="58588" spans="54:54" ht="21.75" customHeight="1" x14ac:dyDescent="0.25">
      <c r="BB58588" s="5"/>
    </row>
    <row r="58589" spans="54:54" ht="21.75" customHeight="1" x14ac:dyDescent="0.25">
      <c r="BB58589" s="5"/>
    </row>
    <row r="58590" spans="54:54" ht="21.75" customHeight="1" x14ac:dyDescent="0.25">
      <c r="BB58590" s="5"/>
    </row>
    <row r="58591" spans="54:54" ht="21.75" customHeight="1" x14ac:dyDescent="0.25">
      <c r="BB58591" s="5"/>
    </row>
    <row r="58592" spans="54:54" ht="21.75" customHeight="1" x14ac:dyDescent="0.25">
      <c r="BB58592" s="5"/>
    </row>
    <row r="58593" spans="54:54" ht="21.75" customHeight="1" x14ac:dyDescent="0.25">
      <c r="BB58593" s="5"/>
    </row>
    <row r="58594" spans="54:54" ht="21.75" customHeight="1" x14ac:dyDescent="0.25">
      <c r="BB58594" s="5"/>
    </row>
    <row r="58595" spans="54:54" ht="21.75" customHeight="1" x14ac:dyDescent="0.25">
      <c r="BB58595" s="5"/>
    </row>
    <row r="58596" spans="54:54" ht="21.75" customHeight="1" x14ac:dyDescent="0.25">
      <c r="BB58596" s="5"/>
    </row>
    <row r="58597" spans="54:54" ht="21.75" customHeight="1" x14ac:dyDescent="0.25">
      <c r="BB58597" s="5"/>
    </row>
    <row r="58598" spans="54:54" ht="21.75" customHeight="1" x14ac:dyDescent="0.25">
      <c r="BB58598" s="5"/>
    </row>
    <row r="58599" spans="54:54" ht="21.75" customHeight="1" x14ac:dyDescent="0.25">
      <c r="BB58599" s="5"/>
    </row>
    <row r="58600" spans="54:54" ht="21.75" customHeight="1" x14ac:dyDescent="0.25">
      <c r="BB58600" s="5"/>
    </row>
    <row r="58601" spans="54:54" ht="21.75" customHeight="1" x14ac:dyDescent="0.25">
      <c r="BB58601" s="5"/>
    </row>
    <row r="58602" spans="54:54" ht="21.75" customHeight="1" x14ac:dyDescent="0.25">
      <c r="BB58602" s="5"/>
    </row>
    <row r="58603" spans="54:54" ht="21.75" customHeight="1" x14ac:dyDescent="0.25">
      <c r="BB58603" s="5"/>
    </row>
    <row r="58604" spans="54:54" ht="21.75" customHeight="1" x14ac:dyDescent="0.25">
      <c r="BB58604" s="5"/>
    </row>
    <row r="58605" spans="54:54" ht="21.75" customHeight="1" x14ac:dyDescent="0.25">
      <c r="BB58605" s="5"/>
    </row>
    <row r="58606" spans="54:54" ht="21.75" customHeight="1" x14ac:dyDescent="0.25">
      <c r="BB58606" s="5"/>
    </row>
    <row r="58607" spans="54:54" ht="21.75" customHeight="1" x14ac:dyDescent="0.25">
      <c r="BB58607" s="5"/>
    </row>
    <row r="58608" spans="54:54" ht="21.75" customHeight="1" x14ac:dyDescent="0.25">
      <c r="BB58608" s="5"/>
    </row>
    <row r="58609" spans="54:54" ht="21.75" customHeight="1" x14ac:dyDescent="0.25">
      <c r="BB58609" s="5"/>
    </row>
    <row r="58610" spans="54:54" ht="21.75" customHeight="1" x14ac:dyDescent="0.25">
      <c r="BB58610" s="5"/>
    </row>
    <row r="58611" spans="54:54" ht="21.75" customHeight="1" x14ac:dyDescent="0.25">
      <c r="BB58611" s="5"/>
    </row>
    <row r="58612" spans="54:54" ht="21.75" customHeight="1" x14ac:dyDescent="0.25">
      <c r="BB58612" s="5"/>
    </row>
    <row r="58613" spans="54:54" ht="21.75" customHeight="1" x14ac:dyDescent="0.25">
      <c r="BB58613" s="5"/>
    </row>
    <row r="58614" spans="54:54" ht="21.75" customHeight="1" x14ac:dyDescent="0.25">
      <c r="BB58614" s="5"/>
    </row>
    <row r="58615" spans="54:54" ht="21.75" customHeight="1" x14ac:dyDescent="0.25">
      <c r="BB58615" s="5"/>
    </row>
    <row r="58616" spans="54:54" ht="21.75" customHeight="1" x14ac:dyDescent="0.25">
      <c r="BB58616" s="5"/>
    </row>
    <row r="58617" spans="54:54" ht="21.75" customHeight="1" x14ac:dyDescent="0.25">
      <c r="BB58617" s="5"/>
    </row>
    <row r="58618" spans="54:54" ht="21.75" customHeight="1" x14ac:dyDescent="0.25">
      <c r="BB58618" s="5"/>
    </row>
    <row r="58619" spans="54:54" ht="21.75" customHeight="1" x14ac:dyDescent="0.25">
      <c r="BB58619" s="5"/>
    </row>
    <row r="58620" spans="54:54" ht="21.75" customHeight="1" x14ac:dyDescent="0.25">
      <c r="BB58620" s="5"/>
    </row>
    <row r="58621" spans="54:54" ht="21.75" customHeight="1" x14ac:dyDescent="0.25">
      <c r="BB58621" s="5"/>
    </row>
    <row r="58622" spans="54:54" ht="21.75" customHeight="1" x14ac:dyDescent="0.25">
      <c r="BB58622" s="5"/>
    </row>
    <row r="58623" spans="54:54" ht="21.75" customHeight="1" x14ac:dyDescent="0.25">
      <c r="BB58623" s="5"/>
    </row>
    <row r="58624" spans="54:54" ht="21.75" customHeight="1" x14ac:dyDescent="0.25">
      <c r="BB58624" s="5"/>
    </row>
    <row r="58625" spans="54:54" ht="21.75" customHeight="1" x14ac:dyDescent="0.25">
      <c r="BB58625" s="5"/>
    </row>
    <row r="58626" spans="54:54" ht="21.75" customHeight="1" x14ac:dyDescent="0.25">
      <c r="BB58626" s="5"/>
    </row>
    <row r="58627" spans="54:54" ht="21.75" customHeight="1" x14ac:dyDescent="0.25">
      <c r="BB58627" s="5"/>
    </row>
    <row r="58628" spans="54:54" ht="21.75" customHeight="1" x14ac:dyDescent="0.25">
      <c r="BB58628" s="5"/>
    </row>
    <row r="58629" spans="54:54" ht="21.75" customHeight="1" x14ac:dyDescent="0.25">
      <c r="BB58629" s="5"/>
    </row>
    <row r="58630" spans="54:54" ht="21.75" customHeight="1" x14ac:dyDescent="0.25">
      <c r="BB58630" s="5"/>
    </row>
    <row r="58631" spans="54:54" ht="21.75" customHeight="1" x14ac:dyDescent="0.25">
      <c r="BB58631" s="5"/>
    </row>
    <row r="58632" spans="54:54" ht="21.75" customHeight="1" x14ac:dyDescent="0.25">
      <c r="BB58632" s="5"/>
    </row>
    <row r="58633" spans="54:54" ht="21.75" customHeight="1" x14ac:dyDescent="0.25">
      <c r="BB58633" s="5"/>
    </row>
    <row r="58634" spans="54:54" ht="21.75" customHeight="1" x14ac:dyDescent="0.25">
      <c r="BB58634" s="5"/>
    </row>
    <row r="58635" spans="54:54" ht="21.75" customHeight="1" x14ac:dyDescent="0.25">
      <c r="BB58635" s="5"/>
    </row>
    <row r="58636" spans="54:54" ht="21.75" customHeight="1" x14ac:dyDescent="0.25">
      <c r="BB58636" s="5"/>
    </row>
    <row r="58637" spans="54:54" ht="21.75" customHeight="1" x14ac:dyDescent="0.25">
      <c r="BB58637" s="5"/>
    </row>
    <row r="58638" spans="54:54" ht="21.75" customHeight="1" x14ac:dyDescent="0.25">
      <c r="BB58638" s="5"/>
    </row>
    <row r="58639" spans="54:54" ht="21.75" customHeight="1" x14ac:dyDescent="0.25">
      <c r="BB58639" s="5"/>
    </row>
    <row r="58640" spans="54:54" ht="21.75" customHeight="1" x14ac:dyDescent="0.25">
      <c r="BB58640" s="5"/>
    </row>
    <row r="58641" spans="54:54" ht="21.75" customHeight="1" x14ac:dyDescent="0.25">
      <c r="BB58641" s="5"/>
    </row>
    <row r="58642" spans="54:54" ht="21.75" customHeight="1" x14ac:dyDescent="0.25">
      <c r="BB58642" s="5"/>
    </row>
    <row r="58643" spans="54:54" ht="21.75" customHeight="1" x14ac:dyDescent="0.25">
      <c r="BB58643" s="5"/>
    </row>
    <row r="58644" spans="54:54" ht="21.75" customHeight="1" x14ac:dyDescent="0.25">
      <c r="BB58644" s="5"/>
    </row>
    <row r="58645" spans="54:54" ht="21.75" customHeight="1" x14ac:dyDescent="0.25">
      <c r="BB58645" s="5"/>
    </row>
    <row r="58646" spans="54:54" ht="21.75" customHeight="1" x14ac:dyDescent="0.25">
      <c r="BB58646" s="5"/>
    </row>
    <row r="58647" spans="54:54" ht="21.75" customHeight="1" x14ac:dyDescent="0.25">
      <c r="BB58647" s="5"/>
    </row>
    <row r="58648" spans="54:54" ht="21.75" customHeight="1" x14ac:dyDescent="0.25">
      <c r="BB58648" s="5"/>
    </row>
    <row r="58649" spans="54:54" ht="21.75" customHeight="1" x14ac:dyDescent="0.25">
      <c r="BB58649" s="5"/>
    </row>
    <row r="58650" spans="54:54" ht="21.75" customHeight="1" x14ac:dyDescent="0.25">
      <c r="BB58650" s="5"/>
    </row>
    <row r="58651" spans="54:54" ht="21.75" customHeight="1" x14ac:dyDescent="0.25">
      <c r="BB58651" s="5"/>
    </row>
    <row r="58652" spans="54:54" ht="21.75" customHeight="1" x14ac:dyDescent="0.25">
      <c r="BB58652" s="5"/>
    </row>
    <row r="58653" spans="54:54" ht="21.75" customHeight="1" x14ac:dyDescent="0.25">
      <c r="BB58653" s="5"/>
    </row>
    <row r="58654" spans="54:54" ht="21.75" customHeight="1" x14ac:dyDescent="0.25">
      <c r="BB58654" s="5"/>
    </row>
    <row r="58655" spans="54:54" ht="21.75" customHeight="1" x14ac:dyDescent="0.25">
      <c r="BB58655" s="5"/>
    </row>
    <row r="58656" spans="54:54" ht="21.75" customHeight="1" x14ac:dyDescent="0.25">
      <c r="BB58656" s="5"/>
    </row>
    <row r="58657" spans="54:54" ht="21.75" customHeight="1" x14ac:dyDescent="0.25">
      <c r="BB58657" s="5"/>
    </row>
    <row r="58658" spans="54:54" ht="21.75" customHeight="1" x14ac:dyDescent="0.25">
      <c r="BB58658" s="5"/>
    </row>
    <row r="58659" spans="54:54" ht="21.75" customHeight="1" x14ac:dyDescent="0.25">
      <c r="BB58659" s="5"/>
    </row>
    <row r="58660" spans="54:54" ht="21.75" customHeight="1" x14ac:dyDescent="0.25">
      <c r="BB58660" s="5"/>
    </row>
    <row r="58661" spans="54:54" ht="21.75" customHeight="1" x14ac:dyDescent="0.25">
      <c r="BB58661" s="5"/>
    </row>
    <row r="58662" spans="54:54" ht="21.75" customHeight="1" x14ac:dyDescent="0.25">
      <c r="BB58662" s="5"/>
    </row>
    <row r="58663" spans="54:54" ht="21.75" customHeight="1" x14ac:dyDescent="0.25">
      <c r="BB58663" s="5"/>
    </row>
    <row r="58664" spans="54:54" ht="21.75" customHeight="1" x14ac:dyDescent="0.25">
      <c r="BB58664" s="5"/>
    </row>
    <row r="58665" spans="54:54" ht="21.75" customHeight="1" x14ac:dyDescent="0.25">
      <c r="BB58665" s="5"/>
    </row>
    <row r="58666" spans="54:54" ht="21.75" customHeight="1" x14ac:dyDescent="0.25">
      <c r="BB58666" s="5"/>
    </row>
    <row r="58667" spans="54:54" ht="21.75" customHeight="1" x14ac:dyDescent="0.25">
      <c r="BB58667" s="5"/>
    </row>
    <row r="58668" spans="54:54" ht="21.75" customHeight="1" x14ac:dyDescent="0.25">
      <c r="BB58668" s="5"/>
    </row>
    <row r="58669" spans="54:54" ht="21.75" customHeight="1" x14ac:dyDescent="0.25">
      <c r="BB58669" s="5"/>
    </row>
    <row r="58670" spans="54:54" ht="21.75" customHeight="1" x14ac:dyDescent="0.25">
      <c r="BB58670" s="5"/>
    </row>
    <row r="58671" spans="54:54" ht="21.75" customHeight="1" x14ac:dyDescent="0.25">
      <c r="BB58671" s="5"/>
    </row>
    <row r="58672" spans="54:54" ht="21.75" customHeight="1" x14ac:dyDescent="0.25">
      <c r="BB58672" s="5"/>
    </row>
    <row r="58673" spans="54:54" ht="21.75" customHeight="1" x14ac:dyDescent="0.25">
      <c r="BB58673" s="5"/>
    </row>
    <row r="58674" spans="54:54" ht="21.75" customHeight="1" x14ac:dyDescent="0.25">
      <c r="BB58674" s="5"/>
    </row>
    <row r="58675" spans="54:54" ht="21.75" customHeight="1" x14ac:dyDescent="0.25">
      <c r="BB58675" s="5"/>
    </row>
    <row r="58676" spans="54:54" ht="21.75" customHeight="1" x14ac:dyDescent="0.25">
      <c r="BB58676" s="5"/>
    </row>
    <row r="58677" spans="54:54" ht="21.75" customHeight="1" x14ac:dyDescent="0.25">
      <c r="BB58677" s="5"/>
    </row>
    <row r="58678" spans="54:54" ht="21.75" customHeight="1" x14ac:dyDescent="0.25">
      <c r="BB58678" s="5"/>
    </row>
    <row r="58679" spans="54:54" ht="21.75" customHeight="1" x14ac:dyDescent="0.25">
      <c r="BB58679" s="5"/>
    </row>
    <row r="58680" spans="54:54" ht="21.75" customHeight="1" x14ac:dyDescent="0.25">
      <c r="BB58680" s="5"/>
    </row>
    <row r="58681" spans="54:54" ht="21.75" customHeight="1" x14ac:dyDescent="0.25">
      <c r="BB58681" s="5"/>
    </row>
    <row r="58682" spans="54:54" ht="21.75" customHeight="1" x14ac:dyDescent="0.25">
      <c r="BB58682" s="5"/>
    </row>
    <row r="58683" spans="54:54" ht="21.75" customHeight="1" x14ac:dyDescent="0.25">
      <c r="BB58683" s="5"/>
    </row>
    <row r="58684" spans="54:54" ht="21.75" customHeight="1" x14ac:dyDescent="0.25">
      <c r="BB58684" s="5"/>
    </row>
    <row r="58685" spans="54:54" ht="21.75" customHeight="1" x14ac:dyDescent="0.25">
      <c r="BB58685" s="5"/>
    </row>
    <row r="58686" spans="54:54" ht="21.75" customHeight="1" x14ac:dyDescent="0.25">
      <c r="BB58686" s="5"/>
    </row>
    <row r="58687" spans="54:54" ht="21.75" customHeight="1" x14ac:dyDescent="0.25">
      <c r="BB58687" s="5"/>
    </row>
    <row r="58688" spans="54:54" ht="21.75" customHeight="1" x14ac:dyDescent="0.25">
      <c r="BB58688" s="5"/>
    </row>
    <row r="58689" spans="54:54" ht="21.75" customHeight="1" x14ac:dyDescent="0.25">
      <c r="BB58689" s="5"/>
    </row>
    <row r="58690" spans="54:54" ht="21.75" customHeight="1" x14ac:dyDescent="0.25">
      <c r="BB58690" s="5"/>
    </row>
    <row r="58691" spans="54:54" ht="21.75" customHeight="1" x14ac:dyDescent="0.25">
      <c r="BB58691" s="5"/>
    </row>
    <row r="58692" spans="54:54" ht="21.75" customHeight="1" x14ac:dyDescent="0.25">
      <c r="BB58692" s="5"/>
    </row>
    <row r="58693" spans="54:54" ht="21.75" customHeight="1" x14ac:dyDescent="0.25">
      <c r="BB58693" s="5"/>
    </row>
    <row r="58694" spans="54:54" ht="21.75" customHeight="1" x14ac:dyDescent="0.25">
      <c r="BB58694" s="5"/>
    </row>
    <row r="58695" spans="54:54" ht="21.75" customHeight="1" x14ac:dyDescent="0.25">
      <c r="BB58695" s="5"/>
    </row>
    <row r="58696" spans="54:54" ht="21.75" customHeight="1" x14ac:dyDescent="0.25">
      <c r="BB58696" s="5"/>
    </row>
    <row r="58697" spans="54:54" ht="21.75" customHeight="1" x14ac:dyDescent="0.25">
      <c r="BB58697" s="5"/>
    </row>
    <row r="58698" spans="54:54" ht="21.75" customHeight="1" x14ac:dyDescent="0.25">
      <c r="BB58698" s="5"/>
    </row>
    <row r="58699" spans="54:54" ht="21.75" customHeight="1" x14ac:dyDescent="0.25">
      <c r="BB58699" s="5"/>
    </row>
    <row r="58700" spans="54:54" ht="21.75" customHeight="1" x14ac:dyDescent="0.25">
      <c r="BB58700" s="5"/>
    </row>
    <row r="58701" spans="54:54" ht="21.75" customHeight="1" x14ac:dyDescent="0.25">
      <c r="BB58701" s="5"/>
    </row>
    <row r="58702" spans="54:54" ht="21.75" customHeight="1" x14ac:dyDescent="0.25">
      <c r="BB58702" s="5"/>
    </row>
    <row r="58703" spans="54:54" ht="21.75" customHeight="1" x14ac:dyDescent="0.25">
      <c r="BB58703" s="5"/>
    </row>
    <row r="58704" spans="54:54" ht="21.75" customHeight="1" x14ac:dyDescent="0.25">
      <c r="BB58704" s="5"/>
    </row>
    <row r="58705" spans="54:54" ht="21.75" customHeight="1" x14ac:dyDescent="0.25">
      <c r="BB58705" s="5"/>
    </row>
    <row r="58706" spans="54:54" ht="21.75" customHeight="1" x14ac:dyDescent="0.25">
      <c r="BB58706" s="5"/>
    </row>
    <row r="58707" spans="54:54" ht="21.75" customHeight="1" x14ac:dyDescent="0.25">
      <c r="BB58707" s="5"/>
    </row>
    <row r="58708" spans="54:54" ht="21.75" customHeight="1" x14ac:dyDescent="0.25">
      <c r="BB58708" s="5"/>
    </row>
    <row r="58709" spans="54:54" ht="21.75" customHeight="1" x14ac:dyDescent="0.25">
      <c r="BB58709" s="5"/>
    </row>
    <row r="58710" spans="54:54" ht="21.75" customHeight="1" x14ac:dyDescent="0.25">
      <c r="BB58710" s="5"/>
    </row>
    <row r="58711" spans="54:54" ht="21.75" customHeight="1" x14ac:dyDescent="0.25">
      <c r="BB58711" s="5"/>
    </row>
    <row r="58712" spans="54:54" ht="21.75" customHeight="1" x14ac:dyDescent="0.25">
      <c r="BB58712" s="5"/>
    </row>
    <row r="58713" spans="54:54" ht="21.75" customHeight="1" x14ac:dyDescent="0.25">
      <c r="BB58713" s="5"/>
    </row>
    <row r="58714" spans="54:54" ht="21.75" customHeight="1" x14ac:dyDescent="0.25">
      <c r="BB58714" s="5"/>
    </row>
    <row r="58715" spans="54:54" ht="21.75" customHeight="1" x14ac:dyDescent="0.25">
      <c r="BB58715" s="5"/>
    </row>
    <row r="58716" spans="54:54" ht="21.75" customHeight="1" x14ac:dyDescent="0.25">
      <c r="BB58716" s="5"/>
    </row>
    <row r="58717" spans="54:54" ht="21.75" customHeight="1" x14ac:dyDescent="0.25">
      <c r="BB58717" s="5"/>
    </row>
    <row r="58718" spans="54:54" ht="21.75" customHeight="1" x14ac:dyDescent="0.25">
      <c r="BB58718" s="5"/>
    </row>
    <row r="58719" spans="54:54" ht="21.75" customHeight="1" x14ac:dyDescent="0.25">
      <c r="BB58719" s="5"/>
    </row>
    <row r="58720" spans="54:54" ht="21.75" customHeight="1" x14ac:dyDescent="0.25">
      <c r="BB58720" s="5"/>
    </row>
    <row r="58721" spans="54:54" ht="21.75" customHeight="1" x14ac:dyDescent="0.25">
      <c r="BB58721" s="5"/>
    </row>
    <row r="58722" spans="54:54" ht="21.75" customHeight="1" x14ac:dyDescent="0.25">
      <c r="BB58722" s="5"/>
    </row>
    <row r="58723" spans="54:54" ht="21.75" customHeight="1" x14ac:dyDescent="0.25">
      <c r="BB58723" s="5"/>
    </row>
    <row r="58724" spans="54:54" ht="21.75" customHeight="1" x14ac:dyDescent="0.25">
      <c r="BB58724" s="5"/>
    </row>
    <row r="58725" spans="54:54" ht="21.75" customHeight="1" x14ac:dyDescent="0.25">
      <c r="BB58725" s="5"/>
    </row>
    <row r="58726" spans="54:54" ht="21.75" customHeight="1" x14ac:dyDescent="0.25">
      <c r="BB58726" s="5"/>
    </row>
    <row r="58727" spans="54:54" ht="21.75" customHeight="1" x14ac:dyDescent="0.25">
      <c r="BB58727" s="5"/>
    </row>
    <row r="58728" spans="54:54" ht="21.75" customHeight="1" x14ac:dyDescent="0.25">
      <c r="BB58728" s="5"/>
    </row>
    <row r="58729" spans="54:54" ht="21.75" customHeight="1" x14ac:dyDescent="0.25">
      <c r="BB58729" s="5"/>
    </row>
    <row r="58730" spans="54:54" ht="21.75" customHeight="1" x14ac:dyDescent="0.25">
      <c r="BB58730" s="5"/>
    </row>
    <row r="58731" spans="54:54" ht="21.75" customHeight="1" x14ac:dyDescent="0.25">
      <c r="BB58731" s="5"/>
    </row>
    <row r="58732" spans="54:54" ht="21.75" customHeight="1" x14ac:dyDescent="0.25">
      <c r="BB58732" s="5"/>
    </row>
    <row r="58733" spans="54:54" ht="21.75" customHeight="1" x14ac:dyDescent="0.25">
      <c r="BB58733" s="5"/>
    </row>
    <row r="58734" spans="54:54" ht="21.75" customHeight="1" x14ac:dyDescent="0.25">
      <c r="BB58734" s="5"/>
    </row>
    <row r="58735" spans="54:54" ht="21.75" customHeight="1" x14ac:dyDescent="0.25">
      <c r="BB58735" s="5"/>
    </row>
    <row r="58736" spans="54:54" ht="21.75" customHeight="1" x14ac:dyDescent="0.25">
      <c r="BB58736" s="5"/>
    </row>
    <row r="58737" spans="54:54" ht="21.75" customHeight="1" x14ac:dyDescent="0.25">
      <c r="BB58737" s="5"/>
    </row>
    <row r="58738" spans="54:54" ht="21.75" customHeight="1" x14ac:dyDescent="0.25">
      <c r="BB58738" s="5"/>
    </row>
    <row r="58739" spans="54:54" ht="21.75" customHeight="1" x14ac:dyDescent="0.25">
      <c r="BB58739" s="5"/>
    </row>
    <row r="58740" spans="54:54" ht="21.75" customHeight="1" x14ac:dyDescent="0.25">
      <c r="BB58740" s="5"/>
    </row>
    <row r="58741" spans="54:54" ht="21.75" customHeight="1" x14ac:dyDescent="0.25">
      <c r="BB58741" s="5"/>
    </row>
    <row r="58742" spans="54:54" ht="21.75" customHeight="1" x14ac:dyDescent="0.25">
      <c r="BB58742" s="5"/>
    </row>
    <row r="58743" spans="54:54" ht="21.75" customHeight="1" x14ac:dyDescent="0.25">
      <c r="BB58743" s="5"/>
    </row>
    <row r="58744" spans="54:54" ht="21.75" customHeight="1" x14ac:dyDescent="0.25">
      <c r="BB58744" s="5"/>
    </row>
    <row r="58745" spans="54:54" ht="21.75" customHeight="1" x14ac:dyDescent="0.25">
      <c r="BB58745" s="5"/>
    </row>
    <row r="58746" spans="54:54" ht="21.75" customHeight="1" x14ac:dyDescent="0.25">
      <c r="BB58746" s="5"/>
    </row>
    <row r="58747" spans="54:54" ht="21.75" customHeight="1" x14ac:dyDescent="0.25">
      <c r="BB58747" s="5"/>
    </row>
    <row r="58748" spans="54:54" ht="21.75" customHeight="1" x14ac:dyDescent="0.25">
      <c r="BB58748" s="5"/>
    </row>
    <row r="58749" spans="54:54" ht="21.75" customHeight="1" x14ac:dyDescent="0.25">
      <c r="BB58749" s="5"/>
    </row>
    <row r="58750" spans="54:54" ht="21.75" customHeight="1" x14ac:dyDescent="0.25">
      <c r="BB58750" s="5"/>
    </row>
    <row r="58751" spans="54:54" ht="21.75" customHeight="1" x14ac:dyDescent="0.25">
      <c r="BB58751" s="5"/>
    </row>
    <row r="58752" spans="54:54" ht="21.75" customHeight="1" x14ac:dyDescent="0.25">
      <c r="BB58752" s="5"/>
    </row>
    <row r="58753" spans="54:54" ht="21.75" customHeight="1" x14ac:dyDescent="0.25">
      <c r="BB58753" s="5"/>
    </row>
    <row r="58754" spans="54:54" ht="21.75" customHeight="1" x14ac:dyDescent="0.25">
      <c r="BB58754" s="5"/>
    </row>
    <row r="58755" spans="54:54" ht="21.75" customHeight="1" x14ac:dyDescent="0.25">
      <c r="BB58755" s="5"/>
    </row>
    <row r="58756" spans="54:54" ht="21.75" customHeight="1" x14ac:dyDescent="0.25">
      <c r="BB58756" s="5"/>
    </row>
    <row r="58757" spans="54:54" ht="21.75" customHeight="1" x14ac:dyDescent="0.25">
      <c r="BB58757" s="5"/>
    </row>
    <row r="58758" spans="54:54" ht="21.75" customHeight="1" x14ac:dyDescent="0.25">
      <c r="BB58758" s="5"/>
    </row>
    <row r="58759" spans="54:54" ht="21.75" customHeight="1" x14ac:dyDescent="0.25">
      <c r="BB58759" s="5"/>
    </row>
    <row r="58760" spans="54:54" ht="21.75" customHeight="1" x14ac:dyDescent="0.25">
      <c r="BB58760" s="5"/>
    </row>
    <row r="58761" spans="54:54" ht="21.75" customHeight="1" x14ac:dyDescent="0.25">
      <c r="BB58761" s="5"/>
    </row>
    <row r="58762" spans="54:54" ht="21.75" customHeight="1" x14ac:dyDescent="0.25">
      <c r="BB58762" s="5"/>
    </row>
    <row r="58763" spans="54:54" ht="21.75" customHeight="1" x14ac:dyDescent="0.25">
      <c r="BB58763" s="5"/>
    </row>
    <row r="58764" spans="54:54" ht="21.75" customHeight="1" x14ac:dyDescent="0.25">
      <c r="BB58764" s="5"/>
    </row>
    <row r="58765" spans="54:54" ht="21.75" customHeight="1" x14ac:dyDescent="0.25">
      <c r="BB58765" s="5"/>
    </row>
    <row r="58766" spans="54:54" ht="21.75" customHeight="1" x14ac:dyDescent="0.25">
      <c r="BB58766" s="5"/>
    </row>
    <row r="58767" spans="54:54" ht="21.75" customHeight="1" x14ac:dyDescent="0.25">
      <c r="BB58767" s="5"/>
    </row>
    <row r="58768" spans="54:54" ht="21.75" customHeight="1" x14ac:dyDescent="0.25">
      <c r="BB58768" s="5"/>
    </row>
    <row r="58769" spans="54:54" ht="21.75" customHeight="1" x14ac:dyDescent="0.25">
      <c r="BB58769" s="5"/>
    </row>
    <row r="58770" spans="54:54" ht="21.75" customHeight="1" x14ac:dyDescent="0.25">
      <c r="BB58770" s="5"/>
    </row>
    <row r="58771" spans="54:54" ht="21.75" customHeight="1" x14ac:dyDescent="0.25">
      <c r="BB58771" s="5"/>
    </row>
    <row r="58772" spans="54:54" ht="21.75" customHeight="1" x14ac:dyDescent="0.25">
      <c r="BB58772" s="5"/>
    </row>
    <row r="58773" spans="54:54" ht="21.75" customHeight="1" x14ac:dyDescent="0.25">
      <c r="BB58773" s="5"/>
    </row>
    <row r="58774" spans="54:54" ht="21.75" customHeight="1" x14ac:dyDescent="0.25">
      <c r="BB58774" s="5"/>
    </row>
    <row r="58775" spans="54:54" ht="21.75" customHeight="1" x14ac:dyDescent="0.25">
      <c r="BB58775" s="5"/>
    </row>
    <row r="58776" spans="54:54" ht="21.75" customHeight="1" x14ac:dyDescent="0.25">
      <c r="BB58776" s="5"/>
    </row>
    <row r="58777" spans="54:54" ht="21.75" customHeight="1" x14ac:dyDescent="0.25">
      <c r="BB58777" s="5"/>
    </row>
    <row r="58778" spans="54:54" ht="21.75" customHeight="1" x14ac:dyDescent="0.25">
      <c r="BB58778" s="5"/>
    </row>
    <row r="58779" spans="54:54" ht="21.75" customHeight="1" x14ac:dyDescent="0.25">
      <c r="BB58779" s="5"/>
    </row>
    <row r="58780" spans="54:54" ht="21.75" customHeight="1" x14ac:dyDescent="0.25">
      <c r="BB58780" s="5"/>
    </row>
    <row r="58781" spans="54:54" ht="21.75" customHeight="1" x14ac:dyDescent="0.25">
      <c r="BB58781" s="5"/>
    </row>
    <row r="58782" spans="54:54" ht="21.75" customHeight="1" x14ac:dyDescent="0.25">
      <c r="BB58782" s="5"/>
    </row>
    <row r="58783" spans="54:54" ht="21.75" customHeight="1" x14ac:dyDescent="0.25">
      <c r="BB58783" s="5"/>
    </row>
    <row r="58784" spans="54:54" ht="21.75" customHeight="1" x14ac:dyDescent="0.25">
      <c r="BB58784" s="5"/>
    </row>
    <row r="58785" spans="54:54" ht="21.75" customHeight="1" x14ac:dyDescent="0.25">
      <c r="BB58785" s="5"/>
    </row>
    <row r="58786" spans="54:54" ht="21.75" customHeight="1" x14ac:dyDescent="0.25">
      <c r="BB58786" s="5"/>
    </row>
    <row r="58787" spans="54:54" ht="21.75" customHeight="1" x14ac:dyDescent="0.25">
      <c r="BB58787" s="5"/>
    </row>
    <row r="58788" spans="54:54" ht="21.75" customHeight="1" x14ac:dyDescent="0.25">
      <c r="BB58788" s="5"/>
    </row>
    <row r="58789" spans="54:54" ht="21.75" customHeight="1" x14ac:dyDescent="0.25">
      <c r="BB58789" s="5"/>
    </row>
    <row r="58790" spans="54:54" ht="21.75" customHeight="1" x14ac:dyDescent="0.25">
      <c r="BB58790" s="5"/>
    </row>
    <row r="58791" spans="54:54" ht="21.75" customHeight="1" x14ac:dyDescent="0.25">
      <c r="BB58791" s="5"/>
    </row>
    <row r="58792" spans="54:54" ht="21.75" customHeight="1" x14ac:dyDescent="0.25">
      <c r="BB58792" s="5"/>
    </row>
    <row r="58793" spans="54:54" ht="21.75" customHeight="1" x14ac:dyDescent="0.25">
      <c r="BB58793" s="5"/>
    </row>
    <row r="58794" spans="54:54" ht="21.75" customHeight="1" x14ac:dyDescent="0.25">
      <c r="BB58794" s="5"/>
    </row>
    <row r="58795" spans="54:54" ht="21.75" customHeight="1" x14ac:dyDescent="0.25">
      <c r="BB58795" s="5"/>
    </row>
    <row r="58796" spans="54:54" ht="21.75" customHeight="1" x14ac:dyDescent="0.25">
      <c r="BB58796" s="5"/>
    </row>
    <row r="58797" spans="54:54" ht="21.75" customHeight="1" x14ac:dyDescent="0.25">
      <c r="BB58797" s="5"/>
    </row>
    <row r="58798" spans="54:54" ht="21.75" customHeight="1" x14ac:dyDescent="0.25">
      <c r="BB58798" s="5"/>
    </row>
    <row r="58799" spans="54:54" ht="21.75" customHeight="1" x14ac:dyDescent="0.25">
      <c r="BB58799" s="5"/>
    </row>
    <row r="58800" spans="54:54" ht="21.75" customHeight="1" x14ac:dyDescent="0.25">
      <c r="BB58800" s="5"/>
    </row>
    <row r="58801" spans="54:54" ht="21.75" customHeight="1" x14ac:dyDescent="0.25">
      <c r="BB58801" s="5"/>
    </row>
    <row r="58802" spans="54:54" ht="21.75" customHeight="1" x14ac:dyDescent="0.25">
      <c r="BB58802" s="5"/>
    </row>
    <row r="58803" spans="54:54" ht="21.75" customHeight="1" x14ac:dyDescent="0.25">
      <c r="BB58803" s="5"/>
    </row>
    <row r="58804" spans="54:54" ht="21.75" customHeight="1" x14ac:dyDescent="0.25">
      <c r="BB58804" s="5"/>
    </row>
    <row r="58805" spans="54:54" ht="21.75" customHeight="1" x14ac:dyDescent="0.25">
      <c r="BB58805" s="5"/>
    </row>
    <row r="58806" spans="54:54" ht="21.75" customHeight="1" x14ac:dyDescent="0.25">
      <c r="BB58806" s="5"/>
    </row>
    <row r="58807" spans="54:54" ht="21.75" customHeight="1" x14ac:dyDescent="0.25">
      <c r="BB58807" s="5"/>
    </row>
    <row r="58808" spans="54:54" ht="21.75" customHeight="1" x14ac:dyDescent="0.25">
      <c r="BB58808" s="5"/>
    </row>
    <row r="58809" spans="54:54" ht="21.75" customHeight="1" x14ac:dyDescent="0.25">
      <c r="BB58809" s="5"/>
    </row>
    <row r="58810" spans="54:54" ht="21.75" customHeight="1" x14ac:dyDescent="0.25">
      <c r="BB58810" s="5"/>
    </row>
    <row r="58811" spans="54:54" ht="21.75" customHeight="1" x14ac:dyDescent="0.25">
      <c r="BB58811" s="5"/>
    </row>
    <row r="58812" spans="54:54" ht="21.75" customHeight="1" x14ac:dyDescent="0.25">
      <c r="BB58812" s="5"/>
    </row>
    <row r="58813" spans="54:54" ht="21.75" customHeight="1" x14ac:dyDescent="0.25">
      <c r="BB58813" s="5"/>
    </row>
    <row r="58814" spans="54:54" ht="21.75" customHeight="1" x14ac:dyDescent="0.25">
      <c r="BB58814" s="5"/>
    </row>
    <row r="58815" spans="54:54" ht="21.75" customHeight="1" x14ac:dyDescent="0.25">
      <c r="BB58815" s="5"/>
    </row>
    <row r="58816" spans="54:54" ht="21.75" customHeight="1" x14ac:dyDescent="0.25">
      <c r="BB58816" s="5"/>
    </row>
    <row r="58817" spans="54:54" ht="21.75" customHeight="1" x14ac:dyDescent="0.25">
      <c r="BB58817" s="5"/>
    </row>
    <row r="58818" spans="54:54" ht="21.75" customHeight="1" x14ac:dyDescent="0.25">
      <c r="BB58818" s="5"/>
    </row>
    <row r="58819" spans="54:54" ht="21.75" customHeight="1" x14ac:dyDescent="0.25">
      <c r="BB58819" s="5"/>
    </row>
    <row r="58820" spans="54:54" ht="21.75" customHeight="1" x14ac:dyDescent="0.25">
      <c r="BB58820" s="5"/>
    </row>
    <row r="58821" spans="54:54" ht="21.75" customHeight="1" x14ac:dyDescent="0.25">
      <c r="BB58821" s="5"/>
    </row>
    <row r="58822" spans="54:54" ht="21.75" customHeight="1" x14ac:dyDescent="0.25">
      <c r="BB58822" s="5"/>
    </row>
    <row r="58823" spans="54:54" ht="21.75" customHeight="1" x14ac:dyDescent="0.25">
      <c r="BB58823" s="5"/>
    </row>
    <row r="58824" spans="54:54" ht="21.75" customHeight="1" x14ac:dyDescent="0.25">
      <c r="BB58824" s="5"/>
    </row>
    <row r="58825" spans="54:54" ht="21.75" customHeight="1" x14ac:dyDescent="0.25">
      <c r="BB58825" s="5"/>
    </row>
    <row r="58826" spans="54:54" ht="21.75" customHeight="1" x14ac:dyDescent="0.25">
      <c r="BB58826" s="5"/>
    </row>
    <row r="58827" spans="54:54" ht="21.75" customHeight="1" x14ac:dyDescent="0.25">
      <c r="BB58827" s="5"/>
    </row>
    <row r="58828" spans="54:54" ht="21.75" customHeight="1" x14ac:dyDescent="0.25">
      <c r="BB58828" s="5"/>
    </row>
    <row r="58829" spans="54:54" ht="21.75" customHeight="1" x14ac:dyDescent="0.25">
      <c r="BB58829" s="5"/>
    </row>
    <row r="58830" spans="54:54" ht="21.75" customHeight="1" x14ac:dyDescent="0.25">
      <c r="BB58830" s="5"/>
    </row>
    <row r="58831" spans="54:54" ht="21.75" customHeight="1" x14ac:dyDescent="0.25">
      <c r="BB58831" s="5"/>
    </row>
    <row r="58832" spans="54:54" ht="21.75" customHeight="1" x14ac:dyDescent="0.25">
      <c r="BB58832" s="5"/>
    </row>
    <row r="58833" spans="54:54" ht="21.75" customHeight="1" x14ac:dyDescent="0.25">
      <c r="BB58833" s="5"/>
    </row>
    <row r="58834" spans="54:54" ht="21.75" customHeight="1" x14ac:dyDescent="0.25">
      <c r="BB58834" s="5"/>
    </row>
    <row r="58835" spans="54:54" ht="21.75" customHeight="1" x14ac:dyDescent="0.25">
      <c r="BB58835" s="5"/>
    </row>
    <row r="58836" spans="54:54" ht="21.75" customHeight="1" x14ac:dyDescent="0.25">
      <c r="BB58836" s="5"/>
    </row>
    <row r="58837" spans="54:54" ht="21.75" customHeight="1" x14ac:dyDescent="0.25">
      <c r="BB58837" s="5"/>
    </row>
    <row r="58838" spans="54:54" ht="21.75" customHeight="1" x14ac:dyDescent="0.25">
      <c r="BB58838" s="5"/>
    </row>
    <row r="58839" spans="54:54" ht="21.75" customHeight="1" x14ac:dyDescent="0.25">
      <c r="BB58839" s="5"/>
    </row>
    <row r="58840" spans="54:54" ht="21.75" customHeight="1" x14ac:dyDescent="0.25">
      <c r="BB58840" s="5"/>
    </row>
    <row r="58841" spans="54:54" ht="21.75" customHeight="1" x14ac:dyDescent="0.25">
      <c r="BB58841" s="5"/>
    </row>
    <row r="58842" spans="54:54" ht="21.75" customHeight="1" x14ac:dyDescent="0.25">
      <c r="BB58842" s="5"/>
    </row>
    <row r="58843" spans="54:54" ht="21.75" customHeight="1" x14ac:dyDescent="0.25">
      <c r="BB58843" s="5"/>
    </row>
    <row r="58844" spans="54:54" ht="21.75" customHeight="1" x14ac:dyDescent="0.25">
      <c r="BB58844" s="5"/>
    </row>
    <row r="58845" spans="54:54" ht="21.75" customHeight="1" x14ac:dyDescent="0.25">
      <c r="BB58845" s="5"/>
    </row>
    <row r="58846" spans="54:54" ht="21.75" customHeight="1" x14ac:dyDescent="0.25">
      <c r="BB58846" s="5"/>
    </row>
    <row r="58847" spans="54:54" ht="21.75" customHeight="1" x14ac:dyDescent="0.25">
      <c r="BB58847" s="5"/>
    </row>
    <row r="58848" spans="54:54" ht="21.75" customHeight="1" x14ac:dyDescent="0.25">
      <c r="BB58848" s="5"/>
    </row>
    <row r="58849" spans="54:54" ht="21.75" customHeight="1" x14ac:dyDescent="0.25">
      <c r="BB58849" s="5"/>
    </row>
    <row r="58850" spans="54:54" ht="21.75" customHeight="1" x14ac:dyDescent="0.25">
      <c r="BB58850" s="5"/>
    </row>
    <row r="58851" spans="54:54" ht="21.75" customHeight="1" x14ac:dyDescent="0.25">
      <c r="BB58851" s="5"/>
    </row>
    <row r="58852" spans="54:54" ht="21.75" customHeight="1" x14ac:dyDescent="0.25">
      <c r="BB58852" s="5"/>
    </row>
    <row r="58853" spans="54:54" ht="21.75" customHeight="1" x14ac:dyDescent="0.25">
      <c r="BB58853" s="5"/>
    </row>
    <row r="58854" spans="54:54" ht="21.75" customHeight="1" x14ac:dyDescent="0.25">
      <c r="BB58854" s="5"/>
    </row>
    <row r="58855" spans="54:54" ht="21.75" customHeight="1" x14ac:dyDescent="0.25">
      <c r="BB58855" s="5"/>
    </row>
    <row r="58856" spans="54:54" ht="21.75" customHeight="1" x14ac:dyDescent="0.25">
      <c r="BB58856" s="5"/>
    </row>
    <row r="58857" spans="54:54" ht="21.75" customHeight="1" x14ac:dyDescent="0.25">
      <c r="BB58857" s="5"/>
    </row>
    <row r="58858" spans="54:54" ht="21.75" customHeight="1" x14ac:dyDescent="0.25">
      <c r="BB58858" s="5"/>
    </row>
    <row r="58859" spans="54:54" ht="21.75" customHeight="1" x14ac:dyDescent="0.25">
      <c r="BB58859" s="5"/>
    </row>
    <row r="58860" spans="54:54" ht="21.75" customHeight="1" x14ac:dyDescent="0.25">
      <c r="BB58860" s="5"/>
    </row>
    <row r="58861" spans="54:54" ht="21.75" customHeight="1" x14ac:dyDescent="0.25">
      <c r="BB58861" s="5"/>
    </row>
    <row r="58862" spans="54:54" ht="21.75" customHeight="1" x14ac:dyDescent="0.25">
      <c r="BB58862" s="5"/>
    </row>
    <row r="58863" spans="54:54" ht="21.75" customHeight="1" x14ac:dyDescent="0.25">
      <c r="BB58863" s="5"/>
    </row>
    <row r="58864" spans="54:54" ht="21.75" customHeight="1" x14ac:dyDescent="0.25">
      <c r="BB58864" s="5"/>
    </row>
    <row r="58865" spans="54:54" ht="21.75" customHeight="1" x14ac:dyDescent="0.25">
      <c r="BB58865" s="5"/>
    </row>
    <row r="58866" spans="54:54" ht="21.75" customHeight="1" x14ac:dyDescent="0.25">
      <c r="BB58866" s="5"/>
    </row>
    <row r="58867" spans="54:54" ht="21.75" customHeight="1" x14ac:dyDescent="0.25">
      <c r="BB58867" s="5"/>
    </row>
    <row r="58868" spans="54:54" ht="21.75" customHeight="1" x14ac:dyDescent="0.25">
      <c r="BB58868" s="5"/>
    </row>
    <row r="58869" spans="54:54" ht="21.75" customHeight="1" x14ac:dyDescent="0.25">
      <c r="BB58869" s="5"/>
    </row>
    <row r="58870" spans="54:54" ht="21.75" customHeight="1" x14ac:dyDescent="0.25">
      <c r="BB58870" s="5"/>
    </row>
    <row r="58871" spans="54:54" ht="21.75" customHeight="1" x14ac:dyDescent="0.25">
      <c r="BB58871" s="5"/>
    </row>
    <row r="58872" spans="54:54" ht="21.75" customHeight="1" x14ac:dyDescent="0.25">
      <c r="BB58872" s="5"/>
    </row>
    <row r="58873" spans="54:54" ht="21.75" customHeight="1" x14ac:dyDescent="0.25">
      <c r="BB58873" s="5"/>
    </row>
    <row r="58874" spans="54:54" ht="21.75" customHeight="1" x14ac:dyDescent="0.25">
      <c r="BB58874" s="5"/>
    </row>
    <row r="58875" spans="54:54" ht="21.75" customHeight="1" x14ac:dyDescent="0.25">
      <c r="BB58875" s="5"/>
    </row>
    <row r="58876" spans="54:54" ht="21.75" customHeight="1" x14ac:dyDescent="0.25">
      <c r="BB58876" s="5"/>
    </row>
    <row r="58877" spans="54:54" ht="21.75" customHeight="1" x14ac:dyDescent="0.25">
      <c r="BB58877" s="5"/>
    </row>
    <row r="58878" spans="54:54" ht="21.75" customHeight="1" x14ac:dyDescent="0.25">
      <c r="BB58878" s="5"/>
    </row>
    <row r="58879" spans="54:54" ht="21.75" customHeight="1" x14ac:dyDescent="0.25">
      <c r="BB58879" s="5"/>
    </row>
    <row r="58880" spans="54:54" ht="21.75" customHeight="1" x14ac:dyDescent="0.25">
      <c r="BB58880" s="5"/>
    </row>
    <row r="58881" spans="54:54" ht="21.75" customHeight="1" x14ac:dyDescent="0.25">
      <c r="BB58881" s="5"/>
    </row>
    <row r="58882" spans="54:54" ht="21.75" customHeight="1" x14ac:dyDescent="0.25">
      <c r="BB58882" s="5"/>
    </row>
    <row r="58883" spans="54:54" ht="21.75" customHeight="1" x14ac:dyDescent="0.25">
      <c r="BB58883" s="5"/>
    </row>
    <row r="58884" spans="54:54" ht="21.75" customHeight="1" x14ac:dyDescent="0.25">
      <c r="BB58884" s="5"/>
    </row>
    <row r="58885" spans="54:54" ht="21.75" customHeight="1" x14ac:dyDescent="0.25">
      <c r="BB58885" s="5"/>
    </row>
    <row r="58886" spans="54:54" ht="21.75" customHeight="1" x14ac:dyDescent="0.25">
      <c r="BB58886" s="5"/>
    </row>
    <row r="58887" spans="54:54" ht="21.75" customHeight="1" x14ac:dyDescent="0.25">
      <c r="BB58887" s="5"/>
    </row>
    <row r="58888" spans="54:54" ht="21.75" customHeight="1" x14ac:dyDescent="0.25">
      <c r="BB58888" s="5"/>
    </row>
    <row r="58889" spans="54:54" ht="21.75" customHeight="1" x14ac:dyDescent="0.25">
      <c r="BB58889" s="5"/>
    </row>
    <row r="58890" spans="54:54" ht="21.75" customHeight="1" x14ac:dyDescent="0.25">
      <c r="BB58890" s="5"/>
    </row>
    <row r="58891" spans="54:54" ht="21.75" customHeight="1" x14ac:dyDescent="0.25">
      <c r="BB58891" s="5"/>
    </row>
    <row r="58892" spans="54:54" ht="21.75" customHeight="1" x14ac:dyDescent="0.25">
      <c r="BB58892" s="5"/>
    </row>
    <row r="58893" spans="54:54" ht="21.75" customHeight="1" x14ac:dyDescent="0.25">
      <c r="BB58893" s="5"/>
    </row>
    <row r="58894" spans="54:54" ht="21.75" customHeight="1" x14ac:dyDescent="0.25">
      <c r="BB58894" s="5"/>
    </row>
    <row r="58895" spans="54:54" ht="21.75" customHeight="1" x14ac:dyDescent="0.25">
      <c r="BB58895" s="5"/>
    </row>
    <row r="58896" spans="54:54" ht="21.75" customHeight="1" x14ac:dyDescent="0.25">
      <c r="BB58896" s="5"/>
    </row>
    <row r="58897" spans="54:54" ht="21.75" customHeight="1" x14ac:dyDescent="0.25">
      <c r="BB58897" s="5"/>
    </row>
    <row r="58898" spans="54:54" ht="21.75" customHeight="1" x14ac:dyDescent="0.25">
      <c r="BB58898" s="5"/>
    </row>
    <row r="58899" spans="54:54" ht="21.75" customHeight="1" x14ac:dyDescent="0.25">
      <c r="BB58899" s="5"/>
    </row>
    <row r="58900" spans="54:54" ht="21.75" customHeight="1" x14ac:dyDescent="0.25">
      <c r="BB58900" s="5"/>
    </row>
    <row r="58901" spans="54:54" ht="21.75" customHeight="1" x14ac:dyDescent="0.25">
      <c r="BB58901" s="5"/>
    </row>
    <row r="58902" spans="54:54" ht="21.75" customHeight="1" x14ac:dyDescent="0.25">
      <c r="BB58902" s="5"/>
    </row>
    <row r="58903" spans="54:54" ht="21.75" customHeight="1" x14ac:dyDescent="0.25">
      <c r="BB58903" s="5"/>
    </row>
    <row r="58904" spans="54:54" ht="21.75" customHeight="1" x14ac:dyDescent="0.25">
      <c r="BB58904" s="5"/>
    </row>
    <row r="58905" spans="54:54" ht="21.75" customHeight="1" x14ac:dyDescent="0.25">
      <c r="BB58905" s="5"/>
    </row>
    <row r="58906" spans="54:54" ht="21.75" customHeight="1" x14ac:dyDescent="0.25">
      <c r="BB58906" s="5"/>
    </row>
    <row r="58907" spans="54:54" ht="21.75" customHeight="1" x14ac:dyDescent="0.25">
      <c r="BB58907" s="5"/>
    </row>
    <row r="58908" spans="54:54" ht="21.75" customHeight="1" x14ac:dyDescent="0.25">
      <c r="BB58908" s="5"/>
    </row>
    <row r="58909" spans="54:54" ht="21.75" customHeight="1" x14ac:dyDescent="0.25">
      <c r="BB58909" s="5"/>
    </row>
    <row r="58910" spans="54:54" ht="21.75" customHeight="1" x14ac:dyDescent="0.25">
      <c r="BB58910" s="5"/>
    </row>
    <row r="58911" spans="54:54" ht="21.75" customHeight="1" x14ac:dyDescent="0.25">
      <c r="BB58911" s="5"/>
    </row>
    <row r="58912" spans="54:54" ht="21.75" customHeight="1" x14ac:dyDescent="0.25">
      <c r="BB58912" s="5"/>
    </row>
    <row r="58913" spans="54:54" ht="21.75" customHeight="1" x14ac:dyDescent="0.25">
      <c r="BB58913" s="5"/>
    </row>
    <row r="58914" spans="54:54" ht="21.75" customHeight="1" x14ac:dyDescent="0.25">
      <c r="BB58914" s="5"/>
    </row>
    <row r="58915" spans="54:54" ht="21.75" customHeight="1" x14ac:dyDescent="0.25">
      <c r="BB58915" s="5"/>
    </row>
    <row r="58916" spans="54:54" ht="21.75" customHeight="1" x14ac:dyDescent="0.25">
      <c r="BB58916" s="5"/>
    </row>
    <row r="58917" spans="54:54" ht="21.75" customHeight="1" x14ac:dyDescent="0.25">
      <c r="BB58917" s="5"/>
    </row>
    <row r="58918" spans="54:54" ht="21.75" customHeight="1" x14ac:dyDescent="0.25">
      <c r="BB58918" s="5"/>
    </row>
    <row r="58919" spans="54:54" ht="21.75" customHeight="1" x14ac:dyDescent="0.25">
      <c r="BB58919" s="5"/>
    </row>
    <row r="58920" spans="54:54" ht="21.75" customHeight="1" x14ac:dyDescent="0.25">
      <c r="BB58920" s="5"/>
    </row>
    <row r="58921" spans="54:54" ht="21.75" customHeight="1" x14ac:dyDescent="0.25">
      <c r="BB58921" s="5"/>
    </row>
    <row r="58922" spans="54:54" ht="21.75" customHeight="1" x14ac:dyDescent="0.25">
      <c r="BB58922" s="5"/>
    </row>
    <row r="58923" spans="54:54" ht="21.75" customHeight="1" x14ac:dyDescent="0.25">
      <c r="BB58923" s="5"/>
    </row>
    <row r="58924" spans="54:54" ht="21.75" customHeight="1" x14ac:dyDescent="0.25">
      <c r="BB58924" s="5"/>
    </row>
    <row r="58925" spans="54:54" ht="21.75" customHeight="1" x14ac:dyDescent="0.25">
      <c r="BB58925" s="5"/>
    </row>
    <row r="58926" spans="54:54" ht="21.75" customHeight="1" x14ac:dyDescent="0.25">
      <c r="BB58926" s="5"/>
    </row>
    <row r="58927" spans="54:54" ht="21.75" customHeight="1" x14ac:dyDescent="0.25">
      <c r="BB58927" s="5"/>
    </row>
    <row r="58928" spans="54:54" ht="21.75" customHeight="1" x14ac:dyDescent="0.25">
      <c r="BB58928" s="5"/>
    </row>
    <row r="58929" spans="54:54" ht="21.75" customHeight="1" x14ac:dyDescent="0.25">
      <c r="BB58929" s="5"/>
    </row>
    <row r="58930" spans="54:54" ht="21.75" customHeight="1" x14ac:dyDescent="0.25">
      <c r="BB58930" s="5"/>
    </row>
    <row r="58931" spans="54:54" ht="21.75" customHeight="1" x14ac:dyDescent="0.25">
      <c r="BB58931" s="5"/>
    </row>
    <row r="58932" spans="54:54" ht="21.75" customHeight="1" x14ac:dyDescent="0.25">
      <c r="BB58932" s="5"/>
    </row>
    <row r="58933" spans="54:54" ht="21.75" customHeight="1" x14ac:dyDescent="0.25">
      <c r="BB58933" s="5"/>
    </row>
    <row r="58934" spans="54:54" ht="21.75" customHeight="1" x14ac:dyDescent="0.25">
      <c r="BB58934" s="5"/>
    </row>
    <row r="58935" spans="54:54" ht="21.75" customHeight="1" x14ac:dyDescent="0.25">
      <c r="BB58935" s="5"/>
    </row>
    <row r="58936" spans="54:54" ht="21.75" customHeight="1" x14ac:dyDescent="0.25">
      <c r="BB58936" s="5"/>
    </row>
    <row r="58937" spans="54:54" ht="21.75" customHeight="1" x14ac:dyDescent="0.25">
      <c r="BB58937" s="5"/>
    </row>
    <row r="58938" spans="54:54" ht="21.75" customHeight="1" x14ac:dyDescent="0.25">
      <c r="BB58938" s="5"/>
    </row>
    <row r="58939" spans="54:54" ht="21.75" customHeight="1" x14ac:dyDescent="0.25">
      <c r="BB58939" s="5"/>
    </row>
    <row r="58940" spans="54:54" ht="21.75" customHeight="1" x14ac:dyDescent="0.25">
      <c r="BB58940" s="5"/>
    </row>
    <row r="58941" spans="54:54" ht="21.75" customHeight="1" x14ac:dyDescent="0.25">
      <c r="BB58941" s="5"/>
    </row>
    <row r="58942" spans="54:54" ht="21.75" customHeight="1" x14ac:dyDescent="0.25">
      <c r="BB58942" s="5"/>
    </row>
    <row r="58943" spans="54:54" ht="21.75" customHeight="1" x14ac:dyDescent="0.25">
      <c r="BB58943" s="5"/>
    </row>
    <row r="58944" spans="54:54" ht="21.75" customHeight="1" x14ac:dyDescent="0.25">
      <c r="BB58944" s="5"/>
    </row>
    <row r="58945" spans="54:54" ht="21.75" customHeight="1" x14ac:dyDescent="0.25">
      <c r="BB58945" s="5"/>
    </row>
    <row r="58946" spans="54:54" ht="21.75" customHeight="1" x14ac:dyDescent="0.25">
      <c r="BB58946" s="5"/>
    </row>
    <row r="58947" spans="54:54" ht="21.75" customHeight="1" x14ac:dyDescent="0.25">
      <c r="BB58947" s="5"/>
    </row>
    <row r="58948" spans="54:54" ht="21.75" customHeight="1" x14ac:dyDescent="0.25">
      <c r="BB58948" s="5"/>
    </row>
    <row r="58949" spans="54:54" ht="21.75" customHeight="1" x14ac:dyDescent="0.25">
      <c r="BB58949" s="5"/>
    </row>
    <row r="58950" spans="54:54" ht="21.75" customHeight="1" x14ac:dyDescent="0.25">
      <c r="BB58950" s="5"/>
    </row>
    <row r="58951" spans="54:54" ht="21.75" customHeight="1" x14ac:dyDescent="0.25">
      <c r="BB58951" s="5"/>
    </row>
    <row r="58952" spans="54:54" ht="21.75" customHeight="1" x14ac:dyDescent="0.25">
      <c r="BB58952" s="5"/>
    </row>
    <row r="58953" spans="54:54" ht="21.75" customHeight="1" x14ac:dyDescent="0.25">
      <c r="BB58953" s="5"/>
    </row>
    <row r="58954" spans="54:54" ht="21.75" customHeight="1" x14ac:dyDescent="0.25">
      <c r="BB58954" s="5"/>
    </row>
    <row r="58955" spans="54:54" ht="21.75" customHeight="1" x14ac:dyDescent="0.25">
      <c r="BB58955" s="5"/>
    </row>
    <row r="58956" spans="54:54" ht="21.75" customHeight="1" x14ac:dyDescent="0.25">
      <c r="BB58956" s="5"/>
    </row>
    <row r="58957" spans="54:54" ht="21.75" customHeight="1" x14ac:dyDescent="0.25">
      <c r="BB58957" s="5"/>
    </row>
    <row r="58958" spans="54:54" ht="21.75" customHeight="1" x14ac:dyDescent="0.25">
      <c r="BB58958" s="5"/>
    </row>
    <row r="58959" spans="54:54" ht="21.75" customHeight="1" x14ac:dyDescent="0.25">
      <c r="BB58959" s="5"/>
    </row>
    <row r="58960" spans="54:54" ht="21.75" customHeight="1" x14ac:dyDescent="0.25">
      <c r="BB58960" s="5"/>
    </row>
    <row r="58961" spans="54:54" ht="21.75" customHeight="1" x14ac:dyDescent="0.25">
      <c r="BB58961" s="5"/>
    </row>
    <row r="58962" spans="54:54" ht="21.75" customHeight="1" x14ac:dyDescent="0.25">
      <c r="BB58962" s="5"/>
    </row>
    <row r="58963" spans="54:54" ht="21.75" customHeight="1" x14ac:dyDescent="0.25">
      <c r="BB58963" s="5"/>
    </row>
    <row r="58964" spans="54:54" ht="21.75" customHeight="1" x14ac:dyDescent="0.25">
      <c r="BB58964" s="5"/>
    </row>
    <row r="58965" spans="54:54" ht="21.75" customHeight="1" x14ac:dyDescent="0.25">
      <c r="BB58965" s="5"/>
    </row>
    <row r="58966" spans="54:54" ht="21.75" customHeight="1" x14ac:dyDescent="0.25">
      <c r="BB58966" s="5"/>
    </row>
    <row r="58967" spans="54:54" ht="21.75" customHeight="1" x14ac:dyDescent="0.25">
      <c r="BB58967" s="5"/>
    </row>
    <row r="58968" spans="54:54" ht="21.75" customHeight="1" x14ac:dyDescent="0.25">
      <c r="BB58968" s="5"/>
    </row>
    <row r="58969" spans="54:54" ht="21.75" customHeight="1" x14ac:dyDescent="0.25">
      <c r="BB58969" s="5"/>
    </row>
    <row r="58970" spans="54:54" ht="21.75" customHeight="1" x14ac:dyDescent="0.25">
      <c r="BB58970" s="5"/>
    </row>
    <row r="58971" spans="54:54" ht="21.75" customHeight="1" x14ac:dyDescent="0.25">
      <c r="BB58971" s="5"/>
    </row>
    <row r="58972" spans="54:54" ht="21.75" customHeight="1" x14ac:dyDescent="0.25">
      <c r="BB58972" s="5"/>
    </row>
    <row r="58973" spans="54:54" ht="21.75" customHeight="1" x14ac:dyDescent="0.25">
      <c r="BB58973" s="5"/>
    </row>
    <row r="58974" spans="54:54" ht="21.75" customHeight="1" x14ac:dyDescent="0.25">
      <c r="BB58974" s="5"/>
    </row>
    <row r="58975" spans="54:54" ht="21.75" customHeight="1" x14ac:dyDescent="0.25">
      <c r="BB58975" s="5"/>
    </row>
    <row r="58976" spans="54:54" ht="21.75" customHeight="1" x14ac:dyDescent="0.25">
      <c r="BB58976" s="5"/>
    </row>
    <row r="58977" spans="54:54" ht="21.75" customHeight="1" x14ac:dyDescent="0.25">
      <c r="BB58977" s="5"/>
    </row>
    <row r="58978" spans="54:54" ht="21.75" customHeight="1" x14ac:dyDescent="0.25">
      <c r="BB58978" s="5"/>
    </row>
    <row r="58979" spans="54:54" ht="21.75" customHeight="1" x14ac:dyDescent="0.25">
      <c r="BB58979" s="5"/>
    </row>
    <row r="58980" spans="54:54" ht="21.75" customHeight="1" x14ac:dyDescent="0.25">
      <c r="BB58980" s="5"/>
    </row>
    <row r="58981" spans="54:54" ht="21.75" customHeight="1" x14ac:dyDescent="0.25">
      <c r="BB58981" s="5"/>
    </row>
    <row r="58982" spans="54:54" ht="21.75" customHeight="1" x14ac:dyDescent="0.25">
      <c r="BB58982" s="5"/>
    </row>
    <row r="58983" spans="54:54" ht="21.75" customHeight="1" x14ac:dyDescent="0.25">
      <c r="BB58983" s="5"/>
    </row>
    <row r="58984" spans="54:54" ht="21.75" customHeight="1" x14ac:dyDescent="0.25">
      <c r="BB58984" s="5"/>
    </row>
    <row r="58985" spans="54:54" ht="21.75" customHeight="1" x14ac:dyDescent="0.25">
      <c r="BB58985" s="5"/>
    </row>
    <row r="58986" spans="54:54" ht="21.75" customHeight="1" x14ac:dyDescent="0.25">
      <c r="BB58986" s="5"/>
    </row>
    <row r="58987" spans="54:54" ht="21.75" customHeight="1" x14ac:dyDescent="0.25">
      <c r="BB58987" s="5"/>
    </row>
    <row r="58988" spans="54:54" ht="21.75" customHeight="1" x14ac:dyDescent="0.25">
      <c r="BB58988" s="5"/>
    </row>
    <row r="58989" spans="54:54" ht="21.75" customHeight="1" x14ac:dyDescent="0.25">
      <c r="BB58989" s="5"/>
    </row>
    <row r="58990" spans="54:54" ht="21.75" customHeight="1" x14ac:dyDescent="0.25">
      <c r="BB58990" s="5"/>
    </row>
    <row r="58991" spans="54:54" ht="21.75" customHeight="1" x14ac:dyDescent="0.25">
      <c r="BB58991" s="5"/>
    </row>
    <row r="58992" spans="54:54" ht="21.75" customHeight="1" x14ac:dyDescent="0.25">
      <c r="BB58992" s="5"/>
    </row>
    <row r="58993" spans="54:54" ht="21.75" customHeight="1" x14ac:dyDescent="0.25">
      <c r="BB58993" s="5"/>
    </row>
    <row r="58994" spans="54:54" ht="21.75" customHeight="1" x14ac:dyDescent="0.25">
      <c r="BB58994" s="5"/>
    </row>
    <row r="58995" spans="54:54" ht="21.75" customHeight="1" x14ac:dyDescent="0.25">
      <c r="BB58995" s="5"/>
    </row>
    <row r="58996" spans="54:54" ht="21.75" customHeight="1" x14ac:dyDescent="0.25">
      <c r="BB58996" s="5"/>
    </row>
    <row r="58997" spans="54:54" ht="21.75" customHeight="1" x14ac:dyDescent="0.25">
      <c r="BB58997" s="5"/>
    </row>
    <row r="58998" spans="54:54" ht="21.75" customHeight="1" x14ac:dyDescent="0.25">
      <c r="BB58998" s="5"/>
    </row>
    <row r="58999" spans="54:54" ht="21.75" customHeight="1" x14ac:dyDescent="0.25">
      <c r="BB58999" s="5"/>
    </row>
    <row r="59000" spans="54:54" ht="21.75" customHeight="1" x14ac:dyDescent="0.25">
      <c r="BB59000" s="5"/>
    </row>
    <row r="59001" spans="54:54" ht="21.75" customHeight="1" x14ac:dyDescent="0.25">
      <c r="BB59001" s="5"/>
    </row>
    <row r="59002" spans="54:54" ht="21.75" customHeight="1" x14ac:dyDescent="0.25">
      <c r="BB59002" s="5"/>
    </row>
    <row r="59003" spans="54:54" ht="21.75" customHeight="1" x14ac:dyDescent="0.25">
      <c r="BB59003" s="5"/>
    </row>
    <row r="59004" spans="54:54" ht="21.75" customHeight="1" x14ac:dyDescent="0.25">
      <c r="BB59004" s="5"/>
    </row>
    <row r="59005" spans="54:54" ht="21.75" customHeight="1" x14ac:dyDescent="0.25">
      <c r="BB59005" s="5"/>
    </row>
    <row r="59006" spans="54:54" ht="21.75" customHeight="1" x14ac:dyDescent="0.25">
      <c r="BB59006" s="5"/>
    </row>
    <row r="59007" spans="54:54" ht="21.75" customHeight="1" x14ac:dyDescent="0.25">
      <c r="BB59007" s="5"/>
    </row>
    <row r="59008" spans="54:54" ht="21.75" customHeight="1" x14ac:dyDescent="0.25">
      <c r="BB59008" s="5"/>
    </row>
    <row r="59009" spans="54:54" ht="21.75" customHeight="1" x14ac:dyDescent="0.25">
      <c r="BB59009" s="5"/>
    </row>
    <row r="59010" spans="54:54" ht="21.75" customHeight="1" x14ac:dyDescent="0.25">
      <c r="BB59010" s="5"/>
    </row>
    <row r="59011" spans="54:54" ht="21.75" customHeight="1" x14ac:dyDescent="0.25">
      <c r="BB59011" s="5"/>
    </row>
    <row r="59012" spans="54:54" ht="21.75" customHeight="1" x14ac:dyDescent="0.25">
      <c r="BB59012" s="5"/>
    </row>
    <row r="59013" spans="54:54" ht="21.75" customHeight="1" x14ac:dyDescent="0.25">
      <c r="BB59013" s="5"/>
    </row>
    <row r="59014" spans="54:54" ht="21.75" customHeight="1" x14ac:dyDescent="0.25">
      <c r="BB59014" s="5"/>
    </row>
    <row r="59015" spans="54:54" ht="21.75" customHeight="1" x14ac:dyDescent="0.25">
      <c r="BB59015" s="5"/>
    </row>
    <row r="59016" spans="54:54" ht="21.75" customHeight="1" x14ac:dyDescent="0.25">
      <c r="BB59016" s="5"/>
    </row>
    <row r="59017" spans="54:54" ht="21.75" customHeight="1" x14ac:dyDescent="0.25">
      <c r="BB59017" s="5"/>
    </row>
    <row r="59018" spans="54:54" ht="21.75" customHeight="1" x14ac:dyDescent="0.25">
      <c r="BB59018" s="5"/>
    </row>
    <row r="59019" spans="54:54" ht="21.75" customHeight="1" x14ac:dyDescent="0.25">
      <c r="BB59019" s="5"/>
    </row>
    <row r="59020" spans="54:54" ht="21.75" customHeight="1" x14ac:dyDescent="0.25">
      <c r="BB59020" s="5"/>
    </row>
    <row r="59021" spans="54:54" ht="21.75" customHeight="1" x14ac:dyDescent="0.25">
      <c r="BB59021" s="5"/>
    </row>
    <row r="59022" spans="54:54" ht="21.75" customHeight="1" x14ac:dyDescent="0.25">
      <c r="BB59022" s="5"/>
    </row>
    <row r="59023" spans="54:54" ht="21.75" customHeight="1" x14ac:dyDescent="0.25">
      <c r="BB59023" s="5"/>
    </row>
    <row r="59024" spans="54:54" ht="21.75" customHeight="1" x14ac:dyDescent="0.25">
      <c r="BB59024" s="5"/>
    </row>
    <row r="59025" spans="54:54" ht="21.75" customHeight="1" x14ac:dyDescent="0.25">
      <c r="BB59025" s="5"/>
    </row>
    <row r="59026" spans="54:54" ht="21.75" customHeight="1" x14ac:dyDescent="0.25">
      <c r="BB59026" s="5"/>
    </row>
    <row r="59027" spans="54:54" ht="21.75" customHeight="1" x14ac:dyDescent="0.25">
      <c r="BB59027" s="5"/>
    </row>
    <row r="59028" spans="54:54" ht="21.75" customHeight="1" x14ac:dyDescent="0.25">
      <c r="BB59028" s="5"/>
    </row>
    <row r="59029" spans="54:54" ht="21.75" customHeight="1" x14ac:dyDescent="0.25">
      <c r="BB59029" s="5"/>
    </row>
    <row r="59030" spans="54:54" ht="21.75" customHeight="1" x14ac:dyDescent="0.25">
      <c r="BB59030" s="5"/>
    </row>
    <row r="59031" spans="54:54" ht="21.75" customHeight="1" x14ac:dyDescent="0.25">
      <c r="BB59031" s="5"/>
    </row>
    <row r="59032" spans="54:54" ht="21.75" customHeight="1" x14ac:dyDescent="0.25">
      <c r="BB59032" s="5"/>
    </row>
    <row r="59033" spans="54:54" ht="21.75" customHeight="1" x14ac:dyDescent="0.25">
      <c r="BB59033" s="5"/>
    </row>
    <row r="59034" spans="54:54" ht="21.75" customHeight="1" x14ac:dyDescent="0.25">
      <c r="BB59034" s="5"/>
    </row>
    <row r="59035" spans="54:54" ht="21.75" customHeight="1" x14ac:dyDescent="0.25">
      <c r="BB59035" s="5"/>
    </row>
    <row r="59036" spans="54:54" ht="21.75" customHeight="1" x14ac:dyDescent="0.25">
      <c r="BB59036" s="5"/>
    </row>
    <row r="59037" spans="54:54" ht="21.75" customHeight="1" x14ac:dyDescent="0.25">
      <c r="BB59037" s="5"/>
    </row>
    <row r="59038" spans="54:54" ht="21.75" customHeight="1" x14ac:dyDescent="0.25">
      <c r="BB59038" s="5"/>
    </row>
    <row r="59039" spans="54:54" ht="21.75" customHeight="1" x14ac:dyDescent="0.25">
      <c r="BB59039" s="5"/>
    </row>
    <row r="59040" spans="54:54" ht="21.75" customHeight="1" x14ac:dyDescent="0.25">
      <c r="BB59040" s="5"/>
    </row>
    <row r="59041" spans="54:54" ht="21.75" customHeight="1" x14ac:dyDescent="0.25">
      <c r="BB59041" s="5"/>
    </row>
    <row r="59042" spans="54:54" ht="21.75" customHeight="1" x14ac:dyDescent="0.25">
      <c r="BB59042" s="5"/>
    </row>
    <row r="59043" spans="54:54" ht="21.75" customHeight="1" x14ac:dyDescent="0.25">
      <c r="BB59043" s="5"/>
    </row>
    <row r="59044" spans="54:54" ht="21.75" customHeight="1" x14ac:dyDescent="0.25">
      <c r="BB59044" s="5"/>
    </row>
    <row r="59045" spans="54:54" ht="21.75" customHeight="1" x14ac:dyDescent="0.25">
      <c r="BB59045" s="5"/>
    </row>
    <row r="59046" spans="54:54" ht="21.75" customHeight="1" x14ac:dyDescent="0.25">
      <c r="BB59046" s="5"/>
    </row>
    <row r="59047" spans="54:54" ht="21.75" customHeight="1" x14ac:dyDescent="0.25">
      <c r="BB59047" s="5"/>
    </row>
    <row r="59048" spans="54:54" ht="21.75" customHeight="1" x14ac:dyDescent="0.25">
      <c r="BB59048" s="5"/>
    </row>
    <row r="59049" spans="54:54" ht="21.75" customHeight="1" x14ac:dyDescent="0.25">
      <c r="BB59049" s="5"/>
    </row>
    <row r="59050" spans="54:54" ht="21.75" customHeight="1" x14ac:dyDescent="0.25">
      <c r="BB59050" s="5"/>
    </row>
    <row r="59051" spans="54:54" ht="21.75" customHeight="1" x14ac:dyDescent="0.25">
      <c r="BB59051" s="5"/>
    </row>
    <row r="59052" spans="54:54" ht="21.75" customHeight="1" x14ac:dyDescent="0.25">
      <c r="BB59052" s="5"/>
    </row>
    <row r="59053" spans="54:54" ht="21.75" customHeight="1" x14ac:dyDescent="0.25">
      <c r="BB59053" s="5"/>
    </row>
    <row r="59054" spans="54:54" ht="21.75" customHeight="1" x14ac:dyDescent="0.25">
      <c r="BB59054" s="5"/>
    </row>
    <row r="59055" spans="54:54" ht="21.75" customHeight="1" x14ac:dyDescent="0.25">
      <c r="BB59055" s="5"/>
    </row>
    <row r="59056" spans="54:54" ht="21.75" customHeight="1" x14ac:dyDescent="0.25">
      <c r="BB59056" s="5"/>
    </row>
    <row r="59057" spans="54:54" ht="21.75" customHeight="1" x14ac:dyDescent="0.25">
      <c r="BB59057" s="5"/>
    </row>
    <row r="59058" spans="54:54" ht="21.75" customHeight="1" x14ac:dyDescent="0.25">
      <c r="BB59058" s="5"/>
    </row>
    <row r="59059" spans="54:54" ht="21.75" customHeight="1" x14ac:dyDescent="0.25">
      <c r="BB59059" s="5"/>
    </row>
    <row r="59060" spans="54:54" ht="21.75" customHeight="1" x14ac:dyDescent="0.25">
      <c r="BB59060" s="5"/>
    </row>
    <row r="59061" spans="54:54" ht="21.75" customHeight="1" x14ac:dyDescent="0.25">
      <c r="BB59061" s="5"/>
    </row>
    <row r="59062" spans="54:54" ht="21.75" customHeight="1" x14ac:dyDescent="0.25">
      <c r="BB59062" s="5"/>
    </row>
    <row r="59063" spans="54:54" ht="21.75" customHeight="1" x14ac:dyDescent="0.25">
      <c r="BB59063" s="5"/>
    </row>
    <row r="59064" spans="54:54" ht="21.75" customHeight="1" x14ac:dyDescent="0.25">
      <c r="BB59064" s="5"/>
    </row>
    <row r="59065" spans="54:54" ht="21.75" customHeight="1" x14ac:dyDescent="0.25">
      <c r="BB59065" s="5"/>
    </row>
    <row r="59066" spans="54:54" ht="21.75" customHeight="1" x14ac:dyDescent="0.25">
      <c r="BB59066" s="5"/>
    </row>
    <row r="59067" spans="54:54" ht="21.75" customHeight="1" x14ac:dyDescent="0.25">
      <c r="BB59067" s="5"/>
    </row>
    <row r="59068" spans="54:54" ht="21.75" customHeight="1" x14ac:dyDescent="0.25">
      <c r="BB59068" s="5"/>
    </row>
    <row r="59069" spans="54:54" ht="21.75" customHeight="1" x14ac:dyDescent="0.25">
      <c r="BB59069" s="5"/>
    </row>
    <row r="59070" spans="54:54" ht="21.75" customHeight="1" x14ac:dyDescent="0.25">
      <c r="BB59070" s="5"/>
    </row>
    <row r="59071" spans="54:54" ht="21.75" customHeight="1" x14ac:dyDescent="0.25">
      <c r="BB59071" s="5"/>
    </row>
    <row r="59072" spans="54:54" ht="21.75" customHeight="1" x14ac:dyDescent="0.25">
      <c r="BB59072" s="5"/>
    </row>
    <row r="59073" spans="54:54" ht="21.75" customHeight="1" x14ac:dyDescent="0.25">
      <c r="BB59073" s="5"/>
    </row>
    <row r="59074" spans="54:54" ht="21.75" customHeight="1" x14ac:dyDescent="0.25">
      <c r="BB59074" s="5"/>
    </row>
    <row r="59075" spans="54:54" ht="21.75" customHeight="1" x14ac:dyDescent="0.25">
      <c r="BB59075" s="5"/>
    </row>
    <row r="59076" spans="54:54" ht="21.75" customHeight="1" x14ac:dyDescent="0.25">
      <c r="BB59076" s="5"/>
    </row>
    <row r="59077" spans="54:54" ht="21.75" customHeight="1" x14ac:dyDescent="0.25">
      <c r="BB59077" s="5"/>
    </row>
    <row r="59078" spans="54:54" ht="21.75" customHeight="1" x14ac:dyDescent="0.25">
      <c r="BB59078" s="5"/>
    </row>
    <row r="59079" spans="54:54" ht="21.75" customHeight="1" x14ac:dyDescent="0.25">
      <c r="BB59079" s="5"/>
    </row>
    <row r="59080" spans="54:54" ht="21.75" customHeight="1" x14ac:dyDescent="0.25">
      <c r="BB59080" s="5"/>
    </row>
    <row r="59081" spans="54:54" ht="21.75" customHeight="1" x14ac:dyDescent="0.25">
      <c r="BB59081" s="5"/>
    </row>
    <row r="59082" spans="54:54" ht="21.75" customHeight="1" x14ac:dyDescent="0.25">
      <c r="BB59082" s="5"/>
    </row>
    <row r="59083" spans="54:54" ht="21.75" customHeight="1" x14ac:dyDescent="0.25">
      <c r="BB59083" s="5"/>
    </row>
    <row r="59084" spans="54:54" ht="21.75" customHeight="1" x14ac:dyDescent="0.25">
      <c r="BB59084" s="5"/>
    </row>
    <row r="59085" spans="54:54" ht="21.75" customHeight="1" x14ac:dyDescent="0.25">
      <c r="BB59085" s="5"/>
    </row>
    <row r="59086" spans="54:54" ht="21.75" customHeight="1" x14ac:dyDescent="0.25">
      <c r="BB59086" s="5"/>
    </row>
    <row r="59087" spans="54:54" ht="21.75" customHeight="1" x14ac:dyDescent="0.25">
      <c r="BB59087" s="5"/>
    </row>
    <row r="59088" spans="54:54" ht="21.75" customHeight="1" x14ac:dyDescent="0.25">
      <c r="BB59088" s="5"/>
    </row>
    <row r="59089" spans="54:54" ht="21.75" customHeight="1" x14ac:dyDescent="0.25">
      <c r="BB59089" s="5"/>
    </row>
    <row r="59090" spans="54:54" ht="21.75" customHeight="1" x14ac:dyDescent="0.25">
      <c r="BB59090" s="5"/>
    </row>
    <row r="59091" spans="54:54" ht="21.75" customHeight="1" x14ac:dyDescent="0.25">
      <c r="BB59091" s="5"/>
    </row>
    <row r="59092" spans="54:54" ht="21.75" customHeight="1" x14ac:dyDescent="0.25">
      <c r="BB59092" s="5"/>
    </row>
    <row r="59093" spans="54:54" ht="21.75" customHeight="1" x14ac:dyDescent="0.25">
      <c r="BB59093" s="5"/>
    </row>
    <row r="59094" spans="54:54" ht="21.75" customHeight="1" x14ac:dyDescent="0.25">
      <c r="BB59094" s="5"/>
    </row>
    <row r="59095" spans="54:54" ht="21.75" customHeight="1" x14ac:dyDescent="0.25">
      <c r="BB59095" s="5"/>
    </row>
    <row r="59096" spans="54:54" ht="21.75" customHeight="1" x14ac:dyDescent="0.25">
      <c r="BB59096" s="5"/>
    </row>
    <row r="59097" spans="54:54" ht="21.75" customHeight="1" x14ac:dyDescent="0.25">
      <c r="BB59097" s="5"/>
    </row>
    <row r="59098" spans="54:54" ht="21.75" customHeight="1" x14ac:dyDescent="0.25">
      <c r="BB59098" s="5"/>
    </row>
    <row r="59099" spans="54:54" ht="21.75" customHeight="1" x14ac:dyDescent="0.25">
      <c r="BB59099" s="5"/>
    </row>
    <row r="59100" spans="54:54" ht="21.75" customHeight="1" x14ac:dyDescent="0.25">
      <c r="BB59100" s="5"/>
    </row>
    <row r="59101" spans="54:54" ht="21.75" customHeight="1" x14ac:dyDescent="0.25">
      <c r="BB59101" s="5"/>
    </row>
    <row r="59102" spans="54:54" ht="21.75" customHeight="1" x14ac:dyDescent="0.25">
      <c r="BB59102" s="5"/>
    </row>
    <row r="59103" spans="54:54" ht="21.75" customHeight="1" x14ac:dyDescent="0.25">
      <c r="BB59103" s="5"/>
    </row>
    <row r="59104" spans="54:54" ht="21.75" customHeight="1" x14ac:dyDescent="0.25">
      <c r="BB59104" s="5"/>
    </row>
    <row r="59105" spans="54:54" ht="21.75" customHeight="1" x14ac:dyDescent="0.25">
      <c r="BB59105" s="5"/>
    </row>
    <row r="59106" spans="54:54" ht="21.75" customHeight="1" x14ac:dyDescent="0.25">
      <c r="BB59106" s="5"/>
    </row>
    <row r="59107" spans="54:54" ht="21.75" customHeight="1" x14ac:dyDescent="0.25">
      <c r="BB59107" s="5"/>
    </row>
    <row r="59108" spans="54:54" ht="21.75" customHeight="1" x14ac:dyDescent="0.25">
      <c r="BB59108" s="5"/>
    </row>
    <row r="59109" spans="54:54" ht="21.75" customHeight="1" x14ac:dyDescent="0.25">
      <c r="BB59109" s="5"/>
    </row>
    <row r="59110" spans="54:54" ht="21.75" customHeight="1" x14ac:dyDescent="0.25">
      <c r="BB59110" s="5"/>
    </row>
    <row r="59111" spans="54:54" ht="21.75" customHeight="1" x14ac:dyDescent="0.25">
      <c r="BB59111" s="5"/>
    </row>
    <row r="59112" spans="54:54" ht="21.75" customHeight="1" x14ac:dyDescent="0.25">
      <c r="BB59112" s="5"/>
    </row>
    <row r="59113" spans="54:54" ht="21.75" customHeight="1" x14ac:dyDescent="0.25">
      <c r="BB59113" s="5"/>
    </row>
    <row r="59114" spans="54:54" ht="21.75" customHeight="1" x14ac:dyDescent="0.25">
      <c r="BB59114" s="5"/>
    </row>
    <row r="59115" spans="54:54" ht="21.75" customHeight="1" x14ac:dyDescent="0.25">
      <c r="BB59115" s="5"/>
    </row>
    <row r="59116" spans="54:54" ht="21.75" customHeight="1" x14ac:dyDescent="0.25">
      <c r="BB59116" s="5"/>
    </row>
    <row r="59117" spans="54:54" ht="21.75" customHeight="1" x14ac:dyDescent="0.25">
      <c r="BB59117" s="5"/>
    </row>
    <row r="59118" spans="54:54" ht="21.75" customHeight="1" x14ac:dyDescent="0.25">
      <c r="BB59118" s="5"/>
    </row>
    <row r="59119" spans="54:54" ht="21.75" customHeight="1" x14ac:dyDescent="0.25">
      <c r="BB59119" s="5"/>
    </row>
    <row r="59120" spans="54:54" ht="21.75" customHeight="1" x14ac:dyDescent="0.25">
      <c r="BB59120" s="5"/>
    </row>
    <row r="59121" spans="54:54" ht="21.75" customHeight="1" x14ac:dyDescent="0.25">
      <c r="BB59121" s="5"/>
    </row>
    <row r="59122" spans="54:54" ht="21.75" customHeight="1" x14ac:dyDescent="0.25">
      <c r="BB59122" s="5"/>
    </row>
    <row r="59123" spans="54:54" ht="21.75" customHeight="1" x14ac:dyDescent="0.25">
      <c r="BB59123" s="5"/>
    </row>
    <row r="59124" spans="54:54" ht="21.75" customHeight="1" x14ac:dyDescent="0.25">
      <c r="BB59124" s="5"/>
    </row>
    <row r="59125" spans="54:54" ht="21.75" customHeight="1" x14ac:dyDescent="0.25">
      <c r="BB59125" s="5"/>
    </row>
    <row r="59126" spans="54:54" ht="21.75" customHeight="1" x14ac:dyDescent="0.25">
      <c r="BB59126" s="5"/>
    </row>
    <row r="59127" spans="54:54" ht="21.75" customHeight="1" x14ac:dyDescent="0.25">
      <c r="BB59127" s="5"/>
    </row>
    <row r="59128" spans="54:54" ht="21.75" customHeight="1" x14ac:dyDescent="0.25">
      <c r="BB59128" s="5"/>
    </row>
    <row r="59129" spans="54:54" ht="21.75" customHeight="1" x14ac:dyDescent="0.25">
      <c r="BB59129" s="5"/>
    </row>
    <row r="59130" spans="54:54" ht="21.75" customHeight="1" x14ac:dyDescent="0.25">
      <c r="BB59130" s="5"/>
    </row>
    <row r="59131" spans="54:54" ht="21.75" customHeight="1" x14ac:dyDescent="0.25">
      <c r="BB59131" s="5"/>
    </row>
    <row r="59132" spans="54:54" ht="21.75" customHeight="1" x14ac:dyDescent="0.25">
      <c r="BB59132" s="5"/>
    </row>
    <row r="59133" spans="54:54" ht="21.75" customHeight="1" x14ac:dyDescent="0.25">
      <c r="BB59133" s="5"/>
    </row>
    <row r="59134" spans="54:54" ht="21.75" customHeight="1" x14ac:dyDescent="0.25">
      <c r="BB59134" s="5"/>
    </row>
    <row r="59135" spans="54:54" ht="21.75" customHeight="1" x14ac:dyDescent="0.25">
      <c r="BB59135" s="5"/>
    </row>
    <row r="59136" spans="54:54" ht="21.75" customHeight="1" x14ac:dyDescent="0.25">
      <c r="BB59136" s="5"/>
    </row>
    <row r="59137" spans="54:54" ht="21.75" customHeight="1" x14ac:dyDescent="0.25">
      <c r="BB59137" s="5"/>
    </row>
    <row r="59138" spans="54:54" ht="21.75" customHeight="1" x14ac:dyDescent="0.25">
      <c r="BB59138" s="5"/>
    </row>
    <row r="59139" spans="54:54" ht="21.75" customHeight="1" x14ac:dyDescent="0.25">
      <c r="BB59139" s="5"/>
    </row>
    <row r="59140" spans="54:54" ht="21.75" customHeight="1" x14ac:dyDescent="0.25">
      <c r="BB59140" s="5"/>
    </row>
    <row r="59141" spans="54:54" ht="21.75" customHeight="1" x14ac:dyDescent="0.25">
      <c r="BB59141" s="5"/>
    </row>
    <row r="59142" spans="54:54" ht="21.75" customHeight="1" x14ac:dyDescent="0.25">
      <c r="BB59142" s="5"/>
    </row>
    <row r="59143" spans="54:54" ht="21.75" customHeight="1" x14ac:dyDescent="0.25">
      <c r="BB59143" s="5"/>
    </row>
    <row r="59144" spans="54:54" ht="21.75" customHeight="1" x14ac:dyDescent="0.25">
      <c r="BB59144" s="5"/>
    </row>
    <row r="59145" spans="54:54" ht="21.75" customHeight="1" x14ac:dyDescent="0.25">
      <c r="BB59145" s="5"/>
    </row>
    <row r="59146" spans="54:54" ht="21.75" customHeight="1" x14ac:dyDescent="0.25">
      <c r="BB59146" s="5"/>
    </row>
    <row r="59147" spans="54:54" ht="21.75" customHeight="1" x14ac:dyDescent="0.25">
      <c r="BB59147" s="5"/>
    </row>
    <row r="59148" spans="54:54" ht="21.75" customHeight="1" x14ac:dyDescent="0.25">
      <c r="BB59148" s="5"/>
    </row>
    <row r="59149" spans="54:54" ht="21.75" customHeight="1" x14ac:dyDescent="0.25">
      <c r="BB59149" s="5"/>
    </row>
    <row r="59150" spans="54:54" ht="21.75" customHeight="1" x14ac:dyDescent="0.25">
      <c r="BB59150" s="5"/>
    </row>
    <row r="59151" spans="54:54" ht="21.75" customHeight="1" x14ac:dyDescent="0.25">
      <c r="BB59151" s="5"/>
    </row>
    <row r="59152" spans="54:54" ht="21.75" customHeight="1" x14ac:dyDescent="0.25">
      <c r="BB59152" s="5"/>
    </row>
    <row r="59153" spans="54:54" ht="21.75" customHeight="1" x14ac:dyDescent="0.25">
      <c r="BB59153" s="5"/>
    </row>
    <row r="59154" spans="54:54" ht="21.75" customHeight="1" x14ac:dyDescent="0.25">
      <c r="BB59154" s="5"/>
    </row>
    <row r="59155" spans="54:54" ht="21.75" customHeight="1" x14ac:dyDescent="0.25">
      <c r="BB59155" s="5"/>
    </row>
    <row r="59156" spans="54:54" ht="21.75" customHeight="1" x14ac:dyDescent="0.25">
      <c r="BB59156" s="5"/>
    </row>
    <row r="59157" spans="54:54" ht="21.75" customHeight="1" x14ac:dyDescent="0.25">
      <c r="BB59157" s="5"/>
    </row>
    <row r="59158" spans="54:54" ht="21.75" customHeight="1" x14ac:dyDescent="0.25">
      <c r="BB59158" s="5"/>
    </row>
    <row r="59159" spans="54:54" ht="21.75" customHeight="1" x14ac:dyDescent="0.25">
      <c r="BB59159" s="5"/>
    </row>
    <row r="59160" spans="54:54" ht="21.75" customHeight="1" x14ac:dyDescent="0.25">
      <c r="BB59160" s="5"/>
    </row>
    <row r="59161" spans="54:54" ht="21.75" customHeight="1" x14ac:dyDescent="0.25">
      <c r="BB59161" s="5"/>
    </row>
    <row r="59162" spans="54:54" ht="21.75" customHeight="1" x14ac:dyDescent="0.25">
      <c r="BB59162" s="5"/>
    </row>
    <row r="59163" spans="54:54" ht="21.75" customHeight="1" x14ac:dyDescent="0.25">
      <c r="BB59163" s="5"/>
    </row>
    <row r="59164" spans="54:54" ht="21.75" customHeight="1" x14ac:dyDescent="0.25">
      <c r="BB59164" s="5"/>
    </row>
    <row r="59165" spans="54:54" ht="21.75" customHeight="1" x14ac:dyDescent="0.25">
      <c r="BB59165" s="5"/>
    </row>
    <row r="59166" spans="54:54" ht="21.75" customHeight="1" x14ac:dyDescent="0.25">
      <c r="BB59166" s="5"/>
    </row>
    <row r="59167" spans="54:54" ht="21.75" customHeight="1" x14ac:dyDescent="0.25">
      <c r="BB59167" s="5"/>
    </row>
    <row r="59168" spans="54:54" ht="21.75" customHeight="1" x14ac:dyDescent="0.25">
      <c r="BB59168" s="5"/>
    </row>
    <row r="59169" spans="54:54" ht="21.75" customHeight="1" x14ac:dyDescent="0.25">
      <c r="BB59169" s="5"/>
    </row>
    <row r="59170" spans="54:54" ht="21.75" customHeight="1" x14ac:dyDescent="0.25">
      <c r="BB59170" s="5"/>
    </row>
    <row r="59171" spans="54:54" ht="21.75" customHeight="1" x14ac:dyDescent="0.25">
      <c r="BB59171" s="5"/>
    </row>
    <row r="59172" spans="54:54" ht="21.75" customHeight="1" x14ac:dyDescent="0.25">
      <c r="BB59172" s="5"/>
    </row>
    <row r="59173" spans="54:54" ht="21.75" customHeight="1" x14ac:dyDescent="0.25">
      <c r="BB59173" s="5"/>
    </row>
    <row r="59174" spans="54:54" ht="21.75" customHeight="1" x14ac:dyDescent="0.25">
      <c r="BB59174" s="5"/>
    </row>
    <row r="59175" spans="54:54" ht="21.75" customHeight="1" x14ac:dyDescent="0.25">
      <c r="BB59175" s="5"/>
    </row>
    <row r="59176" spans="54:54" ht="21.75" customHeight="1" x14ac:dyDescent="0.25">
      <c r="BB59176" s="5"/>
    </row>
    <row r="59177" spans="54:54" ht="21.75" customHeight="1" x14ac:dyDescent="0.25">
      <c r="BB59177" s="5"/>
    </row>
    <row r="59178" spans="54:54" ht="21.75" customHeight="1" x14ac:dyDescent="0.25">
      <c r="BB59178" s="5"/>
    </row>
    <row r="59179" spans="54:54" ht="21.75" customHeight="1" x14ac:dyDescent="0.25">
      <c r="BB59179" s="5"/>
    </row>
    <row r="59180" spans="54:54" ht="21.75" customHeight="1" x14ac:dyDescent="0.25">
      <c r="BB59180" s="5"/>
    </row>
    <row r="59181" spans="54:54" ht="21.75" customHeight="1" x14ac:dyDescent="0.25">
      <c r="BB59181" s="5"/>
    </row>
    <row r="59182" spans="54:54" ht="21.75" customHeight="1" x14ac:dyDescent="0.25">
      <c r="BB59182" s="5"/>
    </row>
    <row r="59183" spans="54:54" ht="21.75" customHeight="1" x14ac:dyDescent="0.25">
      <c r="BB59183" s="5"/>
    </row>
    <row r="59184" spans="54:54" ht="21.75" customHeight="1" x14ac:dyDescent="0.25">
      <c r="BB59184" s="5"/>
    </row>
    <row r="59185" spans="54:54" ht="21.75" customHeight="1" x14ac:dyDescent="0.25">
      <c r="BB59185" s="5"/>
    </row>
    <row r="59186" spans="54:54" ht="21.75" customHeight="1" x14ac:dyDescent="0.25">
      <c r="BB59186" s="5"/>
    </row>
    <row r="59187" spans="54:54" ht="21.75" customHeight="1" x14ac:dyDescent="0.25">
      <c r="BB59187" s="5"/>
    </row>
    <row r="59188" spans="54:54" ht="21.75" customHeight="1" x14ac:dyDescent="0.25">
      <c r="BB59188" s="5"/>
    </row>
    <row r="59189" spans="54:54" ht="21.75" customHeight="1" x14ac:dyDescent="0.25">
      <c r="BB59189" s="5"/>
    </row>
    <row r="59190" spans="54:54" ht="21.75" customHeight="1" x14ac:dyDescent="0.25">
      <c r="BB59190" s="5"/>
    </row>
    <row r="59191" spans="54:54" ht="21.75" customHeight="1" x14ac:dyDescent="0.25">
      <c r="BB59191" s="5"/>
    </row>
    <row r="59192" spans="54:54" ht="21.75" customHeight="1" x14ac:dyDescent="0.25">
      <c r="BB59192" s="5"/>
    </row>
    <row r="59193" spans="54:54" ht="21.75" customHeight="1" x14ac:dyDescent="0.25">
      <c r="BB59193" s="5"/>
    </row>
    <row r="59194" spans="54:54" ht="21.75" customHeight="1" x14ac:dyDescent="0.25">
      <c r="BB59194" s="5"/>
    </row>
    <row r="59195" spans="54:54" ht="21.75" customHeight="1" x14ac:dyDescent="0.25">
      <c r="BB59195" s="5"/>
    </row>
    <row r="59196" spans="54:54" ht="21.75" customHeight="1" x14ac:dyDescent="0.25">
      <c r="BB59196" s="5"/>
    </row>
    <row r="59197" spans="54:54" ht="21.75" customHeight="1" x14ac:dyDescent="0.25">
      <c r="BB59197" s="5"/>
    </row>
    <row r="59198" spans="54:54" ht="21.75" customHeight="1" x14ac:dyDescent="0.25">
      <c r="BB59198" s="5"/>
    </row>
    <row r="59199" spans="54:54" ht="21.75" customHeight="1" x14ac:dyDescent="0.25">
      <c r="BB59199" s="5"/>
    </row>
    <row r="59200" spans="54:54" ht="21.75" customHeight="1" x14ac:dyDescent="0.25">
      <c r="BB59200" s="5"/>
    </row>
    <row r="59201" spans="54:54" ht="21.75" customHeight="1" x14ac:dyDescent="0.25">
      <c r="BB59201" s="5"/>
    </row>
    <row r="59202" spans="54:54" ht="21.75" customHeight="1" x14ac:dyDescent="0.25">
      <c r="BB59202" s="5"/>
    </row>
    <row r="59203" spans="54:54" ht="21.75" customHeight="1" x14ac:dyDescent="0.25">
      <c r="BB59203" s="5"/>
    </row>
    <row r="59204" spans="54:54" ht="21.75" customHeight="1" x14ac:dyDescent="0.25">
      <c r="BB59204" s="5"/>
    </row>
    <row r="59205" spans="54:54" ht="21.75" customHeight="1" x14ac:dyDescent="0.25">
      <c r="BB59205" s="5"/>
    </row>
    <row r="59206" spans="54:54" ht="21.75" customHeight="1" x14ac:dyDescent="0.25">
      <c r="BB59206" s="5"/>
    </row>
    <row r="59207" spans="54:54" ht="21.75" customHeight="1" x14ac:dyDescent="0.25">
      <c r="BB59207" s="5"/>
    </row>
    <row r="59208" spans="54:54" ht="21.75" customHeight="1" x14ac:dyDescent="0.25">
      <c r="BB59208" s="5"/>
    </row>
    <row r="59209" spans="54:54" ht="21.75" customHeight="1" x14ac:dyDescent="0.25">
      <c r="BB59209" s="5"/>
    </row>
    <row r="59210" spans="54:54" ht="21.75" customHeight="1" x14ac:dyDescent="0.25">
      <c r="BB59210" s="5"/>
    </row>
    <row r="59211" spans="54:54" ht="21.75" customHeight="1" x14ac:dyDescent="0.25">
      <c r="BB59211" s="5"/>
    </row>
    <row r="59212" spans="54:54" ht="21.75" customHeight="1" x14ac:dyDescent="0.25">
      <c r="BB59212" s="5"/>
    </row>
    <row r="59213" spans="54:54" ht="21.75" customHeight="1" x14ac:dyDescent="0.25">
      <c r="BB59213" s="5"/>
    </row>
    <row r="59214" spans="54:54" ht="21.75" customHeight="1" x14ac:dyDescent="0.25">
      <c r="BB59214" s="5"/>
    </row>
    <row r="59215" spans="54:54" ht="21.75" customHeight="1" x14ac:dyDescent="0.25">
      <c r="BB59215" s="5"/>
    </row>
    <row r="59216" spans="54:54" ht="21.75" customHeight="1" x14ac:dyDescent="0.25">
      <c r="BB59216" s="5"/>
    </row>
    <row r="59217" spans="54:54" ht="21.75" customHeight="1" x14ac:dyDescent="0.25">
      <c r="BB59217" s="5"/>
    </row>
    <row r="59218" spans="54:54" ht="21.75" customHeight="1" x14ac:dyDescent="0.25">
      <c r="BB59218" s="5"/>
    </row>
    <row r="59219" spans="54:54" ht="21.75" customHeight="1" x14ac:dyDescent="0.25">
      <c r="BB59219" s="5"/>
    </row>
    <row r="59220" spans="54:54" ht="21.75" customHeight="1" x14ac:dyDescent="0.25">
      <c r="BB59220" s="5"/>
    </row>
    <row r="59221" spans="54:54" ht="21.75" customHeight="1" x14ac:dyDescent="0.25">
      <c r="BB59221" s="5"/>
    </row>
    <row r="59222" spans="54:54" ht="21.75" customHeight="1" x14ac:dyDescent="0.25">
      <c r="BB59222" s="5"/>
    </row>
    <row r="59223" spans="54:54" ht="21.75" customHeight="1" x14ac:dyDescent="0.25">
      <c r="BB59223" s="5"/>
    </row>
    <row r="59224" spans="54:54" ht="21.75" customHeight="1" x14ac:dyDescent="0.25">
      <c r="BB59224" s="5"/>
    </row>
    <row r="59225" spans="54:54" ht="21.75" customHeight="1" x14ac:dyDescent="0.25">
      <c r="BB59225" s="5"/>
    </row>
    <row r="59226" spans="54:54" ht="21.75" customHeight="1" x14ac:dyDescent="0.25">
      <c r="BB59226" s="5"/>
    </row>
    <row r="59227" spans="54:54" ht="21.75" customHeight="1" x14ac:dyDescent="0.25">
      <c r="BB59227" s="5"/>
    </row>
    <row r="59228" spans="54:54" ht="21.75" customHeight="1" x14ac:dyDescent="0.25">
      <c r="BB59228" s="5"/>
    </row>
    <row r="59229" spans="54:54" ht="21.75" customHeight="1" x14ac:dyDescent="0.25">
      <c r="BB59229" s="5"/>
    </row>
    <row r="59230" spans="54:54" ht="21.75" customHeight="1" x14ac:dyDescent="0.25">
      <c r="BB59230" s="5"/>
    </row>
    <row r="59231" spans="54:54" ht="21.75" customHeight="1" x14ac:dyDescent="0.25">
      <c r="BB59231" s="5"/>
    </row>
    <row r="59232" spans="54:54" ht="21.75" customHeight="1" x14ac:dyDescent="0.25">
      <c r="BB59232" s="5"/>
    </row>
    <row r="59233" spans="54:54" ht="21.75" customHeight="1" x14ac:dyDescent="0.25">
      <c r="BB59233" s="5"/>
    </row>
    <row r="59234" spans="54:54" ht="21.75" customHeight="1" x14ac:dyDescent="0.25">
      <c r="BB59234" s="5"/>
    </row>
    <row r="59235" spans="54:54" ht="21.75" customHeight="1" x14ac:dyDescent="0.25">
      <c r="BB59235" s="5"/>
    </row>
    <row r="59236" spans="54:54" ht="21.75" customHeight="1" x14ac:dyDescent="0.25">
      <c r="BB59236" s="5"/>
    </row>
    <row r="59237" spans="54:54" ht="21.75" customHeight="1" x14ac:dyDescent="0.25">
      <c r="BB59237" s="5"/>
    </row>
    <row r="59238" spans="54:54" ht="21.75" customHeight="1" x14ac:dyDescent="0.25">
      <c r="BB59238" s="5"/>
    </row>
    <row r="59239" spans="54:54" ht="21.75" customHeight="1" x14ac:dyDescent="0.25">
      <c r="BB59239" s="5"/>
    </row>
    <row r="59240" spans="54:54" ht="21.75" customHeight="1" x14ac:dyDescent="0.25">
      <c r="BB59240" s="5"/>
    </row>
    <row r="59241" spans="54:54" ht="21.75" customHeight="1" x14ac:dyDescent="0.25">
      <c r="BB59241" s="5"/>
    </row>
    <row r="59242" spans="54:54" ht="21.75" customHeight="1" x14ac:dyDescent="0.25">
      <c r="BB59242" s="5"/>
    </row>
    <row r="59243" spans="54:54" ht="21.75" customHeight="1" x14ac:dyDescent="0.25">
      <c r="BB59243" s="5"/>
    </row>
    <row r="59244" spans="54:54" ht="21.75" customHeight="1" x14ac:dyDescent="0.25">
      <c r="BB59244" s="5"/>
    </row>
    <row r="59245" spans="54:54" ht="21.75" customHeight="1" x14ac:dyDescent="0.25">
      <c r="BB59245" s="5"/>
    </row>
    <row r="59246" spans="54:54" ht="21.75" customHeight="1" x14ac:dyDescent="0.25">
      <c r="BB59246" s="5"/>
    </row>
    <row r="59247" spans="54:54" ht="21.75" customHeight="1" x14ac:dyDescent="0.25">
      <c r="BB59247" s="5"/>
    </row>
    <row r="59248" spans="54:54" ht="21.75" customHeight="1" x14ac:dyDescent="0.25">
      <c r="BB59248" s="5"/>
    </row>
    <row r="59249" spans="54:54" ht="21.75" customHeight="1" x14ac:dyDescent="0.25">
      <c r="BB59249" s="5"/>
    </row>
    <row r="59250" spans="54:54" ht="21.75" customHeight="1" x14ac:dyDescent="0.25">
      <c r="BB59250" s="5"/>
    </row>
    <row r="59251" spans="54:54" ht="21.75" customHeight="1" x14ac:dyDescent="0.25">
      <c r="BB59251" s="5"/>
    </row>
    <row r="59252" spans="54:54" ht="21.75" customHeight="1" x14ac:dyDescent="0.25">
      <c r="BB59252" s="5"/>
    </row>
    <row r="59253" spans="54:54" ht="21.75" customHeight="1" x14ac:dyDescent="0.25">
      <c r="BB59253" s="5"/>
    </row>
    <row r="59254" spans="54:54" ht="21.75" customHeight="1" x14ac:dyDescent="0.25">
      <c r="BB59254" s="5"/>
    </row>
    <row r="59255" spans="54:54" ht="21.75" customHeight="1" x14ac:dyDescent="0.25">
      <c r="BB59255" s="5"/>
    </row>
    <row r="59256" spans="54:54" ht="21.75" customHeight="1" x14ac:dyDescent="0.25">
      <c r="BB59256" s="5"/>
    </row>
    <row r="59257" spans="54:54" ht="21.75" customHeight="1" x14ac:dyDescent="0.25">
      <c r="BB59257" s="5"/>
    </row>
    <row r="59258" spans="54:54" ht="21.75" customHeight="1" x14ac:dyDescent="0.25">
      <c r="BB59258" s="5"/>
    </row>
    <row r="59259" spans="54:54" ht="21.75" customHeight="1" x14ac:dyDescent="0.25">
      <c r="BB59259" s="5"/>
    </row>
    <row r="59260" spans="54:54" ht="21.75" customHeight="1" x14ac:dyDescent="0.25">
      <c r="BB59260" s="5"/>
    </row>
    <row r="59261" spans="54:54" ht="21.75" customHeight="1" x14ac:dyDescent="0.25">
      <c r="BB59261" s="5"/>
    </row>
    <row r="59262" spans="54:54" ht="21.75" customHeight="1" x14ac:dyDescent="0.25">
      <c r="BB59262" s="5"/>
    </row>
    <row r="59263" spans="54:54" ht="21.75" customHeight="1" x14ac:dyDescent="0.25">
      <c r="BB59263" s="5"/>
    </row>
    <row r="59264" spans="54:54" ht="21.75" customHeight="1" x14ac:dyDescent="0.25">
      <c r="BB59264" s="5"/>
    </row>
    <row r="59265" spans="54:54" ht="21.75" customHeight="1" x14ac:dyDescent="0.25">
      <c r="BB59265" s="5"/>
    </row>
    <row r="59266" spans="54:54" ht="21.75" customHeight="1" x14ac:dyDescent="0.25">
      <c r="BB59266" s="5"/>
    </row>
    <row r="59267" spans="54:54" ht="21.75" customHeight="1" x14ac:dyDescent="0.25">
      <c r="BB59267" s="5"/>
    </row>
    <row r="59268" spans="54:54" ht="21.75" customHeight="1" x14ac:dyDescent="0.25">
      <c r="BB59268" s="5"/>
    </row>
    <row r="59269" spans="54:54" ht="21.75" customHeight="1" x14ac:dyDescent="0.25">
      <c r="BB59269" s="5"/>
    </row>
    <row r="59270" spans="54:54" ht="21.75" customHeight="1" x14ac:dyDescent="0.25">
      <c r="BB59270" s="5"/>
    </row>
    <row r="59271" spans="54:54" ht="21.75" customHeight="1" x14ac:dyDescent="0.25">
      <c r="BB59271" s="5"/>
    </row>
    <row r="59272" spans="54:54" ht="21.75" customHeight="1" x14ac:dyDescent="0.25">
      <c r="BB59272" s="5"/>
    </row>
    <row r="59273" spans="54:54" ht="21.75" customHeight="1" x14ac:dyDescent="0.25">
      <c r="BB59273" s="5"/>
    </row>
    <row r="59274" spans="54:54" ht="21.75" customHeight="1" x14ac:dyDescent="0.25">
      <c r="BB59274" s="5"/>
    </row>
    <row r="59275" spans="54:54" ht="21.75" customHeight="1" x14ac:dyDescent="0.25">
      <c r="BB59275" s="5"/>
    </row>
    <row r="59276" spans="54:54" ht="21.75" customHeight="1" x14ac:dyDescent="0.25">
      <c r="BB59276" s="5"/>
    </row>
    <row r="59277" spans="54:54" ht="21.75" customHeight="1" x14ac:dyDescent="0.25">
      <c r="BB59277" s="5"/>
    </row>
    <row r="59278" spans="54:54" ht="21.75" customHeight="1" x14ac:dyDescent="0.25">
      <c r="BB59278" s="5"/>
    </row>
    <row r="59279" spans="54:54" ht="21.75" customHeight="1" x14ac:dyDescent="0.25">
      <c r="BB59279" s="5"/>
    </row>
    <row r="59280" spans="54:54" ht="21.75" customHeight="1" x14ac:dyDescent="0.25">
      <c r="BB59280" s="5"/>
    </row>
    <row r="59281" spans="54:54" ht="21.75" customHeight="1" x14ac:dyDescent="0.25">
      <c r="BB59281" s="5"/>
    </row>
    <row r="59282" spans="54:54" ht="21.75" customHeight="1" x14ac:dyDescent="0.25">
      <c r="BB59282" s="5"/>
    </row>
    <row r="59283" spans="54:54" ht="21.75" customHeight="1" x14ac:dyDescent="0.25">
      <c r="BB59283" s="5"/>
    </row>
    <row r="59284" spans="54:54" ht="21.75" customHeight="1" x14ac:dyDescent="0.25">
      <c r="BB59284" s="5"/>
    </row>
    <row r="59285" spans="54:54" ht="21.75" customHeight="1" x14ac:dyDescent="0.25">
      <c r="BB59285" s="5"/>
    </row>
    <row r="59286" spans="54:54" ht="21.75" customHeight="1" x14ac:dyDescent="0.25">
      <c r="BB59286" s="5"/>
    </row>
    <row r="59287" spans="54:54" ht="21.75" customHeight="1" x14ac:dyDescent="0.25">
      <c r="BB59287" s="5"/>
    </row>
    <row r="59288" spans="54:54" ht="21.75" customHeight="1" x14ac:dyDescent="0.25">
      <c r="BB59288" s="5"/>
    </row>
    <row r="59289" spans="54:54" ht="21.75" customHeight="1" x14ac:dyDescent="0.25">
      <c r="BB59289" s="5"/>
    </row>
    <row r="59290" spans="54:54" ht="21.75" customHeight="1" x14ac:dyDescent="0.25">
      <c r="BB59290" s="5"/>
    </row>
    <row r="59291" spans="54:54" ht="21.75" customHeight="1" x14ac:dyDescent="0.25">
      <c r="BB59291" s="5"/>
    </row>
    <row r="59292" spans="54:54" ht="21.75" customHeight="1" x14ac:dyDescent="0.25">
      <c r="BB59292" s="5"/>
    </row>
    <row r="59293" spans="54:54" ht="21.75" customHeight="1" x14ac:dyDescent="0.25">
      <c r="BB59293" s="5"/>
    </row>
    <row r="59294" spans="54:54" ht="21.75" customHeight="1" x14ac:dyDescent="0.25">
      <c r="BB59294" s="5"/>
    </row>
    <row r="59295" spans="54:54" ht="21.75" customHeight="1" x14ac:dyDescent="0.25">
      <c r="BB59295" s="5"/>
    </row>
    <row r="59296" spans="54:54" ht="21.75" customHeight="1" x14ac:dyDescent="0.25">
      <c r="BB59296" s="5"/>
    </row>
    <row r="59297" spans="54:54" ht="21.75" customHeight="1" x14ac:dyDescent="0.25">
      <c r="BB59297" s="5"/>
    </row>
    <row r="59298" spans="54:54" ht="21.75" customHeight="1" x14ac:dyDescent="0.25">
      <c r="BB59298" s="5"/>
    </row>
    <row r="59299" spans="54:54" ht="21.75" customHeight="1" x14ac:dyDescent="0.25">
      <c r="BB59299" s="5"/>
    </row>
    <row r="59300" spans="54:54" ht="21.75" customHeight="1" x14ac:dyDescent="0.25">
      <c r="BB59300" s="5"/>
    </row>
    <row r="59301" spans="54:54" ht="21.75" customHeight="1" x14ac:dyDescent="0.25">
      <c r="BB59301" s="5"/>
    </row>
    <row r="59302" spans="54:54" ht="21.75" customHeight="1" x14ac:dyDescent="0.25">
      <c r="BB59302" s="5"/>
    </row>
    <row r="59303" spans="54:54" ht="21.75" customHeight="1" x14ac:dyDescent="0.25">
      <c r="BB59303" s="5"/>
    </row>
    <row r="59304" spans="54:54" ht="21.75" customHeight="1" x14ac:dyDescent="0.25">
      <c r="BB59304" s="5"/>
    </row>
    <row r="59305" spans="54:54" ht="21.75" customHeight="1" x14ac:dyDescent="0.25">
      <c r="BB59305" s="5"/>
    </row>
    <row r="59306" spans="54:54" ht="21.75" customHeight="1" x14ac:dyDescent="0.25">
      <c r="BB59306" s="5"/>
    </row>
    <row r="59307" spans="54:54" ht="21.75" customHeight="1" x14ac:dyDescent="0.25">
      <c r="BB59307" s="5"/>
    </row>
    <row r="59308" spans="54:54" ht="21.75" customHeight="1" x14ac:dyDescent="0.25">
      <c r="BB59308" s="5"/>
    </row>
    <row r="59309" spans="54:54" ht="21.75" customHeight="1" x14ac:dyDescent="0.25">
      <c r="BB59309" s="5"/>
    </row>
    <row r="59310" spans="54:54" ht="21.75" customHeight="1" x14ac:dyDescent="0.25">
      <c r="BB59310" s="5"/>
    </row>
    <row r="59311" spans="54:54" ht="21.75" customHeight="1" x14ac:dyDescent="0.25">
      <c r="BB59311" s="5"/>
    </row>
    <row r="59312" spans="54:54" ht="21.75" customHeight="1" x14ac:dyDescent="0.25">
      <c r="BB59312" s="5"/>
    </row>
    <row r="59313" spans="54:54" ht="21.75" customHeight="1" x14ac:dyDescent="0.25">
      <c r="BB59313" s="5"/>
    </row>
    <row r="59314" spans="54:54" ht="21.75" customHeight="1" x14ac:dyDescent="0.25">
      <c r="BB59314" s="5"/>
    </row>
    <row r="59315" spans="54:54" ht="21.75" customHeight="1" x14ac:dyDescent="0.25">
      <c r="BB59315" s="5"/>
    </row>
    <row r="59316" spans="54:54" ht="21.75" customHeight="1" x14ac:dyDescent="0.25">
      <c r="BB59316" s="5"/>
    </row>
    <row r="59317" spans="54:54" ht="21.75" customHeight="1" x14ac:dyDescent="0.25">
      <c r="BB59317" s="5"/>
    </row>
    <row r="59318" spans="54:54" ht="21.75" customHeight="1" x14ac:dyDescent="0.25">
      <c r="BB59318" s="5"/>
    </row>
    <row r="59319" spans="54:54" ht="21.75" customHeight="1" x14ac:dyDescent="0.25">
      <c r="BB59319" s="5"/>
    </row>
    <row r="59320" spans="54:54" ht="21.75" customHeight="1" x14ac:dyDescent="0.25">
      <c r="BB59320" s="5"/>
    </row>
    <row r="59321" spans="54:54" ht="21.75" customHeight="1" x14ac:dyDescent="0.25">
      <c r="BB59321" s="5"/>
    </row>
    <row r="59322" spans="54:54" ht="21.75" customHeight="1" x14ac:dyDescent="0.25">
      <c r="BB59322" s="5"/>
    </row>
    <row r="59323" spans="54:54" ht="21.75" customHeight="1" x14ac:dyDescent="0.25">
      <c r="BB59323" s="5"/>
    </row>
    <row r="59324" spans="54:54" ht="21.75" customHeight="1" x14ac:dyDescent="0.25">
      <c r="BB59324" s="5"/>
    </row>
    <row r="59325" spans="54:54" ht="21.75" customHeight="1" x14ac:dyDescent="0.25">
      <c r="BB59325" s="5"/>
    </row>
    <row r="59326" spans="54:54" ht="21.75" customHeight="1" x14ac:dyDescent="0.25">
      <c r="BB59326" s="5"/>
    </row>
    <row r="59327" spans="54:54" ht="21.75" customHeight="1" x14ac:dyDescent="0.25">
      <c r="BB59327" s="5"/>
    </row>
    <row r="59328" spans="54:54" ht="21.75" customHeight="1" x14ac:dyDescent="0.25">
      <c r="BB59328" s="5"/>
    </row>
    <row r="59329" spans="54:54" ht="21.75" customHeight="1" x14ac:dyDescent="0.25">
      <c r="BB59329" s="5"/>
    </row>
    <row r="59330" spans="54:54" ht="21.75" customHeight="1" x14ac:dyDescent="0.25">
      <c r="BB59330" s="5"/>
    </row>
    <row r="59331" spans="54:54" ht="21.75" customHeight="1" x14ac:dyDescent="0.25">
      <c r="BB59331" s="5"/>
    </row>
    <row r="59332" spans="54:54" ht="21.75" customHeight="1" x14ac:dyDescent="0.25">
      <c r="BB59332" s="5"/>
    </row>
    <row r="59333" spans="54:54" ht="21.75" customHeight="1" x14ac:dyDescent="0.25">
      <c r="BB59333" s="5"/>
    </row>
    <row r="59334" spans="54:54" ht="21.75" customHeight="1" x14ac:dyDescent="0.25">
      <c r="BB59334" s="5"/>
    </row>
    <row r="59335" spans="54:54" ht="21.75" customHeight="1" x14ac:dyDescent="0.25">
      <c r="BB59335" s="5"/>
    </row>
    <row r="59336" spans="54:54" ht="21.75" customHeight="1" x14ac:dyDescent="0.25">
      <c r="BB59336" s="5"/>
    </row>
    <row r="59337" spans="54:54" ht="21.75" customHeight="1" x14ac:dyDescent="0.25">
      <c r="BB59337" s="5"/>
    </row>
    <row r="59338" spans="54:54" ht="21.75" customHeight="1" x14ac:dyDescent="0.25">
      <c r="BB59338" s="5"/>
    </row>
    <row r="59339" spans="54:54" ht="21.75" customHeight="1" x14ac:dyDescent="0.25">
      <c r="BB59339" s="5"/>
    </row>
    <row r="59340" spans="54:54" ht="21.75" customHeight="1" x14ac:dyDescent="0.25">
      <c r="BB59340" s="5"/>
    </row>
    <row r="59341" spans="54:54" ht="21.75" customHeight="1" x14ac:dyDescent="0.25">
      <c r="BB59341" s="5"/>
    </row>
    <row r="59342" spans="54:54" ht="21.75" customHeight="1" x14ac:dyDescent="0.25">
      <c r="BB59342" s="5"/>
    </row>
    <row r="59343" spans="54:54" ht="21.75" customHeight="1" x14ac:dyDescent="0.25">
      <c r="BB59343" s="5"/>
    </row>
    <row r="59344" spans="54:54" ht="21.75" customHeight="1" x14ac:dyDescent="0.25">
      <c r="BB59344" s="5"/>
    </row>
    <row r="59345" spans="54:54" ht="21.75" customHeight="1" x14ac:dyDescent="0.25">
      <c r="BB59345" s="5"/>
    </row>
    <row r="59346" spans="54:54" ht="21.75" customHeight="1" x14ac:dyDescent="0.25">
      <c r="BB59346" s="5"/>
    </row>
    <row r="59347" spans="54:54" ht="21.75" customHeight="1" x14ac:dyDescent="0.25">
      <c r="BB59347" s="5"/>
    </row>
    <row r="59348" spans="54:54" ht="21.75" customHeight="1" x14ac:dyDescent="0.25">
      <c r="BB59348" s="5"/>
    </row>
    <row r="59349" spans="54:54" ht="21.75" customHeight="1" x14ac:dyDescent="0.25">
      <c r="BB59349" s="5"/>
    </row>
    <row r="59350" spans="54:54" ht="21.75" customHeight="1" x14ac:dyDescent="0.25">
      <c r="BB59350" s="5"/>
    </row>
    <row r="59351" spans="54:54" ht="21.75" customHeight="1" x14ac:dyDescent="0.25">
      <c r="BB59351" s="5"/>
    </row>
    <row r="59352" spans="54:54" ht="21.75" customHeight="1" x14ac:dyDescent="0.25">
      <c r="BB59352" s="5"/>
    </row>
    <row r="59353" spans="54:54" ht="21.75" customHeight="1" x14ac:dyDescent="0.25">
      <c r="BB59353" s="5"/>
    </row>
    <row r="59354" spans="54:54" ht="21.75" customHeight="1" x14ac:dyDescent="0.25">
      <c r="BB59354" s="5"/>
    </row>
    <row r="59355" spans="54:54" ht="21.75" customHeight="1" x14ac:dyDescent="0.25">
      <c r="BB59355" s="5"/>
    </row>
    <row r="59356" spans="54:54" ht="21.75" customHeight="1" x14ac:dyDescent="0.25">
      <c r="BB59356" s="5"/>
    </row>
    <row r="59357" spans="54:54" ht="21.75" customHeight="1" x14ac:dyDescent="0.25">
      <c r="BB59357" s="5"/>
    </row>
    <row r="59358" spans="54:54" ht="21.75" customHeight="1" x14ac:dyDescent="0.25">
      <c r="BB59358" s="5"/>
    </row>
    <row r="59359" spans="54:54" ht="21.75" customHeight="1" x14ac:dyDescent="0.25">
      <c r="BB59359" s="5"/>
    </row>
    <row r="59360" spans="54:54" ht="21.75" customHeight="1" x14ac:dyDescent="0.25">
      <c r="BB59360" s="5"/>
    </row>
    <row r="59361" spans="54:54" ht="21.75" customHeight="1" x14ac:dyDescent="0.25">
      <c r="BB59361" s="5"/>
    </row>
    <row r="59362" spans="54:54" ht="21.75" customHeight="1" x14ac:dyDescent="0.25">
      <c r="BB59362" s="5"/>
    </row>
    <row r="59363" spans="54:54" ht="21.75" customHeight="1" x14ac:dyDescent="0.25">
      <c r="BB59363" s="5"/>
    </row>
    <row r="59364" spans="54:54" ht="21.75" customHeight="1" x14ac:dyDescent="0.25">
      <c r="BB59364" s="5"/>
    </row>
    <row r="59365" spans="54:54" ht="21.75" customHeight="1" x14ac:dyDescent="0.25">
      <c r="BB59365" s="5"/>
    </row>
    <row r="59366" spans="54:54" ht="21.75" customHeight="1" x14ac:dyDescent="0.25">
      <c r="BB59366" s="5"/>
    </row>
    <row r="59367" spans="54:54" ht="21.75" customHeight="1" x14ac:dyDescent="0.25">
      <c r="BB59367" s="5"/>
    </row>
    <row r="59368" spans="54:54" ht="21.75" customHeight="1" x14ac:dyDescent="0.25">
      <c r="BB59368" s="5"/>
    </row>
    <row r="59369" spans="54:54" ht="21.75" customHeight="1" x14ac:dyDescent="0.25">
      <c r="BB59369" s="5"/>
    </row>
    <row r="59370" spans="54:54" ht="21.75" customHeight="1" x14ac:dyDescent="0.25">
      <c r="BB59370" s="5"/>
    </row>
    <row r="59371" spans="54:54" ht="21.75" customHeight="1" x14ac:dyDescent="0.25">
      <c r="BB59371" s="5"/>
    </row>
    <row r="59372" spans="54:54" ht="21.75" customHeight="1" x14ac:dyDescent="0.25">
      <c r="BB59372" s="5"/>
    </row>
    <row r="59373" spans="54:54" ht="21.75" customHeight="1" x14ac:dyDescent="0.25">
      <c r="BB59373" s="5"/>
    </row>
    <row r="59374" spans="54:54" ht="21.75" customHeight="1" x14ac:dyDescent="0.25">
      <c r="BB59374" s="5"/>
    </row>
    <row r="59375" spans="54:54" ht="21.75" customHeight="1" x14ac:dyDescent="0.25">
      <c r="BB59375" s="5"/>
    </row>
    <row r="59376" spans="54:54" ht="21.75" customHeight="1" x14ac:dyDescent="0.25">
      <c r="BB59376" s="5"/>
    </row>
    <row r="59377" spans="54:54" ht="21.75" customHeight="1" x14ac:dyDescent="0.25">
      <c r="BB59377" s="5"/>
    </row>
    <row r="59378" spans="54:54" ht="21.75" customHeight="1" x14ac:dyDescent="0.25">
      <c r="BB59378" s="5"/>
    </row>
    <row r="59379" spans="54:54" ht="21.75" customHeight="1" x14ac:dyDescent="0.25">
      <c r="BB59379" s="5"/>
    </row>
    <row r="59380" spans="54:54" ht="21.75" customHeight="1" x14ac:dyDescent="0.25">
      <c r="BB59380" s="5"/>
    </row>
    <row r="59381" spans="54:54" ht="21.75" customHeight="1" x14ac:dyDescent="0.25">
      <c r="BB59381" s="5"/>
    </row>
    <row r="59382" spans="54:54" ht="21.75" customHeight="1" x14ac:dyDescent="0.25">
      <c r="BB59382" s="5"/>
    </row>
    <row r="59383" spans="54:54" ht="21.75" customHeight="1" x14ac:dyDescent="0.25">
      <c r="BB59383" s="5"/>
    </row>
    <row r="59384" spans="54:54" ht="21.75" customHeight="1" x14ac:dyDescent="0.25">
      <c r="BB59384" s="5"/>
    </row>
    <row r="59385" spans="54:54" ht="21.75" customHeight="1" x14ac:dyDescent="0.25">
      <c r="BB59385" s="5"/>
    </row>
    <row r="59386" spans="54:54" ht="21.75" customHeight="1" x14ac:dyDescent="0.25">
      <c r="BB59386" s="5"/>
    </row>
    <row r="59387" spans="54:54" ht="21.75" customHeight="1" x14ac:dyDescent="0.25">
      <c r="BB59387" s="5"/>
    </row>
    <row r="59388" spans="54:54" ht="21.75" customHeight="1" x14ac:dyDescent="0.25">
      <c r="BB59388" s="5"/>
    </row>
    <row r="59389" spans="54:54" ht="21.75" customHeight="1" x14ac:dyDescent="0.25">
      <c r="BB59389" s="5"/>
    </row>
    <row r="59390" spans="54:54" ht="21.75" customHeight="1" x14ac:dyDescent="0.25">
      <c r="BB59390" s="5"/>
    </row>
    <row r="59391" spans="54:54" ht="21.75" customHeight="1" x14ac:dyDescent="0.25">
      <c r="BB59391" s="5"/>
    </row>
    <row r="59392" spans="54:54" ht="21.75" customHeight="1" x14ac:dyDescent="0.25">
      <c r="BB59392" s="5"/>
    </row>
    <row r="59393" spans="54:54" ht="21.75" customHeight="1" x14ac:dyDescent="0.25">
      <c r="BB59393" s="5"/>
    </row>
    <row r="59394" spans="54:54" ht="21.75" customHeight="1" x14ac:dyDescent="0.25">
      <c r="BB59394" s="5"/>
    </row>
    <row r="59395" spans="54:54" ht="21.75" customHeight="1" x14ac:dyDescent="0.25">
      <c r="BB59395" s="5"/>
    </row>
    <row r="59396" spans="54:54" ht="21.75" customHeight="1" x14ac:dyDescent="0.25">
      <c r="BB59396" s="5"/>
    </row>
    <row r="59397" spans="54:54" ht="21.75" customHeight="1" x14ac:dyDescent="0.25">
      <c r="BB59397" s="5"/>
    </row>
    <row r="59398" spans="54:54" ht="21.75" customHeight="1" x14ac:dyDescent="0.25">
      <c r="BB59398" s="5"/>
    </row>
    <row r="59399" spans="54:54" ht="21.75" customHeight="1" x14ac:dyDescent="0.25">
      <c r="BB59399" s="5"/>
    </row>
    <row r="59400" spans="54:54" ht="21.75" customHeight="1" x14ac:dyDescent="0.25">
      <c r="BB59400" s="5"/>
    </row>
    <row r="59401" spans="54:54" ht="21.75" customHeight="1" x14ac:dyDescent="0.25">
      <c r="BB59401" s="5"/>
    </row>
    <row r="59402" spans="54:54" ht="21.75" customHeight="1" x14ac:dyDescent="0.25">
      <c r="BB59402" s="5"/>
    </row>
    <row r="59403" spans="54:54" ht="21.75" customHeight="1" x14ac:dyDescent="0.25">
      <c r="BB59403" s="5"/>
    </row>
    <row r="59404" spans="54:54" ht="21.75" customHeight="1" x14ac:dyDescent="0.25">
      <c r="BB59404" s="5"/>
    </row>
    <row r="59405" spans="54:54" ht="21.75" customHeight="1" x14ac:dyDescent="0.25">
      <c r="BB59405" s="5"/>
    </row>
    <row r="59406" spans="54:54" ht="21.75" customHeight="1" x14ac:dyDescent="0.25">
      <c r="BB59406" s="5"/>
    </row>
    <row r="59407" spans="54:54" ht="21.75" customHeight="1" x14ac:dyDescent="0.25">
      <c r="BB59407" s="5"/>
    </row>
    <row r="59408" spans="54:54" ht="21.75" customHeight="1" x14ac:dyDescent="0.25">
      <c r="BB59408" s="5"/>
    </row>
    <row r="59409" spans="54:54" ht="21.75" customHeight="1" x14ac:dyDescent="0.25">
      <c r="BB59409" s="5"/>
    </row>
    <row r="59410" spans="54:54" ht="21.75" customHeight="1" x14ac:dyDescent="0.25">
      <c r="BB59410" s="5"/>
    </row>
    <row r="59411" spans="54:54" ht="21.75" customHeight="1" x14ac:dyDescent="0.25">
      <c r="BB59411" s="5"/>
    </row>
    <row r="59412" spans="54:54" ht="21.75" customHeight="1" x14ac:dyDescent="0.25">
      <c r="BB59412" s="5"/>
    </row>
    <row r="59413" spans="54:54" ht="21.75" customHeight="1" x14ac:dyDescent="0.25">
      <c r="BB59413" s="5"/>
    </row>
    <row r="59414" spans="54:54" ht="21.75" customHeight="1" x14ac:dyDescent="0.25">
      <c r="BB59414" s="5"/>
    </row>
    <row r="59415" spans="54:54" ht="21.75" customHeight="1" x14ac:dyDescent="0.25">
      <c r="BB59415" s="5"/>
    </row>
    <row r="59416" spans="54:54" ht="21.75" customHeight="1" x14ac:dyDescent="0.25">
      <c r="BB59416" s="5"/>
    </row>
    <row r="59417" spans="54:54" ht="21.75" customHeight="1" x14ac:dyDescent="0.25">
      <c r="BB59417" s="5"/>
    </row>
    <row r="59418" spans="54:54" ht="21.75" customHeight="1" x14ac:dyDescent="0.25">
      <c r="BB59418" s="5"/>
    </row>
    <row r="59419" spans="54:54" ht="21.75" customHeight="1" x14ac:dyDescent="0.25">
      <c r="BB59419" s="5"/>
    </row>
    <row r="59420" spans="54:54" ht="21.75" customHeight="1" x14ac:dyDescent="0.25">
      <c r="BB59420" s="5"/>
    </row>
    <row r="59421" spans="54:54" ht="21.75" customHeight="1" x14ac:dyDescent="0.25">
      <c r="BB59421" s="5"/>
    </row>
    <row r="59422" spans="54:54" ht="21.75" customHeight="1" x14ac:dyDescent="0.25">
      <c r="BB59422" s="5"/>
    </row>
    <row r="59423" spans="54:54" ht="21.75" customHeight="1" x14ac:dyDescent="0.25">
      <c r="BB59423" s="5"/>
    </row>
    <row r="59424" spans="54:54" ht="21.75" customHeight="1" x14ac:dyDescent="0.25">
      <c r="BB59424" s="5"/>
    </row>
    <row r="59425" spans="54:54" ht="21.75" customHeight="1" x14ac:dyDescent="0.25">
      <c r="BB59425" s="5"/>
    </row>
    <row r="59426" spans="54:54" ht="21.75" customHeight="1" x14ac:dyDescent="0.25">
      <c r="BB59426" s="5"/>
    </row>
    <row r="59427" spans="54:54" ht="21.75" customHeight="1" x14ac:dyDescent="0.25">
      <c r="BB59427" s="5"/>
    </row>
    <row r="59428" spans="54:54" ht="21.75" customHeight="1" x14ac:dyDescent="0.25">
      <c r="BB59428" s="5"/>
    </row>
    <row r="59429" spans="54:54" ht="21.75" customHeight="1" x14ac:dyDescent="0.25">
      <c r="BB59429" s="5"/>
    </row>
    <row r="59430" spans="54:54" ht="21.75" customHeight="1" x14ac:dyDescent="0.25">
      <c r="BB59430" s="5"/>
    </row>
    <row r="59431" spans="54:54" ht="21.75" customHeight="1" x14ac:dyDescent="0.25">
      <c r="BB59431" s="5"/>
    </row>
    <row r="59432" spans="54:54" ht="21.75" customHeight="1" x14ac:dyDescent="0.25">
      <c r="BB59432" s="5"/>
    </row>
    <row r="59433" spans="54:54" ht="21.75" customHeight="1" x14ac:dyDescent="0.25">
      <c r="BB59433" s="5"/>
    </row>
    <row r="59434" spans="54:54" ht="21.75" customHeight="1" x14ac:dyDescent="0.25">
      <c r="BB59434" s="5"/>
    </row>
    <row r="59435" spans="54:54" ht="21.75" customHeight="1" x14ac:dyDescent="0.25">
      <c r="BB59435" s="5"/>
    </row>
    <row r="59436" spans="54:54" ht="21.75" customHeight="1" x14ac:dyDescent="0.25">
      <c r="BB59436" s="5"/>
    </row>
    <row r="59437" spans="54:54" ht="21.75" customHeight="1" x14ac:dyDescent="0.25">
      <c r="BB59437" s="5"/>
    </row>
    <row r="59438" spans="54:54" ht="21.75" customHeight="1" x14ac:dyDescent="0.25">
      <c r="BB59438" s="5"/>
    </row>
    <row r="59439" spans="54:54" ht="21.75" customHeight="1" x14ac:dyDescent="0.25">
      <c r="BB59439" s="5"/>
    </row>
    <row r="59440" spans="54:54" ht="21.75" customHeight="1" x14ac:dyDescent="0.25">
      <c r="BB59440" s="5"/>
    </row>
    <row r="59441" spans="54:54" ht="21.75" customHeight="1" x14ac:dyDescent="0.25">
      <c r="BB59441" s="5"/>
    </row>
    <row r="59442" spans="54:54" ht="21.75" customHeight="1" x14ac:dyDescent="0.25">
      <c r="BB59442" s="5"/>
    </row>
    <row r="59443" spans="54:54" ht="21.75" customHeight="1" x14ac:dyDescent="0.25">
      <c r="BB59443" s="5"/>
    </row>
    <row r="59444" spans="54:54" ht="21.75" customHeight="1" x14ac:dyDescent="0.25">
      <c r="BB59444" s="5"/>
    </row>
    <row r="59445" spans="54:54" ht="21.75" customHeight="1" x14ac:dyDescent="0.25">
      <c r="BB59445" s="5"/>
    </row>
    <row r="59446" spans="54:54" ht="21.75" customHeight="1" x14ac:dyDescent="0.25">
      <c r="BB59446" s="5"/>
    </row>
    <row r="59447" spans="54:54" ht="21.75" customHeight="1" x14ac:dyDescent="0.25">
      <c r="BB59447" s="5"/>
    </row>
    <row r="59448" spans="54:54" ht="21.75" customHeight="1" x14ac:dyDescent="0.25">
      <c r="BB59448" s="5"/>
    </row>
    <row r="59449" spans="54:54" ht="21.75" customHeight="1" x14ac:dyDescent="0.25">
      <c r="BB59449" s="5"/>
    </row>
    <row r="59450" spans="54:54" ht="21.75" customHeight="1" x14ac:dyDescent="0.25">
      <c r="BB59450" s="5"/>
    </row>
    <row r="59451" spans="54:54" ht="21.75" customHeight="1" x14ac:dyDescent="0.25">
      <c r="BB59451" s="5"/>
    </row>
    <row r="59452" spans="54:54" ht="21.75" customHeight="1" x14ac:dyDescent="0.25">
      <c r="BB59452" s="5"/>
    </row>
    <row r="59453" spans="54:54" ht="21.75" customHeight="1" x14ac:dyDescent="0.25">
      <c r="BB59453" s="5"/>
    </row>
    <row r="59454" spans="54:54" ht="21.75" customHeight="1" x14ac:dyDescent="0.25">
      <c r="BB59454" s="5"/>
    </row>
    <row r="59455" spans="54:54" ht="21.75" customHeight="1" x14ac:dyDescent="0.25">
      <c r="BB59455" s="5"/>
    </row>
    <row r="59456" spans="54:54" ht="21.75" customHeight="1" x14ac:dyDescent="0.25">
      <c r="BB59456" s="5"/>
    </row>
    <row r="59457" spans="54:54" ht="21.75" customHeight="1" x14ac:dyDescent="0.25">
      <c r="BB59457" s="5"/>
    </row>
    <row r="59458" spans="54:54" ht="21.75" customHeight="1" x14ac:dyDescent="0.25">
      <c r="BB59458" s="5"/>
    </row>
    <row r="59459" spans="54:54" ht="21.75" customHeight="1" x14ac:dyDescent="0.25">
      <c r="BB59459" s="5"/>
    </row>
    <row r="59460" spans="54:54" ht="21.75" customHeight="1" x14ac:dyDescent="0.25">
      <c r="BB59460" s="5"/>
    </row>
    <row r="59461" spans="54:54" ht="21.75" customHeight="1" x14ac:dyDescent="0.25">
      <c r="BB59461" s="5"/>
    </row>
    <row r="59462" spans="54:54" ht="21.75" customHeight="1" x14ac:dyDescent="0.25">
      <c r="BB59462" s="5"/>
    </row>
    <row r="59463" spans="54:54" ht="21.75" customHeight="1" x14ac:dyDescent="0.25">
      <c r="BB59463" s="5"/>
    </row>
    <row r="59464" spans="54:54" ht="21.75" customHeight="1" x14ac:dyDescent="0.25">
      <c r="BB59464" s="5"/>
    </row>
    <row r="59465" spans="54:54" ht="21.75" customHeight="1" x14ac:dyDescent="0.25">
      <c r="BB59465" s="5"/>
    </row>
    <row r="59466" spans="54:54" ht="21.75" customHeight="1" x14ac:dyDescent="0.25">
      <c r="BB59466" s="5"/>
    </row>
    <row r="59467" spans="54:54" ht="21.75" customHeight="1" x14ac:dyDescent="0.25">
      <c r="BB59467" s="5"/>
    </row>
    <row r="59468" spans="54:54" ht="21.75" customHeight="1" x14ac:dyDescent="0.25">
      <c r="BB59468" s="5"/>
    </row>
    <row r="59469" spans="54:54" ht="21.75" customHeight="1" x14ac:dyDescent="0.25">
      <c r="BB59469" s="5"/>
    </row>
    <row r="59470" spans="54:54" ht="21.75" customHeight="1" x14ac:dyDescent="0.25">
      <c r="BB59470" s="5"/>
    </row>
    <row r="59471" spans="54:54" ht="21.75" customHeight="1" x14ac:dyDescent="0.25">
      <c r="BB59471" s="5"/>
    </row>
    <row r="59472" spans="54:54" ht="21.75" customHeight="1" x14ac:dyDescent="0.25">
      <c r="BB59472" s="5"/>
    </row>
    <row r="59473" spans="54:54" ht="21.75" customHeight="1" x14ac:dyDescent="0.25">
      <c r="BB59473" s="5"/>
    </row>
    <row r="59474" spans="54:54" ht="21.75" customHeight="1" x14ac:dyDescent="0.25">
      <c r="BB59474" s="5"/>
    </row>
    <row r="59475" spans="54:54" ht="21.75" customHeight="1" x14ac:dyDescent="0.25">
      <c r="BB59475" s="5"/>
    </row>
    <row r="59476" spans="54:54" ht="21.75" customHeight="1" x14ac:dyDescent="0.25">
      <c r="BB59476" s="5"/>
    </row>
    <row r="59477" spans="54:54" ht="21.75" customHeight="1" x14ac:dyDescent="0.25">
      <c r="BB59477" s="5"/>
    </row>
    <row r="59478" spans="54:54" ht="21.75" customHeight="1" x14ac:dyDescent="0.25">
      <c r="BB59478" s="5"/>
    </row>
    <row r="59479" spans="54:54" ht="21.75" customHeight="1" x14ac:dyDescent="0.25">
      <c r="BB59479" s="5"/>
    </row>
    <row r="59480" spans="54:54" ht="21.75" customHeight="1" x14ac:dyDescent="0.25">
      <c r="BB59480" s="5"/>
    </row>
    <row r="59481" spans="54:54" ht="21.75" customHeight="1" x14ac:dyDescent="0.25">
      <c r="BB59481" s="5"/>
    </row>
    <row r="59482" spans="54:54" ht="21.75" customHeight="1" x14ac:dyDescent="0.25">
      <c r="BB59482" s="5"/>
    </row>
    <row r="59483" spans="54:54" ht="21.75" customHeight="1" x14ac:dyDescent="0.25">
      <c r="BB59483" s="5"/>
    </row>
    <row r="59484" spans="54:54" ht="21.75" customHeight="1" x14ac:dyDescent="0.25">
      <c r="BB59484" s="5"/>
    </row>
    <row r="59485" spans="54:54" ht="21.75" customHeight="1" x14ac:dyDescent="0.25">
      <c r="BB59485" s="5"/>
    </row>
    <row r="59486" spans="54:54" ht="21.75" customHeight="1" x14ac:dyDescent="0.25">
      <c r="BB59486" s="5"/>
    </row>
    <row r="59487" spans="54:54" ht="21.75" customHeight="1" x14ac:dyDescent="0.25">
      <c r="BB59487" s="5"/>
    </row>
    <row r="59488" spans="54:54" ht="21.75" customHeight="1" x14ac:dyDescent="0.25">
      <c r="BB59488" s="5"/>
    </row>
    <row r="59489" spans="54:54" ht="21.75" customHeight="1" x14ac:dyDescent="0.25">
      <c r="BB59489" s="5"/>
    </row>
    <row r="59490" spans="54:54" ht="21.75" customHeight="1" x14ac:dyDescent="0.25">
      <c r="BB59490" s="5"/>
    </row>
    <row r="59491" spans="54:54" ht="21.75" customHeight="1" x14ac:dyDescent="0.25">
      <c r="BB59491" s="5"/>
    </row>
    <row r="59492" spans="54:54" ht="21.75" customHeight="1" x14ac:dyDescent="0.25">
      <c r="BB59492" s="5"/>
    </row>
    <row r="59493" spans="54:54" ht="21.75" customHeight="1" x14ac:dyDescent="0.25">
      <c r="BB59493" s="5"/>
    </row>
    <row r="59494" spans="54:54" ht="21.75" customHeight="1" x14ac:dyDescent="0.25">
      <c r="BB59494" s="5"/>
    </row>
    <row r="59495" spans="54:54" ht="21.75" customHeight="1" x14ac:dyDescent="0.25">
      <c r="BB59495" s="5"/>
    </row>
    <row r="59496" spans="54:54" ht="21.75" customHeight="1" x14ac:dyDescent="0.25">
      <c r="BB59496" s="5"/>
    </row>
    <row r="59497" spans="54:54" ht="21.75" customHeight="1" x14ac:dyDescent="0.25">
      <c r="BB59497" s="5"/>
    </row>
    <row r="59498" spans="54:54" ht="21.75" customHeight="1" x14ac:dyDescent="0.25">
      <c r="BB59498" s="5"/>
    </row>
    <row r="59499" spans="54:54" ht="21.75" customHeight="1" x14ac:dyDescent="0.25">
      <c r="BB59499" s="5"/>
    </row>
    <row r="59500" spans="54:54" ht="21.75" customHeight="1" x14ac:dyDescent="0.25">
      <c r="BB59500" s="5"/>
    </row>
    <row r="59501" spans="54:54" ht="21.75" customHeight="1" x14ac:dyDescent="0.25">
      <c r="BB59501" s="5"/>
    </row>
    <row r="59502" spans="54:54" ht="21.75" customHeight="1" x14ac:dyDescent="0.25">
      <c r="BB59502" s="5"/>
    </row>
    <row r="59503" spans="54:54" ht="21.75" customHeight="1" x14ac:dyDescent="0.25">
      <c r="BB59503" s="5"/>
    </row>
    <row r="59504" spans="54:54" ht="21.75" customHeight="1" x14ac:dyDescent="0.25">
      <c r="BB59504" s="5"/>
    </row>
    <row r="59505" spans="54:54" ht="21.75" customHeight="1" x14ac:dyDescent="0.25">
      <c r="BB59505" s="5"/>
    </row>
    <row r="59506" spans="54:54" ht="21.75" customHeight="1" x14ac:dyDescent="0.25">
      <c r="BB59506" s="5"/>
    </row>
    <row r="59507" spans="54:54" ht="21.75" customHeight="1" x14ac:dyDescent="0.25">
      <c r="BB59507" s="5"/>
    </row>
    <row r="59508" spans="54:54" ht="21.75" customHeight="1" x14ac:dyDescent="0.25">
      <c r="BB59508" s="5"/>
    </row>
    <row r="59509" spans="54:54" ht="21.75" customHeight="1" x14ac:dyDescent="0.25">
      <c r="BB59509" s="5"/>
    </row>
    <row r="59510" spans="54:54" ht="21.75" customHeight="1" x14ac:dyDescent="0.25">
      <c r="BB59510" s="5"/>
    </row>
    <row r="59511" spans="54:54" ht="21.75" customHeight="1" x14ac:dyDescent="0.25">
      <c r="BB59511" s="5"/>
    </row>
    <row r="59512" spans="54:54" ht="21.75" customHeight="1" x14ac:dyDescent="0.25">
      <c r="BB59512" s="5"/>
    </row>
    <row r="59513" spans="54:54" ht="21.75" customHeight="1" x14ac:dyDescent="0.25">
      <c r="BB59513" s="5"/>
    </row>
    <row r="59514" spans="54:54" ht="21.75" customHeight="1" x14ac:dyDescent="0.25">
      <c r="BB59514" s="5"/>
    </row>
    <row r="59515" spans="54:54" ht="21.75" customHeight="1" x14ac:dyDescent="0.25">
      <c r="BB59515" s="5"/>
    </row>
    <row r="59516" spans="54:54" ht="21.75" customHeight="1" x14ac:dyDescent="0.25">
      <c r="BB59516" s="5"/>
    </row>
    <row r="59517" spans="54:54" ht="21.75" customHeight="1" x14ac:dyDescent="0.25">
      <c r="BB59517" s="5"/>
    </row>
    <row r="59518" spans="54:54" ht="21.75" customHeight="1" x14ac:dyDescent="0.25">
      <c r="BB59518" s="5"/>
    </row>
    <row r="59519" spans="54:54" ht="21.75" customHeight="1" x14ac:dyDescent="0.25">
      <c r="BB59519" s="5"/>
    </row>
    <row r="59520" spans="54:54" ht="21.75" customHeight="1" x14ac:dyDescent="0.25">
      <c r="BB59520" s="5"/>
    </row>
    <row r="59521" spans="54:54" ht="21.75" customHeight="1" x14ac:dyDescent="0.25">
      <c r="BB59521" s="5"/>
    </row>
    <row r="59522" spans="54:54" ht="21.75" customHeight="1" x14ac:dyDescent="0.25">
      <c r="BB59522" s="5"/>
    </row>
    <row r="59523" spans="54:54" ht="21.75" customHeight="1" x14ac:dyDescent="0.25">
      <c r="BB59523" s="5"/>
    </row>
    <row r="59524" spans="54:54" ht="21.75" customHeight="1" x14ac:dyDescent="0.25">
      <c r="BB59524" s="5"/>
    </row>
    <row r="59525" spans="54:54" ht="21.75" customHeight="1" x14ac:dyDescent="0.25">
      <c r="BB59525" s="5"/>
    </row>
    <row r="59526" spans="54:54" ht="21.75" customHeight="1" x14ac:dyDescent="0.25">
      <c r="BB59526" s="5"/>
    </row>
    <row r="59527" spans="54:54" ht="21.75" customHeight="1" x14ac:dyDescent="0.25">
      <c r="BB59527" s="5"/>
    </row>
    <row r="59528" spans="54:54" ht="21.75" customHeight="1" x14ac:dyDescent="0.25">
      <c r="BB59528" s="5"/>
    </row>
    <row r="59529" spans="54:54" ht="21.75" customHeight="1" x14ac:dyDescent="0.25">
      <c r="BB59529" s="5"/>
    </row>
    <row r="59530" spans="54:54" ht="21.75" customHeight="1" x14ac:dyDescent="0.25">
      <c r="BB59530" s="5"/>
    </row>
    <row r="59531" spans="54:54" ht="21.75" customHeight="1" x14ac:dyDescent="0.25">
      <c r="BB59531" s="5"/>
    </row>
    <row r="59532" spans="54:54" ht="21.75" customHeight="1" x14ac:dyDescent="0.25">
      <c r="BB59532" s="5"/>
    </row>
    <row r="59533" spans="54:54" ht="21.75" customHeight="1" x14ac:dyDescent="0.25">
      <c r="BB59533" s="5"/>
    </row>
    <row r="59534" spans="54:54" ht="21.75" customHeight="1" x14ac:dyDescent="0.25">
      <c r="BB59534" s="5"/>
    </row>
    <row r="59535" spans="54:54" ht="21.75" customHeight="1" x14ac:dyDescent="0.25">
      <c r="BB59535" s="5"/>
    </row>
    <row r="59536" spans="54:54" ht="21.75" customHeight="1" x14ac:dyDescent="0.25">
      <c r="BB59536" s="5"/>
    </row>
    <row r="59537" spans="54:54" ht="21.75" customHeight="1" x14ac:dyDescent="0.25">
      <c r="BB59537" s="5"/>
    </row>
    <row r="59538" spans="54:54" ht="21.75" customHeight="1" x14ac:dyDescent="0.25">
      <c r="BB59538" s="5"/>
    </row>
    <row r="59539" spans="54:54" ht="21.75" customHeight="1" x14ac:dyDescent="0.25">
      <c r="BB59539" s="5"/>
    </row>
    <row r="59540" spans="54:54" ht="21.75" customHeight="1" x14ac:dyDescent="0.25">
      <c r="BB59540" s="5"/>
    </row>
    <row r="59541" spans="54:54" ht="21.75" customHeight="1" x14ac:dyDescent="0.25">
      <c r="BB59541" s="5"/>
    </row>
    <row r="59542" spans="54:54" ht="21.75" customHeight="1" x14ac:dyDescent="0.25">
      <c r="BB59542" s="5"/>
    </row>
    <row r="59543" spans="54:54" ht="21.75" customHeight="1" x14ac:dyDescent="0.25">
      <c r="BB59543" s="5"/>
    </row>
    <row r="59544" spans="54:54" ht="21.75" customHeight="1" x14ac:dyDescent="0.25">
      <c r="BB59544" s="5"/>
    </row>
    <row r="59545" spans="54:54" ht="21.75" customHeight="1" x14ac:dyDescent="0.25">
      <c r="BB59545" s="5"/>
    </row>
    <row r="59546" spans="54:54" ht="21.75" customHeight="1" x14ac:dyDescent="0.25">
      <c r="BB59546" s="5"/>
    </row>
    <row r="59547" spans="54:54" ht="21.75" customHeight="1" x14ac:dyDescent="0.25">
      <c r="BB59547" s="5"/>
    </row>
    <row r="59548" spans="54:54" ht="21.75" customHeight="1" x14ac:dyDescent="0.25">
      <c r="BB59548" s="5"/>
    </row>
    <row r="59549" spans="54:54" ht="21.75" customHeight="1" x14ac:dyDescent="0.25">
      <c r="BB59549" s="5"/>
    </row>
    <row r="59550" spans="54:54" ht="21.75" customHeight="1" x14ac:dyDescent="0.25">
      <c r="BB59550" s="5"/>
    </row>
    <row r="59551" spans="54:54" ht="21.75" customHeight="1" x14ac:dyDescent="0.25">
      <c r="BB59551" s="5"/>
    </row>
    <row r="59552" spans="54:54" ht="21.75" customHeight="1" x14ac:dyDescent="0.25">
      <c r="BB59552" s="5"/>
    </row>
    <row r="59553" spans="54:54" ht="21.75" customHeight="1" x14ac:dyDescent="0.25">
      <c r="BB59553" s="5"/>
    </row>
    <row r="59554" spans="54:54" ht="21.75" customHeight="1" x14ac:dyDescent="0.25">
      <c r="BB59554" s="5"/>
    </row>
    <row r="59555" spans="54:54" ht="21.75" customHeight="1" x14ac:dyDescent="0.25">
      <c r="BB59555" s="5"/>
    </row>
    <row r="59556" spans="54:54" ht="21.75" customHeight="1" x14ac:dyDescent="0.25">
      <c r="BB59556" s="5"/>
    </row>
    <row r="59557" spans="54:54" ht="21.75" customHeight="1" x14ac:dyDescent="0.25">
      <c r="BB59557" s="5"/>
    </row>
    <row r="59558" spans="54:54" ht="21.75" customHeight="1" x14ac:dyDescent="0.25">
      <c r="BB59558" s="5"/>
    </row>
    <row r="59559" spans="54:54" ht="21.75" customHeight="1" x14ac:dyDescent="0.25">
      <c r="BB59559" s="5"/>
    </row>
    <row r="59560" spans="54:54" ht="21.75" customHeight="1" x14ac:dyDescent="0.25">
      <c r="BB59560" s="5"/>
    </row>
    <row r="59561" spans="54:54" ht="21.75" customHeight="1" x14ac:dyDescent="0.25">
      <c r="BB59561" s="5"/>
    </row>
    <row r="59562" spans="54:54" ht="21.75" customHeight="1" x14ac:dyDescent="0.25">
      <c r="BB59562" s="5"/>
    </row>
    <row r="59563" spans="54:54" ht="21.75" customHeight="1" x14ac:dyDescent="0.25">
      <c r="BB59563" s="5"/>
    </row>
    <row r="59564" spans="54:54" ht="21.75" customHeight="1" x14ac:dyDescent="0.25">
      <c r="BB59564" s="5"/>
    </row>
    <row r="59565" spans="54:54" ht="21.75" customHeight="1" x14ac:dyDescent="0.25">
      <c r="BB59565" s="5"/>
    </row>
    <row r="59566" spans="54:54" ht="21.75" customHeight="1" x14ac:dyDescent="0.25">
      <c r="BB59566" s="5"/>
    </row>
    <row r="59567" spans="54:54" ht="21.75" customHeight="1" x14ac:dyDescent="0.25">
      <c r="BB59567" s="5"/>
    </row>
    <row r="59568" spans="54:54" ht="21.75" customHeight="1" x14ac:dyDescent="0.25">
      <c r="BB59568" s="5"/>
    </row>
    <row r="59569" spans="54:54" ht="21.75" customHeight="1" x14ac:dyDescent="0.25">
      <c r="BB59569" s="5"/>
    </row>
    <row r="59570" spans="54:54" ht="21.75" customHeight="1" x14ac:dyDescent="0.25">
      <c r="BB59570" s="5"/>
    </row>
    <row r="59571" spans="54:54" ht="21.75" customHeight="1" x14ac:dyDescent="0.25">
      <c r="BB59571" s="5"/>
    </row>
    <row r="59572" spans="54:54" ht="21.75" customHeight="1" x14ac:dyDescent="0.25">
      <c r="BB59572" s="5"/>
    </row>
    <row r="59573" spans="54:54" ht="21.75" customHeight="1" x14ac:dyDescent="0.25">
      <c r="BB59573" s="5"/>
    </row>
    <row r="59574" spans="54:54" ht="21.75" customHeight="1" x14ac:dyDescent="0.25">
      <c r="BB59574" s="5"/>
    </row>
    <row r="59575" spans="54:54" ht="21.75" customHeight="1" x14ac:dyDescent="0.25">
      <c r="BB59575" s="5"/>
    </row>
    <row r="59576" spans="54:54" ht="21.75" customHeight="1" x14ac:dyDescent="0.25">
      <c r="BB59576" s="5"/>
    </row>
    <row r="59577" spans="54:54" ht="21.75" customHeight="1" x14ac:dyDescent="0.25">
      <c r="BB59577" s="5"/>
    </row>
    <row r="59578" spans="54:54" ht="21.75" customHeight="1" x14ac:dyDescent="0.25">
      <c r="BB59578" s="5"/>
    </row>
    <row r="59579" spans="54:54" ht="21.75" customHeight="1" x14ac:dyDescent="0.25">
      <c r="BB59579" s="5"/>
    </row>
    <row r="59580" spans="54:54" ht="21.75" customHeight="1" x14ac:dyDescent="0.25">
      <c r="BB59580" s="5"/>
    </row>
    <row r="59581" spans="54:54" ht="21.75" customHeight="1" x14ac:dyDescent="0.25">
      <c r="BB59581" s="5"/>
    </row>
    <row r="59582" spans="54:54" ht="21.75" customHeight="1" x14ac:dyDescent="0.25">
      <c r="BB59582" s="5"/>
    </row>
    <row r="59583" spans="54:54" ht="21.75" customHeight="1" x14ac:dyDescent="0.25">
      <c r="BB59583" s="5"/>
    </row>
    <row r="59584" spans="54:54" ht="21.75" customHeight="1" x14ac:dyDescent="0.25">
      <c r="BB59584" s="5"/>
    </row>
    <row r="59585" spans="54:54" ht="21.75" customHeight="1" x14ac:dyDescent="0.25">
      <c r="BB59585" s="5"/>
    </row>
    <row r="59586" spans="54:54" ht="21.75" customHeight="1" x14ac:dyDescent="0.25">
      <c r="BB59586" s="5"/>
    </row>
    <row r="59587" spans="54:54" ht="21.75" customHeight="1" x14ac:dyDescent="0.25">
      <c r="BB59587" s="5"/>
    </row>
    <row r="59588" spans="54:54" ht="21.75" customHeight="1" x14ac:dyDescent="0.25">
      <c r="BB59588" s="5"/>
    </row>
    <row r="59589" spans="54:54" ht="21.75" customHeight="1" x14ac:dyDescent="0.25">
      <c r="BB59589" s="5"/>
    </row>
    <row r="59590" spans="54:54" ht="21.75" customHeight="1" x14ac:dyDescent="0.25">
      <c r="BB59590" s="5"/>
    </row>
    <row r="59591" spans="54:54" ht="21.75" customHeight="1" x14ac:dyDescent="0.25">
      <c r="BB59591" s="5"/>
    </row>
    <row r="59592" spans="54:54" ht="21.75" customHeight="1" x14ac:dyDescent="0.25">
      <c r="BB59592" s="5"/>
    </row>
    <row r="59593" spans="54:54" ht="21.75" customHeight="1" x14ac:dyDescent="0.25">
      <c r="BB59593" s="5"/>
    </row>
    <row r="59594" spans="54:54" ht="21.75" customHeight="1" x14ac:dyDescent="0.25">
      <c r="BB59594" s="5"/>
    </row>
    <row r="59595" spans="54:54" ht="21.75" customHeight="1" x14ac:dyDescent="0.25">
      <c r="BB59595" s="5"/>
    </row>
    <row r="59596" spans="54:54" ht="21.75" customHeight="1" x14ac:dyDescent="0.25">
      <c r="BB59596" s="5"/>
    </row>
    <row r="59597" spans="54:54" ht="21.75" customHeight="1" x14ac:dyDescent="0.25">
      <c r="BB59597" s="5"/>
    </row>
    <row r="59598" spans="54:54" ht="21.75" customHeight="1" x14ac:dyDescent="0.25">
      <c r="BB59598" s="5"/>
    </row>
    <row r="59599" spans="54:54" ht="21.75" customHeight="1" x14ac:dyDescent="0.25">
      <c r="BB59599" s="5"/>
    </row>
    <row r="59600" spans="54:54" ht="21.75" customHeight="1" x14ac:dyDescent="0.25">
      <c r="BB59600" s="5"/>
    </row>
    <row r="59601" spans="54:54" ht="21.75" customHeight="1" x14ac:dyDescent="0.25">
      <c r="BB59601" s="5"/>
    </row>
    <row r="59602" spans="54:54" ht="21.75" customHeight="1" x14ac:dyDescent="0.25">
      <c r="BB59602" s="5"/>
    </row>
    <row r="59603" spans="54:54" ht="21.75" customHeight="1" x14ac:dyDescent="0.25">
      <c r="BB59603" s="5"/>
    </row>
    <row r="59604" spans="54:54" ht="21.75" customHeight="1" x14ac:dyDescent="0.25">
      <c r="BB59604" s="5"/>
    </row>
    <row r="59605" spans="54:54" ht="21.75" customHeight="1" x14ac:dyDescent="0.25">
      <c r="BB59605" s="5"/>
    </row>
    <row r="59606" spans="54:54" ht="21.75" customHeight="1" x14ac:dyDescent="0.25">
      <c r="BB59606" s="5"/>
    </row>
    <row r="59607" spans="54:54" ht="21.75" customHeight="1" x14ac:dyDescent="0.25">
      <c r="BB59607" s="5"/>
    </row>
    <row r="59608" spans="54:54" ht="21.75" customHeight="1" x14ac:dyDescent="0.25">
      <c r="BB59608" s="5"/>
    </row>
    <row r="59609" spans="54:54" ht="21.75" customHeight="1" x14ac:dyDescent="0.25">
      <c r="BB59609" s="5"/>
    </row>
    <row r="59610" spans="54:54" ht="21.75" customHeight="1" x14ac:dyDescent="0.25">
      <c r="BB59610" s="5"/>
    </row>
    <row r="59611" spans="54:54" ht="21.75" customHeight="1" x14ac:dyDescent="0.25">
      <c r="BB59611" s="5"/>
    </row>
    <row r="59612" spans="54:54" ht="21.75" customHeight="1" x14ac:dyDescent="0.25">
      <c r="BB59612" s="5"/>
    </row>
    <row r="59613" spans="54:54" ht="21.75" customHeight="1" x14ac:dyDescent="0.25">
      <c r="BB59613" s="5"/>
    </row>
    <row r="59614" spans="54:54" ht="21.75" customHeight="1" x14ac:dyDescent="0.25">
      <c r="BB59614" s="5"/>
    </row>
    <row r="59615" spans="54:54" ht="21.75" customHeight="1" x14ac:dyDescent="0.25">
      <c r="BB59615" s="5"/>
    </row>
    <row r="59616" spans="54:54" ht="21.75" customHeight="1" x14ac:dyDescent="0.25">
      <c r="BB59616" s="5"/>
    </row>
    <row r="59617" spans="54:54" ht="21.75" customHeight="1" x14ac:dyDescent="0.25">
      <c r="BB59617" s="5"/>
    </row>
    <row r="59618" spans="54:54" ht="21.75" customHeight="1" x14ac:dyDescent="0.25">
      <c r="BB59618" s="5"/>
    </row>
    <row r="59619" spans="54:54" ht="21.75" customHeight="1" x14ac:dyDescent="0.25">
      <c r="BB59619" s="5"/>
    </row>
    <row r="59620" spans="54:54" ht="21.75" customHeight="1" x14ac:dyDescent="0.25">
      <c r="BB59620" s="5"/>
    </row>
    <row r="59621" spans="54:54" ht="21.75" customHeight="1" x14ac:dyDescent="0.25">
      <c r="BB59621" s="5"/>
    </row>
    <row r="59622" spans="54:54" ht="21.75" customHeight="1" x14ac:dyDescent="0.25">
      <c r="BB59622" s="5"/>
    </row>
    <row r="59623" spans="54:54" ht="21.75" customHeight="1" x14ac:dyDescent="0.25">
      <c r="BB59623" s="5"/>
    </row>
    <row r="59624" spans="54:54" ht="21.75" customHeight="1" x14ac:dyDescent="0.25">
      <c r="BB59624" s="5"/>
    </row>
    <row r="59625" spans="54:54" ht="21.75" customHeight="1" x14ac:dyDescent="0.25">
      <c r="BB59625" s="5"/>
    </row>
    <row r="59626" spans="54:54" ht="21.75" customHeight="1" x14ac:dyDescent="0.25">
      <c r="BB59626" s="5"/>
    </row>
    <row r="59627" spans="54:54" ht="21.75" customHeight="1" x14ac:dyDescent="0.25">
      <c r="BB59627" s="5"/>
    </row>
    <row r="59628" spans="54:54" ht="21.75" customHeight="1" x14ac:dyDescent="0.25">
      <c r="BB59628" s="5"/>
    </row>
    <row r="59629" spans="54:54" ht="21.75" customHeight="1" x14ac:dyDescent="0.25">
      <c r="BB59629" s="5"/>
    </row>
    <row r="59630" spans="54:54" ht="21.75" customHeight="1" x14ac:dyDescent="0.25">
      <c r="BB59630" s="5"/>
    </row>
    <row r="59631" spans="54:54" ht="21.75" customHeight="1" x14ac:dyDescent="0.25">
      <c r="BB59631" s="5"/>
    </row>
    <row r="59632" spans="54:54" ht="21.75" customHeight="1" x14ac:dyDescent="0.25">
      <c r="BB59632" s="5"/>
    </row>
    <row r="59633" spans="54:54" ht="21.75" customHeight="1" x14ac:dyDescent="0.25">
      <c r="BB59633" s="5"/>
    </row>
    <row r="59634" spans="54:54" ht="21.75" customHeight="1" x14ac:dyDescent="0.25">
      <c r="BB59634" s="5"/>
    </row>
    <row r="59635" spans="54:54" ht="21.75" customHeight="1" x14ac:dyDescent="0.25">
      <c r="BB59635" s="5"/>
    </row>
    <row r="59636" spans="54:54" ht="21.75" customHeight="1" x14ac:dyDescent="0.25">
      <c r="BB59636" s="5"/>
    </row>
    <row r="59637" spans="54:54" ht="21.75" customHeight="1" x14ac:dyDescent="0.25">
      <c r="BB59637" s="5"/>
    </row>
    <row r="59638" spans="54:54" ht="21.75" customHeight="1" x14ac:dyDescent="0.25">
      <c r="BB59638" s="5"/>
    </row>
    <row r="59639" spans="54:54" ht="21.75" customHeight="1" x14ac:dyDescent="0.25">
      <c r="BB59639" s="5"/>
    </row>
    <row r="59640" spans="54:54" ht="21.75" customHeight="1" x14ac:dyDescent="0.25">
      <c r="BB59640" s="5"/>
    </row>
    <row r="59641" spans="54:54" ht="21.75" customHeight="1" x14ac:dyDescent="0.25">
      <c r="BB59641" s="5"/>
    </row>
    <row r="59642" spans="54:54" ht="21.75" customHeight="1" x14ac:dyDescent="0.25">
      <c r="BB59642" s="5"/>
    </row>
    <row r="59643" spans="54:54" ht="21.75" customHeight="1" x14ac:dyDescent="0.25">
      <c r="BB59643" s="5"/>
    </row>
    <row r="59644" spans="54:54" ht="21.75" customHeight="1" x14ac:dyDescent="0.25">
      <c r="BB59644" s="5"/>
    </row>
    <row r="59645" spans="54:54" ht="21.75" customHeight="1" x14ac:dyDescent="0.25">
      <c r="BB59645" s="5"/>
    </row>
    <row r="59646" spans="54:54" ht="21.75" customHeight="1" x14ac:dyDescent="0.25">
      <c r="BB59646" s="5"/>
    </row>
    <row r="59647" spans="54:54" ht="21.75" customHeight="1" x14ac:dyDescent="0.25">
      <c r="BB59647" s="5"/>
    </row>
    <row r="59648" spans="54:54" ht="21.75" customHeight="1" x14ac:dyDescent="0.25">
      <c r="BB59648" s="5"/>
    </row>
    <row r="59649" spans="54:54" ht="21.75" customHeight="1" x14ac:dyDescent="0.25">
      <c r="BB59649" s="5"/>
    </row>
    <row r="59650" spans="54:54" ht="21.75" customHeight="1" x14ac:dyDescent="0.25">
      <c r="BB59650" s="5"/>
    </row>
    <row r="59651" spans="54:54" ht="21.75" customHeight="1" x14ac:dyDescent="0.25">
      <c r="BB59651" s="5"/>
    </row>
    <row r="59652" spans="54:54" ht="21.75" customHeight="1" x14ac:dyDescent="0.25">
      <c r="BB59652" s="5"/>
    </row>
    <row r="59653" spans="54:54" ht="21.75" customHeight="1" x14ac:dyDescent="0.25">
      <c r="BB59653" s="5"/>
    </row>
    <row r="59654" spans="54:54" ht="21.75" customHeight="1" x14ac:dyDescent="0.25">
      <c r="BB59654" s="5"/>
    </row>
    <row r="59655" spans="54:54" ht="21.75" customHeight="1" x14ac:dyDescent="0.25">
      <c r="BB59655" s="5"/>
    </row>
    <row r="59656" spans="54:54" ht="21.75" customHeight="1" x14ac:dyDescent="0.25">
      <c r="BB59656" s="5"/>
    </row>
    <row r="59657" spans="54:54" ht="21.75" customHeight="1" x14ac:dyDescent="0.25">
      <c r="BB59657" s="5"/>
    </row>
    <row r="59658" spans="54:54" ht="21.75" customHeight="1" x14ac:dyDescent="0.25">
      <c r="BB59658" s="5"/>
    </row>
    <row r="59659" spans="54:54" ht="21.75" customHeight="1" x14ac:dyDescent="0.25">
      <c r="BB59659" s="5"/>
    </row>
    <row r="59660" spans="54:54" ht="21.75" customHeight="1" x14ac:dyDescent="0.25">
      <c r="BB59660" s="5"/>
    </row>
    <row r="59661" spans="54:54" ht="21.75" customHeight="1" x14ac:dyDescent="0.25">
      <c r="BB59661" s="5"/>
    </row>
    <row r="59662" spans="54:54" ht="21.75" customHeight="1" x14ac:dyDescent="0.25">
      <c r="BB59662" s="5"/>
    </row>
    <row r="59663" spans="54:54" ht="21.75" customHeight="1" x14ac:dyDescent="0.25">
      <c r="BB59663" s="5"/>
    </row>
    <row r="59664" spans="54:54" ht="21.75" customHeight="1" x14ac:dyDescent="0.25">
      <c r="BB59664" s="5"/>
    </row>
    <row r="59665" spans="54:54" ht="21.75" customHeight="1" x14ac:dyDescent="0.25">
      <c r="BB59665" s="5"/>
    </row>
    <row r="59666" spans="54:54" ht="21.75" customHeight="1" x14ac:dyDescent="0.25">
      <c r="BB59666" s="5"/>
    </row>
    <row r="59667" spans="54:54" ht="21.75" customHeight="1" x14ac:dyDescent="0.25">
      <c r="BB59667" s="5"/>
    </row>
    <row r="59668" spans="54:54" ht="21.75" customHeight="1" x14ac:dyDescent="0.25">
      <c r="BB59668" s="5"/>
    </row>
    <row r="59669" spans="54:54" ht="21.75" customHeight="1" x14ac:dyDescent="0.25">
      <c r="BB59669" s="5"/>
    </row>
    <row r="59670" spans="54:54" ht="21.75" customHeight="1" x14ac:dyDescent="0.25">
      <c r="BB59670" s="5"/>
    </row>
    <row r="59671" spans="54:54" ht="21.75" customHeight="1" x14ac:dyDescent="0.25">
      <c r="BB59671" s="5"/>
    </row>
    <row r="59672" spans="54:54" ht="21.75" customHeight="1" x14ac:dyDescent="0.25">
      <c r="BB59672" s="5"/>
    </row>
    <row r="59673" spans="54:54" ht="21.75" customHeight="1" x14ac:dyDescent="0.25">
      <c r="BB59673" s="5"/>
    </row>
    <row r="59674" spans="54:54" ht="21.75" customHeight="1" x14ac:dyDescent="0.25">
      <c r="BB59674" s="5"/>
    </row>
    <row r="59675" spans="54:54" ht="21.75" customHeight="1" x14ac:dyDescent="0.25">
      <c r="BB59675" s="5"/>
    </row>
    <row r="59676" spans="54:54" ht="21.75" customHeight="1" x14ac:dyDescent="0.25">
      <c r="BB59676" s="5"/>
    </row>
    <row r="59677" spans="54:54" ht="21.75" customHeight="1" x14ac:dyDescent="0.25">
      <c r="BB59677" s="5"/>
    </row>
    <row r="59678" spans="54:54" ht="21.75" customHeight="1" x14ac:dyDescent="0.25">
      <c r="BB59678" s="5"/>
    </row>
    <row r="59679" spans="54:54" ht="21.75" customHeight="1" x14ac:dyDescent="0.25">
      <c r="BB59679" s="5"/>
    </row>
    <row r="59680" spans="54:54" ht="21.75" customHeight="1" x14ac:dyDescent="0.25">
      <c r="BB59680" s="5"/>
    </row>
    <row r="59681" spans="54:54" ht="21.75" customHeight="1" x14ac:dyDescent="0.25">
      <c r="BB59681" s="5"/>
    </row>
    <row r="59682" spans="54:54" ht="21.75" customHeight="1" x14ac:dyDescent="0.25">
      <c r="BB59682" s="5"/>
    </row>
    <row r="59683" spans="54:54" ht="21.75" customHeight="1" x14ac:dyDescent="0.25">
      <c r="BB59683" s="5"/>
    </row>
    <row r="59684" spans="54:54" ht="21.75" customHeight="1" x14ac:dyDescent="0.25">
      <c r="BB59684" s="5"/>
    </row>
    <row r="59685" spans="54:54" ht="21.75" customHeight="1" x14ac:dyDescent="0.25">
      <c r="BB59685" s="5"/>
    </row>
    <row r="59686" spans="54:54" ht="21.75" customHeight="1" x14ac:dyDescent="0.25">
      <c r="BB59686" s="5"/>
    </row>
    <row r="59687" spans="54:54" ht="21.75" customHeight="1" x14ac:dyDescent="0.25">
      <c r="BB59687" s="5"/>
    </row>
    <row r="59688" spans="54:54" ht="21.75" customHeight="1" x14ac:dyDescent="0.25">
      <c r="BB59688" s="5"/>
    </row>
    <row r="59689" spans="54:54" ht="21.75" customHeight="1" x14ac:dyDescent="0.25">
      <c r="BB59689" s="5"/>
    </row>
    <row r="59690" spans="54:54" ht="21.75" customHeight="1" x14ac:dyDescent="0.25">
      <c r="BB59690" s="5"/>
    </row>
    <row r="59691" spans="54:54" ht="21.75" customHeight="1" x14ac:dyDescent="0.25">
      <c r="BB59691" s="5"/>
    </row>
    <row r="59692" spans="54:54" ht="21.75" customHeight="1" x14ac:dyDescent="0.25">
      <c r="BB59692" s="5"/>
    </row>
    <row r="59693" spans="54:54" ht="21.75" customHeight="1" x14ac:dyDescent="0.25">
      <c r="BB59693" s="5"/>
    </row>
    <row r="59694" spans="54:54" ht="21.75" customHeight="1" x14ac:dyDescent="0.25">
      <c r="BB59694" s="5"/>
    </row>
    <row r="59695" spans="54:54" ht="21.75" customHeight="1" x14ac:dyDescent="0.25">
      <c r="BB59695" s="5"/>
    </row>
    <row r="59696" spans="54:54" ht="21.75" customHeight="1" x14ac:dyDescent="0.25">
      <c r="BB59696" s="5"/>
    </row>
    <row r="59697" spans="54:54" ht="21.75" customHeight="1" x14ac:dyDescent="0.25">
      <c r="BB59697" s="5"/>
    </row>
    <row r="59698" spans="54:54" ht="21.75" customHeight="1" x14ac:dyDescent="0.25">
      <c r="BB59698" s="5"/>
    </row>
    <row r="59699" spans="54:54" ht="21.75" customHeight="1" x14ac:dyDescent="0.25">
      <c r="BB59699" s="5"/>
    </row>
    <row r="59700" spans="54:54" ht="21.75" customHeight="1" x14ac:dyDescent="0.25">
      <c r="BB59700" s="5"/>
    </row>
    <row r="59701" spans="54:54" ht="21.75" customHeight="1" x14ac:dyDescent="0.25">
      <c r="BB59701" s="5"/>
    </row>
    <row r="59702" spans="54:54" ht="21.75" customHeight="1" x14ac:dyDescent="0.25">
      <c r="BB59702" s="5"/>
    </row>
    <row r="59703" spans="54:54" ht="21.75" customHeight="1" x14ac:dyDescent="0.25">
      <c r="BB59703" s="5"/>
    </row>
    <row r="59704" spans="54:54" ht="21.75" customHeight="1" x14ac:dyDescent="0.25">
      <c r="BB59704" s="5"/>
    </row>
    <row r="59705" spans="54:54" ht="21.75" customHeight="1" x14ac:dyDescent="0.25">
      <c r="BB59705" s="5"/>
    </row>
    <row r="59706" spans="54:54" ht="21.75" customHeight="1" x14ac:dyDescent="0.25">
      <c r="BB59706" s="5"/>
    </row>
    <row r="59707" spans="54:54" ht="21.75" customHeight="1" x14ac:dyDescent="0.25">
      <c r="BB59707" s="5"/>
    </row>
    <row r="59708" spans="54:54" ht="21.75" customHeight="1" x14ac:dyDescent="0.25">
      <c r="BB59708" s="5"/>
    </row>
    <row r="59709" spans="54:54" ht="21.75" customHeight="1" x14ac:dyDescent="0.25">
      <c r="BB59709" s="5"/>
    </row>
    <row r="59710" spans="54:54" ht="21.75" customHeight="1" x14ac:dyDescent="0.25">
      <c r="BB59710" s="5"/>
    </row>
    <row r="59711" spans="54:54" ht="21.75" customHeight="1" x14ac:dyDescent="0.25">
      <c r="BB59711" s="5"/>
    </row>
    <row r="59712" spans="54:54" ht="21.75" customHeight="1" x14ac:dyDescent="0.25">
      <c r="BB59712" s="5"/>
    </row>
    <row r="59713" spans="54:54" ht="21.75" customHeight="1" x14ac:dyDescent="0.25">
      <c r="BB59713" s="5"/>
    </row>
    <row r="59714" spans="54:54" ht="21.75" customHeight="1" x14ac:dyDescent="0.25">
      <c r="BB59714" s="5"/>
    </row>
    <row r="59715" spans="54:54" ht="21.75" customHeight="1" x14ac:dyDescent="0.25">
      <c r="BB59715" s="5"/>
    </row>
    <row r="59716" spans="54:54" ht="21.75" customHeight="1" x14ac:dyDescent="0.25">
      <c r="BB59716" s="5"/>
    </row>
    <row r="59717" spans="54:54" ht="21.75" customHeight="1" x14ac:dyDescent="0.25">
      <c r="BB59717" s="5"/>
    </row>
    <row r="59718" spans="54:54" ht="21.75" customHeight="1" x14ac:dyDescent="0.25">
      <c r="BB59718" s="5"/>
    </row>
    <row r="59719" spans="54:54" ht="21.75" customHeight="1" x14ac:dyDescent="0.25">
      <c r="BB59719" s="5"/>
    </row>
    <row r="59720" spans="54:54" ht="21.75" customHeight="1" x14ac:dyDescent="0.25">
      <c r="BB59720" s="5"/>
    </row>
    <row r="59721" spans="54:54" ht="21.75" customHeight="1" x14ac:dyDescent="0.25">
      <c r="BB59721" s="5"/>
    </row>
    <row r="59722" spans="54:54" ht="21.75" customHeight="1" x14ac:dyDescent="0.25">
      <c r="BB59722" s="5"/>
    </row>
    <row r="59723" spans="54:54" ht="21.75" customHeight="1" x14ac:dyDescent="0.25">
      <c r="BB59723" s="5"/>
    </row>
    <row r="59724" spans="54:54" ht="21.75" customHeight="1" x14ac:dyDescent="0.25">
      <c r="BB59724" s="5"/>
    </row>
    <row r="59725" spans="54:54" ht="21.75" customHeight="1" x14ac:dyDescent="0.25">
      <c r="BB59725" s="5"/>
    </row>
    <row r="59726" spans="54:54" ht="21.75" customHeight="1" x14ac:dyDescent="0.25">
      <c r="BB59726" s="5"/>
    </row>
    <row r="59727" spans="54:54" ht="21.75" customHeight="1" x14ac:dyDescent="0.25">
      <c r="BB59727" s="5"/>
    </row>
    <row r="59728" spans="54:54" ht="21.75" customHeight="1" x14ac:dyDescent="0.25">
      <c r="BB59728" s="5"/>
    </row>
    <row r="59729" spans="54:54" ht="21.75" customHeight="1" x14ac:dyDescent="0.25">
      <c r="BB59729" s="5"/>
    </row>
    <row r="59730" spans="54:54" ht="21.75" customHeight="1" x14ac:dyDescent="0.25">
      <c r="BB59730" s="5"/>
    </row>
    <row r="59731" spans="54:54" ht="21.75" customHeight="1" x14ac:dyDescent="0.25">
      <c r="BB59731" s="5"/>
    </row>
    <row r="59732" spans="54:54" ht="21.75" customHeight="1" x14ac:dyDescent="0.25">
      <c r="BB59732" s="5"/>
    </row>
    <row r="59733" spans="54:54" ht="21.75" customHeight="1" x14ac:dyDescent="0.25">
      <c r="BB59733" s="5"/>
    </row>
    <row r="59734" spans="54:54" ht="21.75" customHeight="1" x14ac:dyDescent="0.25">
      <c r="BB59734" s="5"/>
    </row>
    <row r="59735" spans="54:54" ht="21.75" customHeight="1" x14ac:dyDescent="0.25">
      <c r="BB59735" s="5"/>
    </row>
    <row r="59736" spans="54:54" ht="21.75" customHeight="1" x14ac:dyDescent="0.25">
      <c r="BB59736" s="5"/>
    </row>
    <row r="59737" spans="54:54" ht="21.75" customHeight="1" x14ac:dyDescent="0.25">
      <c r="BB59737" s="5"/>
    </row>
    <row r="59738" spans="54:54" ht="21.75" customHeight="1" x14ac:dyDescent="0.25">
      <c r="BB59738" s="5"/>
    </row>
    <row r="59739" spans="54:54" ht="21.75" customHeight="1" x14ac:dyDescent="0.25">
      <c r="BB59739" s="5"/>
    </row>
    <row r="59740" spans="54:54" ht="21.75" customHeight="1" x14ac:dyDescent="0.25">
      <c r="BB59740" s="5"/>
    </row>
    <row r="59741" spans="54:54" ht="21.75" customHeight="1" x14ac:dyDescent="0.25">
      <c r="BB59741" s="5"/>
    </row>
    <row r="59742" spans="54:54" ht="21.75" customHeight="1" x14ac:dyDescent="0.25">
      <c r="BB59742" s="5"/>
    </row>
    <row r="59743" spans="54:54" ht="21.75" customHeight="1" x14ac:dyDescent="0.25">
      <c r="BB59743" s="5"/>
    </row>
    <row r="59744" spans="54:54" ht="21.75" customHeight="1" x14ac:dyDescent="0.25">
      <c r="BB59744" s="5"/>
    </row>
    <row r="59745" spans="54:54" ht="21.75" customHeight="1" x14ac:dyDescent="0.25">
      <c r="BB59745" s="5"/>
    </row>
    <row r="59746" spans="54:54" ht="21.75" customHeight="1" x14ac:dyDescent="0.25">
      <c r="BB59746" s="5"/>
    </row>
    <row r="59747" spans="54:54" ht="21.75" customHeight="1" x14ac:dyDescent="0.25">
      <c r="BB59747" s="5"/>
    </row>
    <row r="59748" spans="54:54" ht="21.75" customHeight="1" x14ac:dyDescent="0.25">
      <c r="BB59748" s="5"/>
    </row>
    <row r="59749" spans="54:54" ht="21.75" customHeight="1" x14ac:dyDescent="0.25">
      <c r="BB59749" s="5"/>
    </row>
    <row r="59750" spans="54:54" ht="21.75" customHeight="1" x14ac:dyDescent="0.25">
      <c r="BB59750" s="5"/>
    </row>
    <row r="59751" spans="54:54" ht="21.75" customHeight="1" x14ac:dyDescent="0.25">
      <c r="BB59751" s="5"/>
    </row>
    <row r="59752" spans="54:54" ht="21.75" customHeight="1" x14ac:dyDescent="0.25">
      <c r="BB59752" s="5"/>
    </row>
    <row r="59753" spans="54:54" ht="21.75" customHeight="1" x14ac:dyDescent="0.25">
      <c r="BB59753" s="5"/>
    </row>
    <row r="59754" spans="54:54" ht="21.75" customHeight="1" x14ac:dyDescent="0.25">
      <c r="BB59754" s="5"/>
    </row>
    <row r="59755" spans="54:54" ht="21.75" customHeight="1" x14ac:dyDescent="0.25">
      <c r="BB59755" s="5"/>
    </row>
    <row r="59756" spans="54:54" ht="21.75" customHeight="1" x14ac:dyDescent="0.25">
      <c r="BB59756" s="5"/>
    </row>
    <row r="59757" spans="54:54" ht="21.75" customHeight="1" x14ac:dyDescent="0.25">
      <c r="BB59757" s="5"/>
    </row>
    <row r="59758" spans="54:54" ht="21.75" customHeight="1" x14ac:dyDescent="0.25">
      <c r="BB59758" s="5"/>
    </row>
    <row r="59759" spans="54:54" ht="21.75" customHeight="1" x14ac:dyDescent="0.25">
      <c r="BB59759" s="5"/>
    </row>
    <row r="59760" spans="54:54" ht="21.75" customHeight="1" x14ac:dyDescent="0.25">
      <c r="BB59760" s="5"/>
    </row>
    <row r="59761" spans="54:54" ht="21.75" customHeight="1" x14ac:dyDescent="0.25">
      <c r="BB59761" s="5"/>
    </row>
    <row r="59762" spans="54:54" ht="21.75" customHeight="1" x14ac:dyDescent="0.25">
      <c r="BB59762" s="5"/>
    </row>
    <row r="59763" spans="54:54" ht="21.75" customHeight="1" x14ac:dyDescent="0.25">
      <c r="BB59763" s="5"/>
    </row>
    <row r="59764" spans="54:54" ht="21.75" customHeight="1" x14ac:dyDescent="0.25">
      <c r="BB59764" s="5"/>
    </row>
    <row r="59765" spans="54:54" ht="21.75" customHeight="1" x14ac:dyDescent="0.25">
      <c r="BB59765" s="5"/>
    </row>
    <row r="59766" spans="54:54" ht="21.75" customHeight="1" x14ac:dyDescent="0.25">
      <c r="BB59766" s="5"/>
    </row>
    <row r="59767" spans="54:54" ht="21.75" customHeight="1" x14ac:dyDescent="0.25">
      <c r="BB59767" s="5"/>
    </row>
    <row r="59768" spans="54:54" ht="21.75" customHeight="1" x14ac:dyDescent="0.25">
      <c r="BB59768" s="5"/>
    </row>
    <row r="59769" spans="54:54" ht="21.75" customHeight="1" x14ac:dyDescent="0.25">
      <c r="BB59769" s="5"/>
    </row>
    <row r="59770" spans="54:54" ht="21.75" customHeight="1" x14ac:dyDescent="0.25">
      <c r="BB59770" s="5"/>
    </row>
    <row r="59771" spans="54:54" ht="21.75" customHeight="1" x14ac:dyDescent="0.25">
      <c r="BB59771" s="5"/>
    </row>
    <row r="59772" spans="54:54" ht="21.75" customHeight="1" x14ac:dyDescent="0.25">
      <c r="BB59772" s="5"/>
    </row>
    <row r="59773" spans="54:54" ht="21.75" customHeight="1" x14ac:dyDescent="0.25">
      <c r="BB59773" s="5"/>
    </row>
    <row r="59774" spans="54:54" ht="21.75" customHeight="1" x14ac:dyDescent="0.25">
      <c r="BB59774" s="5"/>
    </row>
    <row r="59775" spans="54:54" ht="21.75" customHeight="1" x14ac:dyDescent="0.25">
      <c r="BB59775" s="5"/>
    </row>
    <row r="59776" spans="54:54" ht="21.75" customHeight="1" x14ac:dyDescent="0.25">
      <c r="BB59776" s="5"/>
    </row>
    <row r="59777" spans="54:54" ht="21.75" customHeight="1" x14ac:dyDescent="0.25">
      <c r="BB59777" s="5"/>
    </row>
    <row r="59778" spans="54:54" ht="21.75" customHeight="1" x14ac:dyDescent="0.25">
      <c r="BB59778" s="5"/>
    </row>
    <row r="59779" spans="54:54" ht="21.75" customHeight="1" x14ac:dyDescent="0.25">
      <c r="BB59779" s="5"/>
    </row>
    <row r="59780" spans="54:54" ht="21.75" customHeight="1" x14ac:dyDescent="0.25">
      <c r="BB59780" s="5"/>
    </row>
    <row r="59781" spans="54:54" ht="21.75" customHeight="1" x14ac:dyDescent="0.25">
      <c r="BB59781" s="5"/>
    </row>
    <row r="59782" spans="54:54" ht="21.75" customHeight="1" x14ac:dyDescent="0.25">
      <c r="BB59782" s="5"/>
    </row>
    <row r="59783" spans="54:54" ht="21.75" customHeight="1" x14ac:dyDescent="0.25">
      <c r="BB59783" s="5"/>
    </row>
    <row r="59784" spans="54:54" ht="21.75" customHeight="1" x14ac:dyDescent="0.25">
      <c r="BB59784" s="5"/>
    </row>
    <row r="59785" spans="54:54" ht="21.75" customHeight="1" x14ac:dyDescent="0.25">
      <c r="BB59785" s="5"/>
    </row>
    <row r="59786" spans="54:54" ht="21.75" customHeight="1" x14ac:dyDescent="0.25">
      <c r="BB59786" s="5"/>
    </row>
    <row r="59787" spans="54:54" ht="21.75" customHeight="1" x14ac:dyDescent="0.25">
      <c r="BB59787" s="5"/>
    </row>
    <row r="59788" spans="54:54" ht="21.75" customHeight="1" x14ac:dyDescent="0.25">
      <c r="BB59788" s="5"/>
    </row>
    <row r="59789" spans="54:54" ht="21.75" customHeight="1" x14ac:dyDescent="0.25">
      <c r="BB59789" s="5"/>
    </row>
    <row r="59790" spans="54:54" ht="21.75" customHeight="1" x14ac:dyDescent="0.25">
      <c r="BB59790" s="5"/>
    </row>
    <row r="59791" spans="54:54" ht="21.75" customHeight="1" x14ac:dyDescent="0.25">
      <c r="BB59791" s="5"/>
    </row>
    <row r="59792" spans="54:54" ht="21.75" customHeight="1" x14ac:dyDescent="0.25">
      <c r="BB59792" s="5"/>
    </row>
    <row r="59793" spans="54:54" ht="21.75" customHeight="1" x14ac:dyDescent="0.25">
      <c r="BB59793" s="5"/>
    </row>
    <row r="59794" spans="54:54" ht="21.75" customHeight="1" x14ac:dyDescent="0.25">
      <c r="BB59794" s="5"/>
    </row>
    <row r="59795" spans="54:54" ht="21.75" customHeight="1" x14ac:dyDescent="0.25">
      <c r="BB59795" s="5"/>
    </row>
    <row r="59796" spans="54:54" ht="21.75" customHeight="1" x14ac:dyDescent="0.25">
      <c r="BB59796" s="5"/>
    </row>
    <row r="59797" spans="54:54" ht="21.75" customHeight="1" x14ac:dyDescent="0.25">
      <c r="BB59797" s="5"/>
    </row>
    <row r="59798" spans="54:54" ht="21.75" customHeight="1" x14ac:dyDescent="0.25">
      <c r="BB59798" s="5"/>
    </row>
    <row r="59799" spans="54:54" ht="21.75" customHeight="1" x14ac:dyDescent="0.25">
      <c r="BB59799" s="5"/>
    </row>
    <row r="59800" spans="54:54" ht="21.75" customHeight="1" x14ac:dyDescent="0.25">
      <c r="BB59800" s="5"/>
    </row>
    <row r="59801" spans="54:54" ht="21.75" customHeight="1" x14ac:dyDescent="0.25">
      <c r="BB59801" s="5"/>
    </row>
    <row r="59802" spans="54:54" ht="21.75" customHeight="1" x14ac:dyDescent="0.25">
      <c r="BB59802" s="5"/>
    </row>
    <row r="59803" spans="54:54" ht="21.75" customHeight="1" x14ac:dyDescent="0.25">
      <c r="BB59803" s="5"/>
    </row>
    <row r="59804" spans="54:54" ht="21.75" customHeight="1" x14ac:dyDescent="0.25">
      <c r="BB59804" s="5"/>
    </row>
    <row r="59805" spans="54:54" ht="21.75" customHeight="1" x14ac:dyDescent="0.25">
      <c r="BB59805" s="5"/>
    </row>
    <row r="59806" spans="54:54" ht="21.75" customHeight="1" x14ac:dyDescent="0.25">
      <c r="BB59806" s="5"/>
    </row>
    <row r="59807" spans="54:54" ht="21.75" customHeight="1" x14ac:dyDescent="0.25">
      <c r="BB59807" s="5"/>
    </row>
    <row r="59808" spans="54:54" ht="21.75" customHeight="1" x14ac:dyDescent="0.25">
      <c r="BB59808" s="5"/>
    </row>
    <row r="59809" spans="54:54" ht="21.75" customHeight="1" x14ac:dyDescent="0.25">
      <c r="BB59809" s="5"/>
    </row>
    <row r="59810" spans="54:54" ht="21.75" customHeight="1" x14ac:dyDescent="0.25">
      <c r="BB59810" s="5"/>
    </row>
    <row r="59811" spans="54:54" ht="21.75" customHeight="1" x14ac:dyDescent="0.25">
      <c r="BB59811" s="5"/>
    </row>
    <row r="59812" spans="54:54" ht="21.75" customHeight="1" x14ac:dyDescent="0.25">
      <c r="BB59812" s="5"/>
    </row>
    <row r="59813" spans="54:54" ht="21.75" customHeight="1" x14ac:dyDescent="0.25">
      <c r="BB59813" s="5"/>
    </row>
    <row r="59814" spans="54:54" ht="21.75" customHeight="1" x14ac:dyDescent="0.25">
      <c r="BB59814" s="5"/>
    </row>
    <row r="59815" spans="54:54" ht="21.75" customHeight="1" x14ac:dyDescent="0.25">
      <c r="BB59815" s="5"/>
    </row>
    <row r="59816" spans="54:54" ht="21.75" customHeight="1" x14ac:dyDescent="0.25">
      <c r="BB59816" s="5"/>
    </row>
    <row r="59817" spans="54:54" ht="21.75" customHeight="1" x14ac:dyDescent="0.25">
      <c r="BB59817" s="5"/>
    </row>
    <row r="59818" spans="54:54" ht="21.75" customHeight="1" x14ac:dyDescent="0.25">
      <c r="BB59818" s="5"/>
    </row>
    <row r="59819" spans="54:54" ht="21.75" customHeight="1" x14ac:dyDescent="0.25">
      <c r="BB59819" s="5"/>
    </row>
    <row r="59820" spans="54:54" ht="21.75" customHeight="1" x14ac:dyDescent="0.25">
      <c r="BB59820" s="5"/>
    </row>
    <row r="59821" spans="54:54" ht="21.75" customHeight="1" x14ac:dyDescent="0.25">
      <c r="BB59821" s="5"/>
    </row>
    <row r="59822" spans="54:54" ht="21.75" customHeight="1" x14ac:dyDescent="0.25">
      <c r="BB59822" s="5"/>
    </row>
    <row r="59823" spans="54:54" ht="21.75" customHeight="1" x14ac:dyDescent="0.25">
      <c r="BB59823" s="5"/>
    </row>
    <row r="59824" spans="54:54" ht="21.75" customHeight="1" x14ac:dyDescent="0.25">
      <c r="BB59824" s="5"/>
    </row>
    <row r="59825" spans="54:54" ht="21.75" customHeight="1" x14ac:dyDescent="0.25">
      <c r="BB59825" s="5"/>
    </row>
    <row r="59826" spans="54:54" ht="21.75" customHeight="1" x14ac:dyDescent="0.25">
      <c r="BB59826" s="5"/>
    </row>
    <row r="59827" spans="54:54" ht="21.75" customHeight="1" x14ac:dyDescent="0.25">
      <c r="BB59827" s="5"/>
    </row>
    <row r="59828" spans="54:54" ht="21.75" customHeight="1" x14ac:dyDescent="0.25">
      <c r="BB59828" s="5"/>
    </row>
    <row r="59829" spans="54:54" ht="21.75" customHeight="1" x14ac:dyDescent="0.25">
      <c r="BB59829" s="5"/>
    </row>
    <row r="59830" spans="54:54" ht="21.75" customHeight="1" x14ac:dyDescent="0.25">
      <c r="BB59830" s="5"/>
    </row>
    <row r="59831" spans="54:54" ht="21.75" customHeight="1" x14ac:dyDescent="0.25">
      <c r="BB59831" s="5"/>
    </row>
    <row r="59832" spans="54:54" ht="21.75" customHeight="1" x14ac:dyDescent="0.25">
      <c r="BB59832" s="5"/>
    </row>
    <row r="59833" spans="54:54" ht="21.75" customHeight="1" x14ac:dyDescent="0.25">
      <c r="BB59833" s="5"/>
    </row>
    <row r="59834" spans="54:54" ht="21.75" customHeight="1" x14ac:dyDescent="0.25">
      <c r="BB59834" s="5"/>
    </row>
    <row r="59835" spans="54:54" ht="21.75" customHeight="1" x14ac:dyDescent="0.25">
      <c r="BB59835" s="5"/>
    </row>
    <row r="59836" spans="54:54" ht="21.75" customHeight="1" x14ac:dyDescent="0.25">
      <c r="BB59836" s="5"/>
    </row>
    <row r="59837" spans="54:54" ht="21.75" customHeight="1" x14ac:dyDescent="0.25">
      <c r="BB59837" s="5"/>
    </row>
    <row r="59838" spans="54:54" ht="21.75" customHeight="1" x14ac:dyDescent="0.25">
      <c r="BB59838" s="5"/>
    </row>
    <row r="59839" spans="54:54" ht="21.75" customHeight="1" x14ac:dyDescent="0.25">
      <c r="BB59839" s="5"/>
    </row>
    <row r="59840" spans="54:54" ht="21.75" customHeight="1" x14ac:dyDescent="0.25">
      <c r="BB59840" s="5"/>
    </row>
    <row r="59841" spans="54:54" ht="21.75" customHeight="1" x14ac:dyDescent="0.25">
      <c r="BB59841" s="5"/>
    </row>
    <row r="59842" spans="54:54" ht="21.75" customHeight="1" x14ac:dyDescent="0.25">
      <c r="BB59842" s="5"/>
    </row>
    <row r="59843" spans="54:54" ht="21.75" customHeight="1" x14ac:dyDescent="0.25">
      <c r="BB59843" s="5"/>
    </row>
    <row r="59844" spans="54:54" ht="21.75" customHeight="1" x14ac:dyDescent="0.25">
      <c r="BB59844" s="5"/>
    </row>
    <row r="59845" spans="54:54" ht="21.75" customHeight="1" x14ac:dyDescent="0.25">
      <c r="BB59845" s="5"/>
    </row>
    <row r="59846" spans="54:54" ht="21.75" customHeight="1" x14ac:dyDescent="0.25">
      <c r="BB59846" s="5"/>
    </row>
    <row r="59847" spans="54:54" ht="21.75" customHeight="1" x14ac:dyDescent="0.25">
      <c r="BB59847" s="5"/>
    </row>
    <row r="59848" spans="54:54" ht="21.75" customHeight="1" x14ac:dyDescent="0.25">
      <c r="BB59848" s="5"/>
    </row>
    <row r="59849" spans="54:54" ht="21.75" customHeight="1" x14ac:dyDescent="0.25">
      <c r="BB59849" s="5"/>
    </row>
    <row r="59850" spans="54:54" ht="21.75" customHeight="1" x14ac:dyDescent="0.25">
      <c r="BB59850" s="5"/>
    </row>
    <row r="59851" spans="54:54" ht="21.75" customHeight="1" x14ac:dyDescent="0.25">
      <c r="BB59851" s="5"/>
    </row>
    <row r="59852" spans="54:54" ht="21.75" customHeight="1" x14ac:dyDescent="0.25">
      <c r="BB59852" s="5"/>
    </row>
    <row r="59853" spans="54:54" ht="21.75" customHeight="1" x14ac:dyDescent="0.25">
      <c r="BB59853" s="5"/>
    </row>
    <row r="59854" spans="54:54" ht="21.75" customHeight="1" x14ac:dyDescent="0.25">
      <c r="BB59854" s="5"/>
    </row>
    <row r="59855" spans="54:54" ht="21.75" customHeight="1" x14ac:dyDescent="0.25">
      <c r="BB59855" s="5"/>
    </row>
    <row r="59856" spans="54:54" ht="21.75" customHeight="1" x14ac:dyDescent="0.25">
      <c r="BB59856" s="5"/>
    </row>
    <row r="59857" spans="54:54" ht="21.75" customHeight="1" x14ac:dyDescent="0.25">
      <c r="BB59857" s="5"/>
    </row>
    <row r="59858" spans="54:54" ht="21.75" customHeight="1" x14ac:dyDescent="0.25">
      <c r="BB59858" s="5"/>
    </row>
    <row r="59859" spans="54:54" ht="21.75" customHeight="1" x14ac:dyDescent="0.25">
      <c r="BB59859" s="5"/>
    </row>
    <row r="59860" spans="54:54" ht="21.75" customHeight="1" x14ac:dyDescent="0.25">
      <c r="BB59860" s="5"/>
    </row>
    <row r="59861" spans="54:54" ht="21.75" customHeight="1" x14ac:dyDescent="0.25">
      <c r="BB59861" s="5"/>
    </row>
    <row r="59862" spans="54:54" ht="21.75" customHeight="1" x14ac:dyDescent="0.25">
      <c r="BB59862" s="5"/>
    </row>
    <row r="59863" spans="54:54" ht="21.75" customHeight="1" x14ac:dyDescent="0.25">
      <c r="BB59863" s="5"/>
    </row>
    <row r="59864" spans="54:54" ht="21.75" customHeight="1" x14ac:dyDescent="0.25">
      <c r="BB59864" s="5"/>
    </row>
    <row r="59865" spans="54:54" ht="21.75" customHeight="1" x14ac:dyDescent="0.25">
      <c r="BB59865" s="5"/>
    </row>
    <row r="59866" spans="54:54" ht="21.75" customHeight="1" x14ac:dyDescent="0.25">
      <c r="BB59866" s="5"/>
    </row>
    <row r="59867" spans="54:54" ht="21.75" customHeight="1" x14ac:dyDescent="0.25">
      <c r="BB59867" s="5"/>
    </row>
    <row r="59868" spans="54:54" ht="21.75" customHeight="1" x14ac:dyDescent="0.25">
      <c r="BB59868" s="5"/>
    </row>
    <row r="59869" spans="54:54" ht="21.75" customHeight="1" x14ac:dyDescent="0.25">
      <c r="BB59869" s="5"/>
    </row>
    <row r="59870" spans="54:54" ht="21.75" customHeight="1" x14ac:dyDescent="0.25">
      <c r="BB59870" s="5"/>
    </row>
    <row r="59871" spans="54:54" ht="21.75" customHeight="1" x14ac:dyDescent="0.25">
      <c r="BB59871" s="5"/>
    </row>
    <row r="59872" spans="54:54" ht="21.75" customHeight="1" x14ac:dyDescent="0.25">
      <c r="BB59872" s="5"/>
    </row>
    <row r="59873" spans="54:54" ht="21.75" customHeight="1" x14ac:dyDescent="0.25">
      <c r="BB59873" s="5"/>
    </row>
    <row r="59874" spans="54:54" ht="21.75" customHeight="1" x14ac:dyDescent="0.25">
      <c r="BB59874" s="5"/>
    </row>
    <row r="59875" spans="54:54" ht="21.75" customHeight="1" x14ac:dyDescent="0.25">
      <c r="BB59875" s="5"/>
    </row>
    <row r="59876" spans="54:54" ht="21.75" customHeight="1" x14ac:dyDescent="0.25">
      <c r="BB59876" s="5"/>
    </row>
    <row r="59877" spans="54:54" ht="21.75" customHeight="1" x14ac:dyDescent="0.25">
      <c r="BB59877" s="5"/>
    </row>
    <row r="59878" spans="54:54" ht="21.75" customHeight="1" x14ac:dyDescent="0.25">
      <c r="BB59878" s="5"/>
    </row>
    <row r="59879" spans="54:54" ht="21.75" customHeight="1" x14ac:dyDescent="0.25">
      <c r="BB59879" s="5"/>
    </row>
    <row r="59880" spans="54:54" ht="21.75" customHeight="1" x14ac:dyDescent="0.25">
      <c r="BB59880" s="5"/>
    </row>
    <row r="59881" spans="54:54" ht="21.75" customHeight="1" x14ac:dyDescent="0.25">
      <c r="BB59881" s="5"/>
    </row>
    <row r="59882" spans="54:54" ht="21.75" customHeight="1" x14ac:dyDescent="0.25">
      <c r="BB59882" s="5"/>
    </row>
    <row r="59883" spans="54:54" ht="21.75" customHeight="1" x14ac:dyDescent="0.25">
      <c r="BB59883" s="5"/>
    </row>
    <row r="59884" spans="54:54" ht="21.75" customHeight="1" x14ac:dyDescent="0.25">
      <c r="BB59884" s="5"/>
    </row>
    <row r="59885" spans="54:54" ht="21.75" customHeight="1" x14ac:dyDescent="0.25">
      <c r="BB59885" s="5"/>
    </row>
    <row r="59886" spans="54:54" ht="21.75" customHeight="1" x14ac:dyDescent="0.25">
      <c r="BB59886" s="5"/>
    </row>
    <row r="59887" spans="54:54" ht="21.75" customHeight="1" x14ac:dyDescent="0.25">
      <c r="BB59887" s="5"/>
    </row>
    <row r="59888" spans="54:54" ht="21.75" customHeight="1" x14ac:dyDescent="0.25">
      <c r="BB59888" s="5"/>
    </row>
    <row r="59889" spans="54:54" ht="21.75" customHeight="1" x14ac:dyDescent="0.25">
      <c r="BB59889" s="5"/>
    </row>
    <row r="59890" spans="54:54" ht="21.75" customHeight="1" x14ac:dyDescent="0.25">
      <c r="BB59890" s="5"/>
    </row>
    <row r="59891" spans="54:54" ht="21.75" customHeight="1" x14ac:dyDescent="0.25">
      <c r="BB59891" s="5"/>
    </row>
    <row r="59892" spans="54:54" ht="21.75" customHeight="1" x14ac:dyDescent="0.25">
      <c r="BB59892" s="5"/>
    </row>
    <row r="59893" spans="54:54" ht="21.75" customHeight="1" x14ac:dyDescent="0.25">
      <c r="BB59893" s="5"/>
    </row>
    <row r="59894" spans="54:54" ht="21.75" customHeight="1" x14ac:dyDescent="0.25">
      <c r="BB59894" s="5"/>
    </row>
    <row r="59895" spans="54:54" ht="21.75" customHeight="1" x14ac:dyDescent="0.25">
      <c r="BB59895" s="5"/>
    </row>
    <row r="59896" spans="54:54" ht="21.75" customHeight="1" x14ac:dyDescent="0.25">
      <c r="BB59896" s="5"/>
    </row>
    <row r="59897" spans="54:54" ht="21.75" customHeight="1" x14ac:dyDescent="0.25">
      <c r="BB59897" s="5"/>
    </row>
    <row r="59898" spans="54:54" ht="21.75" customHeight="1" x14ac:dyDescent="0.25">
      <c r="BB59898" s="5"/>
    </row>
    <row r="59899" spans="54:54" ht="21.75" customHeight="1" x14ac:dyDescent="0.25">
      <c r="BB59899" s="5"/>
    </row>
    <row r="59900" spans="54:54" ht="21.75" customHeight="1" x14ac:dyDescent="0.25">
      <c r="BB59900" s="5"/>
    </row>
    <row r="59901" spans="54:54" ht="21.75" customHeight="1" x14ac:dyDescent="0.25">
      <c r="BB59901" s="5"/>
    </row>
    <row r="59902" spans="54:54" ht="21.75" customHeight="1" x14ac:dyDescent="0.25">
      <c r="BB59902" s="5"/>
    </row>
    <row r="59903" spans="54:54" ht="21.75" customHeight="1" x14ac:dyDescent="0.25">
      <c r="BB59903" s="5"/>
    </row>
    <row r="59904" spans="54:54" ht="21.75" customHeight="1" x14ac:dyDescent="0.25">
      <c r="BB59904" s="5"/>
    </row>
    <row r="59905" spans="54:54" ht="21.75" customHeight="1" x14ac:dyDescent="0.25">
      <c r="BB59905" s="5"/>
    </row>
    <row r="59906" spans="54:54" ht="21.75" customHeight="1" x14ac:dyDescent="0.25">
      <c r="BB59906" s="5"/>
    </row>
    <row r="59907" spans="54:54" ht="21.75" customHeight="1" x14ac:dyDescent="0.25">
      <c r="BB59907" s="5"/>
    </row>
    <row r="59908" spans="54:54" ht="21.75" customHeight="1" x14ac:dyDescent="0.25">
      <c r="BB59908" s="5"/>
    </row>
    <row r="59909" spans="54:54" ht="21.75" customHeight="1" x14ac:dyDescent="0.25">
      <c r="BB59909" s="5"/>
    </row>
    <row r="59910" spans="54:54" ht="21.75" customHeight="1" x14ac:dyDescent="0.25">
      <c r="BB59910" s="5"/>
    </row>
    <row r="59911" spans="54:54" ht="21.75" customHeight="1" x14ac:dyDescent="0.25">
      <c r="BB59911" s="5"/>
    </row>
    <row r="59912" spans="54:54" ht="21.75" customHeight="1" x14ac:dyDescent="0.25">
      <c r="BB59912" s="5"/>
    </row>
    <row r="59913" spans="54:54" ht="21.75" customHeight="1" x14ac:dyDescent="0.25">
      <c r="BB59913" s="5"/>
    </row>
    <row r="59914" spans="54:54" ht="21.75" customHeight="1" x14ac:dyDescent="0.25">
      <c r="BB59914" s="5"/>
    </row>
    <row r="59915" spans="54:54" ht="21.75" customHeight="1" x14ac:dyDescent="0.25">
      <c r="BB59915" s="5"/>
    </row>
    <row r="59916" spans="54:54" ht="21.75" customHeight="1" x14ac:dyDescent="0.25">
      <c r="BB59916" s="5"/>
    </row>
    <row r="59917" spans="54:54" ht="21.75" customHeight="1" x14ac:dyDescent="0.25">
      <c r="BB59917" s="5"/>
    </row>
    <row r="59918" spans="54:54" ht="21.75" customHeight="1" x14ac:dyDescent="0.25">
      <c r="BB59918" s="5"/>
    </row>
    <row r="59919" spans="54:54" ht="21.75" customHeight="1" x14ac:dyDescent="0.25">
      <c r="BB59919" s="5"/>
    </row>
    <row r="59920" spans="54:54" ht="21.75" customHeight="1" x14ac:dyDescent="0.25">
      <c r="BB59920" s="5"/>
    </row>
    <row r="59921" spans="54:54" ht="21.75" customHeight="1" x14ac:dyDescent="0.25">
      <c r="BB59921" s="5"/>
    </row>
    <row r="59922" spans="54:54" ht="21.75" customHeight="1" x14ac:dyDescent="0.25">
      <c r="BB59922" s="5"/>
    </row>
    <row r="59923" spans="54:54" ht="21.75" customHeight="1" x14ac:dyDescent="0.25">
      <c r="BB59923" s="5"/>
    </row>
    <row r="59924" spans="54:54" ht="21.75" customHeight="1" x14ac:dyDescent="0.25">
      <c r="BB59924" s="5"/>
    </row>
    <row r="59925" spans="54:54" ht="21.75" customHeight="1" x14ac:dyDescent="0.25">
      <c r="BB59925" s="5"/>
    </row>
    <row r="59926" spans="54:54" ht="21.75" customHeight="1" x14ac:dyDescent="0.25">
      <c r="BB59926" s="5"/>
    </row>
    <row r="59927" spans="54:54" ht="21.75" customHeight="1" x14ac:dyDescent="0.25">
      <c r="BB59927" s="5"/>
    </row>
    <row r="59928" spans="54:54" ht="21.75" customHeight="1" x14ac:dyDescent="0.25">
      <c r="BB59928" s="5"/>
    </row>
    <row r="59929" spans="54:54" ht="21.75" customHeight="1" x14ac:dyDescent="0.25">
      <c r="BB59929" s="5"/>
    </row>
    <row r="59930" spans="54:54" ht="21.75" customHeight="1" x14ac:dyDescent="0.25">
      <c r="BB59930" s="5"/>
    </row>
    <row r="59931" spans="54:54" ht="21.75" customHeight="1" x14ac:dyDescent="0.25">
      <c r="BB59931" s="5"/>
    </row>
    <row r="59932" spans="54:54" ht="21.75" customHeight="1" x14ac:dyDescent="0.25">
      <c r="BB59932" s="5"/>
    </row>
    <row r="59933" spans="54:54" ht="21.75" customHeight="1" x14ac:dyDescent="0.25">
      <c r="BB59933" s="5"/>
    </row>
    <row r="59934" spans="54:54" ht="21.75" customHeight="1" x14ac:dyDescent="0.25">
      <c r="BB59934" s="5"/>
    </row>
    <row r="59935" spans="54:54" ht="21.75" customHeight="1" x14ac:dyDescent="0.25">
      <c r="BB59935" s="5"/>
    </row>
    <row r="59936" spans="54:54" ht="21.75" customHeight="1" x14ac:dyDescent="0.25">
      <c r="BB59936" s="5"/>
    </row>
    <row r="59937" spans="54:54" ht="21.75" customHeight="1" x14ac:dyDescent="0.25">
      <c r="BB59937" s="5"/>
    </row>
    <row r="59938" spans="54:54" ht="21.75" customHeight="1" x14ac:dyDescent="0.25">
      <c r="BB59938" s="5"/>
    </row>
    <row r="59939" spans="54:54" ht="21.75" customHeight="1" x14ac:dyDescent="0.25">
      <c r="BB59939" s="5"/>
    </row>
    <row r="59940" spans="54:54" ht="21.75" customHeight="1" x14ac:dyDescent="0.25">
      <c r="BB59940" s="5"/>
    </row>
    <row r="59941" spans="54:54" ht="21.75" customHeight="1" x14ac:dyDescent="0.25">
      <c r="BB59941" s="5"/>
    </row>
    <row r="59942" spans="54:54" ht="21.75" customHeight="1" x14ac:dyDescent="0.25">
      <c r="BB59942" s="5"/>
    </row>
    <row r="59943" spans="54:54" ht="21.75" customHeight="1" x14ac:dyDescent="0.25">
      <c r="BB59943" s="5"/>
    </row>
    <row r="59944" spans="54:54" ht="21.75" customHeight="1" x14ac:dyDescent="0.25">
      <c r="BB59944" s="5"/>
    </row>
    <row r="59945" spans="54:54" ht="21.75" customHeight="1" x14ac:dyDescent="0.25">
      <c r="BB59945" s="5"/>
    </row>
    <row r="59946" spans="54:54" ht="21.75" customHeight="1" x14ac:dyDescent="0.25">
      <c r="BB59946" s="5"/>
    </row>
    <row r="59947" spans="54:54" ht="21.75" customHeight="1" x14ac:dyDescent="0.25">
      <c r="BB59947" s="5"/>
    </row>
    <row r="59948" spans="54:54" ht="21.75" customHeight="1" x14ac:dyDescent="0.25">
      <c r="BB59948" s="5"/>
    </row>
    <row r="59949" spans="54:54" ht="21.75" customHeight="1" x14ac:dyDescent="0.25">
      <c r="BB59949" s="5"/>
    </row>
    <row r="59950" spans="54:54" ht="21.75" customHeight="1" x14ac:dyDescent="0.25">
      <c r="BB59950" s="5"/>
    </row>
    <row r="59951" spans="54:54" ht="21.75" customHeight="1" x14ac:dyDescent="0.25">
      <c r="BB59951" s="5"/>
    </row>
    <row r="59952" spans="54:54" ht="21.75" customHeight="1" x14ac:dyDescent="0.25">
      <c r="BB59952" s="5"/>
    </row>
    <row r="59953" spans="54:54" ht="21.75" customHeight="1" x14ac:dyDescent="0.25">
      <c r="BB59953" s="5"/>
    </row>
    <row r="59954" spans="54:54" ht="21.75" customHeight="1" x14ac:dyDescent="0.25">
      <c r="BB59954" s="5"/>
    </row>
    <row r="59955" spans="54:54" ht="21.75" customHeight="1" x14ac:dyDescent="0.25">
      <c r="BB59955" s="5"/>
    </row>
    <row r="59956" spans="54:54" ht="21.75" customHeight="1" x14ac:dyDescent="0.25">
      <c r="BB59956" s="5"/>
    </row>
    <row r="59957" spans="54:54" ht="21.75" customHeight="1" x14ac:dyDescent="0.25">
      <c r="BB59957" s="5"/>
    </row>
    <row r="59958" spans="54:54" ht="21.75" customHeight="1" x14ac:dyDescent="0.25">
      <c r="BB59958" s="5"/>
    </row>
    <row r="59959" spans="54:54" ht="21.75" customHeight="1" x14ac:dyDescent="0.25">
      <c r="BB59959" s="5"/>
    </row>
    <row r="59960" spans="54:54" ht="21.75" customHeight="1" x14ac:dyDescent="0.25">
      <c r="BB59960" s="5"/>
    </row>
    <row r="59961" spans="54:54" ht="21.75" customHeight="1" x14ac:dyDescent="0.25">
      <c r="BB59961" s="5"/>
    </row>
    <row r="59962" spans="54:54" ht="21.75" customHeight="1" x14ac:dyDescent="0.25">
      <c r="BB59962" s="5"/>
    </row>
    <row r="59963" spans="54:54" ht="21.75" customHeight="1" x14ac:dyDescent="0.25">
      <c r="BB59963" s="5"/>
    </row>
    <row r="59964" spans="54:54" ht="21.75" customHeight="1" x14ac:dyDescent="0.25">
      <c r="BB59964" s="5"/>
    </row>
    <row r="59965" spans="54:54" ht="21.75" customHeight="1" x14ac:dyDescent="0.25">
      <c r="BB59965" s="5"/>
    </row>
    <row r="59966" spans="54:54" ht="21.75" customHeight="1" x14ac:dyDescent="0.25">
      <c r="BB59966" s="5"/>
    </row>
    <row r="59967" spans="54:54" ht="21.75" customHeight="1" x14ac:dyDescent="0.25">
      <c r="BB59967" s="5"/>
    </row>
    <row r="59968" spans="54:54" ht="21.75" customHeight="1" x14ac:dyDescent="0.25">
      <c r="BB59968" s="5"/>
    </row>
    <row r="59969" spans="54:54" ht="21.75" customHeight="1" x14ac:dyDescent="0.25">
      <c r="BB59969" s="5"/>
    </row>
    <row r="59970" spans="54:54" ht="21.75" customHeight="1" x14ac:dyDescent="0.25">
      <c r="BB59970" s="5"/>
    </row>
    <row r="59971" spans="54:54" ht="21.75" customHeight="1" x14ac:dyDescent="0.25">
      <c r="BB59971" s="5"/>
    </row>
    <row r="59972" spans="54:54" ht="21.75" customHeight="1" x14ac:dyDescent="0.25">
      <c r="BB59972" s="5"/>
    </row>
    <row r="59973" spans="54:54" ht="21.75" customHeight="1" x14ac:dyDescent="0.25">
      <c r="BB59973" s="5"/>
    </row>
    <row r="59974" spans="54:54" ht="21.75" customHeight="1" x14ac:dyDescent="0.25">
      <c r="BB59974" s="5"/>
    </row>
    <row r="59975" spans="54:54" ht="21.75" customHeight="1" x14ac:dyDescent="0.25">
      <c r="BB59975" s="5"/>
    </row>
    <row r="59976" spans="54:54" ht="21.75" customHeight="1" x14ac:dyDescent="0.25">
      <c r="BB59976" s="5"/>
    </row>
    <row r="59977" spans="54:54" ht="21.75" customHeight="1" x14ac:dyDescent="0.25">
      <c r="BB59977" s="5"/>
    </row>
    <row r="59978" spans="54:54" ht="21.75" customHeight="1" x14ac:dyDescent="0.25">
      <c r="BB59978" s="5"/>
    </row>
    <row r="59979" spans="54:54" ht="21.75" customHeight="1" x14ac:dyDescent="0.25">
      <c r="BB59979" s="5"/>
    </row>
    <row r="59980" spans="54:54" ht="21.75" customHeight="1" x14ac:dyDescent="0.25">
      <c r="BB59980" s="5"/>
    </row>
    <row r="59981" spans="54:54" ht="21.75" customHeight="1" x14ac:dyDescent="0.25">
      <c r="BB59981" s="5"/>
    </row>
    <row r="59982" spans="54:54" ht="21.75" customHeight="1" x14ac:dyDescent="0.25">
      <c r="BB59982" s="5"/>
    </row>
    <row r="59983" spans="54:54" ht="21.75" customHeight="1" x14ac:dyDescent="0.25">
      <c r="BB59983" s="5"/>
    </row>
    <row r="59984" spans="54:54" ht="21.75" customHeight="1" x14ac:dyDescent="0.25">
      <c r="BB59984" s="5"/>
    </row>
    <row r="59985" spans="54:54" ht="21.75" customHeight="1" x14ac:dyDescent="0.25">
      <c r="BB59985" s="5"/>
    </row>
    <row r="59986" spans="54:54" ht="21.75" customHeight="1" x14ac:dyDescent="0.25">
      <c r="BB59986" s="5"/>
    </row>
    <row r="59987" spans="54:54" ht="21.75" customHeight="1" x14ac:dyDescent="0.25">
      <c r="BB59987" s="5"/>
    </row>
    <row r="59988" spans="54:54" ht="21.75" customHeight="1" x14ac:dyDescent="0.25">
      <c r="BB59988" s="5"/>
    </row>
    <row r="59989" spans="54:54" ht="21.75" customHeight="1" x14ac:dyDescent="0.25">
      <c r="BB59989" s="5"/>
    </row>
    <row r="59990" spans="54:54" ht="21.75" customHeight="1" x14ac:dyDescent="0.25">
      <c r="BB59990" s="5"/>
    </row>
    <row r="59991" spans="54:54" ht="21.75" customHeight="1" x14ac:dyDescent="0.25">
      <c r="BB59991" s="5"/>
    </row>
    <row r="59992" spans="54:54" ht="21.75" customHeight="1" x14ac:dyDescent="0.25">
      <c r="BB59992" s="5"/>
    </row>
    <row r="59993" spans="54:54" ht="21.75" customHeight="1" x14ac:dyDescent="0.25">
      <c r="BB59993" s="5"/>
    </row>
    <row r="59994" spans="54:54" ht="21.75" customHeight="1" x14ac:dyDescent="0.25">
      <c r="BB59994" s="5"/>
    </row>
    <row r="59995" spans="54:54" ht="21.75" customHeight="1" x14ac:dyDescent="0.25">
      <c r="BB59995" s="5"/>
    </row>
    <row r="59996" spans="54:54" ht="21.75" customHeight="1" x14ac:dyDescent="0.25">
      <c r="BB59996" s="5"/>
    </row>
    <row r="59997" spans="54:54" ht="21.75" customHeight="1" x14ac:dyDescent="0.25">
      <c r="BB59997" s="5"/>
    </row>
    <row r="59998" spans="54:54" ht="21.75" customHeight="1" x14ac:dyDescent="0.25">
      <c r="BB59998" s="5"/>
    </row>
    <row r="59999" spans="54:54" ht="21.75" customHeight="1" x14ac:dyDescent="0.25">
      <c r="BB59999" s="5"/>
    </row>
    <row r="60000" spans="54:54" ht="21.75" customHeight="1" x14ac:dyDescent="0.25">
      <c r="BB60000" s="5"/>
    </row>
    <row r="60001" spans="54:54" ht="21.75" customHeight="1" x14ac:dyDescent="0.25">
      <c r="BB60001" s="5"/>
    </row>
    <row r="60002" spans="54:54" ht="21.75" customHeight="1" x14ac:dyDescent="0.25">
      <c r="BB60002" s="5"/>
    </row>
    <row r="60003" spans="54:54" ht="21.75" customHeight="1" x14ac:dyDescent="0.25">
      <c r="BB60003" s="5"/>
    </row>
    <row r="60004" spans="54:54" ht="21.75" customHeight="1" x14ac:dyDescent="0.25">
      <c r="BB60004" s="5"/>
    </row>
    <row r="60005" spans="54:54" ht="21.75" customHeight="1" x14ac:dyDescent="0.25">
      <c r="BB60005" s="5"/>
    </row>
    <row r="60006" spans="54:54" ht="21.75" customHeight="1" x14ac:dyDescent="0.25">
      <c r="BB60006" s="5"/>
    </row>
    <row r="60007" spans="54:54" ht="21.75" customHeight="1" x14ac:dyDescent="0.25">
      <c r="BB60007" s="5"/>
    </row>
    <row r="60008" spans="54:54" ht="21.75" customHeight="1" x14ac:dyDescent="0.25">
      <c r="BB60008" s="5"/>
    </row>
    <row r="60009" spans="54:54" ht="21.75" customHeight="1" x14ac:dyDescent="0.25">
      <c r="BB60009" s="5"/>
    </row>
    <row r="60010" spans="54:54" ht="21.75" customHeight="1" x14ac:dyDescent="0.25">
      <c r="BB60010" s="5"/>
    </row>
    <row r="60011" spans="54:54" ht="21.75" customHeight="1" x14ac:dyDescent="0.25">
      <c r="BB60011" s="5"/>
    </row>
    <row r="60012" spans="54:54" ht="21.75" customHeight="1" x14ac:dyDescent="0.25">
      <c r="BB60012" s="5"/>
    </row>
    <row r="60013" spans="54:54" ht="21.75" customHeight="1" x14ac:dyDescent="0.25">
      <c r="BB60013" s="5"/>
    </row>
    <row r="60014" spans="54:54" ht="21.75" customHeight="1" x14ac:dyDescent="0.25">
      <c r="BB60014" s="5"/>
    </row>
    <row r="60015" spans="54:54" ht="21.75" customHeight="1" x14ac:dyDescent="0.25">
      <c r="BB60015" s="5"/>
    </row>
    <row r="60016" spans="54:54" ht="21.75" customHeight="1" x14ac:dyDescent="0.25">
      <c r="BB60016" s="5"/>
    </row>
    <row r="60017" spans="54:54" ht="21.75" customHeight="1" x14ac:dyDescent="0.25">
      <c r="BB60017" s="5"/>
    </row>
    <row r="60018" spans="54:54" ht="21.75" customHeight="1" x14ac:dyDescent="0.25">
      <c r="BB60018" s="5"/>
    </row>
    <row r="60019" spans="54:54" ht="21.75" customHeight="1" x14ac:dyDescent="0.25">
      <c r="BB60019" s="5"/>
    </row>
    <row r="60020" spans="54:54" ht="21.75" customHeight="1" x14ac:dyDescent="0.25">
      <c r="BB60020" s="5"/>
    </row>
    <row r="60021" spans="54:54" ht="21.75" customHeight="1" x14ac:dyDescent="0.25">
      <c r="BB60021" s="5"/>
    </row>
    <row r="60022" spans="54:54" ht="21.75" customHeight="1" x14ac:dyDescent="0.25">
      <c r="BB60022" s="5"/>
    </row>
    <row r="60023" spans="54:54" ht="21.75" customHeight="1" x14ac:dyDescent="0.25">
      <c r="BB60023" s="5"/>
    </row>
    <row r="60024" spans="54:54" ht="21.75" customHeight="1" x14ac:dyDescent="0.25">
      <c r="BB60024" s="5"/>
    </row>
    <row r="60025" spans="54:54" ht="21.75" customHeight="1" x14ac:dyDescent="0.25">
      <c r="BB60025" s="5"/>
    </row>
    <row r="60026" spans="54:54" ht="21.75" customHeight="1" x14ac:dyDescent="0.25">
      <c r="BB60026" s="5"/>
    </row>
    <row r="60027" spans="54:54" ht="21.75" customHeight="1" x14ac:dyDescent="0.25">
      <c r="BB60027" s="5"/>
    </row>
    <row r="60028" spans="54:54" ht="21.75" customHeight="1" x14ac:dyDescent="0.25">
      <c r="BB60028" s="5"/>
    </row>
    <row r="60029" spans="54:54" ht="21.75" customHeight="1" x14ac:dyDescent="0.25">
      <c r="BB60029" s="5"/>
    </row>
    <row r="60030" spans="54:54" ht="21.75" customHeight="1" x14ac:dyDescent="0.25">
      <c r="BB60030" s="5"/>
    </row>
    <row r="60031" spans="54:54" ht="21.75" customHeight="1" x14ac:dyDescent="0.25">
      <c r="BB60031" s="5"/>
    </row>
    <row r="60032" spans="54:54" ht="21.75" customHeight="1" x14ac:dyDescent="0.25">
      <c r="BB60032" s="5"/>
    </row>
    <row r="60033" spans="54:54" ht="21.75" customHeight="1" x14ac:dyDescent="0.25">
      <c r="BB60033" s="5"/>
    </row>
    <row r="60034" spans="54:54" ht="21.75" customHeight="1" x14ac:dyDescent="0.25">
      <c r="BB60034" s="5"/>
    </row>
    <row r="60035" spans="54:54" ht="21.75" customHeight="1" x14ac:dyDescent="0.25">
      <c r="BB60035" s="5"/>
    </row>
    <row r="60036" spans="54:54" ht="21.75" customHeight="1" x14ac:dyDescent="0.25">
      <c r="BB60036" s="5"/>
    </row>
    <row r="60037" spans="54:54" ht="21.75" customHeight="1" x14ac:dyDescent="0.25">
      <c r="BB60037" s="5"/>
    </row>
    <row r="60038" spans="54:54" ht="21.75" customHeight="1" x14ac:dyDescent="0.25">
      <c r="BB60038" s="5"/>
    </row>
    <row r="60039" spans="54:54" ht="21.75" customHeight="1" x14ac:dyDescent="0.25">
      <c r="BB60039" s="5"/>
    </row>
    <row r="60040" spans="54:54" ht="21.75" customHeight="1" x14ac:dyDescent="0.25">
      <c r="BB60040" s="5"/>
    </row>
    <row r="60041" spans="54:54" ht="21.75" customHeight="1" x14ac:dyDescent="0.25">
      <c r="BB60041" s="5"/>
    </row>
    <row r="60042" spans="54:54" ht="21.75" customHeight="1" x14ac:dyDescent="0.25">
      <c r="BB60042" s="5"/>
    </row>
    <row r="60043" spans="54:54" ht="21.75" customHeight="1" x14ac:dyDescent="0.25">
      <c r="BB60043" s="5"/>
    </row>
    <row r="60044" spans="54:54" ht="21.75" customHeight="1" x14ac:dyDescent="0.25">
      <c r="BB60044" s="5"/>
    </row>
    <row r="60045" spans="54:54" ht="21.75" customHeight="1" x14ac:dyDescent="0.25">
      <c r="BB60045" s="5"/>
    </row>
    <row r="60046" spans="54:54" ht="21.75" customHeight="1" x14ac:dyDescent="0.25">
      <c r="BB60046" s="5"/>
    </row>
    <row r="60047" spans="54:54" ht="21.75" customHeight="1" x14ac:dyDescent="0.25">
      <c r="BB60047" s="5"/>
    </row>
    <row r="60048" spans="54:54" ht="21.75" customHeight="1" x14ac:dyDescent="0.25">
      <c r="BB60048" s="5"/>
    </row>
    <row r="60049" spans="54:54" ht="21.75" customHeight="1" x14ac:dyDescent="0.25">
      <c r="BB60049" s="5"/>
    </row>
    <row r="60050" spans="54:54" ht="21.75" customHeight="1" x14ac:dyDescent="0.25">
      <c r="BB60050" s="5"/>
    </row>
    <row r="60051" spans="54:54" ht="21.75" customHeight="1" x14ac:dyDescent="0.25">
      <c r="BB60051" s="5"/>
    </row>
    <row r="60052" spans="54:54" ht="21.75" customHeight="1" x14ac:dyDescent="0.25">
      <c r="BB60052" s="5"/>
    </row>
    <row r="60053" spans="54:54" ht="21.75" customHeight="1" x14ac:dyDescent="0.25">
      <c r="BB60053" s="5"/>
    </row>
    <row r="60054" spans="54:54" ht="21.75" customHeight="1" x14ac:dyDescent="0.25">
      <c r="BB60054" s="5"/>
    </row>
    <row r="60055" spans="54:54" ht="21.75" customHeight="1" x14ac:dyDescent="0.25">
      <c r="BB60055" s="5"/>
    </row>
    <row r="60056" spans="54:54" ht="21.75" customHeight="1" x14ac:dyDescent="0.25">
      <c r="BB60056" s="5"/>
    </row>
    <row r="60057" spans="54:54" ht="21.75" customHeight="1" x14ac:dyDescent="0.25">
      <c r="BB60057" s="5"/>
    </row>
    <row r="60058" spans="54:54" ht="21.75" customHeight="1" x14ac:dyDescent="0.25">
      <c r="BB60058" s="5"/>
    </row>
    <row r="60059" spans="54:54" ht="21.75" customHeight="1" x14ac:dyDescent="0.25">
      <c r="BB60059" s="5"/>
    </row>
    <row r="60060" spans="54:54" ht="21.75" customHeight="1" x14ac:dyDescent="0.25">
      <c r="BB60060" s="5"/>
    </row>
    <row r="60061" spans="54:54" ht="21.75" customHeight="1" x14ac:dyDescent="0.25">
      <c r="BB60061" s="5"/>
    </row>
    <row r="60062" spans="54:54" ht="21.75" customHeight="1" x14ac:dyDescent="0.25">
      <c r="BB60062" s="5"/>
    </row>
    <row r="60063" spans="54:54" ht="21.75" customHeight="1" x14ac:dyDescent="0.25">
      <c r="BB60063" s="5"/>
    </row>
    <row r="60064" spans="54:54" ht="21.75" customHeight="1" x14ac:dyDescent="0.25">
      <c r="BB60064" s="5"/>
    </row>
    <row r="60065" spans="54:54" ht="21.75" customHeight="1" x14ac:dyDescent="0.25">
      <c r="BB60065" s="5"/>
    </row>
    <row r="60066" spans="54:54" ht="21.75" customHeight="1" x14ac:dyDescent="0.25">
      <c r="BB60066" s="5"/>
    </row>
    <row r="60067" spans="54:54" ht="21.75" customHeight="1" x14ac:dyDescent="0.25">
      <c r="BB60067" s="5"/>
    </row>
    <row r="60068" spans="54:54" ht="21.75" customHeight="1" x14ac:dyDescent="0.25">
      <c r="BB60068" s="5"/>
    </row>
    <row r="60069" spans="54:54" ht="21.75" customHeight="1" x14ac:dyDescent="0.25">
      <c r="BB60069" s="5"/>
    </row>
    <row r="60070" spans="54:54" ht="21.75" customHeight="1" x14ac:dyDescent="0.25">
      <c r="BB60070" s="5"/>
    </row>
    <row r="60071" spans="54:54" ht="21.75" customHeight="1" x14ac:dyDescent="0.25">
      <c r="BB60071" s="5"/>
    </row>
    <row r="60072" spans="54:54" ht="21.75" customHeight="1" x14ac:dyDescent="0.25">
      <c r="BB60072" s="5"/>
    </row>
    <row r="60073" spans="54:54" ht="21.75" customHeight="1" x14ac:dyDescent="0.25">
      <c r="BB60073" s="5"/>
    </row>
    <row r="60074" spans="54:54" ht="21.75" customHeight="1" x14ac:dyDescent="0.25">
      <c r="BB60074" s="5"/>
    </row>
    <row r="60075" spans="54:54" ht="21.75" customHeight="1" x14ac:dyDescent="0.25">
      <c r="BB60075" s="5"/>
    </row>
    <row r="60076" spans="54:54" ht="21.75" customHeight="1" x14ac:dyDescent="0.25">
      <c r="BB60076" s="5"/>
    </row>
    <row r="60077" spans="54:54" ht="21.75" customHeight="1" x14ac:dyDescent="0.25">
      <c r="BB60077" s="5"/>
    </row>
    <row r="60078" spans="54:54" ht="21.75" customHeight="1" x14ac:dyDescent="0.25">
      <c r="BB60078" s="5"/>
    </row>
    <row r="60079" spans="54:54" ht="21.75" customHeight="1" x14ac:dyDescent="0.25">
      <c r="BB60079" s="5"/>
    </row>
    <row r="60080" spans="54:54" ht="21.75" customHeight="1" x14ac:dyDescent="0.25">
      <c r="BB60080" s="5"/>
    </row>
    <row r="60081" spans="54:54" ht="21.75" customHeight="1" x14ac:dyDescent="0.25">
      <c r="BB60081" s="5"/>
    </row>
    <row r="60082" spans="54:54" ht="21.75" customHeight="1" x14ac:dyDescent="0.25">
      <c r="BB60082" s="5"/>
    </row>
    <row r="60083" spans="54:54" ht="21.75" customHeight="1" x14ac:dyDescent="0.25">
      <c r="BB60083" s="5"/>
    </row>
    <row r="60084" spans="54:54" ht="21.75" customHeight="1" x14ac:dyDescent="0.25">
      <c r="BB60084" s="5"/>
    </row>
    <row r="60085" spans="54:54" ht="21.75" customHeight="1" x14ac:dyDescent="0.25">
      <c r="BB60085" s="5"/>
    </row>
    <row r="60086" spans="54:54" ht="21.75" customHeight="1" x14ac:dyDescent="0.25">
      <c r="BB60086" s="5"/>
    </row>
    <row r="60087" spans="54:54" ht="21.75" customHeight="1" x14ac:dyDescent="0.25">
      <c r="BB60087" s="5"/>
    </row>
    <row r="60088" spans="54:54" ht="21.75" customHeight="1" x14ac:dyDescent="0.25">
      <c r="BB60088" s="5"/>
    </row>
    <row r="60089" spans="54:54" ht="21.75" customHeight="1" x14ac:dyDescent="0.25">
      <c r="BB60089" s="5"/>
    </row>
    <row r="60090" spans="54:54" ht="21.75" customHeight="1" x14ac:dyDescent="0.25">
      <c r="BB60090" s="5"/>
    </row>
    <row r="60091" spans="54:54" ht="21.75" customHeight="1" x14ac:dyDescent="0.25">
      <c r="BB60091" s="5"/>
    </row>
    <row r="60092" spans="54:54" ht="21.75" customHeight="1" x14ac:dyDescent="0.25">
      <c r="BB60092" s="5"/>
    </row>
    <row r="60093" spans="54:54" ht="21.75" customHeight="1" x14ac:dyDescent="0.25">
      <c r="BB60093" s="5"/>
    </row>
    <row r="60094" spans="54:54" ht="21.75" customHeight="1" x14ac:dyDescent="0.25">
      <c r="BB60094" s="5"/>
    </row>
    <row r="60095" spans="54:54" ht="21.75" customHeight="1" x14ac:dyDescent="0.25">
      <c r="BB60095" s="5"/>
    </row>
    <row r="60096" spans="54:54" ht="21.75" customHeight="1" x14ac:dyDescent="0.25">
      <c r="BB60096" s="5"/>
    </row>
    <row r="60097" spans="54:54" ht="21.75" customHeight="1" x14ac:dyDescent="0.25">
      <c r="BB60097" s="5"/>
    </row>
    <row r="60098" spans="54:54" ht="21.75" customHeight="1" x14ac:dyDescent="0.25">
      <c r="BB60098" s="5"/>
    </row>
    <row r="60099" spans="54:54" ht="21.75" customHeight="1" x14ac:dyDescent="0.25">
      <c r="BB60099" s="5"/>
    </row>
    <row r="60100" spans="54:54" ht="21.75" customHeight="1" x14ac:dyDescent="0.25">
      <c r="BB60100" s="5"/>
    </row>
    <row r="60101" spans="54:54" ht="21.75" customHeight="1" x14ac:dyDescent="0.25">
      <c r="BB60101" s="5"/>
    </row>
    <row r="60102" spans="54:54" ht="21.75" customHeight="1" x14ac:dyDescent="0.25">
      <c r="BB60102" s="5"/>
    </row>
    <row r="60103" spans="54:54" ht="21.75" customHeight="1" x14ac:dyDescent="0.25">
      <c r="BB60103" s="5"/>
    </row>
    <row r="60104" spans="54:54" ht="21.75" customHeight="1" x14ac:dyDescent="0.25">
      <c r="BB60104" s="5"/>
    </row>
    <row r="60105" spans="54:54" ht="21.75" customHeight="1" x14ac:dyDescent="0.25">
      <c r="BB60105" s="5"/>
    </row>
    <row r="60106" spans="54:54" ht="21.75" customHeight="1" x14ac:dyDescent="0.25">
      <c r="BB60106" s="5"/>
    </row>
    <row r="60107" spans="54:54" ht="21.75" customHeight="1" x14ac:dyDescent="0.25">
      <c r="BB60107" s="5"/>
    </row>
    <row r="60108" spans="54:54" ht="21.75" customHeight="1" x14ac:dyDescent="0.25">
      <c r="BB60108" s="5"/>
    </row>
    <row r="60109" spans="54:54" ht="21.75" customHeight="1" x14ac:dyDescent="0.25">
      <c r="BB60109" s="5"/>
    </row>
    <row r="60110" spans="54:54" ht="21.75" customHeight="1" x14ac:dyDescent="0.25">
      <c r="BB60110" s="5"/>
    </row>
    <row r="60111" spans="54:54" ht="21.75" customHeight="1" x14ac:dyDescent="0.25">
      <c r="BB60111" s="5"/>
    </row>
    <row r="60112" spans="54:54" ht="21.75" customHeight="1" x14ac:dyDescent="0.25">
      <c r="BB60112" s="5"/>
    </row>
    <row r="60113" spans="54:54" ht="21.75" customHeight="1" x14ac:dyDescent="0.25">
      <c r="BB60113" s="5"/>
    </row>
    <row r="60114" spans="54:54" ht="21.75" customHeight="1" x14ac:dyDescent="0.25">
      <c r="BB60114" s="5"/>
    </row>
    <row r="60115" spans="54:54" ht="21.75" customHeight="1" x14ac:dyDescent="0.25">
      <c r="BB60115" s="5"/>
    </row>
    <row r="60116" spans="54:54" ht="21.75" customHeight="1" x14ac:dyDescent="0.25">
      <c r="BB60116" s="5"/>
    </row>
    <row r="60117" spans="54:54" ht="21.75" customHeight="1" x14ac:dyDescent="0.25">
      <c r="BB60117" s="5"/>
    </row>
    <row r="60118" spans="54:54" ht="21.75" customHeight="1" x14ac:dyDescent="0.25">
      <c r="BB60118" s="5"/>
    </row>
    <row r="60119" spans="54:54" ht="21.75" customHeight="1" x14ac:dyDescent="0.25">
      <c r="BB60119" s="5"/>
    </row>
    <row r="60120" spans="54:54" ht="21.75" customHeight="1" x14ac:dyDescent="0.25">
      <c r="BB60120" s="5"/>
    </row>
    <row r="60121" spans="54:54" ht="21.75" customHeight="1" x14ac:dyDescent="0.25">
      <c r="BB60121" s="5"/>
    </row>
    <row r="60122" spans="54:54" ht="21.75" customHeight="1" x14ac:dyDescent="0.25">
      <c r="BB60122" s="5"/>
    </row>
    <row r="60123" spans="54:54" ht="21.75" customHeight="1" x14ac:dyDescent="0.25">
      <c r="BB60123" s="5"/>
    </row>
    <row r="60124" spans="54:54" ht="21.75" customHeight="1" x14ac:dyDescent="0.25">
      <c r="BB60124" s="5"/>
    </row>
    <row r="60125" spans="54:54" ht="21.75" customHeight="1" x14ac:dyDescent="0.25">
      <c r="BB60125" s="5"/>
    </row>
    <row r="60126" spans="54:54" ht="21.75" customHeight="1" x14ac:dyDescent="0.25">
      <c r="BB60126" s="5"/>
    </row>
    <row r="60127" spans="54:54" ht="21.75" customHeight="1" x14ac:dyDescent="0.25">
      <c r="BB60127" s="5"/>
    </row>
    <row r="60128" spans="54:54" ht="21.75" customHeight="1" x14ac:dyDescent="0.25">
      <c r="BB60128" s="5"/>
    </row>
    <row r="60129" spans="54:54" ht="21.75" customHeight="1" x14ac:dyDescent="0.25">
      <c r="BB60129" s="5"/>
    </row>
    <row r="60130" spans="54:54" ht="21.75" customHeight="1" x14ac:dyDescent="0.25">
      <c r="BB60130" s="5"/>
    </row>
    <row r="60131" spans="54:54" ht="21.75" customHeight="1" x14ac:dyDescent="0.25">
      <c r="BB60131" s="5"/>
    </row>
    <row r="60132" spans="54:54" ht="21.75" customHeight="1" x14ac:dyDescent="0.25">
      <c r="BB60132" s="5"/>
    </row>
    <row r="60133" spans="54:54" ht="21.75" customHeight="1" x14ac:dyDescent="0.25">
      <c r="BB60133" s="5"/>
    </row>
    <row r="60134" spans="54:54" ht="21.75" customHeight="1" x14ac:dyDescent="0.25">
      <c r="BB60134" s="5"/>
    </row>
    <row r="60135" spans="54:54" ht="21.75" customHeight="1" x14ac:dyDescent="0.25">
      <c r="BB60135" s="5"/>
    </row>
    <row r="60136" spans="54:54" ht="21.75" customHeight="1" x14ac:dyDescent="0.25">
      <c r="BB60136" s="5"/>
    </row>
    <row r="60137" spans="54:54" ht="21.75" customHeight="1" x14ac:dyDescent="0.25">
      <c r="BB60137" s="5"/>
    </row>
    <row r="60138" spans="54:54" ht="21.75" customHeight="1" x14ac:dyDescent="0.25">
      <c r="BB60138" s="5"/>
    </row>
    <row r="60139" spans="54:54" ht="21.75" customHeight="1" x14ac:dyDescent="0.25">
      <c r="BB60139" s="5"/>
    </row>
    <row r="60140" spans="54:54" ht="21.75" customHeight="1" x14ac:dyDescent="0.25">
      <c r="BB60140" s="5"/>
    </row>
    <row r="60141" spans="54:54" ht="21.75" customHeight="1" x14ac:dyDescent="0.25">
      <c r="BB60141" s="5"/>
    </row>
    <row r="60142" spans="54:54" ht="21.75" customHeight="1" x14ac:dyDescent="0.25">
      <c r="BB60142" s="5"/>
    </row>
    <row r="60143" spans="54:54" ht="21.75" customHeight="1" x14ac:dyDescent="0.25">
      <c r="BB60143" s="5"/>
    </row>
    <row r="60144" spans="54:54" ht="21.75" customHeight="1" x14ac:dyDescent="0.25">
      <c r="BB60144" s="5"/>
    </row>
    <row r="60145" spans="54:54" ht="21.75" customHeight="1" x14ac:dyDescent="0.25">
      <c r="BB60145" s="5"/>
    </row>
    <row r="60146" spans="54:54" ht="21.75" customHeight="1" x14ac:dyDescent="0.25">
      <c r="BB60146" s="5"/>
    </row>
    <row r="60147" spans="54:54" ht="21.75" customHeight="1" x14ac:dyDescent="0.25">
      <c r="BB60147" s="5"/>
    </row>
    <row r="60148" spans="54:54" ht="21.75" customHeight="1" x14ac:dyDescent="0.25">
      <c r="BB60148" s="5"/>
    </row>
    <row r="60149" spans="54:54" ht="21.75" customHeight="1" x14ac:dyDescent="0.25">
      <c r="BB60149" s="5"/>
    </row>
    <row r="60150" spans="54:54" ht="21.75" customHeight="1" x14ac:dyDescent="0.25">
      <c r="BB60150" s="5"/>
    </row>
    <row r="60151" spans="54:54" ht="21.75" customHeight="1" x14ac:dyDescent="0.25">
      <c r="BB60151" s="5"/>
    </row>
    <row r="60152" spans="54:54" ht="21.75" customHeight="1" x14ac:dyDescent="0.25">
      <c r="BB60152" s="5"/>
    </row>
    <row r="60153" spans="54:54" ht="21.75" customHeight="1" x14ac:dyDescent="0.25">
      <c r="BB60153" s="5"/>
    </row>
    <row r="60154" spans="54:54" ht="21.75" customHeight="1" x14ac:dyDescent="0.25">
      <c r="BB60154" s="5"/>
    </row>
    <row r="60155" spans="54:54" ht="21.75" customHeight="1" x14ac:dyDescent="0.25">
      <c r="BB60155" s="5"/>
    </row>
    <row r="60156" spans="54:54" ht="21.75" customHeight="1" x14ac:dyDescent="0.25">
      <c r="BB60156" s="5"/>
    </row>
    <row r="60157" spans="54:54" ht="21.75" customHeight="1" x14ac:dyDescent="0.25">
      <c r="BB60157" s="5"/>
    </row>
    <row r="60158" spans="54:54" ht="21.75" customHeight="1" x14ac:dyDescent="0.25">
      <c r="BB60158" s="5"/>
    </row>
    <row r="60159" spans="54:54" ht="21.75" customHeight="1" x14ac:dyDescent="0.25">
      <c r="BB60159" s="5"/>
    </row>
    <row r="60160" spans="54:54" ht="21.75" customHeight="1" x14ac:dyDescent="0.25">
      <c r="BB60160" s="5"/>
    </row>
    <row r="60161" spans="54:54" ht="21.75" customHeight="1" x14ac:dyDescent="0.25">
      <c r="BB60161" s="5"/>
    </row>
    <row r="60162" spans="54:54" ht="21.75" customHeight="1" x14ac:dyDescent="0.25">
      <c r="BB60162" s="5"/>
    </row>
    <row r="60163" spans="54:54" ht="21.75" customHeight="1" x14ac:dyDescent="0.25">
      <c r="BB60163" s="5"/>
    </row>
    <row r="60164" spans="54:54" ht="21.75" customHeight="1" x14ac:dyDescent="0.25">
      <c r="BB60164" s="5"/>
    </row>
    <row r="60165" spans="54:54" ht="21.75" customHeight="1" x14ac:dyDescent="0.25">
      <c r="BB60165" s="5"/>
    </row>
    <row r="60166" spans="54:54" ht="21.75" customHeight="1" x14ac:dyDescent="0.25">
      <c r="BB60166" s="5"/>
    </row>
    <row r="60167" spans="54:54" ht="21.75" customHeight="1" x14ac:dyDescent="0.25">
      <c r="BB60167" s="5"/>
    </row>
    <row r="60168" spans="54:54" ht="21.75" customHeight="1" x14ac:dyDescent="0.25">
      <c r="BB60168" s="5"/>
    </row>
    <row r="60169" spans="54:54" ht="21.75" customHeight="1" x14ac:dyDescent="0.25">
      <c r="BB60169" s="5"/>
    </row>
    <row r="60170" spans="54:54" ht="21.75" customHeight="1" x14ac:dyDescent="0.25">
      <c r="BB60170" s="5"/>
    </row>
    <row r="60171" spans="54:54" ht="21.75" customHeight="1" x14ac:dyDescent="0.25">
      <c r="BB60171" s="5"/>
    </row>
    <row r="60172" spans="54:54" ht="21.75" customHeight="1" x14ac:dyDescent="0.25">
      <c r="BB60172" s="5"/>
    </row>
    <row r="60173" spans="54:54" ht="21.75" customHeight="1" x14ac:dyDescent="0.25">
      <c r="BB60173" s="5"/>
    </row>
    <row r="60174" spans="54:54" ht="21.75" customHeight="1" x14ac:dyDescent="0.25">
      <c r="BB60174" s="5"/>
    </row>
    <row r="60175" spans="54:54" ht="21.75" customHeight="1" x14ac:dyDescent="0.25">
      <c r="BB60175" s="5"/>
    </row>
    <row r="60176" spans="54:54" ht="21.75" customHeight="1" x14ac:dyDescent="0.25">
      <c r="BB60176" s="5"/>
    </row>
    <row r="60177" spans="54:54" ht="21.75" customHeight="1" x14ac:dyDescent="0.25">
      <c r="BB60177" s="5"/>
    </row>
    <row r="60178" spans="54:54" ht="21.75" customHeight="1" x14ac:dyDescent="0.25">
      <c r="BB60178" s="5"/>
    </row>
    <row r="60179" spans="54:54" ht="21.75" customHeight="1" x14ac:dyDescent="0.25">
      <c r="BB60179" s="5"/>
    </row>
    <row r="60180" spans="54:54" ht="21.75" customHeight="1" x14ac:dyDescent="0.25">
      <c r="BB60180" s="5"/>
    </row>
    <row r="60181" spans="54:54" ht="21.75" customHeight="1" x14ac:dyDescent="0.25">
      <c r="BB60181" s="5"/>
    </row>
    <row r="60182" spans="54:54" ht="21.75" customHeight="1" x14ac:dyDescent="0.25">
      <c r="BB60182" s="5"/>
    </row>
    <row r="60183" spans="54:54" ht="21.75" customHeight="1" x14ac:dyDescent="0.25">
      <c r="BB60183" s="5"/>
    </row>
    <row r="60184" spans="54:54" ht="21.75" customHeight="1" x14ac:dyDescent="0.25">
      <c r="BB60184" s="5"/>
    </row>
    <row r="60185" spans="54:54" ht="21.75" customHeight="1" x14ac:dyDescent="0.25">
      <c r="BB60185" s="5"/>
    </row>
    <row r="60186" spans="54:54" ht="21.75" customHeight="1" x14ac:dyDescent="0.25">
      <c r="BB60186" s="5"/>
    </row>
    <row r="60187" spans="54:54" ht="21.75" customHeight="1" x14ac:dyDescent="0.25">
      <c r="BB60187" s="5"/>
    </row>
    <row r="60188" spans="54:54" ht="21.75" customHeight="1" x14ac:dyDescent="0.25">
      <c r="BB60188" s="5"/>
    </row>
    <row r="60189" spans="54:54" ht="21.75" customHeight="1" x14ac:dyDescent="0.25">
      <c r="BB60189" s="5"/>
    </row>
    <row r="60190" spans="54:54" ht="21.75" customHeight="1" x14ac:dyDescent="0.25">
      <c r="BB60190" s="5"/>
    </row>
    <row r="60191" spans="54:54" ht="21.75" customHeight="1" x14ac:dyDescent="0.25">
      <c r="BB60191" s="5"/>
    </row>
    <row r="60192" spans="54:54" ht="21.75" customHeight="1" x14ac:dyDescent="0.25">
      <c r="BB60192" s="5"/>
    </row>
    <row r="60193" spans="54:54" ht="21.75" customHeight="1" x14ac:dyDescent="0.25">
      <c r="BB60193" s="5"/>
    </row>
    <row r="60194" spans="54:54" ht="21.75" customHeight="1" x14ac:dyDescent="0.25">
      <c r="BB60194" s="5"/>
    </row>
    <row r="60195" spans="54:54" ht="21.75" customHeight="1" x14ac:dyDescent="0.25">
      <c r="BB60195" s="5"/>
    </row>
    <row r="60196" spans="54:54" ht="21.75" customHeight="1" x14ac:dyDescent="0.25">
      <c r="BB60196" s="5"/>
    </row>
    <row r="60197" spans="54:54" ht="21.75" customHeight="1" x14ac:dyDescent="0.25">
      <c r="BB60197" s="5"/>
    </row>
    <row r="60198" spans="54:54" ht="21.75" customHeight="1" x14ac:dyDescent="0.25">
      <c r="BB60198" s="5"/>
    </row>
    <row r="60199" spans="54:54" ht="21.75" customHeight="1" x14ac:dyDescent="0.25">
      <c r="BB60199" s="5"/>
    </row>
    <row r="60200" spans="54:54" ht="21.75" customHeight="1" x14ac:dyDescent="0.25">
      <c r="BB60200" s="5"/>
    </row>
    <row r="60201" spans="54:54" ht="21.75" customHeight="1" x14ac:dyDescent="0.25">
      <c r="BB60201" s="5"/>
    </row>
    <row r="60202" spans="54:54" ht="21.75" customHeight="1" x14ac:dyDescent="0.25">
      <c r="BB60202" s="5"/>
    </row>
    <row r="60203" spans="54:54" ht="21.75" customHeight="1" x14ac:dyDescent="0.25">
      <c r="BB60203" s="5"/>
    </row>
    <row r="60204" spans="54:54" ht="21.75" customHeight="1" x14ac:dyDescent="0.25">
      <c r="BB60204" s="5"/>
    </row>
    <row r="60205" spans="54:54" ht="21.75" customHeight="1" x14ac:dyDescent="0.25">
      <c r="BB60205" s="5"/>
    </row>
    <row r="60206" spans="54:54" ht="21.75" customHeight="1" x14ac:dyDescent="0.25">
      <c r="BB60206" s="5"/>
    </row>
    <row r="60207" spans="54:54" ht="21.75" customHeight="1" x14ac:dyDescent="0.25">
      <c r="BB60207" s="5"/>
    </row>
    <row r="60208" spans="54:54" ht="21.75" customHeight="1" x14ac:dyDescent="0.25">
      <c r="BB60208" s="5"/>
    </row>
    <row r="60209" spans="54:54" ht="21.75" customHeight="1" x14ac:dyDescent="0.25">
      <c r="BB60209" s="5"/>
    </row>
    <row r="60210" spans="54:54" ht="21.75" customHeight="1" x14ac:dyDescent="0.25">
      <c r="BB60210" s="5"/>
    </row>
    <row r="60211" spans="54:54" ht="21.75" customHeight="1" x14ac:dyDescent="0.25">
      <c r="BB60211" s="5"/>
    </row>
    <row r="60212" spans="54:54" ht="21.75" customHeight="1" x14ac:dyDescent="0.25">
      <c r="BB60212" s="5"/>
    </row>
    <row r="60213" spans="54:54" ht="21.75" customHeight="1" x14ac:dyDescent="0.25">
      <c r="BB60213" s="5"/>
    </row>
    <row r="60214" spans="54:54" ht="21.75" customHeight="1" x14ac:dyDescent="0.25">
      <c r="BB60214" s="5"/>
    </row>
    <row r="60215" spans="54:54" ht="21.75" customHeight="1" x14ac:dyDescent="0.25">
      <c r="BB60215" s="5"/>
    </row>
    <row r="60216" spans="54:54" ht="21.75" customHeight="1" x14ac:dyDescent="0.25">
      <c r="BB60216" s="5"/>
    </row>
    <row r="60217" spans="54:54" ht="21.75" customHeight="1" x14ac:dyDescent="0.25">
      <c r="BB60217" s="5"/>
    </row>
    <row r="60218" spans="54:54" ht="21.75" customHeight="1" x14ac:dyDescent="0.25">
      <c r="BB60218" s="5"/>
    </row>
    <row r="60219" spans="54:54" ht="21.75" customHeight="1" x14ac:dyDescent="0.25">
      <c r="BB60219" s="5"/>
    </row>
    <row r="60220" spans="54:54" ht="21.75" customHeight="1" x14ac:dyDescent="0.25">
      <c r="BB60220" s="5"/>
    </row>
    <row r="60221" spans="54:54" ht="21.75" customHeight="1" x14ac:dyDescent="0.25">
      <c r="BB60221" s="5"/>
    </row>
    <row r="60222" spans="54:54" ht="21.75" customHeight="1" x14ac:dyDescent="0.25">
      <c r="BB60222" s="5"/>
    </row>
    <row r="60223" spans="54:54" ht="21.75" customHeight="1" x14ac:dyDescent="0.25">
      <c r="BB60223" s="5"/>
    </row>
    <row r="60224" spans="54:54" ht="21.75" customHeight="1" x14ac:dyDescent="0.25">
      <c r="BB60224" s="5"/>
    </row>
    <row r="60225" spans="54:54" ht="21.75" customHeight="1" x14ac:dyDescent="0.25">
      <c r="BB60225" s="5"/>
    </row>
    <row r="60226" spans="54:54" ht="21.75" customHeight="1" x14ac:dyDescent="0.25">
      <c r="BB60226" s="5"/>
    </row>
    <row r="60227" spans="54:54" ht="21.75" customHeight="1" x14ac:dyDescent="0.25">
      <c r="BB60227" s="5"/>
    </row>
    <row r="60228" spans="54:54" ht="21.75" customHeight="1" x14ac:dyDescent="0.25">
      <c r="BB60228" s="5"/>
    </row>
    <row r="60229" spans="54:54" ht="21.75" customHeight="1" x14ac:dyDescent="0.25">
      <c r="BB60229" s="5"/>
    </row>
    <row r="60230" spans="54:54" ht="21.75" customHeight="1" x14ac:dyDescent="0.25">
      <c r="BB60230" s="5"/>
    </row>
    <row r="60231" spans="54:54" ht="21.75" customHeight="1" x14ac:dyDescent="0.25">
      <c r="BB60231" s="5"/>
    </row>
    <row r="60232" spans="54:54" ht="21.75" customHeight="1" x14ac:dyDescent="0.25">
      <c r="BB60232" s="5"/>
    </row>
    <row r="60233" spans="54:54" ht="21.75" customHeight="1" x14ac:dyDescent="0.25">
      <c r="BB60233" s="5"/>
    </row>
    <row r="60234" spans="54:54" ht="21.75" customHeight="1" x14ac:dyDescent="0.25">
      <c r="BB60234" s="5"/>
    </row>
    <row r="60235" spans="54:54" ht="21.75" customHeight="1" x14ac:dyDescent="0.25">
      <c r="BB60235" s="5"/>
    </row>
    <row r="60236" spans="54:54" ht="21.75" customHeight="1" x14ac:dyDescent="0.25">
      <c r="BB60236" s="5"/>
    </row>
    <row r="60237" spans="54:54" ht="21.75" customHeight="1" x14ac:dyDescent="0.25">
      <c r="BB60237" s="5"/>
    </row>
    <row r="60238" spans="54:54" ht="21.75" customHeight="1" x14ac:dyDescent="0.25">
      <c r="BB60238" s="5"/>
    </row>
    <row r="60239" spans="54:54" ht="21.75" customHeight="1" x14ac:dyDescent="0.25">
      <c r="BB60239" s="5"/>
    </row>
    <row r="60240" spans="54:54" ht="21.75" customHeight="1" x14ac:dyDescent="0.25">
      <c r="BB60240" s="5"/>
    </row>
    <row r="60241" spans="54:54" ht="21.75" customHeight="1" x14ac:dyDescent="0.25">
      <c r="BB60241" s="5"/>
    </row>
    <row r="60242" spans="54:54" ht="21.75" customHeight="1" x14ac:dyDescent="0.25">
      <c r="BB60242" s="5"/>
    </row>
    <row r="60243" spans="54:54" ht="21.75" customHeight="1" x14ac:dyDescent="0.25">
      <c r="BB60243" s="5"/>
    </row>
    <row r="60244" spans="54:54" ht="21.75" customHeight="1" x14ac:dyDescent="0.25">
      <c r="BB60244" s="5"/>
    </row>
    <row r="60245" spans="54:54" ht="21.75" customHeight="1" x14ac:dyDescent="0.25">
      <c r="BB60245" s="5"/>
    </row>
    <row r="60246" spans="54:54" ht="21.75" customHeight="1" x14ac:dyDescent="0.25">
      <c r="BB60246" s="5"/>
    </row>
    <row r="60247" spans="54:54" ht="21.75" customHeight="1" x14ac:dyDescent="0.25">
      <c r="BB60247" s="5"/>
    </row>
    <row r="60248" spans="54:54" ht="21.75" customHeight="1" x14ac:dyDescent="0.25">
      <c r="BB60248" s="5"/>
    </row>
    <row r="60249" spans="54:54" ht="21.75" customHeight="1" x14ac:dyDescent="0.25">
      <c r="BB60249" s="5"/>
    </row>
    <row r="60250" spans="54:54" ht="21.75" customHeight="1" x14ac:dyDescent="0.25">
      <c r="BB60250" s="5"/>
    </row>
    <row r="60251" spans="54:54" ht="21.75" customHeight="1" x14ac:dyDescent="0.25">
      <c r="BB60251" s="5"/>
    </row>
    <row r="60252" spans="54:54" ht="21.75" customHeight="1" x14ac:dyDescent="0.25">
      <c r="BB60252" s="5"/>
    </row>
    <row r="60253" spans="54:54" ht="21.75" customHeight="1" x14ac:dyDescent="0.25">
      <c r="BB60253" s="5"/>
    </row>
    <row r="60254" spans="54:54" ht="21.75" customHeight="1" x14ac:dyDescent="0.25">
      <c r="BB60254" s="5"/>
    </row>
    <row r="60255" spans="54:54" ht="21.75" customHeight="1" x14ac:dyDescent="0.25">
      <c r="BB60255" s="5"/>
    </row>
    <row r="60256" spans="54:54" ht="21.75" customHeight="1" x14ac:dyDescent="0.25">
      <c r="BB60256" s="5"/>
    </row>
    <row r="60257" spans="54:54" ht="21.75" customHeight="1" x14ac:dyDescent="0.25">
      <c r="BB60257" s="5"/>
    </row>
    <row r="60258" spans="54:54" ht="21.75" customHeight="1" x14ac:dyDescent="0.25">
      <c r="BB60258" s="5"/>
    </row>
    <row r="60259" spans="54:54" ht="21.75" customHeight="1" x14ac:dyDescent="0.25">
      <c r="BB60259" s="5"/>
    </row>
    <row r="60260" spans="54:54" ht="21.75" customHeight="1" x14ac:dyDescent="0.25">
      <c r="BB60260" s="5"/>
    </row>
    <row r="60261" spans="54:54" ht="21.75" customHeight="1" x14ac:dyDescent="0.25">
      <c r="BB60261" s="5"/>
    </row>
    <row r="60262" spans="54:54" ht="21.75" customHeight="1" x14ac:dyDescent="0.25">
      <c r="BB60262" s="5"/>
    </row>
    <row r="60263" spans="54:54" ht="21.75" customHeight="1" x14ac:dyDescent="0.25">
      <c r="BB60263" s="5"/>
    </row>
    <row r="60264" spans="54:54" ht="21.75" customHeight="1" x14ac:dyDescent="0.25">
      <c r="BB60264" s="5"/>
    </row>
    <row r="60265" spans="54:54" ht="21.75" customHeight="1" x14ac:dyDescent="0.25">
      <c r="BB60265" s="5"/>
    </row>
    <row r="60266" spans="54:54" ht="21.75" customHeight="1" x14ac:dyDescent="0.25">
      <c r="BB60266" s="5"/>
    </row>
    <row r="60267" spans="54:54" ht="21.75" customHeight="1" x14ac:dyDescent="0.25">
      <c r="BB60267" s="5"/>
    </row>
    <row r="60268" spans="54:54" ht="21.75" customHeight="1" x14ac:dyDescent="0.25">
      <c r="BB60268" s="5"/>
    </row>
    <row r="60269" spans="54:54" ht="21.75" customHeight="1" x14ac:dyDescent="0.25">
      <c r="BB60269" s="5"/>
    </row>
    <row r="60270" spans="54:54" ht="21.75" customHeight="1" x14ac:dyDescent="0.25">
      <c r="BB60270" s="5"/>
    </row>
    <row r="60271" spans="54:54" ht="21.75" customHeight="1" x14ac:dyDescent="0.25">
      <c r="BB60271" s="5"/>
    </row>
    <row r="60272" spans="54:54" ht="21.75" customHeight="1" x14ac:dyDescent="0.25">
      <c r="BB60272" s="5"/>
    </row>
    <row r="60273" spans="54:54" ht="21.75" customHeight="1" x14ac:dyDescent="0.25">
      <c r="BB60273" s="5"/>
    </row>
    <row r="60274" spans="54:54" ht="21.75" customHeight="1" x14ac:dyDescent="0.25">
      <c r="BB60274" s="5"/>
    </row>
    <row r="60275" spans="54:54" ht="21.75" customHeight="1" x14ac:dyDescent="0.25">
      <c r="BB60275" s="5"/>
    </row>
    <row r="60276" spans="54:54" ht="21.75" customHeight="1" x14ac:dyDescent="0.25">
      <c r="BB60276" s="5"/>
    </row>
    <row r="60277" spans="54:54" ht="21.75" customHeight="1" x14ac:dyDescent="0.25">
      <c r="BB60277" s="5"/>
    </row>
    <row r="60278" spans="54:54" ht="21.75" customHeight="1" x14ac:dyDescent="0.25">
      <c r="BB60278" s="5"/>
    </row>
    <row r="60279" spans="54:54" ht="21.75" customHeight="1" x14ac:dyDescent="0.25">
      <c r="BB60279" s="5"/>
    </row>
    <row r="60280" spans="54:54" ht="21.75" customHeight="1" x14ac:dyDescent="0.25">
      <c r="BB60280" s="5"/>
    </row>
    <row r="60281" spans="54:54" ht="21.75" customHeight="1" x14ac:dyDescent="0.25">
      <c r="BB60281" s="5"/>
    </row>
    <row r="60282" spans="54:54" ht="21.75" customHeight="1" x14ac:dyDescent="0.25">
      <c r="BB60282" s="5"/>
    </row>
    <row r="60283" spans="54:54" ht="21.75" customHeight="1" x14ac:dyDescent="0.25">
      <c r="BB60283" s="5"/>
    </row>
    <row r="60284" spans="54:54" ht="21.75" customHeight="1" x14ac:dyDescent="0.25">
      <c r="BB60284" s="5"/>
    </row>
    <row r="60285" spans="54:54" ht="21.75" customHeight="1" x14ac:dyDescent="0.25">
      <c r="BB60285" s="5"/>
    </row>
    <row r="60286" spans="54:54" ht="21.75" customHeight="1" x14ac:dyDescent="0.25">
      <c r="BB60286" s="5"/>
    </row>
    <row r="60287" spans="54:54" ht="21.75" customHeight="1" x14ac:dyDescent="0.25">
      <c r="BB60287" s="5"/>
    </row>
    <row r="60288" spans="54:54" ht="21.75" customHeight="1" x14ac:dyDescent="0.25">
      <c r="BB60288" s="5"/>
    </row>
    <row r="60289" spans="54:54" ht="21.75" customHeight="1" x14ac:dyDescent="0.25">
      <c r="BB60289" s="5"/>
    </row>
    <row r="60290" spans="54:54" ht="21.75" customHeight="1" x14ac:dyDescent="0.25">
      <c r="BB60290" s="5"/>
    </row>
    <row r="60291" spans="54:54" ht="21.75" customHeight="1" x14ac:dyDescent="0.25">
      <c r="BB60291" s="5"/>
    </row>
    <row r="60292" spans="54:54" ht="21.75" customHeight="1" x14ac:dyDescent="0.25">
      <c r="BB60292" s="5"/>
    </row>
    <row r="60293" spans="54:54" ht="21.75" customHeight="1" x14ac:dyDescent="0.25">
      <c r="BB60293" s="5"/>
    </row>
    <row r="60294" spans="54:54" ht="21.75" customHeight="1" x14ac:dyDescent="0.25">
      <c r="BB60294" s="5"/>
    </row>
    <row r="60295" spans="54:54" ht="21.75" customHeight="1" x14ac:dyDescent="0.25">
      <c r="BB60295" s="5"/>
    </row>
    <row r="60296" spans="54:54" ht="21.75" customHeight="1" x14ac:dyDescent="0.25">
      <c r="BB60296" s="5"/>
    </row>
    <row r="60297" spans="54:54" ht="21.75" customHeight="1" x14ac:dyDescent="0.25">
      <c r="BB60297" s="5"/>
    </row>
    <row r="60298" spans="54:54" ht="21.75" customHeight="1" x14ac:dyDescent="0.25">
      <c r="BB60298" s="5"/>
    </row>
    <row r="60299" spans="54:54" ht="21.75" customHeight="1" x14ac:dyDescent="0.25">
      <c r="BB60299" s="5"/>
    </row>
    <row r="60300" spans="54:54" ht="21.75" customHeight="1" x14ac:dyDescent="0.25">
      <c r="BB60300" s="5"/>
    </row>
    <row r="60301" spans="54:54" ht="21.75" customHeight="1" x14ac:dyDescent="0.25">
      <c r="BB60301" s="5"/>
    </row>
    <row r="60302" spans="54:54" ht="21.75" customHeight="1" x14ac:dyDescent="0.25">
      <c r="BB60302" s="5"/>
    </row>
    <row r="60303" spans="54:54" ht="21.75" customHeight="1" x14ac:dyDescent="0.25">
      <c r="BB60303" s="5"/>
    </row>
    <row r="60304" spans="54:54" ht="21.75" customHeight="1" x14ac:dyDescent="0.25">
      <c r="BB60304" s="5"/>
    </row>
    <row r="60305" spans="54:54" ht="21.75" customHeight="1" x14ac:dyDescent="0.25">
      <c r="BB60305" s="5"/>
    </row>
    <row r="60306" spans="54:54" ht="21.75" customHeight="1" x14ac:dyDescent="0.25">
      <c r="BB60306" s="5"/>
    </row>
    <row r="60307" spans="54:54" ht="21.75" customHeight="1" x14ac:dyDescent="0.25">
      <c r="BB60307" s="5"/>
    </row>
    <row r="60308" spans="54:54" ht="21.75" customHeight="1" x14ac:dyDescent="0.25">
      <c r="BB60308" s="5"/>
    </row>
    <row r="60309" spans="54:54" ht="21.75" customHeight="1" x14ac:dyDescent="0.25">
      <c r="BB60309" s="5"/>
    </row>
    <row r="60310" spans="54:54" ht="21.75" customHeight="1" x14ac:dyDescent="0.25">
      <c r="BB60310" s="5"/>
    </row>
    <row r="60311" spans="54:54" ht="21.75" customHeight="1" x14ac:dyDescent="0.25">
      <c r="BB60311" s="5"/>
    </row>
    <row r="60312" spans="54:54" ht="21.75" customHeight="1" x14ac:dyDescent="0.25">
      <c r="BB60312" s="5"/>
    </row>
    <row r="60313" spans="54:54" ht="21.75" customHeight="1" x14ac:dyDescent="0.25">
      <c r="BB60313" s="5"/>
    </row>
    <row r="60314" spans="54:54" ht="21.75" customHeight="1" x14ac:dyDescent="0.25">
      <c r="BB60314" s="5"/>
    </row>
    <row r="60315" spans="54:54" ht="21.75" customHeight="1" x14ac:dyDescent="0.25">
      <c r="BB60315" s="5"/>
    </row>
    <row r="60316" spans="54:54" ht="21.75" customHeight="1" x14ac:dyDescent="0.25">
      <c r="BB60316" s="5"/>
    </row>
    <row r="60317" spans="54:54" ht="21.75" customHeight="1" x14ac:dyDescent="0.25">
      <c r="BB60317" s="5"/>
    </row>
    <row r="60318" spans="54:54" ht="21.75" customHeight="1" x14ac:dyDescent="0.25">
      <c r="BB60318" s="5"/>
    </row>
    <row r="60319" spans="54:54" ht="21.75" customHeight="1" x14ac:dyDescent="0.25">
      <c r="BB60319" s="5"/>
    </row>
    <row r="60320" spans="54:54" ht="21.75" customHeight="1" x14ac:dyDescent="0.25">
      <c r="BB60320" s="5"/>
    </row>
    <row r="60321" spans="54:54" ht="21.75" customHeight="1" x14ac:dyDescent="0.25">
      <c r="BB60321" s="5"/>
    </row>
    <row r="60322" spans="54:54" ht="21.75" customHeight="1" x14ac:dyDescent="0.25">
      <c r="BB60322" s="5"/>
    </row>
    <row r="60323" spans="54:54" ht="21.75" customHeight="1" x14ac:dyDescent="0.25">
      <c r="BB60323" s="5"/>
    </row>
    <row r="60324" spans="54:54" ht="21.75" customHeight="1" x14ac:dyDescent="0.25">
      <c r="BB60324" s="5"/>
    </row>
    <row r="60325" spans="54:54" ht="21.75" customHeight="1" x14ac:dyDescent="0.25">
      <c r="BB60325" s="5"/>
    </row>
    <row r="60326" spans="54:54" ht="21.75" customHeight="1" x14ac:dyDescent="0.25">
      <c r="BB60326" s="5"/>
    </row>
    <row r="60327" spans="54:54" ht="21.75" customHeight="1" x14ac:dyDescent="0.25">
      <c r="BB60327" s="5"/>
    </row>
    <row r="60328" spans="54:54" ht="21.75" customHeight="1" x14ac:dyDescent="0.25">
      <c r="BB60328" s="5"/>
    </row>
    <row r="60329" spans="54:54" ht="21.75" customHeight="1" x14ac:dyDescent="0.25">
      <c r="BB60329" s="5"/>
    </row>
    <row r="60330" spans="54:54" ht="21.75" customHeight="1" x14ac:dyDescent="0.25">
      <c r="BB60330" s="5"/>
    </row>
    <row r="60331" spans="54:54" ht="21.75" customHeight="1" x14ac:dyDescent="0.25">
      <c r="BB60331" s="5"/>
    </row>
    <row r="60332" spans="54:54" ht="21.75" customHeight="1" x14ac:dyDescent="0.25">
      <c r="BB60332" s="5"/>
    </row>
    <row r="60333" spans="54:54" ht="21.75" customHeight="1" x14ac:dyDescent="0.25">
      <c r="BB60333" s="5"/>
    </row>
    <row r="60334" spans="54:54" ht="21.75" customHeight="1" x14ac:dyDescent="0.25">
      <c r="BB60334" s="5"/>
    </row>
    <row r="60335" spans="54:54" ht="21.75" customHeight="1" x14ac:dyDescent="0.25">
      <c r="BB60335" s="5"/>
    </row>
    <row r="60336" spans="54:54" ht="21.75" customHeight="1" x14ac:dyDescent="0.25">
      <c r="BB60336" s="5"/>
    </row>
    <row r="60337" spans="54:54" ht="21.75" customHeight="1" x14ac:dyDescent="0.25">
      <c r="BB60337" s="5"/>
    </row>
    <row r="60338" spans="54:54" ht="21.75" customHeight="1" x14ac:dyDescent="0.25">
      <c r="BB60338" s="5"/>
    </row>
    <row r="60339" spans="54:54" ht="21.75" customHeight="1" x14ac:dyDescent="0.25">
      <c r="BB60339" s="5"/>
    </row>
    <row r="60340" spans="54:54" ht="21.75" customHeight="1" x14ac:dyDescent="0.25">
      <c r="BB60340" s="5"/>
    </row>
    <row r="60341" spans="54:54" ht="21.75" customHeight="1" x14ac:dyDescent="0.25">
      <c r="BB60341" s="5"/>
    </row>
    <row r="60342" spans="54:54" ht="21.75" customHeight="1" x14ac:dyDescent="0.25">
      <c r="BB60342" s="5"/>
    </row>
    <row r="60343" spans="54:54" ht="21.75" customHeight="1" x14ac:dyDescent="0.25">
      <c r="BB60343" s="5"/>
    </row>
    <row r="60344" spans="54:54" ht="21.75" customHeight="1" x14ac:dyDescent="0.25">
      <c r="BB60344" s="5"/>
    </row>
    <row r="60345" spans="54:54" ht="21.75" customHeight="1" x14ac:dyDescent="0.25">
      <c r="BB60345" s="5"/>
    </row>
    <row r="60346" spans="54:54" ht="21.75" customHeight="1" x14ac:dyDescent="0.25">
      <c r="BB60346" s="5"/>
    </row>
    <row r="60347" spans="54:54" ht="21.75" customHeight="1" x14ac:dyDescent="0.25">
      <c r="BB60347" s="5"/>
    </row>
    <row r="60348" spans="54:54" ht="21.75" customHeight="1" x14ac:dyDescent="0.25">
      <c r="BB60348" s="5"/>
    </row>
    <row r="60349" spans="54:54" ht="21.75" customHeight="1" x14ac:dyDescent="0.25">
      <c r="BB60349" s="5"/>
    </row>
    <row r="60350" spans="54:54" ht="21.75" customHeight="1" x14ac:dyDescent="0.25">
      <c r="BB60350" s="5"/>
    </row>
    <row r="60351" spans="54:54" ht="21.75" customHeight="1" x14ac:dyDescent="0.25">
      <c r="BB60351" s="5"/>
    </row>
    <row r="60352" spans="54:54" ht="21.75" customHeight="1" x14ac:dyDescent="0.25">
      <c r="BB60352" s="5"/>
    </row>
    <row r="60353" spans="54:54" ht="21.75" customHeight="1" x14ac:dyDescent="0.25">
      <c r="BB60353" s="5"/>
    </row>
    <row r="60354" spans="54:54" ht="21.75" customHeight="1" x14ac:dyDescent="0.25">
      <c r="BB60354" s="5"/>
    </row>
    <row r="60355" spans="54:54" ht="21.75" customHeight="1" x14ac:dyDescent="0.25">
      <c r="BB60355" s="5"/>
    </row>
    <row r="60356" spans="54:54" ht="21.75" customHeight="1" x14ac:dyDescent="0.25">
      <c r="BB60356" s="5"/>
    </row>
    <row r="60357" spans="54:54" ht="21.75" customHeight="1" x14ac:dyDescent="0.25">
      <c r="BB60357" s="5"/>
    </row>
    <row r="60358" spans="54:54" ht="21.75" customHeight="1" x14ac:dyDescent="0.25">
      <c r="BB60358" s="5"/>
    </row>
    <row r="60359" spans="54:54" ht="21.75" customHeight="1" x14ac:dyDescent="0.25">
      <c r="BB60359" s="5"/>
    </row>
    <row r="60360" spans="54:54" ht="21.75" customHeight="1" x14ac:dyDescent="0.25">
      <c r="BB60360" s="5"/>
    </row>
    <row r="60361" spans="54:54" ht="21.75" customHeight="1" x14ac:dyDescent="0.25">
      <c r="BB60361" s="5"/>
    </row>
    <row r="60362" spans="54:54" ht="21.75" customHeight="1" x14ac:dyDescent="0.25">
      <c r="BB60362" s="5"/>
    </row>
    <row r="60363" spans="54:54" ht="21.75" customHeight="1" x14ac:dyDescent="0.25">
      <c r="BB60363" s="5"/>
    </row>
    <row r="60364" spans="54:54" ht="21.75" customHeight="1" x14ac:dyDescent="0.25">
      <c r="BB60364" s="5"/>
    </row>
    <row r="60365" spans="54:54" ht="21.75" customHeight="1" x14ac:dyDescent="0.25">
      <c r="BB60365" s="5"/>
    </row>
    <row r="60366" spans="54:54" ht="21.75" customHeight="1" x14ac:dyDescent="0.25">
      <c r="BB60366" s="5"/>
    </row>
    <row r="60367" spans="54:54" ht="21.75" customHeight="1" x14ac:dyDescent="0.25">
      <c r="BB60367" s="5"/>
    </row>
    <row r="60368" spans="54:54" ht="21.75" customHeight="1" x14ac:dyDescent="0.25">
      <c r="BB60368" s="5"/>
    </row>
    <row r="60369" spans="54:54" ht="21.75" customHeight="1" x14ac:dyDescent="0.25">
      <c r="BB60369" s="5"/>
    </row>
    <row r="60370" spans="54:54" ht="21.75" customHeight="1" x14ac:dyDescent="0.25">
      <c r="BB60370" s="5"/>
    </row>
    <row r="60371" spans="54:54" ht="21.75" customHeight="1" x14ac:dyDescent="0.25">
      <c r="BB60371" s="5"/>
    </row>
    <row r="60372" spans="54:54" ht="21.75" customHeight="1" x14ac:dyDescent="0.25">
      <c r="BB60372" s="5"/>
    </row>
    <row r="60373" spans="54:54" ht="21.75" customHeight="1" x14ac:dyDescent="0.25">
      <c r="BB60373" s="5"/>
    </row>
    <row r="60374" spans="54:54" ht="21.75" customHeight="1" x14ac:dyDescent="0.25">
      <c r="BB60374" s="5"/>
    </row>
    <row r="60375" spans="54:54" ht="21.75" customHeight="1" x14ac:dyDescent="0.25">
      <c r="BB60375" s="5"/>
    </row>
    <row r="60376" spans="54:54" ht="21.75" customHeight="1" x14ac:dyDescent="0.25">
      <c r="BB60376" s="5"/>
    </row>
    <row r="60377" spans="54:54" ht="21.75" customHeight="1" x14ac:dyDescent="0.25">
      <c r="BB60377" s="5"/>
    </row>
    <row r="60378" spans="54:54" ht="21.75" customHeight="1" x14ac:dyDescent="0.25">
      <c r="BB60378" s="5"/>
    </row>
    <row r="60379" spans="54:54" ht="21.75" customHeight="1" x14ac:dyDescent="0.25">
      <c r="BB60379" s="5"/>
    </row>
    <row r="60380" spans="54:54" ht="21.75" customHeight="1" x14ac:dyDescent="0.25">
      <c r="BB60380" s="5"/>
    </row>
    <row r="60381" spans="54:54" ht="21.75" customHeight="1" x14ac:dyDescent="0.25">
      <c r="BB60381" s="5"/>
    </row>
    <row r="60382" spans="54:54" ht="21.75" customHeight="1" x14ac:dyDescent="0.25">
      <c r="BB60382" s="5"/>
    </row>
    <row r="60383" spans="54:54" ht="21.75" customHeight="1" x14ac:dyDescent="0.25">
      <c r="BB60383" s="5"/>
    </row>
    <row r="60384" spans="54:54" ht="21.75" customHeight="1" x14ac:dyDescent="0.25">
      <c r="BB60384" s="5"/>
    </row>
    <row r="60385" spans="54:54" ht="21.75" customHeight="1" x14ac:dyDescent="0.25">
      <c r="BB60385" s="5"/>
    </row>
    <row r="60386" spans="54:54" ht="21.75" customHeight="1" x14ac:dyDescent="0.25">
      <c r="BB60386" s="5"/>
    </row>
    <row r="60387" spans="54:54" ht="21.75" customHeight="1" x14ac:dyDescent="0.25">
      <c r="BB60387" s="5"/>
    </row>
    <row r="60388" spans="54:54" ht="21.75" customHeight="1" x14ac:dyDescent="0.25">
      <c r="BB60388" s="5"/>
    </row>
    <row r="60389" spans="54:54" ht="21.75" customHeight="1" x14ac:dyDescent="0.25">
      <c r="BB60389" s="5"/>
    </row>
    <row r="60390" spans="54:54" ht="21.75" customHeight="1" x14ac:dyDescent="0.25">
      <c r="BB60390" s="5"/>
    </row>
    <row r="60391" spans="54:54" ht="21.75" customHeight="1" x14ac:dyDescent="0.25">
      <c r="BB60391" s="5"/>
    </row>
    <row r="60392" spans="54:54" ht="21.75" customHeight="1" x14ac:dyDescent="0.25">
      <c r="BB60392" s="5"/>
    </row>
    <row r="60393" spans="54:54" ht="21.75" customHeight="1" x14ac:dyDescent="0.25">
      <c r="BB60393" s="5"/>
    </row>
    <row r="60394" spans="54:54" ht="21.75" customHeight="1" x14ac:dyDescent="0.25">
      <c r="BB60394" s="5"/>
    </row>
    <row r="60395" spans="54:54" ht="21.75" customHeight="1" x14ac:dyDescent="0.25">
      <c r="BB60395" s="5"/>
    </row>
    <row r="60396" spans="54:54" ht="21.75" customHeight="1" x14ac:dyDescent="0.25">
      <c r="BB60396" s="5"/>
    </row>
    <row r="60397" spans="54:54" ht="21.75" customHeight="1" x14ac:dyDescent="0.25">
      <c r="BB60397" s="5"/>
    </row>
    <row r="60398" spans="54:54" ht="21.75" customHeight="1" x14ac:dyDescent="0.25">
      <c r="BB60398" s="5"/>
    </row>
    <row r="60399" spans="54:54" ht="21.75" customHeight="1" x14ac:dyDescent="0.25">
      <c r="BB60399" s="5"/>
    </row>
    <row r="60400" spans="54:54" ht="21.75" customHeight="1" x14ac:dyDescent="0.25">
      <c r="BB60400" s="5"/>
    </row>
    <row r="60401" spans="54:54" ht="21.75" customHeight="1" x14ac:dyDescent="0.25">
      <c r="BB60401" s="5"/>
    </row>
    <row r="60402" spans="54:54" ht="21.75" customHeight="1" x14ac:dyDescent="0.25">
      <c r="BB60402" s="5"/>
    </row>
    <row r="60403" spans="54:54" ht="21.75" customHeight="1" x14ac:dyDescent="0.25">
      <c r="BB60403" s="5"/>
    </row>
    <row r="60404" spans="54:54" ht="21.75" customHeight="1" x14ac:dyDescent="0.25">
      <c r="BB60404" s="5"/>
    </row>
    <row r="60405" spans="54:54" ht="21.75" customHeight="1" x14ac:dyDescent="0.25">
      <c r="BB60405" s="5"/>
    </row>
    <row r="60406" spans="54:54" ht="21.75" customHeight="1" x14ac:dyDescent="0.25">
      <c r="BB60406" s="5"/>
    </row>
    <row r="60407" spans="54:54" ht="21.75" customHeight="1" x14ac:dyDescent="0.25">
      <c r="BB60407" s="5"/>
    </row>
    <row r="60408" spans="54:54" ht="21.75" customHeight="1" x14ac:dyDescent="0.25">
      <c r="BB60408" s="5"/>
    </row>
    <row r="60409" spans="54:54" ht="21.75" customHeight="1" x14ac:dyDescent="0.25">
      <c r="BB60409" s="5"/>
    </row>
    <row r="60410" spans="54:54" ht="21.75" customHeight="1" x14ac:dyDescent="0.25">
      <c r="BB60410" s="5"/>
    </row>
    <row r="60411" spans="54:54" ht="21.75" customHeight="1" x14ac:dyDescent="0.25">
      <c r="BB60411" s="5"/>
    </row>
    <row r="60412" spans="54:54" ht="21.75" customHeight="1" x14ac:dyDescent="0.25">
      <c r="BB60412" s="5"/>
    </row>
    <row r="60413" spans="54:54" ht="21.75" customHeight="1" x14ac:dyDescent="0.25">
      <c r="BB60413" s="5"/>
    </row>
    <row r="60414" spans="54:54" ht="21.75" customHeight="1" x14ac:dyDescent="0.25">
      <c r="BB60414" s="5"/>
    </row>
    <row r="60415" spans="54:54" ht="21.75" customHeight="1" x14ac:dyDescent="0.25">
      <c r="BB60415" s="5"/>
    </row>
    <row r="60416" spans="54:54" ht="21.75" customHeight="1" x14ac:dyDescent="0.25">
      <c r="BB60416" s="5"/>
    </row>
    <row r="60417" spans="54:54" ht="21.75" customHeight="1" x14ac:dyDescent="0.25">
      <c r="BB60417" s="5"/>
    </row>
    <row r="60418" spans="54:54" ht="21.75" customHeight="1" x14ac:dyDescent="0.25">
      <c r="BB60418" s="5"/>
    </row>
    <row r="60419" spans="54:54" ht="21.75" customHeight="1" x14ac:dyDescent="0.25">
      <c r="BB60419" s="5"/>
    </row>
    <row r="60420" spans="54:54" ht="21.75" customHeight="1" x14ac:dyDescent="0.25">
      <c r="BB60420" s="5"/>
    </row>
    <row r="60421" spans="54:54" ht="21.75" customHeight="1" x14ac:dyDescent="0.25">
      <c r="BB60421" s="5"/>
    </row>
    <row r="60422" spans="54:54" ht="21.75" customHeight="1" x14ac:dyDescent="0.25">
      <c r="BB60422" s="5"/>
    </row>
    <row r="60423" spans="54:54" ht="21.75" customHeight="1" x14ac:dyDescent="0.25">
      <c r="BB60423" s="5"/>
    </row>
    <row r="60424" spans="54:54" ht="21.75" customHeight="1" x14ac:dyDescent="0.25">
      <c r="BB60424" s="5"/>
    </row>
    <row r="60425" spans="54:54" ht="21.75" customHeight="1" x14ac:dyDescent="0.25">
      <c r="BB60425" s="5"/>
    </row>
    <row r="60426" spans="54:54" ht="21.75" customHeight="1" x14ac:dyDescent="0.25">
      <c r="BB60426" s="5"/>
    </row>
    <row r="60427" spans="54:54" ht="21.75" customHeight="1" x14ac:dyDescent="0.25">
      <c r="BB60427" s="5"/>
    </row>
    <row r="60428" spans="54:54" ht="21.75" customHeight="1" x14ac:dyDescent="0.25">
      <c r="BB60428" s="5"/>
    </row>
    <row r="60429" spans="54:54" ht="21.75" customHeight="1" x14ac:dyDescent="0.25">
      <c r="BB60429" s="5"/>
    </row>
    <row r="60430" spans="54:54" ht="21.75" customHeight="1" x14ac:dyDescent="0.25">
      <c r="BB60430" s="5"/>
    </row>
    <row r="60431" spans="54:54" ht="21.75" customHeight="1" x14ac:dyDescent="0.25">
      <c r="BB60431" s="5"/>
    </row>
    <row r="60432" spans="54:54" ht="21.75" customHeight="1" x14ac:dyDescent="0.25">
      <c r="BB60432" s="5"/>
    </row>
    <row r="60433" spans="54:54" ht="21.75" customHeight="1" x14ac:dyDescent="0.25">
      <c r="BB60433" s="5"/>
    </row>
    <row r="60434" spans="54:54" ht="21.75" customHeight="1" x14ac:dyDescent="0.25">
      <c r="BB60434" s="5"/>
    </row>
    <row r="60435" spans="54:54" ht="21.75" customHeight="1" x14ac:dyDescent="0.25">
      <c r="BB60435" s="5"/>
    </row>
    <row r="60436" spans="54:54" ht="21.75" customHeight="1" x14ac:dyDescent="0.25">
      <c r="BB60436" s="5"/>
    </row>
    <row r="60437" spans="54:54" ht="21.75" customHeight="1" x14ac:dyDescent="0.25">
      <c r="BB60437" s="5"/>
    </row>
    <row r="60438" spans="54:54" ht="21.75" customHeight="1" x14ac:dyDescent="0.25">
      <c r="BB60438" s="5"/>
    </row>
    <row r="60439" spans="54:54" ht="21.75" customHeight="1" x14ac:dyDescent="0.25">
      <c r="BB60439" s="5"/>
    </row>
    <row r="60440" spans="54:54" ht="21.75" customHeight="1" x14ac:dyDescent="0.25">
      <c r="BB60440" s="5"/>
    </row>
    <row r="60441" spans="54:54" ht="21.75" customHeight="1" x14ac:dyDescent="0.25">
      <c r="BB60441" s="5"/>
    </row>
    <row r="60442" spans="54:54" ht="21.75" customHeight="1" x14ac:dyDescent="0.25">
      <c r="BB60442" s="5"/>
    </row>
    <row r="60443" spans="54:54" ht="21.75" customHeight="1" x14ac:dyDescent="0.25">
      <c r="BB60443" s="5"/>
    </row>
    <row r="60444" spans="54:54" ht="21.75" customHeight="1" x14ac:dyDescent="0.25">
      <c r="BB60444" s="5"/>
    </row>
    <row r="60445" spans="54:54" ht="21.75" customHeight="1" x14ac:dyDescent="0.25">
      <c r="BB60445" s="5"/>
    </row>
    <row r="60446" spans="54:54" ht="21.75" customHeight="1" x14ac:dyDescent="0.25">
      <c r="BB60446" s="5"/>
    </row>
    <row r="60447" spans="54:54" ht="21.75" customHeight="1" x14ac:dyDescent="0.25">
      <c r="BB60447" s="5"/>
    </row>
    <row r="60448" spans="54:54" ht="21.75" customHeight="1" x14ac:dyDescent="0.25">
      <c r="BB60448" s="5"/>
    </row>
    <row r="60449" spans="54:54" ht="21.75" customHeight="1" x14ac:dyDescent="0.25">
      <c r="BB60449" s="5"/>
    </row>
    <row r="60450" spans="54:54" ht="21.75" customHeight="1" x14ac:dyDescent="0.25">
      <c r="BB60450" s="5"/>
    </row>
    <row r="60451" spans="54:54" ht="21.75" customHeight="1" x14ac:dyDescent="0.25">
      <c r="BB60451" s="5"/>
    </row>
    <row r="60452" spans="54:54" ht="21.75" customHeight="1" x14ac:dyDescent="0.25">
      <c r="BB60452" s="5"/>
    </row>
    <row r="60453" spans="54:54" ht="21.75" customHeight="1" x14ac:dyDescent="0.25">
      <c r="BB60453" s="5"/>
    </row>
    <row r="60454" spans="54:54" ht="21.75" customHeight="1" x14ac:dyDescent="0.25">
      <c r="BB60454" s="5"/>
    </row>
    <row r="60455" spans="54:54" ht="21.75" customHeight="1" x14ac:dyDescent="0.25">
      <c r="BB60455" s="5"/>
    </row>
    <row r="60456" spans="54:54" ht="21.75" customHeight="1" x14ac:dyDescent="0.25">
      <c r="BB60456" s="5"/>
    </row>
    <row r="60457" spans="54:54" ht="21.75" customHeight="1" x14ac:dyDescent="0.25">
      <c r="BB60457" s="5"/>
    </row>
    <row r="60458" spans="54:54" ht="21.75" customHeight="1" x14ac:dyDescent="0.25">
      <c r="BB60458" s="5"/>
    </row>
    <row r="60459" spans="54:54" ht="21.75" customHeight="1" x14ac:dyDescent="0.25">
      <c r="BB60459" s="5"/>
    </row>
    <row r="60460" spans="54:54" ht="21.75" customHeight="1" x14ac:dyDescent="0.25">
      <c r="BB60460" s="5"/>
    </row>
    <row r="60461" spans="54:54" ht="21.75" customHeight="1" x14ac:dyDescent="0.25">
      <c r="BB60461" s="5"/>
    </row>
    <row r="60462" spans="54:54" ht="21.75" customHeight="1" x14ac:dyDescent="0.25">
      <c r="BB60462" s="5"/>
    </row>
    <row r="60463" spans="54:54" ht="21.75" customHeight="1" x14ac:dyDescent="0.25">
      <c r="BB60463" s="5"/>
    </row>
    <row r="60464" spans="54:54" ht="21.75" customHeight="1" x14ac:dyDescent="0.25">
      <c r="BB60464" s="5"/>
    </row>
    <row r="60465" spans="54:54" ht="21.75" customHeight="1" x14ac:dyDescent="0.25">
      <c r="BB60465" s="5"/>
    </row>
    <row r="60466" spans="54:54" ht="21.75" customHeight="1" x14ac:dyDescent="0.25">
      <c r="BB60466" s="5"/>
    </row>
    <row r="60467" spans="54:54" ht="21.75" customHeight="1" x14ac:dyDescent="0.25">
      <c r="BB60467" s="5"/>
    </row>
    <row r="60468" spans="54:54" ht="21.75" customHeight="1" x14ac:dyDescent="0.25">
      <c r="BB60468" s="5"/>
    </row>
    <row r="60469" spans="54:54" ht="21.75" customHeight="1" x14ac:dyDescent="0.25">
      <c r="BB60469" s="5"/>
    </row>
    <row r="60470" spans="54:54" ht="21.75" customHeight="1" x14ac:dyDescent="0.25">
      <c r="BB60470" s="5"/>
    </row>
    <row r="60471" spans="54:54" ht="21.75" customHeight="1" x14ac:dyDescent="0.25">
      <c r="BB60471" s="5"/>
    </row>
    <row r="60472" spans="54:54" ht="21.75" customHeight="1" x14ac:dyDescent="0.25">
      <c r="BB60472" s="5"/>
    </row>
    <row r="60473" spans="54:54" ht="21.75" customHeight="1" x14ac:dyDescent="0.25">
      <c r="BB60473" s="5"/>
    </row>
    <row r="60474" spans="54:54" ht="21.75" customHeight="1" x14ac:dyDescent="0.25">
      <c r="BB60474" s="5"/>
    </row>
    <row r="60475" spans="54:54" ht="21.75" customHeight="1" x14ac:dyDescent="0.25">
      <c r="BB60475" s="5"/>
    </row>
    <row r="60476" spans="54:54" ht="21.75" customHeight="1" x14ac:dyDescent="0.25">
      <c r="BB60476" s="5"/>
    </row>
    <row r="60477" spans="54:54" ht="21.75" customHeight="1" x14ac:dyDescent="0.25">
      <c r="BB60477" s="5"/>
    </row>
    <row r="60478" spans="54:54" ht="21.75" customHeight="1" x14ac:dyDescent="0.25">
      <c r="BB60478" s="5"/>
    </row>
    <row r="60479" spans="54:54" ht="21.75" customHeight="1" x14ac:dyDescent="0.25">
      <c r="BB60479" s="5"/>
    </row>
    <row r="60480" spans="54:54" ht="21.75" customHeight="1" x14ac:dyDescent="0.25">
      <c r="BB60480" s="5"/>
    </row>
    <row r="60481" spans="54:54" ht="21.75" customHeight="1" x14ac:dyDescent="0.25">
      <c r="BB60481" s="5"/>
    </row>
    <row r="60482" spans="54:54" ht="21.75" customHeight="1" x14ac:dyDescent="0.25">
      <c r="BB60482" s="5"/>
    </row>
    <row r="60483" spans="54:54" ht="21.75" customHeight="1" x14ac:dyDescent="0.25">
      <c r="BB60483" s="5"/>
    </row>
    <row r="60484" spans="54:54" ht="21.75" customHeight="1" x14ac:dyDescent="0.25">
      <c r="BB60484" s="5"/>
    </row>
    <row r="60485" spans="54:54" ht="21.75" customHeight="1" x14ac:dyDescent="0.25">
      <c r="BB60485" s="5"/>
    </row>
    <row r="60486" spans="54:54" ht="21.75" customHeight="1" x14ac:dyDescent="0.25">
      <c r="BB60486" s="5"/>
    </row>
    <row r="60487" spans="54:54" ht="21.75" customHeight="1" x14ac:dyDescent="0.25">
      <c r="BB60487" s="5"/>
    </row>
    <row r="60488" spans="54:54" ht="21.75" customHeight="1" x14ac:dyDescent="0.25">
      <c r="BB60488" s="5"/>
    </row>
    <row r="60489" spans="54:54" ht="21.75" customHeight="1" x14ac:dyDescent="0.25">
      <c r="BB60489" s="5"/>
    </row>
    <row r="60490" spans="54:54" ht="21.75" customHeight="1" x14ac:dyDescent="0.25">
      <c r="BB60490" s="5"/>
    </row>
    <row r="60491" spans="54:54" ht="21.75" customHeight="1" x14ac:dyDescent="0.25">
      <c r="BB60491" s="5"/>
    </row>
    <row r="60492" spans="54:54" ht="21.75" customHeight="1" x14ac:dyDescent="0.25">
      <c r="BB60492" s="5"/>
    </row>
    <row r="60493" spans="54:54" ht="21.75" customHeight="1" x14ac:dyDescent="0.25">
      <c r="BB60493" s="5"/>
    </row>
    <row r="60494" spans="54:54" ht="21.75" customHeight="1" x14ac:dyDescent="0.25">
      <c r="BB60494" s="5"/>
    </row>
    <row r="60495" spans="54:54" ht="21.75" customHeight="1" x14ac:dyDescent="0.25">
      <c r="BB60495" s="5"/>
    </row>
    <row r="60496" spans="54:54" ht="21.75" customHeight="1" x14ac:dyDescent="0.25">
      <c r="BB60496" s="5"/>
    </row>
    <row r="60497" spans="54:54" ht="21.75" customHeight="1" x14ac:dyDescent="0.25">
      <c r="BB60497" s="5"/>
    </row>
    <row r="60498" spans="54:54" ht="21.75" customHeight="1" x14ac:dyDescent="0.25">
      <c r="BB60498" s="5"/>
    </row>
    <row r="60499" spans="54:54" ht="21.75" customHeight="1" x14ac:dyDescent="0.25">
      <c r="BB60499" s="5"/>
    </row>
    <row r="60500" spans="54:54" ht="21.75" customHeight="1" x14ac:dyDescent="0.25">
      <c r="BB60500" s="5"/>
    </row>
    <row r="60501" spans="54:54" ht="21.75" customHeight="1" x14ac:dyDescent="0.25">
      <c r="BB60501" s="5"/>
    </row>
    <row r="60502" spans="54:54" ht="21.75" customHeight="1" x14ac:dyDescent="0.25">
      <c r="BB60502" s="5"/>
    </row>
    <row r="60503" spans="54:54" ht="21.75" customHeight="1" x14ac:dyDescent="0.25">
      <c r="BB60503" s="5"/>
    </row>
    <row r="60504" spans="54:54" ht="21.75" customHeight="1" x14ac:dyDescent="0.25">
      <c r="BB60504" s="5"/>
    </row>
    <row r="60505" spans="54:54" ht="21.75" customHeight="1" x14ac:dyDescent="0.25">
      <c r="BB60505" s="5"/>
    </row>
    <row r="60506" spans="54:54" ht="21.75" customHeight="1" x14ac:dyDescent="0.25">
      <c r="BB60506" s="5"/>
    </row>
    <row r="60507" spans="54:54" ht="21.75" customHeight="1" x14ac:dyDescent="0.25">
      <c r="BB60507" s="5"/>
    </row>
    <row r="60508" spans="54:54" ht="21.75" customHeight="1" x14ac:dyDescent="0.25">
      <c r="BB60508" s="5"/>
    </row>
    <row r="60509" spans="54:54" ht="21.75" customHeight="1" x14ac:dyDescent="0.25">
      <c r="BB60509" s="5"/>
    </row>
    <row r="60510" spans="54:54" ht="21.75" customHeight="1" x14ac:dyDescent="0.25">
      <c r="BB60510" s="5"/>
    </row>
    <row r="60511" spans="54:54" ht="21.75" customHeight="1" x14ac:dyDescent="0.25">
      <c r="BB60511" s="5"/>
    </row>
    <row r="60512" spans="54:54" ht="21.75" customHeight="1" x14ac:dyDescent="0.25">
      <c r="BB60512" s="5"/>
    </row>
    <row r="60513" spans="54:54" ht="21.75" customHeight="1" x14ac:dyDescent="0.25">
      <c r="BB60513" s="5"/>
    </row>
    <row r="60514" spans="54:54" ht="21.75" customHeight="1" x14ac:dyDescent="0.25">
      <c r="BB60514" s="5"/>
    </row>
    <row r="60515" spans="54:54" ht="21.75" customHeight="1" x14ac:dyDescent="0.25">
      <c r="BB60515" s="5"/>
    </row>
    <row r="60516" spans="54:54" ht="21.75" customHeight="1" x14ac:dyDescent="0.25">
      <c r="BB60516" s="5"/>
    </row>
    <row r="60517" spans="54:54" ht="21.75" customHeight="1" x14ac:dyDescent="0.25">
      <c r="BB60517" s="5"/>
    </row>
    <row r="60518" spans="54:54" ht="21.75" customHeight="1" x14ac:dyDescent="0.25">
      <c r="BB60518" s="5"/>
    </row>
    <row r="60519" spans="54:54" ht="21.75" customHeight="1" x14ac:dyDescent="0.25">
      <c r="BB60519" s="5"/>
    </row>
    <row r="60520" spans="54:54" ht="21.75" customHeight="1" x14ac:dyDescent="0.25">
      <c r="BB60520" s="5"/>
    </row>
    <row r="60521" spans="54:54" ht="21.75" customHeight="1" x14ac:dyDescent="0.25">
      <c r="BB60521" s="5"/>
    </row>
    <row r="60522" spans="54:54" ht="21.75" customHeight="1" x14ac:dyDescent="0.25">
      <c r="BB60522" s="5"/>
    </row>
    <row r="60523" spans="54:54" ht="21.75" customHeight="1" x14ac:dyDescent="0.25">
      <c r="BB60523" s="5"/>
    </row>
    <row r="60524" spans="54:54" ht="21.75" customHeight="1" x14ac:dyDescent="0.25">
      <c r="BB60524" s="5"/>
    </row>
    <row r="60525" spans="54:54" ht="21.75" customHeight="1" x14ac:dyDescent="0.25">
      <c r="BB60525" s="5"/>
    </row>
    <row r="60526" spans="54:54" ht="21.75" customHeight="1" x14ac:dyDescent="0.25">
      <c r="BB60526" s="5"/>
    </row>
    <row r="60527" spans="54:54" ht="21.75" customHeight="1" x14ac:dyDescent="0.25">
      <c r="BB60527" s="5"/>
    </row>
    <row r="60528" spans="54:54" ht="21.75" customHeight="1" x14ac:dyDescent="0.25">
      <c r="BB60528" s="5"/>
    </row>
    <row r="60529" spans="54:54" ht="21.75" customHeight="1" x14ac:dyDescent="0.25">
      <c r="BB60529" s="5"/>
    </row>
    <row r="60530" spans="54:54" ht="21.75" customHeight="1" x14ac:dyDescent="0.25">
      <c r="BB60530" s="5"/>
    </row>
    <row r="60531" spans="54:54" ht="21.75" customHeight="1" x14ac:dyDescent="0.25">
      <c r="BB60531" s="5"/>
    </row>
    <row r="60532" spans="54:54" ht="21.75" customHeight="1" x14ac:dyDescent="0.25">
      <c r="BB60532" s="5"/>
    </row>
    <row r="60533" spans="54:54" ht="21.75" customHeight="1" x14ac:dyDescent="0.25">
      <c r="BB60533" s="5"/>
    </row>
    <row r="60534" spans="54:54" ht="21.75" customHeight="1" x14ac:dyDescent="0.25">
      <c r="BB60534" s="5"/>
    </row>
    <row r="60535" spans="54:54" ht="21.75" customHeight="1" x14ac:dyDescent="0.25">
      <c r="BB60535" s="5"/>
    </row>
    <row r="60536" spans="54:54" ht="21.75" customHeight="1" x14ac:dyDescent="0.25">
      <c r="BB60536" s="5"/>
    </row>
    <row r="60537" spans="54:54" ht="21.75" customHeight="1" x14ac:dyDescent="0.25">
      <c r="BB60537" s="5"/>
    </row>
    <row r="60538" spans="54:54" ht="21.75" customHeight="1" x14ac:dyDescent="0.25">
      <c r="BB60538" s="5"/>
    </row>
    <row r="60539" spans="54:54" ht="21.75" customHeight="1" x14ac:dyDescent="0.25">
      <c r="BB60539" s="5"/>
    </row>
    <row r="60540" spans="54:54" ht="21.75" customHeight="1" x14ac:dyDescent="0.25">
      <c r="BB60540" s="5"/>
    </row>
    <row r="60541" spans="54:54" ht="21.75" customHeight="1" x14ac:dyDescent="0.25">
      <c r="BB60541" s="5"/>
    </row>
    <row r="60542" spans="54:54" ht="21.75" customHeight="1" x14ac:dyDescent="0.25">
      <c r="BB60542" s="5"/>
    </row>
    <row r="60543" spans="54:54" ht="21.75" customHeight="1" x14ac:dyDescent="0.25">
      <c r="BB60543" s="5"/>
    </row>
    <row r="60544" spans="54:54" ht="21.75" customHeight="1" x14ac:dyDescent="0.25">
      <c r="BB60544" s="5"/>
    </row>
    <row r="60545" spans="54:54" ht="21.75" customHeight="1" x14ac:dyDescent="0.25">
      <c r="BB60545" s="5"/>
    </row>
    <row r="60546" spans="54:54" ht="21.75" customHeight="1" x14ac:dyDescent="0.25">
      <c r="BB60546" s="5"/>
    </row>
    <row r="60547" spans="54:54" ht="21.75" customHeight="1" x14ac:dyDescent="0.25">
      <c r="BB60547" s="5"/>
    </row>
    <row r="60548" spans="54:54" ht="21.75" customHeight="1" x14ac:dyDescent="0.25">
      <c r="BB60548" s="5"/>
    </row>
    <row r="60549" spans="54:54" ht="21.75" customHeight="1" x14ac:dyDescent="0.25">
      <c r="BB60549" s="5"/>
    </row>
    <row r="60550" spans="54:54" ht="21.75" customHeight="1" x14ac:dyDescent="0.25">
      <c r="BB60550" s="5"/>
    </row>
    <row r="60551" spans="54:54" ht="21.75" customHeight="1" x14ac:dyDescent="0.25">
      <c r="BB60551" s="5"/>
    </row>
    <row r="60552" spans="54:54" ht="21.75" customHeight="1" x14ac:dyDescent="0.25">
      <c r="BB60552" s="5"/>
    </row>
    <row r="60553" spans="54:54" ht="21.75" customHeight="1" x14ac:dyDescent="0.25">
      <c r="BB60553" s="5"/>
    </row>
    <row r="60554" spans="54:54" ht="21.75" customHeight="1" x14ac:dyDescent="0.25">
      <c r="BB60554" s="5"/>
    </row>
    <row r="60555" spans="54:54" ht="21.75" customHeight="1" x14ac:dyDescent="0.25">
      <c r="BB60555" s="5"/>
    </row>
    <row r="60556" spans="54:54" ht="21.75" customHeight="1" x14ac:dyDescent="0.25">
      <c r="BB60556" s="5"/>
    </row>
    <row r="60557" spans="54:54" ht="21.75" customHeight="1" x14ac:dyDescent="0.25">
      <c r="BB60557" s="5"/>
    </row>
    <row r="60558" spans="54:54" ht="21.75" customHeight="1" x14ac:dyDescent="0.25">
      <c r="BB60558" s="5"/>
    </row>
    <row r="60559" spans="54:54" ht="21.75" customHeight="1" x14ac:dyDescent="0.25">
      <c r="BB60559" s="5"/>
    </row>
    <row r="60560" spans="54:54" ht="21.75" customHeight="1" x14ac:dyDescent="0.25">
      <c r="BB60560" s="5"/>
    </row>
    <row r="60561" spans="54:54" ht="21.75" customHeight="1" x14ac:dyDescent="0.25">
      <c r="BB60561" s="5"/>
    </row>
    <row r="60562" spans="54:54" ht="21.75" customHeight="1" x14ac:dyDescent="0.25">
      <c r="BB60562" s="5"/>
    </row>
    <row r="60563" spans="54:54" ht="21.75" customHeight="1" x14ac:dyDescent="0.25">
      <c r="BB60563" s="5"/>
    </row>
    <row r="60564" spans="54:54" ht="21.75" customHeight="1" x14ac:dyDescent="0.25">
      <c r="BB60564" s="5"/>
    </row>
    <row r="60565" spans="54:54" ht="21.75" customHeight="1" x14ac:dyDescent="0.25">
      <c r="BB60565" s="5"/>
    </row>
    <row r="60566" spans="54:54" ht="21.75" customHeight="1" x14ac:dyDescent="0.25">
      <c r="BB60566" s="5"/>
    </row>
    <row r="60567" spans="54:54" ht="21.75" customHeight="1" x14ac:dyDescent="0.25">
      <c r="BB60567" s="5"/>
    </row>
    <row r="60568" spans="54:54" ht="21.75" customHeight="1" x14ac:dyDescent="0.25">
      <c r="BB60568" s="5"/>
    </row>
    <row r="60569" spans="54:54" ht="21.75" customHeight="1" x14ac:dyDescent="0.25">
      <c r="BB60569" s="5"/>
    </row>
    <row r="60570" spans="54:54" ht="21.75" customHeight="1" x14ac:dyDescent="0.25">
      <c r="BB60570" s="5"/>
    </row>
    <row r="60571" spans="54:54" ht="21.75" customHeight="1" x14ac:dyDescent="0.25">
      <c r="BB60571" s="5"/>
    </row>
    <row r="60572" spans="54:54" ht="21.75" customHeight="1" x14ac:dyDescent="0.25">
      <c r="BB60572" s="5"/>
    </row>
    <row r="60573" spans="54:54" ht="21.75" customHeight="1" x14ac:dyDescent="0.25">
      <c r="BB60573" s="5"/>
    </row>
    <row r="60574" spans="54:54" ht="21.75" customHeight="1" x14ac:dyDescent="0.25">
      <c r="BB60574" s="5"/>
    </row>
    <row r="60575" spans="54:54" ht="21.75" customHeight="1" x14ac:dyDescent="0.25">
      <c r="BB60575" s="5"/>
    </row>
    <row r="60576" spans="54:54" ht="21.75" customHeight="1" x14ac:dyDescent="0.25">
      <c r="BB60576" s="5"/>
    </row>
    <row r="60577" spans="54:54" ht="21.75" customHeight="1" x14ac:dyDescent="0.25">
      <c r="BB60577" s="5"/>
    </row>
    <row r="60578" spans="54:54" ht="21.75" customHeight="1" x14ac:dyDescent="0.25">
      <c r="BB60578" s="5"/>
    </row>
    <row r="60579" spans="54:54" ht="21.75" customHeight="1" x14ac:dyDescent="0.25">
      <c r="BB60579" s="5"/>
    </row>
    <row r="60580" spans="54:54" ht="21.75" customHeight="1" x14ac:dyDescent="0.25">
      <c r="BB60580" s="5"/>
    </row>
    <row r="60581" spans="54:54" ht="21.75" customHeight="1" x14ac:dyDescent="0.25">
      <c r="BB60581" s="5"/>
    </row>
    <row r="60582" spans="54:54" ht="21.75" customHeight="1" x14ac:dyDescent="0.25">
      <c r="BB60582" s="5"/>
    </row>
    <row r="60583" spans="54:54" ht="21.75" customHeight="1" x14ac:dyDescent="0.25">
      <c r="BB60583" s="5"/>
    </row>
    <row r="60584" spans="54:54" ht="21.75" customHeight="1" x14ac:dyDescent="0.25">
      <c r="BB60584" s="5"/>
    </row>
    <row r="60585" spans="54:54" ht="21.75" customHeight="1" x14ac:dyDescent="0.25">
      <c r="BB60585" s="5"/>
    </row>
    <row r="60586" spans="54:54" ht="21.75" customHeight="1" x14ac:dyDescent="0.25">
      <c r="BB60586" s="5"/>
    </row>
    <row r="60587" spans="54:54" ht="21.75" customHeight="1" x14ac:dyDescent="0.25">
      <c r="BB60587" s="5"/>
    </row>
    <row r="60588" spans="54:54" ht="21.75" customHeight="1" x14ac:dyDescent="0.25">
      <c r="BB60588" s="5"/>
    </row>
    <row r="60589" spans="54:54" ht="21.75" customHeight="1" x14ac:dyDescent="0.25">
      <c r="BB60589" s="5"/>
    </row>
    <row r="60590" spans="54:54" ht="21.75" customHeight="1" x14ac:dyDescent="0.25">
      <c r="BB60590" s="5"/>
    </row>
    <row r="60591" spans="54:54" ht="21.75" customHeight="1" x14ac:dyDescent="0.25">
      <c r="BB60591" s="5"/>
    </row>
    <row r="60592" spans="54:54" ht="21.75" customHeight="1" x14ac:dyDescent="0.25">
      <c r="BB60592" s="5"/>
    </row>
    <row r="60593" spans="54:54" ht="21.75" customHeight="1" x14ac:dyDescent="0.25">
      <c r="BB60593" s="5"/>
    </row>
    <row r="60594" spans="54:54" ht="21.75" customHeight="1" x14ac:dyDescent="0.25">
      <c r="BB60594" s="5"/>
    </row>
    <row r="60595" spans="54:54" ht="21.75" customHeight="1" x14ac:dyDescent="0.25">
      <c r="BB60595" s="5"/>
    </row>
    <row r="60596" spans="54:54" ht="21.75" customHeight="1" x14ac:dyDescent="0.25">
      <c r="BB60596" s="5"/>
    </row>
    <row r="60597" spans="54:54" ht="21.75" customHeight="1" x14ac:dyDescent="0.25">
      <c r="BB60597" s="5"/>
    </row>
    <row r="60598" spans="54:54" ht="21.75" customHeight="1" x14ac:dyDescent="0.25">
      <c r="BB60598" s="5"/>
    </row>
    <row r="60599" spans="54:54" ht="21.75" customHeight="1" x14ac:dyDescent="0.25">
      <c r="BB60599" s="5"/>
    </row>
    <row r="60600" spans="54:54" ht="21.75" customHeight="1" x14ac:dyDescent="0.25">
      <c r="BB60600" s="5"/>
    </row>
    <row r="60601" spans="54:54" ht="21.75" customHeight="1" x14ac:dyDescent="0.25">
      <c r="BB60601" s="5"/>
    </row>
    <row r="60602" spans="54:54" ht="21.75" customHeight="1" x14ac:dyDescent="0.25">
      <c r="BB60602" s="5"/>
    </row>
    <row r="60603" spans="54:54" ht="21.75" customHeight="1" x14ac:dyDescent="0.25">
      <c r="BB60603" s="5"/>
    </row>
    <row r="60604" spans="54:54" ht="21.75" customHeight="1" x14ac:dyDescent="0.25">
      <c r="BB60604" s="5"/>
    </row>
    <row r="60605" spans="54:54" ht="21.75" customHeight="1" x14ac:dyDescent="0.25">
      <c r="BB60605" s="5"/>
    </row>
    <row r="60606" spans="54:54" ht="21.75" customHeight="1" x14ac:dyDescent="0.25">
      <c r="BB60606" s="5"/>
    </row>
    <row r="60607" spans="54:54" ht="21.75" customHeight="1" x14ac:dyDescent="0.25">
      <c r="BB60607" s="5"/>
    </row>
    <row r="60608" spans="54:54" ht="21.75" customHeight="1" x14ac:dyDescent="0.25">
      <c r="BB60608" s="5"/>
    </row>
    <row r="60609" spans="54:54" ht="21.75" customHeight="1" x14ac:dyDescent="0.25">
      <c r="BB60609" s="5"/>
    </row>
    <row r="60610" spans="54:54" ht="21.75" customHeight="1" x14ac:dyDescent="0.25">
      <c r="BB60610" s="5"/>
    </row>
    <row r="60611" spans="54:54" ht="21.75" customHeight="1" x14ac:dyDescent="0.25">
      <c r="BB60611" s="5"/>
    </row>
    <row r="60612" spans="54:54" ht="21.75" customHeight="1" x14ac:dyDescent="0.25">
      <c r="BB60612" s="5"/>
    </row>
    <row r="60613" spans="54:54" ht="21.75" customHeight="1" x14ac:dyDescent="0.25">
      <c r="BB60613" s="5"/>
    </row>
    <row r="60614" spans="54:54" ht="21.75" customHeight="1" x14ac:dyDescent="0.25">
      <c r="BB60614" s="5"/>
    </row>
    <row r="60615" spans="54:54" ht="21.75" customHeight="1" x14ac:dyDescent="0.25">
      <c r="BB60615" s="5"/>
    </row>
    <row r="60616" spans="54:54" ht="21.75" customHeight="1" x14ac:dyDescent="0.25">
      <c r="BB60616" s="5"/>
    </row>
    <row r="60617" spans="54:54" ht="21.75" customHeight="1" x14ac:dyDescent="0.25">
      <c r="BB60617" s="5"/>
    </row>
    <row r="60618" spans="54:54" ht="21.75" customHeight="1" x14ac:dyDescent="0.25">
      <c r="BB60618" s="5"/>
    </row>
    <row r="60619" spans="54:54" ht="21.75" customHeight="1" x14ac:dyDescent="0.25">
      <c r="BB60619" s="5"/>
    </row>
    <row r="60620" spans="54:54" ht="21.75" customHeight="1" x14ac:dyDescent="0.25">
      <c r="BB60620" s="5"/>
    </row>
    <row r="60621" spans="54:54" ht="21.75" customHeight="1" x14ac:dyDescent="0.25">
      <c r="BB60621" s="5"/>
    </row>
    <row r="60622" spans="54:54" ht="21.75" customHeight="1" x14ac:dyDescent="0.25">
      <c r="BB60622" s="5"/>
    </row>
    <row r="60623" spans="54:54" ht="21.75" customHeight="1" x14ac:dyDescent="0.25">
      <c r="BB60623" s="5"/>
    </row>
    <row r="60624" spans="54:54" ht="21.75" customHeight="1" x14ac:dyDescent="0.25">
      <c r="BB60624" s="5"/>
    </row>
    <row r="60625" spans="54:54" ht="21.75" customHeight="1" x14ac:dyDescent="0.25">
      <c r="BB60625" s="5"/>
    </row>
    <row r="60626" spans="54:54" ht="21.75" customHeight="1" x14ac:dyDescent="0.25">
      <c r="BB60626" s="5"/>
    </row>
    <row r="60627" spans="54:54" ht="21.75" customHeight="1" x14ac:dyDescent="0.25">
      <c r="BB60627" s="5"/>
    </row>
    <row r="60628" spans="54:54" ht="21.75" customHeight="1" x14ac:dyDescent="0.25">
      <c r="BB60628" s="5"/>
    </row>
    <row r="60629" spans="54:54" ht="21.75" customHeight="1" x14ac:dyDescent="0.25">
      <c r="BB60629" s="5"/>
    </row>
    <row r="60630" spans="54:54" ht="21.75" customHeight="1" x14ac:dyDescent="0.25">
      <c r="BB60630" s="5"/>
    </row>
    <row r="60631" spans="54:54" ht="21.75" customHeight="1" x14ac:dyDescent="0.25">
      <c r="BB60631" s="5"/>
    </row>
    <row r="60632" spans="54:54" ht="21.75" customHeight="1" x14ac:dyDescent="0.25">
      <c r="BB60632" s="5"/>
    </row>
    <row r="60633" spans="54:54" ht="21.75" customHeight="1" x14ac:dyDescent="0.25">
      <c r="BB60633" s="5"/>
    </row>
    <row r="60634" spans="54:54" ht="21.75" customHeight="1" x14ac:dyDescent="0.25">
      <c r="BB60634" s="5"/>
    </row>
    <row r="60635" spans="54:54" ht="21.75" customHeight="1" x14ac:dyDescent="0.25">
      <c r="BB60635" s="5"/>
    </row>
    <row r="60636" spans="54:54" ht="21.75" customHeight="1" x14ac:dyDescent="0.25">
      <c r="BB60636" s="5"/>
    </row>
    <row r="60637" spans="54:54" ht="21.75" customHeight="1" x14ac:dyDescent="0.25">
      <c r="BB60637" s="5"/>
    </row>
    <row r="60638" spans="54:54" ht="21.75" customHeight="1" x14ac:dyDescent="0.25">
      <c r="BB60638" s="5"/>
    </row>
    <row r="60639" spans="54:54" ht="21.75" customHeight="1" x14ac:dyDescent="0.25">
      <c r="BB60639" s="5"/>
    </row>
    <row r="60640" spans="54:54" ht="21.75" customHeight="1" x14ac:dyDescent="0.25">
      <c r="BB60640" s="5"/>
    </row>
    <row r="60641" spans="54:54" ht="21.75" customHeight="1" x14ac:dyDescent="0.25">
      <c r="BB60641" s="5"/>
    </row>
    <row r="60642" spans="54:54" ht="21.75" customHeight="1" x14ac:dyDescent="0.25">
      <c r="BB60642" s="5"/>
    </row>
    <row r="60643" spans="54:54" ht="21.75" customHeight="1" x14ac:dyDescent="0.25">
      <c r="BB60643" s="5"/>
    </row>
    <row r="60644" spans="54:54" ht="21.75" customHeight="1" x14ac:dyDescent="0.25">
      <c r="BB60644" s="5"/>
    </row>
    <row r="60645" spans="54:54" ht="21.75" customHeight="1" x14ac:dyDescent="0.25">
      <c r="BB60645" s="5"/>
    </row>
    <row r="60646" spans="54:54" ht="21.75" customHeight="1" x14ac:dyDescent="0.25">
      <c r="BB60646" s="5"/>
    </row>
    <row r="60647" spans="54:54" ht="21.75" customHeight="1" x14ac:dyDescent="0.25">
      <c r="BB60647" s="5"/>
    </row>
    <row r="60648" spans="54:54" ht="21.75" customHeight="1" x14ac:dyDescent="0.25">
      <c r="BB60648" s="5"/>
    </row>
    <row r="60649" spans="54:54" ht="21.75" customHeight="1" x14ac:dyDescent="0.25">
      <c r="BB60649" s="5"/>
    </row>
    <row r="60650" spans="54:54" ht="21.75" customHeight="1" x14ac:dyDescent="0.25">
      <c r="BB60650" s="5"/>
    </row>
    <row r="60651" spans="54:54" ht="21.75" customHeight="1" x14ac:dyDescent="0.25">
      <c r="BB60651" s="5"/>
    </row>
    <row r="60652" spans="54:54" ht="21.75" customHeight="1" x14ac:dyDescent="0.25">
      <c r="BB60652" s="5"/>
    </row>
    <row r="60653" spans="54:54" ht="21.75" customHeight="1" x14ac:dyDescent="0.25">
      <c r="BB60653" s="5"/>
    </row>
    <row r="60654" spans="54:54" ht="21.75" customHeight="1" x14ac:dyDescent="0.25">
      <c r="BB60654" s="5"/>
    </row>
    <row r="60655" spans="54:54" ht="21.75" customHeight="1" x14ac:dyDescent="0.25">
      <c r="BB60655" s="5"/>
    </row>
    <row r="60656" spans="54:54" ht="21.75" customHeight="1" x14ac:dyDescent="0.25">
      <c r="BB60656" s="5"/>
    </row>
    <row r="60657" spans="54:54" ht="21.75" customHeight="1" x14ac:dyDescent="0.25">
      <c r="BB60657" s="5"/>
    </row>
    <row r="60658" spans="54:54" ht="21.75" customHeight="1" x14ac:dyDescent="0.25">
      <c r="BB60658" s="5"/>
    </row>
    <row r="60659" spans="54:54" ht="21.75" customHeight="1" x14ac:dyDescent="0.25">
      <c r="BB60659" s="5"/>
    </row>
    <row r="60660" spans="54:54" ht="21.75" customHeight="1" x14ac:dyDescent="0.25">
      <c r="BB60660" s="5"/>
    </row>
    <row r="60661" spans="54:54" ht="21.75" customHeight="1" x14ac:dyDescent="0.25">
      <c r="BB60661" s="5"/>
    </row>
    <row r="60662" spans="54:54" ht="21.75" customHeight="1" x14ac:dyDescent="0.25">
      <c r="BB60662" s="5"/>
    </row>
    <row r="60663" spans="54:54" ht="21.75" customHeight="1" x14ac:dyDescent="0.25">
      <c r="BB60663" s="5"/>
    </row>
    <row r="60664" spans="54:54" ht="21.75" customHeight="1" x14ac:dyDescent="0.25">
      <c r="BB60664" s="5"/>
    </row>
    <row r="60665" spans="54:54" ht="21.75" customHeight="1" x14ac:dyDescent="0.25">
      <c r="BB60665" s="5"/>
    </row>
    <row r="60666" spans="54:54" ht="21.75" customHeight="1" x14ac:dyDescent="0.25">
      <c r="BB60666" s="5"/>
    </row>
    <row r="60667" spans="54:54" ht="21.75" customHeight="1" x14ac:dyDescent="0.25">
      <c r="BB60667" s="5"/>
    </row>
    <row r="60668" spans="54:54" ht="21.75" customHeight="1" x14ac:dyDescent="0.25">
      <c r="BB60668" s="5"/>
    </row>
    <row r="60669" spans="54:54" ht="21.75" customHeight="1" x14ac:dyDescent="0.25">
      <c r="BB60669" s="5"/>
    </row>
    <row r="60670" spans="54:54" ht="21.75" customHeight="1" x14ac:dyDescent="0.25">
      <c r="BB60670" s="5"/>
    </row>
    <row r="60671" spans="54:54" ht="21.75" customHeight="1" x14ac:dyDescent="0.25">
      <c r="BB60671" s="5"/>
    </row>
    <row r="60672" spans="54:54" ht="21.75" customHeight="1" x14ac:dyDescent="0.25">
      <c r="BB60672" s="5"/>
    </row>
    <row r="60673" spans="54:54" ht="21.75" customHeight="1" x14ac:dyDescent="0.25">
      <c r="BB60673" s="5"/>
    </row>
    <row r="60674" spans="54:54" ht="21.75" customHeight="1" x14ac:dyDescent="0.25">
      <c r="BB60674" s="5"/>
    </row>
    <row r="60675" spans="54:54" ht="21.75" customHeight="1" x14ac:dyDescent="0.25">
      <c r="BB60675" s="5"/>
    </row>
    <row r="60676" spans="54:54" ht="21.75" customHeight="1" x14ac:dyDescent="0.25">
      <c r="BB60676" s="5"/>
    </row>
    <row r="60677" spans="54:54" ht="21.75" customHeight="1" x14ac:dyDescent="0.25">
      <c r="BB60677" s="5"/>
    </row>
    <row r="60678" spans="54:54" ht="21.75" customHeight="1" x14ac:dyDescent="0.25">
      <c r="BB60678" s="5"/>
    </row>
    <row r="60679" spans="54:54" ht="21.75" customHeight="1" x14ac:dyDescent="0.25">
      <c r="BB60679" s="5"/>
    </row>
    <row r="60680" spans="54:54" ht="21.75" customHeight="1" x14ac:dyDescent="0.25">
      <c r="BB60680" s="5"/>
    </row>
    <row r="60681" spans="54:54" ht="21.75" customHeight="1" x14ac:dyDescent="0.25">
      <c r="BB60681" s="5"/>
    </row>
    <row r="60682" spans="54:54" ht="21.75" customHeight="1" x14ac:dyDescent="0.25">
      <c r="BB60682" s="5"/>
    </row>
    <row r="60683" spans="54:54" ht="21.75" customHeight="1" x14ac:dyDescent="0.25">
      <c r="BB60683" s="5"/>
    </row>
    <row r="60684" spans="54:54" ht="21.75" customHeight="1" x14ac:dyDescent="0.25">
      <c r="BB60684" s="5"/>
    </row>
    <row r="60685" spans="54:54" ht="21.75" customHeight="1" x14ac:dyDescent="0.25">
      <c r="BB60685" s="5"/>
    </row>
    <row r="60686" spans="54:54" ht="21.75" customHeight="1" x14ac:dyDescent="0.25">
      <c r="BB60686" s="5"/>
    </row>
    <row r="60687" spans="54:54" ht="21.75" customHeight="1" x14ac:dyDescent="0.25">
      <c r="BB60687" s="5"/>
    </row>
    <row r="60688" spans="54:54" ht="21.75" customHeight="1" x14ac:dyDescent="0.25">
      <c r="BB60688" s="5"/>
    </row>
    <row r="60689" spans="54:54" ht="21.75" customHeight="1" x14ac:dyDescent="0.25">
      <c r="BB60689" s="5"/>
    </row>
    <row r="60690" spans="54:54" ht="21.75" customHeight="1" x14ac:dyDescent="0.25">
      <c r="BB60690" s="5"/>
    </row>
    <row r="60691" spans="54:54" ht="21.75" customHeight="1" x14ac:dyDescent="0.25">
      <c r="BB60691" s="5"/>
    </row>
    <row r="60692" spans="54:54" ht="21.75" customHeight="1" x14ac:dyDescent="0.25">
      <c r="BB60692" s="5"/>
    </row>
    <row r="60693" spans="54:54" ht="21.75" customHeight="1" x14ac:dyDescent="0.25">
      <c r="BB60693" s="5"/>
    </row>
    <row r="60694" spans="54:54" ht="21.75" customHeight="1" x14ac:dyDescent="0.25">
      <c r="BB60694" s="5"/>
    </row>
    <row r="60695" spans="54:54" ht="21.75" customHeight="1" x14ac:dyDescent="0.25">
      <c r="BB60695" s="5"/>
    </row>
    <row r="60696" spans="54:54" ht="21.75" customHeight="1" x14ac:dyDescent="0.25">
      <c r="BB60696" s="5"/>
    </row>
    <row r="60697" spans="54:54" ht="21.75" customHeight="1" x14ac:dyDescent="0.25">
      <c r="BB60697" s="5"/>
    </row>
    <row r="60698" spans="54:54" ht="21.75" customHeight="1" x14ac:dyDescent="0.25">
      <c r="BB60698" s="5"/>
    </row>
    <row r="60699" spans="54:54" ht="21.75" customHeight="1" x14ac:dyDescent="0.25">
      <c r="BB60699" s="5"/>
    </row>
    <row r="60700" spans="54:54" ht="21.75" customHeight="1" x14ac:dyDescent="0.25">
      <c r="BB60700" s="5"/>
    </row>
    <row r="60701" spans="54:54" ht="21.75" customHeight="1" x14ac:dyDescent="0.25">
      <c r="BB60701" s="5"/>
    </row>
    <row r="60702" spans="54:54" ht="21.75" customHeight="1" x14ac:dyDescent="0.25">
      <c r="BB60702" s="5"/>
    </row>
    <row r="60703" spans="54:54" ht="21.75" customHeight="1" x14ac:dyDescent="0.25">
      <c r="BB60703" s="5"/>
    </row>
    <row r="60704" spans="54:54" ht="21.75" customHeight="1" x14ac:dyDescent="0.25">
      <c r="BB60704" s="5"/>
    </row>
    <row r="60705" spans="54:54" ht="21.75" customHeight="1" x14ac:dyDescent="0.25">
      <c r="BB60705" s="5"/>
    </row>
    <row r="60706" spans="54:54" ht="21.75" customHeight="1" x14ac:dyDescent="0.25">
      <c r="BB60706" s="5"/>
    </row>
    <row r="60707" spans="54:54" ht="21.75" customHeight="1" x14ac:dyDescent="0.25">
      <c r="BB60707" s="5"/>
    </row>
    <row r="60708" spans="54:54" ht="21.75" customHeight="1" x14ac:dyDescent="0.25">
      <c r="BB60708" s="5"/>
    </row>
    <row r="60709" spans="54:54" ht="21.75" customHeight="1" x14ac:dyDescent="0.25">
      <c r="BB60709" s="5"/>
    </row>
    <row r="60710" spans="54:54" ht="21.75" customHeight="1" x14ac:dyDescent="0.25">
      <c r="BB60710" s="5"/>
    </row>
    <row r="60711" spans="54:54" ht="21.75" customHeight="1" x14ac:dyDescent="0.25">
      <c r="BB60711" s="5"/>
    </row>
    <row r="60712" spans="54:54" ht="21.75" customHeight="1" x14ac:dyDescent="0.25">
      <c r="BB60712" s="5"/>
    </row>
    <row r="60713" spans="54:54" ht="21.75" customHeight="1" x14ac:dyDescent="0.25">
      <c r="BB60713" s="5"/>
    </row>
    <row r="60714" spans="54:54" ht="21.75" customHeight="1" x14ac:dyDescent="0.25">
      <c r="BB60714" s="5"/>
    </row>
    <row r="60715" spans="54:54" ht="21.75" customHeight="1" x14ac:dyDescent="0.25">
      <c r="BB60715" s="5"/>
    </row>
    <row r="60716" spans="54:54" ht="21.75" customHeight="1" x14ac:dyDescent="0.25">
      <c r="BB60716" s="5"/>
    </row>
    <row r="60717" spans="54:54" ht="21.75" customHeight="1" x14ac:dyDescent="0.25">
      <c r="BB60717" s="5"/>
    </row>
    <row r="60718" spans="54:54" ht="21.75" customHeight="1" x14ac:dyDescent="0.25">
      <c r="BB60718" s="5"/>
    </row>
    <row r="60719" spans="54:54" ht="21.75" customHeight="1" x14ac:dyDescent="0.25">
      <c r="BB60719" s="5"/>
    </row>
    <row r="60720" spans="54:54" ht="21.75" customHeight="1" x14ac:dyDescent="0.25">
      <c r="BB60720" s="5"/>
    </row>
    <row r="60721" spans="54:54" ht="21.75" customHeight="1" x14ac:dyDescent="0.25">
      <c r="BB60721" s="5"/>
    </row>
    <row r="60722" spans="54:54" ht="21.75" customHeight="1" x14ac:dyDescent="0.25">
      <c r="BB60722" s="5"/>
    </row>
    <row r="60723" spans="54:54" ht="21.75" customHeight="1" x14ac:dyDescent="0.25">
      <c r="BB60723" s="5"/>
    </row>
    <row r="60724" spans="54:54" ht="21.75" customHeight="1" x14ac:dyDescent="0.25">
      <c r="BB60724" s="5"/>
    </row>
    <row r="60725" spans="54:54" ht="21.75" customHeight="1" x14ac:dyDescent="0.25">
      <c r="BB60725" s="5"/>
    </row>
    <row r="60726" spans="54:54" ht="21.75" customHeight="1" x14ac:dyDescent="0.25">
      <c r="BB60726" s="5"/>
    </row>
    <row r="60727" spans="54:54" ht="21.75" customHeight="1" x14ac:dyDescent="0.25">
      <c r="BB60727" s="5"/>
    </row>
    <row r="60728" spans="54:54" ht="21.75" customHeight="1" x14ac:dyDescent="0.25">
      <c r="BB60728" s="5"/>
    </row>
    <row r="60729" spans="54:54" ht="21.75" customHeight="1" x14ac:dyDescent="0.25">
      <c r="BB60729" s="5"/>
    </row>
    <row r="60730" spans="54:54" ht="21.75" customHeight="1" x14ac:dyDescent="0.25">
      <c r="BB60730" s="5"/>
    </row>
    <row r="60731" spans="54:54" ht="21.75" customHeight="1" x14ac:dyDescent="0.25">
      <c r="BB60731" s="5"/>
    </row>
    <row r="60732" spans="54:54" ht="21.75" customHeight="1" x14ac:dyDescent="0.25">
      <c r="BB60732" s="5"/>
    </row>
    <row r="60733" spans="54:54" ht="21.75" customHeight="1" x14ac:dyDescent="0.25">
      <c r="BB60733" s="5"/>
    </row>
    <row r="60734" spans="54:54" ht="21.75" customHeight="1" x14ac:dyDescent="0.25">
      <c r="BB60734" s="5"/>
    </row>
    <row r="60735" spans="54:54" ht="21.75" customHeight="1" x14ac:dyDescent="0.25">
      <c r="BB60735" s="5"/>
    </row>
    <row r="60736" spans="54:54" ht="21.75" customHeight="1" x14ac:dyDescent="0.25">
      <c r="BB60736" s="5"/>
    </row>
    <row r="60737" spans="54:54" ht="21.75" customHeight="1" x14ac:dyDescent="0.25">
      <c r="BB60737" s="5"/>
    </row>
    <row r="60738" spans="54:54" ht="21.75" customHeight="1" x14ac:dyDescent="0.25">
      <c r="BB60738" s="5"/>
    </row>
    <row r="60739" spans="54:54" ht="21.75" customHeight="1" x14ac:dyDescent="0.25">
      <c r="BB60739" s="5"/>
    </row>
    <row r="60740" spans="54:54" ht="21.75" customHeight="1" x14ac:dyDescent="0.25">
      <c r="BB60740" s="5"/>
    </row>
    <row r="60741" spans="54:54" ht="21.75" customHeight="1" x14ac:dyDescent="0.25">
      <c r="BB60741" s="5"/>
    </row>
    <row r="60742" spans="54:54" ht="21.75" customHeight="1" x14ac:dyDescent="0.25">
      <c r="BB60742" s="5"/>
    </row>
    <row r="60743" spans="54:54" ht="21.75" customHeight="1" x14ac:dyDescent="0.25">
      <c r="BB60743" s="5"/>
    </row>
    <row r="60744" spans="54:54" ht="21.75" customHeight="1" x14ac:dyDescent="0.25">
      <c r="BB60744" s="5"/>
    </row>
    <row r="60745" spans="54:54" ht="21.75" customHeight="1" x14ac:dyDescent="0.25">
      <c r="BB60745" s="5"/>
    </row>
    <row r="60746" spans="54:54" ht="21.75" customHeight="1" x14ac:dyDescent="0.25">
      <c r="BB60746" s="5"/>
    </row>
    <row r="60747" spans="54:54" ht="21.75" customHeight="1" x14ac:dyDescent="0.25">
      <c r="BB60747" s="5"/>
    </row>
    <row r="60748" spans="54:54" ht="21.75" customHeight="1" x14ac:dyDescent="0.25">
      <c r="BB60748" s="5"/>
    </row>
    <row r="60749" spans="54:54" ht="21.75" customHeight="1" x14ac:dyDescent="0.25">
      <c r="BB60749" s="5"/>
    </row>
    <row r="60750" spans="54:54" ht="21.75" customHeight="1" x14ac:dyDescent="0.25">
      <c r="BB60750" s="5"/>
    </row>
    <row r="60751" spans="54:54" ht="21.75" customHeight="1" x14ac:dyDescent="0.25">
      <c r="BB60751" s="5"/>
    </row>
    <row r="60752" spans="54:54" ht="21.75" customHeight="1" x14ac:dyDescent="0.25">
      <c r="BB60752" s="5"/>
    </row>
    <row r="60753" spans="54:54" ht="21.75" customHeight="1" x14ac:dyDescent="0.25">
      <c r="BB60753" s="5"/>
    </row>
    <row r="60754" spans="54:54" ht="21.75" customHeight="1" x14ac:dyDescent="0.25">
      <c r="BB60754" s="5"/>
    </row>
    <row r="60755" spans="54:54" ht="21.75" customHeight="1" x14ac:dyDescent="0.25">
      <c r="BB60755" s="5"/>
    </row>
    <row r="60756" spans="54:54" ht="21.75" customHeight="1" x14ac:dyDescent="0.25">
      <c r="BB60756" s="5"/>
    </row>
    <row r="60757" spans="54:54" ht="21.75" customHeight="1" x14ac:dyDescent="0.25">
      <c r="BB60757" s="5"/>
    </row>
    <row r="60758" spans="54:54" ht="21.75" customHeight="1" x14ac:dyDescent="0.25">
      <c r="BB60758" s="5"/>
    </row>
    <row r="60759" spans="54:54" ht="21.75" customHeight="1" x14ac:dyDescent="0.25">
      <c r="BB60759" s="5"/>
    </row>
    <row r="60760" spans="54:54" ht="21.75" customHeight="1" x14ac:dyDescent="0.25">
      <c r="BB60760" s="5"/>
    </row>
    <row r="60761" spans="54:54" ht="21.75" customHeight="1" x14ac:dyDescent="0.25">
      <c r="BB60761" s="5"/>
    </row>
    <row r="60762" spans="54:54" ht="21.75" customHeight="1" x14ac:dyDescent="0.25">
      <c r="BB60762" s="5"/>
    </row>
    <row r="60763" spans="54:54" ht="21.75" customHeight="1" x14ac:dyDescent="0.25">
      <c r="BB60763" s="5"/>
    </row>
    <row r="60764" spans="54:54" ht="21.75" customHeight="1" x14ac:dyDescent="0.25">
      <c r="BB60764" s="5"/>
    </row>
    <row r="60765" spans="54:54" ht="21.75" customHeight="1" x14ac:dyDescent="0.25">
      <c r="BB60765" s="5"/>
    </row>
    <row r="60766" spans="54:54" ht="21.75" customHeight="1" x14ac:dyDescent="0.25">
      <c r="BB60766" s="5"/>
    </row>
    <row r="60767" spans="54:54" ht="21.75" customHeight="1" x14ac:dyDescent="0.25">
      <c r="BB60767" s="5"/>
    </row>
    <row r="60768" spans="54:54" ht="21.75" customHeight="1" x14ac:dyDescent="0.25">
      <c r="BB60768" s="5"/>
    </row>
    <row r="60769" spans="54:54" ht="21.75" customHeight="1" x14ac:dyDescent="0.25">
      <c r="BB60769" s="5"/>
    </row>
    <row r="60770" spans="54:54" ht="21.75" customHeight="1" x14ac:dyDescent="0.25">
      <c r="BB60770" s="5"/>
    </row>
    <row r="60771" spans="54:54" ht="21.75" customHeight="1" x14ac:dyDescent="0.25">
      <c r="BB60771" s="5"/>
    </row>
    <row r="60772" spans="54:54" ht="21.75" customHeight="1" x14ac:dyDescent="0.25">
      <c r="BB60772" s="5"/>
    </row>
    <row r="60773" spans="54:54" ht="21.75" customHeight="1" x14ac:dyDescent="0.25">
      <c r="BB60773" s="5"/>
    </row>
    <row r="60774" spans="54:54" ht="21.75" customHeight="1" x14ac:dyDescent="0.25">
      <c r="BB60774" s="5"/>
    </row>
    <row r="60775" spans="54:54" ht="21.75" customHeight="1" x14ac:dyDescent="0.25">
      <c r="BB60775" s="5"/>
    </row>
    <row r="60776" spans="54:54" ht="21.75" customHeight="1" x14ac:dyDescent="0.25">
      <c r="BB60776" s="5"/>
    </row>
    <row r="60777" spans="54:54" ht="21.75" customHeight="1" x14ac:dyDescent="0.25">
      <c r="BB60777" s="5"/>
    </row>
    <row r="60778" spans="54:54" ht="21.75" customHeight="1" x14ac:dyDescent="0.25">
      <c r="BB60778" s="5"/>
    </row>
    <row r="60779" spans="54:54" ht="21.75" customHeight="1" x14ac:dyDescent="0.25">
      <c r="BB60779" s="5"/>
    </row>
    <row r="60780" spans="54:54" ht="21.75" customHeight="1" x14ac:dyDescent="0.25">
      <c r="BB60780" s="5"/>
    </row>
    <row r="60781" spans="54:54" ht="21.75" customHeight="1" x14ac:dyDescent="0.25">
      <c r="BB60781" s="5"/>
    </row>
    <row r="60782" spans="54:54" ht="21.75" customHeight="1" x14ac:dyDescent="0.25">
      <c r="BB60782" s="5"/>
    </row>
    <row r="60783" spans="54:54" ht="21.75" customHeight="1" x14ac:dyDescent="0.25">
      <c r="BB60783" s="5"/>
    </row>
    <row r="60784" spans="54:54" ht="21.75" customHeight="1" x14ac:dyDescent="0.25">
      <c r="BB60784" s="5"/>
    </row>
    <row r="60785" spans="54:54" ht="21.75" customHeight="1" x14ac:dyDescent="0.25">
      <c r="BB60785" s="5"/>
    </row>
    <row r="60786" spans="54:54" ht="21.75" customHeight="1" x14ac:dyDescent="0.25">
      <c r="BB60786" s="5"/>
    </row>
    <row r="60787" spans="54:54" ht="21.75" customHeight="1" x14ac:dyDescent="0.25">
      <c r="BB60787" s="5"/>
    </row>
    <row r="60788" spans="54:54" ht="21.75" customHeight="1" x14ac:dyDescent="0.25">
      <c r="BB60788" s="5"/>
    </row>
    <row r="60789" spans="54:54" ht="21.75" customHeight="1" x14ac:dyDescent="0.25">
      <c r="BB60789" s="5"/>
    </row>
    <row r="60790" spans="54:54" ht="21.75" customHeight="1" x14ac:dyDescent="0.25">
      <c r="BB60790" s="5"/>
    </row>
    <row r="60791" spans="54:54" ht="21.75" customHeight="1" x14ac:dyDescent="0.25">
      <c r="BB60791" s="5"/>
    </row>
    <row r="60792" spans="54:54" ht="21.75" customHeight="1" x14ac:dyDescent="0.25">
      <c r="BB60792" s="5"/>
    </row>
    <row r="60793" spans="54:54" ht="21.75" customHeight="1" x14ac:dyDescent="0.25">
      <c r="BB60793" s="5"/>
    </row>
    <row r="60794" spans="54:54" ht="21.75" customHeight="1" x14ac:dyDescent="0.25">
      <c r="BB60794" s="5"/>
    </row>
    <row r="60795" spans="54:54" ht="21.75" customHeight="1" x14ac:dyDescent="0.25">
      <c r="BB60795" s="5"/>
    </row>
    <row r="60796" spans="54:54" ht="21.75" customHeight="1" x14ac:dyDescent="0.25">
      <c r="BB60796" s="5"/>
    </row>
    <row r="60797" spans="54:54" ht="21.75" customHeight="1" x14ac:dyDescent="0.25">
      <c r="BB60797" s="5"/>
    </row>
    <row r="60798" spans="54:54" ht="21.75" customHeight="1" x14ac:dyDescent="0.25">
      <c r="BB60798" s="5"/>
    </row>
    <row r="60799" spans="54:54" ht="21.75" customHeight="1" x14ac:dyDescent="0.25">
      <c r="BB60799" s="5"/>
    </row>
    <row r="60800" spans="54:54" ht="21.75" customHeight="1" x14ac:dyDescent="0.25">
      <c r="BB60800" s="5"/>
    </row>
    <row r="60801" spans="54:54" ht="21.75" customHeight="1" x14ac:dyDescent="0.25">
      <c r="BB60801" s="5"/>
    </row>
    <row r="60802" spans="54:54" ht="21.75" customHeight="1" x14ac:dyDescent="0.25">
      <c r="BB60802" s="5"/>
    </row>
    <row r="60803" spans="54:54" ht="21.75" customHeight="1" x14ac:dyDescent="0.25">
      <c r="BB60803" s="5"/>
    </row>
    <row r="60804" spans="54:54" ht="21.75" customHeight="1" x14ac:dyDescent="0.25">
      <c r="BB60804" s="5"/>
    </row>
    <row r="60805" spans="54:54" ht="21.75" customHeight="1" x14ac:dyDescent="0.25">
      <c r="BB60805" s="5"/>
    </row>
    <row r="60806" spans="54:54" ht="21.75" customHeight="1" x14ac:dyDescent="0.25">
      <c r="BB60806" s="5"/>
    </row>
    <row r="60807" spans="54:54" ht="21.75" customHeight="1" x14ac:dyDescent="0.25">
      <c r="BB60807" s="5"/>
    </row>
    <row r="60808" spans="54:54" ht="21.75" customHeight="1" x14ac:dyDescent="0.25">
      <c r="BB60808" s="5"/>
    </row>
    <row r="60809" spans="54:54" ht="21.75" customHeight="1" x14ac:dyDescent="0.25">
      <c r="BB60809" s="5"/>
    </row>
    <row r="60810" spans="54:54" ht="21.75" customHeight="1" x14ac:dyDescent="0.25">
      <c r="BB60810" s="5"/>
    </row>
    <row r="60811" spans="54:54" ht="21.75" customHeight="1" x14ac:dyDescent="0.25">
      <c r="BB60811" s="5"/>
    </row>
    <row r="60812" spans="54:54" ht="21.75" customHeight="1" x14ac:dyDescent="0.25">
      <c r="BB60812" s="5"/>
    </row>
    <row r="60813" spans="54:54" ht="21.75" customHeight="1" x14ac:dyDescent="0.25">
      <c r="BB60813" s="5"/>
    </row>
    <row r="60814" spans="54:54" ht="21.75" customHeight="1" x14ac:dyDescent="0.25">
      <c r="BB60814" s="5"/>
    </row>
    <row r="60815" spans="54:54" ht="21.75" customHeight="1" x14ac:dyDescent="0.25">
      <c r="BB60815" s="5"/>
    </row>
    <row r="60816" spans="54:54" ht="21.75" customHeight="1" x14ac:dyDescent="0.25">
      <c r="BB60816" s="5"/>
    </row>
    <row r="60817" spans="54:54" ht="21.75" customHeight="1" x14ac:dyDescent="0.25">
      <c r="BB60817" s="5"/>
    </row>
    <row r="60818" spans="54:54" ht="21.75" customHeight="1" x14ac:dyDescent="0.25">
      <c r="BB60818" s="5"/>
    </row>
    <row r="60819" spans="54:54" ht="21.75" customHeight="1" x14ac:dyDescent="0.25">
      <c r="BB60819" s="5"/>
    </row>
    <row r="60820" spans="54:54" ht="21.75" customHeight="1" x14ac:dyDescent="0.25">
      <c r="BB60820" s="5"/>
    </row>
    <row r="60821" spans="54:54" ht="21.75" customHeight="1" x14ac:dyDescent="0.25">
      <c r="BB60821" s="5"/>
    </row>
    <row r="60822" spans="54:54" ht="21.75" customHeight="1" x14ac:dyDescent="0.25">
      <c r="BB60822" s="5"/>
    </row>
    <row r="60823" spans="54:54" ht="21.75" customHeight="1" x14ac:dyDescent="0.25">
      <c r="BB60823" s="5"/>
    </row>
    <row r="60824" spans="54:54" ht="21.75" customHeight="1" x14ac:dyDescent="0.25">
      <c r="BB60824" s="5"/>
    </row>
    <row r="60825" spans="54:54" ht="21.75" customHeight="1" x14ac:dyDescent="0.25">
      <c r="BB60825" s="5"/>
    </row>
    <row r="60826" spans="54:54" ht="21.75" customHeight="1" x14ac:dyDescent="0.25">
      <c r="BB60826" s="5"/>
    </row>
    <row r="60827" spans="54:54" ht="21.75" customHeight="1" x14ac:dyDescent="0.25">
      <c r="BB60827" s="5"/>
    </row>
    <row r="60828" spans="54:54" ht="21.75" customHeight="1" x14ac:dyDescent="0.25">
      <c r="BB60828" s="5"/>
    </row>
    <row r="60829" spans="54:54" ht="21.75" customHeight="1" x14ac:dyDescent="0.25">
      <c r="BB60829" s="5"/>
    </row>
    <row r="60830" spans="54:54" ht="21.75" customHeight="1" x14ac:dyDescent="0.25">
      <c r="BB60830" s="5"/>
    </row>
    <row r="60831" spans="54:54" ht="21.75" customHeight="1" x14ac:dyDescent="0.25">
      <c r="BB60831" s="5"/>
    </row>
    <row r="60832" spans="54:54" ht="21.75" customHeight="1" x14ac:dyDescent="0.25">
      <c r="BB60832" s="5"/>
    </row>
    <row r="60833" spans="54:54" ht="21.75" customHeight="1" x14ac:dyDescent="0.25">
      <c r="BB60833" s="5"/>
    </row>
    <row r="60834" spans="54:54" ht="21.75" customHeight="1" x14ac:dyDescent="0.25">
      <c r="BB60834" s="5"/>
    </row>
    <row r="60835" spans="54:54" ht="21.75" customHeight="1" x14ac:dyDescent="0.25">
      <c r="BB60835" s="5"/>
    </row>
    <row r="60836" spans="54:54" ht="21.75" customHeight="1" x14ac:dyDescent="0.25">
      <c r="BB60836" s="5"/>
    </row>
    <row r="60837" spans="54:54" ht="21.75" customHeight="1" x14ac:dyDescent="0.25">
      <c r="BB60837" s="5"/>
    </row>
    <row r="60838" spans="54:54" ht="21.75" customHeight="1" x14ac:dyDescent="0.25">
      <c r="BB60838" s="5"/>
    </row>
    <row r="60839" spans="54:54" ht="21.75" customHeight="1" x14ac:dyDescent="0.25">
      <c r="BB60839" s="5"/>
    </row>
    <row r="60840" spans="54:54" ht="21.75" customHeight="1" x14ac:dyDescent="0.25">
      <c r="BB60840" s="5"/>
    </row>
    <row r="60841" spans="54:54" ht="21.75" customHeight="1" x14ac:dyDescent="0.25">
      <c r="BB60841" s="5"/>
    </row>
    <row r="60842" spans="54:54" ht="21.75" customHeight="1" x14ac:dyDescent="0.25">
      <c r="BB60842" s="5"/>
    </row>
    <row r="60843" spans="54:54" ht="21.75" customHeight="1" x14ac:dyDescent="0.25">
      <c r="BB60843" s="5"/>
    </row>
    <row r="60844" spans="54:54" ht="21.75" customHeight="1" x14ac:dyDescent="0.25">
      <c r="BB60844" s="5"/>
    </row>
    <row r="60845" spans="54:54" ht="21.75" customHeight="1" x14ac:dyDescent="0.25">
      <c r="BB60845" s="5"/>
    </row>
    <row r="60846" spans="54:54" ht="21.75" customHeight="1" x14ac:dyDescent="0.25">
      <c r="BB60846" s="5"/>
    </row>
    <row r="60847" spans="54:54" ht="21.75" customHeight="1" x14ac:dyDescent="0.25">
      <c r="BB60847" s="5"/>
    </row>
    <row r="60848" spans="54:54" ht="21.75" customHeight="1" x14ac:dyDescent="0.25">
      <c r="BB60848" s="5"/>
    </row>
    <row r="60849" spans="54:54" ht="21.75" customHeight="1" x14ac:dyDescent="0.25">
      <c r="BB60849" s="5"/>
    </row>
    <row r="60850" spans="54:54" ht="21.75" customHeight="1" x14ac:dyDescent="0.25">
      <c r="BB60850" s="5"/>
    </row>
    <row r="60851" spans="54:54" ht="21.75" customHeight="1" x14ac:dyDescent="0.25">
      <c r="BB60851" s="5"/>
    </row>
    <row r="60852" spans="54:54" ht="21.75" customHeight="1" x14ac:dyDescent="0.25">
      <c r="BB60852" s="5"/>
    </row>
    <row r="60853" spans="54:54" ht="21.75" customHeight="1" x14ac:dyDescent="0.25">
      <c r="BB60853" s="5"/>
    </row>
    <row r="60854" spans="54:54" ht="21.75" customHeight="1" x14ac:dyDescent="0.25">
      <c r="BB60854" s="5"/>
    </row>
    <row r="60855" spans="54:54" ht="21.75" customHeight="1" x14ac:dyDescent="0.25">
      <c r="BB60855" s="5"/>
    </row>
    <row r="60856" spans="54:54" ht="21.75" customHeight="1" x14ac:dyDescent="0.25">
      <c r="BB60856" s="5"/>
    </row>
    <row r="60857" spans="54:54" ht="21.75" customHeight="1" x14ac:dyDescent="0.25">
      <c r="BB60857" s="5"/>
    </row>
    <row r="60858" spans="54:54" ht="21.75" customHeight="1" x14ac:dyDescent="0.25">
      <c r="BB60858" s="5"/>
    </row>
    <row r="60859" spans="54:54" ht="21.75" customHeight="1" x14ac:dyDescent="0.25">
      <c r="BB60859" s="5"/>
    </row>
    <row r="60860" spans="54:54" ht="21.75" customHeight="1" x14ac:dyDescent="0.25">
      <c r="BB60860" s="5"/>
    </row>
    <row r="60861" spans="54:54" ht="21.75" customHeight="1" x14ac:dyDescent="0.25">
      <c r="BB60861" s="5"/>
    </row>
    <row r="60862" spans="54:54" ht="21.75" customHeight="1" x14ac:dyDescent="0.25">
      <c r="BB60862" s="5"/>
    </row>
    <row r="60863" spans="54:54" ht="21.75" customHeight="1" x14ac:dyDescent="0.25">
      <c r="BB60863" s="5"/>
    </row>
    <row r="60864" spans="54:54" ht="21.75" customHeight="1" x14ac:dyDescent="0.25">
      <c r="BB60864" s="5"/>
    </row>
    <row r="60865" spans="54:54" ht="21.75" customHeight="1" x14ac:dyDescent="0.25">
      <c r="BB60865" s="5"/>
    </row>
    <row r="60866" spans="54:54" ht="21.75" customHeight="1" x14ac:dyDescent="0.25">
      <c r="BB60866" s="5"/>
    </row>
    <row r="60867" spans="54:54" ht="21.75" customHeight="1" x14ac:dyDescent="0.25">
      <c r="BB60867" s="5"/>
    </row>
    <row r="60868" spans="54:54" ht="21.75" customHeight="1" x14ac:dyDescent="0.25">
      <c r="BB60868" s="5"/>
    </row>
    <row r="60869" spans="54:54" ht="21.75" customHeight="1" x14ac:dyDescent="0.25">
      <c r="BB60869" s="5"/>
    </row>
    <row r="60870" spans="54:54" ht="21.75" customHeight="1" x14ac:dyDescent="0.25">
      <c r="BB60870" s="5"/>
    </row>
    <row r="60871" spans="54:54" ht="21.75" customHeight="1" x14ac:dyDescent="0.25">
      <c r="BB60871" s="5"/>
    </row>
    <row r="60872" spans="54:54" ht="21.75" customHeight="1" x14ac:dyDescent="0.25">
      <c r="BB60872" s="5"/>
    </row>
    <row r="60873" spans="54:54" ht="21.75" customHeight="1" x14ac:dyDescent="0.25">
      <c r="BB60873" s="5"/>
    </row>
    <row r="60874" spans="54:54" ht="21.75" customHeight="1" x14ac:dyDescent="0.25">
      <c r="BB60874" s="5"/>
    </row>
    <row r="60875" spans="54:54" ht="21.75" customHeight="1" x14ac:dyDescent="0.25">
      <c r="BB60875" s="5"/>
    </row>
    <row r="60876" spans="54:54" ht="21.75" customHeight="1" x14ac:dyDescent="0.25">
      <c r="BB60876" s="5"/>
    </row>
    <row r="60877" spans="54:54" ht="21.75" customHeight="1" x14ac:dyDescent="0.25">
      <c r="BB60877" s="5"/>
    </row>
    <row r="60878" spans="54:54" ht="21.75" customHeight="1" x14ac:dyDescent="0.25">
      <c r="BB60878" s="5"/>
    </row>
    <row r="60879" spans="54:54" ht="21.75" customHeight="1" x14ac:dyDescent="0.25">
      <c r="BB60879" s="5"/>
    </row>
    <row r="60880" spans="54:54" ht="21.75" customHeight="1" x14ac:dyDescent="0.25">
      <c r="BB60880" s="5"/>
    </row>
    <row r="60881" spans="54:54" ht="21.75" customHeight="1" x14ac:dyDescent="0.25">
      <c r="BB60881" s="5"/>
    </row>
    <row r="60882" spans="54:54" ht="21.75" customHeight="1" x14ac:dyDescent="0.25">
      <c r="BB60882" s="5"/>
    </row>
    <row r="60883" spans="54:54" ht="21.75" customHeight="1" x14ac:dyDescent="0.25">
      <c r="BB60883" s="5"/>
    </row>
    <row r="60884" spans="54:54" ht="21.75" customHeight="1" x14ac:dyDescent="0.25">
      <c r="BB60884" s="5"/>
    </row>
    <row r="60885" spans="54:54" ht="21.75" customHeight="1" x14ac:dyDescent="0.25">
      <c r="BB60885" s="5"/>
    </row>
    <row r="60886" spans="54:54" ht="21.75" customHeight="1" x14ac:dyDescent="0.25">
      <c r="BB60886" s="5"/>
    </row>
    <row r="60887" spans="54:54" ht="21.75" customHeight="1" x14ac:dyDescent="0.25">
      <c r="BB60887" s="5"/>
    </row>
    <row r="60888" spans="54:54" ht="21.75" customHeight="1" x14ac:dyDescent="0.25">
      <c r="BB60888" s="5"/>
    </row>
    <row r="60889" spans="54:54" ht="21.75" customHeight="1" x14ac:dyDescent="0.25">
      <c r="BB60889" s="5"/>
    </row>
    <row r="60890" spans="54:54" ht="21.75" customHeight="1" x14ac:dyDescent="0.25">
      <c r="BB60890" s="5"/>
    </row>
    <row r="60891" spans="54:54" ht="21.75" customHeight="1" x14ac:dyDescent="0.25">
      <c r="BB60891" s="5"/>
    </row>
    <row r="60892" spans="54:54" ht="21.75" customHeight="1" x14ac:dyDescent="0.25">
      <c r="BB60892" s="5"/>
    </row>
    <row r="60893" spans="54:54" ht="21.75" customHeight="1" x14ac:dyDescent="0.25">
      <c r="BB60893" s="5"/>
    </row>
    <row r="60894" spans="54:54" ht="21.75" customHeight="1" x14ac:dyDescent="0.25">
      <c r="BB60894" s="5"/>
    </row>
    <row r="60895" spans="54:54" ht="21.75" customHeight="1" x14ac:dyDescent="0.25">
      <c r="BB60895" s="5"/>
    </row>
    <row r="60896" spans="54:54" ht="21.75" customHeight="1" x14ac:dyDescent="0.25">
      <c r="BB60896" s="5"/>
    </row>
    <row r="60897" spans="54:54" ht="21.75" customHeight="1" x14ac:dyDescent="0.25">
      <c r="BB60897" s="5"/>
    </row>
    <row r="60898" spans="54:54" ht="21.75" customHeight="1" x14ac:dyDescent="0.25">
      <c r="BB60898" s="5"/>
    </row>
    <row r="60899" spans="54:54" ht="21.75" customHeight="1" x14ac:dyDescent="0.25">
      <c r="BB60899" s="5"/>
    </row>
    <row r="60900" spans="54:54" ht="21.75" customHeight="1" x14ac:dyDescent="0.25">
      <c r="BB60900" s="5"/>
    </row>
    <row r="60901" spans="54:54" ht="21.75" customHeight="1" x14ac:dyDescent="0.25">
      <c r="BB60901" s="5"/>
    </row>
    <row r="60902" spans="54:54" ht="21.75" customHeight="1" x14ac:dyDescent="0.25">
      <c r="BB60902" s="5"/>
    </row>
    <row r="60903" spans="54:54" ht="21.75" customHeight="1" x14ac:dyDescent="0.25">
      <c r="BB60903" s="5"/>
    </row>
    <row r="60904" spans="54:54" ht="21.75" customHeight="1" x14ac:dyDescent="0.25">
      <c r="BB60904" s="5"/>
    </row>
    <row r="60905" spans="54:54" ht="21.75" customHeight="1" x14ac:dyDescent="0.25">
      <c r="BB60905" s="5"/>
    </row>
    <row r="60906" spans="54:54" ht="21.75" customHeight="1" x14ac:dyDescent="0.25">
      <c r="BB60906" s="5"/>
    </row>
    <row r="60907" spans="54:54" ht="21.75" customHeight="1" x14ac:dyDescent="0.25">
      <c r="BB60907" s="5"/>
    </row>
    <row r="60908" spans="54:54" ht="21.75" customHeight="1" x14ac:dyDescent="0.25">
      <c r="BB60908" s="5"/>
    </row>
    <row r="60909" spans="54:54" ht="21.75" customHeight="1" x14ac:dyDescent="0.25">
      <c r="BB60909" s="5"/>
    </row>
    <row r="60910" spans="54:54" ht="21.75" customHeight="1" x14ac:dyDescent="0.25">
      <c r="BB60910" s="5"/>
    </row>
    <row r="60911" spans="54:54" ht="21.75" customHeight="1" x14ac:dyDescent="0.25">
      <c r="BB60911" s="5"/>
    </row>
    <row r="60912" spans="54:54" ht="21.75" customHeight="1" x14ac:dyDescent="0.25">
      <c r="BB60912" s="5"/>
    </row>
    <row r="60913" spans="54:54" ht="21.75" customHeight="1" x14ac:dyDescent="0.25">
      <c r="BB60913" s="5"/>
    </row>
    <row r="60914" spans="54:54" ht="21.75" customHeight="1" x14ac:dyDescent="0.25">
      <c r="BB60914" s="5"/>
    </row>
    <row r="60915" spans="54:54" ht="21.75" customHeight="1" x14ac:dyDescent="0.25">
      <c r="BB60915" s="5"/>
    </row>
    <row r="60916" spans="54:54" ht="21.75" customHeight="1" x14ac:dyDescent="0.25">
      <c r="BB60916" s="5"/>
    </row>
    <row r="60917" spans="54:54" ht="21.75" customHeight="1" x14ac:dyDescent="0.25">
      <c r="BB60917" s="5"/>
    </row>
    <row r="60918" spans="54:54" ht="21.75" customHeight="1" x14ac:dyDescent="0.25">
      <c r="BB60918" s="5"/>
    </row>
    <row r="60919" spans="54:54" ht="21.75" customHeight="1" x14ac:dyDescent="0.25">
      <c r="BB60919" s="5"/>
    </row>
    <row r="60920" spans="54:54" ht="21.75" customHeight="1" x14ac:dyDescent="0.25">
      <c r="BB60920" s="5"/>
    </row>
    <row r="60921" spans="54:54" ht="21.75" customHeight="1" x14ac:dyDescent="0.25">
      <c r="BB60921" s="5"/>
    </row>
    <row r="60922" spans="54:54" ht="21.75" customHeight="1" x14ac:dyDescent="0.25">
      <c r="BB60922" s="5"/>
    </row>
    <row r="60923" spans="54:54" ht="21.75" customHeight="1" x14ac:dyDescent="0.25">
      <c r="BB60923" s="5"/>
    </row>
    <row r="60924" spans="54:54" ht="21.75" customHeight="1" x14ac:dyDescent="0.25">
      <c r="BB60924" s="5"/>
    </row>
    <row r="60925" spans="54:54" ht="21.75" customHeight="1" x14ac:dyDescent="0.25">
      <c r="BB60925" s="5"/>
    </row>
    <row r="60926" spans="54:54" ht="21.75" customHeight="1" x14ac:dyDescent="0.25">
      <c r="BB60926" s="5"/>
    </row>
    <row r="60927" spans="54:54" ht="21.75" customHeight="1" x14ac:dyDescent="0.25">
      <c r="BB60927" s="5"/>
    </row>
    <row r="60928" spans="54:54" ht="21.75" customHeight="1" x14ac:dyDescent="0.25">
      <c r="BB60928" s="5"/>
    </row>
    <row r="60929" spans="54:54" ht="21.75" customHeight="1" x14ac:dyDescent="0.25">
      <c r="BB60929" s="5"/>
    </row>
    <row r="60930" spans="54:54" ht="21.75" customHeight="1" x14ac:dyDescent="0.25">
      <c r="BB60930" s="5"/>
    </row>
    <row r="60931" spans="54:54" ht="21.75" customHeight="1" x14ac:dyDescent="0.25">
      <c r="BB60931" s="5"/>
    </row>
    <row r="60932" spans="54:54" ht="21.75" customHeight="1" x14ac:dyDescent="0.25">
      <c r="BB60932" s="5"/>
    </row>
    <row r="60933" spans="54:54" ht="21.75" customHeight="1" x14ac:dyDescent="0.25">
      <c r="BB60933" s="5"/>
    </row>
    <row r="60934" spans="54:54" ht="21.75" customHeight="1" x14ac:dyDescent="0.25">
      <c r="BB60934" s="5"/>
    </row>
    <row r="60935" spans="54:54" ht="21.75" customHeight="1" x14ac:dyDescent="0.25">
      <c r="BB60935" s="5"/>
    </row>
    <row r="60936" spans="54:54" ht="21.75" customHeight="1" x14ac:dyDescent="0.25">
      <c r="BB60936" s="5"/>
    </row>
    <row r="60937" spans="54:54" ht="21.75" customHeight="1" x14ac:dyDescent="0.25">
      <c r="BB60937" s="5"/>
    </row>
    <row r="60938" spans="54:54" ht="21.75" customHeight="1" x14ac:dyDescent="0.25">
      <c r="BB60938" s="5"/>
    </row>
    <row r="60939" spans="54:54" ht="21.75" customHeight="1" x14ac:dyDescent="0.25">
      <c r="BB60939" s="5"/>
    </row>
    <row r="60940" spans="54:54" ht="21.75" customHeight="1" x14ac:dyDescent="0.25">
      <c r="BB60940" s="5"/>
    </row>
    <row r="60941" spans="54:54" ht="21.75" customHeight="1" x14ac:dyDescent="0.25">
      <c r="BB60941" s="5"/>
    </row>
    <row r="60942" spans="54:54" ht="21.75" customHeight="1" x14ac:dyDescent="0.25">
      <c r="BB60942" s="5"/>
    </row>
    <row r="60943" spans="54:54" ht="21.75" customHeight="1" x14ac:dyDescent="0.25">
      <c r="BB60943" s="5"/>
    </row>
    <row r="60944" spans="54:54" ht="21.75" customHeight="1" x14ac:dyDescent="0.25">
      <c r="BB60944" s="5"/>
    </row>
    <row r="60945" spans="54:54" ht="21.75" customHeight="1" x14ac:dyDescent="0.25">
      <c r="BB60945" s="5"/>
    </row>
    <row r="60946" spans="54:54" ht="21.75" customHeight="1" x14ac:dyDescent="0.25">
      <c r="BB60946" s="5"/>
    </row>
    <row r="60947" spans="54:54" ht="21.75" customHeight="1" x14ac:dyDescent="0.25">
      <c r="BB60947" s="5"/>
    </row>
    <row r="60948" spans="54:54" ht="21.75" customHeight="1" x14ac:dyDescent="0.25">
      <c r="BB60948" s="5"/>
    </row>
    <row r="60949" spans="54:54" ht="21.75" customHeight="1" x14ac:dyDescent="0.25">
      <c r="BB60949" s="5"/>
    </row>
    <row r="60950" spans="54:54" ht="21.75" customHeight="1" x14ac:dyDescent="0.25">
      <c r="BB60950" s="5"/>
    </row>
    <row r="60951" spans="54:54" ht="21.75" customHeight="1" x14ac:dyDescent="0.25">
      <c r="BB60951" s="5"/>
    </row>
    <row r="60952" spans="54:54" ht="21.75" customHeight="1" x14ac:dyDescent="0.25">
      <c r="BB60952" s="5"/>
    </row>
    <row r="60953" spans="54:54" ht="21.75" customHeight="1" x14ac:dyDescent="0.25">
      <c r="BB60953" s="5"/>
    </row>
    <row r="60954" spans="54:54" ht="21.75" customHeight="1" x14ac:dyDescent="0.25">
      <c r="BB60954" s="5"/>
    </row>
    <row r="60955" spans="54:54" ht="21.75" customHeight="1" x14ac:dyDescent="0.25">
      <c r="BB60955" s="5"/>
    </row>
    <row r="60956" spans="54:54" ht="21.75" customHeight="1" x14ac:dyDescent="0.25">
      <c r="BB60956" s="5"/>
    </row>
    <row r="60957" spans="54:54" ht="21.75" customHeight="1" x14ac:dyDescent="0.25">
      <c r="BB60957" s="5"/>
    </row>
    <row r="60958" spans="54:54" ht="21.75" customHeight="1" x14ac:dyDescent="0.25">
      <c r="BB60958" s="5"/>
    </row>
    <row r="60959" spans="54:54" ht="21.75" customHeight="1" x14ac:dyDescent="0.25">
      <c r="BB60959" s="5"/>
    </row>
    <row r="60960" spans="54:54" ht="21.75" customHeight="1" x14ac:dyDescent="0.25">
      <c r="BB60960" s="5"/>
    </row>
    <row r="60961" spans="54:54" ht="21.75" customHeight="1" x14ac:dyDescent="0.25">
      <c r="BB60961" s="5"/>
    </row>
    <row r="60962" spans="54:54" ht="21.75" customHeight="1" x14ac:dyDescent="0.25">
      <c r="BB60962" s="5"/>
    </row>
    <row r="60963" spans="54:54" ht="21.75" customHeight="1" x14ac:dyDescent="0.25">
      <c r="BB60963" s="5"/>
    </row>
    <row r="60964" spans="54:54" ht="21.75" customHeight="1" x14ac:dyDescent="0.25">
      <c r="BB60964" s="5"/>
    </row>
    <row r="60965" spans="54:54" ht="21.75" customHeight="1" x14ac:dyDescent="0.25">
      <c r="BB60965" s="5"/>
    </row>
    <row r="60966" spans="54:54" ht="21.75" customHeight="1" x14ac:dyDescent="0.25">
      <c r="BB60966" s="5"/>
    </row>
    <row r="60967" spans="54:54" ht="21.75" customHeight="1" x14ac:dyDescent="0.25">
      <c r="BB60967" s="5"/>
    </row>
    <row r="60968" spans="54:54" ht="21.75" customHeight="1" x14ac:dyDescent="0.25">
      <c r="BB60968" s="5"/>
    </row>
    <row r="60969" spans="54:54" ht="21.75" customHeight="1" x14ac:dyDescent="0.25">
      <c r="BB60969" s="5"/>
    </row>
    <row r="60970" spans="54:54" ht="21.75" customHeight="1" x14ac:dyDescent="0.25">
      <c r="BB60970" s="5"/>
    </row>
    <row r="60971" spans="54:54" ht="21.75" customHeight="1" x14ac:dyDescent="0.25">
      <c r="BB60971" s="5"/>
    </row>
    <row r="60972" spans="54:54" ht="21.75" customHeight="1" x14ac:dyDescent="0.25">
      <c r="BB60972" s="5"/>
    </row>
    <row r="60973" spans="54:54" ht="21.75" customHeight="1" x14ac:dyDescent="0.25">
      <c r="BB60973" s="5"/>
    </row>
    <row r="60974" spans="54:54" ht="21.75" customHeight="1" x14ac:dyDescent="0.25">
      <c r="BB60974" s="5"/>
    </row>
    <row r="60975" spans="54:54" ht="21.75" customHeight="1" x14ac:dyDescent="0.25">
      <c r="BB60975" s="5"/>
    </row>
    <row r="60976" spans="54:54" ht="21.75" customHeight="1" x14ac:dyDescent="0.25">
      <c r="BB60976" s="5"/>
    </row>
    <row r="60977" spans="54:54" ht="21.75" customHeight="1" x14ac:dyDescent="0.25">
      <c r="BB60977" s="5"/>
    </row>
    <row r="60978" spans="54:54" ht="21.75" customHeight="1" x14ac:dyDescent="0.25">
      <c r="BB60978" s="5"/>
    </row>
    <row r="60979" spans="54:54" ht="21.75" customHeight="1" x14ac:dyDescent="0.25">
      <c r="BB60979" s="5"/>
    </row>
    <row r="60980" spans="54:54" ht="21.75" customHeight="1" x14ac:dyDescent="0.25">
      <c r="BB60980" s="5"/>
    </row>
    <row r="60981" spans="54:54" ht="21.75" customHeight="1" x14ac:dyDescent="0.25">
      <c r="BB60981" s="5"/>
    </row>
    <row r="60982" spans="54:54" ht="21.75" customHeight="1" x14ac:dyDescent="0.25">
      <c r="BB60982" s="5"/>
    </row>
    <row r="60983" spans="54:54" ht="21.75" customHeight="1" x14ac:dyDescent="0.25">
      <c r="BB60983" s="5"/>
    </row>
    <row r="60984" spans="54:54" ht="21.75" customHeight="1" x14ac:dyDescent="0.25">
      <c r="BB60984" s="5"/>
    </row>
    <row r="60985" spans="54:54" ht="21.75" customHeight="1" x14ac:dyDescent="0.25">
      <c r="BB60985" s="5"/>
    </row>
    <row r="60986" spans="54:54" ht="21.75" customHeight="1" x14ac:dyDescent="0.25">
      <c r="BB60986" s="5"/>
    </row>
    <row r="60987" spans="54:54" ht="21.75" customHeight="1" x14ac:dyDescent="0.25">
      <c r="BB60987" s="5"/>
    </row>
    <row r="60988" spans="54:54" ht="21.75" customHeight="1" x14ac:dyDescent="0.25">
      <c r="BB60988" s="5"/>
    </row>
    <row r="60989" spans="54:54" ht="21.75" customHeight="1" x14ac:dyDescent="0.25">
      <c r="BB60989" s="5"/>
    </row>
    <row r="60990" spans="54:54" ht="21.75" customHeight="1" x14ac:dyDescent="0.25">
      <c r="BB60990" s="5"/>
    </row>
    <row r="60991" spans="54:54" ht="21.75" customHeight="1" x14ac:dyDescent="0.25">
      <c r="BB60991" s="5"/>
    </row>
    <row r="60992" spans="54:54" ht="21.75" customHeight="1" x14ac:dyDescent="0.25">
      <c r="BB60992" s="5"/>
    </row>
    <row r="60993" spans="54:54" ht="21.75" customHeight="1" x14ac:dyDescent="0.25">
      <c r="BB60993" s="5"/>
    </row>
    <row r="60994" spans="54:54" ht="21.75" customHeight="1" x14ac:dyDescent="0.25">
      <c r="BB60994" s="5"/>
    </row>
    <row r="60995" spans="54:54" ht="21.75" customHeight="1" x14ac:dyDescent="0.25">
      <c r="BB60995" s="5"/>
    </row>
    <row r="60996" spans="54:54" ht="21.75" customHeight="1" x14ac:dyDescent="0.25">
      <c r="BB60996" s="5"/>
    </row>
    <row r="60997" spans="54:54" ht="21.75" customHeight="1" x14ac:dyDescent="0.25">
      <c r="BB60997" s="5"/>
    </row>
    <row r="60998" spans="54:54" ht="21.75" customHeight="1" x14ac:dyDescent="0.25">
      <c r="BB60998" s="5"/>
    </row>
    <row r="60999" spans="54:54" ht="21.75" customHeight="1" x14ac:dyDescent="0.25">
      <c r="BB60999" s="5"/>
    </row>
    <row r="61000" spans="54:54" ht="21.75" customHeight="1" x14ac:dyDescent="0.25">
      <c r="BB61000" s="5"/>
    </row>
    <row r="61001" spans="54:54" ht="21.75" customHeight="1" x14ac:dyDescent="0.25">
      <c r="BB61001" s="5"/>
    </row>
    <row r="61002" spans="54:54" ht="21.75" customHeight="1" x14ac:dyDescent="0.25">
      <c r="BB61002" s="5"/>
    </row>
    <row r="61003" spans="54:54" ht="21.75" customHeight="1" x14ac:dyDescent="0.25">
      <c r="BB61003" s="5"/>
    </row>
    <row r="61004" spans="54:54" ht="21.75" customHeight="1" x14ac:dyDescent="0.25">
      <c r="BB61004" s="5"/>
    </row>
    <row r="61005" spans="54:54" ht="21.75" customHeight="1" x14ac:dyDescent="0.25">
      <c r="BB61005" s="5"/>
    </row>
    <row r="61006" spans="54:54" ht="21.75" customHeight="1" x14ac:dyDescent="0.25">
      <c r="BB61006" s="5"/>
    </row>
    <row r="61007" spans="54:54" ht="21.75" customHeight="1" x14ac:dyDescent="0.25">
      <c r="BB61007" s="5"/>
    </row>
    <row r="61008" spans="54:54" ht="21.75" customHeight="1" x14ac:dyDescent="0.25">
      <c r="BB61008" s="5"/>
    </row>
    <row r="61009" spans="54:54" ht="21.75" customHeight="1" x14ac:dyDescent="0.25">
      <c r="BB61009" s="5"/>
    </row>
    <row r="61010" spans="54:54" ht="21.75" customHeight="1" x14ac:dyDescent="0.25">
      <c r="BB61010" s="5"/>
    </row>
    <row r="61011" spans="54:54" ht="21.75" customHeight="1" x14ac:dyDescent="0.25">
      <c r="BB61011" s="5"/>
    </row>
    <row r="61012" spans="54:54" ht="21.75" customHeight="1" x14ac:dyDescent="0.25">
      <c r="BB61012" s="5"/>
    </row>
    <row r="61013" spans="54:54" ht="21.75" customHeight="1" x14ac:dyDescent="0.25">
      <c r="BB61013" s="5"/>
    </row>
    <row r="61014" spans="54:54" ht="21.75" customHeight="1" x14ac:dyDescent="0.25">
      <c r="BB61014" s="5"/>
    </row>
    <row r="61015" spans="54:54" ht="21.75" customHeight="1" x14ac:dyDescent="0.25">
      <c r="BB61015" s="5"/>
    </row>
    <row r="61016" spans="54:54" ht="21.75" customHeight="1" x14ac:dyDescent="0.25">
      <c r="BB61016" s="5"/>
    </row>
    <row r="61017" spans="54:54" ht="21.75" customHeight="1" x14ac:dyDescent="0.25">
      <c r="BB61017" s="5"/>
    </row>
    <row r="61018" spans="54:54" ht="21.75" customHeight="1" x14ac:dyDescent="0.25">
      <c r="BB61018" s="5"/>
    </row>
    <row r="61019" spans="54:54" ht="21.75" customHeight="1" x14ac:dyDescent="0.25">
      <c r="BB61019" s="5"/>
    </row>
    <row r="61020" spans="54:54" ht="21.75" customHeight="1" x14ac:dyDescent="0.25">
      <c r="BB61020" s="5"/>
    </row>
    <row r="61021" spans="54:54" ht="21.75" customHeight="1" x14ac:dyDescent="0.25">
      <c r="BB61021" s="5"/>
    </row>
    <row r="61022" spans="54:54" ht="21.75" customHeight="1" x14ac:dyDescent="0.25">
      <c r="BB61022" s="5"/>
    </row>
    <row r="61023" spans="54:54" ht="21.75" customHeight="1" x14ac:dyDescent="0.25">
      <c r="BB61023" s="5"/>
    </row>
    <row r="61024" spans="54:54" ht="21.75" customHeight="1" x14ac:dyDescent="0.25">
      <c r="BB61024" s="5"/>
    </row>
    <row r="61025" spans="54:54" ht="21.75" customHeight="1" x14ac:dyDescent="0.25">
      <c r="BB61025" s="5"/>
    </row>
    <row r="61026" spans="54:54" ht="21.75" customHeight="1" x14ac:dyDescent="0.25">
      <c r="BB61026" s="5"/>
    </row>
    <row r="61027" spans="54:54" ht="21.75" customHeight="1" x14ac:dyDescent="0.25">
      <c r="BB61027" s="5"/>
    </row>
    <row r="61028" spans="54:54" ht="21.75" customHeight="1" x14ac:dyDescent="0.25">
      <c r="BB61028" s="5"/>
    </row>
    <row r="61029" spans="54:54" ht="21.75" customHeight="1" x14ac:dyDescent="0.25">
      <c r="BB61029" s="5"/>
    </row>
    <row r="61030" spans="54:54" ht="21.75" customHeight="1" x14ac:dyDescent="0.25">
      <c r="BB61030" s="5"/>
    </row>
    <row r="61031" spans="54:54" ht="21.75" customHeight="1" x14ac:dyDescent="0.25">
      <c r="BB61031" s="5"/>
    </row>
    <row r="61032" spans="54:54" ht="21.75" customHeight="1" x14ac:dyDescent="0.25">
      <c r="BB61032" s="5"/>
    </row>
    <row r="61033" spans="54:54" ht="21.75" customHeight="1" x14ac:dyDescent="0.25">
      <c r="BB61033" s="5"/>
    </row>
    <row r="61034" spans="54:54" ht="21.75" customHeight="1" x14ac:dyDescent="0.25">
      <c r="BB61034" s="5"/>
    </row>
    <row r="61035" spans="54:54" ht="21.75" customHeight="1" x14ac:dyDescent="0.25">
      <c r="BB61035" s="5"/>
    </row>
    <row r="61036" spans="54:54" ht="21.75" customHeight="1" x14ac:dyDescent="0.25">
      <c r="BB61036" s="5"/>
    </row>
    <row r="61037" spans="54:54" ht="21.75" customHeight="1" x14ac:dyDescent="0.25">
      <c r="BB61037" s="5"/>
    </row>
    <row r="61038" spans="54:54" ht="21.75" customHeight="1" x14ac:dyDescent="0.25">
      <c r="BB61038" s="5"/>
    </row>
    <row r="61039" spans="54:54" ht="21.75" customHeight="1" x14ac:dyDescent="0.25">
      <c r="BB61039" s="5"/>
    </row>
    <row r="61040" spans="54:54" ht="21.75" customHeight="1" x14ac:dyDescent="0.25">
      <c r="BB61040" s="5"/>
    </row>
    <row r="61041" spans="54:54" ht="21.75" customHeight="1" x14ac:dyDescent="0.25">
      <c r="BB61041" s="5"/>
    </row>
    <row r="61042" spans="54:54" ht="21.75" customHeight="1" x14ac:dyDescent="0.25">
      <c r="BB61042" s="5"/>
    </row>
    <row r="61043" spans="54:54" ht="21.75" customHeight="1" x14ac:dyDescent="0.25">
      <c r="BB61043" s="5"/>
    </row>
    <row r="61044" spans="54:54" ht="21.75" customHeight="1" x14ac:dyDescent="0.25">
      <c r="BB61044" s="5"/>
    </row>
    <row r="61045" spans="54:54" ht="21.75" customHeight="1" x14ac:dyDescent="0.25">
      <c r="BB61045" s="5"/>
    </row>
    <row r="61046" spans="54:54" ht="21.75" customHeight="1" x14ac:dyDescent="0.25">
      <c r="BB61046" s="5"/>
    </row>
    <row r="61047" spans="54:54" ht="21.75" customHeight="1" x14ac:dyDescent="0.25">
      <c r="BB61047" s="5"/>
    </row>
    <row r="61048" spans="54:54" ht="21.75" customHeight="1" x14ac:dyDescent="0.25">
      <c r="BB61048" s="5"/>
    </row>
    <row r="61049" spans="54:54" ht="21.75" customHeight="1" x14ac:dyDescent="0.25">
      <c r="BB61049" s="5"/>
    </row>
    <row r="61050" spans="54:54" ht="21.75" customHeight="1" x14ac:dyDescent="0.25">
      <c r="BB61050" s="5"/>
    </row>
    <row r="61051" spans="54:54" ht="21.75" customHeight="1" x14ac:dyDescent="0.25">
      <c r="BB61051" s="5"/>
    </row>
    <row r="61052" spans="54:54" ht="21.75" customHeight="1" x14ac:dyDescent="0.25">
      <c r="BB61052" s="5"/>
    </row>
    <row r="61053" spans="54:54" ht="21.75" customHeight="1" x14ac:dyDescent="0.25">
      <c r="BB61053" s="5"/>
    </row>
    <row r="61054" spans="54:54" ht="21.75" customHeight="1" x14ac:dyDescent="0.25">
      <c r="BB61054" s="5"/>
    </row>
    <row r="61055" spans="54:54" ht="21.75" customHeight="1" x14ac:dyDescent="0.25">
      <c r="BB61055" s="5"/>
    </row>
    <row r="61056" spans="54:54" ht="21.75" customHeight="1" x14ac:dyDescent="0.25">
      <c r="BB61056" s="5"/>
    </row>
    <row r="61057" spans="54:54" ht="21.75" customHeight="1" x14ac:dyDescent="0.25">
      <c r="BB61057" s="5"/>
    </row>
    <row r="61058" spans="54:54" ht="21.75" customHeight="1" x14ac:dyDescent="0.25">
      <c r="BB61058" s="5"/>
    </row>
    <row r="61059" spans="54:54" ht="21.75" customHeight="1" x14ac:dyDescent="0.25">
      <c r="BB61059" s="5"/>
    </row>
    <row r="61060" spans="54:54" ht="21.75" customHeight="1" x14ac:dyDescent="0.25">
      <c r="BB61060" s="5"/>
    </row>
    <row r="61061" spans="54:54" ht="21.75" customHeight="1" x14ac:dyDescent="0.25">
      <c r="BB61061" s="5"/>
    </row>
    <row r="61062" spans="54:54" ht="21.75" customHeight="1" x14ac:dyDescent="0.25">
      <c r="BB61062" s="5"/>
    </row>
    <row r="61063" spans="54:54" ht="21.75" customHeight="1" x14ac:dyDescent="0.25">
      <c r="BB61063" s="5"/>
    </row>
    <row r="61064" spans="54:54" ht="21.75" customHeight="1" x14ac:dyDescent="0.25">
      <c r="BB61064" s="5"/>
    </row>
    <row r="61065" spans="54:54" ht="21.75" customHeight="1" x14ac:dyDescent="0.25">
      <c r="BB61065" s="5"/>
    </row>
    <row r="61066" spans="54:54" ht="21.75" customHeight="1" x14ac:dyDescent="0.25">
      <c r="BB61066" s="5"/>
    </row>
    <row r="61067" spans="54:54" ht="21.75" customHeight="1" x14ac:dyDescent="0.25">
      <c r="BB61067" s="5"/>
    </row>
    <row r="61068" spans="54:54" ht="21.75" customHeight="1" x14ac:dyDescent="0.25">
      <c r="BB61068" s="5"/>
    </row>
    <row r="61069" spans="54:54" ht="21.75" customHeight="1" x14ac:dyDescent="0.25">
      <c r="BB61069" s="5"/>
    </row>
    <row r="61070" spans="54:54" ht="21.75" customHeight="1" x14ac:dyDescent="0.25">
      <c r="BB61070" s="5"/>
    </row>
    <row r="61071" spans="54:54" ht="21.75" customHeight="1" x14ac:dyDescent="0.25">
      <c r="BB61071" s="5"/>
    </row>
    <row r="61072" spans="54:54" ht="21.75" customHeight="1" x14ac:dyDescent="0.25">
      <c r="BB61072" s="5"/>
    </row>
    <row r="61073" spans="54:54" ht="21.75" customHeight="1" x14ac:dyDescent="0.25">
      <c r="BB61073" s="5"/>
    </row>
    <row r="61074" spans="54:54" ht="21.75" customHeight="1" x14ac:dyDescent="0.25">
      <c r="BB61074" s="5"/>
    </row>
    <row r="61075" spans="54:54" ht="21.75" customHeight="1" x14ac:dyDescent="0.25">
      <c r="BB61075" s="5"/>
    </row>
    <row r="61076" spans="54:54" ht="21.75" customHeight="1" x14ac:dyDescent="0.25">
      <c r="BB61076" s="5"/>
    </row>
    <row r="61077" spans="54:54" ht="21.75" customHeight="1" x14ac:dyDescent="0.25">
      <c r="BB61077" s="5"/>
    </row>
    <row r="61078" spans="54:54" ht="21.75" customHeight="1" x14ac:dyDescent="0.25">
      <c r="BB61078" s="5"/>
    </row>
    <row r="61079" spans="54:54" ht="21.75" customHeight="1" x14ac:dyDescent="0.25">
      <c r="BB61079" s="5"/>
    </row>
    <row r="61080" spans="54:54" ht="21.75" customHeight="1" x14ac:dyDescent="0.25">
      <c r="BB61080" s="5"/>
    </row>
    <row r="61081" spans="54:54" ht="21.75" customHeight="1" x14ac:dyDescent="0.25">
      <c r="BB61081" s="5"/>
    </row>
    <row r="61082" spans="54:54" ht="21.75" customHeight="1" x14ac:dyDescent="0.25">
      <c r="BB61082" s="5"/>
    </row>
    <row r="61083" spans="54:54" ht="21.75" customHeight="1" x14ac:dyDescent="0.25">
      <c r="BB61083" s="5"/>
    </row>
    <row r="61084" spans="54:54" ht="21.75" customHeight="1" x14ac:dyDescent="0.25">
      <c r="BB61084" s="5"/>
    </row>
    <row r="61085" spans="54:54" ht="21.75" customHeight="1" x14ac:dyDescent="0.25">
      <c r="BB61085" s="5"/>
    </row>
    <row r="61086" spans="54:54" ht="21.75" customHeight="1" x14ac:dyDescent="0.25">
      <c r="BB61086" s="5"/>
    </row>
    <row r="61087" spans="54:54" ht="21.75" customHeight="1" x14ac:dyDescent="0.25">
      <c r="BB61087" s="5"/>
    </row>
    <row r="61088" spans="54:54" ht="21.75" customHeight="1" x14ac:dyDescent="0.25">
      <c r="BB61088" s="5"/>
    </row>
    <row r="61089" spans="54:54" ht="21.75" customHeight="1" x14ac:dyDescent="0.25">
      <c r="BB61089" s="5"/>
    </row>
    <row r="61090" spans="54:54" ht="21.75" customHeight="1" x14ac:dyDescent="0.25">
      <c r="BB61090" s="5"/>
    </row>
    <row r="61091" spans="54:54" ht="21.75" customHeight="1" x14ac:dyDescent="0.25">
      <c r="BB61091" s="5"/>
    </row>
    <row r="61092" spans="54:54" ht="21.75" customHeight="1" x14ac:dyDescent="0.25">
      <c r="BB61092" s="5"/>
    </row>
    <row r="61093" spans="54:54" ht="21.75" customHeight="1" x14ac:dyDescent="0.25">
      <c r="BB61093" s="5"/>
    </row>
    <row r="61094" spans="54:54" ht="21.75" customHeight="1" x14ac:dyDescent="0.25">
      <c r="BB61094" s="5"/>
    </row>
    <row r="61095" spans="54:54" ht="21.75" customHeight="1" x14ac:dyDescent="0.25">
      <c r="BB61095" s="5"/>
    </row>
    <row r="61096" spans="54:54" ht="21.75" customHeight="1" x14ac:dyDescent="0.25">
      <c r="BB61096" s="5"/>
    </row>
    <row r="61097" spans="54:54" ht="21.75" customHeight="1" x14ac:dyDescent="0.25">
      <c r="BB61097" s="5"/>
    </row>
    <row r="61098" spans="54:54" ht="21.75" customHeight="1" x14ac:dyDescent="0.25">
      <c r="BB61098" s="5"/>
    </row>
    <row r="61099" spans="54:54" ht="21.75" customHeight="1" x14ac:dyDescent="0.25">
      <c r="BB61099" s="5"/>
    </row>
    <row r="61100" spans="54:54" ht="21.75" customHeight="1" x14ac:dyDescent="0.25">
      <c r="BB61100" s="5"/>
    </row>
    <row r="61101" spans="54:54" ht="21.75" customHeight="1" x14ac:dyDescent="0.25">
      <c r="BB61101" s="5"/>
    </row>
    <row r="61102" spans="54:54" ht="21.75" customHeight="1" x14ac:dyDescent="0.25">
      <c r="BB61102" s="5"/>
    </row>
    <row r="61103" spans="54:54" ht="21.75" customHeight="1" x14ac:dyDescent="0.25">
      <c r="BB61103" s="5"/>
    </row>
    <row r="61104" spans="54:54" ht="21.75" customHeight="1" x14ac:dyDescent="0.25">
      <c r="BB61104" s="5"/>
    </row>
    <row r="61105" spans="54:54" ht="21.75" customHeight="1" x14ac:dyDescent="0.25">
      <c r="BB61105" s="5"/>
    </row>
    <row r="61106" spans="54:54" ht="21.75" customHeight="1" x14ac:dyDescent="0.25">
      <c r="BB61106" s="5"/>
    </row>
    <row r="61107" spans="54:54" ht="21.75" customHeight="1" x14ac:dyDescent="0.25">
      <c r="BB61107" s="5"/>
    </row>
    <row r="61108" spans="54:54" ht="21.75" customHeight="1" x14ac:dyDescent="0.25">
      <c r="BB61108" s="5"/>
    </row>
    <row r="61109" spans="54:54" ht="21.75" customHeight="1" x14ac:dyDescent="0.25">
      <c r="BB61109" s="5"/>
    </row>
    <row r="61110" spans="54:54" ht="21.75" customHeight="1" x14ac:dyDescent="0.25">
      <c r="BB61110" s="5"/>
    </row>
    <row r="61111" spans="54:54" ht="21.75" customHeight="1" x14ac:dyDescent="0.25">
      <c r="BB61111" s="5"/>
    </row>
    <row r="61112" spans="54:54" ht="21.75" customHeight="1" x14ac:dyDescent="0.25">
      <c r="BB61112" s="5"/>
    </row>
    <row r="61113" spans="54:54" ht="21.75" customHeight="1" x14ac:dyDescent="0.25">
      <c r="BB61113" s="5"/>
    </row>
    <row r="61114" spans="54:54" ht="21.75" customHeight="1" x14ac:dyDescent="0.25">
      <c r="BB61114" s="5"/>
    </row>
    <row r="61115" spans="54:54" ht="21.75" customHeight="1" x14ac:dyDescent="0.25">
      <c r="BB61115" s="5"/>
    </row>
    <row r="61116" spans="54:54" ht="21.75" customHeight="1" x14ac:dyDescent="0.25">
      <c r="BB61116" s="5"/>
    </row>
    <row r="61117" spans="54:54" ht="21.75" customHeight="1" x14ac:dyDescent="0.25">
      <c r="BB61117" s="5"/>
    </row>
    <row r="61118" spans="54:54" ht="21.75" customHeight="1" x14ac:dyDescent="0.25">
      <c r="BB61118" s="5"/>
    </row>
    <row r="61119" spans="54:54" ht="21.75" customHeight="1" x14ac:dyDescent="0.25">
      <c r="BB61119" s="5"/>
    </row>
    <row r="61120" spans="54:54" ht="21.75" customHeight="1" x14ac:dyDescent="0.25">
      <c r="BB61120" s="5"/>
    </row>
    <row r="61121" spans="54:54" ht="21.75" customHeight="1" x14ac:dyDescent="0.25">
      <c r="BB61121" s="5"/>
    </row>
    <row r="61122" spans="54:54" ht="21.75" customHeight="1" x14ac:dyDescent="0.25">
      <c r="BB61122" s="5"/>
    </row>
    <row r="61123" spans="54:54" ht="21.75" customHeight="1" x14ac:dyDescent="0.25">
      <c r="BB61123" s="5"/>
    </row>
    <row r="61124" spans="54:54" ht="21.75" customHeight="1" x14ac:dyDescent="0.25">
      <c r="BB61124" s="5"/>
    </row>
    <row r="61125" spans="54:54" ht="21.75" customHeight="1" x14ac:dyDescent="0.25">
      <c r="BB61125" s="5"/>
    </row>
    <row r="61126" spans="54:54" ht="21.75" customHeight="1" x14ac:dyDescent="0.25">
      <c r="BB61126" s="5"/>
    </row>
    <row r="61127" spans="54:54" ht="21.75" customHeight="1" x14ac:dyDescent="0.25">
      <c r="BB61127" s="5"/>
    </row>
    <row r="61128" spans="54:54" ht="21.75" customHeight="1" x14ac:dyDescent="0.25">
      <c r="BB61128" s="5"/>
    </row>
    <row r="61129" spans="54:54" ht="21.75" customHeight="1" x14ac:dyDescent="0.25">
      <c r="BB61129" s="5"/>
    </row>
    <row r="61130" spans="54:54" ht="21.75" customHeight="1" x14ac:dyDescent="0.25">
      <c r="BB61130" s="5"/>
    </row>
    <row r="61131" spans="54:54" ht="21.75" customHeight="1" x14ac:dyDescent="0.25">
      <c r="BB61131" s="5"/>
    </row>
    <row r="61132" spans="54:54" ht="21.75" customHeight="1" x14ac:dyDescent="0.25">
      <c r="BB61132" s="5"/>
    </row>
    <row r="61133" spans="54:54" ht="21.75" customHeight="1" x14ac:dyDescent="0.25">
      <c r="BB61133" s="5"/>
    </row>
    <row r="61134" spans="54:54" ht="21.75" customHeight="1" x14ac:dyDescent="0.25">
      <c r="BB61134" s="5"/>
    </row>
    <row r="61135" spans="54:54" ht="21.75" customHeight="1" x14ac:dyDescent="0.25">
      <c r="BB61135" s="5"/>
    </row>
    <row r="61136" spans="54:54" ht="21.75" customHeight="1" x14ac:dyDescent="0.25">
      <c r="BB61136" s="5"/>
    </row>
    <row r="61137" spans="54:54" ht="21.75" customHeight="1" x14ac:dyDescent="0.25">
      <c r="BB61137" s="5"/>
    </row>
    <row r="61138" spans="54:54" ht="21.75" customHeight="1" x14ac:dyDescent="0.25">
      <c r="BB61138" s="5"/>
    </row>
    <row r="61139" spans="54:54" ht="21.75" customHeight="1" x14ac:dyDescent="0.25">
      <c r="BB61139" s="5"/>
    </row>
    <row r="61140" spans="54:54" ht="21.75" customHeight="1" x14ac:dyDescent="0.25">
      <c r="BB61140" s="5"/>
    </row>
    <row r="61141" spans="54:54" ht="21.75" customHeight="1" x14ac:dyDescent="0.25">
      <c r="BB61141" s="5"/>
    </row>
    <row r="61142" spans="54:54" ht="21.75" customHeight="1" x14ac:dyDescent="0.25">
      <c r="BB61142" s="5"/>
    </row>
    <row r="61143" spans="54:54" ht="21.75" customHeight="1" x14ac:dyDescent="0.25">
      <c r="BB61143" s="5"/>
    </row>
    <row r="61144" spans="54:54" ht="21.75" customHeight="1" x14ac:dyDescent="0.25">
      <c r="BB61144" s="5"/>
    </row>
    <row r="61145" spans="54:54" ht="21.75" customHeight="1" x14ac:dyDescent="0.25">
      <c r="BB61145" s="5"/>
    </row>
    <row r="61146" spans="54:54" ht="21.75" customHeight="1" x14ac:dyDescent="0.25">
      <c r="BB61146" s="5"/>
    </row>
    <row r="61147" spans="54:54" ht="21.75" customHeight="1" x14ac:dyDescent="0.25">
      <c r="BB61147" s="5"/>
    </row>
    <row r="61148" spans="54:54" ht="21.75" customHeight="1" x14ac:dyDescent="0.25">
      <c r="BB61148" s="5"/>
    </row>
    <row r="61149" spans="54:54" ht="21.75" customHeight="1" x14ac:dyDescent="0.25">
      <c r="BB61149" s="5"/>
    </row>
    <row r="61150" spans="54:54" ht="21.75" customHeight="1" x14ac:dyDescent="0.25">
      <c r="BB61150" s="5"/>
    </row>
    <row r="61151" spans="54:54" ht="21.75" customHeight="1" x14ac:dyDescent="0.25">
      <c r="BB61151" s="5"/>
    </row>
    <row r="61152" spans="54:54" ht="21.75" customHeight="1" x14ac:dyDescent="0.25">
      <c r="BB61152" s="5"/>
    </row>
    <row r="61153" spans="54:54" ht="21.75" customHeight="1" x14ac:dyDescent="0.25">
      <c r="BB61153" s="5"/>
    </row>
    <row r="61154" spans="54:54" ht="21.75" customHeight="1" x14ac:dyDescent="0.25">
      <c r="BB61154" s="5"/>
    </row>
    <row r="61155" spans="54:54" ht="21.75" customHeight="1" x14ac:dyDescent="0.25">
      <c r="BB61155" s="5"/>
    </row>
    <row r="61156" spans="54:54" ht="21.75" customHeight="1" x14ac:dyDescent="0.25">
      <c r="BB61156" s="5"/>
    </row>
    <row r="61157" spans="54:54" ht="21.75" customHeight="1" x14ac:dyDescent="0.25">
      <c r="BB61157" s="5"/>
    </row>
    <row r="61158" spans="54:54" ht="21.75" customHeight="1" x14ac:dyDescent="0.25">
      <c r="BB61158" s="5"/>
    </row>
    <row r="61159" spans="54:54" ht="21.75" customHeight="1" x14ac:dyDescent="0.25">
      <c r="BB61159" s="5"/>
    </row>
    <row r="61160" spans="54:54" ht="21.75" customHeight="1" x14ac:dyDescent="0.25">
      <c r="BB61160" s="5"/>
    </row>
    <row r="61161" spans="54:54" ht="21.75" customHeight="1" x14ac:dyDescent="0.25">
      <c r="BB61161" s="5"/>
    </row>
    <row r="61162" spans="54:54" ht="21.75" customHeight="1" x14ac:dyDescent="0.25">
      <c r="BB61162" s="5"/>
    </row>
    <row r="61163" spans="54:54" ht="21.75" customHeight="1" x14ac:dyDescent="0.25">
      <c r="BB61163" s="5"/>
    </row>
    <row r="61164" spans="54:54" ht="21.75" customHeight="1" x14ac:dyDescent="0.25">
      <c r="BB61164" s="5"/>
    </row>
    <row r="61165" spans="54:54" ht="21.75" customHeight="1" x14ac:dyDescent="0.25">
      <c r="BB61165" s="5"/>
    </row>
    <row r="61166" spans="54:54" ht="21.75" customHeight="1" x14ac:dyDescent="0.25">
      <c r="BB61166" s="5"/>
    </row>
    <row r="61167" spans="54:54" ht="21.75" customHeight="1" x14ac:dyDescent="0.25">
      <c r="BB61167" s="5"/>
    </row>
    <row r="61168" spans="54:54" ht="21.75" customHeight="1" x14ac:dyDescent="0.25">
      <c r="BB61168" s="5"/>
    </row>
    <row r="61169" spans="54:54" ht="21.75" customHeight="1" x14ac:dyDescent="0.25">
      <c r="BB61169" s="5"/>
    </row>
    <row r="61170" spans="54:54" ht="21.75" customHeight="1" x14ac:dyDescent="0.25">
      <c r="BB61170" s="5"/>
    </row>
    <row r="61171" spans="54:54" ht="21.75" customHeight="1" x14ac:dyDescent="0.25">
      <c r="BB61171" s="5"/>
    </row>
    <row r="61172" spans="54:54" ht="21.75" customHeight="1" x14ac:dyDescent="0.25">
      <c r="BB61172" s="5"/>
    </row>
    <row r="61173" spans="54:54" ht="21.75" customHeight="1" x14ac:dyDescent="0.25">
      <c r="BB61173" s="5"/>
    </row>
    <row r="61174" spans="54:54" ht="21.75" customHeight="1" x14ac:dyDescent="0.25">
      <c r="BB61174" s="5"/>
    </row>
    <row r="61175" spans="54:54" ht="21.75" customHeight="1" x14ac:dyDescent="0.25">
      <c r="BB61175" s="5"/>
    </row>
    <row r="61176" spans="54:54" ht="21.75" customHeight="1" x14ac:dyDescent="0.25">
      <c r="BB61176" s="5"/>
    </row>
    <row r="61177" spans="54:54" ht="21.75" customHeight="1" x14ac:dyDescent="0.25">
      <c r="BB61177" s="5"/>
    </row>
    <row r="61178" spans="54:54" ht="21.75" customHeight="1" x14ac:dyDescent="0.25">
      <c r="BB61178" s="5"/>
    </row>
    <row r="61179" spans="54:54" ht="21.75" customHeight="1" x14ac:dyDescent="0.25">
      <c r="BB61179" s="5"/>
    </row>
    <row r="61180" spans="54:54" ht="21.75" customHeight="1" x14ac:dyDescent="0.25">
      <c r="BB61180" s="5"/>
    </row>
    <row r="61181" spans="54:54" ht="21.75" customHeight="1" x14ac:dyDescent="0.25">
      <c r="BB61181" s="5"/>
    </row>
    <row r="61182" spans="54:54" ht="21.75" customHeight="1" x14ac:dyDescent="0.25">
      <c r="BB61182" s="5"/>
    </row>
    <row r="61183" spans="54:54" ht="21.75" customHeight="1" x14ac:dyDescent="0.25">
      <c r="BB61183" s="5"/>
    </row>
    <row r="61184" spans="54:54" ht="21.75" customHeight="1" x14ac:dyDescent="0.25">
      <c r="BB61184" s="5"/>
    </row>
    <row r="61185" spans="54:54" ht="21.75" customHeight="1" x14ac:dyDescent="0.25">
      <c r="BB61185" s="5"/>
    </row>
    <row r="61186" spans="54:54" ht="21.75" customHeight="1" x14ac:dyDescent="0.25">
      <c r="BB61186" s="5"/>
    </row>
    <row r="61187" spans="54:54" ht="21.75" customHeight="1" x14ac:dyDescent="0.25">
      <c r="BB61187" s="5"/>
    </row>
    <row r="61188" spans="54:54" ht="21.75" customHeight="1" x14ac:dyDescent="0.25">
      <c r="BB61188" s="5"/>
    </row>
    <row r="61189" spans="54:54" ht="21.75" customHeight="1" x14ac:dyDescent="0.25">
      <c r="BB61189" s="5"/>
    </row>
    <row r="61190" spans="54:54" ht="21.75" customHeight="1" x14ac:dyDescent="0.25">
      <c r="BB61190" s="5"/>
    </row>
    <row r="61191" spans="54:54" ht="21.75" customHeight="1" x14ac:dyDescent="0.25">
      <c r="BB61191" s="5"/>
    </row>
    <row r="61192" spans="54:54" ht="21.75" customHeight="1" x14ac:dyDescent="0.25">
      <c r="BB61192" s="5"/>
    </row>
    <row r="61193" spans="54:54" ht="21.75" customHeight="1" x14ac:dyDescent="0.25">
      <c r="BB61193" s="5"/>
    </row>
    <row r="61194" spans="54:54" ht="21.75" customHeight="1" x14ac:dyDescent="0.25">
      <c r="BB61194" s="5"/>
    </row>
    <row r="61195" spans="54:54" ht="21.75" customHeight="1" x14ac:dyDescent="0.25">
      <c r="BB61195" s="5"/>
    </row>
    <row r="61196" spans="54:54" ht="21.75" customHeight="1" x14ac:dyDescent="0.25">
      <c r="BB61196" s="5"/>
    </row>
    <row r="61197" spans="54:54" ht="21.75" customHeight="1" x14ac:dyDescent="0.25">
      <c r="BB61197" s="5"/>
    </row>
    <row r="61198" spans="54:54" ht="21.75" customHeight="1" x14ac:dyDescent="0.25">
      <c r="BB61198" s="5"/>
    </row>
    <row r="61199" spans="54:54" ht="21.75" customHeight="1" x14ac:dyDescent="0.25">
      <c r="BB61199" s="5"/>
    </row>
    <row r="61200" spans="54:54" ht="21.75" customHeight="1" x14ac:dyDescent="0.25">
      <c r="BB61200" s="5"/>
    </row>
    <row r="61201" spans="54:54" ht="21.75" customHeight="1" x14ac:dyDescent="0.25">
      <c r="BB61201" s="5"/>
    </row>
    <row r="61202" spans="54:54" ht="21.75" customHeight="1" x14ac:dyDescent="0.25">
      <c r="BB61202" s="5"/>
    </row>
    <row r="61203" spans="54:54" ht="21.75" customHeight="1" x14ac:dyDescent="0.25">
      <c r="BB61203" s="5"/>
    </row>
    <row r="61204" spans="54:54" ht="21.75" customHeight="1" x14ac:dyDescent="0.25">
      <c r="BB61204" s="5"/>
    </row>
    <row r="61205" spans="54:54" ht="21.75" customHeight="1" x14ac:dyDescent="0.25">
      <c r="BB61205" s="5"/>
    </row>
    <row r="61206" spans="54:54" ht="21.75" customHeight="1" x14ac:dyDescent="0.25">
      <c r="BB61206" s="5"/>
    </row>
    <row r="61207" spans="54:54" ht="21.75" customHeight="1" x14ac:dyDescent="0.25">
      <c r="BB61207" s="5"/>
    </row>
    <row r="61208" spans="54:54" ht="21.75" customHeight="1" x14ac:dyDescent="0.25">
      <c r="BB61208" s="5"/>
    </row>
    <row r="61209" spans="54:54" ht="21.75" customHeight="1" x14ac:dyDescent="0.25">
      <c r="BB61209" s="5"/>
    </row>
    <row r="61210" spans="54:54" ht="21.75" customHeight="1" x14ac:dyDescent="0.25">
      <c r="BB61210" s="5"/>
    </row>
    <row r="61211" spans="54:54" ht="21.75" customHeight="1" x14ac:dyDescent="0.25">
      <c r="BB61211" s="5"/>
    </row>
    <row r="61212" spans="54:54" ht="21.75" customHeight="1" x14ac:dyDescent="0.25">
      <c r="BB61212" s="5"/>
    </row>
    <row r="61213" spans="54:54" ht="21.75" customHeight="1" x14ac:dyDescent="0.25">
      <c r="BB61213" s="5"/>
    </row>
    <row r="61214" spans="54:54" ht="21.75" customHeight="1" x14ac:dyDescent="0.25">
      <c r="BB61214" s="5"/>
    </row>
    <row r="61215" spans="54:54" ht="21.75" customHeight="1" x14ac:dyDescent="0.25">
      <c r="BB61215" s="5"/>
    </row>
    <row r="61216" spans="54:54" ht="21.75" customHeight="1" x14ac:dyDescent="0.25">
      <c r="BB61216" s="5"/>
    </row>
    <row r="61217" spans="54:54" ht="21.75" customHeight="1" x14ac:dyDescent="0.25">
      <c r="BB61217" s="5"/>
    </row>
    <row r="61218" spans="54:54" ht="21.75" customHeight="1" x14ac:dyDescent="0.25">
      <c r="BB61218" s="5"/>
    </row>
    <row r="61219" spans="54:54" ht="21.75" customHeight="1" x14ac:dyDescent="0.25">
      <c r="BB61219" s="5"/>
    </row>
    <row r="61220" spans="54:54" ht="21.75" customHeight="1" x14ac:dyDescent="0.25">
      <c r="BB61220" s="5"/>
    </row>
    <row r="61221" spans="54:54" ht="21.75" customHeight="1" x14ac:dyDescent="0.25">
      <c r="BB61221" s="5"/>
    </row>
    <row r="61222" spans="54:54" ht="21.75" customHeight="1" x14ac:dyDescent="0.25">
      <c r="BB61222" s="5"/>
    </row>
    <row r="61223" spans="54:54" ht="21.75" customHeight="1" x14ac:dyDescent="0.25">
      <c r="BB61223" s="5"/>
    </row>
    <row r="61224" spans="54:54" ht="21.75" customHeight="1" x14ac:dyDescent="0.25">
      <c r="BB61224" s="5"/>
    </row>
    <row r="61225" spans="54:54" ht="21.75" customHeight="1" x14ac:dyDescent="0.25">
      <c r="BB61225" s="5"/>
    </row>
    <row r="61226" spans="54:54" ht="21.75" customHeight="1" x14ac:dyDescent="0.25">
      <c r="BB61226" s="5"/>
    </row>
    <row r="61227" spans="54:54" ht="21.75" customHeight="1" x14ac:dyDescent="0.25">
      <c r="BB61227" s="5"/>
    </row>
    <row r="61228" spans="54:54" ht="21.75" customHeight="1" x14ac:dyDescent="0.25">
      <c r="BB61228" s="5"/>
    </row>
    <row r="61229" spans="54:54" ht="21.75" customHeight="1" x14ac:dyDescent="0.25">
      <c r="BB61229" s="5"/>
    </row>
    <row r="61230" spans="54:54" ht="21.75" customHeight="1" x14ac:dyDescent="0.25">
      <c r="BB61230" s="5"/>
    </row>
    <row r="61231" spans="54:54" ht="21.75" customHeight="1" x14ac:dyDescent="0.25">
      <c r="BB61231" s="5"/>
    </row>
    <row r="61232" spans="54:54" ht="21.75" customHeight="1" x14ac:dyDescent="0.25">
      <c r="BB61232" s="5"/>
    </row>
    <row r="61233" spans="54:54" ht="21.75" customHeight="1" x14ac:dyDescent="0.25">
      <c r="BB61233" s="5"/>
    </row>
    <row r="61234" spans="54:54" ht="21.75" customHeight="1" x14ac:dyDescent="0.25">
      <c r="BB61234" s="5"/>
    </row>
    <row r="61235" spans="54:54" ht="21.75" customHeight="1" x14ac:dyDescent="0.25">
      <c r="BB61235" s="5"/>
    </row>
    <row r="61236" spans="54:54" ht="21.75" customHeight="1" x14ac:dyDescent="0.25">
      <c r="BB61236" s="5"/>
    </row>
    <row r="61237" spans="54:54" ht="21.75" customHeight="1" x14ac:dyDescent="0.25">
      <c r="BB61237" s="5"/>
    </row>
    <row r="61238" spans="54:54" ht="21.75" customHeight="1" x14ac:dyDescent="0.25">
      <c r="BB61238" s="5"/>
    </row>
    <row r="61239" spans="54:54" ht="21.75" customHeight="1" x14ac:dyDescent="0.25">
      <c r="BB61239" s="5"/>
    </row>
    <row r="61240" spans="54:54" ht="21.75" customHeight="1" x14ac:dyDescent="0.25">
      <c r="BB61240" s="5"/>
    </row>
    <row r="61241" spans="54:54" ht="21.75" customHeight="1" x14ac:dyDescent="0.25">
      <c r="BB61241" s="5"/>
    </row>
    <row r="61242" spans="54:54" ht="21.75" customHeight="1" x14ac:dyDescent="0.25">
      <c r="BB61242" s="5"/>
    </row>
    <row r="61243" spans="54:54" ht="21.75" customHeight="1" x14ac:dyDescent="0.25">
      <c r="BB61243" s="5"/>
    </row>
    <row r="61244" spans="54:54" ht="21.75" customHeight="1" x14ac:dyDescent="0.25">
      <c r="BB61244" s="5"/>
    </row>
    <row r="61245" spans="54:54" ht="21.75" customHeight="1" x14ac:dyDescent="0.25">
      <c r="BB61245" s="5"/>
    </row>
    <row r="61246" spans="54:54" ht="21.75" customHeight="1" x14ac:dyDescent="0.25">
      <c r="BB61246" s="5"/>
    </row>
    <row r="61247" spans="54:54" ht="21.75" customHeight="1" x14ac:dyDescent="0.25">
      <c r="BB61247" s="5"/>
    </row>
    <row r="61248" spans="54:54" ht="21.75" customHeight="1" x14ac:dyDescent="0.25">
      <c r="BB61248" s="5"/>
    </row>
    <row r="61249" spans="54:54" ht="21.75" customHeight="1" x14ac:dyDescent="0.25">
      <c r="BB61249" s="5"/>
    </row>
    <row r="61250" spans="54:54" ht="21.75" customHeight="1" x14ac:dyDescent="0.25">
      <c r="BB61250" s="5"/>
    </row>
    <row r="61251" spans="54:54" ht="21.75" customHeight="1" x14ac:dyDescent="0.25">
      <c r="BB61251" s="5"/>
    </row>
    <row r="61252" spans="54:54" ht="21.75" customHeight="1" x14ac:dyDescent="0.25">
      <c r="BB61252" s="5"/>
    </row>
    <row r="61253" spans="54:54" ht="21.75" customHeight="1" x14ac:dyDescent="0.25">
      <c r="BB61253" s="5"/>
    </row>
    <row r="61254" spans="54:54" ht="21.75" customHeight="1" x14ac:dyDescent="0.25">
      <c r="BB61254" s="5"/>
    </row>
    <row r="61255" spans="54:54" ht="21.75" customHeight="1" x14ac:dyDescent="0.25">
      <c r="BB61255" s="5"/>
    </row>
    <row r="61256" spans="54:54" ht="21.75" customHeight="1" x14ac:dyDescent="0.25">
      <c r="BB61256" s="5"/>
    </row>
    <row r="61257" spans="54:54" ht="21.75" customHeight="1" x14ac:dyDescent="0.25">
      <c r="BB61257" s="5"/>
    </row>
    <row r="61258" spans="54:54" ht="21.75" customHeight="1" x14ac:dyDescent="0.25">
      <c r="BB61258" s="5"/>
    </row>
    <row r="61259" spans="54:54" ht="21.75" customHeight="1" x14ac:dyDescent="0.25">
      <c r="BB61259" s="5"/>
    </row>
    <row r="61260" spans="54:54" ht="21.75" customHeight="1" x14ac:dyDescent="0.25">
      <c r="BB61260" s="5"/>
    </row>
    <row r="61261" spans="54:54" ht="21.75" customHeight="1" x14ac:dyDescent="0.25">
      <c r="BB61261" s="5"/>
    </row>
    <row r="61262" spans="54:54" ht="21.75" customHeight="1" x14ac:dyDescent="0.25">
      <c r="BB61262" s="5"/>
    </row>
    <row r="61263" spans="54:54" ht="21.75" customHeight="1" x14ac:dyDescent="0.25">
      <c r="BB61263" s="5"/>
    </row>
    <row r="61264" spans="54:54" ht="21.75" customHeight="1" x14ac:dyDescent="0.25">
      <c r="BB61264" s="5"/>
    </row>
    <row r="61265" spans="54:54" ht="21.75" customHeight="1" x14ac:dyDescent="0.25">
      <c r="BB61265" s="5"/>
    </row>
    <row r="61266" spans="54:54" ht="21.75" customHeight="1" x14ac:dyDescent="0.25">
      <c r="BB61266" s="5"/>
    </row>
    <row r="61267" spans="54:54" ht="21.75" customHeight="1" x14ac:dyDescent="0.25">
      <c r="BB61267" s="5"/>
    </row>
    <row r="61268" spans="54:54" ht="21.75" customHeight="1" x14ac:dyDescent="0.25">
      <c r="BB61268" s="5"/>
    </row>
    <row r="61269" spans="54:54" ht="21.75" customHeight="1" x14ac:dyDescent="0.25">
      <c r="BB61269" s="5"/>
    </row>
    <row r="61270" spans="54:54" ht="21.75" customHeight="1" x14ac:dyDescent="0.25">
      <c r="BB61270" s="5"/>
    </row>
    <row r="61271" spans="54:54" ht="21.75" customHeight="1" x14ac:dyDescent="0.25">
      <c r="BB61271" s="5"/>
    </row>
    <row r="61272" spans="54:54" ht="21.75" customHeight="1" x14ac:dyDescent="0.25">
      <c r="BB61272" s="5"/>
    </row>
    <row r="61273" spans="54:54" ht="21.75" customHeight="1" x14ac:dyDescent="0.25">
      <c r="BB61273" s="5"/>
    </row>
    <row r="61274" spans="54:54" ht="21.75" customHeight="1" x14ac:dyDescent="0.25">
      <c r="BB61274" s="5"/>
    </row>
    <row r="61275" spans="54:54" ht="21.75" customHeight="1" x14ac:dyDescent="0.25">
      <c r="BB61275" s="5"/>
    </row>
    <row r="61276" spans="54:54" ht="21.75" customHeight="1" x14ac:dyDescent="0.25">
      <c r="BB61276" s="5"/>
    </row>
    <row r="61277" spans="54:54" ht="21.75" customHeight="1" x14ac:dyDescent="0.25">
      <c r="BB61277" s="5"/>
    </row>
    <row r="61278" spans="54:54" ht="21.75" customHeight="1" x14ac:dyDescent="0.25">
      <c r="BB61278" s="5"/>
    </row>
    <row r="61279" spans="54:54" ht="21.75" customHeight="1" x14ac:dyDescent="0.25">
      <c r="BB61279" s="5"/>
    </row>
    <row r="61280" spans="54:54" ht="21.75" customHeight="1" x14ac:dyDescent="0.25">
      <c r="BB61280" s="5"/>
    </row>
    <row r="61281" spans="54:54" ht="21.75" customHeight="1" x14ac:dyDescent="0.25">
      <c r="BB61281" s="5"/>
    </row>
    <row r="61282" spans="54:54" ht="21.75" customHeight="1" x14ac:dyDescent="0.25">
      <c r="BB61282" s="5"/>
    </row>
    <row r="61283" spans="54:54" ht="21.75" customHeight="1" x14ac:dyDescent="0.25">
      <c r="BB61283" s="5"/>
    </row>
    <row r="61284" spans="54:54" ht="21.75" customHeight="1" x14ac:dyDescent="0.25">
      <c r="BB61284" s="5"/>
    </row>
    <row r="61285" spans="54:54" ht="21.75" customHeight="1" x14ac:dyDescent="0.25">
      <c r="BB61285" s="5"/>
    </row>
    <row r="61286" spans="54:54" ht="21.75" customHeight="1" x14ac:dyDescent="0.25">
      <c r="BB61286" s="5"/>
    </row>
    <row r="61287" spans="54:54" ht="21.75" customHeight="1" x14ac:dyDescent="0.25">
      <c r="BB61287" s="5"/>
    </row>
    <row r="61288" spans="54:54" ht="21.75" customHeight="1" x14ac:dyDescent="0.25">
      <c r="BB61288" s="5"/>
    </row>
    <row r="61289" spans="54:54" ht="21.75" customHeight="1" x14ac:dyDescent="0.25">
      <c r="BB61289" s="5"/>
    </row>
    <row r="61290" spans="54:54" ht="21.75" customHeight="1" x14ac:dyDescent="0.25">
      <c r="BB61290" s="5"/>
    </row>
    <row r="61291" spans="54:54" ht="21.75" customHeight="1" x14ac:dyDescent="0.25">
      <c r="BB61291" s="5"/>
    </row>
    <row r="61292" spans="54:54" ht="21.75" customHeight="1" x14ac:dyDescent="0.25">
      <c r="BB61292" s="5"/>
    </row>
    <row r="61293" spans="54:54" ht="21.75" customHeight="1" x14ac:dyDescent="0.25">
      <c r="BB61293" s="5"/>
    </row>
    <row r="61294" spans="54:54" ht="21.75" customHeight="1" x14ac:dyDescent="0.25">
      <c r="BB61294" s="5"/>
    </row>
    <row r="61295" spans="54:54" ht="21.75" customHeight="1" x14ac:dyDescent="0.25">
      <c r="BB61295" s="5"/>
    </row>
    <row r="61296" spans="54:54" ht="21.75" customHeight="1" x14ac:dyDescent="0.25">
      <c r="BB61296" s="5"/>
    </row>
    <row r="61297" spans="54:54" ht="21.75" customHeight="1" x14ac:dyDescent="0.25">
      <c r="BB61297" s="5"/>
    </row>
    <row r="61298" spans="54:54" ht="21.75" customHeight="1" x14ac:dyDescent="0.25">
      <c r="BB61298" s="5"/>
    </row>
    <row r="61299" spans="54:54" ht="21.75" customHeight="1" x14ac:dyDescent="0.25">
      <c r="BB61299" s="5"/>
    </row>
    <row r="61300" spans="54:54" ht="21.75" customHeight="1" x14ac:dyDescent="0.25">
      <c r="BB61300" s="5"/>
    </row>
    <row r="61301" spans="54:54" ht="21.75" customHeight="1" x14ac:dyDescent="0.25">
      <c r="BB61301" s="5"/>
    </row>
    <row r="61302" spans="54:54" ht="21.75" customHeight="1" x14ac:dyDescent="0.25">
      <c r="BB61302" s="5"/>
    </row>
    <row r="61303" spans="54:54" ht="21.75" customHeight="1" x14ac:dyDescent="0.25">
      <c r="BB61303" s="5"/>
    </row>
    <row r="61304" spans="54:54" ht="21.75" customHeight="1" x14ac:dyDescent="0.25">
      <c r="BB61304" s="5"/>
    </row>
    <row r="61305" spans="54:54" ht="21.75" customHeight="1" x14ac:dyDescent="0.25">
      <c r="BB61305" s="5"/>
    </row>
    <row r="61306" spans="54:54" ht="21.75" customHeight="1" x14ac:dyDescent="0.25">
      <c r="BB61306" s="5"/>
    </row>
    <row r="61307" spans="54:54" ht="21.75" customHeight="1" x14ac:dyDescent="0.25">
      <c r="BB61307" s="5"/>
    </row>
    <row r="61308" spans="54:54" ht="21.75" customHeight="1" x14ac:dyDescent="0.25">
      <c r="BB61308" s="5"/>
    </row>
    <row r="61309" spans="54:54" ht="21.75" customHeight="1" x14ac:dyDescent="0.25">
      <c r="BB61309" s="5"/>
    </row>
    <row r="61310" spans="54:54" ht="21.75" customHeight="1" x14ac:dyDescent="0.25">
      <c r="BB61310" s="5"/>
    </row>
    <row r="61311" spans="54:54" ht="21.75" customHeight="1" x14ac:dyDescent="0.25">
      <c r="BB61311" s="5"/>
    </row>
    <row r="61312" spans="54:54" ht="21.75" customHeight="1" x14ac:dyDescent="0.25">
      <c r="BB61312" s="5"/>
    </row>
    <row r="61313" spans="54:54" ht="21.75" customHeight="1" x14ac:dyDescent="0.25">
      <c r="BB61313" s="5"/>
    </row>
    <row r="61314" spans="54:54" ht="21.75" customHeight="1" x14ac:dyDescent="0.25">
      <c r="BB61314" s="5"/>
    </row>
    <row r="61315" spans="54:54" ht="21.75" customHeight="1" x14ac:dyDescent="0.25">
      <c r="BB61315" s="5"/>
    </row>
    <row r="61316" spans="54:54" ht="21.75" customHeight="1" x14ac:dyDescent="0.25">
      <c r="BB61316" s="5"/>
    </row>
    <row r="61317" spans="54:54" ht="21.75" customHeight="1" x14ac:dyDescent="0.25">
      <c r="BB61317" s="5"/>
    </row>
    <row r="61318" spans="54:54" ht="21.75" customHeight="1" x14ac:dyDescent="0.25">
      <c r="BB61318" s="5"/>
    </row>
    <row r="61319" spans="54:54" ht="21.75" customHeight="1" x14ac:dyDescent="0.25">
      <c r="BB61319" s="5"/>
    </row>
    <row r="61320" spans="54:54" ht="21.75" customHeight="1" x14ac:dyDescent="0.25">
      <c r="BB61320" s="5"/>
    </row>
    <row r="61321" spans="54:54" ht="21.75" customHeight="1" x14ac:dyDescent="0.25">
      <c r="BB61321" s="5"/>
    </row>
    <row r="61322" spans="54:54" ht="21.75" customHeight="1" x14ac:dyDescent="0.25">
      <c r="BB61322" s="5"/>
    </row>
    <row r="61323" spans="54:54" ht="21.75" customHeight="1" x14ac:dyDescent="0.25">
      <c r="BB61323" s="5"/>
    </row>
    <row r="61324" spans="54:54" ht="21.75" customHeight="1" x14ac:dyDescent="0.25">
      <c r="BB61324" s="5"/>
    </row>
    <row r="61325" spans="54:54" ht="21.75" customHeight="1" x14ac:dyDescent="0.25">
      <c r="BB61325" s="5"/>
    </row>
    <row r="61326" spans="54:54" ht="21.75" customHeight="1" x14ac:dyDescent="0.25">
      <c r="BB61326" s="5"/>
    </row>
    <row r="61327" spans="54:54" ht="21.75" customHeight="1" x14ac:dyDescent="0.25">
      <c r="BB61327" s="5"/>
    </row>
    <row r="61328" spans="54:54" ht="21.75" customHeight="1" x14ac:dyDescent="0.25">
      <c r="BB61328" s="5"/>
    </row>
    <row r="61329" spans="54:54" ht="21.75" customHeight="1" x14ac:dyDescent="0.25">
      <c r="BB61329" s="5"/>
    </row>
    <row r="61330" spans="54:54" ht="21.75" customHeight="1" x14ac:dyDescent="0.25">
      <c r="BB61330" s="5"/>
    </row>
    <row r="61331" spans="54:54" ht="21.75" customHeight="1" x14ac:dyDescent="0.25">
      <c r="BB61331" s="5"/>
    </row>
    <row r="61332" spans="54:54" ht="21.75" customHeight="1" x14ac:dyDescent="0.25">
      <c r="BB61332" s="5"/>
    </row>
    <row r="61333" spans="54:54" ht="21.75" customHeight="1" x14ac:dyDescent="0.25">
      <c r="BB61333" s="5"/>
    </row>
    <row r="61334" spans="54:54" ht="21.75" customHeight="1" x14ac:dyDescent="0.25">
      <c r="BB61334" s="5"/>
    </row>
    <row r="61335" spans="54:54" ht="21.75" customHeight="1" x14ac:dyDescent="0.25">
      <c r="BB61335" s="5"/>
    </row>
    <row r="61336" spans="54:54" ht="21.75" customHeight="1" x14ac:dyDescent="0.25">
      <c r="BB61336" s="5"/>
    </row>
    <row r="61337" spans="54:54" ht="21.75" customHeight="1" x14ac:dyDescent="0.25">
      <c r="BB61337" s="5"/>
    </row>
    <row r="61338" spans="54:54" ht="21.75" customHeight="1" x14ac:dyDescent="0.25">
      <c r="BB61338" s="5"/>
    </row>
    <row r="61339" spans="54:54" ht="21.75" customHeight="1" x14ac:dyDescent="0.25">
      <c r="BB61339" s="5"/>
    </row>
    <row r="61340" spans="54:54" ht="21.75" customHeight="1" x14ac:dyDescent="0.25">
      <c r="BB61340" s="5"/>
    </row>
    <row r="61341" spans="54:54" ht="21.75" customHeight="1" x14ac:dyDescent="0.25">
      <c r="BB61341" s="5"/>
    </row>
    <row r="61342" spans="54:54" ht="21.75" customHeight="1" x14ac:dyDescent="0.25">
      <c r="BB61342" s="5"/>
    </row>
    <row r="61343" spans="54:54" ht="21.75" customHeight="1" x14ac:dyDescent="0.25">
      <c r="BB61343" s="5"/>
    </row>
    <row r="61344" spans="54:54" ht="21.75" customHeight="1" x14ac:dyDescent="0.25">
      <c r="BB61344" s="5"/>
    </row>
    <row r="61345" spans="54:54" ht="21.75" customHeight="1" x14ac:dyDescent="0.25">
      <c r="BB61345" s="5"/>
    </row>
    <row r="61346" spans="54:54" ht="21.75" customHeight="1" x14ac:dyDescent="0.25">
      <c r="BB61346" s="5"/>
    </row>
    <row r="61347" spans="54:54" ht="21.75" customHeight="1" x14ac:dyDescent="0.25">
      <c r="BB61347" s="5"/>
    </row>
    <row r="61348" spans="54:54" ht="21.75" customHeight="1" x14ac:dyDescent="0.25">
      <c r="BB61348" s="5"/>
    </row>
    <row r="61349" spans="54:54" ht="21.75" customHeight="1" x14ac:dyDescent="0.25">
      <c r="BB61349" s="5"/>
    </row>
    <row r="61350" spans="54:54" ht="21.75" customHeight="1" x14ac:dyDescent="0.25">
      <c r="BB61350" s="5"/>
    </row>
    <row r="61351" spans="54:54" ht="21.75" customHeight="1" x14ac:dyDescent="0.25">
      <c r="BB61351" s="5"/>
    </row>
    <row r="61352" spans="54:54" ht="21.75" customHeight="1" x14ac:dyDescent="0.25">
      <c r="BB61352" s="5"/>
    </row>
    <row r="61353" spans="54:54" ht="21.75" customHeight="1" x14ac:dyDescent="0.25">
      <c r="BB61353" s="5"/>
    </row>
    <row r="61354" spans="54:54" ht="21.75" customHeight="1" x14ac:dyDescent="0.25">
      <c r="BB61354" s="5"/>
    </row>
    <row r="61355" spans="54:54" ht="21.75" customHeight="1" x14ac:dyDescent="0.25">
      <c r="BB61355" s="5"/>
    </row>
    <row r="61356" spans="54:54" ht="21.75" customHeight="1" x14ac:dyDescent="0.25">
      <c r="BB61356" s="5"/>
    </row>
    <row r="61357" spans="54:54" ht="21.75" customHeight="1" x14ac:dyDescent="0.25">
      <c r="BB61357" s="5"/>
    </row>
    <row r="61358" spans="54:54" ht="21.75" customHeight="1" x14ac:dyDescent="0.25">
      <c r="BB61358" s="5"/>
    </row>
    <row r="61359" spans="54:54" ht="21.75" customHeight="1" x14ac:dyDescent="0.25">
      <c r="BB61359" s="5"/>
    </row>
    <row r="61360" spans="54:54" ht="21.75" customHeight="1" x14ac:dyDescent="0.25">
      <c r="BB61360" s="5"/>
    </row>
    <row r="61361" spans="54:54" ht="21.75" customHeight="1" x14ac:dyDescent="0.25">
      <c r="BB61361" s="5"/>
    </row>
    <row r="61362" spans="54:54" ht="21.75" customHeight="1" x14ac:dyDescent="0.25">
      <c r="BB61362" s="5"/>
    </row>
    <row r="61363" spans="54:54" ht="21.75" customHeight="1" x14ac:dyDescent="0.25">
      <c r="BB61363" s="5"/>
    </row>
    <row r="61364" spans="54:54" ht="21.75" customHeight="1" x14ac:dyDescent="0.25">
      <c r="BB61364" s="5"/>
    </row>
    <row r="61365" spans="54:54" ht="21.75" customHeight="1" x14ac:dyDescent="0.25">
      <c r="BB61365" s="5"/>
    </row>
    <row r="61366" spans="54:54" ht="21.75" customHeight="1" x14ac:dyDescent="0.25">
      <c r="BB61366" s="5"/>
    </row>
    <row r="61367" spans="54:54" ht="21.75" customHeight="1" x14ac:dyDescent="0.25">
      <c r="BB61367" s="5"/>
    </row>
    <row r="61368" spans="54:54" ht="21.75" customHeight="1" x14ac:dyDescent="0.25">
      <c r="BB61368" s="5"/>
    </row>
    <row r="61369" spans="54:54" ht="21.75" customHeight="1" x14ac:dyDescent="0.25">
      <c r="BB61369" s="5"/>
    </row>
    <row r="61370" spans="54:54" ht="21.75" customHeight="1" x14ac:dyDescent="0.25">
      <c r="BB61370" s="5"/>
    </row>
    <row r="61371" spans="54:54" ht="21.75" customHeight="1" x14ac:dyDescent="0.25">
      <c r="BB61371" s="5"/>
    </row>
    <row r="61372" spans="54:54" ht="21.75" customHeight="1" x14ac:dyDescent="0.25">
      <c r="BB61372" s="5"/>
    </row>
    <row r="61373" spans="54:54" ht="21.75" customHeight="1" x14ac:dyDescent="0.25">
      <c r="BB61373" s="5"/>
    </row>
    <row r="61374" spans="54:54" ht="21.75" customHeight="1" x14ac:dyDescent="0.25">
      <c r="BB61374" s="5"/>
    </row>
    <row r="61375" spans="54:54" ht="21.75" customHeight="1" x14ac:dyDescent="0.25">
      <c r="BB61375" s="5"/>
    </row>
    <row r="61376" spans="54:54" ht="21.75" customHeight="1" x14ac:dyDescent="0.25">
      <c r="BB61376" s="5"/>
    </row>
    <row r="61377" spans="54:54" ht="21.75" customHeight="1" x14ac:dyDescent="0.25">
      <c r="BB61377" s="5"/>
    </row>
    <row r="61378" spans="54:54" ht="21.75" customHeight="1" x14ac:dyDescent="0.25">
      <c r="BB61378" s="5"/>
    </row>
    <row r="61379" spans="54:54" ht="21.75" customHeight="1" x14ac:dyDescent="0.25">
      <c r="BB61379" s="5"/>
    </row>
    <row r="61380" spans="54:54" ht="21.75" customHeight="1" x14ac:dyDescent="0.25">
      <c r="BB61380" s="5"/>
    </row>
    <row r="61381" spans="54:54" ht="21.75" customHeight="1" x14ac:dyDescent="0.25">
      <c r="BB61381" s="5"/>
    </row>
    <row r="61382" spans="54:54" ht="21.75" customHeight="1" x14ac:dyDescent="0.25">
      <c r="BB61382" s="5"/>
    </row>
    <row r="61383" spans="54:54" ht="21.75" customHeight="1" x14ac:dyDescent="0.25">
      <c r="BB61383" s="5"/>
    </row>
    <row r="61384" spans="54:54" ht="21.75" customHeight="1" x14ac:dyDescent="0.25">
      <c r="BB61384" s="5"/>
    </row>
    <row r="61385" spans="54:54" ht="21.75" customHeight="1" x14ac:dyDescent="0.25">
      <c r="BB61385" s="5"/>
    </row>
    <row r="61386" spans="54:54" ht="21.75" customHeight="1" x14ac:dyDescent="0.25">
      <c r="BB61386" s="5"/>
    </row>
    <row r="61387" spans="54:54" ht="21.75" customHeight="1" x14ac:dyDescent="0.25">
      <c r="BB61387" s="5"/>
    </row>
    <row r="61388" spans="54:54" ht="21.75" customHeight="1" x14ac:dyDescent="0.25">
      <c r="BB61388" s="5"/>
    </row>
    <row r="61389" spans="54:54" ht="21.75" customHeight="1" x14ac:dyDescent="0.25">
      <c r="BB61389" s="5"/>
    </row>
    <row r="61390" spans="54:54" ht="21.75" customHeight="1" x14ac:dyDescent="0.25">
      <c r="BB61390" s="5"/>
    </row>
    <row r="61391" spans="54:54" ht="21.75" customHeight="1" x14ac:dyDescent="0.25">
      <c r="BB61391" s="5"/>
    </row>
    <row r="61392" spans="54:54" ht="21.75" customHeight="1" x14ac:dyDescent="0.25">
      <c r="BB61392" s="5"/>
    </row>
    <row r="61393" spans="54:54" ht="21.75" customHeight="1" x14ac:dyDescent="0.25">
      <c r="BB61393" s="5"/>
    </row>
    <row r="61394" spans="54:54" ht="21.75" customHeight="1" x14ac:dyDescent="0.25">
      <c r="BB61394" s="5"/>
    </row>
    <row r="61395" spans="54:54" ht="21.75" customHeight="1" x14ac:dyDescent="0.25">
      <c r="BB61395" s="5"/>
    </row>
    <row r="61396" spans="54:54" ht="21.75" customHeight="1" x14ac:dyDescent="0.25">
      <c r="BB61396" s="5"/>
    </row>
    <row r="61397" spans="54:54" ht="21.75" customHeight="1" x14ac:dyDescent="0.25">
      <c r="BB61397" s="5"/>
    </row>
    <row r="61398" spans="54:54" ht="21.75" customHeight="1" x14ac:dyDescent="0.25">
      <c r="BB61398" s="5"/>
    </row>
    <row r="61399" spans="54:54" ht="21.75" customHeight="1" x14ac:dyDescent="0.25">
      <c r="BB61399" s="5"/>
    </row>
    <row r="61400" spans="54:54" ht="21.75" customHeight="1" x14ac:dyDescent="0.25">
      <c r="BB61400" s="5"/>
    </row>
    <row r="61401" spans="54:54" ht="21.75" customHeight="1" x14ac:dyDescent="0.25">
      <c r="BB61401" s="5"/>
    </row>
    <row r="61402" spans="54:54" ht="21.75" customHeight="1" x14ac:dyDescent="0.25">
      <c r="BB61402" s="5"/>
    </row>
    <row r="61403" spans="54:54" ht="21.75" customHeight="1" x14ac:dyDescent="0.25">
      <c r="BB61403" s="5"/>
    </row>
    <row r="61404" spans="54:54" ht="21.75" customHeight="1" x14ac:dyDescent="0.25">
      <c r="BB61404" s="5"/>
    </row>
    <row r="61405" spans="54:54" ht="21.75" customHeight="1" x14ac:dyDescent="0.25">
      <c r="BB61405" s="5"/>
    </row>
    <row r="61406" spans="54:54" ht="21.75" customHeight="1" x14ac:dyDescent="0.25">
      <c r="BB61406" s="5"/>
    </row>
    <row r="61407" spans="54:54" ht="21.75" customHeight="1" x14ac:dyDescent="0.25">
      <c r="BB61407" s="5"/>
    </row>
    <row r="61408" spans="54:54" ht="21.75" customHeight="1" x14ac:dyDescent="0.25">
      <c r="BB61408" s="5"/>
    </row>
    <row r="61409" spans="54:54" ht="21.75" customHeight="1" x14ac:dyDescent="0.25">
      <c r="BB61409" s="5"/>
    </row>
    <row r="61410" spans="54:54" ht="21.75" customHeight="1" x14ac:dyDescent="0.25">
      <c r="BB61410" s="5"/>
    </row>
    <row r="61411" spans="54:54" ht="21.75" customHeight="1" x14ac:dyDescent="0.25">
      <c r="BB61411" s="5"/>
    </row>
    <row r="61412" spans="54:54" ht="21.75" customHeight="1" x14ac:dyDescent="0.25">
      <c r="BB61412" s="5"/>
    </row>
    <row r="61413" spans="54:54" ht="21.75" customHeight="1" x14ac:dyDescent="0.25">
      <c r="BB61413" s="5"/>
    </row>
    <row r="61414" spans="54:54" ht="21.75" customHeight="1" x14ac:dyDescent="0.25">
      <c r="BB61414" s="5"/>
    </row>
    <row r="61415" spans="54:54" ht="21.75" customHeight="1" x14ac:dyDescent="0.25">
      <c r="BB61415" s="5"/>
    </row>
    <row r="61416" spans="54:54" ht="21.75" customHeight="1" x14ac:dyDescent="0.25">
      <c r="BB61416" s="5"/>
    </row>
    <row r="61417" spans="54:54" ht="21.75" customHeight="1" x14ac:dyDescent="0.25">
      <c r="BB61417" s="5"/>
    </row>
    <row r="61418" spans="54:54" ht="21.75" customHeight="1" x14ac:dyDescent="0.25">
      <c r="BB61418" s="5"/>
    </row>
    <row r="61419" spans="54:54" ht="21.75" customHeight="1" x14ac:dyDescent="0.25">
      <c r="BB61419" s="5"/>
    </row>
    <row r="61420" spans="54:54" ht="21.75" customHeight="1" x14ac:dyDescent="0.25">
      <c r="BB61420" s="5"/>
    </row>
    <row r="61421" spans="54:54" ht="21.75" customHeight="1" x14ac:dyDescent="0.25">
      <c r="BB61421" s="5"/>
    </row>
    <row r="61422" spans="54:54" ht="21.75" customHeight="1" x14ac:dyDescent="0.25">
      <c r="BB61422" s="5"/>
    </row>
    <row r="61423" spans="54:54" ht="21.75" customHeight="1" x14ac:dyDescent="0.25">
      <c r="BB61423" s="5"/>
    </row>
    <row r="61424" spans="54:54" ht="21.75" customHeight="1" x14ac:dyDescent="0.25">
      <c r="BB61424" s="5"/>
    </row>
    <row r="61425" spans="54:54" ht="21.75" customHeight="1" x14ac:dyDescent="0.25">
      <c r="BB61425" s="5"/>
    </row>
    <row r="61426" spans="54:54" ht="21.75" customHeight="1" x14ac:dyDescent="0.25">
      <c r="BB61426" s="5"/>
    </row>
    <row r="61427" spans="54:54" ht="21.75" customHeight="1" x14ac:dyDescent="0.25">
      <c r="BB61427" s="5"/>
    </row>
    <row r="61428" spans="54:54" ht="21.75" customHeight="1" x14ac:dyDescent="0.25">
      <c r="BB61428" s="5"/>
    </row>
    <row r="61429" spans="54:54" ht="21.75" customHeight="1" x14ac:dyDescent="0.25">
      <c r="BB61429" s="5"/>
    </row>
    <row r="61430" spans="54:54" ht="21.75" customHeight="1" x14ac:dyDescent="0.25">
      <c r="BB61430" s="5"/>
    </row>
    <row r="61431" spans="54:54" ht="21.75" customHeight="1" x14ac:dyDescent="0.25">
      <c r="BB61431" s="5"/>
    </row>
    <row r="61432" spans="54:54" ht="21.75" customHeight="1" x14ac:dyDescent="0.25">
      <c r="BB61432" s="5"/>
    </row>
    <row r="61433" spans="54:54" ht="21.75" customHeight="1" x14ac:dyDescent="0.25">
      <c r="BB61433" s="5"/>
    </row>
    <row r="61434" spans="54:54" ht="21.75" customHeight="1" x14ac:dyDescent="0.25">
      <c r="BB61434" s="5"/>
    </row>
    <row r="61435" spans="54:54" ht="21.75" customHeight="1" x14ac:dyDescent="0.25">
      <c r="BB61435" s="5"/>
    </row>
    <row r="61436" spans="54:54" ht="21.75" customHeight="1" x14ac:dyDescent="0.25">
      <c r="BB61436" s="5"/>
    </row>
    <row r="61437" spans="54:54" ht="21.75" customHeight="1" x14ac:dyDescent="0.25">
      <c r="BB61437" s="5"/>
    </row>
    <row r="61438" spans="54:54" ht="21.75" customHeight="1" x14ac:dyDescent="0.25">
      <c r="BB61438" s="5"/>
    </row>
    <row r="61439" spans="54:54" ht="21.75" customHeight="1" x14ac:dyDescent="0.25">
      <c r="BB61439" s="5"/>
    </row>
    <row r="61440" spans="54:54" ht="21.75" customHeight="1" x14ac:dyDescent="0.25">
      <c r="BB61440" s="5"/>
    </row>
    <row r="61441" spans="54:54" ht="21.75" customHeight="1" x14ac:dyDescent="0.25">
      <c r="BB61441" s="5"/>
    </row>
    <row r="61442" spans="54:54" ht="21.75" customHeight="1" x14ac:dyDescent="0.25">
      <c r="BB61442" s="5"/>
    </row>
    <row r="61443" spans="54:54" ht="21.75" customHeight="1" x14ac:dyDescent="0.25">
      <c r="BB61443" s="5"/>
    </row>
    <row r="61444" spans="54:54" ht="21.75" customHeight="1" x14ac:dyDescent="0.25">
      <c r="BB61444" s="5"/>
    </row>
    <row r="61445" spans="54:54" ht="21.75" customHeight="1" x14ac:dyDescent="0.25">
      <c r="BB61445" s="5"/>
    </row>
    <row r="61446" spans="54:54" ht="21.75" customHeight="1" x14ac:dyDescent="0.25">
      <c r="BB61446" s="5"/>
    </row>
    <row r="61447" spans="54:54" ht="21.75" customHeight="1" x14ac:dyDescent="0.25">
      <c r="BB61447" s="5"/>
    </row>
    <row r="61448" spans="54:54" ht="21.75" customHeight="1" x14ac:dyDescent="0.25">
      <c r="BB61448" s="5"/>
    </row>
    <row r="61449" spans="54:54" ht="21.75" customHeight="1" x14ac:dyDescent="0.25">
      <c r="BB61449" s="5"/>
    </row>
    <row r="61450" spans="54:54" ht="21.75" customHeight="1" x14ac:dyDescent="0.25">
      <c r="BB61450" s="5"/>
    </row>
    <row r="61451" spans="54:54" ht="21.75" customHeight="1" x14ac:dyDescent="0.25">
      <c r="BB61451" s="5"/>
    </row>
    <row r="61452" spans="54:54" ht="21.75" customHeight="1" x14ac:dyDescent="0.25">
      <c r="BB61452" s="5"/>
    </row>
    <row r="61453" spans="54:54" ht="21.75" customHeight="1" x14ac:dyDescent="0.25">
      <c r="BB61453" s="5"/>
    </row>
    <row r="61454" spans="54:54" ht="21.75" customHeight="1" x14ac:dyDescent="0.25">
      <c r="BB61454" s="5"/>
    </row>
    <row r="61455" spans="54:54" ht="21.75" customHeight="1" x14ac:dyDescent="0.25">
      <c r="BB61455" s="5"/>
    </row>
    <row r="61456" spans="54:54" ht="21.75" customHeight="1" x14ac:dyDescent="0.25">
      <c r="BB61456" s="5"/>
    </row>
    <row r="61457" spans="54:54" ht="21.75" customHeight="1" x14ac:dyDescent="0.25">
      <c r="BB61457" s="5"/>
    </row>
    <row r="61458" spans="54:54" ht="21.75" customHeight="1" x14ac:dyDescent="0.25">
      <c r="BB61458" s="5"/>
    </row>
    <row r="61459" spans="54:54" ht="21.75" customHeight="1" x14ac:dyDescent="0.25">
      <c r="BB61459" s="5"/>
    </row>
    <row r="61460" spans="54:54" ht="21.75" customHeight="1" x14ac:dyDescent="0.25">
      <c r="BB61460" s="5"/>
    </row>
    <row r="61461" spans="54:54" ht="21.75" customHeight="1" x14ac:dyDescent="0.25">
      <c r="BB61461" s="5"/>
    </row>
    <row r="61462" spans="54:54" ht="21.75" customHeight="1" x14ac:dyDescent="0.25">
      <c r="BB61462" s="5"/>
    </row>
    <row r="61463" spans="54:54" ht="21.75" customHeight="1" x14ac:dyDescent="0.25">
      <c r="BB61463" s="5"/>
    </row>
    <row r="61464" spans="54:54" ht="21.75" customHeight="1" x14ac:dyDescent="0.25">
      <c r="BB61464" s="5"/>
    </row>
    <row r="61465" spans="54:54" ht="21.75" customHeight="1" x14ac:dyDescent="0.25">
      <c r="BB61465" s="5"/>
    </row>
    <row r="61466" spans="54:54" ht="21.75" customHeight="1" x14ac:dyDescent="0.25">
      <c r="BB61466" s="5"/>
    </row>
    <row r="61467" spans="54:54" ht="21.75" customHeight="1" x14ac:dyDescent="0.25">
      <c r="BB61467" s="5"/>
    </row>
    <row r="61468" spans="54:54" ht="21.75" customHeight="1" x14ac:dyDescent="0.25">
      <c r="BB61468" s="5"/>
    </row>
    <row r="61469" spans="54:54" ht="21.75" customHeight="1" x14ac:dyDescent="0.25">
      <c r="BB61469" s="5"/>
    </row>
    <row r="61470" spans="54:54" ht="21.75" customHeight="1" x14ac:dyDescent="0.25">
      <c r="BB61470" s="5"/>
    </row>
    <row r="61471" spans="54:54" ht="21.75" customHeight="1" x14ac:dyDescent="0.25">
      <c r="BB61471" s="5"/>
    </row>
    <row r="61472" spans="54:54" ht="21.75" customHeight="1" x14ac:dyDescent="0.25">
      <c r="BB61472" s="5"/>
    </row>
    <row r="61473" spans="54:54" ht="21.75" customHeight="1" x14ac:dyDescent="0.25">
      <c r="BB61473" s="5"/>
    </row>
    <row r="61474" spans="54:54" ht="21.75" customHeight="1" x14ac:dyDescent="0.25">
      <c r="BB61474" s="5"/>
    </row>
    <row r="61475" spans="54:54" ht="21.75" customHeight="1" x14ac:dyDescent="0.25">
      <c r="BB61475" s="5"/>
    </row>
    <row r="61476" spans="54:54" ht="21.75" customHeight="1" x14ac:dyDescent="0.25">
      <c r="BB61476" s="5"/>
    </row>
    <row r="61477" spans="54:54" ht="21.75" customHeight="1" x14ac:dyDescent="0.25">
      <c r="BB61477" s="5"/>
    </row>
    <row r="61478" spans="54:54" ht="21.75" customHeight="1" x14ac:dyDescent="0.25">
      <c r="BB61478" s="5"/>
    </row>
    <row r="61479" spans="54:54" ht="21.75" customHeight="1" x14ac:dyDescent="0.25">
      <c r="BB61479" s="5"/>
    </row>
    <row r="61480" spans="54:54" ht="21.75" customHeight="1" x14ac:dyDescent="0.25">
      <c r="BB61480" s="5"/>
    </row>
    <row r="61481" spans="54:54" ht="21.75" customHeight="1" x14ac:dyDescent="0.25">
      <c r="BB61481" s="5"/>
    </row>
    <row r="61482" spans="54:54" ht="21.75" customHeight="1" x14ac:dyDescent="0.25">
      <c r="BB61482" s="5"/>
    </row>
    <row r="61483" spans="54:54" ht="21.75" customHeight="1" x14ac:dyDescent="0.25">
      <c r="BB61483" s="5"/>
    </row>
    <row r="61484" spans="54:54" ht="21.75" customHeight="1" x14ac:dyDescent="0.25">
      <c r="BB61484" s="5"/>
    </row>
    <row r="61485" spans="54:54" ht="21.75" customHeight="1" x14ac:dyDescent="0.25">
      <c r="BB61485" s="5"/>
    </row>
    <row r="61486" spans="54:54" ht="21.75" customHeight="1" x14ac:dyDescent="0.25">
      <c r="BB61486" s="5"/>
    </row>
    <row r="61487" spans="54:54" ht="21.75" customHeight="1" x14ac:dyDescent="0.25">
      <c r="BB61487" s="5"/>
    </row>
    <row r="61488" spans="54:54" ht="21.75" customHeight="1" x14ac:dyDescent="0.25">
      <c r="BB61488" s="5"/>
    </row>
    <row r="61489" spans="54:54" ht="21.75" customHeight="1" x14ac:dyDescent="0.25">
      <c r="BB61489" s="5"/>
    </row>
    <row r="61490" spans="54:54" ht="21.75" customHeight="1" x14ac:dyDescent="0.25">
      <c r="BB61490" s="5"/>
    </row>
    <row r="61491" spans="54:54" ht="21.75" customHeight="1" x14ac:dyDescent="0.25">
      <c r="BB61491" s="5"/>
    </row>
    <row r="61492" spans="54:54" ht="21.75" customHeight="1" x14ac:dyDescent="0.25">
      <c r="BB61492" s="5"/>
    </row>
    <row r="61493" spans="54:54" ht="21.75" customHeight="1" x14ac:dyDescent="0.25">
      <c r="BB61493" s="5"/>
    </row>
    <row r="61494" spans="54:54" ht="21.75" customHeight="1" x14ac:dyDescent="0.25">
      <c r="BB61494" s="5"/>
    </row>
    <row r="61495" spans="54:54" ht="21.75" customHeight="1" x14ac:dyDescent="0.25">
      <c r="BB61495" s="5"/>
    </row>
    <row r="61496" spans="54:54" ht="21.75" customHeight="1" x14ac:dyDescent="0.25">
      <c r="BB61496" s="5"/>
    </row>
    <row r="61497" spans="54:54" ht="21.75" customHeight="1" x14ac:dyDescent="0.25">
      <c r="BB61497" s="5"/>
    </row>
    <row r="61498" spans="54:54" ht="21.75" customHeight="1" x14ac:dyDescent="0.25">
      <c r="BB61498" s="5"/>
    </row>
    <row r="61499" spans="54:54" ht="21.75" customHeight="1" x14ac:dyDescent="0.25">
      <c r="BB61499" s="5"/>
    </row>
    <row r="61500" spans="54:54" ht="21.75" customHeight="1" x14ac:dyDescent="0.25">
      <c r="BB61500" s="5"/>
    </row>
    <row r="61501" spans="54:54" ht="21.75" customHeight="1" x14ac:dyDescent="0.25">
      <c r="BB61501" s="5"/>
    </row>
    <row r="61502" spans="54:54" ht="21.75" customHeight="1" x14ac:dyDescent="0.25">
      <c r="BB61502" s="5"/>
    </row>
    <row r="61503" spans="54:54" ht="21.75" customHeight="1" x14ac:dyDescent="0.25">
      <c r="BB61503" s="5"/>
    </row>
    <row r="61504" spans="54:54" ht="21.75" customHeight="1" x14ac:dyDescent="0.25">
      <c r="BB61504" s="5"/>
    </row>
    <row r="61505" spans="54:54" ht="21.75" customHeight="1" x14ac:dyDescent="0.25">
      <c r="BB61505" s="5"/>
    </row>
    <row r="61506" spans="54:54" ht="21.75" customHeight="1" x14ac:dyDescent="0.25">
      <c r="BB61506" s="5"/>
    </row>
    <row r="61507" spans="54:54" ht="21.75" customHeight="1" x14ac:dyDescent="0.25">
      <c r="BB61507" s="5"/>
    </row>
    <row r="61508" spans="54:54" ht="21.75" customHeight="1" x14ac:dyDescent="0.25">
      <c r="BB61508" s="5"/>
    </row>
    <row r="61509" spans="54:54" ht="21.75" customHeight="1" x14ac:dyDescent="0.25">
      <c r="BB61509" s="5"/>
    </row>
    <row r="61510" spans="54:54" ht="21.75" customHeight="1" x14ac:dyDescent="0.25">
      <c r="BB61510" s="5"/>
    </row>
    <row r="61511" spans="54:54" ht="21.75" customHeight="1" x14ac:dyDescent="0.25">
      <c r="BB61511" s="5"/>
    </row>
    <row r="61512" spans="54:54" ht="21.75" customHeight="1" x14ac:dyDescent="0.25">
      <c r="BB61512" s="5"/>
    </row>
    <row r="61513" spans="54:54" ht="21.75" customHeight="1" x14ac:dyDescent="0.25">
      <c r="BB61513" s="5"/>
    </row>
    <row r="61514" spans="54:54" ht="21.75" customHeight="1" x14ac:dyDescent="0.25">
      <c r="BB61514" s="5"/>
    </row>
    <row r="61515" spans="54:54" ht="21.75" customHeight="1" x14ac:dyDescent="0.25">
      <c r="BB61515" s="5"/>
    </row>
    <row r="61516" spans="54:54" ht="21.75" customHeight="1" x14ac:dyDescent="0.25">
      <c r="BB61516" s="5"/>
    </row>
    <row r="61517" spans="54:54" ht="21.75" customHeight="1" x14ac:dyDescent="0.25">
      <c r="BB61517" s="5"/>
    </row>
    <row r="61518" spans="54:54" ht="21.75" customHeight="1" x14ac:dyDescent="0.25">
      <c r="BB61518" s="5"/>
    </row>
    <row r="61519" spans="54:54" ht="21.75" customHeight="1" x14ac:dyDescent="0.25">
      <c r="BB61519" s="5"/>
    </row>
    <row r="61520" spans="54:54" ht="21.75" customHeight="1" x14ac:dyDescent="0.25">
      <c r="BB61520" s="5"/>
    </row>
    <row r="61521" spans="54:54" ht="21.75" customHeight="1" x14ac:dyDescent="0.25">
      <c r="BB61521" s="5"/>
    </row>
    <row r="61522" spans="54:54" ht="21.75" customHeight="1" x14ac:dyDescent="0.25">
      <c r="BB61522" s="5"/>
    </row>
    <row r="61523" spans="54:54" ht="21.75" customHeight="1" x14ac:dyDescent="0.25">
      <c r="BB61523" s="5"/>
    </row>
    <row r="61524" spans="54:54" ht="21.75" customHeight="1" x14ac:dyDescent="0.25">
      <c r="BB61524" s="5"/>
    </row>
    <row r="61525" spans="54:54" ht="21.75" customHeight="1" x14ac:dyDescent="0.25">
      <c r="BB61525" s="5"/>
    </row>
    <row r="61526" spans="54:54" ht="21.75" customHeight="1" x14ac:dyDescent="0.25">
      <c r="BB61526" s="5"/>
    </row>
    <row r="61527" spans="54:54" ht="21.75" customHeight="1" x14ac:dyDescent="0.25">
      <c r="BB61527" s="5"/>
    </row>
    <row r="61528" spans="54:54" ht="21.75" customHeight="1" x14ac:dyDescent="0.25">
      <c r="BB61528" s="5"/>
    </row>
    <row r="61529" spans="54:54" ht="21.75" customHeight="1" x14ac:dyDescent="0.25">
      <c r="BB61529" s="5"/>
    </row>
    <row r="61530" spans="54:54" ht="21.75" customHeight="1" x14ac:dyDescent="0.25">
      <c r="BB61530" s="5"/>
    </row>
    <row r="61531" spans="54:54" ht="21.75" customHeight="1" x14ac:dyDescent="0.25">
      <c r="BB61531" s="5"/>
    </row>
    <row r="61532" spans="54:54" ht="21.75" customHeight="1" x14ac:dyDescent="0.25">
      <c r="BB61532" s="5"/>
    </row>
    <row r="61533" spans="54:54" ht="21.75" customHeight="1" x14ac:dyDescent="0.25">
      <c r="BB61533" s="5"/>
    </row>
    <row r="61534" spans="54:54" ht="21.75" customHeight="1" x14ac:dyDescent="0.25">
      <c r="BB61534" s="5"/>
    </row>
    <row r="61535" spans="54:54" ht="21.75" customHeight="1" x14ac:dyDescent="0.25">
      <c r="BB61535" s="5"/>
    </row>
    <row r="61536" spans="54:54" ht="21.75" customHeight="1" x14ac:dyDescent="0.25">
      <c r="BB61536" s="5"/>
    </row>
    <row r="61537" spans="54:54" ht="21.75" customHeight="1" x14ac:dyDescent="0.25">
      <c r="BB61537" s="5"/>
    </row>
    <row r="61538" spans="54:54" ht="21.75" customHeight="1" x14ac:dyDescent="0.25">
      <c r="BB61538" s="5"/>
    </row>
    <row r="61539" spans="54:54" ht="21.75" customHeight="1" x14ac:dyDescent="0.25">
      <c r="BB61539" s="5"/>
    </row>
    <row r="61540" spans="54:54" ht="21.75" customHeight="1" x14ac:dyDescent="0.25">
      <c r="BB61540" s="5"/>
    </row>
    <row r="61541" spans="54:54" ht="21.75" customHeight="1" x14ac:dyDescent="0.25">
      <c r="BB61541" s="5"/>
    </row>
    <row r="61542" spans="54:54" ht="21.75" customHeight="1" x14ac:dyDescent="0.25">
      <c r="BB61542" s="5"/>
    </row>
    <row r="61543" spans="54:54" ht="21.75" customHeight="1" x14ac:dyDescent="0.25">
      <c r="BB61543" s="5"/>
    </row>
    <row r="61544" spans="54:54" ht="21.75" customHeight="1" x14ac:dyDescent="0.25">
      <c r="BB61544" s="5"/>
    </row>
    <row r="61545" spans="54:54" ht="21.75" customHeight="1" x14ac:dyDescent="0.25">
      <c r="BB61545" s="5"/>
    </row>
    <row r="61546" spans="54:54" ht="21.75" customHeight="1" x14ac:dyDescent="0.25">
      <c r="BB61546" s="5"/>
    </row>
    <row r="61547" spans="54:54" ht="21.75" customHeight="1" x14ac:dyDescent="0.25">
      <c r="BB61547" s="5"/>
    </row>
    <row r="61548" spans="54:54" ht="21.75" customHeight="1" x14ac:dyDescent="0.25">
      <c r="BB61548" s="5"/>
    </row>
    <row r="61549" spans="54:54" ht="21.75" customHeight="1" x14ac:dyDescent="0.25">
      <c r="BB61549" s="5"/>
    </row>
    <row r="61550" spans="54:54" ht="21.75" customHeight="1" x14ac:dyDescent="0.25">
      <c r="BB61550" s="5"/>
    </row>
    <row r="61551" spans="54:54" ht="21.75" customHeight="1" x14ac:dyDescent="0.25">
      <c r="BB61551" s="5"/>
    </row>
    <row r="61552" spans="54:54" ht="21.75" customHeight="1" x14ac:dyDescent="0.25">
      <c r="BB61552" s="5"/>
    </row>
    <row r="61553" spans="54:54" ht="21.75" customHeight="1" x14ac:dyDescent="0.25">
      <c r="BB61553" s="5"/>
    </row>
    <row r="61554" spans="54:54" ht="21.75" customHeight="1" x14ac:dyDescent="0.25">
      <c r="BB61554" s="5"/>
    </row>
    <row r="61555" spans="54:54" ht="21.75" customHeight="1" x14ac:dyDescent="0.25">
      <c r="BB61555" s="5"/>
    </row>
    <row r="61556" spans="54:54" ht="21.75" customHeight="1" x14ac:dyDescent="0.25">
      <c r="BB61556" s="5"/>
    </row>
    <row r="61557" spans="54:54" ht="21.75" customHeight="1" x14ac:dyDescent="0.25">
      <c r="BB61557" s="5"/>
    </row>
    <row r="61558" spans="54:54" ht="21.75" customHeight="1" x14ac:dyDescent="0.25">
      <c r="BB61558" s="5"/>
    </row>
    <row r="61559" spans="54:54" ht="21.75" customHeight="1" x14ac:dyDescent="0.25">
      <c r="BB61559" s="5"/>
    </row>
    <row r="61560" spans="54:54" ht="21.75" customHeight="1" x14ac:dyDescent="0.25">
      <c r="BB61560" s="5"/>
    </row>
    <row r="61561" spans="54:54" ht="21.75" customHeight="1" x14ac:dyDescent="0.25">
      <c r="BB61561" s="5"/>
    </row>
    <row r="61562" spans="54:54" ht="21.75" customHeight="1" x14ac:dyDescent="0.25">
      <c r="BB61562" s="5"/>
    </row>
    <row r="61563" spans="54:54" ht="21.75" customHeight="1" x14ac:dyDescent="0.25">
      <c r="BB61563" s="5"/>
    </row>
    <row r="61564" spans="54:54" ht="21.75" customHeight="1" x14ac:dyDescent="0.25">
      <c r="BB61564" s="5"/>
    </row>
    <row r="61565" spans="54:54" ht="21.75" customHeight="1" x14ac:dyDescent="0.25">
      <c r="BB61565" s="5"/>
    </row>
    <row r="61566" spans="54:54" ht="21.75" customHeight="1" x14ac:dyDescent="0.25">
      <c r="BB61566" s="5"/>
    </row>
    <row r="61567" spans="54:54" ht="21.75" customHeight="1" x14ac:dyDescent="0.25">
      <c r="BB61567" s="5"/>
    </row>
    <row r="61568" spans="54:54" ht="21.75" customHeight="1" x14ac:dyDescent="0.25">
      <c r="BB61568" s="5"/>
    </row>
    <row r="61569" spans="54:54" ht="21.75" customHeight="1" x14ac:dyDescent="0.25">
      <c r="BB61569" s="5"/>
    </row>
    <row r="61570" spans="54:54" ht="21.75" customHeight="1" x14ac:dyDescent="0.25">
      <c r="BB61570" s="5"/>
    </row>
    <row r="61571" spans="54:54" ht="21.75" customHeight="1" x14ac:dyDescent="0.25">
      <c r="BB61571" s="5"/>
    </row>
    <row r="61572" spans="54:54" ht="21.75" customHeight="1" x14ac:dyDescent="0.25">
      <c r="BB61572" s="5"/>
    </row>
    <row r="61573" spans="54:54" ht="21.75" customHeight="1" x14ac:dyDescent="0.25">
      <c r="BB61573" s="5"/>
    </row>
    <row r="61574" spans="54:54" ht="21.75" customHeight="1" x14ac:dyDescent="0.25">
      <c r="BB61574" s="5"/>
    </row>
    <row r="61575" spans="54:54" ht="21.75" customHeight="1" x14ac:dyDescent="0.25">
      <c r="BB61575" s="5"/>
    </row>
    <row r="61576" spans="54:54" ht="21.75" customHeight="1" x14ac:dyDescent="0.25">
      <c r="BB61576" s="5"/>
    </row>
    <row r="61577" spans="54:54" ht="21.75" customHeight="1" x14ac:dyDescent="0.25">
      <c r="BB61577" s="5"/>
    </row>
    <row r="61578" spans="54:54" ht="21.75" customHeight="1" x14ac:dyDescent="0.25">
      <c r="BB61578" s="5"/>
    </row>
    <row r="61579" spans="54:54" ht="21.75" customHeight="1" x14ac:dyDescent="0.25">
      <c r="BB61579" s="5"/>
    </row>
    <row r="61580" spans="54:54" ht="21.75" customHeight="1" x14ac:dyDescent="0.25">
      <c r="BB61580" s="5"/>
    </row>
    <row r="61581" spans="54:54" ht="21.75" customHeight="1" x14ac:dyDescent="0.25">
      <c r="BB61581" s="5"/>
    </row>
    <row r="61582" spans="54:54" ht="21.75" customHeight="1" x14ac:dyDescent="0.25">
      <c r="BB61582" s="5"/>
    </row>
    <row r="61583" spans="54:54" ht="21.75" customHeight="1" x14ac:dyDescent="0.25">
      <c r="BB61583" s="5"/>
    </row>
    <row r="61584" spans="54:54" ht="21.75" customHeight="1" x14ac:dyDescent="0.25">
      <c r="BB61584" s="5"/>
    </row>
    <row r="61585" spans="54:54" ht="21.75" customHeight="1" x14ac:dyDescent="0.25">
      <c r="BB61585" s="5"/>
    </row>
    <row r="61586" spans="54:54" ht="21.75" customHeight="1" x14ac:dyDescent="0.25">
      <c r="BB61586" s="5"/>
    </row>
    <row r="61587" spans="54:54" ht="21.75" customHeight="1" x14ac:dyDescent="0.25">
      <c r="BB61587" s="5"/>
    </row>
    <row r="61588" spans="54:54" ht="21.75" customHeight="1" x14ac:dyDescent="0.25">
      <c r="BB61588" s="5"/>
    </row>
    <row r="61589" spans="54:54" ht="21.75" customHeight="1" x14ac:dyDescent="0.25">
      <c r="BB61589" s="5"/>
    </row>
    <row r="61590" spans="54:54" ht="21.75" customHeight="1" x14ac:dyDescent="0.25">
      <c r="BB61590" s="5"/>
    </row>
    <row r="61591" spans="54:54" ht="21.75" customHeight="1" x14ac:dyDescent="0.25">
      <c r="BB61591" s="5"/>
    </row>
    <row r="61592" spans="54:54" ht="21.75" customHeight="1" x14ac:dyDescent="0.25">
      <c r="BB61592" s="5"/>
    </row>
    <row r="61593" spans="54:54" ht="21.75" customHeight="1" x14ac:dyDescent="0.25">
      <c r="BB61593" s="5"/>
    </row>
    <row r="61594" spans="54:54" ht="21.75" customHeight="1" x14ac:dyDescent="0.25">
      <c r="BB61594" s="5"/>
    </row>
    <row r="61595" spans="54:54" ht="21.75" customHeight="1" x14ac:dyDescent="0.25">
      <c r="BB61595" s="5"/>
    </row>
    <row r="61596" spans="54:54" ht="21.75" customHeight="1" x14ac:dyDescent="0.25">
      <c r="BB61596" s="5"/>
    </row>
    <row r="61597" spans="54:54" ht="21.75" customHeight="1" x14ac:dyDescent="0.25">
      <c r="BB61597" s="5"/>
    </row>
    <row r="61598" spans="54:54" ht="21.75" customHeight="1" x14ac:dyDescent="0.25">
      <c r="BB61598" s="5"/>
    </row>
    <row r="61599" spans="54:54" ht="21.75" customHeight="1" x14ac:dyDescent="0.25">
      <c r="BB61599" s="5"/>
    </row>
    <row r="61600" spans="54:54" ht="21.75" customHeight="1" x14ac:dyDescent="0.25">
      <c r="BB61600" s="5"/>
    </row>
    <row r="61601" spans="54:54" ht="21.75" customHeight="1" x14ac:dyDescent="0.25">
      <c r="BB61601" s="5"/>
    </row>
    <row r="61602" spans="54:54" ht="21.75" customHeight="1" x14ac:dyDescent="0.25">
      <c r="BB61602" s="5"/>
    </row>
    <row r="61603" spans="54:54" ht="21.75" customHeight="1" x14ac:dyDescent="0.25">
      <c r="BB61603" s="5"/>
    </row>
    <row r="61604" spans="54:54" ht="21.75" customHeight="1" x14ac:dyDescent="0.25">
      <c r="BB61604" s="5"/>
    </row>
    <row r="61605" spans="54:54" ht="21.75" customHeight="1" x14ac:dyDescent="0.25">
      <c r="BB61605" s="5"/>
    </row>
    <row r="61606" spans="54:54" ht="21.75" customHeight="1" x14ac:dyDescent="0.25">
      <c r="BB61606" s="5"/>
    </row>
    <row r="61607" spans="54:54" ht="21.75" customHeight="1" x14ac:dyDescent="0.25">
      <c r="BB61607" s="5"/>
    </row>
    <row r="61608" spans="54:54" ht="21.75" customHeight="1" x14ac:dyDescent="0.25">
      <c r="BB61608" s="5"/>
    </row>
    <row r="61609" spans="54:54" ht="21.75" customHeight="1" x14ac:dyDescent="0.25">
      <c r="BB61609" s="5"/>
    </row>
    <row r="61610" spans="54:54" ht="21.75" customHeight="1" x14ac:dyDescent="0.25">
      <c r="BB61610" s="5"/>
    </row>
    <row r="61611" spans="54:54" ht="21.75" customHeight="1" x14ac:dyDescent="0.25">
      <c r="BB61611" s="5"/>
    </row>
    <row r="61612" spans="54:54" ht="21.75" customHeight="1" x14ac:dyDescent="0.25">
      <c r="BB61612" s="5"/>
    </row>
    <row r="61613" spans="54:54" ht="21.75" customHeight="1" x14ac:dyDescent="0.25">
      <c r="BB61613" s="5"/>
    </row>
    <row r="61614" spans="54:54" ht="21.75" customHeight="1" x14ac:dyDescent="0.25">
      <c r="BB61614" s="5"/>
    </row>
    <row r="61615" spans="54:54" ht="21.75" customHeight="1" x14ac:dyDescent="0.25">
      <c r="BB61615" s="5"/>
    </row>
    <row r="61616" spans="54:54" ht="21.75" customHeight="1" x14ac:dyDescent="0.25">
      <c r="BB61616" s="5"/>
    </row>
    <row r="61617" spans="54:54" ht="21.75" customHeight="1" x14ac:dyDescent="0.25">
      <c r="BB61617" s="5"/>
    </row>
    <row r="61618" spans="54:54" ht="21.75" customHeight="1" x14ac:dyDescent="0.25">
      <c r="BB61618" s="5"/>
    </row>
    <row r="61619" spans="54:54" ht="21.75" customHeight="1" x14ac:dyDescent="0.25">
      <c r="BB61619" s="5"/>
    </row>
    <row r="61620" spans="54:54" ht="21.75" customHeight="1" x14ac:dyDescent="0.25">
      <c r="BB61620" s="5"/>
    </row>
    <row r="61621" spans="54:54" ht="21.75" customHeight="1" x14ac:dyDescent="0.25">
      <c r="BB61621" s="5"/>
    </row>
    <row r="61622" spans="54:54" ht="21.75" customHeight="1" x14ac:dyDescent="0.25">
      <c r="BB61622" s="5"/>
    </row>
    <row r="61623" spans="54:54" ht="21.75" customHeight="1" x14ac:dyDescent="0.25">
      <c r="BB61623" s="5"/>
    </row>
    <row r="61624" spans="54:54" ht="21.75" customHeight="1" x14ac:dyDescent="0.25">
      <c r="BB61624" s="5"/>
    </row>
    <row r="61625" spans="54:54" ht="21.75" customHeight="1" x14ac:dyDescent="0.25">
      <c r="BB61625" s="5"/>
    </row>
    <row r="61626" spans="54:54" ht="21.75" customHeight="1" x14ac:dyDescent="0.25">
      <c r="BB61626" s="5"/>
    </row>
    <row r="61627" spans="54:54" ht="21.75" customHeight="1" x14ac:dyDescent="0.25">
      <c r="BB61627" s="5"/>
    </row>
    <row r="61628" spans="54:54" ht="21.75" customHeight="1" x14ac:dyDescent="0.25">
      <c r="BB61628" s="5"/>
    </row>
    <row r="61629" spans="54:54" ht="21.75" customHeight="1" x14ac:dyDescent="0.25">
      <c r="BB61629" s="5"/>
    </row>
    <row r="61630" spans="54:54" ht="21.75" customHeight="1" x14ac:dyDescent="0.25">
      <c r="BB61630" s="5"/>
    </row>
    <row r="61631" spans="54:54" ht="21.75" customHeight="1" x14ac:dyDescent="0.25">
      <c r="BB61631" s="5"/>
    </row>
    <row r="61632" spans="54:54" ht="21.75" customHeight="1" x14ac:dyDescent="0.25">
      <c r="BB61632" s="5"/>
    </row>
    <row r="61633" spans="54:54" ht="21.75" customHeight="1" x14ac:dyDescent="0.25">
      <c r="BB61633" s="5"/>
    </row>
    <row r="61634" spans="54:54" ht="21.75" customHeight="1" x14ac:dyDescent="0.25">
      <c r="BB61634" s="5"/>
    </row>
    <row r="61635" spans="54:54" ht="21.75" customHeight="1" x14ac:dyDescent="0.25">
      <c r="BB61635" s="5"/>
    </row>
    <row r="61636" spans="54:54" ht="21.75" customHeight="1" x14ac:dyDescent="0.25">
      <c r="BB61636" s="5"/>
    </row>
    <row r="61637" spans="54:54" ht="21.75" customHeight="1" x14ac:dyDescent="0.25">
      <c r="BB61637" s="5"/>
    </row>
    <row r="61638" spans="54:54" ht="21.75" customHeight="1" x14ac:dyDescent="0.25">
      <c r="BB61638" s="5"/>
    </row>
    <row r="61639" spans="54:54" ht="21.75" customHeight="1" x14ac:dyDescent="0.25">
      <c r="BB61639" s="5"/>
    </row>
    <row r="61640" spans="54:54" ht="21.75" customHeight="1" x14ac:dyDescent="0.25">
      <c r="BB61640" s="5"/>
    </row>
    <row r="61641" spans="54:54" ht="21.75" customHeight="1" x14ac:dyDescent="0.25">
      <c r="BB61641" s="5"/>
    </row>
    <row r="61642" spans="54:54" ht="21.75" customHeight="1" x14ac:dyDescent="0.25">
      <c r="BB61642" s="5"/>
    </row>
    <row r="61643" spans="54:54" ht="21.75" customHeight="1" x14ac:dyDescent="0.25">
      <c r="BB61643" s="5"/>
    </row>
    <row r="61644" spans="54:54" ht="21.75" customHeight="1" x14ac:dyDescent="0.25">
      <c r="BB61644" s="5"/>
    </row>
    <row r="61645" spans="54:54" ht="21.75" customHeight="1" x14ac:dyDescent="0.25">
      <c r="BB61645" s="5"/>
    </row>
    <row r="61646" spans="54:54" ht="21.75" customHeight="1" x14ac:dyDescent="0.25">
      <c r="BB61646" s="5"/>
    </row>
    <row r="61647" spans="54:54" ht="21.75" customHeight="1" x14ac:dyDescent="0.25">
      <c r="BB61647" s="5"/>
    </row>
    <row r="61648" spans="54:54" ht="21.75" customHeight="1" x14ac:dyDescent="0.25">
      <c r="BB61648" s="5"/>
    </row>
    <row r="61649" spans="54:54" ht="21.75" customHeight="1" x14ac:dyDescent="0.25">
      <c r="BB61649" s="5"/>
    </row>
    <row r="61650" spans="54:54" ht="21.75" customHeight="1" x14ac:dyDescent="0.25">
      <c r="BB61650" s="5"/>
    </row>
    <row r="61651" spans="54:54" ht="21.75" customHeight="1" x14ac:dyDescent="0.25">
      <c r="BB61651" s="5"/>
    </row>
    <row r="61652" spans="54:54" ht="21.75" customHeight="1" x14ac:dyDescent="0.25">
      <c r="BB61652" s="5"/>
    </row>
    <row r="61653" spans="54:54" ht="21.75" customHeight="1" x14ac:dyDescent="0.25">
      <c r="BB61653" s="5"/>
    </row>
    <row r="61654" spans="54:54" ht="21.75" customHeight="1" x14ac:dyDescent="0.25">
      <c r="BB61654" s="5"/>
    </row>
    <row r="61655" spans="54:54" ht="21.75" customHeight="1" x14ac:dyDescent="0.25">
      <c r="BB61655" s="5"/>
    </row>
    <row r="61656" spans="54:54" ht="21.75" customHeight="1" x14ac:dyDescent="0.25">
      <c r="BB61656" s="5"/>
    </row>
    <row r="61657" spans="54:54" ht="21.75" customHeight="1" x14ac:dyDescent="0.25">
      <c r="BB61657" s="5"/>
    </row>
    <row r="61658" spans="54:54" ht="21.75" customHeight="1" x14ac:dyDescent="0.25">
      <c r="BB61658" s="5"/>
    </row>
    <row r="61659" spans="54:54" ht="21.75" customHeight="1" x14ac:dyDescent="0.25">
      <c r="BB61659" s="5"/>
    </row>
    <row r="61660" spans="54:54" ht="21.75" customHeight="1" x14ac:dyDescent="0.25">
      <c r="BB61660" s="5"/>
    </row>
    <row r="61661" spans="54:54" ht="21.75" customHeight="1" x14ac:dyDescent="0.25">
      <c r="BB61661" s="5"/>
    </row>
    <row r="61662" spans="54:54" ht="21.75" customHeight="1" x14ac:dyDescent="0.25">
      <c r="BB61662" s="5"/>
    </row>
    <row r="61663" spans="54:54" ht="21.75" customHeight="1" x14ac:dyDescent="0.25">
      <c r="BB61663" s="5"/>
    </row>
    <row r="61664" spans="54:54" ht="21.75" customHeight="1" x14ac:dyDescent="0.25">
      <c r="BB61664" s="5"/>
    </row>
    <row r="61665" spans="54:54" ht="21.75" customHeight="1" x14ac:dyDescent="0.25">
      <c r="BB61665" s="5"/>
    </row>
    <row r="61666" spans="54:54" ht="21.75" customHeight="1" x14ac:dyDescent="0.25">
      <c r="BB61666" s="5"/>
    </row>
    <row r="61667" spans="54:54" ht="21.75" customHeight="1" x14ac:dyDescent="0.25">
      <c r="BB61667" s="5"/>
    </row>
    <row r="61668" spans="54:54" ht="21.75" customHeight="1" x14ac:dyDescent="0.25">
      <c r="BB61668" s="5"/>
    </row>
    <row r="61669" spans="54:54" ht="21.75" customHeight="1" x14ac:dyDescent="0.25">
      <c r="BB61669" s="5"/>
    </row>
    <row r="61670" spans="54:54" ht="21.75" customHeight="1" x14ac:dyDescent="0.25">
      <c r="BB61670" s="5"/>
    </row>
    <row r="61671" spans="54:54" ht="21.75" customHeight="1" x14ac:dyDescent="0.25">
      <c r="BB61671" s="5"/>
    </row>
    <row r="61672" spans="54:54" ht="21.75" customHeight="1" x14ac:dyDescent="0.25">
      <c r="BB61672" s="5"/>
    </row>
    <row r="61673" spans="54:54" ht="21.75" customHeight="1" x14ac:dyDescent="0.25">
      <c r="BB61673" s="5"/>
    </row>
    <row r="61674" spans="54:54" ht="21.75" customHeight="1" x14ac:dyDescent="0.25">
      <c r="BB61674" s="5"/>
    </row>
    <row r="61675" spans="54:54" ht="21.75" customHeight="1" x14ac:dyDescent="0.25">
      <c r="BB61675" s="5"/>
    </row>
    <row r="61676" spans="54:54" ht="21.75" customHeight="1" x14ac:dyDescent="0.25">
      <c r="BB61676" s="5"/>
    </row>
    <row r="61677" spans="54:54" ht="21.75" customHeight="1" x14ac:dyDescent="0.25">
      <c r="BB61677" s="5"/>
    </row>
    <row r="61678" spans="54:54" ht="21.75" customHeight="1" x14ac:dyDescent="0.25">
      <c r="BB61678" s="5"/>
    </row>
    <row r="61679" spans="54:54" ht="21.75" customHeight="1" x14ac:dyDescent="0.25">
      <c r="BB61679" s="5"/>
    </row>
    <row r="61680" spans="54:54" ht="21.75" customHeight="1" x14ac:dyDescent="0.25">
      <c r="BB61680" s="5"/>
    </row>
    <row r="61681" spans="54:54" ht="21.75" customHeight="1" x14ac:dyDescent="0.25">
      <c r="BB61681" s="5"/>
    </row>
    <row r="61682" spans="54:54" ht="21.75" customHeight="1" x14ac:dyDescent="0.25">
      <c r="BB61682" s="5"/>
    </row>
    <row r="61683" spans="54:54" ht="21.75" customHeight="1" x14ac:dyDescent="0.25">
      <c r="BB61683" s="5"/>
    </row>
    <row r="61684" spans="54:54" ht="21.75" customHeight="1" x14ac:dyDescent="0.25">
      <c r="BB61684" s="5"/>
    </row>
    <row r="61685" spans="54:54" ht="21.75" customHeight="1" x14ac:dyDescent="0.25">
      <c r="BB61685" s="5"/>
    </row>
    <row r="61686" spans="54:54" ht="21.75" customHeight="1" x14ac:dyDescent="0.25">
      <c r="BB61686" s="5"/>
    </row>
    <row r="61687" spans="54:54" ht="21.75" customHeight="1" x14ac:dyDescent="0.25">
      <c r="BB61687" s="5"/>
    </row>
    <row r="61688" spans="54:54" ht="21.75" customHeight="1" x14ac:dyDescent="0.25">
      <c r="BB61688" s="5"/>
    </row>
    <row r="61689" spans="54:54" ht="21.75" customHeight="1" x14ac:dyDescent="0.25">
      <c r="BB61689" s="5"/>
    </row>
    <row r="61690" spans="54:54" ht="21.75" customHeight="1" x14ac:dyDescent="0.25">
      <c r="BB61690" s="5"/>
    </row>
    <row r="61691" spans="54:54" ht="21.75" customHeight="1" x14ac:dyDescent="0.25">
      <c r="BB61691" s="5"/>
    </row>
    <row r="61692" spans="54:54" ht="21.75" customHeight="1" x14ac:dyDescent="0.25">
      <c r="BB61692" s="5"/>
    </row>
    <row r="61693" spans="54:54" ht="21.75" customHeight="1" x14ac:dyDescent="0.25">
      <c r="BB61693" s="5"/>
    </row>
    <row r="61694" spans="54:54" ht="21.75" customHeight="1" x14ac:dyDescent="0.25">
      <c r="BB61694" s="5"/>
    </row>
    <row r="61695" spans="54:54" ht="21.75" customHeight="1" x14ac:dyDescent="0.25">
      <c r="BB61695" s="5"/>
    </row>
    <row r="61696" spans="54:54" ht="21.75" customHeight="1" x14ac:dyDescent="0.25">
      <c r="BB61696" s="5"/>
    </row>
    <row r="61697" spans="54:54" ht="21.75" customHeight="1" x14ac:dyDescent="0.25">
      <c r="BB61697" s="5"/>
    </row>
    <row r="61698" spans="54:54" ht="21.75" customHeight="1" x14ac:dyDescent="0.25">
      <c r="BB61698" s="5"/>
    </row>
    <row r="61699" spans="54:54" ht="21.75" customHeight="1" x14ac:dyDescent="0.25">
      <c r="BB61699" s="5"/>
    </row>
    <row r="61700" spans="54:54" ht="21.75" customHeight="1" x14ac:dyDescent="0.25">
      <c r="BB61700" s="5"/>
    </row>
    <row r="61701" spans="54:54" ht="21.75" customHeight="1" x14ac:dyDescent="0.25">
      <c r="BB61701" s="5"/>
    </row>
    <row r="61702" spans="54:54" ht="21.75" customHeight="1" x14ac:dyDescent="0.25">
      <c r="BB61702" s="5"/>
    </row>
    <row r="61703" spans="54:54" ht="21.75" customHeight="1" x14ac:dyDescent="0.25">
      <c r="BB61703" s="5"/>
    </row>
    <row r="61704" spans="54:54" ht="21.75" customHeight="1" x14ac:dyDescent="0.25">
      <c r="BB61704" s="5"/>
    </row>
    <row r="61705" spans="54:54" ht="21.75" customHeight="1" x14ac:dyDescent="0.25">
      <c r="BB61705" s="5"/>
    </row>
    <row r="61706" spans="54:54" ht="21.75" customHeight="1" x14ac:dyDescent="0.25">
      <c r="BB61706" s="5"/>
    </row>
    <row r="61707" spans="54:54" ht="21.75" customHeight="1" x14ac:dyDescent="0.25">
      <c r="BB61707" s="5"/>
    </row>
    <row r="61708" spans="54:54" ht="21.75" customHeight="1" x14ac:dyDescent="0.25">
      <c r="BB61708" s="5"/>
    </row>
    <row r="61709" spans="54:54" ht="21.75" customHeight="1" x14ac:dyDescent="0.25">
      <c r="BB61709" s="5"/>
    </row>
    <row r="61710" spans="54:54" ht="21.75" customHeight="1" x14ac:dyDescent="0.25">
      <c r="BB61710" s="5"/>
    </row>
    <row r="61711" spans="54:54" ht="21.75" customHeight="1" x14ac:dyDescent="0.25">
      <c r="BB61711" s="5"/>
    </row>
    <row r="61712" spans="54:54" ht="21.75" customHeight="1" x14ac:dyDescent="0.25">
      <c r="BB61712" s="5"/>
    </row>
    <row r="61713" spans="54:54" ht="21.75" customHeight="1" x14ac:dyDescent="0.25">
      <c r="BB61713" s="5"/>
    </row>
    <row r="61714" spans="54:54" ht="21.75" customHeight="1" x14ac:dyDescent="0.25">
      <c r="BB61714" s="5"/>
    </row>
    <row r="61715" spans="54:54" ht="21.75" customHeight="1" x14ac:dyDescent="0.25">
      <c r="BB61715" s="5"/>
    </row>
    <row r="61716" spans="54:54" ht="21.75" customHeight="1" x14ac:dyDescent="0.25">
      <c r="BB61716" s="5"/>
    </row>
    <row r="61717" spans="54:54" ht="21.75" customHeight="1" x14ac:dyDescent="0.25">
      <c r="BB61717" s="5"/>
    </row>
    <row r="61718" spans="54:54" ht="21.75" customHeight="1" x14ac:dyDescent="0.25">
      <c r="BB61718" s="5"/>
    </row>
    <row r="61719" spans="54:54" ht="21.75" customHeight="1" x14ac:dyDescent="0.25">
      <c r="BB61719" s="5"/>
    </row>
    <row r="61720" spans="54:54" ht="21.75" customHeight="1" x14ac:dyDescent="0.25">
      <c r="BB61720" s="5"/>
    </row>
    <row r="61721" spans="54:54" ht="21.75" customHeight="1" x14ac:dyDescent="0.25">
      <c r="BB61721" s="5"/>
    </row>
    <row r="61722" spans="54:54" ht="21.75" customHeight="1" x14ac:dyDescent="0.25">
      <c r="BB61722" s="5"/>
    </row>
    <row r="61723" spans="54:54" ht="21.75" customHeight="1" x14ac:dyDescent="0.25">
      <c r="BB61723" s="5"/>
    </row>
    <row r="61724" spans="54:54" ht="21.75" customHeight="1" x14ac:dyDescent="0.25">
      <c r="BB61724" s="5"/>
    </row>
    <row r="61725" spans="54:54" ht="21.75" customHeight="1" x14ac:dyDescent="0.25">
      <c r="BB61725" s="5"/>
    </row>
    <row r="61726" spans="54:54" ht="21.75" customHeight="1" x14ac:dyDescent="0.25">
      <c r="BB61726" s="5"/>
    </row>
    <row r="61727" spans="54:54" ht="21.75" customHeight="1" x14ac:dyDescent="0.25">
      <c r="BB61727" s="5"/>
    </row>
    <row r="61728" spans="54:54" ht="21.75" customHeight="1" x14ac:dyDescent="0.25">
      <c r="BB61728" s="5"/>
    </row>
    <row r="61729" spans="54:54" ht="21.75" customHeight="1" x14ac:dyDescent="0.25">
      <c r="BB61729" s="5"/>
    </row>
    <row r="61730" spans="54:54" ht="21.75" customHeight="1" x14ac:dyDescent="0.25">
      <c r="BB61730" s="5"/>
    </row>
    <row r="61731" spans="54:54" ht="21.75" customHeight="1" x14ac:dyDescent="0.25">
      <c r="BB61731" s="5"/>
    </row>
    <row r="61732" spans="54:54" ht="21.75" customHeight="1" x14ac:dyDescent="0.25">
      <c r="BB61732" s="5"/>
    </row>
    <row r="61733" spans="54:54" ht="21.75" customHeight="1" x14ac:dyDescent="0.25">
      <c r="BB61733" s="5"/>
    </row>
    <row r="61734" spans="54:54" ht="21.75" customHeight="1" x14ac:dyDescent="0.25">
      <c r="BB61734" s="5"/>
    </row>
    <row r="61735" spans="54:54" ht="21.75" customHeight="1" x14ac:dyDescent="0.25">
      <c r="BB61735" s="5"/>
    </row>
    <row r="61736" spans="54:54" ht="21.75" customHeight="1" x14ac:dyDescent="0.25">
      <c r="BB61736" s="5"/>
    </row>
    <row r="61737" spans="54:54" ht="21.75" customHeight="1" x14ac:dyDescent="0.25">
      <c r="BB61737" s="5"/>
    </row>
    <row r="61738" spans="54:54" ht="21.75" customHeight="1" x14ac:dyDescent="0.25">
      <c r="BB61738" s="5"/>
    </row>
    <row r="61739" spans="54:54" ht="21.75" customHeight="1" x14ac:dyDescent="0.25">
      <c r="BB61739" s="5"/>
    </row>
    <row r="61740" spans="54:54" ht="21.75" customHeight="1" x14ac:dyDescent="0.25">
      <c r="BB61740" s="5"/>
    </row>
    <row r="61741" spans="54:54" ht="21.75" customHeight="1" x14ac:dyDescent="0.25">
      <c r="BB61741" s="5"/>
    </row>
    <row r="61742" spans="54:54" ht="21.75" customHeight="1" x14ac:dyDescent="0.25">
      <c r="BB61742" s="5"/>
    </row>
    <row r="61743" spans="54:54" ht="21.75" customHeight="1" x14ac:dyDescent="0.25">
      <c r="BB61743" s="5"/>
    </row>
    <row r="61744" spans="54:54" ht="21.75" customHeight="1" x14ac:dyDescent="0.25">
      <c r="BB61744" s="5"/>
    </row>
    <row r="61745" spans="54:54" ht="21.75" customHeight="1" x14ac:dyDescent="0.25">
      <c r="BB61745" s="5"/>
    </row>
    <row r="61746" spans="54:54" ht="21.75" customHeight="1" x14ac:dyDescent="0.25">
      <c r="BB61746" s="5"/>
    </row>
    <row r="61747" spans="54:54" ht="21.75" customHeight="1" x14ac:dyDescent="0.25">
      <c r="BB61747" s="5"/>
    </row>
    <row r="61748" spans="54:54" ht="21.75" customHeight="1" x14ac:dyDescent="0.25">
      <c r="BB61748" s="5"/>
    </row>
    <row r="61749" spans="54:54" ht="21.75" customHeight="1" x14ac:dyDescent="0.25">
      <c r="BB61749" s="5"/>
    </row>
    <row r="61750" spans="54:54" ht="21.75" customHeight="1" x14ac:dyDescent="0.25">
      <c r="BB61750" s="5"/>
    </row>
    <row r="61751" spans="54:54" ht="21.75" customHeight="1" x14ac:dyDescent="0.25">
      <c r="BB61751" s="5"/>
    </row>
    <row r="61752" spans="54:54" ht="21.75" customHeight="1" x14ac:dyDescent="0.25">
      <c r="BB61752" s="5"/>
    </row>
    <row r="61753" spans="54:54" ht="21.75" customHeight="1" x14ac:dyDescent="0.25">
      <c r="BB61753" s="5"/>
    </row>
    <row r="61754" spans="54:54" ht="21.75" customHeight="1" x14ac:dyDescent="0.25">
      <c r="BB61754" s="5"/>
    </row>
    <row r="61755" spans="54:54" ht="21.75" customHeight="1" x14ac:dyDescent="0.25">
      <c r="BB61755" s="5"/>
    </row>
    <row r="61756" spans="54:54" ht="21.75" customHeight="1" x14ac:dyDescent="0.25">
      <c r="BB61756" s="5"/>
    </row>
    <row r="61757" spans="54:54" ht="21.75" customHeight="1" x14ac:dyDescent="0.25">
      <c r="BB61757" s="5"/>
    </row>
    <row r="61758" spans="54:54" ht="21.75" customHeight="1" x14ac:dyDescent="0.25">
      <c r="BB61758" s="5"/>
    </row>
    <row r="61759" spans="54:54" ht="21.75" customHeight="1" x14ac:dyDescent="0.25">
      <c r="BB61759" s="5"/>
    </row>
    <row r="61760" spans="54:54" ht="21.75" customHeight="1" x14ac:dyDescent="0.25">
      <c r="BB61760" s="5"/>
    </row>
    <row r="61761" spans="54:54" ht="21.75" customHeight="1" x14ac:dyDescent="0.25">
      <c r="BB61761" s="5"/>
    </row>
    <row r="61762" spans="54:54" ht="21.75" customHeight="1" x14ac:dyDescent="0.25">
      <c r="BB61762" s="5"/>
    </row>
    <row r="61763" spans="54:54" ht="21.75" customHeight="1" x14ac:dyDescent="0.25">
      <c r="BB61763" s="5"/>
    </row>
    <row r="61764" spans="54:54" ht="21.75" customHeight="1" x14ac:dyDescent="0.25">
      <c r="BB61764" s="5"/>
    </row>
    <row r="61765" spans="54:54" ht="21.75" customHeight="1" x14ac:dyDescent="0.25">
      <c r="BB61765" s="5"/>
    </row>
    <row r="61766" spans="54:54" ht="21.75" customHeight="1" x14ac:dyDescent="0.25">
      <c r="BB61766" s="5"/>
    </row>
    <row r="61767" spans="54:54" ht="21.75" customHeight="1" x14ac:dyDescent="0.25">
      <c r="BB61767" s="5"/>
    </row>
    <row r="61768" spans="54:54" ht="21.75" customHeight="1" x14ac:dyDescent="0.25">
      <c r="BB61768" s="5"/>
    </row>
    <row r="61769" spans="54:54" ht="21.75" customHeight="1" x14ac:dyDescent="0.25">
      <c r="BB61769" s="5"/>
    </row>
    <row r="61770" spans="54:54" ht="21.75" customHeight="1" x14ac:dyDescent="0.25">
      <c r="BB61770" s="5"/>
    </row>
    <row r="61771" spans="54:54" ht="21.75" customHeight="1" x14ac:dyDescent="0.25">
      <c r="BB61771" s="5"/>
    </row>
    <row r="61772" spans="54:54" ht="21.75" customHeight="1" x14ac:dyDescent="0.25">
      <c r="BB61772" s="5"/>
    </row>
    <row r="61773" spans="54:54" ht="21.75" customHeight="1" x14ac:dyDescent="0.25">
      <c r="BB61773" s="5"/>
    </row>
    <row r="61774" spans="54:54" ht="21.75" customHeight="1" x14ac:dyDescent="0.25">
      <c r="BB61774" s="5"/>
    </row>
    <row r="61775" spans="54:54" ht="21.75" customHeight="1" x14ac:dyDescent="0.25">
      <c r="BB61775" s="5"/>
    </row>
    <row r="61776" spans="54:54" ht="21.75" customHeight="1" x14ac:dyDescent="0.25">
      <c r="BB61776" s="5"/>
    </row>
    <row r="61777" spans="54:54" ht="21.75" customHeight="1" x14ac:dyDescent="0.25">
      <c r="BB61777" s="5"/>
    </row>
    <row r="61778" spans="54:54" ht="21.75" customHeight="1" x14ac:dyDescent="0.25">
      <c r="BB61778" s="5"/>
    </row>
    <row r="61779" spans="54:54" ht="21.75" customHeight="1" x14ac:dyDescent="0.25">
      <c r="BB61779" s="5"/>
    </row>
    <row r="61780" spans="54:54" ht="21.75" customHeight="1" x14ac:dyDescent="0.25">
      <c r="BB61780" s="5"/>
    </row>
    <row r="61781" spans="54:54" ht="21.75" customHeight="1" x14ac:dyDescent="0.25">
      <c r="BB61781" s="5"/>
    </row>
    <row r="61782" spans="54:54" ht="21.75" customHeight="1" x14ac:dyDescent="0.25">
      <c r="BB61782" s="5"/>
    </row>
    <row r="61783" spans="54:54" ht="21.75" customHeight="1" x14ac:dyDescent="0.25">
      <c r="BB61783" s="5"/>
    </row>
    <row r="61784" spans="54:54" ht="21.75" customHeight="1" x14ac:dyDescent="0.25">
      <c r="BB61784" s="5"/>
    </row>
    <row r="61785" spans="54:54" ht="21.75" customHeight="1" x14ac:dyDescent="0.25">
      <c r="BB61785" s="5"/>
    </row>
    <row r="61786" spans="54:54" ht="21.75" customHeight="1" x14ac:dyDescent="0.25">
      <c r="BB61786" s="5"/>
    </row>
    <row r="61787" spans="54:54" ht="21.75" customHeight="1" x14ac:dyDescent="0.25">
      <c r="BB61787" s="5"/>
    </row>
    <row r="61788" spans="54:54" ht="21.75" customHeight="1" x14ac:dyDescent="0.25">
      <c r="BB61788" s="5"/>
    </row>
    <row r="61789" spans="54:54" ht="21.75" customHeight="1" x14ac:dyDescent="0.25">
      <c r="BB61789" s="5"/>
    </row>
    <row r="61790" spans="54:54" ht="21.75" customHeight="1" x14ac:dyDescent="0.25">
      <c r="BB61790" s="5"/>
    </row>
    <row r="61791" spans="54:54" ht="21.75" customHeight="1" x14ac:dyDescent="0.25">
      <c r="BB61791" s="5"/>
    </row>
    <row r="61792" spans="54:54" ht="21.75" customHeight="1" x14ac:dyDescent="0.25">
      <c r="BB61792" s="5"/>
    </row>
    <row r="61793" spans="54:54" ht="21.75" customHeight="1" x14ac:dyDescent="0.25">
      <c r="BB61793" s="5"/>
    </row>
    <row r="61794" spans="54:54" ht="21.75" customHeight="1" x14ac:dyDescent="0.25">
      <c r="BB61794" s="5"/>
    </row>
    <row r="61795" spans="54:54" ht="21.75" customHeight="1" x14ac:dyDescent="0.25">
      <c r="BB61795" s="5"/>
    </row>
    <row r="61796" spans="54:54" ht="21.75" customHeight="1" x14ac:dyDescent="0.25">
      <c r="BB61796" s="5"/>
    </row>
    <row r="61797" spans="54:54" ht="21.75" customHeight="1" x14ac:dyDescent="0.25">
      <c r="BB61797" s="5"/>
    </row>
    <row r="61798" spans="54:54" ht="21.75" customHeight="1" x14ac:dyDescent="0.25">
      <c r="BB61798" s="5"/>
    </row>
    <row r="61799" spans="54:54" ht="21.75" customHeight="1" x14ac:dyDescent="0.25">
      <c r="BB61799" s="5"/>
    </row>
    <row r="61800" spans="54:54" ht="21.75" customHeight="1" x14ac:dyDescent="0.25">
      <c r="BB61800" s="5"/>
    </row>
    <row r="61801" spans="54:54" ht="21.75" customHeight="1" x14ac:dyDescent="0.25">
      <c r="BB61801" s="5"/>
    </row>
    <row r="61802" spans="54:54" ht="21.75" customHeight="1" x14ac:dyDescent="0.25">
      <c r="BB61802" s="5"/>
    </row>
    <row r="61803" spans="54:54" ht="21.75" customHeight="1" x14ac:dyDescent="0.25">
      <c r="BB61803" s="5"/>
    </row>
    <row r="61804" spans="54:54" ht="21.75" customHeight="1" x14ac:dyDescent="0.25">
      <c r="BB61804" s="5"/>
    </row>
    <row r="61805" spans="54:54" ht="21.75" customHeight="1" x14ac:dyDescent="0.25">
      <c r="BB61805" s="5"/>
    </row>
    <row r="61806" spans="54:54" ht="21.75" customHeight="1" x14ac:dyDescent="0.25">
      <c r="BB61806" s="5"/>
    </row>
    <row r="61807" spans="54:54" ht="21.75" customHeight="1" x14ac:dyDescent="0.25">
      <c r="BB61807" s="5"/>
    </row>
    <row r="61808" spans="54:54" ht="21.75" customHeight="1" x14ac:dyDescent="0.25">
      <c r="BB61808" s="5"/>
    </row>
    <row r="61809" spans="54:54" ht="21.75" customHeight="1" x14ac:dyDescent="0.25">
      <c r="BB61809" s="5"/>
    </row>
    <row r="61810" spans="54:54" ht="21.75" customHeight="1" x14ac:dyDescent="0.25">
      <c r="BB61810" s="5"/>
    </row>
    <row r="61811" spans="54:54" ht="21.75" customHeight="1" x14ac:dyDescent="0.25">
      <c r="BB61811" s="5"/>
    </row>
    <row r="61812" spans="54:54" ht="21.75" customHeight="1" x14ac:dyDescent="0.25">
      <c r="BB61812" s="5"/>
    </row>
    <row r="61813" spans="54:54" ht="21.75" customHeight="1" x14ac:dyDescent="0.25">
      <c r="BB61813" s="5"/>
    </row>
    <row r="61814" spans="54:54" ht="21.75" customHeight="1" x14ac:dyDescent="0.25">
      <c r="BB61814" s="5"/>
    </row>
    <row r="61815" spans="54:54" ht="21.75" customHeight="1" x14ac:dyDescent="0.25">
      <c r="BB61815" s="5"/>
    </row>
    <row r="61816" spans="54:54" ht="21.75" customHeight="1" x14ac:dyDescent="0.25">
      <c r="BB61816" s="5"/>
    </row>
    <row r="61817" spans="54:54" ht="21.75" customHeight="1" x14ac:dyDescent="0.25">
      <c r="BB61817" s="5"/>
    </row>
    <row r="61818" spans="54:54" ht="21.75" customHeight="1" x14ac:dyDescent="0.25">
      <c r="BB61818" s="5"/>
    </row>
    <row r="61819" spans="54:54" ht="21.75" customHeight="1" x14ac:dyDescent="0.25">
      <c r="BB61819" s="5"/>
    </row>
    <row r="61820" spans="54:54" ht="21.75" customHeight="1" x14ac:dyDescent="0.25">
      <c r="BB61820" s="5"/>
    </row>
    <row r="61821" spans="54:54" ht="21.75" customHeight="1" x14ac:dyDescent="0.25">
      <c r="BB61821" s="5"/>
    </row>
    <row r="61822" spans="54:54" ht="21.75" customHeight="1" x14ac:dyDescent="0.25">
      <c r="BB61822" s="5"/>
    </row>
    <row r="61823" spans="54:54" ht="21.75" customHeight="1" x14ac:dyDescent="0.25">
      <c r="BB61823" s="5"/>
    </row>
    <row r="61824" spans="54:54" ht="21.75" customHeight="1" x14ac:dyDescent="0.25">
      <c r="BB61824" s="5"/>
    </row>
    <row r="61825" spans="54:54" ht="21.75" customHeight="1" x14ac:dyDescent="0.25">
      <c r="BB61825" s="5"/>
    </row>
    <row r="61826" spans="54:54" ht="21.75" customHeight="1" x14ac:dyDescent="0.25">
      <c r="BB61826" s="5"/>
    </row>
    <row r="61827" spans="54:54" ht="21.75" customHeight="1" x14ac:dyDescent="0.25">
      <c r="BB61827" s="5"/>
    </row>
    <row r="61828" spans="54:54" ht="21.75" customHeight="1" x14ac:dyDescent="0.25">
      <c r="BB61828" s="5"/>
    </row>
    <row r="61829" spans="54:54" ht="21.75" customHeight="1" x14ac:dyDescent="0.25">
      <c r="BB61829" s="5"/>
    </row>
    <row r="61830" spans="54:54" ht="21.75" customHeight="1" x14ac:dyDescent="0.25">
      <c r="BB61830" s="5"/>
    </row>
    <row r="61831" spans="54:54" ht="21.75" customHeight="1" x14ac:dyDescent="0.25">
      <c r="BB61831" s="5"/>
    </row>
    <row r="61832" spans="54:54" ht="21.75" customHeight="1" x14ac:dyDescent="0.25">
      <c r="BB61832" s="5"/>
    </row>
    <row r="61833" spans="54:54" ht="21.75" customHeight="1" x14ac:dyDescent="0.25">
      <c r="BB61833" s="5"/>
    </row>
    <row r="61834" spans="54:54" ht="21.75" customHeight="1" x14ac:dyDescent="0.25">
      <c r="BB61834" s="5"/>
    </row>
    <row r="61835" spans="54:54" ht="21.75" customHeight="1" x14ac:dyDescent="0.25">
      <c r="BB61835" s="5"/>
    </row>
    <row r="61836" spans="54:54" ht="21.75" customHeight="1" x14ac:dyDescent="0.25">
      <c r="BB61836" s="5"/>
    </row>
    <row r="61837" spans="54:54" ht="21.75" customHeight="1" x14ac:dyDescent="0.25">
      <c r="BB61837" s="5"/>
    </row>
    <row r="61838" spans="54:54" ht="21.75" customHeight="1" x14ac:dyDescent="0.25">
      <c r="BB61838" s="5"/>
    </row>
    <row r="61839" spans="54:54" ht="21.75" customHeight="1" x14ac:dyDescent="0.25">
      <c r="BB61839" s="5"/>
    </row>
    <row r="61840" spans="54:54" ht="21.75" customHeight="1" x14ac:dyDescent="0.25">
      <c r="BB61840" s="5"/>
    </row>
    <row r="61841" spans="54:54" ht="21.75" customHeight="1" x14ac:dyDescent="0.25">
      <c r="BB61841" s="5"/>
    </row>
    <row r="61842" spans="54:54" ht="21.75" customHeight="1" x14ac:dyDescent="0.25">
      <c r="BB61842" s="5"/>
    </row>
    <row r="61843" spans="54:54" ht="21.75" customHeight="1" x14ac:dyDescent="0.25">
      <c r="BB61843" s="5"/>
    </row>
    <row r="61844" spans="54:54" ht="21.75" customHeight="1" x14ac:dyDescent="0.25">
      <c r="BB61844" s="5"/>
    </row>
    <row r="61845" spans="54:54" ht="21.75" customHeight="1" x14ac:dyDescent="0.25">
      <c r="BB61845" s="5"/>
    </row>
    <row r="61846" spans="54:54" ht="21.75" customHeight="1" x14ac:dyDescent="0.25">
      <c r="BB61846" s="5"/>
    </row>
    <row r="61847" spans="54:54" ht="21.75" customHeight="1" x14ac:dyDescent="0.25">
      <c r="BB61847" s="5"/>
    </row>
    <row r="61848" spans="54:54" ht="21.75" customHeight="1" x14ac:dyDescent="0.25">
      <c r="BB61848" s="5"/>
    </row>
    <row r="61849" spans="54:54" ht="21.75" customHeight="1" x14ac:dyDescent="0.25">
      <c r="BB61849" s="5"/>
    </row>
    <row r="61850" spans="54:54" ht="21.75" customHeight="1" x14ac:dyDescent="0.25">
      <c r="BB61850" s="5"/>
    </row>
    <row r="61851" spans="54:54" ht="21.75" customHeight="1" x14ac:dyDescent="0.25">
      <c r="BB61851" s="5"/>
    </row>
    <row r="61852" spans="54:54" ht="21.75" customHeight="1" x14ac:dyDescent="0.25">
      <c r="BB61852" s="5"/>
    </row>
    <row r="61853" spans="54:54" ht="21.75" customHeight="1" x14ac:dyDescent="0.25">
      <c r="BB61853" s="5"/>
    </row>
    <row r="61854" spans="54:54" ht="21.75" customHeight="1" x14ac:dyDescent="0.25">
      <c r="BB61854" s="5"/>
    </row>
    <row r="61855" spans="54:54" ht="21.75" customHeight="1" x14ac:dyDescent="0.25">
      <c r="BB61855" s="5"/>
    </row>
    <row r="61856" spans="54:54" ht="21.75" customHeight="1" x14ac:dyDescent="0.25">
      <c r="BB61856" s="5"/>
    </row>
    <row r="61857" spans="54:54" ht="21.75" customHeight="1" x14ac:dyDescent="0.25">
      <c r="BB61857" s="5"/>
    </row>
    <row r="61858" spans="54:54" ht="21.75" customHeight="1" x14ac:dyDescent="0.25">
      <c r="BB61858" s="5"/>
    </row>
    <row r="61859" spans="54:54" ht="21.75" customHeight="1" x14ac:dyDescent="0.25">
      <c r="BB61859" s="5"/>
    </row>
    <row r="61860" spans="54:54" ht="21.75" customHeight="1" x14ac:dyDescent="0.25">
      <c r="BB61860" s="5"/>
    </row>
    <row r="61861" spans="54:54" ht="21.75" customHeight="1" x14ac:dyDescent="0.25">
      <c r="BB61861" s="5"/>
    </row>
    <row r="61862" spans="54:54" ht="21.75" customHeight="1" x14ac:dyDescent="0.25">
      <c r="BB61862" s="5"/>
    </row>
    <row r="61863" spans="54:54" ht="21.75" customHeight="1" x14ac:dyDescent="0.25">
      <c r="BB61863" s="5"/>
    </row>
    <row r="61864" spans="54:54" ht="21.75" customHeight="1" x14ac:dyDescent="0.25">
      <c r="BB61864" s="5"/>
    </row>
    <row r="61865" spans="54:54" ht="21.75" customHeight="1" x14ac:dyDescent="0.25">
      <c r="BB61865" s="5"/>
    </row>
    <row r="61866" spans="54:54" ht="21.75" customHeight="1" x14ac:dyDescent="0.25">
      <c r="BB61866" s="5"/>
    </row>
    <row r="61867" spans="54:54" ht="21.75" customHeight="1" x14ac:dyDescent="0.25">
      <c r="BB61867" s="5"/>
    </row>
    <row r="61868" spans="54:54" ht="21.75" customHeight="1" x14ac:dyDescent="0.25">
      <c r="BB61868" s="5"/>
    </row>
    <row r="61869" spans="54:54" ht="21.75" customHeight="1" x14ac:dyDescent="0.25">
      <c r="BB61869" s="5"/>
    </row>
    <row r="61870" spans="54:54" ht="21.75" customHeight="1" x14ac:dyDescent="0.25">
      <c r="BB61870" s="5"/>
    </row>
    <row r="61871" spans="54:54" ht="21.75" customHeight="1" x14ac:dyDescent="0.25">
      <c r="BB61871" s="5"/>
    </row>
    <row r="61872" spans="54:54" ht="21.75" customHeight="1" x14ac:dyDescent="0.25">
      <c r="BB61872" s="5"/>
    </row>
    <row r="61873" spans="54:54" ht="21.75" customHeight="1" x14ac:dyDescent="0.25">
      <c r="BB61873" s="5"/>
    </row>
    <row r="61874" spans="54:54" ht="21.75" customHeight="1" x14ac:dyDescent="0.25">
      <c r="BB61874" s="5"/>
    </row>
    <row r="61875" spans="54:54" ht="21.75" customHeight="1" x14ac:dyDescent="0.25">
      <c r="BB61875" s="5"/>
    </row>
    <row r="61876" spans="54:54" ht="21.75" customHeight="1" x14ac:dyDescent="0.25">
      <c r="BB61876" s="5"/>
    </row>
    <row r="61877" spans="54:54" ht="21.75" customHeight="1" x14ac:dyDescent="0.25">
      <c r="BB61877" s="5"/>
    </row>
    <row r="61878" spans="54:54" ht="21.75" customHeight="1" x14ac:dyDescent="0.25">
      <c r="BB61878" s="5"/>
    </row>
    <row r="61879" spans="54:54" ht="21.75" customHeight="1" x14ac:dyDescent="0.25">
      <c r="BB61879" s="5"/>
    </row>
    <row r="61880" spans="54:54" ht="21.75" customHeight="1" x14ac:dyDescent="0.25">
      <c r="BB61880" s="5"/>
    </row>
    <row r="61881" spans="54:54" ht="21.75" customHeight="1" x14ac:dyDescent="0.25">
      <c r="BB61881" s="5"/>
    </row>
    <row r="61882" spans="54:54" ht="21.75" customHeight="1" x14ac:dyDescent="0.25">
      <c r="BB61882" s="5"/>
    </row>
    <row r="61883" spans="54:54" ht="21.75" customHeight="1" x14ac:dyDescent="0.25">
      <c r="BB61883" s="5"/>
    </row>
    <row r="61884" spans="54:54" ht="21.75" customHeight="1" x14ac:dyDescent="0.25">
      <c r="BB61884" s="5"/>
    </row>
    <row r="61885" spans="54:54" ht="21.75" customHeight="1" x14ac:dyDescent="0.25">
      <c r="BB61885" s="5"/>
    </row>
    <row r="61886" spans="54:54" ht="21.75" customHeight="1" x14ac:dyDescent="0.25">
      <c r="BB61886" s="5"/>
    </row>
    <row r="61887" spans="54:54" ht="21.75" customHeight="1" x14ac:dyDescent="0.25">
      <c r="BB61887" s="5"/>
    </row>
    <row r="61888" spans="54:54" ht="21.75" customHeight="1" x14ac:dyDescent="0.25">
      <c r="BB61888" s="5"/>
    </row>
    <row r="61889" spans="54:54" ht="21.75" customHeight="1" x14ac:dyDescent="0.25">
      <c r="BB61889" s="5"/>
    </row>
    <row r="61890" spans="54:54" ht="21.75" customHeight="1" x14ac:dyDescent="0.25">
      <c r="BB61890" s="5"/>
    </row>
    <row r="61891" spans="54:54" ht="21.75" customHeight="1" x14ac:dyDescent="0.25">
      <c r="BB61891" s="5"/>
    </row>
    <row r="61892" spans="54:54" ht="21.75" customHeight="1" x14ac:dyDescent="0.25">
      <c r="BB61892" s="5"/>
    </row>
    <row r="61893" spans="54:54" ht="21.75" customHeight="1" x14ac:dyDescent="0.25">
      <c r="BB61893" s="5"/>
    </row>
    <row r="61894" spans="54:54" ht="21.75" customHeight="1" x14ac:dyDescent="0.25">
      <c r="BB61894" s="5"/>
    </row>
    <row r="61895" spans="54:54" ht="21.75" customHeight="1" x14ac:dyDescent="0.25">
      <c r="BB61895" s="5"/>
    </row>
    <row r="61896" spans="54:54" ht="21.75" customHeight="1" x14ac:dyDescent="0.25">
      <c r="BB61896" s="5"/>
    </row>
    <row r="61897" spans="54:54" ht="21.75" customHeight="1" x14ac:dyDescent="0.25">
      <c r="BB61897" s="5"/>
    </row>
    <row r="61898" spans="54:54" ht="21.75" customHeight="1" x14ac:dyDescent="0.25">
      <c r="BB61898" s="5"/>
    </row>
    <row r="61899" spans="54:54" ht="21.75" customHeight="1" x14ac:dyDescent="0.25">
      <c r="BB61899" s="5"/>
    </row>
    <row r="61900" spans="54:54" ht="21.75" customHeight="1" x14ac:dyDescent="0.25">
      <c r="BB61900" s="5"/>
    </row>
    <row r="61901" spans="54:54" ht="21.75" customHeight="1" x14ac:dyDescent="0.25">
      <c r="BB61901" s="5"/>
    </row>
    <row r="61902" spans="54:54" ht="21.75" customHeight="1" x14ac:dyDescent="0.25">
      <c r="BB61902" s="5"/>
    </row>
    <row r="61903" spans="54:54" ht="21.75" customHeight="1" x14ac:dyDescent="0.25">
      <c r="BB61903" s="5"/>
    </row>
    <row r="61904" spans="54:54" ht="21.75" customHeight="1" x14ac:dyDescent="0.25">
      <c r="BB61904" s="5"/>
    </row>
    <row r="61905" spans="54:54" ht="21.75" customHeight="1" x14ac:dyDescent="0.25">
      <c r="BB61905" s="5"/>
    </row>
    <row r="61906" spans="54:54" ht="21.75" customHeight="1" x14ac:dyDescent="0.25">
      <c r="BB61906" s="5"/>
    </row>
    <row r="61907" spans="54:54" ht="21.75" customHeight="1" x14ac:dyDescent="0.25">
      <c r="BB61907" s="5"/>
    </row>
    <row r="61908" spans="54:54" ht="21.75" customHeight="1" x14ac:dyDescent="0.25">
      <c r="BB61908" s="5"/>
    </row>
    <row r="61909" spans="54:54" ht="21.75" customHeight="1" x14ac:dyDescent="0.25">
      <c r="BB61909" s="5"/>
    </row>
    <row r="61910" spans="54:54" ht="21.75" customHeight="1" x14ac:dyDescent="0.25">
      <c r="BB61910" s="5"/>
    </row>
    <row r="61911" spans="54:54" ht="21.75" customHeight="1" x14ac:dyDescent="0.25">
      <c r="BB61911" s="5"/>
    </row>
    <row r="61912" spans="54:54" ht="21.75" customHeight="1" x14ac:dyDescent="0.25">
      <c r="BB61912" s="5"/>
    </row>
    <row r="61913" spans="54:54" ht="21.75" customHeight="1" x14ac:dyDescent="0.25">
      <c r="BB61913" s="5"/>
    </row>
    <row r="61914" spans="54:54" ht="21.75" customHeight="1" x14ac:dyDescent="0.25">
      <c r="BB61914" s="5"/>
    </row>
    <row r="61915" spans="54:54" ht="21.75" customHeight="1" x14ac:dyDescent="0.25">
      <c r="BB61915" s="5"/>
    </row>
    <row r="61916" spans="54:54" ht="21.75" customHeight="1" x14ac:dyDescent="0.25">
      <c r="BB61916" s="5"/>
    </row>
    <row r="61917" spans="54:54" ht="21.75" customHeight="1" x14ac:dyDescent="0.25">
      <c r="BB61917" s="5"/>
    </row>
    <row r="61918" spans="54:54" ht="21.75" customHeight="1" x14ac:dyDescent="0.25">
      <c r="BB61918" s="5"/>
    </row>
    <row r="61919" spans="54:54" ht="21.75" customHeight="1" x14ac:dyDescent="0.25">
      <c r="BB61919" s="5"/>
    </row>
    <row r="61920" spans="54:54" ht="21.75" customHeight="1" x14ac:dyDescent="0.25">
      <c r="BB61920" s="5"/>
    </row>
    <row r="61921" spans="54:54" ht="21.75" customHeight="1" x14ac:dyDescent="0.25">
      <c r="BB61921" s="5"/>
    </row>
    <row r="61922" spans="54:54" ht="21.75" customHeight="1" x14ac:dyDescent="0.25">
      <c r="BB61922" s="5"/>
    </row>
    <row r="61923" spans="54:54" ht="21.75" customHeight="1" x14ac:dyDescent="0.25">
      <c r="BB61923" s="5"/>
    </row>
    <row r="61924" spans="54:54" ht="21.75" customHeight="1" x14ac:dyDescent="0.25">
      <c r="BB61924" s="5"/>
    </row>
    <row r="61925" spans="54:54" ht="21.75" customHeight="1" x14ac:dyDescent="0.25">
      <c r="BB61925" s="5"/>
    </row>
    <row r="61926" spans="54:54" ht="21.75" customHeight="1" x14ac:dyDescent="0.25">
      <c r="BB61926" s="5"/>
    </row>
    <row r="61927" spans="54:54" ht="21.75" customHeight="1" x14ac:dyDescent="0.25">
      <c r="BB61927" s="5"/>
    </row>
    <row r="61928" spans="54:54" ht="21.75" customHeight="1" x14ac:dyDescent="0.25">
      <c r="BB61928" s="5"/>
    </row>
    <row r="61929" spans="54:54" ht="21.75" customHeight="1" x14ac:dyDescent="0.25">
      <c r="BB61929" s="5"/>
    </row>
    <row r="61930" spans="54:54" ht="21.75" customHeight="1" x14ac:dyDescent="0.25">
      <c r="BB61930" s="5"/>
    </row>
    <row r="61931" spans="54:54" ht="21.75" customHeight="1" x14ac:dyDescent="0.25">
      <c r="BB61931" s="5"/>
    </row>
    <row r="61932" spans="54:54" ht="21.75" customHeight="1" x14ac:dyDescent="0.25">
      <c r="BB61932" s="5"/>
    </row>
    <row r="61933" spans="54:54" ht="21.75" customHeight="1" x14ac:dyDescent="0.25">
      <c r="BB61933" s="5"/>
    </row>
    <row r="61934" spans="54:54" ht="21.75" customHeight="1" x14ac:dyDescent="0.25">
      <c r="BB61934" s="5"/>
    </row>
    <row r="61935" spans="54:54" ht="21.75" customHeight="1" x14ac:dyDescent="0.25">
      <c r="BB61935" s="5"/>
    </row>
    <row r="61936" spans="54:54" ht="21.75" customHeight="1" x14ac:dyDescent="0.25">
      <c r="BB61936" s="5"/>
    </row>
    <row r="61937" spans="54:54" ht="21.75" customHeight="1" x14ac:dyDescent="0.25">
      <c r="BB61937" s="5"/>
    </row>
    <row r="61938" spans="54:54" ht="21.75" customHeight="1" x14ac:dyDescent="0.25">
      <c r="BB61938" s="5"/>
    </row>
    <row r="61939" spans="54:54" ht="21.75" customHeight="1" x14ac:dyDescent="0.25">
      <c r="BB61939" s="5"/>
    </row>
    <row r="61940" spans="54:54" ht="21.75" customHeight="1" x14ac:dyDescent="0.25">
      <c r="BB61940" s="5"/>
    </row>
    <row r="61941" spans="54:54" ht="21.75" customHeight="1" x14ac:dyDescent="0.25">
      <c r="BB61941" s="5"/>
    </row>
    <row r="61942" spans="54:54" ht="21.75" customHeight="1" x14ac:dyDescent="0.25">
      <c r="BB61942" s="5"/>
    </row>
    <row r="61943" spans="54:54" ht="21.75" customHeight="1" x14ac:dyDescent="0.25">
      <c r="BB61943" s="5"/>
    </row>
    <row r="61944" spans="54:54" ht="21.75" customHeight="1" x14ac:dyDescent="0.25">
      <c r="BB61944" s="5"/>
    </row>
    <row r="61945" spans="54:54" ht="21.75" customHeight="1" x14ac:dyDescent="0.25">
      <c r="BB61945" s="5"/>
    </row>
    <row r="61946" spans="54:54" ht="21.75" customHeight="1" x14ac:dyDescent="0.25">
      <c r="BB61946" s="5"/>
    </row>
    <row r="61947" spans="54:54" ht="21.75" customHeight="1" x14ac:dyDescent="0.25">
      <c r="BB61947" s="5"/>
    </row>
    <row r="61948" spans="54:54" ht="21.75" customHeight="1" x14ac:dyDescent="0.25">
      <c r="BB61948" s="5"/>
    </row>
    <row r="61949" spans="54:54" ht="21.75" customHeight="1" x14ac:dyDescent="0.25">
      <c r="BB61949" s="5"/>
    </row>
    <row r="61950" spans="54:54" ht="21.75" customHeight="1" x14ac:dyDescent="0.25">
      <c r="BB61950" s="5"/>
    </row>
    <row r="61951" spans="54:54" ht="21.75" customHeight="1" x14ac:dyDescent="0.25">
      <c r="BB61951" s="5"/>
    </row>
    <row r="61952" spans="54:54" ht="21.75" customHeight="1" x14ac:dyDescent="0.25">
      <c r="BB61952" s="5"/>
    </row>
    <row r="61953" spans="54:54" ht="21.75" customHeight="1" x14ac:dyDescent="0.25">
      <c r="BB61953" s="5"/>
    </row>
    <row r="61954" spans="54:54" ht="21.75" customHeight="1" x14ac:dyDescent="0.25">
      <c r="BB61954" s="5"/>
    </row>
    <row r="61955" spans="54:54" ht="21.75" customHeight="1" x14ac:dyDescent="0.25">
      <c r="BB61955" s="5"/>
    </row>
    <row r="61956" spans="54:54" ht="21.75" customHeight="1" x14ac:dyDescent="0.25">
      <c r="BB61956" s="5"/>
    </row>
    <row r="61957" spans="54:54" ht="21.75" customHeight="1" x14ac:dyDescent="0.25">
      <c r="BB61957" s="5"/>
    </row>
    <row r="61958" spans="54:54" ht="21.75" customHeight="1" x14ac:dyDescent="0.25">
      <c r="BB61958" s="5"/>
    </row>
    <row r="61959" spans="54:54" ht="21.75" customHeight="1" x14ac:dyDescent="0.25">
      <c r="BB61959" s="5"/>
    </row>
    <row r="61960" spans="54:54" ht="21.75" customHeight="1" x14ac:dyDescent="0.25">
      <c r="BB61960" s="5"/>
    </row>
    <row r="61961" spans="54:54" ht="21.75" customHeight="1" x14ac:dyDescent="0.25">
      <c r="BB61961" s="5"/>
    </row>
    <row r="61962" spans="54:54" ht="21.75" customHeight="1" x14ac:dyDescent="0.25">
      <c r="BB61962" s="5"/>
    </row>
    <row r="61963" spans="54:54" ht="21.75" customHeight="1" x14ac:dyDescent="0.25">
      <c r="BB61963" s="5"/>
    </row>
    <row r="61964" spans="54:54" ht="21.75" customHeight="1" x14ac:dyDescent="0.25">
      <c r="BB61964" s="5"/>
    </row>
    <row r="61965" spans="54:54" ht="21.75" customHeight="1" x14ac:dyDescent="0.25">
      <c r="BB61965" s="5"/>
    </row>
    <row r="61966" spans="54:54" ht="21.75" customHeight="1" x14ac:dyDescent="0.25">
      <c r="BB61966" s="5"/>
    </row>
    <row r="61967" spans="54:54" ht="21.75" customHeight="1" x14ac:dyDescent="0.25">
      <c r="BB61967" s="5"/>
    </row>
    <row r="61968" spans="54:54" ht="21.75" customHeight="1" x14ac:dyDescent="0.25">
      <c r="BB61968" s="5"/>
    </row>
    <row r="61969" spans="54:54" ht="21.75" customHeight="1" x14ac:dyDescent="0.25">
      <c r="BB61969" s="5"/>
    </row>
    <row r="61970" spans="54:54" ht="21.75" customHeight="1" x14ac:dyDescent="0.25">
      <c r="BB61970" s="5"/>
    </row>
    <row r="61971" spans="54:54" ht="21.75" customHeight="1" x14ac:dyDescent="0.25">
      <c r="BB61971" s="5"/>
    </row>
    <row r="61972" spans="54:54" ht="21.75" customHeight="1" x14ac:dyDescent="0.25">
      <c r="BB61972" s="5"/>
    </row>
    <row r="61973" spans="54:54" ht="21.75" customHeight="1" x14ac:dyDescent="0.25">
      <c r="BB61973" s="5"/>
    </row>
    <row r="61974" spans="54:54" ht="21.75" customHeight="1" x14ac:dyDescent="0.25">
      <c r="BB61974" s="5"/>
    </row>
    <row r="61975" spans="54:54" ht="21.75" customHeight="1" x14ac:dyDescent="0.25">
      <c r="BB61975" s="5"/>
    </row>
    <row r="61976" spans="54:54" ht="21.75" customHeight="1" x14ac:dyDescent="0.25">
      <c r="BB61976" s="5"/>
    </row>
    <row r="61977" spans="54:54" ht="21.75" customHeight="1" x14ac:dyDescent="0.25">
      <c r="BB61977" s="5"/>
    </row>
    <row r="61978" spans="54:54" ht="21.75" customHeight="1" x14ac:dyDescent="0.25">
      <c r="BB61978" s="5"/>
    </row>
    <row r="61979" spans="54:54" ht="21.75" customHeight="1" x14ac:dyDescent="0.25">
      <c r="BB61979" s="5"/>
    </row>
    <row r="61980" spans="54:54" ht="21.75" customHeight="1" x14ac:dyDescent="0.25">
      <c r="BB61980" s="5"/>
    </row>
    <row r="61981" spans="54:54" ht="21.75" customHeight="1" x14ac:dyDescent="0.25">
      <c r="BB61981" s="5"/>
    </row>
    <row r="61982" spans="54:54" ht="21.75" customHeight="1" x14ac:dyDescent="0.25">
      <c r="BB61982" s="5"/>
    </row>
    <row r="61983" spans="54:54" ht="21.75" customHeight="1" x14ac:dyDescent="0.25">
      <c r="BB61983" s="5"/>
    </row>
    <row r="61984" spans="54:54" ht="21.75" customHeight="1" x14ac:dyDescent="0.25">
      <c r="BB61984" s="5"/>
    </row>
    <row r="61985" spans="54:54" ht="21.75" customHeight="1" x14ac:dyDescent="0.25">
      <c r="BB61985" s="5"/>
    </row>
    <row r="61986" spans="54:54" ht="21.75" customHeight="1" x14ac:dyDescent="0.25">
      <c r="BB61986" s="5"/>
    </row>
    <row r="61987" spans="54:54" ht="21.75" customHeight="1" x14ac:dyDescent="0.25">
      <c r="BB61987" s="5"/>
    </row>
    <row r="61988" spans="54:54" ht="21.75" customHeight="1" x14ac:dyDescent="0.25">
      <c r="BB61988" s="5"/>
    </row>
    <row r="61989" spans="54:54" ht="21.75" customHeight="1" x14ac:dyDescent="0.25">
      <c r="BB61989" s="5"/>
    </row>
    <row r="61990" spans="54:54" ht="21.75" customHeight="1" x14ac:dyDescent="0.25">
      <c r="BB61990" s="5"/>
    </row>
    <row r="61991" spans="54:54" ht="21.75" customHeight="1" x14ac:dyDescent="0.25">
      <c r="BB61991" s="5"/>
    </row>
    <row r="61992" spans="54:54" ht="21.75" customHeight="1" x14ac:dyDescent="0.25">
      <c r="BB61992" s="5"/>
    </row>
    <row r="61993" spans="54:54" ht="21.75" customHeight="1" x14ac:dyDescent="0.25">
      <c r="BB61993" s="5"/>
    </row>
    <row r="61994" spans="54:54" ht="21.75" customHeight="1" x14ac:dyDescent="0.25">
      <c r="BB61994" s="5"/>
    </row>
    <row r="61995" spans="54:54" ht="21.75" customHeight="1" x14ac:dyDescent="0.25">
      <c r="BB61995" s="5"/>
    </row>
    <row r="61996" spans="54:54" ht="21.75" customHeight="1" x14ac:dyDescent="0.25">
      <c r="BB61996" s="5"/>
    </row>
    <row r="61997" spans="54:54" ht="21.75" customHeight="1" x14ac:dyDescent="0.25">
      <c r="BB61997" s="5"/>
    </row>
    <row r="61998" spans="54:54" ht="21.75" customHeight="1" x14ac:dyDescent="0.25">
      <c r="BB61998" s="5"/>
    </row>
    <row r="61999" spans="54:54" ht="21.75" customHeight="1" x14ac:dyDescent="0.25">
      <c r="BB61999" s="5"/>
    </row>
    <row r="62000" spans="54:54" ht="21.75" customHeight="1" x14ac:dyDescent="0.25">
      <c r="BB62000" s="5"/>
    </row>
    <row r="62001" spans="54:54" ht="21.75" customHeight="1" x14ac:dyDescent="0.25">
      <c r="BB62001" s="5"/>
    </row>
    <row r="62002" spans="54:54" ht="21.75" customHeight="1" x14ac:dyDescent="0.25">
      <c r="BB62002" s="5"/>
    </row>
    <row r="62003" spans="54:54" ht="21.75" customHeight="1" x14ac:dyDescent="0.25">
      <c r="BB62003" s="5"/>
    </row>
    <row r="62004" spans="54:54" ht="21.75" customHeight="1" x14ac:dyDescent="0.25">
      <c r="BB62004" s="5"/>
    </row>
    <row r="62005" spans="54:54" ht="21.75" customHeight="1" x14ac:dyDescent="0.25">
      <c r="BB62005" s="5"/>
    </row>
    <row r="62006" spans="54:54" ht="21.75" customHeight="1" x14ac:dyDescent="0.25">
      <c r="BB62006" s="5"/>
    </row>
    <row r="62007" spans="54:54" ht="21.75" customHeight="1" x14ac:dyDescent="0.25">
      <c r="BB62007" s="5"/>
    </row>
    <row r="62008" spans="54:54" ht="21.75" customHeight="1" x14ac:dyDescent="0.25">
      <c r="BB62008" s="5"/>
    </row>
    <row r="62009" spans="54:54" ht="21.75" customHeight="1" x14ac:dyDescent="0.25">
      <c r="BB62009" s="5"/>
    </row>
    <row r="62010" spans="54:54" ht="21.75" customHeight="1" x14ac:dyDescent="0.25">
      <c r="BB62010" s="5"/>
    </row>
    <row r="62011" spans="54:54" ht="21.75" customHeight="1" x14ac:dyDescent="0.25">
      <c r="BB62011" s="5"/>
    </row>
    <row r="62012" spans="54:54" ht="21.75" customHeight="1" x14ac:dyDescent="0.25">
      <c r="BB62012" s="5"/>
    </row>
    <row r="62013" spans="54:54" ht="21.75" customHeight="1" x14ac:dyDescent="0.25">
      <c r="BB62013" s="5"/>
    </row>
    <row r="62014" spans="54:54" ht="21.75" customHeight="1" x14ac:dyDescent="0.25">
      <c r="BB62014" s="5"/>
    </row>
    <row r="62015" spans="54:54" ht="21.75" customHeight="1" x14ac:dyDescent="0.25">
      <c r="BB62015" s="5"/>
    </row>
    <row r="62016" spans="54:54" ht="21.75" customHeight="1" x14ac:dyDescent="0.25">
      <c r="BB62016" s="5"/>
    </row>
    <row r="62017" spans="54:54" ht="21.75" customHeight="1" x14ac:dyDescent="0.25">
      <c r="BB62017" s="5"/>
    </row>
    <row r="62018" spans="54:54" ht="21.75" customHeight="1" x14ac:dyDescent="0.25">
      <c r="BB62018" s="5"/>
    </row>
    <row r="62019" spans="54:54" ht="21.75" customHeight="1" x14ac:dyDescent="0.25">
      <c r="BB62019" s="5"/>
    </row>
    <row r="62020" spans="54:54" ht="21.75" customHeight="1" x14ac:dyDescent="0.25">
      <c r="BB62020" s="5"/>
    </row>
    <row r="62021" spans="54:54" ht="21.75" customHeight="1" x14ac:dyDescent="0.25">
      <c r="BB62021" s="5"/>
    </row>
    <row r="62022" spans="54:54" ht="21.75" customHeight="1" x14ac:dyDescent="0.25">
      <c r="BB62022" s="5"/>
    </row>
    <row r="62023" spans="54:54" ht="21.75" customHeight="1" x14ac:dyDescent="0.25">
      <c r="BB62023" s="5"/>
    </row>
    <row r="62024" spans="54:54" ht="21.75" customHeight="1" x14ac:dyDescent="0.25">
      <c r="BB62024" s="5"/>
    </row>
    <row r="62025" spans="54:54" ht="21.75" customHeight="1" x14ac:dyDescent="0.25">
      <c r="BB62025" s="5"/>
    </row>
    <row r="62026" spans="54:54" ht="21.75" customHeight="1" x14ac:dyDescent="0.25">
      <c r="BB62026" s="5"/>
    </row>
    <row r="62027" spans="54:54" ht="21.75" customHeight="1" x14ac:dyDescent="0.25">
      <c r="BB62027" s="5"/>
    </row>
    <row r="62028" spans="54:54" ht="21.75" customHeight="1" x14ac:dyDescent="0.25">
      <c r="BB62028" s="5"/>
    </row>
    <row r="62029" spans="54:54" ht="21.75" customHeight="1" x14ac:dyDescent="0.25">
      <c r="BB62029" s="5"/>
    </row>
    <row r="62030" spans="54:54" ht="21.75" customHeight="1" x14ac:dyDescent="0.25">
      <c r="BB62030" s="5"/>
    </row>
    <row r="62031" spans="54:54" ht="21.75" customHeight="1" x14ac:dyDescent="0.25">
      <c r="BB62031" s="5"/>
    </row>
    <row r="62032" spans="54:54" ht="21.75" customHeight="1" x14ac:dyDescent="0.25">
      <c r="BB62032" s="5"/>
    </row>
    <row r="62033" spans="54:54" ht="21.75" customHeight="1" x14ac:dyDescent="0.25">
      <c r="BB62033" s="5"/>
    </row>
    <row r="62034" spans="54:54" ht="21.75" customHeight="1" x14ac:dyDescent="0.25">
      <c r="BB62034" s="5"/>
    </row>
    <row r="62035" spans="54:54" ht="21.75" customHeight="1" x14ac:dyDescent="0.25">
      <c r="BB62035" s="5"/>
    </row>
    <row r="62036" spans="54:54" ht="21.75" customHeight="1" x14ac:dyDescent="0.25">
      <c r="BB62036" s="5"/>
    </row>
    <row r="62037" spans="54:54" ht="21.75" customHeight="1" x14ac:dyDescent="0.25">
      <c r="BB62037" s="5"/>
    </row>
    <row r="62038" spans="54:54" ht="21.75" customHeight="1" x14ac:dyDescent="0.25">
      <c r="BB62038" s="5"/>
    </row>
    <row r="62039" spans="54:54" ht="21.75" customHeight="1" x14ac:dyDescent="0.25">
      <c r="BB62039" s="5"/>
    </row>
    <row r="62040" spans="54:54" ht="21.75" customHeight="1" x14ac:dyDescent="0.25">
      <c r="BB62040" s="5"/>
    </row>
    <row r="62041" spans="54:54" ht="21.75" customHeight="1" x14ac:dyDescent="0.25">
      <c r="BB62041" s="5"/>
    </row>
    <row r="62042" spans="54:54" ht="21.75" customHeight="1" x14ac:dyDescent="0.25">
      <c r="BB62042" s="5"/>
    </row>
    <row r="62043" spans="54:54" ht="21.75" customHeight="1" x14ac:dyDescent="0.25">
      <c r="BB62043" s="5"/>
    </row>
    <row r="62044" spans="54:54" ht="21.75" customHeight="1" x14ac:dyDescent="0.25">
      <c r="BB62044" s="5"/>
    </row>
    <row r="62045" spans="54:54" ht="21.75" customHeight="1" x14ac:dyDescent="0.25">
      <c r="BB62045" s="5"/>
    </row>
    <row r="62046" spans="54:54" ht="21.75" customHeight="1" x14ac:dyDescent="0.25">
      <c r="BB62046" s="5"/>
    </row>
    <row r="62047" spans="54:54" ht="21.75" customHeight="1" x14ac:dyDescent="0.25">
      <c r="BB62047" s="5"/>
    </row>
    <row r="62048" spans="54:54" ht="21.75" customHeight="1" x14ac:dyDescent="0.25">
      <c r="BB62048" s="5"/>
    </row>
    <row r="62049" spans="54:54" ht="21.75" customHeight="1" x14ac:dyDescent="0.25">
      <c r="BB62049" s="5"/>
    </row>
    <row r="62050" spans="54:54" ht="21.75" customHeight="1" x14ac:dyDescent="0.25">
      <c r="BB62050" s="5"/>
    </row>
    <row r="62051" spans="54:54" ht="21.75" customHeight="1" x14ac:dyDescent="0.25">
      <c r="BB62051" s="5"/>
    </row>
    <row r="62052" spans="54:54" ht="21.75" customHeight="1" x14ac:dyDescent="0.25">
      <c r="BB62052" s="5"/>
    </row>
    <row r="62053" spans="54:54" ht="21.75" customHeight="1" x14ac:dyDescent="0.25">
      <c r="BB62053" s="5"/>
    </row>
    <row r="62054" spans="54:54" ht="21.75" customHeight="1" x14ac:dyDescent="0.25">
      <c r="BB62054" s="5"/>
    </row>
    <row r="62055" spans="54:54" ht="21.75" customHeight="1" x14ac:dyDescent="0.25">
      <c r="BB62055" s="5"/>
    </row>
    <row r="62056" spans="54:54" ht="21.75" customHeight="1" x14ac:dyDescent="0.25">
      <c r="BB62056" s="5"/>
    </row>
    <row r="62057" spans="54:54" ht="21.75" customHeight="1" x14ac:dyDescent="0.25">
      <c r="BB62057" s="5"/>
    </row>
    <row r="62058" spans="54:54" ht="21.75" customHeight="1" x14ac:dyDescent="0.25">
      <c r="BB62058" s="5"/>
    </row>
    <row r="62059" spans="54:54" ht="21.75" customHeight="1" x14ac:dyDescent="0.25">
      <c r="BB62059" s="5"/>
    </row>
    <row r="62060" spans="54:54" ht="21.75" customHeight="1" x14ac:dyDescent="0.25">
      <c r="BB62060" s="5"/>
    </row>
    <row r="62061" spans="54:54" ht="21.75" customHeight="1" x14ac:dyDescent="0.25">
      <c r="BB62061" s="5"/>
    </row>
    <row r="62062" spans="54:54" ht="21.75" customHeight="1" x14ac:dyDescent="0.25">
      <c r="BB62062" s="5"/>
    </row>
    <row r="62063" spans="54:54" ht="21.75" customHeight="1" x14ac:dyDescent="0.25">
      <c r="BB62063" s="5"/>
    </row>
    <row r="62064" spans="54:54" ht="21.75" customHeight="1" x14ac:dyDescent="0.25">
      <c r="BB62064" s="5"/>
    </row>
    <row r="62065" spans="54:54" ht="21.75" customHeight="1" x14ac:dyDescent="0.25">
      <c r="BB62065" s="5"/>
    </row>
    <row r="62066" spans="54:54" ht="21.75" customHeight="1" x14ac:dyDescent="0.25">
      <c r="BB62066" s="5"/>
    </row>
    <row r="62067" spans="54:54" ht="21.75" customHeight="1" x14ac:dyDescent="0.25">
      <c r="BB62067" s="5"/>
    </row>
    <row r="62068" spans="54:54" ht="21.75" customHeight="1" x14ac:dyDescent="0.25">
      <c r="BB62068" s="5"/>
    </row>
    <row r="62069" spans="54:54" ht="21.75" customHeight="1" x14ac:dyDescent="0.25">
      <c r="BB62069" s="5"/>
    </row>
    <row r="62070" spans="54:54" ht="21.75" customHeight="1" x14ac:dyDescent="0.25">
      <c r="BB62070" s="5"/>
    </row>
    <row r="62071" spans="54:54" ht="21.75" customHeight="1" x14ac:dyDescent="0.25">
      <c r="BB62071" s="5"/>
    </row>
    <row r="62072" spans="54:54" ht="21.75" customHeight="1" x14ac:dyDescent="0.25">
      <c r="BB62072" s="5"/>
    </row>
    <row r="62073" spans="54:54" ht="21.75" customHeight="1" x14ac:dyDescent="0.25">
      <c r="BB62073" s="5"/>
    </row>
    <row r="62074" spans="54:54" ht="21.75" customHeight="1" x14ac:dyDescent="0.25">
      <c r="BB62074" s="5"/>
    </row>
    <row r="62075" spans="54:54" ht="21.75" customHeight="1" x14ac:dyDescent="0.25">
      <c r="BB62075" s="5"/>
    </row>
    <row r="62076" spans="54:54" ht="21.75" customHeight="1" x14ac:dyDescent="0.25">
      <c r="BB62076" s="5"/>
    </row>
    <row r="62077" spans="54:54" ht="21.75" customHeight="1" x14ac:dyDescent="0.25">
      <c r="BB62077" s="5"/>
    </row>
    <row r="62078" spans="54:54" ht="21.75" customHeight="1" x14ac:dyDescent="0.25">
      <c r="BB62078" s="5"/>
    </row>
    <row r="62079" spans="54:54" ht="21.75" customHeight="1" x14ac:dyDescent="0.25">
      <c r="BB62079" s="5"/>
    </row>
    <row r="62080" spans="54:54" ht="21.75" customHeight="1" x14ac:dyDescent="0.25">
      <c r="BB62080" s="5"/>
    </row>
    <row r="62081" spans="54:54" ht="21.75" customHeight="1" x14ac:dyDescent="0.25">
      <c r="BB62081" s="5"/>
    </row>
    <row r="62082" spans="54:54" ht="21.75" customHeight="1" x14ac:dyDescent="0.25">
      <c r="BB62082" s="5"/>
    </row>
    <row r="62083" spans="54:54" ht="21.75" customHeight="1" x14ac:dyDescent="0.25">
      <c r="BB62083" s="5"/>
    </row>
    <row r="62084" spans="54:54" ht="21.75" customHeight="1" x14ac:dyDescent="0.25">
      <c r="BB62084" s="5"/>
    </row>
    <row r="62085" spans="54:54" ht="21.75" customHeight="1" x14ac:dyDescent="0.25">
      <c r="BB62085" s="5"/>
    </row>
    <row r="62086" spans="54:54" ht="21.75" customHeight="1" x14ac:dyDescent="0.25">
      <c r="BB62086" s="5"/>
    </row>
    <row r="62087" spans="54:54" ht="21.75" customHeight="1" x14ac:dyDescent="0.25">
      <c r="BB62087" s="5"/>
    </row>
    <row r="62088" spans="54:54" ht="21.75" customHeight="1" x14ac:dyDescent="0.25">
      <c r="BB62088" s="5"/>
    </row>
    <row r="62089" spans="54:54" ht="21.75" customHeight="1" x14ac:dyDescent="0.25">
      <c r="BB62089" s="5"/>
    </row>
    <row r="62090" spans="54:54" ht="21.75" customHeight="1" x14ac:dyDescent="0.25">
      <c r="BB62090" s="5"/>
    </row>
    <row r="62091" spans="54:54" ht="21.75" customHeight="1" x14ac:dyDescent="0.25">
      <c r="BB62091" s="5"/>
    </row>
    <row r="62092" spans="54:54" ht="21.75" customHeight="1" x14ac:dyDescent="0.25">
      <c r="BB62092" s="5"/>
    </row>
    <row r="62093" spans="54:54" ht="21.75" customHeight="1" x14ac:dyDescent="0.25">
      <c r="BB62093" s="5"/>
    </row>
    <row r="62094" spans="54:54" ht="21.75" customHeight="1" x14ac:dyDescent="0.25">
      <c r="BB62094" s="5"/>
    </row>
    <row r="62095" spans="54:54" ht="21.75" customHeight="1" x14ac:dyDescent="0.25">
      <c r="BB62095" s="5"/>
    </row>
    <row r="62096" spans="54:54" ht="21.75" customHeight="1" x14ac:dyDescent="0.25">
      <c r="BB62096" s="5"/>
    </row>
    <row r="62097" spans="54:54" ht="21.75" customHeight="1" x14ac:dyDescent="0.25">
      <c r="BB62097" s="5"/>
    </row>
    <row r="62098" spans="54:54" ht="21.75" customHeight="1" x14ac:dyDescent="0.25">
      <c r="BB62098" s="5"/>
    </row>
    <row r="62099" spans="54:54" ht="21.75" customHeight="1" x14ac:dyDescent="0.25">
      <c r="BB62099" s="5"/>
    </row>
    <row r="62100" spans="54:54" ht="21.75" customHeight="1" x14ac:dyDescent="0.25">
      <c r="BB62100" s="5"/>
    </row>
    <row r="62101" spans="54:54" ht="21.75" customHeight="1" x14ac:dyDescent="0.25">
      <c r="BB62101" s="5"/>
    </row>
    <row r="62102" spans="54:54" ht="21.75" customHeight="1" x14ac:dyDescent="0.25">
      <c r="BB62102" s="5"/>
    </row>
    <row r="62103" spans="54:54" ht="21.75" customHeight="1" x14ac:dyDescent="0.25">
      <c r="BB62103" s="5"/>
    </row>
    <row r="62104" spans="54:54" ht="21.75" customHeight="1" x14ac:dyDescent="0.25">
      <c r="BB62104" s="5"/>
    </row>
    <row r="62105" spans="54:54" ht="21.75" customHeight="1" x14ac:dyDescent="0.25">
      <c r="BB62105" s="5"/>
    </row>
    <row r="62106" spans="54:54" ht="21.75" customHeight="1" x14ac:dyDescent="0.25">
      <c r="BB62106" s="5"/>
    </row>
    <row r="62107" spans="54:54" ht="21.75" customHeight="1" x14ac:dyDescent="0.25">
      <c r="BB62107" s="5"/>
    </row>
    <row r="62108" spans="54:54" ht="21.75" customHeight="1" x14ac:dyDescent="0.25">
      <c r="BB62108" s="5"/>
    </row>
    <row r="62109" spans="54:54" ht="21.75" customHeight="1" x14ac:dyDescent="0.25">
      <c r="BB62109" s="5"/>
    </row>
    <row r="62110" spans="54:54" ht="21.75" customHeight="1" x14ac:dyDescent="0.25">
      <c r="BB62110" s="5"/>
    </row>
    <row r="62111" spans="54:54" ht="21.75" customHeight="1" x14ac:dyDescent="0.25">
      <c r="BB62111" s="5"/>
    </row>
    <row r="62112" spans="54:54" ht="21.75" customHeight="1" x14ac:dyDescent="0.25">
      <c r="BB62112" s="5"/>
    </row>
    <row r="62113" spans="54:54" ht="21.75" customHeight="1" x14ac:dyDescent="0.25">
      <c r="BB62113" s="5"/>
    </row>
    <row r="62114" spans="54:54" ht="21.75" customHeight="1" x14ac:dyDescent="0.25">
      <c r="BB62114" s="5"/>
    </row>
    <row r="62115" spans="54:54" ht="21.75" customHeight="1" x14ac:dyDescent="0.25">
      <c r="BB62115" s="5"/>
    </row>
    <row r="62116" spans="54:54" ht="21.75" customHeight="1" x14ac:dyDescent="0.25">
      <c r="BB62116" s="5"/>
    </row>
    <row r="62117" spans="54:54" ht="21.75" customHeight="1" x14ac:dyDescent="0.25">
      <c r="BB62117" s="5"/>
    </row>
    <row r="62118" spans="54:54" ht="21.75" customHeight="1" x14ac:dyDescent="0.25">
      <c r="BB62118" s="5"/>
    </row>
    <row r="62119" spans="54:54" ht="21.75" customHeight="1" x14ac:dyDescent="0.25">
      <c r="BB62119" s="5"/>
    </row>
    <row r="62120" spans="54:54" ht="21.75" customHeight="1" x14ac:dyDescent="0.25">
      <c r="BB62120" s="5"/>
    </row>
    <row r="62121" spans="54:54" ht="21.75" customHeight="1" x14ac:dyDescent="0.25">
      <c r="BB62121" s="5"/>
    </row>
    <row r="62122" spans="54:54" ht="21.75" customHeight="1" x14ac:dyDescent="0.25">
      <c r="BB62122" s="5"/>
    </row>
    <row r="62123" spans="54:54" ht="21.75" customHeight="1" x14ac:dyDescent="0.25">
      <c r="BB62123" s="5"/>
    </row>
    <row r="62124" spans="54:54" ht="21.75" customHeight="1" x14ac:dyDescent="0.25">
      <c r="BB62124" s="5"/>
    </row>
    <row r="62125" spans="54:54" ht="21.75" customHeight="1" x14ac:dyDescent="0.25">
      <c r="BB62125" s="5"/>
    </row>
    <row r="62126" spans="54:54" ht="21.75" customHeight="1" x14ac:dyDescent="0.25">
      <c r="BB62126" s="5"/>
    </row>
    <row r="62127" spans="54:54" ht="21.75" customHeight="1" x14ac:dyDescent="0.25">
      <c r="BB62127" s="5"/>
    </row>
    <row r="62128" spans="54:54" ht="21.75" customHeight="1" x14ac:dyDescent="0.25">
      <c r="BB62128" s="5"/>
    </row>
    <row r="62129" spans="54:54" ht="21.75" customHeight="1" x14ac:dyDescent="0.25">
      <c r="BB62129" s="5"/>
    </row>
    <row r="62130" spans="54:54" ht="21.75" customHeight="1" x14ac:dyDescent="0.25">
      <c r="BB62130" s="5"/>
    </row>
    <row r="62131" spans="54:54" ht="21.75" customHeight="1" x14ac:dyDescent="0.25">
      <c r="BB62131" s="5"/>
    </row>
    <row r="62132" spans="54:54" ht="21.75" customHeight="1" x14ac:dyDescent="0.25">
      <c r="BB62132" s="5"/>
    </row>
    <row r="62133" spans="54:54" ht="21.75" customHeight="1" x14ac:dyDescent="0.25">
      <c r="BB62133" s="5"/>
    </row>
    <row r="62134" spans="54:54" ht="21.75" customHeight="1" x14ac:dyDescent="0.25">
      <c r="BB62134" s="5"/>
    </row>
    <row r="62135" spans="54:54" ht="21.75" customHeight="1" x14ac:dyDescent="0.25">
      <c r="BB62135" s="5"/>
    </row>
    <row r="62136" spans="54:54" ht="21.75" customHeight="1" x14ac:dyDescent="0.25">
      <c r="BB62136" s="5"/>
    </row>
    <row r="62137" spans="54:54" ht="21.75" customHeight="1" x14ac:dyDescent="0.25">
      <c r="BB62137" s="5"/>
    </row>
    <row r="62138" spans="54:54" ht="21.75" customHeight="1" x14ac:dyDescent="0.25">
      <c r="BB62138" s="5"/>
    </row>
    <row r="62139" spans="54:54" ht="21.75" customHeight="1" x14ac:dyDescent="0.25">
      <c r="BB62139" s="5"/>
    </row>
    <row r="62140" spans="54:54" ht="21.75" customHeight="1" x14ac:dyDescent="0.25">
      <c r="BB62140" s="5"/>
    </row>
    <row r="62141" spans="54:54" ht="21.75" customHeight="1" x14ac:dyDescent="0.25">
      <c r="BB62141" s="5"/>
    </row>
    <row r="62142" spans="54:54" ht="21.75" customHeight="1" x14ac:dyDescent="0.25">
      <c r="BB62142" s="5"/>
    </row>
    <row r="62143" spans="54:54" ht="21.75" customHeight="1" x14ac:dyDescent="0.25">
      <c r="BB62143" s="5"/>
    </row>
    <row r="62144" spans="54:54" ht="21.75" customHeight="1" x14ac:dyDescent="0.25">
      <c r="BB62144" s="5"/>
    </row>
    <row r="62145" spans="54:54" ht="21.75" customHeight="1" x14ac:dyDescent="0.25">
      <c r="BB62145" s="5"/>
    </row>
    <row r="62146" spans="54:54" ht="21.75" customHeight="1" x14ac:dyDescent="0.25">
      <c r="BB62146" s="5"/>
    </row>
    <row r="62147" spans="54:54" ht="21.75" customHeight="1" x14ac:dyDescent="0.25">
      <c r="BB62147" s="5"/>
    </row>
    <row r="62148" spans="54:54" ht="21.75" customHeight="1" x14ac:dyDescent="0.25">
      <c r="BB62148" s="5"/>
    </row>
    <row r="62149" spans="54:54" ht="21.75" customHeight="1" x14ac:dyDescent="0.25">
      <c r="BB62149" s="5"/>
    </row>
    <row r="62150" spans="54:54" ht="21.75" customHeight="1" x14ac:dyDescent="0.25">
      <c r="BB62150" s="5"/>
    </row>
    <row r="62151" spans="54:54" ht="21.75" customHeight="1" x14ac:dyDescent="0.25">
      <c r="BB62151" s="5"/>
    </row>
    <row r="62152" spans="54:54" ht="21.75" customHeight="1" x14ac:dyDescent="0.25">
      <c r="BB62152" s="5"/>
    </row>
    <row r="62153" spans="54:54" ht="21.75" customHeight="1" x14ac:dyDescent="0.25">
      <c r="BB62153" s="5"/>
    </row>
    <row r="62154" spans="54:54" ht="21.75" customHeight="1" x14ac:dyDescent="0.25">
      <c r="BB62154" s="5"/>
    </row>
    <row r="62155" spans="54:54" ht="21.75" customHeight="1" x14ac:dyDescent="0.25">
      <c r="BB62155" s="5"/>
    </row>
    <row r="62156" spans="54:54" ht="21.75" customHeight="1" x14ac:dyDescent="0.25">
      <c r="BB62156" s="5"/>
    </row>
    <row r="62157" spans="54:54" ht="21.75" customHeight="1" x14ac:dyDescent="0.25">
      <c r="BB62157" s="5"/>
    </row>
    <row r="62158" spans="54:54" ht="21.75" customHeight="1" x14ac:dyDescent="0.25">
      <c r="BB62158" s="5"/>
    </row>
    <row r="62159" spans="54:54" ht="21.75" customHeight="1" x14ac:dyDescent="0.25">
      <c r="BB62159" s="5"/>
    </row>
    <row r="62160" spans="54:54" ht="21.75" customHeight="1" x14ac:dyDescent="0.25">
      <c r="BB62160" s="5"/>
    </row>
    <row r="62161" spans="54:54" ht="21.75" customHeight="1" x14ac:dyDescent="0.25">
      <c r="BB62161" s="5"/>
    </row>
    <row r="62162" spans="54:54" ht="21.75" customHeight="1" x14ac:dyDescent="0.25">
      <c r="BB62162" s="5"/>
    </row>
    <row r="62163" spans="54:54" ht="21.75" customHeight="1" x14ac:dyDescent="0.25">
      <c r="BB62163" s="5"/>
    </row>
    <row r="62164" spans="54:54" ht="21.75" customHeight="1" x14ac:dyDescent="0.25">
      <c r="BB62164" s="5"/>
    </row>
    <row r="62165" spans="54:54" ht="21.75" customHeight="1" x14ac:dyDescent="0.25">
      <c r="BB62165" s="5"/>
    </row>
    <row r="62166" spans="54:54" ht="21.75" customHeight="1" x14ac:dyDescent="0.25">
      <c r="BB62166" s="5"/>
    </row>
    <row r="62167" spans="54:54" ht="21.75" customHeight="1" x14ac:dyDescent="0.25">
      <c r="BB62167" s="5"/>
    </row>
    <row r="62168" spans="54:54" ht="21.75" customHeight="1" x14ac:dyDescent="0.25">
      <c r="BB62168" s="5"/>
    </row>
    <row r="62169" spans="54:54" ht="21.75" customHeight="1" x14ac:dyDescent="0.25">
      <c r="BB62169" s="5"/>
    </row>
    <row r="62170" spans="54:54" ht="21.75" customHeight="1" x14ac:dyDescent="0.25">
      <c r="BB62170" s="5"/>
    </row>
    <row r="62171" spans="54:54" ht="21.75" customHeight="1" x14ac:dyDescent="0.25">
      <c r="BB62171" s="5"/>
    </row>
    <row r="62172" spans="54:54" ht="21.75" customHeight="1" x14ac:dyDescent="0.25">
      <c r="BB62172" s="5"/>
    </row>
    <row r="62173" spans="54:54" ht="21.75" customHeight="1" x14ac:dyDescent="0.25">
      <c r="BB62173" s="5"/>
    </row>
    <row r="62174" spans="54:54" ht="21.75" customHeight="1" x14ac:dyDescent="0.25">
      <c r="BB62174" s="5"/>
    </row>
    <row r="62175" spans="54:54" ht="21.75" customHeight="1" x14ac:dyDescent="0.25">
      <c r="BB62175" s="5"/>
    </row>
    <row r="62176" spans="54:54" ht="21.75" customHeight="1" x14ac:dyDescent="0.25">
      <c r="BB62176" s="5"/>
    </row>
    <row r="62177" spans="54:54" ht="21.75" customHeight="1" x14ac:dyDescent="0.25">
      <c r="BB62177" s="5"/>
    </row>
    <row r="62178" spans="54:54" ht="21.75" customHeight="1" x14ac:dyDescent="0.25">
      <c r="BB62178" s="5"/>
    </row>
    <row r="62179" spans="54:54" ht="21.75" customHeight="1" x14ac:dyDescent="0.25">
      <c r="BB62179" s="5"/>
    </row>
    <row r="62180" spans="54:54" ht="21.75" customHeight="1" x14ac:dyDescent="0.25">
      <c r="BB62180" s="5"/>
    </row>
    <row r="62181" spans="54:54" ht="21.75" customHeight="1" x14ac:dyDescent="0.25">
      <c r="BB62181" s="5"/>
    </row>
    <row r="62182" spans="54:54" ht="21.75" customHeight="1" x14ac:dyDescent="0.25">
      <c r="BB62182" s="5"/>
    </row>
    <row r="62183" spans="54:54" ht="21.75" customHeight="1" x14ac:dyDescent="0.25">
      <c r="BB62183" s="5"/>
    </row>
    <row r="62184" spans="54:54" ht="21.75" customHeight="1" x14ac:dyDescent="0.25">
      <c r="BB62184" s="5"/>
    </row>
    <row r="62185" spans="54:54" ht="21.75" customHeight="1" x14ac:dyDescent="0.25">
      <c r="BB62185" s="5"/>
    </row>
    <row r="62186" spans="54:54" ht="21.75" customHeight="1" x14ac:dyDescent="0.25">
      <c r="BB62186" s="5"/>
    </row>
    <row r="62187" spans="54:54" ht="21.75" customHeight="1" x14ac:dyDescent="0.25">
      <c r="BB62187" s="5"/>
    </row>
    <row r="62188" spans="54:54" ht="21.75" customHeight="1" x14ac:dyDescent="0.25">
      <c r="BB62188" s="5"/>
    </row>
    <row r="62189" spans="54:54" ht="21.75" customHeight="1" x14ac:dyDescent="0.25">
      <c r="BB62189" s="5"/>
    </row>
    <row r="62190" spans="54:54" ht="21.75" customHeight="1" x14ac:dyDescent="0.25">
      <c r="BB62190" s="5"/>
    </row>
    <row r="62191" spans="54:54" ht="21.75" customHeight="1" x14ac:dyDescent="0.25">
      <c r="BB62191" s="5"/>
    </row>
    <row r="62192" spans="54:54" ht="21.75" customHeight="1" x14ac:dyDescent="0.25">
      <c r="BB62192" s="5"/>
    </row>
    <row r="62193" spans="54:54" ht="21.75" customHeight="1" x14ac:dyDescent="0.25">
      <c r="BB62193" s="5"/>
    </row>
    <row r="62194" spans="54:54" ht="21.75" customHeight="1" x14ac:dyDescent="0.25">
      <c r="BB62194" s="5"/>
    </row>
    <row r="62195" spans="54:54" ht="21.75" customHeight="1" x14ac:dyDescent="0.25">
      <c r="BB62195" s="5"/>
    </row>
    <row r="62196" spans="54:54" ht="21.75" customHeight="1" x14ac:dyDescent="0.25">
      <c r="BB62196" s="5"/>
    </row>
    <row r="62197" spans="54:54" ht="21.75" customHeight="1" x14ac:dyDescent="0.25">
      <c r="BB62197" s="5"/>
    </row>
    <row r="62198" spans="54:54" ht="21.75" customHeight="1" x14ac:dyDescent="0.25">
      <c r="BB62198" s="5"/>
    </row>
    <row r="62199" spans="54:54" ht="21.75" customHeight="1" x14ac:dyDescent="0.25">
      <c r="BB62199" s="5"/>
    </row>
    <row r="62200" spans="54:54" ht="21.75" customHeight="1" x14ac:dyDescent="0.25">
      <c r="BB62200" s="5"/>
    </row>
    <row r="62201" spans="54:54" ht="21.75" customHeight="1" x14ac:dyDescent="0.25">
      <c r="BB62201" s="5"/>
    </row>
    <row r="62202" spans="54:54" ht="21.75" customHeight="1" x14ac:dyDescent="0.25">
      <c r="BB62202" s="5"/>
    </row>
    <row r="62203" spans="54:54" ht="21.75" customHeight="1" x14ac:dyDescent="0.25">
      <c r="BB62203" s="5"/>
    </row>
    <row r="62204" spans="54:54" ht="21.75" customHeight="1" x14ac:dyDescent="0.25">
      <c r="BB62204" s="5"/>
    </row>
    <row r="62205" spans="54:54" ht="21.75" customHeight="1" x14ac:dyDescent="0.25">
      <c r="BB62205" s="5"/>
    </row>
    <row r="62206" spans="54:54" ht="21.75" customHeight="1" x14ac:dyDescent="0.25">
      <c r="BB62206" s="5"/>
    </row>
    <row r="62207" spans="54:54" ht="21.75" customHeight="1" x14ac:dyDescent="0.25">
      <c r="BB62207" s="5"/>
    </row>
    <row r="62208" spans="54:54" ht="21.75" customHeight="1" x14ac:dyDescent="0.25">
      <c r="BB62208" s="5"/>
    </row>
    <row r="62209" spans="54:54" ht="21.75" customHeight="1" x14ac:dyDescent="0.25">
      <c r="BB62209" s="5"/>
    </row>
    <row r="62210" spans="54:54" ht="21.75" customHeight="1" x14ac:dyDescent="0.25">
      <c r="BB62210" s="5"/>
    </row>
    <row r="62211" spans="54:54" ht="21.75" customHeight="1" x14ac:dyDescent="0.25">
      <c r="BB62211" s="5"/>
    </row>
    <row r="62212" spans="54:54" ht="21.75" customHeight="1" x14ac:dyDescent="0.25">
      <c r="BB62212" s="5"/>
    </row>
    <row r="62213" spans="54:54" ht="21.75" customHeight="1" x14ac:dyDescent="0.25">
      <c r="BB62213" s="5"/>
    </row>
    <row r="62214" spans="54:54" ht="21.75" customHeight="1" x14ac:dyDescent="0.25">
      <c r="BB62214" s="5"/>
    </row>
    <row r="62215" spans="54:54" ht="21.75" customHeight="1" x14ac:dyDescent="0.25">
      <c r="BB62215" s="5"/>
    </row>
    <row r="62216" spans="54:54" ht="21.75" customHeight="1" x14ac:dyDescent="0.25">
      <c r="BB62216" s="5"/>
    </row>
    <row r="62217" spans="54:54" ht="21.75" customHeight="1" x14ac:dyDescent="0.25">
      <c r="BB62217" s="5"/>
    </row>
    <row r="62218" spans="54:54" ht="21.75" customHeight="1" x14ac:dyDescent="0.25">
      <c r="BB62218" s="5"/>
    </row>
    <row r="62219" spans="54:54" ht="21.75" customHeight="1" x14ac:dyDescent="0.25">
      <c r="BB62219" s="5"/>
    </row>
    <row r="62220" spans="54:54" ht="21.75" customHeight="1" x14ac:dyDescent="0.25">
      <c r="BB62220" s="5"/>
    </row>
    <row r="62221" spans="54:54" ht="21.75" customHeight="1" x14ac:dyDescent="0.25">
      <c r="BB62221" s="5"/>
    </row>
    <row r="62222" spans="54:54" ht="21.75" customHeight="1" x14ac:dyDescent="0.25">
      <c r="BB62222" s="5"/>
    </row>
    <row r="62223" spans="54:54" ht="21.75" customHeight="1" x14ac:dyDescent="0.25">
      <c r="BB62223" s="5"/>
    </row>
    <row r="62224" spans="54:54" ht="21.75" customHeight="1" x14ac:dyDescent="0.25">
      <c r="BB62224" s="5"/>
    </row>
    <row r="62225" spans="54:54" ht="21.75" customHeight="1" x14ac:dyDescent="0.25">
      <c r="BB62225" s="5"/>
    </row>
    <row r="62226" spans="54:54" ht="21.75" customHeight="1" x14ac:dyDescent="0.25">
      <c r="BB62226" s="5"/>
    </row>
    <row r="62227" spans="54:54" ht="21.75" customHeight="1" x14ac:dyDescent="0.25">
      <c r="BB62227" s="5"/>
    </row>
    <row r="62228" spans="54:54" ht="21.75" customHeight="1" x14ac:dyDescent="0.25">
      <c r="BB62228" s="5"/>
    </row>
    <row r="62229" spans="54:54" ht="21.75" customHeight="1" x14ac:dyDescent="0.25">
      <c r="BB62229" s="5"/>
    </row>
    <row r="62230" spans="54:54" ht="21.75" customHeight="1" x14ac:dyDescent="0.25">
      <c r="BB62230" s="5"/>
    </row>
    <row r="62231" spans="54:54" ht="21.75" customHeight="1" x14ac:dyDescent="0.25">
      <c r="BB62231" s="5"/>
    </row>
    <row r="62232" spans="54:54" ht="21.75" customHeight="1" x14ac:dyDescent="0.25">
      <c r="BB62232" s="5"/>
    </row>
    <row r="62233" spans="54:54" ht="21.75" customHeight="1" x14ac:dyDescent="0.25">
      <c r="BB62233" s="5"/>
    </row>
    <row r="62234" spans="54:54" ht="21.75" customHeight="1" x14ac:dyDescent="0.25">
      <c r="BB62234" s="5"/>
    </row>
    <row r="62235" spans="54:54" ht="21.75" customHeight="1" x14ac:dyDescent="0.25">
      <c r="BB62235" s="5"/>
    </row>
    <row r="62236" spans="54:54" ht="21.75" customHeight="1" x14ac:dyDescent="0.25">
      <c r="BB62236" s="5"/>
    </row>
    <row r="62237" spans="54:54" ht="21.75" customHeight="1" x14ac:dyDescent="0.25">
      <c r="BB62237" s="5"/>
    </row>
    <row r="62238" spans="54:54" ht="21.75" customHeight="1" x14ac:dyDescent="0.25">
      <c r="BB62238" s="5"/>
    </row>
    <row r="62239" spans="54:54" ht="21.75" customHeight="1" x14ac:dyDescent="0.25">
      <c r="BB62239" s="5"/>
    </row>
    <row r="62240" spans="54:54" ht="21.75" customHeight="1" x14ac:dyDescent="0.25">
      <c r="BB62240" s="5"/>
    </row>
    <row r="62241" spans="54:54" ht="21.75" customHeight="1" x14ac:dyDescent="0.25">
      <c r="BB62241" s="5"/>
    </row>
    <row r="62242" spans="54:54" ht="21.75" customHeight="1" x14ac:dyDescent="0.25">
      <c r="BB62242" s="5"/>
    </row>
    <row r="62243" spans="54:54" ht="21.75" customHeight="1" x14ac:dyDescent="0.25">
      <c r="BB62243" s="5"/>
    </row>
    <row r="62244" spans="54:54" ht="21.75" customHeight="1" x14ac:dyDescent="0.25">
      <c r="BB62244" s="5"/>
    </row>
    <row r="62245" spans="54:54" ht="21.75" customHeight="1" x14ac:dyDescent="0.25">
      <c r="BB62245" s="5"/>
    </row>
    <row r="62246" spans="54:54" ht="21.75" customHeight="1" x14ac:dyDescent="0.25">
      <c r="BB62246" s="5"/>
    </row>
    <row r="62247" spans="54:54" ht="21.75" customHeight="1" x14ac:dyDescent="0.25">
      <c r="BB62247" s="5"/>
    </row>
    <row r="62248" spans="54:54" ht="21.75" customHeight="1" x14ac:dyDescent="0.25">
      <c r="BB62248" s="5"/>
    </row>
    <row r="62249" spans="54:54" ht="21.75" customHeight="1" x14ac:dyDescent="0.25">
      <c r="BB62249" s="5"/>
    </row>
    <row r="62250" spans="54:54" ht="21.75" customHeight="1" x14ac:dyDescent="0.25">
      <c r="BB62250" s="5"/>
    </row>
    <row r="62251" spans="54:54" ht="21.75" customHeight="1" x14ac:dyDescent="0.25">
      <c r="BB62251" s="5"/>
    </row>
    <row r="62252" spans="54:54" ht="21.75" customHeight="1" x14ac:dyDescent="0.25">
      <c r="BB62252" s="5"/>
    </row>
    <row r="62253" spans="54:54" ht="21.75" customHeight="1" x14ac:dyDescent="0.25">
      <c r="BB62253" s="5"/>
    </row>
    <row r="62254" spans="54:54" ht="21.75" customHeight="1" x14ac:dyDescent="0.25">
      <c r="BB62254" s="5"/>
    </row>
    <row r="62255" spans="54:54" ht="21.75" customHeight="1" x14ac:dyDescent="0.25">
      <c r="BB62255" s="5"/>
    </row>
    <row r="62256" spans="54:54" ht="21.75" customHeight="1" x14ac:dyDescent="0.25">
      <c r="BB62256" s="5"/>
    </row>
    <row r="62257" spans="54:54" ht="21.75" customHeight="1" x14ac:dyDescent="0.25">
      <c r="BB62257" s="5"/>
    </row>
    <row r="62258" spans="54:54" ht="21.75" customHeight="1" x14ac:dyDescent="0.25">
      <c r="BB62258" s="5"/>
    </row>
    <row r="62259" spans="54:54" ht="21.75" customHeight="1" x14ac:dyDescent="0.25">
      <c r="BB62259" s="5"/>
    </row>
    <row r="62260" spans="54:54" ht="21.75" customHeight="1" x14ac:dyDescent="0.25">
      <c r="BB62260" s="5"/>
    </row>
    <row r="62261" spans="54:54" ht="21.75" customHeight="1" x14ac:dyDescent="0.25">
      <c r="BB62261" s="5"/>
    </row>
    <row r="62262" spans="54:54" ht="21.75" customHeight="1" x14ac:dyDescent="0.25">
      <c r="BB62262" s="5"/>
    </row>
    <row r="62263" spans="54:54" ht="21.75" customHeight="1" x14ac:dyDescent="0.25">
      <c r="BB62263" s="5"/>
    </row>
    <row r="62264" spans="54:54" ht="21.75" customHeight="1" x14ac:dyDescent="0.25">
      <c r="BB62264" s="5"/>
    </row>
    <row r="62265" spans="54:54" ht="21.75" customHeight="1" x14ac:dyDescent="0.25">
      <c r="BB62265" s="5"/>
    </row>
    <row r="62266" spans="54:54" ht="21.75" customHeight="1" x14ac:dyDescent="0.25">
      <c r="BB62266" s="5"/>
    </row>
    <row r="62267" spans="54:54" ht="21.75" customHeight="1" x14ac:dyDescent="0.25">
      <c r="BB62267" s="5"/>
    </row>
    <row r="62268" spans="54:54" ht="21.75" customHeight="1" x14ac:dyDescent="0.25">
      <c r="BB62268" s="5"/>
    </row>
    <row r="62269" spans="54:54" ht="21.75" customHeight="1" x14ac:dyDescent="0.25">
      <c r="BB62269" s="5"/>
    </row>
    <row r="62270" spans="54:54" ht="21.75" customHeight="1" x14ac:dyDescent="0.25">
      <c r="BB62270" s="5"/>
    </row>
    <row r="62271" spans="54:54" ht="21.75" customHeight="1" x14ac:dyDescent="0.25">
      <c r="BB62271" s="5"/>
    </row>
    <row r="62272" spans="54:54" ht="21.75" customHeight="1" x14ac:dyDescent="0.25">
      <c r="BB62272" s="5"/>
    </row>
    <row r="62273" spans="54:54" ht="21.75" customHeight="1" x14ac:dyDescent="0.25">
      <c r="BB62273" s="5"/>
    </row>
    <row r="62274" spans="54:54" ht="21.75" customHeight="1" x14ac:dyDescent="0.25">
      <c r="BB62274" s="5"/>
    </row>
    <row r="62275" spans="54:54" ht="21.75" customHeight="1" x14ac:dyDescent="0.25">
      <c r="BB62275" s="5"/>
    </row>
    <row r="62276" spans="54:54" ht="21.75" customHeight="1" x14ac:dyDescent="0.25">
      <c r="BB62276" s="5"/>
    </row>
    <row r="62277" spans="54:54" ht="21.75" customHeight="1" x14ac:dyDescent="0.25">
      <c r="BB62277" s="5"/>
    </row>
    <row r="62278" spans="54:54" ht="21.75" customHeight="1" x14ac:dyDescent="0.25">
      <c r="BB62278" s="5"/>
    </row>
    <row r="62279" spans="54:54" ht="21.75" customHeight="1" x14ac:dyDescent="0.25">
      <c r="BB62279" s="5"/>
    </row>
    <row r="62280" spans="54:54" ht="21.75" customHeight="1" x14ac:dyDescent="0.25">
      <c r="BB62280" s="5"/>
    </row>
    <row r="62281" spans="54:54" ht="21.75" customHeight="1" x14ac:dyDescent="0.25">
      <c r="BB62281" s="5"/>
    </row>
    <row r="62282" spans="54:54" ht="21.75" customHeight="1" x14ac:dyDescent="0.25">
      <c r="BB62282" s="5"/>
    </row>
    <row r="62283" spans="54:54" ht="21.75" customHeight="1" x14ac:dyDescent="0.25">
      <c r="BB62283" s="5"/>
    </row>
    <row r="62284" spans="54:54" ht="21.75" customHeight="1" x14ac:dyDescent="0.25">
      <c r="BB62284" s="5"/>
    </row>
    <row r="62285" spans="54:54" ht="21.75" customHeight="1" x14ac:dyDescent="0.25">
      <c r="BB62285" s="5"/>
    </row>
    <row r="62286" spans="54:54" ht="21.75" customHeight="1" x14ac:dyDescent="0.25">
      <c r="BB62286" s="5"/>
    </row>
    <row r="62287" spans="54:54" ht="21.75" customHeight="1" x14ac:dyDescent="0.25">
      <c r="BB62287" s="5"/>
    </row>
    <row r="62288" spans="54:54" ht="21.75" customHeight="1" x14ac:dyDescent="0.25">
      <c r="BB62288" s="5"/>
    </row>
    <row r="62289" spans="54:54" ht="21.75" customHeight="1" x14ac:dyDescent="0.25">
      <c r="BB62289" s="5"/>
    </row>
    <row r="62290" spans="54:54" ht="21.75" customHeight="1" x14ac:dyDescent="0.25">
      <c r="BB62290" s="5"/>
    </row>
    <row r="62291" spans="54:54" ht="21.75" customHeight="1" x14ac:dyDescent="0.25">
      <c r="BB62291" s="5"/>
    </row>
    <row r="62292" spans="54:54" ht="21.75" customHeight="1" x14ac:dyDescent="0.25">
      <c r="BB62292" s="5"/>
    </row>
    <row r="62293" spans="54:54" ht="21.75" customHeight="1" x14ac:dyDescent="0.25">
      <c r="BB62293" s="5"/>
    </row>
    <row r="62294" spans="54:54" ht="21.75" customHeight="1" x14ac:dyDescent="0.25">
      <c r="BB62294" s="5"/>
    </row>
    <row r="62295" spans="54:54" ht="21.75" customHeight="1" x14ac:dyDescent="0.25">
      <c r="BB62295" s="5"/>
    </row>
    <row r="62296" spans="54:54" ht="21.75" customHeight="1" x14ac:dyDescent="0.25">
      <c r="BB62296" s="5"/>
    </row>
    <row r="62297" spans="54:54" ht="21.75" customHeight="1" x14ac:dyDescent="0.25">
      <c r="BB62297" s="5"/>
    </row>
    <row r="62298" spans="54:54" ht="21.75" customHeight="1" x14ac:dyDescent="0.25">
      <c r="BB62298" s="5"/>
    </row>
    <row r="62299" spans="54:54" ht="21.75" customHeight="1" x14ac:dyDescent="0.25">
      <c r="BB62299" s="5"/>
    </row>
    <row r="62300" spans="54:54" ht="21.75" customHeight="1" x14ac:dyDescent="0.25">
      <c r="BB62300" s="5"/>
    </row>
    <row r="62301" spans="54:54" ht="21.75" customHeight="1" x14ac:dyDescent="0.25">
      <c r="BB62301" s="5"/>
    </row>
    <row r="62302" spans="54:54" ht="21.75" customHeight="1" x14ac:dyDescent="0.25">
      <c r="BB62302" s="5"/>
    </row>
    <row r="62303" spans="54:54" ht="21.75" customHeight="1" x14ac:dyDescent="0.25">
      <c r="BB62303" s="5"/>
    </row>
    <row r="62304" spans="54:54" ht="21.75" customHeight="1" x14ac:dyDescent="0.25">
      <c r="BB62304" s="5"/>
    </row>
    <row r="62305" spans="54:54" ht="21.75" customHeight="1" x14ac:dyDescent="0.25">
      <c r="BB62305" s="5"/>
    </row>
    <row r="62306" spans="54:54" ht="21.75" customHeight="1" x14ac:dyDescent="0.25">
      <c r="BB62306" s="5"/>
    </row>
    <row r="62307" spans="54:54" ht="21.75" customHeight="1" x14ac:dyDescent="0.25">
      <c r="BB62307" s="5"/>
    </row>
    <row r="62308" spans="54:54" ht="21.75" customHeight="1" x14ac:dyDescent="0.25">
      <c r="BB62308" s="5"/>
    </row>
    <row r="62309" spans="54:54" ht="21.75" customHeight="1" x14ac:dyDescent="0.25">
      <c r="BB62309" s="5"/>
    </row>
    <row r="62310" spans="54:54" ht="21.75" customHeight="1" x14ac:dyDescent="0.25">
      <c r="BB62310" s="5"/>
    </row>
    <row r="62311" spans="54:54" ht="21.75" customHeight="1" x14ac:dyDescent="0.25">
      <c r="BB62311" s="5"/>
    </row>
    <row r="62312" spans="54:54" ht="21.75" customHeight="1" x14ac:dyDescent="0.25">
      <c r="BB62312" s="5"/>
    </row>
    <row r="62313" spans="54:54" ht="21.75" customHeight="1" x14ac:dyDescent="0.25">
      <c r="BB62313" s="5"/>
    </row>
    <row r="62314" spans="54:54" ht="21.75" customHeight="1" x14ac:dyDescent="0.25">
      <c r="BB62314" s="5"/>
    </row>
    <row r="62315" spans="54:54" ht="21.75" customHeight="1" x14ac:dyDescent="0.25">
      <c r="BB62315" s="5"/>
    </row>
    <row r="62316" spans="54:54" ht="21.75" customHeight="1" x14ac:dyDescent="0.25">
      <c r="BB62316" s="5"/>
    </row>
    <row r="62317" spans="54:54" ht="21.75" customHeight="1" x14ac:dyDescent="0.25">
      <c r="BB62317" s="5"/>
    </row>
    <row r="62318" spans="54:54" ht="21.75" customHeight="1" x14ac:dyDescent="0.25">
      <c r="BB62318" s="5"/>
    </row>
    <row r="62319" spans="54:54" ht="21.75" customHeight="1" x14ac:dyDescent="0.25">
      <c r="BB62319" s="5"/>
    </row>
    <row r="62320" spans="54:54" ht="21.75" customHeight="1" x14ac:dyDescent="0.25">
      <c r="BB62320" s="5"/>
    </row>
    <row r="62321" spans="54:54" ht="21.75" customHeight="1" x14ac:dyDescent="0.25">
      <c r="BB62321" s="5"/>
    </row>
    <row r="62322" spans="54:54" ht="21.75" customHeight="1" x14ac:dyDescent="0.25">
      <c r="BB62322" s="5"/>
    </row>
    <row r="62323" spans="54:54" ht="21.75" customHeight="1" x14ac:dyDescent="0.25">
      <c r="BB62323" s="5"/>
    </row>
    <row r="62324" spans="54:54" ht="21.75" customHeight="1" x14ac:dyDescent="0.25">
      <c r="BB62324" s="5"/>
    </row>
    <row r="62325" spans="54:54" ht="21.75" customHeight="1" x14ac:dyDescent="0.25">
      <c r="BB62325" s="5"/>
    </row>
    <row r="62326" spans="54:54" ht="21.75" customHeight="1" x14ac:dyDescent="0.25">
      <c r="BB62326" s="5"/>
    </row>
    <row r="62327" spans="54:54" ht="21.75" customHeight="1" x14ac:dyDescent="0.25">
      <c r="BB62327" s="5"/>
    </row>
    <row r="62328" spans="54:54" ht="21.75" customHeight="1" x14ac:dyDescent="0.25">
      <c r="BB62328" s="5"/>
    </row>
    <row r="62329" spans="54:54" ht="21.75" customHeight="1" x14ac:dyDescent="0.25">
      <c r="BB62329" s="5"/>
    </row>
    <row r="62330" spans="54:54" ht="21.75" customHeight="1" x14ac:dyDescent="0.25">
      <c r="BB62330" s="5"/>
    </row>
    <row r="62331" spans="54:54" ht="21.75" customHeight="1" x14ac:dyDescent="0.25">
      <c r="BB62331" s="5"/>
    </row>
    <row r="62332" spans="54:54" ht="21.75" customHeight="1" x14ac:dyDescent="0.25">
      <c r="BB62332" s="5"/>
    </row>
    <row r="62333" spans="54:54" ht="21.75" customHeight="1" x14ac:dyDescent="0.25">
      <c r="BB62333" s="5"/>
    </row>
    <row r="62334" spans="54:54" ht="21.75" customHeight="1" x14ac:dyDescent="0.25">
      <c r="BB62334" s="5"/>
    </row>
    <row r="62335" spans="54:54" ht="21.75" customHeight="1" x14ac:dyDescent="0.25">
      <c r="BB62335" s="5"/>
    </row>
    <row r="62336" spans="54:54" ht="21.75" customHeight="1" x14ac:dyDescent="0.25">
      <c r="BB62336" s="5"/>
    </row>
    <row r="62337" spans="54:54" ht="21.75" customHeight="1" x14ac:dyDescent="0.25">
      <c r="BB62337" s="5"/>
    </row>
    <row r="62338" spans="54:54" ht="21.75" customHeight="1" x14ac:dyDescent="0.25">
      <c r="BB62338" s="5"/>
    </row>
    <row r="62339" spans="54:54" ht="21.75" customHeight="1" x14ac:dyDescent="0.25">
      <c r="BB62339" s="5"/>
    </row>
    <row r="62340" spans="54:54" ht="21.75" customHeight="1" x14ac:dyDescent="0.25">
      <c r="BB62340" s="5"/>
    </row>
    <row r="62341" spans="54:54" ht="21.75" customHeight="1" x14ac:dyDescent="0.25">
      <c r="BB62341" s="5"/>
    </row>
    <row r="62342" spans="54:54" ht="21.75" customHeight="1" x14ac:dyDescent="0.25">
      <c r="BB62342" s="5"/>
    </row>
    <row r="62343" spans="54:54" ht="21.75" customHeight="1" x14ac:dyDescent="0.25">
      <c r="BB62343" s="5"/>
    </row>
    <row r="62344" spans="54:54" ht="21.75" customHeight="1" x14ac:dyDescent="0.25">
      <c r="BB62344" s="5"/>
    </row>
    <row r="62345" spans="54:54" ht="21.75" customHeight="1" x14ac:dyDescent="0.25">
      <c r="BB62345" s="5"/>
    </row>
    <row r="62346" spans="54:54" ht="21.75" customHeight="1" x14ac:dyDescent="0.25">
      <c r="BB62346" s="5"/>
    </row>
    <row r="62347" spans="54:54" ht="21.75" customHeight="1" x14ac:dyDescent="0.25">
      <c r="BB62347" s="5"/>
    </row>
    <row r="62348" spans="54:54" ht="21.75" customHeight="1" x14ac:dyDescent="0.25">
      <c r="BB62348" s="5"/>
    </row>
    <row r="62349" spans="54:54" ht="21.75" customHeight="1" x14ac:dyDescent="0.25">
      <c r="BB62349" s="5"/>
    </row>
    <row r="62350" spans="54:54" ht="21.75" customHeight="1" x14ac:dyDescent="0.25">
      <c r="BB62350" s="5"/>
    </row>
    <row r="62351" spans="54:54" ht="21.75" customHeight="1" x14ac:dyDescent="0.25">
      <c r="BB62351" s="5"/>
    </row>
    <row r="62352" spans="54:54" ht="21.75" customHeight="1" x14ac:dyDescent="0.25">
      <c r="BB62352" s="5"/>
    </row>
    <row r="62353" spans="54:54" ht="21.75" customHeight="1" x14ac:dyDescent="0.25">
      <c r="BB62353" s="5"/>
    </row>
    <row r="62354" spans="54:54" ht="21.75" customHeight="1" x14ac:dyDescent="0.25">
      <c r="BB62354" s="5"/>
    </row>
    <row r="62355" spans="54:54" ht="21.75" customHeight="1" x14ac:dyDescent="0.25">
      <c r="BB62355" s="5"/>
    </row>
    <row r="62356" spans="54:54" ht="21.75" customHeight="1" x14ac:dyDescent="0.25">
      <c r="BB62356" s="5"/>
    </row>
    <row r="62357" spans="54:54" ht="21.75" customHeight="1" x14ac:dyDescent="0.25">
      <c r="BB62357" s="5"/>
    </row>
    <row r="62358" spans="54:54" ht="21.75" customHeight="1" x14ac:dyDescent="0.25">
      <c r="BB62358" s="5"/>
    </row>
    <row r="62359" spans="54:54" ht="21.75" customHeight="1" x14ac:dyDescent="0.25">
      <c r="BB62359" s="5"/>
    </row>
    <row r="62360" spans="54:54" ht="21.75" customHeight="1" x14ac:dyDescent="0.25">
      <c r="BB62360" s="5"/>
    </row>
    <row r="62361" spans="54:54" ht="21.75" customHeight="1" x14ac:dyDescent="0.25">
      <c r="BB62361" s="5"/>
    </row>
    <row r="62362" spans="54:54" ht="21.75" customHeight="1" x14ac:dyDescent="0.25">
      <c r="BB62362" s="5"/>
    </row>
    <row r="62363" spans="54:54" ht="21.75" customHeight="1" x14ac:dyDescent="0.25">
      <c r="BB62363" s="5"/>
    </row>
    <row r="62364" spans="54:54" ht="21.75" customHeight="1" x14ac:dyDescent="0.25">
      <c r="BB62364" s="5"/>
    </row>
    <row r="62365" spans="54:54" ht="21.75" customHeight="1" x14ac:dyDescent="0.25">
      <c r="BB62365" s="5"/>
    </row>
    <row r="62366" spans="54:54" ht="21.75" customHeight="1" x14ac:dyDescent="0.25">
      <c r="BB62366" s="5"/>
    </row>
    <row r="62367" spans="54:54" ht="21.75" customHeight="1" x14ac:dyDescent="0.25">
      <c r="BB62367" s="5"/>
    </row>
    <row r="62368" spans="54:54" ht="21.75" customHeight="1" x14ac:dyDescent="0.25">
      <c r="BB62368" s="5"/>
    </row>
    <row r="62369" spans="54:54" ht="21.75" customHeight="1" x14ac:dyDescent="0.25">
      <c r="BB62369" s="5"/>
    </row>
    <row r="62370" spans="54:54" ht="21.75" customHeight="1" x14ac:dyDescent="0.25">
      <c r="BB62370" s="5"/>
    </row>
    <row r="62371" spans="54:54" ht="21.75" customHeight="1" x14ac:dyDescent="0.25">
      <c r="BB62371" s="5"/>
    </row>
    <row r="62372" spans="54:54" ht="21.75" customHeight="1" x14ac:dyDescent="0.25">
      <c r="BB62372" s="5"/>
    </row>
    <row r="62373" spans="54:54" ht="21.75" customHeight="1" x14ac:dyDescent="0.25">
      <c r="BB62373" s="5"/>
    </row>
    <row r="62374" spans="54:54" ht="21.75" customHeight="1" x14ac:dyDescent="0.25">
      <c r="BB62374" s="5"/>
    </row>
    <row r="62375" spans="54:54" ht="21.75" customHeight="1" x14ac:dyDescent="0.25">
      <c r="BB62375" s="5"/>
    </row>
    <row r="62376" spans="54:54" ht="21.75" customHeight="1" x14ac:dyDescent="0.25">
      <c r="BB62376" s="5"/>
    </row>
    <row r="62377" spans="54:54" ht="21.75" customHeight="1" x14ac:dyDescent="0.25">
      <c r="BB62377" s="5"/>
    </row>
    <row r="62378" spans="54:54" ht="21.75" customHeight="1" x14ac:dyDescent="0.25">
      <c r="BB62378" s="5"/>
    </row>
    <row r="62379" spans="54:54" ht="21.75" customHeight="1" x14ac:dyDescent="0.25">
      <c r="BB62379" s="5"/>
    </row>
    <row r="62380" spans="54:54" ht="21.75" customHeight="1" x14ac:dyDescent="0.25">
      <c r="BB62380" s="5"/>
    </row>
    <row r="62381" spans="54:54" ht="21.75" customHeight="1" x14ac:dyDescent="0.25">
      <c r="BB62381" s="5"/>
    </row>
    <row r="62382" spans="54:54" ht="21.75" customHeight="1" x14ac:dyDescent="0.25">
      <c r="BB62382" s="5"/>
    </row>
    <row r="62383" spans="54:54" ht="21.75" customHeight="1" x14ac:dyDescent="0.25">
      <c r="BB62383" s="5"/>
    </row>
    <row r="62384" spans="54:54" ht="21.75" customHeight="1" x14ac:dyDescent="0.25">
      <c r="BB62384" s="5"/>
    </row>
    <row r="62385" spans="54:54" ht="21.75" customHeight="1" x14ac:dyDescent="0.25">
      <c r="BB62385" s="5"/>
    </row>
    <row r="62386" spans="54:54" ht="21.75" customHeight="1" x14ac:dyDescent="0.25">
      <c r="BB62386" s="5"/>
    </row>
    <row r="62387" spans="54:54" ht="21.75" customHeight="1" x14ac:dyDescent="0.25">
      <c r="BB62387" s="5"/>
    </row>
    <row r="62388" spans="54:54" ht="21.75" customHeight="1" x14ac:dyDescent="0.25">
      <c r="BB62388" s="5"/>
    </row>
    <row r="62389" spans="54:54" ht="21.75" customHeight="1" x14ac:dyDescent="0.25">
      <c r="BB62389" s="5"/>
    </row>
    <row r="62390" spans="54:54" ht="21.75" customHeight="1" x14ac:dyDescent="0.25">
      <c r="BB62390" s="5"/>
    </row>
    <row r="62391" spans="54:54" ht="21.75" customHeight="1" x14ac:dyDescent="0.25">
      <c r="BB62391" s="5"/>
    </row>
    <row r="62392" spans="54:54" ht="21.75" customHeight="1" x14ac:dyDescent="0.25">
      <c r="BB62392" s="5"/>
    </row>
    <row r="62393" spans="54:54" ht="21.75" customHeight="1" x14ac:dyDescent="0.25">
      <c r="BB62393" s="5"/>
    </row>
    <row r="62394" spans="54:54" ht="21.75" customHeight="1" x14ac:dyDescent="0.25">
      <c r="BB62394" s="5"/>
    </row>
    <row r="62395" spans="54:54" ht="21.75" customHeight="1" x14ac:dyDescent="0.25">
      <c r="BB62395" s="5"/>
    </row>
    <row r="62396" spans="54:54" ht="21.75" customHeight="1" x14ac:dyDescent="0.25">
      <c r="BB62396" s="5"/>
    </row>
    <row r="62397" spans="54:54" ht="21.75" customHeight="1" x14ac:dyDescent="0.25">
      <c r="BB62397" s="5"/>
    </row>
    <row r="62398" spans="54:54" ht="21.75" customHeight="1" x14ac:dyDescent="0.25">
      <c r="BB62398" s="5"/>
    </row>
    <row r="62399" spans="54:54" ht="21.75" customHeight="1" x14ac:dyDescent="0.25">
      <c r="BB62399" s="5"/>
    </row>
    <row r="62400" spans="54:54" ht="21.75" customHeight="1" x14ac:dyDescent="0.25">
      <c r="BB62400" s="5"/>
    </row>
    <row r="62401" spans="54:54" ht="21.75" customHeight="1" x14ac:dyDescent="0.25">
      <c r="BB62401" s="5"/>
    </row>
    <row r="62402" spans="54:54" ht="21.75" customHeight="1" x14ac:dyDescent="0.25">
      <c r="BB62402" s="5"/>
    </row>
    <row r="62403" spans="54:54" ht="21.75" customHeight="1" x14ac:dyDescent="0.25">
      <c r="BB62403" s="5"/>
    </row>
    <row r="62404" spans="54:54" ht="21.75" customHeight="1" x14ac:dyDescent="0.25">
      <c r="BB62404" s="5"/>
    </row>
    <row r="62405" spans="54:54" ht="21.75" customHeight="1" x14ac:dyDescent="0.25">
      <c r="BB62405" s="5"/>
    </row>
    <row r="62406" spans="54:54" ht="21.75" customHeight="1" x14ac:dyDescent="0.25">
      <c r="BB62406" s="5"/>
    </row>
    <row r="62407" spans="54:54" ht="21.75" customHeight="1" x14ac:dyDescent="0.25">
      <c r="BB62407" s="5"/>
    </row>
    <row r="62408" spans="54:54" ht="21.75" customHeight="1" x14ac:dyDescent="0.25">
      <c r="BB62408" s="5"/>
    </row>
    <row r="62409" spans="54:54" ht="21.75" customHeight="1" x14ac:dyDescent="0.25">
      <c r="BB62409" s="5"/>
    </row>
    <row r="62410" spans="54:54" ht="21.75" customHeight="1" x14ac:dyDescent="0.25">
      <c r="BB62410" s="5"/>
    </row>
    <row r="62411" spans="54:54" ht="21.75" customHeight="1" x14ac:dyDescent="0.25">
      <c r="BB62411" s="5"/>
    </row>
    <row r="62412" spans="54:54" ht="21.75" customHeight="1" x14ac:dyDescent="0.25">
      <c r="BB62412" s="5"/>
    </row>
    <row r="62413" spans="54:54" ht="21.75" customHeight="1" x14ac:dyDescent="0.25">
      <c r="BB62413" s="5"/>
    </row>
    <row r="62414" spans="54:54" ht="21.75" customHeight="1" x14ac:dyDescent="0.25">
      <c r="BB62414" s="5"/>
    </row>
    <row r="62415" spans="54:54" ht="21.75" customHeight="1" x14ac:dyDescent="0.25">
      <c r="BB62415" s="5"/>
    </row>
    <row r="62416" spans="54:54" ht="21.75" customHeight="1" x14ac:dyDescent="0.25">
      <c r="BB62416" s="5"/>
    </row>
    <row r="62417" spans="54:54" ht="21.75" customHeight="1" x14ac:dyDescent="0.25">
      <c r="BB62417" s="5"/>
    </row>
    <row r="62418" spans="54:54" ht="21.75" customHeight="1" x14ac:dyDescent="0.25">
      <c r="BB62418" s="5"/>
    </row>
    <row r="62419" spans="54:54" ht="21.75" customHeight="1" x14ac:dyDescent="0.25">
      <c r="BB62419" s="5"/>
    </row>
    <row r="62420" spans="54:54" ht="21.75" customHeight="1" x14ac:dyDescent="0.25">
      <c r="BB62420" s="5"/>
    </row>
    <row r="62421" spans="54:54" ht="21.75" customHeight="1" x14ac:dyDescent="0.25">
      <c r="BB62421" s="5"/>
    </row>
    <row r="62422" spans="54:54" ht="21.75" customHeight="1" x14ac:dyDescent="0.25">
      <c r="BB62422" s="5"/>
    </row>
    <row r="62423" spans="54:54" ht="21.75" customHeight="1" x14ac:dyDescent="0.25">
      <c r="BB62423" s="5"/>
    </row>
    <row r="62424" spans="54:54" ht="21.75" customHeight="1" x14ac:dyDescent="0.25">
      <c r="BB62424" s="5"/>
    </row>
    <row r="62425" spans="54:54" ht="21.75" customHeight="1" x14ac:dyDescent="0.25">
      <c r="BB62425" s="5"/>
    </row>
    <row r="62426" spans="54:54" ht="21.75" customHeight="1" x14ac:dyDescent="0.25">
      <c r="BB62426" s="5"/>
    </row>
    <row r="62427" spans="54:54" ht="21.75" customHeight="1" x14ac:dyDescent="0.25">
      <c r="BB62427" s="5"/>
    </row>
    <row r="62428" spans="54:54" ht="21.75" customHeight="1" x14ac:dyDescent="0.25">
      <c r="BB62428" s="5"/>
    </row>
    <row r="62429" spans="54:54" ht="21.75" customHeight="1" x14ac:dyDescent="0.25">
      <c r="BB62429" s="5"/>
    </row>
    <row r="62430" spans="54:54" ht="21.75" customHeight="1" x14ac:dyDescent="0.25">
      <c r="BB62430" s="5"/>
    </row>
    <row r="62431" spans="54:54" ht="21.75" customHeight="1" x14ac:dyDescent="0.25">
      <c r="BB62431" s="5"/>
    </row>
    <row r="62432" spans="54:54" ht="21.75" customHeight="1" x14ac:dyDescent="0.25">
      <c r="BB62432" s="5"/>
    </row>
    <row r="62433" spans="54:54" ht="21.75" customHeight="1" x14ac:dyDescent="0.25">
      <c r="BB62433" s="5"/>
    </row>
    <row r="62434" spans="54:54" ht="21.75" customHeight="1" x14ac:dyDescent="0.25">
      <c r="BB62434" s="5"/>
    </row>
    <row r="62435" spans="54:54" ht="21.75" customHeight="1" x14ac:dyDescent="0.25">
      <c r="BB62435" s="5"/>
    </row>
    <row r="62436" spans="54:54" ht="21.75" customHeight="1" x14ac:dyDescent="0.25">
      <c r="BB62436" s="5"/>
    </row>
    <row r="62437" spans="54:54" ht="21.75" customHeight="1" x14ac:dyDescent="0.25">
      <c r="BB62437" s="5"/>
    </row>
    <row r="62438" spans="54:54" ht="21.75" customHeight="1" x14ac:dyDescent="0.25">
      <c r="BB62438" s="5"/>
    </row>
    <row r="62439" spans="54:54" ht="21.75" customHeight="1" x14ac:dyDescent="0.25">
      <c r="BB62439" s="5"/>
    </row>
    <row r="62440" spans="54:54" ht="21.75" customHeight="1" x14ac:dyDescent="0.25">
      <c r="BB62440" s="5"/>
    </row>
    <row r="62441" spans="54:54" ht="21.75" customHeight="1" x14ac:dyDescent="0.25">
      <c r="BB62441" s="5"/>
    </row>
    <row r="62442" spans="54:54" ht="21.75" customHeight="1" x14ac:dyDescent="0.25">
      <c r="BB62442" s="5"/>
    </row>
    <row r="62443" spans="54:54" ht="21.75" customHeight="1" x14ac:dyDescent="0.25">
      <c r="BB62443" s="5"/>
    </row>
    <row r="62444" spans="54:54" ht="21.75" customHeight="1" x14ac:dyDescent="0.25">
      <c r="BB62444" s="5"/>
    </row>
    <row r="62445" spans="54:54" ht="21.75" customHeight="1" x14ac:dyDescent="0.25">
      <c r="BB62445" s="5"/>
    </row>
    <row r="62446" spans="54:54" ht="21.75" customHeight="1" x14ac:dyDescent="0.25">
      <c r="BB62446" s="5"/>
    </row>
    <row r="62447" spans="54:54" ht="21.75" customHeight="1" x14ac:dyDescent="0.25">
      <c r="BB62447" s="5"/>
    </row>
    <row r="62448" spans="54:54" ht="21.75" customHeight="1" x14ac:dyDescent="0.25">
      <c r="BB62448" s="5"/>
    </row>
    <row r="62449" spans="54:54" ht="21.75" customHeight="1" x14ac:dyDescent="0.25">
      <c r="BB62449" s="5"/>
    </row>
    <row r="62450" spans="54:54" ht="21.75" customHeight="1" x14ac:dyDescent="0.25">
      <c r="BB62450" s="5"/>
    </row>
    <row r="62451" spans="54:54" ht="21.75" customHeight="1" x14ac:dyDescent="0.25">
      <c r="BB62451" s="5"/>
    </row>
    <row r="62452" spans="54:54" ht="21.75" customHeight="1" x14ac:dyDescent="0.25">
      <c r="BB62452" s="5"/>
    </row>
    <row r="62453" spans="54:54" ht="21.75" customHeight="1" x14ac:dyDescent="0.25">
      <c r="BB62453" s="5"/>
    </row>
    <row r="62454" spans="54:54" ht="21.75" customHeight="1" x14ac:dyDescent="0.25">
      <c r="BB62454" s="5"/>
    </row>
    <row r="62455" spans="54:54" ht="21.75" customHeight="1" x14ac:dyDescent="0.25">
      <c r="BB62455" s="5"/>
    </row>
    <row r="62456" spans="54:54" ht="21.75" customHeight="1" x14ac:dyDescent="0.25">
      <c r="BB62456" s="5"/>
    </row>
    <row r="62457" spans="54:54" ht="21.75" customHeight="1" x14ac:dyDescent="0.25">
      <c r="BB62457" s="5"/>
    </row>
    <row r="62458" spans="54:54" ht="21.75" customHeight="1" x14ac:dyDescent="0.25">
      <c r="BB62458" s="5"/>
    </row>
    <row r="62459" spans="54:54" ht="21.75" customHeight="1" x14ac:dyDescent="0.25">
      <c r="BB62459" s="5"/>
    </row>
    <row r="62460" spans="54:54" ht="21.75" customHeight="1" x14ac:dyDescent="0.25">
      <c r="BB62460" s="5"/>
    </row>
    <row r="62461" spans="54:54" ht="21.75" customHeight="1" x14ac:dyDescent="0.25">
      <c r="BB62461" s="5"/>
    </row>
    <row r="62462" spans="54:54" ht="21.75" customHeight="1" x14ac:dyDescent="0.25">
      <c r="BB62462" s="5"/>
    </row>
    <row r="62463" spans="54:54" ht="21.75" customHeight="1" x14ac:dyDescent="0.25">
      <c r="BB62463" s="5"/>
    </row>
    <row r="62464" spans="54:54" ht="21.75" customHeight="1" x14ac:dyDescent="0.25">
      <c r="BB62464" s="5"/>
    </row>
    <row r="62465" spans="54:54" ht="21.75" customHeight="1" x14ac:dyDescent="0.25">
      <c r="BB62465" s="5"/>
    </row>
    <row r="62466" spans="54:54" ht="21.75" customHeight="1" x14ac:dyDescent="0.25">
      <c r="BB62466" s="5"/>
    </row>
    <row r="62467" spans="54:54" ht="21.75" customHeight="1" x14ac:dyDescent="0.25">
      <c r="BB62467" s="5"/>
    </row>
    <row r="62468" spans="54:54" ht="21.75" customHeight="1" x14ac:dyDescent="0.25">
      <c r="BB62468" s="5"/>
    </row>
    <row r="62469" spans="54:54" ht="21.75" customHeight="1" x14ac:dyDescent="0.25">
      <c r="BB62469" s="5"/>
    </row>
    <row r="62470" spans="54:54" ht="21.75" customHeight="1" x14ac:dyDescent="0.25">
      <c r="BB62470" s="5"/>
    </row>
    <row r="62471" spans="54:54" ht="21.75" customHeight="1" x14ac:dyDescent="0.25">
      <c r="BB62471" s="5"/>
    </row>
    <row r="62472" spans="54:54" ht="21.75" customHeight="1" x14ac:dyDescent="0.25">
      <c r="BB62472" s="5"/>
    </row>
    <row r="62473" spans="54:54" ht="21.75" customHeight="1" x14ac:dyDescent="0.25">
      <c r="BB62473" s="5"/>
    </row>
    <row r="62474" spans="54:54" ht="21.75" customHeight="1" x14ac:dyDescent="0.25">
      <c r="BB62474" s="5"/>
    </row>
    <row r="62475" spans="54:54" ht="21.75" customHeight="1" x14ac:dyDescent="0.25">
      <c r="BB62475" s="5"/>
    </row>
    <row r="62476" spans="54:54" ht="21.75" customHeight="1" x14ac:dyDescent="0.25">
      <c r="BB62476" s="5"/>
    </row>
    <row r="62477" spans="54:54" ht="21.75" customHeight="1" x14ac:dyDescent="0.25">
      <c r="BB62477" s="5"/>
    </row>
    <row r="62478" spans="54:54" ht="21.75" customHeight="1" x14ac:dyDescent="0.25">
      <c r="BB62478" s="5"/>
    </row>
    <row r="62479" spans="54:54" ht="21.75" customHeight="1" x14ac:dyDescent="0.25">
      <c r="BB62479" s="5"/>
    </row>
    <row r="62480" spans="54:54" ht="21.75" customHeight="1" x14ac:dyDescent="0.25">
      <c r="BB62480" s="5"/>
    </row>
    <row r="62481" spans="54:54" ht="21.75" customHeight="1" x14ac:dyDescent="0.25">
      <c r="BB62481" s="5"/>
    </row>
    <row r="62482" spans="54:54" ht="21.75" customHeight="1" x14ac:dyDescent="0.25">
      <c r="BB62482" s="5"/>
    </row>
    <row r="62483" spans="54:54" ht="21.75" customHeight="1" x14ac:dyDescent="0.25">
      <c r="BB62483" s="5"/>
    </row>
    <row r="62484" spans="54:54" ht="21.75" customHeight="1" x14ac:dyDescent="0.25">
      <c r="BB62484" s="5"/>
    </row>
    <row r="62485" spans="54:54" ht="21.75" customHeight="1" x14ac:dyDescent="0.25">
      <c r="BB62485" s="5"/>
    </row>
    <row r="62486" spans="54:54" ht="21.75" customHeight="1" x14ac:dyDescent="0.25">
      <c r="BB62486" s="5"/>
    </row>
    <row r="62487" spans="54:54" ht="21.75" customHeight="1" x14ac:dyDescent="0.25">
      <c r="BB62487" s="5"/>
    </row>
    <row r="62488" spans="54:54" ht="21.75" customHeight="1" x14ac:dyDescent="0.25">
      <c r="BB62488" s="5"/>
    </row>
    <row r="62489" spans="54:54" ht="21.75" customHeight="1" x14ac:dyDescent="0.25">
      <c r="BB62489" s="5"/>
    </row>
    <row r="62490" spans="54:54" ht="21.75" customHeight="1" x14ac:dyDescent="0.25">
      <c r="BB62490" s="5"/>
    </row>
    <row r="62491" spans="54:54" ht="21.75" customHeight="1" x14ac:dyDescent="0.25">
      <c r="BB62491" s="5"/>
    </row>
    <row r="62492" spans="54:54" ht="21.75" customHeight="1" x14ac:dyDescent="0.25">
      <c r="BB62492" s="5"/>
    </row>
    <row r="62493" spans="54:54" ht="21.75" customHeight="1" x14ac:dyDescent="0.25">
      <c r="BB62493" s="5"/>
    </row>
    <row r="62494" spans="54:54" ht="21.75" customHeight="1" x14ac:dyDescent="0.25">
      <c r="BB62494" s="5"/>
    </row>
    <row r="62495" spans="54:54" ht="21.75" customHeight="1" x14ac:dyDescent="0.25">
      <c r="BB62495" s="5"/>
    </row>
    <row r="62496" spans="54:54" ht="21.75" customHeight="1" x14ac:dyDescent="0.25">
      <c r="BB62496" s="5"/>
    </row>
    <row r="62497" spans="54:54" ht="21.75" customHeight="1" x14ac:dyDescent="0.25">
      <c r="BB62497" s="5"/>
    </row>
    <row r="62498" spans="54:54" ht="21.75" customHeight="1" x14ac:dyDescent="0.25">
      <c r="BB62498" s="5"/>
    </row>
    <row r="62499" spans="54:54" ht="21.75" customHeight="1" x14ac:dyDescent="0.25">
      <c r="BB62499" s="5"/>
    </row>
    <row r="62500" spans="54:54" ht="21.75" customHeight="1" x14ac:dyDescent="0.25">
      <c r="BB62500" s="5"/>
    </row>
    <row r="62501" spans="54:54" ht="21.75" customHeight="1" x14ac:dyDescent="0.25">
      <c r="BB62501" s="5"/>
    </row>
    <row r="62502" spans="54:54" ht="21.75" customHeight="1" x14ac:dyDescent="0.25">
      <c r="BB62502" s="5"/>
    </row>
    <row r="62503" spans="54:54" ht="21.75" customHeight="1" x14ac:dyDescent="0.25">
      <c r="BB62503" s="5"/>
    </row>
    <row r="62504" spans="54:54" ht="21.75" customHeight="1" x14ac:dyDescent="0.25">
      <c r="BB62504" s="5"/>
    </row>
    <row r="62505" spans="54:54" ht="21.75" customHeight="1" x14ac:dyDescent="0.25">
      <c r="BB62505" s="5"/>
    </row>
    <row r="62506" spans="54:54" ht="21.75" customHeight="1" x14ac:dyDescent="0.25">
      <c r="BB62506" s="5"/>
    </row>
    <row r="62507" spans="54:54" ht="21.75" customHeight="1" x14ac:dyDescent="0.25">
      <c r="BB62507" s="5"/>
    </row>
    <row r="62508" spans="54:54" ht="21.75" customHeight="1" x14ac:dyDescent="0.25">
      <c r="BB62508" s="5"/>
    </row>
    <row r="62509" spans="54:54" ht="21.75" customHeight="1" x14ac:dyDescent="0.25">
      <c r="BB62509" s="5"/>
    </row>
    <row r="62510" spans="54:54" ht="21.75" customHeight="1" x14ac:dyDescent="0.25">
      <c r="BB62510" s="5"/>
    </row>
    <row r="62511" spans="54:54" ht="21.75" customHeight="1" x14ac:dyDescent="0.25">
      <c r="BB62511" s="5"/>
    </row>
    <row r="62512" spans="54:54" ht="21.75" customHeight="1" x14ac:dyDescent="0.25">
      <c r="BB62512" s="5"/>
    </row>
    <row r="62513" spans="54:54" ht="21.75" customHeight="1" x14ac:dyDescent="0.25">
      <c r="BB62513" s="5"/>
    </row>
    <row r="62514" spans="54:54" ht="21.75" customHeight="1" x14ac:dyDescent="0.25">
      <c r="BB62514" s="5"/>
    </row>
    <row r="62515" spans="54:54" ht="21.75" customHeight="1" x14ac:dyDescent="0.25">
      <c r="BB62515" s="5"/>
    </row>
    <row r="62516" spans="54:54" ht="21.75" customHeight="1" x14ac:dyDescent="0.25">
      <c r="BB62516" s="5"/>
    </row>
    <row r="62517" spans="54:54" ht="21.75" customHeight="1" x14ac:dyDescent="0.25">
      <c r="BB62517" s="5"/>
    </row>
    <row r="62518" spans="54:54" ht="21.75" customHeight="1" x14ac:dyDescent="0.25">
      <c r="BB62518" s="5"/>
    </row>
    <row r="62519" spans="54:54" ht="21.75" customHeight="1" x14ac:dyDescent="0.25">
      <c r="BB62519" s="5"/>
    </row>
    <row r="62520" spans="54:54" ht="21.75" customHeight="1" x14ac:dyDescent="0.25">
      <c r="BB62520" s="5"/>
    </row>
    <row r="62521" spans="54:54" ht="21.75" customHeight="1" x14ac:dyDescent="0.25">
      <c r="BB62521" s="5"/>
    </row>
    <row r="62522" spans="54:54" ht="21.75" customHeight="1" x14ac:dyDescent="0.25">
      <c r="BB62522" s="5"/>
    </row>
    <row r="62523" spans="54:54" ht="21.75" customHeight="1" x14ac:dyDescent="0.25">
      <c r="BB62523" s="5"/>
    </row>
    <row r="62524" spans="54:54" ht="21.75" customHeight="1" x14ac:dyDescent="0.25">
      <c r="BB62524" s="5"/>
    </row>
    <row r="62525" spans="54:54" ht="21.75" customHeight="1" x14ac:dyDescent="0.25">
      <c r="BB62525" s="5"/>
    </row>
    <row r="62526" spans="54:54" ht="21.75" customHeight="1" x14ac:dyDescent="0.25">
      <c r="BB62526" s="5"/>
    </row>
    <row r="62527" spans="54:54" ht="21.75" customHeight="1" x14ac:dyDescent="0.25">
      <c r="BB62527" s="5"/>
    </row>
    <row r="62528" spans="54:54" ht="21.75" customHeight="1" x14ac:dyDescent="0.25">
      <c r="BB62528" s="5"/>
    </row>
    <row r="62529" spans="54:54" ht="21.75" customHeight="1" x14ac:dyDescent="0.25">
      <c r="BB62529" s="5"/>
    </row>
    <row r="62530" spans="54:54" ht="21.75" customHeight="1" x14ac:dyDescent="0.25">
      <c r="BB62530" s="5"/>
    </row>
    <row r="62531" spans="54:54" ht="21.75" customHeight="1" x14ac:dyDescent="0.25">
      <c r="BB62531" s="5"/>
    </row>
    <row r="62532" spans="54:54" ht="21.75" customHeight="1" x14ac:dyDescent="0.25">
      <c r="BB62532" s="5"/>
    </row>
    <row r="62533" spans="54:54" ht="21.75" customHeight="1" x14ac:dyDescent="0.25">
      <c r="BB62533" s="5"/>
    </row>
    <row r="62534" spans="54:54" ht="21.75" customHeight="1" x14ac:dyDescent="0.25">
      <c r="BB62534" s="5"/>
    </row>
    <row r="62535" spans="54:54" ht="21.75" customHeight="1" x14ac:dyDescent="0.25">
      <c r="BB62535" s="5"/>
    </row>
    <row r="62536" spans="54:54" ht="21.75" customHeight="1" x14ac:dyDescent="0.25">
      <c r="BB62536" s="5"/>
    </row>
    <row r="62537" spans="54:54" ht="21.75" customHeight="1" x14ac:dyDescent="0.25">
      <c r="BB62537" s="5"/>
    </row>
    <row r="62538" spans="54:54" ht="21.75" customHeight="1" x14ac:dyDescent="0.25">
      <c r="BB62538" s="5"/>
    </row>
    <row r="62539" spans="54:54" ht="21.75" customHeight="1" x14ac:dyDescent="0.25">
      <c r="BB62539" s="5"/>
    </row>
    <row r="62540" spans="54:54" ht="21.75" customHeight="1" x14ac:dyDescent="0.25">
      <c r="BB62540" s="5"/>
    </row>
    <row r="62541" spans="54:54" ht="21.75" customHeight="1" x14ac:dyDescent="0.25">
      <c r="BB62541" s="5"/>
    </row>
    <row r="62542" spans="54:54" ht="21.75" customHeight="1" x14ac:dyDescent="0.25">
      <c r="BB62542" s="5"/>
    </row>
    <row r="62543" spans="54:54" ht="21.75" customHeight="1" x14ac:dyDescent="0.25">
      <c r="BB62543" s="5"/>
    </row>
    <row r="62544" spans="54:54" ht="21.75" customHeight="1" x14ac:dyDescent="0.25">
      <c r="BB62544" s="5"/>
    </row>
    <row r="62545" spans="54:54" ht="21.75" customHeight="1" x14ac:dyDescent="0.25">
      <c r="BB62545" s="5"/>
    </row>
    <row r="62546" spans="54:54" ht="21.75" customHeight="1" x14ac:dyDescent="0.25">
      <c r="BB62546" s="5"/>
    </row>
    <row r="62547" spans="54:54" ht="21.75" customHeight="1" x14ac:dyDescent="0.25">
      <c r="BB62547" s="5"/>
    </row>
    <row r="62548" spans="54:54" ht="21.75" customHeight="1" x14ac:dyDescent="0.25">
      <c r="BB62548" s="5"/>
    </row>
    <row r="62549" spans="54:54" ht="21.75" customHeight="1" x14ac:dyDescent="0.25">
      <c r="BB62549" s="5"/>
    </row>
    <row r="62550" spans="54:54" ht="21.75" customHeight="1" x14ac:dyDescent="0.25">
      <c r="BB62550" s="5"/>
    </row>
    <row r="62551" spans="54:54" ht="21.75" customHeight="1" x14ac:dyDescent="0.25">
      <c r="BB62551" s="5"/>
    </row>
    <row r="62552" spans="54:54" ht="21.75" customHeight="1" x14ac:dyDescent="0.25">
      <c r="BB62552" s="5"/>
    </row>
    <row r="62553" spans="54:54" ht="21.75" customHeight="1" x14ac:dyDescent="0.25">
      <c r="BB62553" s="5"/>
    </row>
    <row r="62554" spans="54:54" ht="21.75" customHeight="1" x14ac:dyDescent="0.25">
      <c r="BB62554" s="5"/>
    </row>
    <row r="62555" spans="54:54" ht="21.75" customHeight="1" x14ac:dyDescent="0.25">
      <c r="BB62555" s="5"/>
    </row>
    <row r="62556" spans="54:54" ht="21.75" customHeight="1" x14ac:dyDescent="0.25">
      <c r="BB62556" s="5"/>
    </row>
    <row r="62557" spans="54:54" ht="21.75" customHeight="1" x14ac:dyDescent="0.25">
      <c r="BB62557" s="5"/>
    </row>
    <row r="62558" spans="54:54" ht="21.75" customHeight="1" x14ac:dyDescent="0.25">
      <c r="BB62558" s="5"/>
    </row>
    <row r="62559" spans="54:54" ht="21.75" customHeight="1" x14ac:dyDescent="0.25">
      <c r="BB62559" s="5"/>
    </row>
    <row r="62560" spans="54:54" ht="21.75" customHeight="1" x14ac:dyDescent="0.25">
      <c r="BB62560" s="5"/>
    </row>
    <row r="62561" spans="54:54" ht="21.75" customHeight="1" x14ac:dyDescent="0.25">
      <c r="BB62561" s="5"/>
    </row>
    <row r="62562" spans="54:54" ht="21.75" customHeight="1" x14ac:dyDescent="0.25">
      <c r="BB62562" s="5"/>
    </row>
    <row r="62563" spans="54:54" ht="21.75" customHeight="1" x14ac:dyDescent="0.25">
      <c r="BB62563" s="5"/>
    </row>
    <row r="62564" spans="54:54" ht="21.75" customHeight="1" x14ac:dyDescent="0.25">
      <c r="BB62564" s="5"/>
    </row>
    <row r="62565" spans="54:54" ht="21.75" customHeight="1" x14ac:dyDescent="0.25">
      <c r="BB62565" s="5"/>
    </row>
    <row r="62566" spans="54:54" ht="21.75" customHeight="1" x14ac:dyDescent="0.25">
      <c r="BB62566" s="5"/>
    </row>
    <row r="62567" spans="54:54" ht="21.75" customHeight="1" x14ac:dyDescent="0.25">
      <c r="BB62567" s="5"/>
    </row>
    <row r="62568" spans="54:54" ht="21.75" customHeight="1" x14ac:dyDescent="0.25">
      <c r="BB62568" s="5"/>
    </row>
    <row r="62569" spans="54:54" ht="21.75" customHeight="1" x14ac:dyDescent="0.25">
      <c r="BB62569" s="5"/>
    </row>
    <row r="62570" spans="54:54" ht="21.75" customHeight="1" x14ac:dyDescent="0.25">
      <c r="BB62570" s="5"/>
    </row>
    <row r="62571" spans="54:54" ht="21.75" customHeight="1" x14ac:dyDescent="0.25">
      <c r="BB62571" s="5"/>
    </row>
    <row r="62572" spans="54:54" ht="21.75" customHeight="1" x14ac:dyDescent="0.25">
      <c r="BB62572" s="5"/>
    </row>
    <row r="62573" spans="54:54" ht="21.75" customHeight="1" x14ac:dyDescent="0.25">
      <c r="BB62573" s="5"/>
    </row>
    <row r="62574" spans="54:54" ht="21.75" customHeight="1" x14ac:dyDescent="0.25">
      <c r="BB62574" s="5"/>
    </row>
    <row r="62575" spans="54:54" ht="21.75" customHeight="1" x14ac:dyDescent="0.25">
      <c r="BB62575" s="5"/>
    </row>
    <row r="62576" spans="54:54" ht="21.75" customHeight="1" x14ac:dyDescent="0.25">
      <c r="BB62576" s="5"/>
    </row>
    <row r="62577" spans="54:54" ht="21.75" customHeight="1" x14ac:dyDescent="0.25">
      <c r="BB62577" s="5"/>
    </row>
    <row r="62578" spans="54:54" ht="21.75" customHeight="1" x14ac:dyDescent="0.25">
      <c r="BB62578" s="5"/>
    </row>
    <row r="62579" spans="54:54" ht="21.75" customHeight="1" x14ac:dyDescent="0.25">
      <c r="BB62579" s="5"/>
    </row>
    <row r="62580" spans="54:54" ht="21.75" customHeight="1" x14ac:dyDescent="0.25">
      <c r="BB62580" s="5"/>
    </row>
    <row r="62581" spans="54:54" ht="21.75" customHeight="1" x14ac:dyDescent="0.25">
      <c r="BB62581" s="5"/>
    </row>
    <row r="62582" spans="54:54" ht="21.75" customHeight="1" x14ac:dyDescent="0.25">
      <c r="BB62582" s="5"/>
    </row>
    <row r="62583" spans="54:54" ht="21.75" customHeight="1" x14ac:dyDescent="0.25">
      <c r="BB62583" s="5"/>
    </row>
    <row r="62584" spans="54:54" ht="21.75" customHeight="1" x14ac:dyDescent="0.25">
      <c r="BB62584" s="5"/>
    </row>
    <row r="62585" spans="54:54" ht="21.75" customHeight="1" x14ac:dyDescent="0.25">
      <c r="BB62585" s="5"/>
    </row>
    <row r="62586" spans="54:54" ht="21.75" customHeight="1" x14ac:dyDescent="0.25">
      <c r="BB62586" s="5"/>
    </row>
    <row r="62587" spans="54:54" ht="21.75" customHeight="1" x14ac:dyDescent="0.25">
      <c r="BB62587" s="5"/>
    </row>
    <row r="62588" spans="54:54" ht="21.75" customHeight="1" x14ac:dyDescent="0.25">
      <c r="BB62588" s="5"/>
    </row>
    <row r="62589" spans="54:54" ht="21.75" customHeight="1" x14ac:dyDescent="0.25">
      <c r="BB62589" s="5"/>
    </row>
    <row r="62590" spans="54:54" ht="21.75" customHeight="1" x14ac:dyDescent="0.25">
      <c r="BB62590" s="5"/>
    </row>
    <row r="62591" spans="54:54" ht="21.75" customHeight="1" x14ac:dyDescent="0.25">
      <c r="BB62591" s="5"/>
    </row>
    <row r="62592" spans="54:54" ht="21.75" customHeight="1" x14ac:dyDescent="0.25">
      <c r="BB62592" s="5"/>
    </row>
    <row r="62593" spans="54:54" ht="21.75" customHeight="1" x14ac:dyDescent="0.25">
      <c r="BB62593" s="5"/>
    </row>
    <row r="62594" spans="54:54" ht="21.75" customHeight="1" x14ac:dyDescent="0.25">
      <c r="BB62594" s="5"/>
    </row>
    <row r="62595" spans="54:54" ht="21.75" customHeight="1" x14ac:dyDescent="0.25">
      <c r="BB62595" s="5"/>
    </row>
    <row r="62596" spans="54:54" ht="21.75" customHeight="1" x14ac:dyDescent="0.25">
      <c r="BB62596" s="5"/>
    </row>
    <row r="62597" spans="54:54" ht="21.75" customHeight="1" x14ac:dyDescent="0.25">
      <c r="BB62597" s="5"/>
    </row>
    <row r="62598" spans="54:54" ht="21.75" customHeight="1" x14ac:dyDescent="0.25">
      <c r="BB62598" s="5"/>
    </row>
    <row r="62599" spans="54:54" ht="21.75" customHeight="1" x14ac:dyDescent="0.25">
      <c r="BB62599" s="5"/>
    </row>
    <row r="62600" spans="54:54" ht="21.75" customHeight="1" x14ac:dyDescent="0.25">
      <c r="BB62600" s="5"/>
    </row>
    <row r="62601" spans="54:54" ht="21.75" customHeight="1" x14ac:dyDescent="0.25">
      <c r="BB62601" s="5"/>
    </row>
    <row r="62602" spans="54:54" ht="21.75" customHeight="1" x14ac:dyDescent="0.25">
      <c r="BB62602" s="5"/>
    </row>
    <row r="62603" spans="54:54" ht="21.75" customHeight="1" x14ac:dyDescent="0.25">
      <c r="BB62603" s="5"/>
    </row>
    <row r="62604" spans="54:54" ht="21.75" customHeight="1" x14ac:dyDescent="0.25">
      <c r="BB62604" s="5"/>
    </row>
    <row r="62605" spans="54:54" ht="21.75" customHeight="1" x14ac:dyDescent="0.25">
      <c r="BB62605" s="5"/>
    </row>
    <row r="62606" spans="54:54" ht="21.75" customHeight="1" x14ac:dyDescent="0.25">
      <c r="BB62606" s="5"/>
    </row>
    <row r="62607" spans="54:54" ht="21.75" customHeight="1" x14ac:dyDescent="0.25">
      <c r="BB62607" s="5"/>
    </row>
    <row r="62608" spans="54:54" ht="21.75" customHeight="1" x14ac:dyDescent="0.25">
      <c r="BB62608" s="5"/>
    </row>
    <row r="62609" spans="54:54" ht="21.75" customHeight="1" x14ac:dyDescent="0.25">
      <c r="BB62609" s="5"/>
    </row>
    <row r="62610" spans="54:54" ht="21.75" customHeight="1" x14ac:dyDescent="0.25">
      <c r="BB62610" s="5"/>
    </row>
    <row r="62611" spans="54:54" ht="21.75" customHeight="1" x14ac:dyDescent="0.25">
      <c r="BB62611" s="5"/>
    </row>
    <row r="62612" spans="54:54" ht="21.75" customHeight="1" x14ac:dyDescent="0.25">
      <c r="BB62612" s="5"/>
    </row>
    <row r="62613" spans="54:54" ht="21.75" customHeight="1" x14ac:dyDescent="0.25">
      <c r="BB62613" s="5"/>
    </row>
    <row r="62614" spans="54:54" ht="21.75" customHeight="1" x14ac:dyDescent="0.25">
      <c r="BB62614" s="5"/>
    </row>
    <row r="62615" spans="54:54" ht="21.75" customHeight="1" x14ac:dyDescent="0.25">
      <c r="BB62615" s="5"/>
    </row>
    <row r="62616" spans="54:54" ht="21.75" customHeight="1" x14ac:dyDescent="0.25">
      <c r="BB62616" s="5"/>
    </row>
    <row r="62617" spans="54:54" ht="21.75" customHeight="1" x14ac:dyDescent="0.25">
      <c r="BB62617" s="5"/>
    </row>
    <row r="62618" spans="54:54" ht="21.75" customHeight="1" x14ac:dyDescent="0.25">
      <c r="BB62618" s="5"/>
    </row>
    <row r="62619" spans="54:54" ht="21.75" customHeight="1" x14ac:dyDescent="0.25">
      <c r="BB62619" s="5"/>
    </row>
    <row r="62620" spans="54:54" ht="21.75" customHeight="1" x14ac:dyDescent="0.25">
      <c r="BB62620" s="5"/>
    </row>
    <row r="62621" spans="54:54" ht="21.75" customHeight="1" x14ac:dyDescent="0.25">
      <c r="BB62621" s="5"/>
    </row>
    <row r="62622" spans="54:54" ht="21.75" customHeight="1" x14ac:dyDescent="0.25">
      <c r="BB62622" s="5"/>
    </row>
    <row r="62623" spans="54:54" ht="21.75" customHeight="1" x14ac:dyDescent="0.25">
      <c r="BB62623" s="5"/>
    </row>
    <row r="62624" spans="54:54" ht="21.75" customHeight="1" x14ac:dyDescent="0.25">
      <c r="BB62624" s="5"/>
    </row>
    <row r="62625" spans="54:54" ht="21.75" customHeight="1" x14ac:dyDescent="0.25">
      <c r="BB62625" s="5"/>
    </row>
    <row r="62626" spans="54:54" ht="21.75" customHeight="1" x14ac:dyDescent="0.25">
      <c r="BB62626" s="5"/>
    </row>
    <row r="62627" spans="54:54" ht="21.75" customHeight="1" x14ac:dyDescent="0.25">
      <c r="BB62627" s="5"/>
    </row>
    <row r="62628" spans="54:54" ht="21.75" customHeight="1" x14ac:dyDescent="0.25">
      <c r="BB62628" s="5"/>
    </row>
    <row r="62629" spans="54:54" ht="21.75" customHeight="1" x14ac:dyDescent="0.25">
      <c r="BB62629" s="5"/>
    </row>
    <row r="62630" spans="54:54" ht="21.75" customHeight="1" x14ac:dyDescent="0.25">
      <c r="BB62630" s="5"/>
    </row>
    <row r="62631" spans="54:54" ht="21.75" customHeight="1" x14ac:dyDescent="0.25">
      <c r="BB62631" s="5"/>
    </row>
    <row r="62632" spans="54:54" ht="21.75" customHeight="1" x14ac:dyDescent="0.25">
      <c r="BB62632" s="5"/>
    </row>
    <row r="62633" spans="54:54" ht="21.75" customHeight="1" x14ac:dyDescent="0.25">
      <c r="BB62633" s="5"/>
    </row>
    <row r="62634" spans="54:54" ht="21.75" customHeight="1" x14ac:dyDescent="0.25">
      <c r="BB62634" s="5"/>
    </row>
    <row r="62635" spans="54:54" ht="21.75" customHeight="1" x14ac:dyDescent="0.25">
      <c r="BB62635" s="5"/>
    </row>
    <row r="62636" spans="54:54" ht="21.75" customHeight="1" x14ac:dyDescent="0.25">
      <c r="BB62636" s="5"/>
    </row>
    <row r="62637" spans="54:54" ht="21.75" customHeight="1" x14ac:dyDescent="0.25">
      <c r="BB62637" s="5"/>
    </row>
    <row r="62638" spans="54:54" ht="21.75" customHeight="1" x14ac:dyDescent="0.25">
      <c r="BB62638" s="5"/>
    </row>
    <row r="62639" spans="54:54" ht="21.75" customHeight="1" x14ac:dyDescent="0.25">
      <c r="BB62639" s="5"/>
    </row>
    <row r="62640" spans="54:54" ht="21.75" customHeight="1" x14ac:dyDescent="0.25">
      <c r="BB62640" s="5"/>
    </row>
    <row r="62641" spans="54:54" ht="21.75" customHeight="1" x14ac:dyDescent="0.25">
      <c r="BB62641" s="5"/>
    </row>
    <row r="62642" spans="54:54" ht="21.75" customHeight="1" x14ac:dyDescent="0.25">
      <c r="BB62642" s="5"/>
    </row>
    <row r="62643" spans="54:54" ht="21.75" customHeight="1" x14ac:dyDescent="0.25">
      <c r="BB62643" s="5"/>
    </row>
    <row r="62644" spans="54:54" ht="21.75" customHeight="1" x14ac:dyDescent="0.25">
      <c r="BB62644" s="5"/>
    </row>
    <row r="62645" spans="54:54" ht="21.75" customHeight="1" x14ac:dyDescent="0.25">
      <c r="BB62645" s="5"/>
    </row>
    <row r="62646" spans="54:54" ht="21.75" customHeight="1" x14ac:dyDescent="0.25">
      <c r="BB62646" s="5"/>
    </row>
    <row r="62647" spans="54:54" ht="21.75" customHeight="1" x14ac:dyDescent="0.25">
      <c r="BB62647" s="5"/>
    </row>
    <row r="62648" spans="54:54" ht="21.75" customHeight="1" x14ac:dyDescent="0.25">
      <c r="BB62648" s="5"/>
    </row>
    <row r="62649" spans="54:54" ht="21.75" customHeight="1" x14ac:dyDescent="0.25">
      <c r="BB62649" s="5"/>
    </row>
    <row r="62650" spans="54:54" ht="21.75" customHeight="1" x14ac:dyDescent="0.25">
      <c r="BB62650" s="5"/>
    </row>
    <row r="62651" spans="54:54" ht="21.75" customHeight="1" x14ac:dyDescent="0.25">
      <c r="BB62651" s="5"/>
    </row>
    <row r="62652" spans="54:54" ht="21.75" customHeight="1" x14ac:dyDescent="0.25">
      <c r="BB62652" s="5"/>
    </row>
    <row r="62653" spans="54:54" ht="21.75" customHeight="1" x14ac:dyDescent="0.25">
      <c r="BB62653" s="5"/>
    </row>
    <row r="62654" spans="54:54" ht="21.75" customHeight="1" x14ac:dyDescent="0.25">
      <c r="BB62654" s="5"/>
    </row>
    <row r="62655" spans="54:54" ht="21.75" customHeight="1" x14ac:dyDescent="0.25">
      <c r="BB62655" s="5"/>
    </row>
    <row r="62656" spans="54:54" ht="21.75" customHeight="1" x14ac:dyDescent="0.25">
      <c r="BB62656" s="5"/>
    </row>
    <row r="62657" spans="54:54" ht="21.75" customHeight="1" x14ac:dyDescent="0.25">
      <c r="BB62657" s="5"/>
    </row>
    <row r="62658" spans="54:54" ht="21.75" customHeight="1" x14ac:dyDescent="0.25">
      <c r="BB62658" s="5"/>
    </row>
    <row r="62659" spans="54:54" ht="21.75" customHeight="1" x14ac:dyDescent="0.25">
      <c r="BB62659" s="5"/>
    </row>
    <row r="62660" spans="54:54" ht="21.75" customHeight="1" x14ac:dyDescent="0.25">
      <c r="BB62660" s="5"/>
    </row>
    <row r="62661" spans="54:54" ht="21.75" customHeight="1" x14ac:dyDescent="0.25">
      <c r="BB62661" s="5"/>
    </row>
    <row r="62662" spans="54:54" ht="21.75" customHeight="1" x14ac:dyDescent="0.25">
      <c r="BB62662" s="5"/>
    </row>
    <row r="62663" spans="54:54" ht="21.75" customHeight="1" x14ac:dyDescent="0.25">
      <c r="BB62663" s="5"/>
    </row>
    <row r="62664" spans="54:54" ht="21.75" customHeight="1" x14ac:dyDescent="0.25">
      <c r="BB62664" s="5"/>
    </row>
    <row r="62665" spans="54:54" ht="21.75" customHeight="1" x14ac:dyDescent="0.25">
      <c r="BB62665" s="5"/>
    </row>
    <row r="62666" spans="54:54" ht="21.75" customHeight="1" x14ac:dyDescent="0.25">
      <c r="BB62666" s="5"/>
    </row>
    <row r="62667" spans="54:54" ht="21.75" customHeight="1" x14ac:dyDescent="0.25">
      <c r="BB62667" s="5"/>
    </row>
    <row r="62668" spans="54:54" ht="21.75" customHeight="1" x14ac:dyDescent="0.25">
      <c r="BB62668" s="5"/>
    </row>
    <row r="62669" spans="54:54" ht="21.75" customHeight="1" x14ac:dyDescent="0.25">
      <c r="BB62669" s="5"/>
    </row>
    <row r="62670" spans="54:54" ht="21.75" customHeight="1" x14ac:dyDescent="0.25">
      <c r="BB62670" s="5"/>
    </row>
    <row r="62671" spans="54:54" ht="21.75" customHeight="1" x14ac:dyDescent="0.25">
      <c r="BB62671" s="5"/>
    </row>
    <row r="62672" spans="54:54" ht="21.75" customHeight="1" x14ac:dyDescent="0.25">
      <c r="BB62672" s="5"/>
    </row>
    <row r="62673" spans="54:54" ht="21.75" customHeight="1" x14ac:dyDescent="0.25">
      <c r="BB62673" s="5"/>
    </row>
    <row r="62674" spans="54:54" ht="21.75" customHeight="1" x14ac:dyDescent="0.25">
      <c r="BB62674" s="5"/>
    </row>
    <row r="62675" spans="54:54" ht="21.75" customHeight="1" x14ac:dyDescent="0.25">
      <c r="BB62675" s="5"/>
    </row>
    <row r="62676" spans="54:54" ht="21.75" customHeight="1" x14ac:dyDescent="0.25">
      <c r="BB62676" s="5"/>
    </row>
    <row r="62677" spans="54:54" ht="21.75" customHeight="1" x14ac:dyDescent="0.25">
      <c r="BB62677" s="5"/>
    </row>
    <row r="62678" spans="54:54" ht="21.75" customHeight="1" x14ac:dyDescent="0.25">
      <c r="BB62678" s="5"/>
    </row>
    <row r="62679" spans="54:54" ht="21.75" customHeight="1" x14ac:dyDescent="0.25">
      <c r="BB62679" s="5"/>
    </row>
    <row r="62680" spans="54:54" ht="21.75" customHeight="1" x14ac:dyDescent="0.25">
      <c r="BB62680" s="5"/>
    </row>
    <row r="62681" spans="54:54" ht="21.75" customHeight="1" x14ac:dyDescent="0.25">
      <c r="BB62681" s="5"/>
    </row>
    <row r="62682" spans="54:54" ht="21.75" customHeight="1" x14ac:dyDescent="0.25">
      <c r="BB62682" s="5"/>
    </row>
    <row r="62683" spans="54:54" ht="21.75" customHeight="1" x14ac:dyDescent="0.25">
      <c r="BB62683" s="5"/>
    </row>
    <row r="62684" spans="54:54" ht="21.75" customHeight="1" x14ac:dyDescent="0.25">
      <c r="BB62684" s="5"/>
    </row>
    <row r="62685" spans="54:54" ht="21.75" customHeight="1" x14ac:dyDescent="0.25">
      <c r="BB62685" s="5"/>
    </row>
    <row r="62686" spans="54:54" ht="21.75" customHeight="1" x14ac:dyDescent="0.25">
      <c r="BB62686" s="5"/>
    </row>
    <row r="62687" spans="54:54" ht="21.75" customHeight="1" x14ac:dyDescent="0.25">
      <c r="BB62687" s="5"/>
    </row>
    <row r="62688" spans="54:54" ht="21.75" customHeight="1" x14ac:dyDescent="0.25">
      <c r="BB62688" s="5"/>
    </row>
    <row r="62689" spans="54:54" ht="21.75" customHeight="1" x14ac:dyDescent="0.25">
      <c r="BB62689" s="5"/>
    </row>
    <row r="62690" spans="54:54" ht="21.75" customHeight="1" x14ac:dyDescent="0.25">
      <c r="BB62690" s="5"/>
    </row>
    <row r="62691" spans="54:54" ht="21.75" customHeight="1" x14ac:dyDescent="0.25">
      <c r="BB62691" s="5"/>
    </row>
    <row r="62692" spans="54:54" ht="21.75" customHeight="1" x14ac:dyDescent="0.25">
      <c r="BB62692" s="5"/>
    </row>
    <row r="62693" spans="54:54" ht="21.75" customHeight="1" x14ac:dyDescent="0.25">
      <c r="BB62693" s="5"/>
    </row>
    <row r="62694" spans="54:54" ht="21.75" customHeight="1" x14ac:dyDescent="0.25">
      <c r="BB62694" s="5"/>
    </row>
    <row r="62695" spans="54:54" ht="21.75" customHeight="1" x14ac:dyDescent="0.25">
      <c r="BB62695" s="5"/>
    </row>
    <row r="62696" spans="54:54" ht="21.75" customHeight="1" x14ac:dyDescent="0.25">
      <c r="BB62696" s="5"/>
    </row>
    <row r="62697" spans="54:54" ht="21.75" customHeight="1" x14ac:dyDescent="0.25">
      <c r="BB62697" s="5"/>
    </row>
    <row r="62698" spans="54:54" ht="21.75" customHeight="1" x14ac:dyDescent="0.25">
      <c r="BB62698" s="5"/>
    </row>
    <row r="62699" spans="54:54" ht="21.75" customHeight="1" x14ac:dyDescent="0.25">
      <c r="BB62699" s="5"/>
    </row>
    <row r="62700" spans="54:54" ht="21.75" customHeight="1" x14ac:dyDescent="0.25">
      <c r="BB62700" s="5"/>
    </row>
    <row r="62701" spans="54:54" ht="21.75" customHeight="1" x14ac:dyDescent="0.25">
      <c r="BB62701" s="5"/>
    </row>
    <row r="62702" spans="54:54" ht="21.75" customHeight="1" x14ac:dyDescent="0.25">
      <c r="BB62702" s="5"/>
    </row>
    <row r="62703" spans="54:54" ht="21.75" customHeight="1" x14ac:dyDescent="0.25">
      <c r="BB62703" s="5"/>
    </row>
    <row r="62704" spans="54:54" ht="21.75" customHeight="1" x14ac:dyDescent="0.25">
      <c r="BB62704" s="5"/>
    </row>
    <row r="62705" spans="54:54" ht="21.75" customHeight="1" x14ac:dyDescent="0.25">
      <c r="BB62705" s="5"/>
    </row>
    <row r="62706" spans="54:54" ht="21.75" customHeight="1" x14ac:dyDescent="0.25">
      <c r="BB62706" s="5"/>
    </row>
    <row r="62707" spans="54:54" ht="21.75" customHeight="1" x14ac:dyDescent="0.25">
      <c r="BB62707" s="5"/>
    </row>
    <row r="62708" spans="54:54" ht="21.75" customHeight="1" x14ac:dyDescent="0.25">
      <c r="BB62708" s="5"/>
    </row>
    <row r="62709" spans="54:54" ht="21.75" customHeight="1" x14ac:dyDescent="0.25">
      <c r="BB62709" s="5"/>
    </row>
    <row r="62710" spans="54:54" ht="21.75" customHeight="1" x14ac:dyDescent="0.25">
      <c r="BB62710" s="5"/>
    </row>
    <row r="62711" spans="54:54" ht="21.75" customHeight="1" x14ac:dyDescent="0.25">
      <c r="BB62711" s="5"/>
    </row>
    <row r="62712" spans="54:54" ht="21.75" customHeight="1" x14ac:dyDescent="0.25">
      <c r="BB62712" s="5"/>
    </row>
    <row r="62713" spans="54:54" ht="21.75" customHeight="1" x14ac:dyDescent="0.25">
      <c r="BB62713" s="5"/>
    </row>
    <row r="62714" spans="54:54" ht="21.75" customHeight="1" x14ac:dyDescent="0.25">
      <c r="BB62714" s="5"/>
    </row>
    <row r="62715" spans="54:54" ht="21.75" customHeight="1" x14ac:dyDescent="0.25">
      <c r="BB62715" s="5"/>
    </row>
    <row r="62716" spans="54:54" ht="21.75" customHeight="1" x14ac:dyDescent="0.25">
      <c r="BB62716" s="5"/>
    </row>
    <row r="62717" spans="54:54" ht="21.75" customHeight="1" x14ac:dyDescent="0.25">
      <c r="BB62717" s="5"/>
    </row>
    <row r="62718" spans="54:54" ht="21.75" customHeight="1" x14ac:dyDescent="0.25">
      <c r="BB62718" s="5"/>
    </row>
    <row r="62719" spans="54:54" ht="21.75" customHeight="1" x14ac:dyDescent="0.25">
      <c r="BB62719" s="5"/>
    </row>
    <row r="62720" spans="54:54" ht="21.75" customHeight="1" x14ac:dyDescent="0.25">
      <c r="BB62720" s="5"/>
    </row>
    <row r="62721" spans="54:54" ht="21.75" customHeight="1" x14ac:dyDescent="0.25">
      <c r="BB62721" s="5"/>
    </row>
    <row r="62722" spans="54:54" ht="21.75" customHeight="1" x14ac:dyDescent="0.25">
      <c r="BB62722" s="5"/>
    </row>
    <row r="62723" spans="54:54" ht="21.75" customHeight="1" x14ac:dyDescent="0.25">
      <c r="BB62723" s="5"/>
    </row>
    <row r="62724" spans="54:54" ht="21.75" customHeight="1" x14ac:dyDescent="0.25">
      <c r="BB62724" s="5"/>
    </row>
    <row r="62725" spans="54:54" ht="21.75" customHeight="1" x14ac:dyDescent="0.25">
      <c r="BB62725" s="5"/>
    </row>
    <row r="62726" spans="54:54" ht="21.75" customHeight="1" x14ac:dyDescent="0.25">
      <c r="BB62726" s="5"/>
    </row>
    <row r="62727" spans="54:54" ht="21.75" customHeight="1" x14ac:dyDescent="0.25">
      <c r="BB62727" s="5"/>
    </row>
    <row r="62728" spans="54:54" ht="21.75" customHeight="1" x14ac:dyDescent="0.25">
      <c r="BB62728" s="5"/>
    </row>
    <row r="62729" spans="54:54" ht="21.75" customHeight="1" x14ac:dyDescent="0.25">
      <c r="BB62729" s="5"/>
    </row>
    <row r="62730" spans="54:54" ht="21.75" customHeight="1" x14ac:dyDescent="0.25">
      <c r="BB62730" s="5"/>
    </row>
    <row r="62731" spans="54:54" ht="21.75" customHeight="1" x14ac:dyDescent="0.25">
      <c r="BB62731" s="5"/>
    </row>
    <row r="62732" spans="54:54" ht="21.75" customHeight="1" x14ac:dyDescent="0.25">
      <c r="BB62732" s="5"/>
    </row>
    <row r="62733" spans="54:54" ht="21.75" customHeight="1" x14ac:dyDescent="0.25">
      <c r="BB62733" s="5"/>
    </row>
    <row r="62734" spans="54:54" ht="21.75" customHeight="1" x14ac:dyDescent="0.25">
      <c r="BB62734" s="5"/>
    </row>
    <row r="62735" spans="54:54" ht="21.75" customHeight="1" x14ac:dyDescent="0.25">
      <c r="BB62735" s="5"/>
    </row>
    <row r="62736" spans="54:54" ht="21.75" customHeight="1" x14ac:dyDescent="0.25">
      <c r="BB62736" s="5"/>
    </row>
    <row r="62737" spans="54:54" ht="21.75" customHeight="1" x14ac:dyDescent="0.25">
      <c r="BB62737" s="5"/>
    </row>
    <row r="62738" spans="54:54" ht="21.75" customHeight="1" x14ac:dyDescent="0.25">
      <c r="BB62738" s="5"/>
    </row>
    <row r="62739" spans="54:54" ht="21.75" customHeight="1" x14ac:dyDescent="0.25">
      <c r="BB62739" s="5"/>
    </row>
    <row r="62740" spans="54:54" ht="21.75" customHeight="1" x14ac:dyDescent="0.25">
      <c r="BB62740" s="5"/>
    </row>
    <row r="62741" spans="54:54" ht="21.75" customHeight="1" x14ac:dyDescent="0.25">
      <c r="BB62741" s="5"/>
    </row>
    <row r="62742" spans="54:54" ht="21.75" customHeight="1" x14ac:dyDescent="0.25">
      <c r="BB62742" s="5"/>
    </row>
    <row r="62743" spans="54:54" ht="21.75" customHeight="1" x14ac:dyDescent="0.25">
      <c r="BB62743" s="5"/>
    </row>
    <row r="62744" spans="54:54" ht="21.75" customHeight="1" x14ac:dyDescent="0.25">
      <c r="BB62744" s="5"/>
    </row>
    <row r="62745" spans="54:54" ht="21.75" customHeight="1" x14ac:dyDescent="0.25">
      <c r="BB62745" s="5"/>
    </row>
    <row r="62746" spans="54:54" ht="21.75" customHeight="1" x14ac:dyDescent="0.25">
      <c r="BB62746" s="5"/>
    </row>
    <row r="62747" spans="54:54" ht="21.75" customHeight="1" x14ac:dyDescent="0.25">
      <c r="BB62747" s="5"/>
    </row>
    <row r="62748" spans="54:54" ht="21.75" customHeight="1" x14ac:dyDescent="0.25">
      <c r="BB62748" s="5"/>
    </row>
    <row r="62749" spans="54:54" ht="21.75" customHeight="1" x14ac:dyDescent="0.25">
      <c r="BB62749" s="5"/>
    </row>
    <row r="62750" spans="54:54" ht="21.75" customHeight="1" x14ac:dyDescent="0.25">
      <c r="BB62750" s="5"/>
    </row>
    <row r="62751" spans="54:54" ht="21.75" customHeight="1" x14ac:dyDescent="0.25">
      <c r="BB62751" s="5"/>
    </row>
    <row r="62752" spans="54:54" ht="21.75" customHeight="1" x14ac:dyDescent="0.25">
      <c r="BB62752" s="5"/>
    </row>
    <row r="62753" spans="54:54" ht="21.75" customHeight="1" x14ac:dyDescent="0.25">
      <c r="BB62753" s="5"/>
    </row>
    <row r="62754" spans="54:54" ht="21.75" customHeight="1" x14ac:dyDescent="0.25">
      <c r="BB62754" s="5"/>
    </row>
    <row r="62755" spans="54:54" ht="21.75" customHeight="1" x14ac:dyDescent="0.25">
      <c r="BB62755" s="5"/>
    </row>
    <row r="62756" spans="54:54" ht="21.75" customHeight="1" x14ac:dyDescent="0.25">
      <c r="BB62756" s="5"/>
    </row>
    <row r="62757" spans="54:54" ht="21.75" customHeight="1" x14ac:dyDescent="0.25">
      <c r="BB62757" s="5"/>
    </row>
    <row r="62758" spans="54:54" ht="21.75" customHeight="1" x14ac:dyDescent="0.25">
      <c r="BB62758" s="5"/>
    </row>
    <row r="62759" spans="54:54" ht="21.75" customHeight="1" x14ac:dyDescent="0.25">
      <c r="BB62759" s="5"/>
    </row>
    <row r="62760" spans="54:54" ht="21.75" customHeight="1" x14ac:dyDescent="0.25">
      <c r="BB62760" s="5"/>
    </row>
    <row r="62761" spans="54:54" ht="21.75" customHeight="1" x14ac:dyDescent="0.25">
      <c r="BB62761" s="5"/>
    </row>
    <row r="62762" spans="54:54" ht="21.75" customHeight="1" x14ac:dyDescent="0.25">
      <c r="BB62762" s="5"/>
    </row>
    <row r="62763" spans="54:54" ht="21.75" customHeight="1" x14ac:dyDescent="0.25">
      <c r="BB62763" s="5"/>
    </row>
    <row r="62764" spans="54:54" ht="21.75" customHeight="1" x14ac:dyDescent="0.25">
      <c r="BB62764" s="5"/>
    </row>
    <row r="62765" spans="54:54" ht="21.75" customHeight="1" x14ac:dyDescent="0.25">
      <c r="BB62765" s="5"/>
    </row>
    <row r="62766" spans="54:54" ht="21.75" customHeight="1" x14ac:dyDescent="0.25">
      <c r="BB62766" s="5"/>
    </row>
    <row r="62767" spans="54:54" ht="21.75" customHeight="1" x14ac:dyDescent="0.25">
      <c r="BB62767" s="5"/>
    </row>
    <row r="62768" spans="54:54" ht="21.75" customHeight="1" x14ac:dyDescent="0.25">
      <c r="BB62768" s="5"/>
    </row>
    <row r="62769" spans="54:54" ht="21.75" customHeight="1" x14ac:dyDescent="0.25">
      <c r="BB62769" s="5"/>
    </row>
    <row r="62770" spans="54:54" ht="21.75" customHeight="1" x14ac:dyDescent="0.25">
      <c r="BB62770" s="5"/>
    </row>
    <row r="62771" spans="54:54" ht="21.75" customHeight="1" x14ac:dyDescent="0.25">
      <c r="BB62771" s="5"/>
    </row>
    <row r="62772" spans="54:54" ht="21.75" customHeight="1" x14ac:dyDescent="0.25">
      <c r="BB62772" s="5"/>
    </row>
    <row r="62773" spans="54:54" ht="21.75" customHeight="1" x14ac:dyDescent="0.25">
      <c r="BB62773" s="5"/>
    </row>
    <row r="62774" spans="54:54" ht="21.75" customHeight="1" x14ac:dyDescent="0.25">
      <c r="BB62774" s="5"/>
    </row>
    <row r="62775" spans="54:54" ht="21.75" customHeight="1" x14ac:dyDescent="0.25">
      <c r="BB62775" s="5"/>
    </row>
    <row r="62776" spans="54:54" ht="21.75" customHeight="1" x14ac:dyDescent="0.25">
      <c r="BB62776" s="5"/>
    </row>
    <row r="62777" spans="54:54" ht="21.75" customHeight="1" x14ac:dyDescent="0.25">
      <c r="BB62777" s="5"/>
    </row>
    <row r="62778" spans="54:54" ht="21.75" customHeight="1" x14ac:dyDescent="0.25">
      <c r="BB62778" s="5"/>
    </row>
    <row r="62779" spans="54:54" ht="21.75" customHeight="1" x14ac:dyDescent="0.25">
      <c r="BB62779" s="5"/>
    </row>
    <row r="62780" spans="54:54" ht="21.75" customHeight="1" x14ac:dyDescent="0.25">
      <c r="BB62780" s="5"/>
    </row>
    <row r="62781" spans="54:54" ht="21.75" customHeight="1" x14ac:dyDescent="0.25">
      <c r="BB62781" s="5"/>
    </row>
    <row r="62782" spans="54:54" ht="21.75" customHeight="1" x14ac:dyDescent="0.25">
      <c r="BB62782" s="5"/>
    </row>
    <row r="62783" spans="54:54" ht="21.75" customHeight="1" x14ac:dyDescent="0.25">
      <c r="BB62783" s="5"/>
    </row>
    <row r="62784" spans="54:54" ht="21.75" customHeight="1" x14ac:dyDescent="0.25">
      <c r="BB62784" s="5"/>
    </row>
    <row r="62785" spans="54:54" ht="21.75" customHeight="1" x14ac:dyDescent="0.25">
      <c r="BB62785" s="5"/>
    </row>
    <row r="62786" spans="54:54" ht="21.75" customHeight="1" x14ac:dyDescent="0.25">
      <c r="BB62786" s="5"/>
    </row>
    <row r="62787" spans="54:54" ht="21.75" customHeight="1" x14ac:dyDescent="0.25">
      <c r="BB62787" s="5"/>
    </row>
    <row r="62788" spans="54:54" ht="21.75" customHeight="1" x14ac:dyDescent="0.25">
      <c r="BB62788" s="5"/>
    </row>
    <row r="62789" spans="54:54" ht="21.75" customHeight="1" x14ac:dyDescent="0.25">
      <c r="BB62789" s="5"/>
    </row>
    <row r="62790" spans="54:54" ht="21.75" customHeight="1" x14ac:dyDescent="0.25">
      <c r="BB62790" s="5"/>
    </row>
    <row r="62791" spans="54:54" ht="21.75" customHeight="1" x14ac:dyDescent="0.25">
      <c r="BB62791" s="5"/>
    </row>
    <row r="62792" spans="54:54" ht="21.75" customHeight="1" x14ac:dyDescent="0.25">
      <c r="BB62792" s="5"/>
    </row>
    <row r="62793" spans="54:54" ht="21.75" customHeight="1" x14ac:dyDescent="0.25">
      <c r="BB62793" s="5"/>
    </row>
    <row r="62794" spans="54:54" ht="21.75" customHeight="1" x14ac:dyDescent="0.25">
      <c r="BB62794" s="5"/>
    </row>
    <row r="62795" spans="54:54" ht="21.75" customHeight="1" x14ac:dyDescent="0.25">
      <c r="BB62795" s="5"/>
    </row>
    <row r="62796" spans="54:54" ht="21.75" customHeight="1" x14ac:dyDescent="0.25">
      <c r="BB62796" s="5"/>
    </row>
    <row r="62797" spans="54:54" ht="21.75" customHeight="1" x14ac:dyDescent="0.25">
      <c r="BB62797" s="5"/>
    </row>
    <row r="62798" spans="54:54" ht="21.75" customHeight="1" x14ac:dyDescent="0.25">
      <c r="BB62798" s="5"/>
    </row>
    <row r="62799" spans="54:54" ht="21.75" customHeight="1" x14ac:dyDescent="0.25">
      <c r="BB62799" s="5"/>
    </row>
    <row r="62800" spans="54:54" ht="21.75" customHeight="1" x14ac:dyDescent="0.25">
      <c r="BB62800" s="5"/>
    </row>
    <row r="62801" spans="54:54" ht="21.75" customHeight="1" x14ac:dyDescent="0.25">
      <c r="BB62801" s="5"/>
    </row>
    <row r="62802" spans="54:54" ht="21.75" customHeight="1" x14ac:dyDescent="0.25">
      <c r="BB62802" s="5"/>
    </row>
    <row r="62803" spans="54:54" ht="21.75" customHeight="1" x14ac:dyDescent="0.25">
      <c r="BB62803" s="5"/>
    </row>
    <row r="62804" spans="54:54" ht="21.75" customHeight="1" x14ac:dyDescent="0.25">
      <c r="BB62804" s="5"/>
    </row>
    <row r="62805" spans="54:54" ht="21.75" customHeight="1" x14ac:dyDescent="0.25">
      <c r="BB62805" s="5"/>
    </row>
    <row r="62806" spans="54:54" ht="21.75" customHeight="1" x14ac:dyDescent="0.25">
      <c r="BB62806" s="5"/>
    </row>
    <row r="62807" spans="54:54" ht="21.75" customHeight="1" x14ac:dyDescent="0.25">
      <c r="BB62807" s="5"/>
    </row>
    <row r="62808" spans="54:54" ht="21.75" customHeight="1" x14ac:dyDescent="0.25">
      <c r="BB62808" s="5"/>
    </row>
    <row r="62809" spans="54:54" ht="21.75" customHeight="1" x14ac:dyDescent="0.25">
      <c r="BB62809" s="5"/>
    </row>
    <row r="62810" spans="54:54" ht="21.75" customHeight="1" x14ac:dyDescent="0.25">
      <c r="BB62810" s="5"/>
    </row>
    <row r="62811" spans="54:54" ht="21.75" customHeight="1" x14ac:dyDescent="0.25">
      <c r="BB62811" s="5"/>
    </row>
    <row r="62812" spans="54:54" ht="21.75" customHeight="1" x14ac:dyDescent="0.25">
      <c r="BB62812" s="5"/>
    </row>
    <row r="62813" spans="54:54" ht="21.75" customHeight="1" x14ac:dyDescent="0.25">
      <c r="BB62813" s="5"/>
    </row>
    <row r="62814" spans="54:54" ht="21.75" customHeight="1" x14ac:dyDescent="0.25">
      <c r="BB62814" s="5"/>
    </row>
    <row r="62815" spans="54:54" ht="21.75" customHeight="1" x14ac:dyDescent="0.25">
      <c r="BB62815" s="5"/>
    </row>
    <row r="62816" spans="54:54" ht="21.75" customHeight="1" x14ac:dyDescent="0.25">
      <c r="BB62816" s="5"/>
    </row>
    <row r="62817" spans="54:54" ht="21.75" customHeight="1" x14ac:dyDescent="0.25">
      <c r="BB62817" s="5"/>
    </row>
    <row r="62818" spans="54:54" ht="21.75" customHeight="1" x14ac:dyDescent="0.25">
      <c r="BB62818" s="5"/>
    </row>
    <row r="62819" spans="54:54" ht="21.75" customHeight="1" x14ac:dyDescent="0.25">
      <c r="BB62819" s="5"/>
    </row>
    <row r="62820" spans="54:54" ht="21.75" customHeight="1" x14ac:dyDescent="0.25">
      <c r="BB62820" s="5"/>
    </row>
    <row r="62821" spans="54:54" ht="21.75" customHeight="1" x14ac:dyDescent="0.25">
      <c r="BB62821" s="5"/>
    </row>
    <row r="62822" spans="54:54" ht="21.75" customHeight="1" x14ac:dyDescent="0.25">
      <c r="BB62822" s="5"/>
    </row>
    <row r="62823" spans="54:54" ht="21.75" customHeight="1" x14ac:dyDescent="0.25">
      <c r="BB62823" s="5"/>
    </row>
    <row r="62824" spans="54:54" ht="21.75" customHeight="1" x14ac:dyDescent="0.25">
      <c r="BB62824" s="5"/>
    </row>
    <row r="62825" spans="54:54" ht="21.75" customHeight="1" x14ac:dyDescent="0.25">
      <c r="BB62825" s="5"/>
    </row>
    <row r="62826" spans="54:54" ht="21.75" customHeight="1" x14ac:dyDescent="0.25">
      <c r="BB62826" s="5"/>
    </row>
    <row r="62827" spans="54:54" ht="21.75" customHeight="1" x14ac:dyDescent="0.25">
      <c r="BB62827" s="5"/>
    </row>
    <row r="62828" spans="54:54" ht="21.75" customHeight="1" x14ac:dyDescent="0.25">
      <c r="BB62828" s="5"/>
    </row>
    <row r="62829" spans="54:54" ht="21.75" customHeight="1" x14ac:dyDescent="0.25">
      <c r="BB62829" s="5"/>
    </row>
    <row r="62830" spans="54:54" ht="21.75" customHeight="1" x14ac:dyDescent="0.25">
      <c r="BB62830" s="5"/>
    </row>
    <row r="62831" spans="54:54" ht="21.75" customHeight="1" x14ac:dyDescent="0.25">
      <c r="BB62831" s="5"/>
    </row>
    <row r="62832" spans="54:54" ht="21.75" customHeight="1" x14ac:dyDescent="0.25">
      <c r="BB62832" s="5"/>
    </row>
    <row r="62833" spans="54:54" ht="21.75" customHeight="1" x14ac:dyDescent="0.25">
      <c r="BB62833" s="5"/>
    </row>
    <row r="62834" spans="54:54" ht="21.75" customHeight="1" x14ac:dyDescent="0.25">
      <c r="BB62834" s="5"/>
    </row>
    <row r="62835" spans="54:54" ht="21.75" customHeight="1" x14ac:dyDescent="0.25">
      <c r="BB62835" s="5"/>
    </row>
    <row r="62836" spans="54:54" ht="21.75" customHeight="1" x14ac:dyDescent="0.25">
      <c r="BB62836" s="5"/>
    </row>
    <row r="62837" spans="54:54" ht="21.75" customHeight="1" x14ac:dyDescent="0.25">
      <c r="BB62837" s="5"/>
    </row>
    <row r="62838" spans="54:54" ht="21.75" customHeight="1" x14ac:dyDescent="0.25">
      <c r="BB62838" s="5"/>
    </row>
    <row r="62839" spans="54:54" ht="21.75" customHeight="1" x14ac:dyDescent="0.25">
      <c r="BB62839" s="5"/>
    </row>
    <row r="62840" spans="54:54" ht="21.75" customHeight="1" x14ac:dyDescent="0.25">
      <c r="BB62840" s="5"/>
    </row>
    <row r="62841" spans="54:54" ht="21.75" customHeight="1" x14ac:dyDescent="0.25">
      <c r="BB62841" s="5"/>
    </row>
    <row r="62842" spans="54:54" ht="21.75" customHeight="1" x14ac:dyDescent="0.25">
      <c r="BB62842" s="5"/>
    </row>
    <row r="62843" spans="54:54" ht="21.75" customHeight="1" x14ac:dyDescent="0.25">
      <c r="BB62843" s="5"/>
    </row>
    <row r="62844" spans="54:54" ht="21.75" customHeight="1" x14ac:dyDescent="0.25">
      <c r="BB62844" s="5"/>
    </row>
    <row r="62845" spans="54:54" ht="21.75" customHeight="1" x14ac:dyDescent="0.25">
      <c r="BB62845" s="5"/>
    </row>
    <row r="62846" spans="54:54" ht="21.75" customHeight="1" x14ac:dyDescent="0.25">
      <c r="BB62846" s="5"/>
    </row>
    <row r="62847" spans="54:54" ht="21.75" customHeight="1" x14ac:dyDescent="0.25">
      <c r="BB62847" s="5"/>
    </row>
    <row r="62848" spans="54:54" ht="21.75" customHeight="1" x14ac:dyDescent="0.25">
      <c r="BB62848" s="5"/>
    </row>
    <row r="62849" spans="54:54" ht="21.75" customHeight="1" x14ac:dyDescent="0.25">
      <c r="BB62849" s="5"/>
    </row>
    <row r="62850" spans="54:54" ht="21.75" customHeight="1" x14ac:dyDescent="0.25">
      <c r="BB62850" s="5"/>
    </row>
    <row r="62851" spans="54:54" ht="21.75" customHeight="1" x14ac:dyDescent="0.25">
      <c r="BB62851" s="5"/>
    </row>
    <row r="62852" spans="54:54" ht="21.75" customHeight="1" x14ac:dyDescent="0.25">
      <c r="BB62852" s="5"/>
    </row>
    <row r="62853" spans="54:54" ht="21.75" customHeight="1" x14ac:dyDescent="0.25">
      <c r="BB62853" s="5"/>
    </row>
    <row r="62854" spans="54:54" ht="21.75" customHeight="1" x14ac:dyDescent="0.25">
      <c r="BB62854" s="5"/>
    </row>
    <row r="62855" spans="54:54" ht="21.75" customHeight="1" x14ac:dyDescent="0.25">
      <c r="BB62855" s="5"/>
    </row>
    <row r="62856" spans="54:54" ht="21.75" customHeight="1" x14ac:dyDescent="0.25">
      <c r="BB62856" s="5"/>
    </row>
    <row r="62857" spans="54:54" ht="21.75" customHeight="1" x14ac:dyDescent="0.25">
      <c r="BB62857" s="5"/>
    </row>
    <row r="62858" spans="54:54" ht="21.75" customHeight="1" x14ac:dyDescent="0.25">
      <c r="BB62858" s="5"/>
    </row>
    <row r="62859" spans="54:54" ht="21.75" customHeight="1" x14ac:dyDescent="0.25">
      <c r="BB62859" s="5"/>
    </row>
    <row r="62860" spans="54:54" ht="21.75" customHeight="1" x14ac:dyDescent="0.25">
      <c r="BB62860" s="5"/>
    </row>
    <row r="62861" spans="54:54" ht="21.75" customHeight="1" x14ac:dyDescent="0.25">
      <c r="BB62861" s="5"/>
    </row>
    <row r="62862" spans="54:54" ht="21.75" customHeight="1" x14ac:dyDescent="0.25">
      <c r="BB62862" s="5"/>
    </row>
    <row r="62863" spans="54:54" ht="21.75" customHeight="1" x14ac:dyDescent="0.25">
      <c r="BB62863" s="5"/>
    </row>
    <row r="62864" spans="54:54" ht="21.75" customHeight="1" x14ac:dyDescent="0.25">
      <c r="BB62864" s="5"/>
    </row>
    <row r="62865" spans="54:54" ht="21.75" customHeight="1" x14ac:dyDescent="0.25">
      <c r="BB62865" s="5"/>
    </row>
    <row r="62866" spans="54:54" ht="21.75" customHeight="1" x14ac:dyDescent="0.25">
      <c r="BB62866" s="5"/>
    </row>
    <row r="62867" spans="54:54" ht="21.75" customHeight="1" x14ac:dyDescent="0.25">
      <c r="BB62867" s="5"/>
    </row>
    <row r="62868" spans="54:54" ht="21.75" customHeight="1" x14ac:dyDescent="0.25">
      <c r="BB62868" s="5"/>
    </row>
    <row r="62869" spans="54:54" ht="21.75" customHeight="1" x14ac:dyDescent="0.25">
      <c r="BB62869" s="5"/>
    </row>
    <row r="62870" spans="54:54" ht="21.75" customHeight="1" x14ac:dyDescent="0.25">
      <c r="BB62870" s="5"/>
    </row>
    <row r="62871" spans="54:54" ht="21.75" customHeight="1" x14ac:dyDescent="0.25">
      <c r="BB62871" s="5"/>
    </row>
    <row r="62872" spans="54:54" ht="21.75" customHeight="1" x14ac:dyDescent="0.25">
      <c r="BB62872" s="5"/>
    </row>
    <row r="62873" spans="54:54" ht="21.75" customHeight="1" x14ac:dyDescent="0.25">
      <c r="BB62873" s="5"/>
    </row>
    <row r="62874" spans="54:54" ht="21.75" customHeight="1" x14ac:dyDescent="0.25">
      <c r="BB62874" s="5"/>
    </row>
    <row r="62875" spans="54:54" ht="21.75" customHeight="1" x14ac:dyDescent="0.25">
      <c r="BB62875" s="5"/>
    </row>
    <row r="62876" spans="54:54" ht="21.75" customHeight="1" x14ac:dyDescent="0.25">
      <c r="BB62876" s="5"/>
    </row>
    <row r="62877" spans="54:54" ht="21.75" customHeight="1" x14ac:dyDescent="0.25">
      <c r="BB62877" s="5"/>
    </row>
    <row r="62878" spans="54:54" ht="21.75" customHeight="1" x14ac:dyDescent="0.25">
      <c r="BB62878" s="5"/>
    </row>
    <row r="62879" spans="54:54" ht="21.75" customHeight="1" x14ac:dyDescent="0.25">
      <c r="BB62879" s="5"/>
    </row>
    <row r="62880" spans="54:54" ht="21.75" customHeight="1" x14ac:dyDescent="0.25">
      <c r="BB62880" s="5"/>
    </row>
    <row r="62881" spans="54:54" ht="21.75" customHeight="1" x14ac:dyDescent="0.25">
      <c r="BB62881" s="5"/>
    </row>
    <row r="62882" spans="54:54" ht="21.75" customHeight="1" x14ac:dyDescent="0.25">
      <c r="BB62882" s="5"/>
    </row>
    <row r="62883" spans="54:54" ht="21.75" customHeight="1" x14ac:dyDescent="0.25">
      <c r="BB62883" s="5"/>
    </row>
    <row r="62884" spans="54:54" ht="21.75" customHeight="1" x14ac:dyDescent="0.25">
      <c r="BB62884" s="5"/>
    </row>
    <row r="62885" spans="54:54" ht="21.75" customHeight="1" x14ac:dyDescent="0.25">
      <c r="BB62885" s="5"/>
    </row>
    <row r="62886" spans="54:54" ht="21.75" customHeight="1" x14ac:dyDescent="0.25">
      <c r="BB62886" s="5"/>
    </row>
    <row r="62887" spans="54:54" ht="21.75" customHeight="1" x14ac:dyDescent="0.25">
      <c r="BB62887" s="5"/>
    </row>
    <row r="62888" spans="54:54" ht="21.75" customHeight="1" x14ac:dyDescent="0.25">
      <c r="BB62888" s="5"/>
    </row>
    <row r="62889" spans="54:54" ht="21.75" customHeight="1" x14ac:dyDescent="0.25">
      <c r="BB62889" s="5"/>
    </row>
    <row r="62890" spans="54:54" ht="21.75" customHeight="1" x14ac:dyDescent="0.25">
      <c r="BB62890" s="5"/>
    </row>
    <row r="62891" spans="54:54" ht="21.75" customHeight="1" x14ac:dyDescent="0.25">
      <c r="BB62891" s="5"/>
    </row>
    <row r="62892" spans="54:54" ht="21.75" customHeight="1" x14ac:dyDescent="0.25">
      <c r="BB62892" s="5"/>
    </row>
    <row r="62893" spans="54:54" ht="21.75" customHeight="1" x14ac:dyDescent="0.25">
      <c r="BB62893" s="5"/>
    </row>
    <row r="62894" spans="54:54" ht="21.75" customHeight="1" x14ac:dyDescent="0.25">
      <c r="BB62894" s="5"/>
    </row>
    <row r="62895" spans="54:54" ht="21.75" customHeight="1" x14ac:dyDescent="0.25">
      <c r="BB62895" s="5"/>
    </row>
    <row r="62896" spans="54:54" ht="21.75" customHeight="1" x14ac:dyDescent="0.25">
      <c r="BB62896" s="5"/>
    </row>
    <row r="62897" spans="54:54" ht="21.75" customHeight="1" x14ac:dyDescent="0.25">
      <c r="BB62897" s="5"/>
    </row>
    <row r="62898" spans="54:54" ht="21.75" customHeight="1" x14ac:dyDescent="0.25">
      <c r="BB62898" s="5"/>
    </row>
    <row r="62899" spans="54:54" ht="21.75" customHeight="1" x14ac:dyDescent="0.25">
      <c r="BB62899" s="5"/>
    </row>
    <row r="62900" spans="54:54" ht="21.75" customHeight="1" x14ac:dyDescent="0.25">
      <c r="BB62900" s="5"/>
    </row>
    <row r="62901" spans="54:54" ht="21.75" customHeight="1" x14ac:dyDescent="0.25">
      <c r="BB62901" s="5"/>
    </row>
    <row r="62902" spans="54:54" ht="21.75" customHeight="1" x14ac:dyDescent="0.25">
      <c r="BB62902" s="5"/>
    </row>
    <row r="62903" spans="54:54" ht="21.75" customHeight="1" x14ac:dyDescent="0.25">
      <c r="BB62903" s="5"/>
    </row>
    <row r="62904" spans="54:54" ht="21.75" customHeight="1" x14ac:dyDescent="0.25">
      <c r="BB62904" s="5"/>
    </row>
    <row r="62905" spans="54:54" ht="21.75" customHeight="1" x14ac:dyDescent="0.25">
      <c r="BB62905" s="5"/>
    </row>
    <row r="62906" spans="54:54" ht="21.75" customHeight="1" x14ac:dyDescent="0.25">
      <c r="BB62906" s="5"/>
    </row>
    <row r="62907" spans="54:54" ht="21.75" customHeight="1" x14ac:dyDescent="0.25">
      <c r="BB62907" s="5"/>
    </row>
    <row r="62908" spans="54:54" ht="21.75" customHeight="1" x14ac:dyDescent="0.25">
      <c r="BB62908" s="5"/>
    </row>
    <row r="62909" spans="54:54" ht="21.75" customHeight="1" x14ac:dyDescent="0.25">
      <c r="BB62909" s="5"/>
    </row>
    <row r="62910" spans="54:54" ht="21.75" customHeight="1" x14ac:dyDescent="0.25">
      <c r="BB62910" s="5"/>
    </row>
    <row r="62911" spans="54:54" ht="21.75" customHeight="1" x14ac:dyDescent="0.25">
      <c r="BB62911" s="5"/>
    </row>
    <row r="62912" spans="54:54" ht="21.75" customHeight="1" x14ac:dyDescent="0.25">
      <c r="BB62912" s="5"/>
    </row>
    <row r="62913" spans="54:54" ht="21.75" customHeight="1" x14ac:dyDescent="0.25">
      <c r="BB62913" s="5"/>
    </row>
    <row r="62914" spans="54:54" ht="21.75" customHeight="1" x14ac:dyDescent="0.25">
      <c r="BB62914" s="5"/>
    </row>
    <row r="62915" spans="54:54" ht="21.75" customHeight="1" x14ac:dyDescent="0.25">
      <c r="BB62915" s="5"/>
    </row>
    <row r="62916" spans="54:54" ht="21.75" customHeight="1" x14ac:dyDescent="0.25">
      <c r="BB62916" s="5"/>
    </row>
    <row r="62917" spans="54:54" ht="21.75" customHeight="1" x14ac:dyDescent="0.25">
      <c r="BB62917" s="5"/>
    </row>
    <row r="62918" spans="54:54" ht="21.75" customHeight="1" x14ac:dyDescent="0.25">
      <c r="BB62918" s="5"/>
    </row>
    <row r="62919" spans="54:54" ht="21.75" customHeight="1" x14ac:dyDescent="0.25">
      <c r="BB62919" s="5"/>
    </row>
    <row r="62920" spans="54:54" ht="21.75" customHeight="1" x14ac:dyDescent="0.25">
      <c r="BB62920" s="5"/>
    </row>
    <row r="62921" spans="54:54" ht="21.75" customHeight="1" x14ac:dyDescent="0.25">
      <c r="BB62921" s="5"/>
    </row>
    <row r="62922" spans="54:54" ht="21.75" customHeight="1" x14ac:dyDescent="0.25">
      <c r="BB62922" s="5"/>
    </row>
    <row r="62923" spans="54:54" ht="21.75" customHeight="1" x14ac:dyDescent="0.25">
      <c r="BB62923" s="5"/>
    </row>
    <row r="62924" spans="54:54" ht="21.75" customHeight="1" x14ac:dyDescent="0.25">
      <c r="BB62924" s="5"/>
    </row>
    <row r="62925" spans="54:54" ht="21.75" customHeight="1" x14ac:dyDescent="0.25">
      <c r="BB62925" s="5"/>
    </row>
    <row r="62926" spans="54:54" ht="21.75" customHeight="1" x14ac:dyDescent="0.25">
      <c r="BB62926" s="5"/>
    </row>
    <row r="62927" spans="54:54" ht="21.75" customHeight="1" x14ac:dyDescent="0.25">
      <c r="BB62927" s="5"/>
    </row>
    <row r="62928" spans="54:54" ht="21.75" customHeight="1" x14ac:dyDescent="0.25">
      <c r="BB62928" s="5"/>
    </row>
    <row r="62929" spans="54:54" ht="21.75" customHeight="1" x14ac:dyDescent="0.25">
      <c r="BB62929" s="5"/>
    </row>
    <row r="62930" spans="54:54" ht="21.75" customHeight="1" x14ac:dyDescent="0.25">
      <c r="BB62930" s="5"/>
    </row>
    <row r="62931" spans="54:54" ht="21.75" customHeight="1" x14ac:dyDescent="0.25">
      <c r="BB62931" s="5"/>
    </row>
    <row r="62932" spans="54:54" ht="21.75" customHeight="1" x14ac:dyDescent="0.25">
      <c r="BB62932" s="5"/>
    </row>
    <row r="62933" spans="54:54" ht="21.75" customHeight="1" x14ac:dyDescent="0.25">
      <c r="BB62933" s="5"/>
    </row>
    <row r="62934" spans="54:54" ht="21.75" customHeight="1" x14ac:dyDescent="0.25">
      <c r="BB62934" s="5"/>
    </row>
    <row r="62935" spans="54:54" ht="21.75" customHeight="1" x14ac:dyDescent="0.25">
      <c r="BB62935" s="5"/>
    </row>
    <row r="62936" spans="54:54" ht="21.75" customHeight="1" x14ac:dyDescent="0.25">
      <c r="BB62936" s="5"/>
    </row>
    <row r="62937" spans="54:54" ht="21.75" customHeight="1" x14ac:dyDescent="0.25">
      <c r="BB62937" s="5"/>
    </row>
    <row r="62938" spans="54:54" ht="21.75" customHeight="1" x14ac:dyDescent="0.25">
      <c r="BB62938" s="5"/>
    </row>
    <row r="62939" spans="54:54" ht="21.75" customHeight="1" x14ac:dyDescent="0.25">
      <c r="BB62939" s="5"/>
    </row>
    <row r="62940" spans="54:54" ht="21.75" customHeight="1" x14ac:dyDescent="0.25">
      <c r="BB62940" s="5"/>
    </row>
    <row r="62941" spans="54:54" ht="21.75" customHeight="1" x14ac:dyDescent="0.25">
      <c r="BB62941" s="5"/>
    </row>
    <row r="62942" spans="54:54" ht="21.75" customHeight="1" x14ac:dyDescent="0.25">
      <c r="BB62942" s="5"/>
    </row>
    <row r="62943" spans="54:54" ht="21.75" customHeight="1" x14ac:dyDescent="0.25">
      <c r="BB62943" s="5"/>
    </row>
    <row r="62944" spans="54:54" ht="21.75" customHeight="1" x14ac:dyDescent="0.25">
      <c r="BB62944" s="5"/>
    </row>
    <row r="62945" spans="54:54" ht="21.75" customHeight="1" x14ac:dyDescent="0.25">
      <c r="BB62945" s="5"/>
    </row>
    <row r="62946" spans="54:54" ht="21.75" customHeight="1" x14ac:dyDescent="0.25">
      <c r="BB62946" s="5"/>
    </row>
    <row r="62947" spans="54:54" ht="21.75" customHeight="1" x14ac:dyDescent="0.25">
      <c r="BB62947" s="5"/>
    </row>
    <row r="62948" spans="54:54" ht="21.75" customHeight="1" x14ac:dyDescent="0.25">
      <c r="BB62948" s="5"/>
    </row>
    <row r="62949" spans="54:54" ht="21.75" customHeight="1" x14ac:dyDescent="0.25">
      <c r="BB62949" s="5"/>
    </row>
    <row r="62950" spans="54:54" ht="21.75" customHeight="1" x14ac:dyDescent="0.25">
      <c r="BB62950" s="5"/>
    </row>
    <row r="62951" spans="54:54" ht="21.75" customHeight="1" x14ac:dyDescent="0.25">
      <c r="BB62951" s="5"/>
    </row>
    <row r="62952" spans="54:54" ht="21.75" customHeight="1" x14ac:dyDescent="0.25">
      <c r="BB62952" s="5"/>
    </row>
    <row r="62953" spans="54:54" ht="21.75" customHeight="1" x14ac:dyDescent="0.25">
      <c r="BB62953" s="5"/>
    </row>
    <row r="62954" spans="54:54" ht="21.75" customHeight="1" x14ac:dyDescent="0.25">
      <c r="BB62954" s="5"/>
    </row>
    <row r="62955" spans="54:54" ht="21.75" customHeight="1" x14ac:dyDescent="0.25">
      <c r="BB62955" s="5"/>
    </row>
    <row r="62956" spans="54:54" ht="21.75" customHeight="1" x14ac:dyDescent="0.25">
      <c r="BB62956" s="5"/>
    </row>
    <row r="62957" spans="54:54" ht="21.75" customHeight="1" x14ac:dyDescent="0.25">
      <c r="BB62957" s="5"/>
    </row>
    <row r="62958" spans="54:54" ht="21.75" customHeight="1" x14ac:dyDescent="0.25">
      <c r="BB62958" s="5"/>
    </row>
    <row r="62959" spans="54:54" ht="21.75" customHeight="1" x14ac:dyDescent="0.25">
      <c r="BB62959" s="5"/>
    </row>
    <row r="62960" spans="54:54" ht="21.75" customHeight="1" x14ac:dyDescent="0.25">
      <c r="BB62960" s="5"/>
    </row>
    <row r="62961" spans="54:54" ht="21.75" customHeight="1" x14ac:dyDescent="0.25">
      <c r="BB62961" s="5"/>
    </row>
    <row r="62962" spans="54:54" ht="21.75" customHeight="1" x14ac:dyDescent="0.25">
      <c r="BB62962" s="5"/>
    </row>
    <row r="62963" spans="54:54" ht="21.75" customHeight="1" x14ac:dyDescent="0.25">
      <c r="BB62963" s="5"/>
    </row>
    <row r="62964" spans="54:54" ht="21.75" customHeight="1" x14ac:dyDescent="0.25">
      <c r="BB62964" s="5"/>
    </row>
    <row r="62965" spans="54:54" ht="21.75" customHeight="1" x14ac:dyDescent="0.25">
      <c r="BB62965" s="5"/>
    </row>
    <row r="62966" spans="54:54" ht="21.75" customHeight="1" x14ac:dyDescent="0.25">
      <c r="BB62966" s="5"/>
    </row>
    <row r="62967" spans="54:54" ht="21.75" customHeight="1" x14ac:dyDescent="0.25">
      <c r="BB62967" s="5"/>
    </row>
    <row r="62968" spans="54:54" ht="21.75" customHeight="1" x14ac:dyDescent="0.25">
      <c r="BB62968" s="5"/>
    </row>
    <row r="62969" spans="54:54" ht="21.75" customHeight="1" x14ac:dyDescent="0.25">
      <c r="BB62969" s="5"/>
    </row>
    <row r="62970" spans="54:54" ht="21.75" customHeight="1" x14ac:dyDescent="0.25">
      <c r="BB62970" s="5"/>
    </row>
    <row r="62971" spans="54:54" ht="21.75" customHeight="1" x14ac:dyDescent="0.25">
      <c r="BB62971" s="5"/>
    </row>
    <row r="62972" spans="54:54" ht="21.75" customHeight="1" x14ac:dyDescent="0.25">
      <c r="BB62972" s="5"/>
    </row>
    <row r="62973" spans="54:54" ht="21.75" customHeight="1" x14ac:dyDescent="0.25">
      <c r="BB62973" s="5"/>
    </row>
    <row r="62974" spans="54:54" ht="21.75" customHeight="1" x14ac:dyDescent="0.25">
      <c r="BB62974" s="5"/>
    </row>
    <row r="62975" spans="54:54" ht="21.75" customHeight="1" x14ac:dyDescent="0.25">
      <c r="BB62975" s="5"/>
    </row>
    <row r="62976" spans="54:54" ht="21.75" customHeight="1" x14ac:dyDescent="0.25">
      <c r="BB62976" s="5"/>
    </row>
    <row r="62977" spans="54:54" ht="21.75" customHeight="1" x14ac:dyDescent="0.25">
      <c r="BB62977" s="5"/>
    </row>
    <row r="62978" spans="54:54" ht="21.75" customHeight="1" x14ac:dyDescent="0.25">
      <c r="BB62978" s="5"/>
    </row>
    <row r="62979" spans="54:54" ht="21.75" customHeight="1" x14ac:dyDescent="0.25">
      <c r="BB62979" s="5"/>
    </row>
    <row r="62980" spans="54:54" ht="21.75" customHeight="1" x14ac:dyDescent="0.25">
      <c r="BB62980" s="5"/>
    </row>
    <row r="62981" spans="54:54" ht="21.75" customHeight="1" x14ac:dyDescent="0.25">
      <c r="BB62981" s="5"/>
    </row>
    <row r="62982" spans="54:54" ht="21.75" customHeight="1" x14ac:dyDescent="0.25">
      <c r="BB62982" s="5"/>
    </row>
    <row r="62983" spans="54:54" ht="21.75" customHeight="1" x14ac:dyDescent="0.25">
      <c r="BB62983" s="5"/>
    </row>
    <row r="62984" spans="54:54" ht="21.75" customHeight="1" x14ac:dyDescent="0.25">
      <c r="BB62984" s="5"/>
    </row>
    <row r="62985" spans="54:54" ht="21.75" customHeight="1" x14ac:dyDescent="0.25">
      <c r="BB62985" s="5"/>
    </row>
    <row r="62986" spans="54:54" ht="21.75" customHeight="1" x14ac:dyDescent="0.25">
      <c r="BB62986" s="5"/>
    </row>
    <row r="62987" spans="54:54" ht="21.75" customHeight="1" x14ac:dyDescent="0.25">
      <c r="BB62987" s="5"/>
    </row>
    <row r="62988" spans="54:54" ht="21.75" customHeight="1" x14ac:dyDescent="0.25">
      <c r="BB62988" s="5"/>
    </row>
    <row r="62989" spans="54:54" ht="21.75" customHeight="1" x14ac:dyDescent="0.25">
      <c r="BB62989" s="5"/>
    </row>
    <row r="62990" spans="54:54" ht="21.75" customHeight="1" x14ac:dyDescent="0.25">
      <c r="BB62990" s="5"/>
    </row>
    <row r="62991" spans="54:54" ht="21.75" customHeight="1" x14ac:dyDescent="0.25">
      <c r="BB62991" s="5"/>
    </row>
    <row r="62992" spans="54:54" ht="21.75" customHeight="1" x14ac:dyDescent="0.25">
      <c r="BB62992" s="5"/>
    </row>
    <row r="62993" spans="54:54" ht="21.75" customHeight="1" x14ac:dyDescent="0.25">
      <c r="BB62993" s="5"/>
    </row>
    <row r="62994" spans="54:54" ht="21.75" customHeight="1" x14ac:dyDescent="0.25">
      <c r="BB62994" s="5"/>
    </row>
    <row r="62995" spans="54:54" ht="21.75" customHeight="1" x14ac:dyDescent="0.25">
      <c r="BB62995" s="5"/>
    </row>
    <row r="62996" spans="54:54" ht="21.75" customHeight="1" x14ac:dyDescent="0.25">
      <c r="BB62996" s="5"/>
    </row>
    <row r="62997" spans="54:54" ht="21.75" customHeight="1" x14ac:dyDescent="0.25">
      <c r="BB62997" s="5"/>
    </row>
    <row r="62998" spans="54:54" ht="21.75" customHeight="1" x14ac:dyDescent="0.25">
      <c r="BB62998" s="5"/>
    </row>
    <row r="62999" spans="54:54" ht="21.75" customHeight="1" x14ac:dyDescent="0.25">
      <c r="BB62999" s="5"/>
    </row>
    <row r="63000" spans="54:54" ht="21.75" customHeight="1" x14ac:dyDescent="0.25">
      <c r="BB63000" s="5"/>
    </row>
    <row r="63001" spans="54:54" ht="21.75" customHeight="1" x14ac:dyDescent="0.25">
      <c r="BB63001" s="5"/>
    </row>
    <row r="63002" spans="54:54" ht="21.75" customHeight="1" x14ac:dyDescent="0.25">
      <c r="BB63002" s="5"/>
    </row>
    <row r="63003" spans="54:54" ht="21.75" customHeight="1" x14ac:dyDescent="0.25">
      <c r="BB63003" s="5"/>
    </row>
    <row r="63004" spans="54:54" ht="21.75" customHeight="1" x14ac:dyDescent="0.25">
      <c r="BB63004" s="5"/>
    </row>
    <row r="63005" spans="54:54" ht="21.75" customHeight="1" x14ac:dyDescent="0.25">
      <c r="BB63005" s="5"/>
    </row>
    <row r="63006" spans="54:54" ht="21.75" customHeight="1" x14ac:dyDescent="0.25">
      <c r="BB63006" s="5"/>
    </row>
    <row r="63007" spans="54:54" ht="21.75" customHeight="1" x14ac:dyDescent="0.25">
      <c r="BB63007" s="5"/>
    </row>
    <row r="63008" spans="54:54" ht="21.75" customHeight="1" x14ac:dyDescent="0.25">
      <c r="BB63008" s="5"/>
    </row>
    <row r="63009" spans="54:54" ht="21.75" customHeight="1" x14ac:dyDescent="0.25">
      <c r="BB63009" s="5"/>
    </row>
    <row r="63010" spans="54:54" ht="21.75" customHeight="1" x14ac:dyDescent="0.25">
      <c r="BB63010" s="5"/>
    </row>
    <row r="63011" spans="54:54" ht="21.75" customHeight="1" x14ac:dyDescent="0.25">
      <c r="BB63011" s="5"/>
    </row>
    <row r="63012" spans="54:54" ht="21.75" customHeight="1" x14ac:dyDescent="0.25">
      <c r="BB63012" s="5"/>
    </row>
    <row r="63013" spans="54:54" ht="21.75" customHeight="1" x14ac:dyDescent="0.25">
      <c r="BB63013" s="5"/>
    </row>
    <row r="63014" spans="54:54" ht="21.75" customHeight="1" x14ac:dyDescent="0.25">
      <c r="BB63014" s="5"/>
    </row>
    <row r="63015" spans="54:54" ht="21.75" customHeight="1" x14ac:dyDescent="0.25">
      <c r="BB63015" s="5"/>
    </row>
    <row r="63016" spans="54:54" ht="21.75" customHeight="1" x14ac:dyDescent="0.25">
      <c r="BB63016" s="5"/>
    </row>
    <row r="63017" spans="54:54" ht="21.75" customHeight="1" x14ac:dyDescent="0.25">
      <c r="BB63017" s="5"/>
    </row>
    <row r="63018" spans="54:54" ht="21.75" customHeight="1" x14ac:dyDescent="0.25">
      <c r="BB63018" s="5"/>
    </row>
    <row r="63019" spans="54:54" ht="21.75" customHeight="1" x14ac:dyDescent="0.25">
      <c r="BB63019" s="5"/>
    </row>
    <row r="63020" spans="54:54" ht="21.75" customHeight="1" x14ac:dyDescent="0.25">
      <c r="BB63020" s="5"/>
    </row>
    <row r="63021" spans="54:54" ht="21.75" customHeight="1" x14ac:dyDescent="0.25">
      <c r="BB63021" s="5"/>
    </row>
    <row r="63022" spans="54:54" ht="21.75" customHeight="1" x14ac:dyDescent="0.25">
      <c r="BB63022" s="5"/>
    </row>
    <row r="63023" spans="54:54" ht="21.75" customHeight="1" x14ac:dyDescent="0.25">
      <c r="BB63023" s="5"/>
    </row>
    <row r="63024" spans="54:54" ht="21.75" customHeight="1" x14ac:dyDescent="0.25">
      <c r="BB63024" s="5"/>
    </row>
    <row r="63025" spans="54:54" ht="21.75" customHeight="1" x14ac:dyDescent="0.25">
      <c r="BB63025" s="5"/>
    </row>
    <row r="63026" spans="54:54" ht="21.75" customHeight="1" x14ac:dyDescent="0.25">
      <c r="BB63026" s="5"/>
    </row>
    <row r="63027" spans="54:54" ht="21.75" customHeight="1" x14ac:dyDescent="0.25">
      <c r="BB63027" s="5"/>
    </row>
    <row r="63028" spans="54:54" ht="21.75" customHeight="1" x14ac:dyDescent="0.25">
      <c r="BB63028" s="5"/>
    </row>
    <row r="63029" spans="54:54" ht="21.75" customHeight="1" x14ac:dyDescent="0.25">
      <c r="BB63029" s="5"/>
    </row>
    <row r="63030" spans="54:54" ht="21.75" customHeight="1" x14ac:dyDescent="0.25">
      <c r="BB63030" s="5"/>
    </row>
    <row r="63031" spans="54:54" ht="21.75" customHeight="1" x14ac:dyDescent="0.25">
      <c r="BB63031" s="5"/>
    </row>
    <row r="63032" spans="54:54" ht="21.75" customHeight="1" x14ac:dyDescent="0.25">
      <c r="BB63032" s="5"/>
    </row>
    <row r="63033" spans="54:54" ht="21.75" customHeight="1" x14ac:dyDescent="0.25">
      <c r="BB63033" s="5"/>
    </row>
    <row r="63034" spans="54:54" ht="21.75" customHeight="1" x14ac:dyDescent="0.25">
      <c r="BB63034" s="5"/>
    </row>
    <row r="63035" spans="54:54" ht="21.75" customHeight="1" x14ac:dyDescent="0.25">
      <c r="BB63035" s="5"/>
    </row>
    <row r="63036" spans="54:54" ht="21.75" customHeight="1" x14ac:dyDescent="0.25">
      <c r="BB63036" s="5"/>
    </row>
    <row r="63037" spans="54:54" ht="21.75" customHeight="1" x14ac:dyDescent="0.25">
      <c r="BB63037" s="5"/>
    </row>
    <row r="63038" spans="54:54" ht="21.75" customHeight="1" x14ac:dyDescent="0.25">
      <c r="BB63038" s="5"/>
    </row>
    <row r="63039" spans="54:54" ht="21.75" customHeight="1" x14ac:dyDescent="0.25">
      <c r="BB63039" s="5"/>
    </row>
    <row r="63040" spans="54:54" ht="21.75" customHeight="1" x14ac:dyDescent="0.25">
      <c r="BB63040" s="5"/>
    </row>
    <row r="63041" spans="54:54" ht="21.75" customHeight="1" x14ac:dyDescent="0.25">
      <c r="BB63041" s="5"/>
    </row>
    <row r="63042" spans="54:54" ht="21.75" customHeight="1" x14ac:dyDescent="0.25">
      <c r="BB63042" s="5"/>
    </row>
    <row r="63043" spans="54:54" ht="21.75" customHeight="1" x14ac:dyDescent="0.25">
      <c r="BB63043" s="5"/>
    </row>
    <row r="63044" spans="54:54" ht="21.75" customHeight="1" x14ac:dyDescent="0.25">
      <c r="BB63044" s="5"/>
    </row>
    <row r="63045" spans="54:54" ht="21.75" customHeight="1" x14ac:dyDescent="0.25">
      <c r="BB63045" s="5"/>
    </row>
    <row r="63046" spans="54:54" ht="21.75" customHeight="1" x14ac:dyDescent="0.25">
      <c r="BB63046" s="5"/>
    </row>
    <row r="63047" spans="54:54" ht="21.75" customHeight="1" x14ac:dyDescent="0.25">
      <c r="BB63047" s="5"/>
    </row>
    <row r="63048" spans="54:54" ht="21.75" customHeight="1" x14ac:dyDescent="0.25">
      <c r="BB63048" s="5"/>
    </row>
    <row r="63049" spans="54:54" ht="21.75" customHeight="1" x14ac:dyDescent="0.25">
      <c r="BB63049" s="5"/>
    </row>
    <row r="63050" spans="54:54" ht="21.75" customHeight="1" x14ac:dyDescent="0.25">
      <c r="BB63050" s="5"/>
    </row>
    <row r="63051" spans="54:54" ht="21.75" customHeight="1" x14ac:dyDescent="0.25">
      <c r="BB63051" s="5"/>
    </row>
    <row r="63052" spans="54:54" ht="21.75" customHeight="1" x14ac:dyDescent="0.25">
      <c r="BB63052" s="5"/>
    </row>
    <row r="63053" spans="54:54" ht="21.75" customHeight="1" x14ac:dyDescent="0.25">
      <c r="BB63053" s="5"/>
    </row>
    <row r="63054" spans="54:54" ht="21.75" customHeight="1" x14ac:dyDescent="0.25">
      <c r="BB63054" s="5"/>
    </row>
    <row r="63055" spans="54:54" ht="21.75" customHeight="1" x14ac:dyDescent="0.25">
      <c r="BB63055" s="5"/>
    </row>
    <row r="63056" spans="54:54" ht="21.75" customHeight="1" x14ac:dyDescent="0.25">
      <c r="BB63056" s="5"/>
    </row>
    <row r="63057" spans="54:54" ht="21.75" customHeight="1" x14ac:dyDescent="0.25">
      <c r="BB63057" s="5"/>
    </row>
    <row r="63058" spans="54:54" ht="21.75" customHeight="1" x14ac:dyDescent="0.25">
      <c r="BB63058" s="5"/>
    </row>
    <row r="63059" spans="54:54" ht="21.75" customHeight="1" x14ac:dyDescent="0.25">
      <c r="BB63059" s="5"/>
    </row>
    <row r="63060" spans="54:54" ht="21.75" customHeight="1" x14ac:dyDescent="0.25">
      <c r="BB63060" s="5"/>
    </row>
    <row r="63061" spans="54:54" ht="21.75" customHeight="1" x14ac:dyDescent="0.25">
      <c r="BB63061" s="5"/>
    </row>
    <row r="63062" spans="54:54" ht="21.75" customHeight="1" x14ac:dyDescent="0.25">
      <c r="BB63062" s="5"/>
    </row>
    <row r="63063" spans="54:54" ht="21.75" customHeight="1" x14ac:dyDescent="0.25">
      <c r="BB63063" s="5"/>
    </row>
    <row r="63064" spans="54:54" ht="21.75" customHeight="1" x14ac:dyDescent="0.25">
      <c r="BB63064" s="5"/>
    </row>
    <row r="63065" spans="54:54" ht="21.75" customHeight="1" x14ac:dyDescent="0.25">
      <c r="BB63065" s="5"/>
    </row>
    <row r="63066" spans="54:54" ht="21.75" customHeight="1" x14ac:dyDescent="0.25">
      <c r="BB63066" s="5"/>
    </row>
    <row r="63067" spans="54:54" ht="21.75" customHeight="1" x14ac:dyDescent="0.25">
      <c r="BB63067" s="5"/>
    </row>
    <row r="63068" spans="54:54" ht="21.75" customHeight="1" x14ac:dyDescent="0.25">
      <c r="BB63068" s="5"/>
    </row>
    <row r="63069" spans="54:54" ht="21.75" customHeight="1" x14ac:dyDescent="0.25">
      <c r="BB63069" s="5"/>
    </row>
    <row r="63070" spans="54:54" ht="21.75" customHeight="1" x14ac:dyDescent="0.25">
      <c r="BB63070" s="5"/>
    </row>
    <row r="63071" spans="54:54" ht="21.75" customHeight="1" x14ac:dyDescent="0.25">
      <c r="BB63071" s="5"/>
    </row>
    <row r="63072" spans="54:54" ht="21.75" customHeight="1" x14ac:dyDescent="0.25">
      <c r="BB63072" s="5"/>
    </row>
    <row r="63073" spans="54:54" ht="21.75" customHeight="1" x14ac:dyDescent="0.25">
      <c r="BB63073" s="5"/>
    </row>
    <row r="63074" spans="54:54" ht="21.75" customHeight="1" x14ac:dyDescent="0.25">
      <c r="BB63074" s="5"/>
    </row>
    <row r="63075" spans="54:54" ht="21.75" customHeight="1" x14ac:dyDescent="0.25">
      <c r="BB63075" s="5"/>
    </row>
    <row r="63076" spans="54:54" ht="21.75" customHeight="1" x14ac:dyDescent="0.25">
      <c r="BB63076" s="5"/>
    </row>
    <row r="63077" spans="54:54" ht="21.75" customHeight="1" x14ac:dyDescent="0.25">
      <c r="BB63077" s="5"/>
    </row>
    <row r="63078" spans="54:54" ht="21.75" customHeight="1" x14ac:dyDescent="0.25">
      <c r="BB63078" s="5"/>
    </row>
    <row r="63079" spans="54:54" ht="21.75" customHeight="1" x14ac:dyDescent="0.25">
      <c r="BB63079" s="5"/>
    </row>
    <row r="63080" spans="54:54" ht="21.75" customHeight="1" x14ac:dyDescent="0.25">
      <c r="BB63080" s="5"/>
    </row>
    <row r="63081" spans="54:54" ht="21.75" customHeight="1" x14ac:dyDescent="0.25">
      <c r="BB63081" s="5"/>
    </row>
    <row r="63082" spans="54:54" ht="21.75" customHeight="1" x14ac:dyDescent="0.25">
      <c r="BB63082" s="5"/>
    </row>
    <row r="63083" spans="54:54" ht="21.75" customHeight="1" x14ac:dyDescent="0.25">
      <c r="BB63083" s="5"/>
    </row>
    <row r="63084" spans="54:54" ht="21.75" customHeight="1" x14ac:dyDescent="0.25">
      <c r="BB63084" s="5"/>
    </row>
    <row r="63085" spans="54:54" ht="21.75" customHeight="1" x14ac:dyDescent="0.25">
      <c r="BB63085" s="5"/>
    </row>
    <row r="63086" spans="54:54" ht="21.75" customHeight="1" x14ac:dyDescent="0.25">
      <c r="BB63086" s="5"/>
    </row>
    <row r="63087" spans="54:54" ht="21.75" customHeight="1" x14ac:dyDescent="0.25">
      <c r="BB63087" s="5"/>
    </row>
    <row r="63088" spans="54:54" ht="21.75" customHeight="1" x14ac:dyDescent="0.25">
      <c r="BB63088" s="5"/>
    </row>
    <row r="63089" spans="54:54" ht="21.75" customHeight="1" x14ac:dyDescent="0.25">
      <c r="BB63089" s="5"/>
    </row>
    <row r="63090" spans="54:54" ht="21.75" customHeight="1" x14ac:dyDescent="0.25">
      <c r="BB63090" s="5"/>
    </row>
    <row r="63091" spans="54:54" ht="21.75" customHeight="1" x14ac:dyDescent="0.25">
      <c r="BB63091" s="5"/>
    </row>
    <row r="63092" spans="54:54" ht="21.75" customHeight="1" x14ac:dyDescent="0.25">
      <c r="BB63092" s="5"/>
    </row>
    <row r="63093" spans="54:54" ht="21.75" customHeight="1" x14ac:dyDescent="0.25">
      <c r="BB63093" s="5"/>
    </row>
    <row r="63094" spans="54:54" ht="21.75" customHeight="1" x14ac:dyDescent="0.25">
      <c r="BB63094" s="5"/>
    </row>
    <row r="63095" spans="54:54" ht="21.75" customHeight="1" x14ac:dyDescent="0.25">
      <c r="BB63095" s="5"/>
    </row>
    <row r="63096" spans="54:54" ht="21.75" customHeight="1" x14ac:dyDescent="0.25">
      <c r="BB63096" s="5"/>
    </row>
    <row r="63097" spans="54:54" ht="21.75" customHeight="1" x14ac:dyDescent="0.25">
      <c r="BB63097" s="5"/>
    </row>
    <row r="63098" spans="54:54" ht="21.75" customHeight="1" x14ac:dyDescent="0.25">
      <c r="BB63098" s="5"/>
    </row>
    <row r="63099" spans="54:54" ht="21.75" customHeight="1" x14ac:dyDescent="0.25">
      <c r="BB63099" s="5"/>
    </row>
    <row r="63100" spans="54:54" ht="21.75" customHeight="1" x14ac:dyDescent="0.25">
      <c r="BB63100" s="5"/>
    </row>
    <row r="63101" spans="54:54" ht="21.75" customHeight="1" x14ac:dyDescent="0.25">
      <c r="BB63101" s="5"/>
    </row>
    <row r="63102" spans="54:54" ht="21.75" customHeight="1" x14ac:dyDescent="0.25">
      <c r="BB63102" s="5"/>
    </row>
    <row r="63103" spans="54:54" ht="21.75" customHeight="1" x14ac:dyDescent="0.25">
      <c r="BB63103" s="5"/>
    </row>
    <row r="63104" spans="54:54" ht="21.75" customHeight="1" x14ac:dyDescent="0.25">
      <c r="BB63104" s="5"/>
    </row>
    <row r="63105" spans="54:54" ht="21.75" customHeight="1" x14ac:dyDescent="0.25">
      <c r="BB63105" s="5"/>
    </row>
    <row r="63106" spans="54:54" ht="21.75" customHeight="1" x14ac:dyDescent="0.25">
      <c r="BB63106" s="5"/>
    </row>
    <row r="63107" spans="54:54" ht="21.75" customHeight="1" x14ac:dyDescent="0.25">
      <c r="BB63107" s="5"/>
    </row>
    <row r="63108" spans="54:54" ht="21.75" customHeight="1" x14ac:dyDescent="0.25">
      <c r="BB63108" s="5"/>
    </row>
    <row r="63109" spans="54:54" ht="21.75" customHeight="1" x14ac:dyDescent="0.25">
      <c r="BB63109" s="5"/>
    </row>
    <row r="63110" spans="54:54" ht="21.75" customHeight="1" x14ac:dyDescent="0.25">
      <c r="BB63110" s="5"/>
    </row>
    <row r="63111" spans="54:54" ht="21.75" customHeight="1" x14ac:dyDescent="0.25">
      <c r="BB63111" s="5"/>
    </row>
    <row r="63112" spans="54:54" ht="21.75" customHeight="1" x14ac:dyDescent="0.25">
      <c r="BB63112" s="5"/>
    </row>
    <row r="63113" spans="54:54" ht="21.75" customHeight="1" x14ac:dyDescent="0.25">
      <c r="BB63113" s="5"/>
    </row>
    <row r="63114" spans="54:54" ht="21.75" customHeight="1" x14ac:dyDescent="0.25">
      <c r="BB63114" s="5"/>
    </row>
    <row r="63115" spans="54:54" ht="21.75" customHeight="1" x14ac:dyDescent="0.25">
      <c r="BB63115" s="5"/>
    </row>
    <row r="63116" spans="54:54" ht="21.75" customHeight="1" x14ac:dyDescent="0.25">
      <c r="BB63116" s="5"/>
    </row>
    <row r="63117" spans="54:54" ht="21.75" customHeight="1" x14ac:dyDescent="0.25">
      <c r="BB63117" s="5"/>
    </row>
    <row r="63118" spans="54:54" ht="21.75" customHeight="1" x14ac:dyDescent="0.25">
      <c r="BB63118" s="5"/>
    </row>
    <row r="63119" spans="54:54" ht="21.75" customHeight="1" x14ac:dyDescent="0.25">
      <c r="BB63119" s="5"/>
    </row>
    <row r="63120" spans="54:54" ht="21.75" customHeight="1" x14ac:dyDescent="0.25">
      <c r="BB63120" s="5"/>
    </row>
    <row r="63121" spans="54:54" ht="21.75" customHeight="1" x14ac:dyDescent="0.25">
      <c r="BB63121" s="5"/>
    </row>
    <row r="63122" spans="54:54" ht="21.75" customHeight="1" x14ac:dyDescent="0.25">
      <c r="BB63122" s="5"/>
    </row>
    <row r="63123" spans="54:54" ht="21.75" customHeight="1" x14ac:dyDescent="0.25">
      <c r="BB63123" s="5"/>
    </row>
    <row r="63124" spans="54:54" ht="21.75" customHeight="1" x14ac:dyDescent="0.25">
      <c r="BB63124" s="5"/>
    </row>
    <row r="63125" spans="54:54" ht="21.75" customHeight="1" x14ac:dyDescent="0.25">
      <c r="BB63125" s="5"/>
    </row>
    <row r="63126" spans="54:54" ht="21.75" customHeight="1" x14ac:dyDescent="0.25">
      <c r="BB63126" s="5"/>
    </row>
    <row r="63127" spans="54:54" ht="21.75" customHeight="1" x14ac:dyDescent="0.25">
      <c r="BB63127" s="5"/>
    </row>
    <row r="63128" spans="54:54" ht="21.75" customHeight="1" x14ac:dyDescent="0.25">
      <c r="BB63128" s="5"/>
    </row>
    <row r="63129" spans="54:54" ht="21.75" customHeight="1" x14ac:dyDescent="0.25">
      <c r="BB63129" s="5"/>
    </row>
    <row r="63130" spans="54:54" ht="21.75" customHeight="1" x14ac:dyDescent="0.25">
      <c r="BB63130" s="5"/>
    </row>
    <row r="63131" spans="54:54" ht="21.75" customHeight="1" x14ac:dyDescent="0.25">
      <c r="BB63131" s="5"/>
    </row>
    <row r="63132" spans="54:54" ht="21.75" customHeight="1" x14ac:dyDescent="0.25">
      <c r="BB63132" s="5"/>
    </row>
    <row r="63133" spans="54:54" ht="21.75" customHeight="1" x14ac:dyDescent="0.25">
      <c r="BB63133" s="5"/>
    </row>
    <row r="63134" spans="54:54" ht="21.75" customHeight="1" x14ac:dyDescent="0.25">
      <c r="BB63134" s="5"/>
    </row>
    <row r="63135" spans="54:54" ht="21.75" customHeight="1" x14ac:dyDescent="0.25">
      <c r="BB63135" s="5"/>
    </row>
    <row r="63136" spans="54:54" ht="21.75" customHeight="1" x14ac:dyDescent="0.25">
      <c r="BB63136" s="5"/>
    </row>
    <row r="63137" spans="54:54" ht="21.75" customHeight="1" x14ac:dyDescent="0.25">
      <c r="BB63137" s="5"/>
    </row>
    <row r="63138" spans="54:54" ht="21.75" customHeight="1" x14ac:dyDescent="0.25">
      <c r="BB63138" s="5"/>
    </row>
    <row r="63139" spans="54:54" ht="21.75" customHeight="1" x14ac:dyDescent="0.25">
      <c r="BB63139" s="5"/>
    </row>
    <row r="63140" spans="54:54" ht="21.75" customHeight="1" x14ac:dyDescent="0.25">
      <c r="BB63140" s="5"/>
    </row>
    <row r="63141" spans="54:54" ht="21.75" customHeight="1" x14ac:dyDescent="0.25">
      <c r="BB63141" s="5"/>
    </row>
    <row r="63142" spans="54:54" ht="21.75" customHeight="1" x14ac:dyDescent="0.25">
      <c r="BB63142" s="5"/>
    </row>
    <row r="63143" spans="54:54" ht="21.75" customHeight="1" x14ac:dyDescent="0.25">
      <c r="BB63143" s="5"/>
    </row>
    <row r="63144" spans="54:54" ht="21.75" customHeight="1" x14ac:dyDescent="0.25">
      <c r="BB63144" s="5"/>
    </row>
    <row r="63145" spans="54:54" ht="21.75" customHeight="1" x14ac:dyDescent="0.25">
      <c r="BB63145" s="5"/>
    </row>
    <row r="63146" spans="54:54" ht="21.75" customHeight="1" x14ac:dyDescent="0.25">
      <c r="BB63146" s="5"/>
    </row>
    <row r="63147" spans="54:54" ht="21.75" customHeight="1" x14ac:dyDescent="0.25">
      <c r="BB63147" s="5"/>
    </row>
    <row r="63148" spans="54:54" ht="21.75" customHeight="1" x14ac:dyDescent="0.25">
      <c r="BB63148" s="5"/>
    </row>
    <row r="63149" spans="54:54" ht="21.75" customHeight="1" x14ac:dyDescent="0.25">
      <c r="BB63149" s="5"/>
    </row>
    <row r="63150" spans="54:54" ht="21.75" customHeight="1" x14ac:dyDescent="0.25">
      <c r="BB63150" s="5"/>
    </row>
    <row r="63151" spans="54:54" ht="21.75" customHeight="1" x14ac:dyDescent="0.25">
      <c r="BB63151" s="5"/>
    </row>
    <row r="63152" spans="54:54" ht="21.75" customHeight="1" x14ac:dyDescent="0.25">
      <c r="BB63152" s="5"/>
    </row>
    <row r="63153" spans="54:54" ht="21.75" customHeight="1" x14ac:dyDescent="0.25">
      <c r="BB63153" s="5"/>
    </row>
    <row r="63154" spans="54:54" ht="21.75" customHeight="1" x14ac:dyDescent="0.25">
      <c r="BB63154" s="5"/>
    </row>
    <row r="63155" spans="54:54" ht="21.75" customHeight="1" x14ac:dyDescent="0.25">
      <c r="BB63155" s="5"/>
    </row>
    <row r="63156" spans="54:54" ht="21.75" customHeight="1" x14ac:dyDescent="0.25">
      <c r="BB63156" s="5"/>
    </row>
    <row r="63157" spans="54:54" ht="21.75" customHeight="1" x14ac:dyDescent="0.25">
      <c r="BB63157" s="5"/>
    </row>
    <row r="63158" spans="54:54" ht="21.75" customHeight="1" x14ac:dyDescent="0.25">
      <c r="BB63158" s="5"/>
    </row>
    <row r="63159" spans="54:54" ht="21.75" customHeight="1" x14ac:dyDescent="0.25">
      <c r="BB63159" s="5"/>
    </row>
    <row r="63160" spans="54:54" ht="21.75" customHeight="1" x14ac:dyDescent="0.25">
      <c r="BB63160" s="5"/>
    </row>
    <row r="63161" spans="54:54" ht="21.75" customHeight="1" x14ac:dyDescent="0.25">
      <c r="BB63161" s="5"/>
    </row>
    <row r="63162" spans="54:54" ht="21.75" customHeight="1" x14ac:dyDescent="0.25">
      <c r="BB63162" s="5"/>
    </row>
    <row r="63163" spans="54:54" ht="21.75" customHeight="1" x14ac:dyDescent="0.25">
      <c r="BB63163" s="5"/>
    </row>
    <row r="63164" spans="54:54" ht="21.75" customHeight="1" x14ac:dyDescent="0.25">
      <c r="BB63164" s="5"/>
    </row>
    <row r="63165" spans="54:54" ht="21.75" customHeight="1" x14ac:dyDescent="0.25">
      <c r="BB63165" s="5"/>
    </row>
    <row r="63166" spans="54:54" ht="21.75" customHeight="1" x14ac:dyDescent="0.25">
      <c r="BB63166" s="5"/>
    </row>
    <row r="63167" spans="54:54" ht="21.75" customHeight="1" x14ac:dyDescent="0.25">
      <c r="BB63167" s="5"/>
    </row>
    <row r="63168" spans="54:54" ht="21.75" customHeight="1" x14ac:dyDescent="0.25">
      <c r="BB63168" s="5"/>
    </row>
    <row r="63169" spans="54:54" ht="21.75" customHeight="1" x14ac:dyDescent="0.25">
      <c r="BB63169" s="5"/>
    </row>
    <row r="63170" spans="54:54" ht="21.75" customHeight="1" x14ac:dyDescent="0.25">
      <c r="BB63170" s="5"/>
    </row>
    <row r="63171" spans="54:54" ht="21.75" customHeight="1" x14ac:dyDescent="0.25">
      <c r="BB63171" s="5"/>
    </row>
    <row r="63172" spans="54:54" ht="21.75" customHeight="1" x14ac:dyDescent="0.25">
      <c r="BB63172" s="5"/>
    </row>
    <row r="63173" spans="54:54" ht="21.75" customHeight="1" x14ac:dyDescent="0.25">
      <c r="BB63173" s="5"/>
    </row>
    <row r="63174" spans="54:54" ht="21.75" customHeight="1" x14ac:dyDescent="0.25">
      <c r="BB63174" s="5"/>
    </row>
    <row r="63175" spans="54:54" ht="21.75" customHeight="1" x14ac:dyDescent="0.25">
      <c r="BB63175" s="5"/>
    </row>
    <row r="63176" spans="54:54" ht="21.75" customHeight="1" x14ac:dyDescent="0.25">
      <c r="BB63176" s="5"/>
    </row>
    <row r="63177" spans="54:54" ht="21.75" customHeight="1" x14ac:dyDescent="0.25">
      <c r="BB63177" s="5"/>
    </row>
    <row r="63178" spans="54:54" ht="21.75" customHeight="1" x14ac:dyDescent="0.25">
      <c r="BB63178" s="5"/>
    </row>
    <row r="63179" spans="54:54" ht="21.75" customHeight="1" x14ac:dyDescent="0.25">
      <c r="BB63179" s="5"/>
    </row>
    <row r="63180" spans="54:54" ht="21.75" customHeight="1" x14ac:dyDescent="0.25">
      <c r="BB63180" s="5"/>
    </row>
    <row r="63181" spans="54:54" ht="21.75" customHeight="1" x14ac:dyDescent="0.25">
      <c r="BB63181" s="5"/>
    </row>
    <row r="63182" spans="54:54" ht="21.75" customHeight="1" x14ac:dyDescent="0.25">
      <c r="BB63182" s="5"/>
    </row>
    <row r="63183" spans="54:54" ht="21.75" customHeight="1" x14ac:dyDescent="0.25">
      <c r="BB63183" s="5"/>
    </row>
    <row r="63184" spans="54:54" ht="21.75" customHeight="1" x14ac:dyDescent="0.25">
      <c r="BB63184" s="5"/>
    </row>
    <row r="63185" spans="54:54" ht="21.75" customHeight="1" x14ac:dyDescent="0.25">
      <c r="BB63185" s="5"/>
    </row>
    <row r="63186" spans="54:54" ht="21.75" customHeight="1" x14ac:dyDescent="0.25">
      <c r="BB63186" s="5"/>
    </row>
    <row r="63187" spans="54:54" ht="21.75" customHeight="1" x14ac:dyDescent="0.25">
      <c r="BB63187" s="5"/>
    </row>
    <row r="63188" spans="54:54" ht="21.75" customHeight="1" x14ac:dyDescent="0.25">
      <c r="BB63188" s="5"/>
    </row>
    <row r="63189" spans="54:54" ht="21.75" customHeight="1" x14ac:dyDescent="0.25">
      <c r="BB63189" s="5"/>
    </row>
    <row r="63190" spans="54:54" ht="21.75" customHeight="1" x14ac:dyDescent="0.25">
      <c r="BB63190" s="5"/>
    </row>
    <row r="63191" spans="54:54" ht="21.75" customHeight="1" x14ac:dyDescent="0.25">
      <c r="BB63191" s="5"/>
    </row>
    <row r="63192" spans="54:54" ht="21.75" customHeight="1" x14ac:dyDescent="0.25">
      <c r="BB63192" s="5"/>
    </row>
    <row r="63193" spans="54:54" ht="21.75" customHeight="1" x14ac:dyDescent="0.25">
      <c r="BB63193" s="5"/>
    </row>
    <row r="63194" spans="54:54" ht="21.75" customHeight="1" x14ac:dyDescent="0.25">
      <c r="BB63194" s="5"/>
    </row>
    <row r="63195" spans="54:54" ht="21.75" customHeight="1" x14ac:dyDescent="0.25">
      <c r="BB63195" s="5"/>
    </row>
    <row r="63196" spans="54:54" ht="21.75" customHeight="1" x14ac:dyDescent="0.25">
      <c r="BB63196" s="5"/>
    </row>
    <row r="63197" spans="54:54" ht="21.75" customHeight="1" x14ac:dyDescent="0.25">
      <c r="BB63197" s="5"/>
    </row>
    <row r="63198" spans="54:54" ht="21.75" customHeight="1" x14ac:dyDescent="0.25">
      <c r="BB63198" s="5"/>
    </row>
    <row r="63199" spans="54:54" ht="21.75" customHeight="1" x14ac:dyDescent="0.25">
      <c r="BB63199" s="5"/>
    </row>
    <row r="63200" spans="54:54" ht="21.75" customHeight="1" x14ac:dyDescent="0.25">
      <c r="BB63200" s="5"/>
    </row>
    <row r="63201" spans="54:54" ht="21.75" customHeight="1" x14ac:dyDescent="0.25">
      <c r="BB63201" s="5"/>
    </row>
    <row r="63202" spans="54:54" ht="21.75" customHeight="1" x14ac:dyDescent="0.25">
      <c r="BB63202" s="5"/>
    </row>
    <row r="63203" spans="54:54" ht="21.75" customHeight="1" x14ac:dyDescent="0.25">
      <c r="BB63203" s="5"/>
    </row>
    <row r="63204" spans="54:54" ht="21.75" customHeight="1" x14ac:dyDescent="0.25">
      <c r="BB63204" s="5"/>
    </row>
    <row r="63205" spans="54:54" ht="21.75" customHeight="1" x14ac:dyDescent="0.25">
      <c r="BB63205" s="5"/>
    </row>
    <row r="63206" spans="54:54" ht="21.75" customHeight="1" x14ac:dyDescent="0.25">
      <c r="BB63206" s="5"/>
    </row>
    <row r="63207" spans="54:54" ht="21.75" customHeight="1" x14ac:dyDescent="0.25">
      <c r="BB63207" s="5"/>
    </row>
    <row r="63208" spans="54:54" ht="21.75" customHeight="1" x14ac:dyDescent="0.25">
      <c r="BB63208" s="5"/>
    </row>
    <row r="63209" spans="54:54" ht="21.75" customHeight="1" x14ac:dyDescent="0.25">
      <c r="BB63209" s="5"/>
    </row>
    <row r="63210" spans="54:54" ht="21.75" customHeight="1" x14ac:dyDescent="0.25">
      <c r="BB63210" s="5"/>
    </row>
    <row r="63211" spans="54:54" ht="21.75" customHeight="1" x14ac:dyDescent="0.25">
      <c r="BB63211" s="5"/>
    </row>
    <row r="63212" spans="54:54" ht="21.75" customHeight="1" x14ac:dyDescent="0.25">
      <c r="BB63212" s="5"/>
    </row>
    <row r="63213" spans="54:54" ht="21.75" customHeight="1" x14ac:dyDescent="0.25">
      <c r="BB63213" s="5"/>
    </row>
    <row r="63214" spans="54:54" ht="21.75" customHeight="1" x14ac:dyDescent="0.25">
      <c r="BB63214" s="5"/>
    </row>
    <row r="63215" spans="54:54" ht="21.75" customHeight="1" x14ac:dyDescent="0.25">
      <c r="BB63215" s="5"/>
    </row>
    <row r="63216" spans="54:54" ht="21.75" customHeight="1" x14ac:dyDescent="0.25">
      <c r="BB63216" s="5"/>
    </row>
    <row r="63217" spans="54:54" ht="21.75" customHeight="1" x14ac:dyDescent="0.25">
      <c r="BB63217" s="5"/>
    </row>
    <row r="63218" spans="54:54" ht="21.75" customHeight="1" x14ac:dyDescent="0.25">
      <c r="BB63218" s="5"/>
    </row>
    <row r="63219" spans="54:54" ht="21.75" customHeight="1" x14ac:dyDescent="0.25">
      <c r="BB63219" s="5"/>
    </row>
    <row r="63220" spans="54:54" ht="21.75" customHeight="1" x14ac:dyDescent="0.25">
      <c r="BB63220" s="5"/>
    </row>
    <row r="63221" spans="54:54" ht="21.75" customHeight="1" x14ac:dyDescent="0.25">
      <c r="BB63221" s="5"/>
    </row>
    <row r="63222" spans="54:54" ht="21.75" customHeight="1" x14ac:dyDescent="0.25">
      <c r="BB63222" s="5"/>
    </row>
    <row r="63223" spans="54:54" ht="21.75" customHeight="1" x14ac:dyDescent="0.25">
      <c r="BB63223" s="5"/>
    </row>
    <row r="63224" spans="54:54" ht="21.75" customHeight="1" x14ac:dyDescent="0.25">
      <c r="BB63224" s="5"/>
    </row>
    <row r="63225" spans="54:54" ht="21.75" customHeight="1" x14ac:dyDescent="0.25">
      <c r="BB63225" s="5"/>
    </row>
    <row r="63226" spans="54:54" ht="21.75" customHeight="1" x14ac:dyDescent="0.25">
      <c r="BB63226" s="5"/>
    </row>
    <row r="63227" spans="54:54" ht="21.75" customHeight="1" x14ac:dyDescent="0.25">
      <c r="BB63227" s="5"/>
    </row>
    <row r="63228" spans="54:54" ht="21.75" customHeight="1" x14ac:dyDescent="0.25">
      <c r="BB63228" s="5"/>
    </row>
    <row r="63229" spans="54:54" ht="21.75" customHeight="1" x14ac:dyDescent="0.25">
      <c r="BB63229" s="5"/>
    </row>
    <row r="63230" spans="54:54" ht="21.75" customHeight="1" x14ac:dyDescent="0.25">
      <c r="BB63230" s="5"/>
    </row>
    <row r="63231" spans="54:54" ht="21.75" customHeight="1" x14ac:dyDescent="0.25">
      <c r="BB63231" s="5"/>
    </row>
    <row r="63232" spans="54:54" ht="21.75" customHeight="1" x14ac:dyDescent="0.25">
      <c r="BB63232" s="5"/>
    </row>
    <row r="63233" spans="54:54" ht="21.75" customHeight="1" x14ac:dyDescent="0.25">
      <c r="BB63233" s="5"/>
    </row>
    <row r="63234" spans="54:54" ht="21.75" customHeight="1" x14ac:dyDescent="0.25">
      <c r="BB63234" s="5"/>
    </row>
    <row r="63235" spans="54:54" ht="21.75" customHeight="1" x14ac:dyDescent="0.25">
      <c r="BB63235" s="5"/>
    </row>
    <row r="63236" spans="54:54" ht="21.75" customHeight="1" x14ac:dyDescent="0.25">
      <c r="BB63236" s="5"/>
    </row>
    <row r="63237" spans="54:54" ht="21.75" customHeight="1" x14ac:dyDescent="0.25">
      <c r="BB63237" s="5"/>
    </row>
    <row r="63238" spans="54:54" ht="21.75" customHeight="1" x14ac:dyDescent="0.25">
      <c r="BB63238" s="5"/>
    </row>
    <row r="63239" spans="54:54" ht="21.75" customHeight="1" x14ac:dyDescent="0.25">
      <c r="BB63239" s="5"/>
    </row>
    <row r="63240" spans="54:54" ht="21.75" customHeight="1" x14ac:dyDescent="0.25">
      <c r="BB63240" s="5"/>
    </row>
    <row r="63241" spans="54:54" ht="21.75" customHeight="1" x14ac:dyDescent="0.25">
      <c r="BB63241" s="5"/>
    </row>
    <row r="63242" spans="54:54" ht="21.75" customHeight="1" x14ac:dyDescent="0.25">
      <c r="BB63242" s="5"/>
    </row>
    <row r="63243" spans="54:54" ht="21.75" customHeight="1" x14ac:dyDescent="0.25">
      <c r="BB63243" s="5"/>
    </row>
    <row r="63244" spans="54:54" ht="21.75" customHeight="1" x14ac:dyDescent="0.25">
      <c r="BB63244" s="5"/>
    </row>
    <row r="63245" spans="54:54" ht="21.75" customHeight="1" x14ac:dyDescent="0.25">
      <c r="BB63245" s="5"/>
    </row>
    <row r="63246" spans="54:54" ht="21.75" customHeight="1" x14ac:dyDescent="0.25">
      <c r="BB63246" s="5"/>
    </row>
    <row r="63247" spans="54:54" ht="21.75" customHeight="1" x14ac:dyDescent="0.25">
      <c r="BB63247" s="5"/>
    </row>
    <row r="63248" spans="54:54" ht="21.75" customHeight="1" x14ac:dyDescent="0.25">
      <c r="BB63248" s="5"/>
    </row>
    <row r="63249" spans="54:54" ht="21.75" customHeight="1" x14ac:dyDescent="0.25">
      <c r="BB63249" s="5"/>
    </row>
    <row r="63250" spans="54:54" ht="21.75" customHeight="1" x14ac:dyDescent="0.25">
      <c r="BB63250" s="5"/>
    </row>
    <row r="63251" spans="54:54" ht="21.75" customHeight="1" x14ac:dyDescent="0.25">
      <c r="BB63251" s="5"/>
    </row>
    <row r="63252" spans="54:54" ht="21.75" customHeight="1" x14ac:dyDescent="0.25">
      <c r="BB63252" s="5"/>
    </row>
    <row r="63253" spans="54:54" ht="21.75" customHeight="1" x14ac:dyDescent="0.25">
      <c r="BB63253" s="5"/>
    </row>
    <row r="63254" spans="54:54" ht="21.75" customHeight="1" x14ac:dyDescent="0.25">
      <c r="BB63254" s="5"/>
    </row>
    <row r="63255" spans="54:54" ht="21.75" customHeight="1" x14ac:dyDescent="0.25">
      <c r="BB63255" s="5"/>
    </row>
    <row r="63256" spans="54:54" ht="21.75" customHeight="1" x14ac:dyDescent="0.25">
      <c r="BB63256" s="5"/>
    </row>
    <row r="63257" spans="54:54" ht="21.75" customHeight="1" x14ac:dyDescent="0.25">
      <c r="BB63257" s="5"/>
    </row>
    <row r="63258" spans="54:54" ht="21.75" customHeight="1" x14ac:dyDescent="0.25">
      <c r="BB63258" s="5"/>
    </row>
    <row r="63259" spans="54:54" ht="21.75" customHeight="1" x14ac:dyDescent="0.25">
      <c r="BB63259" s="5"/>
    </row>
    <row r="63260" spans="54:54" ht="21.75" customHeight="1" x14ac:dyDescent="0.25">
      <c r="BB63260" s="5"/>
    </row>
    <row r="63261" spans="54:54" ht="21.75" customHeight="1" x14ac:dyDescent="0.25">
      <c r="BB63261" s="5"/>
    </row>
    <row r="63262" spans="54:54" ht="21.75" customHeight="1" x14ac:dyDescent="0.25">
      <c r="BB63262" s="5"/>
    </row>
    <row r="63263" spans="54:54" ht="21.75" customHeight="1" x14ac:dyDescent="0.25">
      <c r="BB63263" s="5"/>
    </row>
    <row r="63264" spans="54:54" ht="21.75" customHeight="1" x14ac:dyDescent="0.25">
      <c r="BB63264" s="5"/>
    </row>
    <row r="63265" spans="54:54" ht="21.75" customHeight="1" x14ac:dyDescent="0.25">
      <c r="BB63265" s="5"/>
    </row>
    <row r="63266" spans="54:54" ht="21.75" customHeight="1" x14ac:dyDescent="0.25">
      <c r="BB63266" s="5"/>
    </row>
    <row r="63267" spans="54:54" ht="21.75" customHeight="1" x14ac:dyDescent="0.25">
      <c r="BB63267" s="5"/>
    </row>
    <row r="63268" spans="54:54" ht="21.75" customHeight="1" x14ac:dyDescent="0.25">
      <c r="BB63268" s="5"/>
    </row>
    <row r="63269" spans="54:54" ht="21.75" customHeight="1" x14ac:dyDescent="0.25">
      <c r="BB63269" s="5"/>
    </row>
    <row r="63270" spans="54:54" ht="21.75" customHeight="1" x14ac:dyDescent="0.25">
      <c r="BB63270" s="5"/>
    </row>
    <row r="63271" spans="54:54" ht="21.75" customHeight="1" x14ac:dyDescent="0.25">
      <c r="BB63271" s="5"/>
    </row>
    <row r="63272" spans="54:54" ht="21.75" customHeight="1" x14ac:dyDescent="0.25">
      <c r="BB63272" s="5"/>
    </row>
    <row r="63273" spans="54:54" ht="21.75" customHeight="1" x14ac:dyDescent="0.25">
      <c r="BB63273" s="5"/>
    </row>
    <row r="63274" spans="54:54" ht="21.75" customHeight="1" x14ac:dyDescent="0.25">
      <c r="BB63274" s="5"/>
    </row>
    <row r="63275" spans="54:54" ht="21.75" customHeight="1" x14ac:dyDescent="0.25">
      <c r="BB63275" s="5"/>
    </row>
    <row r="63276" spans="54:54" ht="21.75" customHeight="1" x14ac:dyDescent="0.25">
      <c r="BB63276" s="5"/>
    </row>
    <row r="63277" spans="54:54" ht="21.75" customHeight="1" x14ac:dyDescent="0.25">
      <c r="BB63277" s="5"/>
    </row>
    <row r="63278" spans="54:54" ht="21.75" customHeight="1" x14ac:dyDescent="0.25">
      <c r="BB63278" s="5"/>
    </row>
    <row r="63279" spans="54:54" ht="21.75" customHeight="1" x14ac:dyDescent="0.25">
      <c r="BB63279" s="5"/>
    </row>
    <row r="63280" spans="54:54" ht="21.75" customHeight="1" x14ac:dyDescent="0.25">
      <c r="BB63280" s="5"/>
    </row>
    <row r="63281" spans="54:54" ht="21.75" customHeight="1" x14ac:dyDescent="0.25">
      <c r="BB63281" s="5"/>
    </row>
    <row r="63282" spans="54:54" ht="21.75" customHeight="1" x14ac:dyDescent="0.25">
      <c r="BB63282" s="5"/>
    </row>
    <row r="63283" spans="54:54" ht="21.75" customHeight="1" x14ac:dyDescent="0.25">
      <c r="BB63283" s="5"/>
    </row>
    <row r="63284" spans="54:54" ht="21.75" customHeight="1" x14ac:dyDescent="0.25">
      <c r="BB63284" s="5"/>
    </row>
    <row r="63285" spans="54:54" ht="21.75" customHeight="1" x14ac:dyDescent="0.25">
      <c r="BB63285" s="5"/>
    </row>
    <row r="63286" spans="54:54" ht="21.75" customHeight="1" x14ac:dyDescent="0.25">
      <c r="BB63286" s="5"/>
    </row>
    <row r="63287" spans="54:54" ht="21.75" customHeight="1" x14ac:dyDescent="0.25">
      <c r="BB63287" s="5"/>
    </row>
    <row r="63288" spans="54:54" ht="21.75" customHeight="1" x14ac:dyDescent="0.25">
      <c r="BB63288" s="5"/>
    </row>
    <row r="63289" spans="54:54" ht="21.75" customHeight="1" x14ac:dyDescent="0.25">
      <c r="BB63289" s="5"/>
    </row>
    <row r="63290" spans="54:54" ht="21.75" customHeight="1" x14ac:dyDescent="0.25">
      <c r="BB63290" s="5"/>
    </row>
    <row r="63291" spans="54:54" ht="21.75" customHeight="1" x14ac:dyDescent="0.25">
      <c r="BB63291" s="5"/>
    </row>
    <row r="63292" spans="54:54" ht="21.75" customHeight="1" x14ac:dyDescent="0.25">
      <c r="BB63292" s="5"/>
    </row>
    <row r="63293" spans="54:54" ht="21.75" customHeight="1" x14ac:dyDescent="0.25">
      <c r="BB63293" s="5"/>
    </row>
    <row r="63294" spans="54:54" ht="21.75" customHeight="1" x14ac:dyDescent="0.25">
      <c r="BB63294" s="5"/>
    </row>
    <row r="63295" spans="54:54" ht="21.75" customHeight="1" x14ac:dyDescent="0.25">
      <c r="BB63295" s="5"/>
    </row>
    <row r="63296" spans="54:54" ht="21.75" customHeight="1" x14ac:dyDescent="0.25">
      <c r="BB63296" s="5"/>
    </row>
    <row r="63297" spans="54:54" ht="21.75" customHeight="1" x14ac:dyDescent="0.25">
      <c r="BB63297" s="5"/>
    </row>
    <row r="63298" spans="54:54" ht="21.75" customHeight="1" x14ac:dyDescent="0.25">
      <c r="BB63298" s="5"/>
    </row>
    <row r="63299" spans="54:54" ht="21.75" customHeight="1" x14ac:dyDescent="0.25">
      <c r="BB63299" s="5"/>
    </row>
    <row r="63300" spans="54:54" ht="21.75" customHeight="1" x14ac:dyDescent="0.25">
      <c r="BB63300" s="5"/>
    </row>
    <row r="63301" spans="54:54" ht="21.75" customHeight="1" x14ac:dyDescent="0.25">
      <c r="BB63301" s="5"/>
    </row>
    <row r="63302" spans="54:54" ht="21.75" customHeight="1" x14ac:dyDescent="0.25">
      <c r="BB63302" s="5"/>
    </row>
    <row r="63303" spans="54:54" ht="21.75" customHeight="1" x14ac:dyDescent="0.25">
      <c r="BB63303" s="5"/>
    </row>
    <row r="63304" spans="54:54" ht="21.75" customHeight="1" x14ac:dyDescent="0.25">
      <c r="BB63304" s="5"/>
    </row>
    <row r="63305" spans="54:54" ht="21.75" customHeight="1" x14ac:dyDescent="0.25">
      <c r="BB63305" s="5"/>
    </row>
    <row r="63306" spans="54:54" ht="21.75" customHeight="1" x14ac:dyDescent="0.25">
      <c r="BB63306" s="5"/>
    </row>
    <row r="63307" spans="54:54" ht="21.75" customHeight="1" x14ac:dyDescent="0.25">
      <c r="BB63307" s="5"/>
    </row>
    <row r="63308" spans="54:54" ht="21.75" customHeight="1" x14ac:dyDescent="0.25">
      <c r="BB63308" s="5"/>
    </row>
    <row r="63309" spans="54:54" ht="21.75" customHeight="1" x14ac:dyDescent="0.25">
      <c r="BB63309" s="5"/>
    </row>
    <row r="63310" spans="54:54" ht="21.75" customHeight="1" x14ac:dyDescent="0.25">
      <c r="BB63310" s="5"/>
    </row>
    <row r="63311" spans="54:54" ht="21.75" customHeight="1" x14ac:dyDescent="0.25">
      <c r="BB63311" s="5"/>
    </row>
    <row r="63312" spans="54:54" ht="21.75" customHeight="1" x14ac:dyDescent="0.25">
      <c r="BB63312" s="5"/>
    </row>
    <row r="63313" spans="54:54" ht="21.75" customHeight="1" x14ac:dyDescent="0.25">
      <c r="BB63313" s="5"/>
    </row>
    <row r="63314" spans="54:54" ht="21.75" customHeight="1" x14ac:dyDescent="0.25">
      <c r="BB63314" s="5"/>
    </row>
    <row r="63315" spans="54:54" ht="21.75" customHeight="1" x14ac:dyDescent="0.25">
      <c r="BB63315" s="5"/>
    </row>
    <row r="63316" spans="54:54" ht="21.75" customHeight="1" x14ac:dyDescent="0.25">
      <c r="BB63316" s="5"/>
    </row>
    <row r="63317" spans="54:54" ht="21.75" customHeight="1" x14ac:dyDescent="0.25">
      <c r="BB63317" s="5"/>
    </row>
    <row r="63318" spans="54:54" ht="21.75" customHeight="1" x14ac:dyDescent="0.25">
      <c r="BB63318" s="5"/>
    </row>
    <row r="63319" spans="54:54" ht="21.75" customHeight="1" x14ac:dyDescent="0.25">
      <c r="BB63319" s="5"/>
    </row>
    <row r="63320" spans="54:54" ht="21.75" customHeight="1" x14ac:dyDescent="0.25">
      <c r="BB63320" s="5"/>
    </row>
    <row r="63321" spans="54:54" ht="21.75" customHeight="1" x14ac:dyDescent="0.25">
      <c r="BB63321" s="5"/>
    </row>
    <row r="63322" spans="54:54" ht="21.75" customHeight="1" x14ac:dyDescent="0.25">
      <c r="BB63322" s="5"/>
    </row>
    <row r="63323" spans="54:54" ht="21.75" customHeight="1" x14ac:dyDescent="0.25">
      <c r="BB63323" s="5"/>
    </row>
    <row r="63324" spans="54:54" ht="21.75" customHeight="1" x14ac:dyDescent="0.25">
      <c r="BB63324" s="5"/>
    </row>
    <row r="63325" spans="54:54" ht="21.75" customHeight="1" x14ac:dyDescent="0.25">
      <c r="BB63325" s="5"/>
    </row>
    <row r="63326" spans="54:54" ht="21.75" customHeight="1" x14ac:dyDescent="0.25">
      <c r="BB63326" s="5"/>
    </row>
    <row r="63327" spans="54:54" ht="21.75" customHeight="1" x14ac:dyDescent="0.25">
      <c r="BB63327" s="5"/>
    </row>
    <row r="63328" spans="54:54" ht="21.75" customHeight="1" x14ac:dyDescent="0.25">
      <c r="BB63328" s="5"/>
    </row>
    <row r="63329" spans="54:54" ht="21.75" customHeight="1" x14ac:dyDescent="0.25">
      <c r="BB63329" s="5"/>
    </row>
    <row r="63330" spans="54:54" ht="21.75" customHeight="1" x14ac:dyDescent="0.25">
      <c r="BB63330" s="5"/>
    </row>
    <row r="63331" spans="54:54" ht="21.75" customHeight="1" x14ac:dyDescent="0.25">
      <c r="BB63331" s="5"/>
    </row>
    <row r="63332" spans="54:54" ht="21.75" customHeight="1" x14ac:dyDescent="0.25">
      <c r="BB63332" s="5"/>
    </row>
    <row r="63333" spans="54:54" ht="21.75" customHeight="1" x14ac:dyDescent="0.25">
      <c r="BB63333" s="5"/>
    </row>
    <row r="63334" spans="54:54" ht="21.75" customHeight="1" x14ac:dyDescent="0.25">
      <c r="BB63334" s="5"/>
    </row>
    <row r="63335" spans="54:54" ht="21.75" customHeight="1" x14ac:dyDescent="0.25">
      <c r="BB63335" s="5"/>
    </row>
    <row r="63336" spans="54:54" ht="21.75" customHeight="1" x14ac:dyDescent="0.25">
      <c r="BB63336" s="5"/>
    </row>
    <row r="63337" spans="54:54" ht="21.75" customHeight="1" x14ac:dyDescent="0.25">
      <c r="BB63337" s="5"/>
    </row>
    <row r="63338" spans="54:54" ht="21.75" customHeight="1" x14ac:dyDescent="0.25">
      <c r="BB63338" s="5"/>
    </row>
    <row r="63339" spans="54:54" ht="21.75" customHeight="1" x14ac:dyDescent="0.25">
      <c r="BB63339" s="5"/>
    </row>
    <row r="63340" spans="54:54" ht="21.75" customHeight="1" x14ac:dyDescent="0.25">
      <c r="BB63340" s="5"/>
    </row>
    <row r="63341" spans="54:54" ht="21.75" customHeight="1" x14ac:dyDescent="0.25">
      <c r="BB63341" s="5"/>
    </row>
    <row r="63342" spans="54:54" ht="21.75" customHeight="1" x14ac:dyDescent="0.25">
      <c r="BB63342" s="5"/>
    </row>
    <row r="63343" spans="54:54" ht="21.75" customHeight="1" x14ac:dyDescent="0.25">
      <c r="BB63343" s="5"/>
    </row>
    <row r="63344" spans="54:54" ht="21.75" customHeight="1" x14ac:dyDescent="0.25">
      <c r="BB63344" s="5"/>
    </row>
    <row r="63345" spans="54:54" ht="21.75" customHeight="1" x14ac:dyDescent="0.25">
      <c r="BB63345" s="5"/>
    </row>
    <row r="63346" spans="54:54" ht="21.75" customHeight="1" x14ac:dyDescent="0.25">
      <c r="BB63346" s="5"/>
    </row>
    <row r="63347" spans="54:54" ht="21.75" customHeight="1" x14ac:dyDescent="0.25">
      <c r="BB63347" s="5"/>
    </row>
    <row r="63348" spans="54:54" ht="21.75" customHeight="1" x14ac:dyDescent="0.25">
      <c r="BB63348" s="5"/>
    </row>
    <row r="63349" spans="54:54" ht="21.75" customHeight="1" x14ac:dyDescent="0.25">
      <c r="BB63349" s="5"/>
    </row>
    <row r="63350" spans="54:54" ht="21.75" customHeight="1" x14ac:dyDescent="0.25">
      <c r="BB63350" s="5"/>
    </row>
    <row r="63351" spans="54:54" ht="21.75" customHeight="1" x14ac:dyDescent="0.25">
      <c r="BB63351" s="5"/>
    </row>
    <row r="63352" spans="54:54" ht="21.75" customHeight="1" x14ac:dyDescent="0.25">
      <c r="BB63352" s="5"/>
    </row>
    <row r="63353" spans="54:54" ht="21.75" customHeight="1" x14ac:dyDescent="0.25">
      <c r="BB63353" s="5"/>
    </row>
    <row r="63354" spans="54:54" ht="21.75" customHeight="1" x14ac:dyDescent="0.25">
      <c r="BB63354" s="5"/>
    </row>
    <row r="63355" spans="54:54" ht="21.75" customHeight="1" x14ac:dyDescent="0.25">
      <c r="BB63355" s="5"/>
    </row>
    <row r="63356" spans="54:54" ht="21.75" customHeight="1" x14ac:dyDescent="0.25">
      <c r="BB63356" s="5"/>
    </row>
    <row r="63357" spans="54:54" ht="21.75" customHeight="1" x14ac:dyDescent="0.25">
      <c r="BB63357" s="5"/>
    </row>
    <row r="63358" spans="54:54" ht="21.75" customHeight="1" x14ac:dyDescent="0.25">
      <c r="BB63358" s="5"/>
    </row>
    <row r="63359" spans="54:54" ht="21.75" customHeight="1" x14ac:dyDescent="0.25">
      <c r="BB63359" s="5"/>
    </row>
    <row r="63360" spans="54:54" ht="21.75" customHeight="1" x14ac:dyDescent="0.25">
      <c r="BB63360" s="5"/>
    </row>
    <row r="63361" spans="54:54" ht="21.75" customHeight="1" x14ac:dyDescent="0.25">
      <c r="BB63361" s="5"/>
    </row>
    <row r="63362" spans="54:54" ht="21.75" customHeight="1" x14ac:dyDescent="0.25">
      <c r="BB63362" s="5"/>
    </row>
    <row r="63363" spans="54:54" ht="21.75" customHeight="1" x14ac:dyDescent="0.25">
      <c r="BB63363" s="5"/>
    </row>
    <row r="63364" spans="54:54" ht="21.75" customHeight="1" x14ac:dyDescent="0.25">
      <c r="BB63364" s="5"/>
    </row>
    <row r="63365" spans="54:54" ht="21.75" customHeight="1" x14ac:dyDescent="0.25">
      <c r="BB63365" s="5"/>
    </row>
    <row r="63366" spans="54:54" ht="21.75" customHeight="1" x14ac:dyDescent="0.25">
      <c r="BB63366" s="5"/>
    </row>
    <row r="63367" spans="54:54" ht="21.75" customHeight="1" x14ac:dyDescent="0.25">
      <c r="BB63367" s="5"/>
    </row>
    <row r="63368" spans="54:54" ht="21.75" customHeight="1" x14ac:dyDescent="0.25">
      <c r="BB63368" s="5"/>
    </row>
    <row r="63369" spans="54:54" ht="21.75" customHeight="1" x14ac:dyDescent="0.25">
      <c r="BB63369" s="5"/>
    </row>
    <row r="63370" spans="54:54" ht="21.75" customHeight="1" x14ac:dyDescent="0.25">
      <c r="BB63370" s="5"/>
    </row>
    <row r="63371" spans="54:54" ht="21.75" customHeight="1" x14ac:dyDescent="0.25">
      <c r="BB63371" s="5"/>
    </row>
    <row r="63372" spans="54:54" ht="21.75" customHeight="1" x14ac:dyDescent="0.25">
      <c r="BB63372" s="5"/>
    </row>
    <row r="63373" spans="54:54" ht="21.75" customHeight="1" x14ac:dyDescent="0.25">
      <c r="BB63373" s="5"/>
    </row>
    <row r="63374" spans="54:54" ht="21.75" customHeight="1" x14ac:dyDescent="0.25">
      <c r="BB63374" s="5"/>
    </row>
    <row r="63375" spans="54:54" ht="21.75" customHeight="1" x14ac:dyDescent="0.25">
      <c r="BB63375" s="5"/>
    </row>
    <row r="63376" spans="54:54" ht="21.75" customHeight="1" x14ac:dyDescent="0.25">
      <c r="BB63376" s="5"/>
    </row>
    <row r="63377" spans="54:54" ht="21.75" customHeight="1" x14ac:dyDescent="0.25">
      <c r="BB63377" s="5"/>
    </row>
    <row r="63378" spans="54:54" ht="21.75" customHeight="1" x14ac:dyDescent="0.25">
      <c r="BB63378" s="5"/>
    </row>
    <row r="63379" spans="54:54" ht="21.75" customHeight="1" x14ac:dyDescent="0.25">
      <c r="BB63379" s="5"/>
    </row>
    <row r="63380" spans="54:54" ht="21.75" customHeight="1" x14ac:dyDescent="0.25">
      <c r="BB63380" s="5"/>
    </row>
    <row r="63381" spans="54:54" ht="21.75" customHeight="1" x14ac:dyDescent="0.25">
      <c r="BB63381" s="5"/>
    </row>
    <row r="63382" spans="54:54" ht="21.75" customHeight="1" x14ac:dyDescent="0.25">
      <c r="BB63382" s="5"/>
    </row>
    <row r="63383" spans="54:54" ht="21.75" customHeight="1" x14ac:dyDescent="0.25">
      <c r="BB63383" s="5"/>
    </row>
    <row r="63384" spans="54:54" ht="21.75" customHeight="1" x14ac:dyDescent="0.25">
      <c r="BB63384" s="5"/>
    </row>
    <row r="63385" spans="54:54" ht="21.75" customHeight="1" x14ac:dyDescent="0.25">
      <c r="BB63385" s="5"/>
    </row>
    <row r="63386" spans="54:54" ht="21.75" customHeight="1" x14ac:dyDescent="0.25">
      <c r="BB63386" s="5"/>
    </row>
    <row r="63387" spans="54:54" ht="21.75" customHeight="1" x14ac:dyDescent="0.25">
      <c r="BB63387" s="5"/>
    </row>
    <row r="63388" spans="54:54" ht="21.75" customHeight="1" x14ac:dyDescent="0.25">
      <c r="BB63388" s="5"/>
    </row>
    <row r="63389" spans="54:54" ht="21.75" customHeight="1" x14ac:dyDescent="0.25">
      <c r="BB63389" s="5"/>
    </row>
    <row r="63390" spans="54:54" ht="21.75" customHeight="1" x14ac:dyDescent="0.25">
      <c r="BB63390" s="5"/>
    </row>
    <row r="63391" spans="54:54" ht="21.75" customHeight="1" x14ac:dyDescent="0.25">
      <c r="BB63391" s="5"/>
    </row>
    <row r="63392" spans="54:54" ht="21.75" customHeight="1" x14ac:dyDescent="0.25">
      <c r="BB63392" s="5"/>
    </row>
    <row r="63393" spans="54:54" ht="21.75" customHeight="1" x14ac:dyDescent="0.25">
      <c r="BB63393" s="5"/>
    </row>
    <row r="63394" spans="54:54" ht="21.75" customHeight="1" x14ac:dyDescent="0.25">
      <c r="BB63394" s="5"/>
    </row>
    <row r="63395" spans="54:54" ht="21.75" customHeight="1" x14ac:dyDescent="0.25">
      <c r="BB63395" s="5"/>
    </row>
    <row r="63396" spans="54:54" ht="21.75" customHeight="1" x14ac:dyDescent="0.25">
      <c r="BB63396" s="5"/>
    </row>
    <row r="63397" spans="54:54" ht="21.75" customHeight="1" x14ac:dyDescent="0.25">
      <c r="BB63397" s="5"/>
    </row>
    <row r="63398" spans="54:54" ht="21.75" customHeight="1" x14ac:dyDescent="0.25">
      <c r="BB63398" s="5"/>
    </row>
    <row r="63399" spans="54:54" ht="21.75" customHeight="1" x14ac:dyDescent="0.25">
      <c r="BB63399" s="5"/>
    </row>
    <row r="63400" spans="54:54" ht="21.75" customHeight="1" x14ac:dyDescent="0.25">
      <c r="BB63400" s="5"/>
    </row>
    <row r="63401" spans="54:54" ht="21.75" customHeight="1" x14ac:dyDescent="0.25">
      <c r="BB63401" s="5"/>
    </row>
    <row r="63402" spans="54:54" ht="21.75" customHeight="1" x14ac:dyDescent="0.25">
      <c r="BB63402" s="5"/>
    </row>
    <row r="63403" spans="54:54" ht="21.75" customHeight="1" x14ac:dyDescent="0.25">
      <c r="BB63403" s="5"/>
    </row>
    <row r="63404" spans="54:54" ht="21.75" customHeight="1" x14ac:dyDescent="0.25">
      <c r="BB63404" s="5"/>
    </row>
    <row r="63405" spans="54:54" ht="21.75" customHeight="1" x14ac:dyDescent="0.25">
      <c r="BB63405" s="5"/>
    </row>
    <row r="63406" spans="54:54" ht="21.75" customHeight="1" x14ac:dyDescent="0.25">
      <c r="BB63406" s="5"/>
    </row>
    <row r="63407" spans="54:54" ht="21.75" customHeight="1" x14ac:dyDescent="0.25">
      <c r="BB63407" s="5"/>
    </row>
    <row r="63408" spans="54:54" ht="21.75" customHeight="1" x14ac:dyDescent="0.25">
      <c r="BB63408" s="5"/>
    </row>
    <row r="63409" spans="54:54" ht="21.75" customHeight="1" x14ac:dyDescent="0.25">
      <c r="BB63409" s="5"/>
    </row>
    <row r="63410" spans="54:54" ht="21.75" customHeight="1" x14ac:dyDescent="0.25">
      <c r="BB63410" s="5"/>
    </row>
    <row r="63411" spans="54:54" ht="21.75" customHeight="1" x14ac:dyDescent="0.25">
      <c r="BB63411" s="5"/>
    </row>
    <row r="63412" spans="54:54" ht="21.75" customHeight="1" x14ac:dyDescent="0.25">
      <c r="BB63412" s="5"/>
    </row>
    <row r="63413" spans="54:54" ht="21.75" customHeight="1" x14ac:dyDescent="0.25">
      <c r="BB63413" s="5"/>
    </row>
    <row r="63414" spans="54:54" ht="21.75" customHeight="1" x14ac:dyDescent="0.25">
      <c r="BB63414" s="5"/>
    </row>
    <row r="63415" spans="54:54" ht="21.75" customHeight="1" x14ac:dyDescent="0.25">
      <c r="BB63415" s="5"/>
    </row>
    <row r="63416" spans="54:54" ht="21.75" customHeight="1" x14ac:dyDescent="0.25">
      <c r="BB63416" s="5"/>
    </row>
    <row r="63417" spans="54:54" ht="21.75" customHeight="1" x14ac:dyDescent="0.25">
      <c r="BB63417" s="5"/>
    </row>
    <row r="63418" spans="54:54" ht="21.75" customHeight="1" x14ac:dyDescent="0.25">
      <c r="BB63418" s="5"/>
    </row>
    <row r="63419" spans="54:54" ht="21.75" customHeight="1" x14ac:dyDescent="0.25">
      <c r="BB63419" s="5"/>
    </row>
    <row r="63420" spans="54:54" ht="21.75" customHeight="1" x14ac:dyDescent="0.25">
      <c r="BB63420" s="5"/>
    </row>
    <row r="63421" spans="54:54" ht="21.75" customHeight="1" x14ac:dyDescent="0.25">
      <c r="BB63421" s="5"/>
    </row>
    <row r="63422" spans="54:54" ht="21.75" customHeight="1" x14ac:dyDescent="0.25">
      <c r="BB63422" s="5"/>
    </row>
    <row r="63423" spans="54:54" ht="21.75" customHeight="1" x14ac:dyDescent="0.25">
      <c r="BB63423" s="5"/>
    </row>
    <row r="63424" spans="54:54" ht="21.75" customHeight="1" x14ac:dyDescent="0.25">
      <c r="BB63424" s="5"/>
    </row>
    <row r="63425" spans="54:54" ht="21.75" customHeight="1" x14ac:dyDescent="0.25">
      <c r="BB63425" s="5"/>
    </row>
    <row r="63426" spans="54:54" ht="21.75" customHeight="1" x14ac:dyDescent="0.25">
      <c r="BB63426" s="5"/>
    </row>
    <row r="63427" spans="54:54" ht="21.75" customHeight="1" x14ac:dyDescent="0.25">
      <c r="BB63427" s="5"/>
    </row>
    <row r="63428" spans="54:54" ht="21.75" customHeight="1" x14ac:dyDescent="0.25">
      <c r="BB63428" s="5"/>
    </row>
    <row r="63429" spans="54:54" ht="21.75" customHeight="1" x14ac:dyDescent="0.25">
      <c r="BB63429" s="5"/>
    </row>
    <row r="63430" spans="54:54" ht="21.75" customHeight="1" x14ac:dyDescent="0.25">
      <c r="BB63430" s="5"/>
    </row>
    <row r="63431" spans="54:54" ht="21.75" customHeight="1" x14ac:dyDescent="0.25">
      <c r="BB63431" s="5"/>
    </row>
    <row r="63432" spans="54:54" ht="21.75" customHeight="1" x14ac:dyDescent="0.25">
      <c r="BB63432" s="5"/>
    </row>
    <row r="63433" spans="54:54" ht="21.75" customHeight="1" x14ac:dyDescent="0.25">
      <c r="BB63433" s="5"/>
    </row>
    <row r="63434" spans="54:54" ht="21.75" customHeight="1" x14ac:dyDescent="0.25">
      <c r="BB63434" s="5"/>
    </row>
    <row r="63435" spans="54:54" ht="21.75" customHeight="1" x14ac:dyDescent="0.25">
      <c r="BB63435" s="5"/>
    </row>
    <row r="63436" spans="54:54" ht="21.75" customHeight="1" x14ac:dyDescent="0.25">
      <c r="BB63436" s="5"/>
    </row>
    <row r="63437" spans="54:54" ht="21.75" customHeight="1" x14ac:dyDescent="0.25">
      <c r="BB63437" s="5"/>
    </row>
    <row r="63438" spans="54:54" ht="21.75" customHeight="1" x14ac:dyDescent="0.25">
      <c r="BB63438" s="5"/>
    </row>
    <row r="63439" spans="54:54" ht="21.75" customHeight="1" x14ac:dyDescent="0.25">
      <c r="BB63439" s="5"/>
    </row>
    <row r="63440" spans="54:54" ht="21.75" customHeight="1" x14ac:dyDescent="0.25">
      <c r="BB63440" s="5"/>
    </row>
    <row r="63441" spans="54:54" ht="21.75" customHeight="1" x14ac:dyDescent="0.25">
      <c r="BB63441" s="5"/>
    </row>
    <row r="63442" spans="54:54" ht="21.75" customHeight="1" x14ac:dyDescent="0.25">
      <c r="BB63442" s="5"/>
    </row>
    <row r="63443" spans="54:54" ht="21.75" customHeight="1" x14ac:dyDescent="0.25">
      <c r="BB63443" s="5"/>
    </row>
    <row r="63444" spans="54:54" ht="21.75" customHeight="1" x14ac:dyDescent="0.25">
      <c r="BB63444" s="5"/>
    </row>
    <row r="63445" spans="54:54" ht="21.75" customHeight="1" x14ac:dyDescent="0.25">
      <c r="BB63445" s="5"/>
    </row>
    <row r="63446" spans="54:54" ht="21.75" customHeight="1" x14ac:dyDescent="0.25">
      <c r="BB63446" s="5"/>
    </row>
    <row r="63447" spans="54:54" ht="21.75" customHeight="1" x14ac:dyDescent="0.25">
      <c r="BB63447" s="5"/>
    </row>
    <row r="63448" spans="54:54" ht="21.75" customHeight="1" x14ac:dyDescent="0.25">
      <c r="BB63448" s="5"/>
    </row>
    <row r="63449" spans="54:54" ht="21.75" customHeight="1" x14ac:dyDescent="0.25">
      <c r="BB63449" s="5"/>
    </row>
    <row r="63450" spans="54:54" ht="21.75" customHeight="1" x14ac:dyDescent="0.25">
      <c r="BB63450" s="5"/>
    </row>
    <row r="63451" spans="54:54" ht="21.75" customHeight="1" x14ac:dyDescent="0.25">
      <c r="BB63451" s="5"/>
    </row>
    <row r="63452" spans="54:54" ht="21.75" customHeight="1" x14ac:dyDescent="0.25">
      <c r="BB63452" s="5"/>
    </row>
    <row r="63453" spans="54:54" ht="21.75" customHeight="1" x14ac:dyDescent="0.25">
      <c r="BB63453" s="5"/>
    </row>
    <row r="63454" spans="54:54" ht="21.75" customHeight="1" x14ac:dyDescent="0.25">
      <c r="BB63454" s="5"/>
    </row>
    <row r="63455" spans="54:54" ht="21.75" customHeight="1" x14ac:dyDescent="0.25">
      <c r="BB63455" s="5"/>
    </row>
    <row r="63456" spans="54:54" ht="21.75" customHeight="1" x14ac:dyDescent="0.25">
      <c r="BB63456" s="5"/>
    </row>
    <row r="63457" spans="54:54" ht="21.75" customHeight="1" x14ac:dyDescent="0.25">
      <c r="BB63457" s="5"/>
    </row>
    <row r="63458" spans="54:54" ht="21.75" customHeight="1" x14ac:dyDescent="0.25">
      <c r="BB63458" s="5"/>
    </row>
    <row r="63459" spans="54:54" ht="21.75" customHeight="1" x14ac:dyDescent="0.25">
      <c r="BB63459" s="5"/>
    </row>
    <row r="63460" spans="54:54" ht="21.75" customHeight="1" x14ac:dyDescent="0.25">
      <c r="BB63460" s="5"/>
    </row>
    <row r="63461" spans="54:54" ht="21.75" customHeight="1" x14ac:dyDescent="0.25">
      <c r="BB63461" s="5"/>
    </row>
    <row r="63462" spans="54:54" ht="21.75" customHeight="1" x14ac:dyDescent="0.25">
      <c r="BB63462" s="5"/>
    </row>
    <row r="63463" spans="54:54" ht="21.75" customHeight="1" x14ac:dyDescent="0.25">
      <c r="BB63463" s="5"/>
    </row>
    <row r="63464" spans="54:54" ht="21.75" customHeight="1" x14ac:dyDescent="0.25">
      <c r="BB63464" s="5"/>
    </row>
    <row r="63465" spans="54:54" ht="21.75" customHeight="1" x14ac:dyDescent="0.25">
      <c r="BB63465" s="5"/>
    </row>
    <row r="63466" spans="54:54" ht="21.75" customHeight="1" x14ac:dyDescent="0.25">
      <c r="BB63466" s="5"/>
    </row>
    <row r="63467" spans="54:54" ht="21.75" customHeight="1" x14ac:dyDescent="0.25">
      <c r="BB63467" s="5"/>
    </row>
    <row r="63468" spans="54:54" ht="21.75" customHeight="1" x14ac:dyDescent="0.25">
      <c r="BB63468" s="5"/>
    </row>
    <row r="63469" spans="54:54" ht="21.75" customHeight="1" x14ac:dyDescent="0.25">
      <c r="BB63469" s="5"/>
    </row>
    <row r="63470" spans="54:54" ht="21.75" customHeight="1" x14ac:dyDescent="0.25">
      <c r="BB63470" s="5"/>
    </row>
    <row r="63471" spans="54:54" ht="21.75" customHeight="1" x14ac:dyDescent="0.25">
      <c r="BB63471" s="5"/>
    </row>
    <row r="63472" spans="54:54" ht="21.75" customHeight="1" x14ac:dyDescent="0.25">
      <c r="BB63472" s="5"/>
    </row>
    <row r="63473" spans="54:54" ht="21.75" customHeight="1" x14ac:dyDescent="0.25">
      <c r="BB63473" s="5"/>
    </row>
    <row r="63474" spans="54:54" ht="21.75" customHeight="1" x14ac:dyDescent="0.25">
      <c r="BB63474" s="5"/>
    </row>
    <row r="63475" spans="54:54" ht="21.75" customHeight="1" x14ac:dyDescent="0.25">
      <c r="BB63475" s="5"/>
    </row>
    <row r="63476" spans="54:54" ht="21.75" customHeight="1" x14ac:dyDescent="0.25">
      <c r="BB63476" s="5"/>
    </row>
    <row r="63477" spans="54:54" ht="21.75" customHeight="1" x14ac:dyDescent="0.25">
      <c r="BB63477" s="5"/>
    </row>
    <row r="63478" spans="54:54" ht="21.75" customHeight="1" x14ac:dyDescent="0.25">
      <c r="BB63478" s="5"/>
    </row>
    <row r="63479" spans="54:54" ht="21.75" customHeight="1" x14ac:dyDescent="0.25">
      <c r="BB63479" s="5"/>
    </row>
    <row r="63480" spans="54:54" ht="21.75" customHeight="1" x14ac:dyDescent="0.25">
      <c r="BB63480" s="5"/>
    </row>
    <row r="63481" spans="54:54" ht="21.75" customHeight="1" x14ac:dyDescent="0.25">
      <c r="BB63481" s="5"/>
    </row>
    <row r="63482" spans="54:54" ht="21.75" customHeight="1" x14ac:dyDescent="0.25">
      <c r="BB63482" s="5"/>
    </row>
    <row r="63483" spans="54:54" ht="21.75" customHeight="1" x14ac:dyDescent="0.25">
      <c r="BB63483" s="5"/>
    </row>
    <row r="63484" spans="54:54" ht="21.75" customHeight="1" x14ac:dyDescent="0.25">
      <c r="BB63484" s="5"/>
    </row>
    <row r="63485" spans="54:54" ht="21.75" customHeight="1" x14ac:dyDescent="0.25">
      <c r="BB63485" s="5"/>
    </row>
    <row r="63486" spans="54:54" ht="21.75" customHeight="1" x14ac:dyDescent="0.25">
      <c r="BB63486" s="5"/>
    </row>
    <row r="63487" spans="54:54" ht="21.75" customHeight="1" x14ac:dyDescent="0.25">
      <c r="BB63487" s="5"/>
    </row>
    <row r="63488" spans="54:54" ht="21.75" customHeight="1" x14ac:dyDescent="0.25">
      <c r="BB63488" s="5"/>
    </row>
    <row r="63489" spans="54:54" ht="21.75" customHeight="1" x14ac:dyDescent="0.25">
      <c r="BB63489" s="5"/>
    </row>
    <row r="63490" spans="54:54" ht="21.75" customHeight="1" x14ac:dyDescent="0.25">
      <c r="BB63490" s="5"/>
    </row>
    <row r="63491" spans="54:54" ht="21.75" customHeight="1" x14ac:dyDescent="0.25">
      <c r="BB63491" s="5"/>
    </row>
    <row r="63492" spans="54:54" ht="21.75" customHeight="1" x14ac:dyDescent="0.25">
      <c r="BB63492" s="5"/>
    </row>
    <row r="63493" spans="54:54" ht="21.75" customHeight="1" x14ac:dyDescent="0.25">
      <c r="BB63493" s="5"/>
    </row>
    <row r="63494" spans="54:54" ht="21.75" customHeight="1" x14ac:dyDescent="0.25">
      <c r="BB63494" s="5"/>
    </row>
    <row r="63495" spans="54:54" ht="21.75" customHeight="1" x14ac:dyDescent="0.25">
      <c r="BB63495" s="5"/>
    </row>
    <row r="63496" spans="54:54" ht="21.75" customHeight="1" x14ac:dyDescent="0.25">
      <c r="BB63496" s="5"/>
    </row>
    <row r="63497" spans="54:54" ht="21.75" customHeight="1" x14ac:dyDescent="0.25">
      <c r="BB63497" s="5"/>
    </row>
    <row r="63498" spans="54:54" ht="21.75" customHeight="1" x14ac:dyDescent="0.25">
      <c r="BB63498" s="5"/>
    </row>
    <row r="63499" spans="54:54" ht="21.75" customHeight="1" x14ac:dyDescent="0.25">
      <c r="BB63499" s="5"/>
    </row>
    <row r="63500" spans="54:54" ht="21.75" customHeight="1" x14ac:dyDescent="0.25">
      <c r="BB63500" s="5"/>
    </row>
    <row r="63501" spans="54:54" ht="21.75" customHeight="1" x14ac:dyDescent="0.25">
      <c r="BB63501" s="5"/>
    </row>
    <row r="63502" spans="54:54" ht="21.75" customHeight="1" x14ac:dyDescent="0.25">
      <c r="BB63502" s="5"/>
    </row>
    <row r="63503" spans="54:54" ht="21.75" customHeight="1" x14ac:dyDescent="0.25">
      <c r="BB63503" s="5"/>
    </row>
    <row r="63504" spans="54:54" ht="21.75" customHeight="1" x14ac:dyDescent="0.25">
      <c r="BB63504" s="5"/>
    </row>
    <row r="63505" spans="54:54" ht="21.75" customHeight="1" x14ac:dyDescent="0.25">
      <c r="BB63505" s="5"/>
    </row>
    <row r="63506" spans="54:54" ht="21.75" customHeight="1" x14ac:dyDescent="0.25">
      <c r="BB63506" s="5"/>
    </row>
    <row r="63507" spans="54:54" ht="21.75" customHeight="1" x14ac:dyDescent="0.25">
      <c r="BB63507" s="5"/>
    </row>
    <row r="63508" spans="54:54" ht="21.75" customHeight="1" x14ac:dyDescent="0.25">
      <c r="BB63508" s="5"/>
    </row>
    <row r="63509" spans="54:54" ht="21.75" customHeight="1" x14ac:dyDescent="0.25">
      <c r="BB63509" s="5"/>
    </row>
    <row r="63510" spans="54:54" ht="21.75" customHeight="1" x14ac:dyDescent="0.25">
      <c r="BB63510" s="5"/>
    </row>
    <row r="63511" spans="54:54" ht="21.75" customHeight="1" x14ac:dyDescent="0.25">
      <c r="BB63511" s="5"/>
    </row>
    <row r="63512" spans="54:54" ht="21.75" customHeight="1" x14ac:dyDescent="0.25">
      <c r="BB63512" s="5"/>
    </row>
    <row r="63513" spans="54:54" ht="21.75" customHeight="1" x14ac:dyDescent="0.25">
      <c r="BB63513" s="5"/>
    </row>
    <row r="63514" spans="54:54" ht="21.75" customHeight="1" x14ac:dyDescent="0.25">
      <c r="BB63514" s="5"/>
    </row>
    <row r="63515" spans="54:54" ht="21.75" customHeight="1" x14ac:dyDescent="0.25">
      <c r="BB63515" s="5"/>
    </row>
    <row r="63516" spans="54:54" ht="21.75" customHeight="1" x14ac:dyDescent="0.25">
      <c r="BB63516" s="5"/>
    </row>
    <row r="63517" spans="54:54" ht="21.75" customHeight="1" x14ac:dyDescent="0.25">
      <c r="BB63517" s="5"/>
    </row>
    <row r="63518" spans="54:54" ht="21.75" customHeight="1" x14ac:dyDescent="0.25">
      <c r="BB63518" s="5"/>
    </row>
    <row r="63519" spans="54:54" ht="21.75" customHeight="1" x14ac:dyDescent="0.25">
      <c r="BB63519" s="5"/>
    </row>
    <row r="63520" spans="54:54" ht="21.75" customHeight="1" x14ac:dyDescent="0.25">
      <c r="BB63520" s="5"/>
    </row>
    <row r="63521" spans="54:54" ht="21.75" customHeight="1" x14ac:dyDescent="0.25">
      <c r="BB63521" s="5"/>
    </row>
    <row r="63522" spans="54:54" ht="21.75" customHeight="1" x14ac:dyDescent="0.25">
      <c r="BB63522" s="5"/>
    </row>
    <row r="63523" spans="54:54" ht="21.75" customHeight="1" x14ac:dyDescent="0.25">
      <c r="BB63523" s="5"/>
    </row>
    <row r="63524" spans="54:54" ht="21.75" customHeight="1" x14ac:dyDescent="0.25">
      <c r="BB63524" s="5"/>
    </row>
    <row r="63525" spans="54:54" ht="21.75" customHeight="1" x14ac:dyDescent="0.25">
      <c r="BB63525" s="5"/>
    </row>
    <row r="63526" spans="54:54" ht="21.75" customHeight="1" x14ac:dyDescent="0.25">
      <c r="BB63526" s="5"/>
    </row>
    <row r="63527" spans="54:54" ht="21.75" customHeight="1" x14ac:dyDescent="0.25">
      <c r="BB63527" s="5"/>
    </row>
    <row r="63528" spans="54:54" ht="21.75" customHeight="1" x14ac:dyDescent="0.25">
      <c r="BB63528" s="5"/>
    </row>
    <row r="63529" spans="54:54" ht="21.75" customHeight="1" x14ac:dyDescent="0.25">
      <c r="BB63529" s="5"/>
    </row>
    <row r="63530" spans="54:54" ht="21.75" customHeight="1" x14ac:dyDescent="0.25">
      <c r="BB63530" s="5"/>
    </row>
    <row r="63531" spans="54:54" ht="21.75" customHeight="1" x14ac:dyDescent="0.25">
      <c r="BB63531" s="5"/>
    </row>
    <row r="63532" spans="54:54" ht="21.75" customHeight="1" x14ac:dyDescent="0.25">
      <c r="BB63532" s="5"/>
    </row>
    <row r="63533" spans="54:54" ht="21.75" customHeight="1" x14ac:dyDescent="0.25">
      <c r="BB63533" s="5"/>
    </row>
    <row r="63534" spans="54:54" ht="21.75" customHeight="1" x14ac:dyDescent="0.25">
      <c r="BB63534" s="5"/>
    </row>
    <row r="63535" spans="54:54" ht="21.75" customHeight="1" x14ac:dyDescent="0.25">
      <c r="BB63535" s="5"/>
    </row>
    <row r="63536" spans="54:54" ht="21.75" customHeight="1" x14ac:dyDescent="0.25">
      <c r="BB63536" s="5"/>
    </row>
    <row r="63537" spans="54:54" ht="21.75" customHeight="1" x14ac:dyDescent="0.25">
      <c r="BB63537" s="5"/>
    </row>
    <row r="63538" spans="54:54" ht="21.75" customHeight="1" x14ac:dyDescent="0.25">
      <c r="BB63538" s="5"/>
    </row>
    <row r="63539" spans="54:54" ht="21.75" customHeight="1" x14ac:dyDescent="0.25">
      <c r="BB63539" s="5"/>
    </row>
    <row r="63540" spans="54:54" ht="21.75" customHeight="1" x14ac:dyDescent="0.25">
      <c r="BB63540" s="5"/>
    </row>
    <row r="63541" spans="54:54" ht="21.75" customHeight="1" x14ac:dyDescent="0.25">
      <c r="BB63541" s="5"/>
    </row>
    <row r="63542" spans="54:54" ht="21.75" customHeight="1" x14ac:dyDescent="0.25">
      <c r="BB63542" s="5"/>
    </row>
    <row r="63543" spans="54:54" ht="21.75" customHeight="1" x14ac:dyDescent="0.25">
      <c r="BB63543" s="5"/>
    </row>
    <row r="63544" spans="54:54" ht="21.75" customHeight="1" x14ac:dyDescent="0.25">
      <c r="BB63544" s="5"/>
    </row>
    <row r="63545" spans="54:54" ht="21.75" customHeight="1" x14ac:dyDescent="0.25">
      <c r="BB63545" s="5"/>
    </row>
    <row r="63546" spans="54:54" ht="21.75" customHeight="1" x14ac:dyDescent="0.25">
      <c r="BB63546" s="5"/>
    </row>
    <row r="63547" spans="54:54" ht="21.75" customHeight="1" x14ac:dyDescent="0.25">
      <c r="BB63547" s="5"/>
    </row>
    <row r="63548" spans="54:54" ht="21.75" customHeight="1" x14ac:dyDescent="0.25">
      <c r="BB63548" s="5"/>
    </row>
    <row r="63549" spans="54:54" ht="21.75" customHeight="1" x14ac:dyDescent="0.25">
      <c r="BB63549" s="5"/>
    </row>
    <row r="63550" spans="54:54" ht="21.75" customHeight="1" x14ac:dyDescent="0.25">
      <c r="BB63550" s="5"/>
    </row>
    <row r="63551" spans="54:54" ht="21.75" customHeight="1" x14ac:dyDescent="0.25">
      <c r="BB63551" s="5"/>
    </row>
    <row r="63552" spans="54:54" ht="21.75" customHeight="1" x14ac:dyDescent="0.25">
      <c r="BB63552" s="5"/>
    </row>
    <row r="63553" spans="54:54" ht="21.75" customHeight="1" x14ac:dyDescent="0.25">
      <c r="BB63553" s="5"/>
    </row>
    <row r="63554" spans="54:54" ht="21.75" customHeight="1" x14ac:dyDescent="0.25">
      <c r="BB63554" s="5"/>
    </row>
    <row r="63555" spans="54:54" ht="21.75" customHeight="1" x14ac:dyDescent="0.25">
      <c r="BB63555" s="5"/>
    </row>
    <row r="63556" spans="54:54" ht="21.75" customHeight="1" x14ac:dyDescent="0.25">
      <c r="BB63556" s="5"/>
    </row>
    <row r="63557" spans="54:54" ht="21.75" customHeight="1" x14ac:dyDescent="0.25">
      <c r="BB63557" s="5"/>
    </row>
    <row r="63558" spans="54:54" ht="21.75" customHeight="1" x14ac:dyDescent="0.25">
      <c r="BB63558" s="5"/>
    </row>
    <row r="63559" spans="54:54" ht="21.75" customHeight="1" x14ac:dyDescent="0.25">
      <c r="BB63559" s="5"/>
    </row>
    <row r="63560" spans="54:54" ht="21.75" customHeight="1" x14ac:dyDescent="0.25">
      <c r="BB63560" s="5"/>
    </row>
    <row r="63561" spans="54:54" ht="21.75" customHeight="1" x14ac:dyDescent="0.25">
      <c r="BB63561" s="5"/>
    </row>
    <row r="63562" spans="54:54" ht="21.75" customHeight="1" x14ac:dyDescent="0.25">
      <c r="BB63562" s="5"/>
    </row>
    <row r="63563" spans="54:54" ht="21.75" customHeight="1" x14ac:dyDescent="0.25">
      <c r="BB63563" s="5"/>
    </row>
    <row r="63564" spans="54:54" ht="21.75" customHeight="1" x14ac:dyDescent="0.25">
      <c r="BB63564" s="5"/>
    </row>
    <row r="63565" spans="54:54" ht="21.75" customHeight="1" x14ac:dyDescent="0.25">
      <c r="BB63565" s="5"/>
    </row>
    <row r="63566" spans="54:54" ht="21.75" customHeight="1" x14ac:dyDescent="0.25">
      <c r="BB63566" s="5"/>
    </row>
    <row r="63567" spans="54:54" ht="21.75" customHeight="1" x14ac:dyDescent="0.25">
      <c r="BB63567" s="5"/>
    </row>
    <row r="63568" spans="54:54" ht="21.75" customHeight="1" x14ac:dyDescent="0.25">
      <c r="BB63568" s="5"/>
    </row>
    <row r="63569" spans="54:54" ht="21.75" customHeight="1" x14ac:dyDescent="0.25">
      <c r="BB63569" s="5"/>
    </row>
    <row r="63570" spans="54:54" ht="21.75" customHeight="1" x14ac:dyDescent="0.25">
      <c r="BB63570" s="5"/>
    </row>
    <row r="63571" spans="54:54" ht="21.75" customHeight="1" x14ac:dyDescent="0.25">
      <c r="BB63571" s="5"/>
    </row>
    <row r="63572" spans="54:54" ht="21.75" customHeight="1" x14ac:dyDescent="0.25">
      <c r="BB63572" s="5"/>
    </row>
    <row r="63573" spans="54:54" ht="21.75" customHeight="1" x14ac:dyDescent="0.25">
      <c r="BB63573" s="5"/>
    </row>
    <row r="63574" spans="54:54" ht="21.75" customHeight="1" x14ac:dyDescent="0.25">
      <c r="BB63574" s="5"/>
    </row>
    <row r="63575" spans="54:54" ht="21.75" customHeight="1" x14ac:dyDescent="0.25">
      <c r="BB63575" s="5"/>
    </row>
    <row r="63576" spans="54:54" ht="21.75" customHeight="1" x14ac:dyDescent="0.25">
      <c r="BB63576" s="5"/>
    </row>
    <row r="63577" spans="54:54" ht="21.75" customHeight="1" x14ac:dyDescent="0.25">
      <c r="BB63577" s="5"/>
    </row>
    <row r="63578" spans="54:54" ht="21.75" customHeight="1" x14ac:dyDescent="0.25">
      <c r="BB63578" s="5"/>
    </row>
    <row r="63579" spans="54:54" ht="21.75" customHeight="1" x14ac:dyDescent="0.25">
      <c r="BB63579" s="5"/>
    </row>
    <row r="63580" spans="54:54" ht="21.75" customHeight="1" x14ac:dyDescent="0.25">
      <c r="BB63580" s="5"/>
    </row>
    <row r="63581" spans="54:54" ht="21.75" customHeight="1" x14ac:dyDescent="0.25">
      <c r="BB63581" s="5"/>
    </row>
    <row r="63582" spans="54:54" ht="21.75" customHeight="1" x14ac:dyDescent="0.25">
      <c r="BB63582" s="5"/>
    </row>
    <row r="63583" spans="54:54" ht="21.75" customHeight="1" x14ac:dyDescent="0.25">
      <c r="BB63583" s="5"/>
    </row>
    <row r="63584" spans="54:54" ht="21.75" customHeight="1" x14ac:dyDescent="0.25">
      <c r="BB63584" s="5"/>
    </row>
    <row r="63585" spans="54:54" ht="21.75" customHeight="1" x14ac:dyDescent="0.25">
      <c r="BB63585" s="5"/>
    </row>
    <row r="63586" spans="54:54" ht="21.75" customHeight="1" x14ac:dyDescent="0.25">
      <c r="BB63586" s="5"/>
    </row>
    <row r="63587" spans="54:54" ht="21.75" customHeight="1" x14ac:dyDescent="0.25">
      <c r="BB63587" s="5"/>
    </row>
    <row r="63588" spans="54:54" ht="21.75" customHeight="1" x14ac:dyDescent="0.25">
      <c r="BB63588" s="5"/>
    </row>
    <row r="63589" spans="54:54" ht="21.75" customHeight="1" x14ac:dyDescent="0.25">
      <c r="BB63589" s="5"/>
    </row>
    <row r="63590" spans="54:54" ht="21.75" customHeight="1" x14ac:dyDescent="0.25">
      <c r="BB63590" s="5"/>
    </row>
    <row r="63591" spans="54:54" ht="21.75" customHeight="1" x14ac:dyDescent="0.25">
      <c r="BB63591" s="5"/>
    </row>
    <row r="63592" spans="54:54" ht="21.75" customHeight="1" x14ac:dyDescent="0.25">
      <c r="BB63592" s="5"/>
    </row>
    <row r="63593" spans="54:54" ht="21.75" customHeight="1" x14ac:dyDescent="0.25">
      <c r="BB63593" s="5"/>
    </row>
    <row r="63594" spans="54:54" ht="21.75" customHeight="1" x14ac:dyDescent="0.25">
      <c r="BB63594" s="5"/>
    </row>
    <row r="63595" spans="54:54" ht="21.75" customHeight="1" x14ac:dyDescent="0.25">
      <c r="BB63595" s="5"/>
    </row>
    <row r="63596" spans="54:54" ht="21.75" customHeight="1" x14ac:dyDescent="0.25">
      <c r="BB63596" s="5"/>
    </row>
    <row r="63597" spans="54:54" ht="21.75" customHeight="1" x14ac:dyDescent="0.25">
      <c r="BB63597" s="5"/>
    </row>
    <row r="63598" spans="54:54" ht="21.75" customHeight="1" x14ac:dyDescent="0.25">
      <c r="BB63598" s="5"/>
    </row>
    <row r="63599" spans="54:54" ht="21.75" customHeight="1" x14ac:dyDescent="0.25">
      <c r="BB63599" s="5"/>
    </row>
    <row r="63600" spans="54:54" ht="21.75" customHeight="1" x14ac:dyDescent="0.25">
      <c r="BB63600" s="5"/>
    </row>
    <row r="63601" spans="54:54" ht="21.75" customHeight="1" x14ac:dyDescent="0.25">
      <c r="BB63601" s="5"/>
    </row>
    <row r="63602" spans="54:54" ht="21.75" customHeight="1" x14ac:dyDescent="0.25">
      <c r="BB63602" s="5"/>
    </row>
    <row r="63603" spans="54:54" ht="21.75" customHeight="1" x14ac:dyDescent="0.25">
      <c r="BB63603" s="5"/>
    </row>
    <row r="63604" spans="54:54" ht="21.75" customHeight="1" x14ac:dyDescent="0.25">
      <c r="BB63604" s="5"/>
    </row>
    <row r="63605" spans="54:54" ht="21.75" customHeight="1" x14ac:dyDescent="0.25">
      <c r="BB63605" s="5"/>
    </row>
    <row r="63606" spans="54:54" ht="21.75" customHeight="1" x14ac:dyDescent="0.25">
      <c r="BB63606" s="5"/>
    </row>
    <row r="63607" spans="54:54" ht="21.75" customHeight="1" x14ac:dyDescent="0.25">
      <c r="BB63607" s="5"/>
    </row>
    <row r="63608" spans="54:54" ht="21.75" customHeight="1" x14ac:dyDescent="0.25">
      <c r="BB63608" s="5"/>
    </row>
    <row r="63609" spans="54:54" ht="21.75" customHeight="1" x14ac:dyDescent="0.25">
      <c r="BB63609" s="5"/>
    </row>
    <row r="63610" spans="54:54" ht="21.75" customHeight="1" x14ac:dyDescent="0.25">
      <c r="BB63610" s="5"/>
    </row>
    <row r="63611" spans="54:54" ht="21.75" customHeight="1" x14ac:dyDescent="0.25">
      <c r="BB63611" s="5"/>
    </row>
    <row r="63612" spans="54:54" ht="21.75" customHeight="1" x14ac:dyDescent="0.25">
      <c r="BB63612" s="5"/>
    </row>
    <row r="63613" spans="54:54" ht="21.75" customHeight="1" x14ac:dyDescent="0.25">
      <c r="BB63613" s="5"/>
    </row>
    <row r="63614" spans="54:54" ht="21.75" customHeight="1" x14ac:dyDescent="0.25">
      <c r="BB63614" s="5"/>
    </row>
    <row r="63615" spans="54:54" ht="21.75" customHeight="1" x14ac:dyDescent="0.25">
      <c r="BB63615" s="5"/>
    </row>
    <row r="63616" spans="54:54" ht="21.75" customHeight="1" x14ac:dyDescent="0.25">
      <c r="BB63616" s="5"/>
    </row>
    <row r="63617" spans="54:54" ht="21.75" customHeight="1" x14ac:dyDescent="0.25">
      <c r="BB63617" s="5"/>
    </row>
    <row r="63618" spans="54:54" ht="21.75" customHeight="1" x14ac:dyDescent="0.25">
      <c r="BB63618" s="5"/>
    </row>
    <row r="63619" spans="54:54" ht="21.75" customHeight="1" x14ac:dyDescent="0.25">
      <c r="BB63619" s="5"/>
    </row>
    <row r="63620" spans="54:54" ht="21.75" customHeight="1" x14ac:dyDescent="0.25">
      <c r="BB63620" s="5"/>
    </row>
    <row r="63621" spans="54:54" ht="21.75" customHeight="1" x14ac:dyDescent="0.25">
      <c r="BB63621" s="5"/>
    </row>
    <row r="63622" spans="54:54" ht="21.75" customHeight="1" x14ac:dyDescent="0.25">
      <c r="BB63622" s="5"/>
    </row>
    <row r="63623" spans="54:54" ht="21.75" customHeight="1" x14ac:dyDescent="0.25">
      <c r="BB63623" s="5"/>
    </row>
    <row r="63624" spans="54:54" ht="21.75" customHeight="1" x14ac:dyDescent="0.25">
      <c r="BB63624" s="5"/>
    </row>
    <row r="63625" spans="54:54" ht="21.75" customHeight="1" x14ac:dyDescent="0.25">
      <c r="BB63625" s="5"/>
    </row>
    <row r="63626" spans="54:54" ht="21.75" customHeight="1" x14ac:dyDescent="0.25">
      <c r="BB63626" s="5"/>
    </row>
    <row r="63627" spans="54:54" ht="21.75" customHeight="1" x14ac:dyDescent="0.25">
      <c r="BB63627" s="5"/>
    </row>
    <row r="63628" spans="54:54" ht="21.75" customHeight="1" x14ac:dyDescent="0.25">
      <c r="BB63628" s="5"/>
    </row>
    <row r="63629" spans="54:54" ht="21.75" customHeight="1" x14ac:dyDescent="0.25">
      <c r="BB63629" s="5"/>
    </row>
    <row r="63630" spans="54:54" ht="21.75" customHeight="1" x14ac:dyDescent="0.25">
      <c r="BB63630" s="5"/>
    </row>
    <row r="63631" spans="54:54" ht="21.75" customHeight="1" x14ac:dyDescent="0.25">
      <c r="BB63631" s="5"/>
    </row>
    <row r="63632" spans="54:54" ht="21.75" customHeight="1" x14ac:dyDescent="0.25">
      <c r="BB63632" s="5"/>
    </row>
    <row r="63633" spans="54:54" ht="21.75" customHeight="1" x14ac:dyDescent="0.25">
      <c r="BB63633" s="5"/>
    </row>
    <row r="63634" spans="54:54" ht="21.75" customHeight="1" x14ac:dyDescent="0.25">
      <c r="BB63634" s="5"/>
    </row>
    <row r="63635" spans="54:54" ht="21.75" customHeight="1" x14ac:dyDescent="0.25">
      <c r="BB63635" s="5"/>
    </row>
    <row r="63636" spans="54:54" ht="21.75" customHeight="1" x14ac:dyDescent="0.25">
      <c r="BB63636" s="5"/>
    </row>
    <row r="63637" spans="54:54" ht="21.75" customHeight="1" x14ac:dyDescent="0.25">
      <c r="BB63637" s="5"/>
    </row>
    <row r="63638" spans="54:54" ht="21.75" customHeight="1" x14ac:dyDescent="0.25">
      <c r="BB63638" s="5"/>
    </row>
    <row r="63639" spans="54:54" ht="21.75" customHeight="1" x14ac:dyDescent="0.25">
      <c r="BB63639" s="5"/>
    </row>
    <row r="63640" spans="54:54" ht="21.75" customHeight="1" x14ac:dyDescent="0.25">
      <c r="BB63640" s="5"/>
    </row>
    <row r="63641" spans="54:54" ht="21.75" customHeight="1" x14ac:dyDescent="0.25">
      <c r="BB63641" s="5"/>
    </row>
    <row r="63642" spans="54:54" ht="21.75" customHeight="1" x14ac:dyDescent="0.25">
      <c r="BB63642" s="5"/>
    </row>
    <row r="63643" spans="54:54" ht="21.75" customHeight="1" x14ac:dyDescent="0.25">
      <c r="BB63643" s="5"/>
    </row>
    <row r="63644" spans="54:54" ht="21.75" customHeight="1" x14ac:dyDescent="0.25">
      <c r="BB63644" s="5"/>
    </row>
    <row r="63645" spans="54:54" ht="21.75" customHeight="1" x14ac:dyDescent="0.25">
      <c r="BB63645" s="5"/>
    </row>
    <row r="63646" spans="54:54" ht="21.75" customHeight="1" x14ac:dyDescent="0.25">
      <c r="BB63646" s="5"/>
    </row>
    <row r="63647" spans="54:54" ht="21.75" customHeight="1" x14ac:dyDescent="0.25">
      <c r="BB63647" s="5"/>
    </row>
    <row r="63648" spans="54:54" ht="21.75" customHeight="1" x14ac:dyDescent="0.25">
      <c r="BB63648" s="5"/>
    </row>
    <row r="63649" spans="54:54" ht="21.75" customHeight="1" x14ac:dyDescent="0.25">
      <c r="BB63649" s="5"/>
    </row>
    <row r="63650" spans="54:54" ht="21.75" customHeight="1" x14ac:dyDescent="0.25">
      <c r="BB63650" s="5"/>
    </row>
    <row r="63651" spans="54:54" ht="21.75" customHeight="1" x14ac:dyDescent="0.25">
      <c r="BB63651" s="5"/>
    </row>
    <row r="63652" spans="54:54" ht="21.75" customHeight="1" x14ac:dyDescent="0.25">
      <c r="BB63652" s="5"/>
    </row>
    <row r="63653" spans="54:54" ht="21.75" customHeight="1" x14ac:dyDescent="0.25">
      <c r="BB63653" s="5"/>
    </row>
    <row r="63654" spans="54:54" ht="21.75" customHeight="1" x14ac:dyDescent="0.25">
      <c r="BB63654" s="5"/>
    </row>
    <row r="63655" spans="54:54" ht="21.75" customHeight="1" x14ac:dyDescent="0.25">
      <c r="BB63655" s="5"/>
    </row>
    <row r="63656" spans="54:54" ht="21.75" customHeight="1" x14ac:dyDescent="0.25">
      <c r="BB63656" s="5"/>
    </row>
    <row r="63657" spans="54:54" ht="21.75" customHeight="1" x14ac:dyDescent="0.25">
      <c r="BB63657" s="5"/>
    </row>
    <row r="63658" spans="54:54" ht="21.75" customHeight="1" x14ac:dyDescent="0.25">
      <c r="BB63658" s="5"/>
    </row>
    <row r="63659" spans="54:54" ht="21.75" customHeight="1" x14ac:dyDescent="0.25">
      <c r="BB63659" s="5"/>
    </row>
    <row r="63660" spans="54:54" ht="21.75" customHeight="1" x14ac:dyDescent="0.25">
      <c r="BB63660" s="5"/>
    </row>
    <row r="63661" spans="54:54" ht="21.75" customHeight="1" x14ac:dyDescent="0.25">
      <c r="BB63661" s="5"/>
    </row>
    <row r="63662" spans="54:54" ht="21.75" customHeight="1" x14ac:dyDescent="0.25">
      <c r="BB63662" s="5"/>
    </row>
    <row r="63663" spans="54:54" ht="21.75" customHeight="1" x14ac:dyDescent="0.25">
      <c r="BB63663" s="5"/>
    </row>
    <row r="63664" spans="54:54" ht="21.75" customHeight="1" x14ac:dyDescent="0.25">
      <c r="BB63664" s="5"/>
    </row>
    <row r="63665" spans="54:54" ht="21.75" customHeight="1" x14ac:dyDescent="0.25">
      <c r="BB63665" s="5"/>
    </row>
    <row r="63666" spans="54:54" ht="21.75" customHeight="1" x14ac:dyDescent="0.25">
      <c r="BB63666" s="5"/>
    </row>
    <row r="63667" spans="54:54" ht="21.75" customHeight="1" x14ac:dyDescent="0.25">
      <c r="BB63667" s="5"/>
    </row>
    <row r="63668" spans="54:54" ht="21.75" customHeight="1" x14ac:dyDescent="0.25">
      <c r="BB63668" s="5"/>
    </row>
    <row r="63669" spans="54:54" ht="21.75" customHeight="1" x14ac:dyDescent="0.25">
      <c r="BB63669" s="5"/>
    </row>
    <row r="63670" spans="54:54" ht="21.75" customHeight="1" x14ac:dyDescent="0.25">
      <c r="BB63670" s="5"/>
    </row>
    <row r="63671" spans="54:54" ht="21.75" customHeight="1" x14ac:dyDescent="0.25">
      <c r="BB63671" s="5"/>
    </row>
    <row r="63672" spans="54:54" ht="21.75" customHeight="1" x14ac:dyDescent="0.25">
      <c r="BB63672" s="5"/>
    </row>
    <row r="63673" spans="54:54" ht="21.75" customHeight="1" x14ac:dyDescent="0.25">
      <c r="BB63673" s="5"/>
    </row>
    <row r="63674" spans="54:54" ht="21.75" customHeight="1" x14ac:dyDescent="0.25">
      <c r="BB63674" s="5"/>
    </row>
    <row r="63675" spans="54:54" ht="21.75" customHeight="1" x14ac:dyDescent="0.25">
      <c r="BB63675" s="5"/>
    </row>
    <row r="63676" spans="54:54" ht="21.75" customHeight="1" x14ac:dyDescent="0.25">
      <c r="BB63676" s="5"/>
    </row>
    <row r="63677" spans="54:54" ht="21.75" customHeight="1" x14ac:dyDescent="0.25">
      <c r="BB63677" s="5"/>
    </row>
    <row r="63678" spans="54:54" ht="21.75" customHeight="1" x14ac:dyDescent="0.25">
      <c r="BB63678" s="5"/>
    </row>
    <row r="63679" spans="54:54" ht="21.75" customHeight="1" x14ac:dyDescent="0.25">
      <c r="BB63679" s="5"/>
    </row>
    <row r="63680" spans="54:54" ht="21.75" customHeight="1" x14ac:dyDescent="0.25">
      <c r="BB63680" s="5"/>
    </row>
    <row r="63681" spans="54:54" ht="21.75" customHeight="1" x14ac:dyDescent="0.25">
      <c r="BB63681" s="5"/>
    </row>
    <row r="63682" spans="54:54" ht="21.75" customHeight="1" x14ac:dyDescent="0.25">
      <c r="BB63682" s="5"/>
    </row>
    <row r="63683" spans="54:54" ht="21.75" customHeight="1" x14ac:dyDescent="0.25">
      <c r="BB63683" s="5"/>
    </row>
    <row r="63684" spans="54:54" ht="21.75" customHeight="1" x14ac:dyDescent="0.25">
      <c r="BB63684" s="5"/>
    </row>
    <row r="63685" spans="54:54" ht="21.75" customHeight="1" x14ac:dyDescent="0.25">
      <c r="BB63685" s="5"/>
    </row>
    <row r="63686" spans="54:54" ht="21.75" customHeight="1" x14ac:dyDescent="0.25">
      <c r="BB63686" s="5"/>
    </row>
    <row r="63687" spans="54:54" ht="21.75" customHeight="1" x14ac:dyDescent="0.25">
      <c r="BB63687" s="5"/>
    </row>
    <row r="63688" spans="54:54" ht="21.75" customHeight="1" x14ac:dyDescent="0.25">
      <c r="BB63688" s="5"/>
    </row>
    <row r="63689" spans="54:54" ht="21.75" customHeight="1" x14ac:dyDescent="0.25">
      <c r="BB63689" s="5"/>
    </row>
    <row r="63690" spans="54:54" ht="21.75" customHeight="1" x14ac:dyDescent="0.25">
      <c r="BB63690" s="5"/>
    </row>
    <row r="63691" spans="54:54" ht="21.75" customHeight="1" x14ac:dyDescent="0.25">
      <c r="BB63691" s="5"/>
    </row>
    <row r="63692" spans="54:54" ht="21.75" customHeight="1" x14ac:dyDescent="0.25">
      <c r="BB63692" s="5"/>
    </row>
    <row r="63693" spans="54:54" ht="21.75" customHeight="1" x14ac:dyDescent="0.25">
      <c r="BB63693" s="5"/>
    </row>
    <row r="63694" spans="54:54" ht="21.75" customHeight="1" x14ac:dyDescent="0.25">
      <c r="BB63694" s="5"/>
    </row>
    <row r="63695" spans="54:54" ht="21.75" customHeight="1" x14ac:dyDescent="0.25">
      <c r="BB63695" s="5"/>
    </row>
    <row r="63696" spans="54:54" ht="21.75" customHeight="1" x14ac:dyDescent="0.25">
      <c r="BB63696" s="5"/>
    </row>
    <row r="63697" spans="54:54" ht="21.75" customHeight="1" x14ac:dyDescent="0.25">
      <c r="BB63697" s="5"/>
    </row>
    <row r="63698" spans="54:54" ht="21.75" customHeight="1" x14ac:dyDescent="0.25">
      <c r="BB63698" s="5"/>
    </row>
    <row r="63699" spans="54:54" ht="21.75" customHeight="1" x14ac:dyDescent="0.25">
      <c r="BB63699" s="5"/>
    </row>
    <row r="63700" spans="54:54" ht="21.75" customHeight="1" x14ac:dyDescent="0.25">
      <c r="BB63700" s="5"/>
    </row>
    <row r="63701" spans="54:54" ht="21.75" customHeight="1" x14ac:dyDescent="0.25">
      <c r="BB63701" s="5"/>
    </row>
    <row r="63702" spans="54:54" ht="21.75" customHeight="1" x14ac:dyDescent="0.25">
      <c r="BB63702" s="5"/>
    </row>
    <row r="63703" spans="54:54" ht="21.75" customHeight="1" x14ac:dyDescent="0.25">
      <c r="BB63703" s="5"/>
    </row>
    <row r="63704" spans="54:54" ht="21.75" customHeight="1" x14ac:dyDescent="0.25">
      <c r="BB63704" s="5"/>
    </row>
    <row r="63705" spans="54:54" ht="21.75" customHeight="1" x14ac:dyDescent="0.25">
      <c r="BB63705" s="5"/>
    </row>
    <row r="63706" spans="54:54" ht="21.75" customHeight="1" x14ac:dyDescent="0.25">
      <c r="BB63706" s="5"/>
    </row>
    <row r="63707" spans="54:54" ht="21.75" customHeight="1" x14ac:dyDescent="0.25">
      <c r="BB63707" s="5"/>
    </row>
    <row r="63708" spans="54:54" ht="21.75" customHeight="1" x14ac:dyDescent="0.25">
      <c r="BB63708" s="5"/>
    </row>
    <row r="63709" spans="54:54" ht="21.75" customHeight="1" x14ac:dyDescent="0.25">
      <c r="BB63709" s="5"/>
    </row>
    <row r="63710" spans="54:54" ht="21.75" customHeight="1" x14ac:dyDescent="0.25">
      <c r="BB63710" s="5"/>
    </row>
    <row r="63711" spans="54:54" ht="21.75" customHeight="1" x14ac:dyDescent="0.25">
      <c r="BB63711" s="5"/>
    </row>
    <row r="63712" spans="54:54" ht="21.75" customHeight="1" x14ac:dyDescent="0.25">
      <c r="BB63712" s="5"/>
    </row>
    <row r="63713" spans="54:54" ht="21.75" customHeight="1" x14ac:dyDescent="0.25">
      <c r="BB63713" s="5"/>
    </row>
    <row r="63714" spans="54:54" ht="21.75" customHeight="1" x14ac:dyDescent="0.25">
      <c r="BB63714" s="5"/>
    </row>
    <row r="63715" spans="54:54" ht="21.75" customHeight="1" x14ac:dyDescent="0.25">
      <c r="BB63715" s="5"/>
    </row>
    <row r="63716" spans="54:54" ht="21.75" customHeight="1" x14ac:dyDescent="0.25">
      <c r="BB63716" s="5"/>
    </row>
    <row r="63717" spans="54:54" ht="21.75" customHeight="1" x14ac:dyDescent="0.25">
      <c r="BB63717" s="5"/>
    </row>
    <row r="63718" spans="54:54" ht="21.75" customHeight="1" x14ac:dyDescent="0.25">
      <c r="BB63718" s="5"/>
    </row>
    <row r="63719" spans="54:54" ht="21.75" customHeight="1" x14ac:dyDescent="0.25">
      <c r="BB63719" s="5"/>
    </row>
    <row r="63720" spans="54:54" ht="21.75" customHeight="1" x14ac:dyDescent="0.25">
      <c r="BB63720" s="5"/>
    </row>
    <row r="63721" spans="54:54" ht="21.75" customHeight="1" x14ac:dyDescent="0.25">
      <c r="BB63721" s="5"/>
    </row>
    <row r="63722" spans="54:54" ht="21.75" customHeight="1" x14ac:dyDescent="0.25">
      <c r="BB63722" s="5"/>
    </row>
    <row r="63723" spans="54:54" ht="21.75" customHeight="1" x14ac:dyDescent="0.25">
      <c r="BB63723" s="5"/>
    </row>
    <row r="63724" spans="54:54" ht="21.75" customHeight="1" x14ac:dyDescent="0.25">
      <c r="BB63724" s="5"/>
    </row>
    <row r="63725" spans="54:54" ht="21.75" customHeight="1" x14ac:dyDescent="0.25">
      <c r="BB63725" s="5"/>
    </row>
    <row r="63726" spans="54:54" ht="21.75" customHeight="1" x14ac:dyDescent="0.25">
      <c r="BB63726" s="5"/>
    </row>
    <row r="63727" spans="54:54" ht="21.75" customHeight="1" x14ac:dyDescent="0.25">
      <c r="BB63727" s="5"/>
    </row>
    <row r="63728" spans="54:54" ht="21.75" customHeight="1" x14ac:dyDescent="0.25">
      <c r="BB63728" s="5"/>
    </row>
    <row r="63729" spans="54:54" ht="21.75" customHeight="1" x14ac:dyDescent="0.25">
      <c r="BB63729" s="5"/>
    </row>
    <row r="63730" spans="54:54" ht="21.75" customHeight="1" x14ac:dyDescent="0.25">
      <c r="BB63730" s="5"/>
    </row>
    <row r="63731" spans="54:54" ht="21.75" customHeight="1" x14ac:dyDescent="0.25">
      <c r="BB63731" s="5"/>
    </row>
    <row r="63732" spans="54:54" ht="21.75" customHeight="1" x14ac:dyDescent="0.25">
      <c r="BB63732" s="5"/>
    </row>
    <row r="63733" spans="54:54" ht="21.75" customHeight="1" x14ac:dyDescent="0.25">
      <c r="BB63733" s="5"/>
    </row>
    <row r="63734" spans="54:54" ht="21.75" customHeight="1" x14ac:dyDescent="0.25">
      <c r="BB63734" s="5"/>
    </row>
    <row r="63735" spans="54:54" ht="21.75" customHeight="1" x14ac:dyDescent="0.25">
      <c r="BB63735" s="5"/>
    </row>
    <row r="63736" spans="54:54" ht="21.75" customHeight="1" x14ac:dyDescent="0.25">
      <c r="BB63736" s="5"/>
    </row>
    <row r="63737" spans="54:54" ht="21.75" customHeight="1" x14ac:dyDescent="0.25">
      <c r="BB63737" s="5"/>
    </row>
    <row r="63738" spans="54:54" ht="21.75" customHeight="1" x14ac:dyDescent="0.25">
      <c r="BB63738" s="5"/>
    </row>
    <row r="63739" spans="54:54" ht="21.75" customHeight="1" x14ac:dyDescent="0.25">
      <c r="BB63739" s="5"/>
    </row>
    <row r="63740" spans="54:54" ht="21.75" customHeight="1" x14ac:dyDescent="0.25">
      <c r="BB63740" s="5"/>
    </row>
    <row r="63741" spans="54:54" ht="21.75" customHeight="1" x14ac:dyDescent="0.25">
      <c r="BB63741" s="5"/>
    </row>
    <row r="63742" spans="54:54" ht="21.75" customHeight="1" x14ac:dyDescent="0.25">
      <c r="BB63742" s="5"/>
    </row>
    <row r="63743" spans="54:54" ht="21.75" customHeight="1" x14ac:dyDescent="0.25">
      <c r="BB63743" s="5"/>
    </row>
    <row r="63744" spans="54:54" ht="21.75" customHeight="1" x14ac:dyDescent="0.25">
      <c r="BB63744" s="5"/>
    </row>
    <row r="63745" spans="54:54" ht="21.75" customHeight="1" x14ac:dyDescent="0.25">
      <c r="BB63745" s="5"/>
    </row>
    <row r="63746" spans="54:54" ht="21.75" customHeight="1" x14ac:dyDescent="0.25">
      <c r="BB63746" s="5"/>
    </row>
    <row r="63747" spans="54:54" ht="21.75" customHeight="1" x14ac:dyDescent="0.25">
      <c r="BB63747" s="5"/>
    </row>
    <row r="63748" spans="54:54" ht="21.75" customHeight="1" x14ac:dyDescent="0.25">
      <c r="BB63748" s="5"/>
    </row>
    <row r="63749" spans="54:54" ht="21.75" customHeight="1" x14ac:dyDescent="0.25">
      <c r="BB63749" s="5"/>
    </row>
    <row r="63750" spans="54:54" ht="21.75" customHeight="1" x14ac:dyDescent="0.25">
      <c r="BB63750" s="5"/>
    </row>
    <row r="63751" spans="54:54" ht="21.75" customHeight="1" x14ac:dyDescent="0.25">
      <c r="BB63751" s="5"/>
    </row>
    <row r="63752" spans="54:54" ht="21.75" customHeight="1" x14ac:dyDescent="0.25">
      <c r="BB63752" s="5"/>
    </row>
    <row r="63753" spans="54:54" ht="21.75" customHeight="1" x14ac:dyDescent="0.25">
      <c r="BB63753" s="5"/>
    </row>
    <row r="63754" spans="54:54" ht="21.75" customHeight="1" x14ac:dyDescent="0.25">
      <c r="BB63754" s="5"/>
    </row>
    <row r="63755" spans="54:54" ht="21.75" customHeight="1" x14ac:dyDescent="0.25">
      <c r="BB63755" s="5"/>
    </row>
    <row r="63756" spans="54:54" ht="21.75" customHeight="1" x14ac:dyDescent="0.25">
      <c r="BB63756" s="5"/>
    </row>
    <row r="63757" spans="54:54" ht="21.75" customHeight="1" x14ac:dyDescent="0.25">
      <c r="BB63757" s="5"/>
    </row>
    <row r="63758" spans="54:54" ht="21.75" customHeight="1" x14ac:dyDescent="0.25">
      <c r="BB63758" s="5"/>
    </row>
    <row r="63759" spans="54:54" ht="21.75" customHeight="1" x14ac:dyDescent="0.25">
      <c r="BB63759" s="5"/>
    </row>
    <row r="63760" spans="54:54" ht="21.75" customHeight="1" x14ac:dyDescent="0.25">
      <c r="BB63760" s="5"/>
    </row>
    <row r="63761" spans="54:54" ht="21.75" customHeight="1" x14ac:dyDescent="0.25">
      <c r="BB63761" s="5"/>
    </row>
    <row r="63762" spans="54:54" ht="21.75" customHeight="1" x14ac:dyDescent="0.25">
      <c r="BB63762" s="5"/>
    </row>
    <row r="63763" spans="54:54" ht="21.75" customHeight="1" x14ac:dyDescent="0.25">
      <c r="BB63763" s="5"/>
    </row>
    <row r="63764" spans="54:54" ht="21.75" customHeight="1" x14ac:dyDescent="0.25">
      <c r="BB63764" s="5"/>
    </row>
    <row r="63765" spans="54:54" ht="21.75" customHeight="1" x14ac:dyDescent="0.25">
      <c r="BB63765" s="5"/>
    </row>
    <row r="63766" spans="54:54" ht="21.75" customHeight="1" x14ac:dyDescent="0.25">
      <c r="BB63766" s="5"/>
    </row>
    <row r="63767" spans="54:54" ht="21.75" customHeight="1" x14ac:dyDescent="0.25">
      <c r="BB63767" s="5"/>
    </row>
    <row r="63768" spans="54:54" ht="21.75" customHeight="1" x14ac:dyDescent="0.25">
      <c r="BB63768" s="5"/>
    </row>
    <row r="63769" spans="54:54" ht="21.75" customHeight="1" x14ac:dyDescent="0.25">
      <c r="BB63769" s="5"/>
    </row>
    <row r="63770" spans="54:54" ht="21.75" customHeight="1" x14ac:dyDescent="0.25">
      <c r="BB63770" s="5"/>
    </row>
    <row r="63771" spans="54:54" ht="21.75" customHeight="1" x14ac:dyDescent="0.25">
      <c r="BB63771" s="5"/>
    </row>
    <row r="63772" spans="54:54" ht="21.75" customHeight="1" x14ac:dyDescent="0.25">
      <c r="BB63772" s="5"/>
    </row>
    <row r="63773" spans="54:54" ht="21.75" customHeight="1" x14ac:dyDescent="0.25">
      <c r="BB63773" s="5"/>
    </row>
    <row r="63774" spans="54:54" ht="21.75" customHeight="1" x14ac:dyDescent="0.25">
      <c r="BB63774" s="5"/>
    </row>
    <row r="63775" spans="54:54" ht="21.75" customHeight="1" x14ac:dyDescent="0.25">
      <c r="BB63775" s="5"/>
    </row>
    <row r="63776" spans="54:54" ht="21.75" customHeight="1" x14ac:dyDescent="0.25">
      <c r="BB63776" s="5"/>
    </row>
    <row r="63777" spans="54:54" ht="21.75" customHeight="1" x14ac:dyDescent="0.25">
      <c r="BB63777" s="5"/>
    </row>
    <row r="63778" spans="54:54" ht="21.75" customHeight="1" x14ac:dyDescent="0.25">
      <c r="BB63778" s="5"/>
    </row>
    <row r="63779" spans="54:54" ht="21.75" customHeight="1" x14ac:dyDescent="0.25">
      <c r="BB63779" s="5"/>
    </row>
    <row r="63780" spans="54:54" ht="21.75" customHeight="1" x14ac:dyDescent="0.25">
      <c r="BB63780" s="5"/>
    </row>
    <row r="63781" spans="54:54" ht="21.75" customHeight="1" x14ac:dyDescent="0.25">
      <c r="BB63781" s="5"/>
    </row>
    <row r="63782" spans="54:54" ht="21.75" customHeight="1" x14ac:dyDescent="0.25">
      <c r="BB63782" s="5"/>
    </row>
    <row r="63783" spans="54:54" ht="21.75" customHeight="1" x14ac:dyDescent="0.25">
      <c r="BB63783" s="5"/>
    </row>
    <row r="63784" spans="54:54" ht="21.75" customHeight="1" x14ac:dyDescent="0.25">
      <c r="BB63784" s="5"/>
    </row>
    <row r="63785" spans="54:54" ht="21.75" customHeight="1" x14ac:dyDescent="0.25">
      <c r="BB63785" s="5"/>
    </row>
    <row r="63786" spans="54:54" ht="21.75" customHeight="1" x14ac:dyDescent="0.25">
      <c r="BB63786" s="5"/>
    </row>
    <row r="63787" spans="54:54" ht="21.75" customHeight="1" x14ac:dyDescent="0.25">
      <c r="BB63787" s="5"/>
    </row>
    <row r="63788" spans="54:54" ht="21.75" customHeight="1" x14ac:dyDescent="0.25">
      <c r="BB63788" s="5"/>
    </row>
    <row r="63789" spans="54:54" ht="21.75" customHeight="1" x14ac:dyDescent="0.25">
      <c r="BB63789" s="5"/>
    </row>
    <row r="63790" spans="54:54" ht="21.75" customHeight="1" x14ac:dyDescent="0.25">
      <c r="BB63790" s="5"/>
    </row>
    <row r="63791" spans="54:54" ht="21.75" customHeight="1" x14ac:dyDescent="0.25">
      <c r="BB63791" s="5"/>
    </row>
    <row r="63792" spans="54:54" ht="21.75" customHeight="1" x14ac:dyDescent="0.25">
      <c r="BB63792" s="5"/>
    </row>
    <row r="63793" spans="54:54" ht="21.75" customHeight="1" x14ac:dyDescent="0.25">
      <c r="BB63793" s="5"/>
    </row>
    <row r="63794" spans="54:54" ht="21.75" customHeight="1" x14ac:dyDescent="0.25">
      <c r="BB63794" s="5"/>
    </row>
    <row r="63795" spans="54:54" ht="21.75" customHeight="1" x14ac:dyDescent="0.25">
      <c r="BB63795" s="5"/>
    </row>
    <row r="63796" spans="54:54" ht="21.75" customHeight="1" x14ac:dyDescent="0.25">
      <c r="BB63796" s="5"/>
    </row>
    <row r="63797" spans="54:54" ht="21.75" customHeight="1" x14ac:dyDescent="0.25">
      <c r="BB63797" s="5"/>
    </row>
    <row r="63798" spans="54:54" ht="21.75" customHeight="1" x14ac:dyDescent="0.25">
      <c r="BB63798" s="5"/>
    </row>
    <row r="63799" spans="54:54" ht="21.75" customHeight="1" x14ac:dyDescent="0.25">
      <c r="BB63799" s="5"/>
    </row>
    <row r="63800" spans="54:54" ht="21.75" customHeight="1" x14ac:dyDescent="0.25">
      <c r="BB63800" s="5"/>
    </row>
    <row r="63801" spans="54:54" ht="21.75" customHeight="1" x14ac:dyDescent="0.25">
      <c r="BB63801" s="5"/>
    </row>
    <row r="63802" spans="54:54" ht="21.75" customHeight="1" x14ac:dyDescent="0.25">
      <c r="BB63802" s="5"/>
    </row>
    <row r="63803" spans="54:54" ht="21.75" customHeight="1" x14ac:dyDescent="0.25">
      <c r="BB63803" s="5"/>
    </row>
    <row r="63804" spans="54:54" ht="21.75" customHeight="1" x14ac:dyDescent="0.25">
      <c r="BB63804" s="5"/>
    </row>
    <row r="63805" spans="54:54" ht="21.75" customHeight="1" x14ac:dyDescent="0.25">
      <c r="BB63805" s="5"/>
    </row>
    <row r="63806" spans="54:54" ht="21.75" customHeight="1" x14ac:dyDescent="0.25">
      <c r="BB63806" s="5"/>
    </row>
    <row r="63807" spans="54:54" ht="21.75" customHeight="1" x14ac:dyDescent="0.25">
      <c r="BB63807" s="5"/>
    </row>
    <row r="63808" spans="54:54" ht="21.75" customHeight="1" x14ac:dyDescent="0.25">
      <c r="BB63808" s="5"/>
    </row>
    <row r="63809" spans="54:54" ht="21.75" customHeight="1" x14ac:dyDescent="0.25">
      <c r="BB63809" s="5"/>
    </row>
    <row r="63810" spans="54:54" ht="21.75" customHeight="1" x14ac:dyDescent="0.25">
      <c r="BB63810" s="5"/>
    </row>
    <row r="63811" spans="54:54" ht="21.75" customHeight="1" x14ac:dyDescent="0.25">
      <c r="BB63811" s="5"/>
    </row>
    <row r="63812" spans="54:54" ht="21.75" customHeight="1" x14ac:dyDescent="0.25">
      <c r="BB63812" s="5"/>
    </row>
    <row r="63813" spans="54:54" ht="21.75" customHeight="1" x14ac:dyDescent="0.25">
      <c r="BB63813" s="5"/>
    </row>
    <row r="63814" spans="54:54" ht="21.75" customHeight="1" x14ac:dyDescent="0.25">
      <c r="BB63814" s="5"/>
    </row>
    <row r="63815" spans="54:54" ht="21.75" customHeight="1" x14ac:dyDescent="0.25">
      <c r="BB63815" s="5"/>
    </row>
    <row r="63816" spans="54:54" ht="21.75" customHeight="1" x14ac:dyDescent="0.25">
      <c r="BB63816" s="5"/>
    </row>
    <row r="63817" spans="54:54" ht="21.75" customHeight="1" x14ac:dyDescent="0.25">
      <c r="BB63817" s="5"/>
    </row>
    <row r="63818" spans="54:54" ht="21.75" customHeight="1" x14ac:dyDescent="0.25">
      <c r="BB63818" s="5"/>
    </row>
    <row r="63819" spans="54:54" ht="21.75" customHeight="1" x14ac:dyDescent="0.25">
      <c r="BB63819" s="5"/>
    </row>
    <row r="63820" spans="54:54" ht="21.75" customHeight="1" x14ac:dyDescent="0.25">
      <c r="BB63820" s="5"/>
    </row>
    <row r="63821" spans="54:54" ht="21.75" customHeight="1" x14ac:dyDescent="0.25">
      <c r="BB63821" s="5"/>
    </row>
    <row r="63822" spans="54:54" ht="21.75" customHeight="1" x14ac:dyDescent="0.25">
      <c r="BB63822" s="5"/>
    </row>
    <row r="63823" spans="54:54" ht="21.75" customHeight="1" x14ac:dyDescent="0.25">
      <c r="BB63823" s="5"/>
    </row>
    <row r="63824" spans="54:54" ht="21.75" customHeight="1" x14ac:dyDescent="0.25">
      <c r="BB63824" s="5"/>
    </row>
    <row r="63825" spans="54:54" ht="21.75" customHeight="1" x14ac:dyDescent="0.25">
      <c r="BB63825" s="5"/>
    </row>
    <row r="63826" spans="54:54" ht="21.75" customHeight="1" x14ac:dyDescent="0.25">
      <c r="BB63826" s="5"/>
    </row>
    <row r="63827" spans="54:54" ht="21.75" customHeight="1" x14ac:dyDescent="0.25">
      <c r="BB63827" s="5"/>
    </row>
    <row r="63828" spans="54:54" ht="21.75" customHeight="1" x14ac:dyDescent="0.25">
      <c r="BB63828" s="5"/>
    </row>
    <row r="63829" spans="54:54" ht="21.75" customHeight="1" x14ac:dyDescent="0.25">
      <c r="BB63829" s="5"/>
    </row>
    <row r="63830" spans="54:54" ht="21.75" customHeight="1" x14ac:dyDescent="0.25">
      <c r="BB63830" s="5"/>
    </row>
    <row r="63831" spans="54:54" ht="21.75" customHeight="1" x14ac:dyDescent="0.25">
      <c r="BB63831" s="5"/>
    </row>
    <row r="63832" spans="54:54" ht="21.75" customHeight="1" x14ac:dyDescent="0.25">
      <c r="BB63832" s="5"/>
    </row>
    <row r="63833" spans="54:54" ht="21.75" customHeight="1" x14ac:dyDescent="0.25">
      <c r="BB63833" s="5"/>
    </row>
    <row r="63834" spans="54:54" ht="21.75" customHeight="1" x14ac:dyDescent="0.25">
      <c r="BB63834" s="5"/>
    </row>
    <row r="63835" spans="54:54" ht="21.75" customHeight="1" x14ac:dyDescent="0.25">
      <c r="BB63835" s="5"/>
    </row>
    <row r="63836" spans="54:54" ht="21.75" customHeight="1" x14ac:dyDescent="0.25">
      <c r="BB63836" s="5"/>
    </row>
    <row r="63837" spans="54:54" ht="21.75" customHeight="1" x14ac:dyDescent="0.25">
      <c r="BB63837" s="5"/>
    </row>
    <row r="63838" spans="54:54" ht="21.75" customHeight="1" x14ac:dyDescent="0.25">
      <c r="BB63838" s="5"/>
    </row>
    <row r="63839" spans="54:54" ht="21.75" customHeight="1" x14ac:dyDescent="0.25">
      <c r="BB63839" s="5"/>
    </row>
    <row r="63840" spans="54:54" ht="21.75" customHeight="1" x14ac:dyDescent="0.25">
      <c r="BB63840" s="5"/>
    </row>
    <row r="63841" spans="54:54" ht="21.75" customHeight="1" x14ac:dyDescent="0.25">
      <c r="BB63841" s="5"/>
    </row>
    <row r="63842" spans="54:54" ht="21.75" customHeight="1" x14ac:dyDescent="0.25">
      <c r="BB63842" s="5"/>
    </row>
    <row r="63843" spans="54:54" ht="21.75" customHeight="1" x14ac:dyDescent="0.25">
      <c r="BB63843" s="5"/>
    </row>
    <row r="63844" spans="54:54" ht="21.75" customHeight="1" x14ac:dyDescent="0.25">
      <c r="BB63844" s="5"/>
    </row>
    <row r="63845" spans="54:54" ht="21.75" customHeight="1" x14ac:dyDescent="0.25">
      <c r="BB63845" s="5"/>
    </row>
    <row r="63846" spans="54:54" ht="21.75" customHeight="1" x14ac:dyDescent="0.25">
      <c r="BB63846" s="5"/>
    </row>
    <row r="63847" spans="54:54" ht="21.75" customHeight="1" x14ac:dyDescent="0.25">
      <c r="BB63847" s="5"/>
    </row>
    <row r="63848" spans="54:54" ht="21.75" customHeight="1" x14ac:dyDescent="0.25">
      <c r="BB63848" s="5"/>
    </row>
    <row r="63849" spans="54:54" ht="21.75" customHeight="1" x14ac:dyDescent="0.25">
      <c r="BB63849" s="5"/>
    </row>
    <row r="63850" spans="54:54" ht="21.75" customHeight="1" x14ac:dyDescent="0.25">
      <c r="BB63850" s="5"/>
    </row>
    <row r="63851" spans="54:54" ht="21.75" customHeight="1" x14ac:dyDescent="0.25">
      <c r="BB63851" s="5"/>
    </row>
    <row r="63852" spans="54:54" ht="21.75" customHeight="1" x14ac:dyDescent="0.25">
      <c r="BB63852" s="5"/>
    </row>
    <row r="63853" spans="54:54" ht="21.75" customHeight="1" x14ac:dyDescent="0.25">
      <c r="BB63853" s="5"/>
    </row>
    <row r="63854" spans="54:54" ht="21.75" customHeight="1" x14ac:dyDescent="0.25">
      <c r="BB63854" s="5"/>
    </row>
    <row r="63855" spans="54:54" ht="21.75" customHeight="1" x14ac:dyDescent="0.25">
      <c r="BB63855" s="5"/>
    </row>
    <row r="63856" spans="54:54" ht="21.75" customHeight="1" x14ac:dyDescent="0.25">
      <c r="BB63856" s="5"/>
    </row>
    <row r="63857" spans="54:54" ht="21.75" customHeight="1" x14ac:dyDescent="0.25">
      <c r="BB63857" s="5"/>
    </row>
    <row r="63858" spans="54:54" ht="21.75" customHeight="1" x14ac:dyDescent="0.25">
      <c r="BB63858" s="5"/>
    </row>
    <row r="63859" spans="54:54" ht="21.75" customHeight="1" x14ac:dyDescent="0.25">
      <c r="BB63859" s="5"/>
    </row>
    <row r="63860" spans="54:54" ht="21.75" customHeight="1" x14ac:dyDescent="0.25">
      <c r="BB63860" s="5"/>
    </row>
    <row r="63861" spans="54:54" ht="21.75" customHeight="1" x14ac:dyDescent="0.25">
      <c r="BB63861" s="5"/>
    </row>
    <row r="63862" spans="54:54" ht="21.75" customHeight="1" x14ac:dyDescent="0.25">
      <c r="BB63862" s="5"/>
    </row>
    <row r="63863" spans="54:54" ht="21.75" customHeight="1" x14ac:dyDescent="0.25">
      <c r="BB63863" s="5"/>
    </row>
    <row r="63864" spans="54:54" ht="21.75" customHeight="1" x14ac:dyDescent="0.25">
      <c r="BB63864" s="5"/>
    </row>
    <row r="63865" spans="54:54" ht="21.75" customHeight="1" x14ac:dyDescent="0.25">
      <c r="BB63865" s="5"/>
    </row>
    <row r="63866" spans="54:54" ht="21.75" customHeight="1" x14ac:dyDescent="0.25">
      <c r="BB63866" s="5"/>
    </row>
    <row r="63867" spans="54:54" ht="21.75" customHeight="1" x14ac:dyDescent="0.25">
      <c r="BB63867" s="5"/>
    </row>
    <row r="63868" spans="54:54" ht="21.75" customHeight="1" x14ac:dyDescent="0.25">
      <c r="BB63868" s="5"/>
    </row>
    <row r="63869" spans="54:54" ht="21.75" customHeight="1" x14ac:dyDescent="0.25">
      <c r="BB63869" s="5"/>
    </row>
    <row r="63870" spans="54:54" ht="21.75" customHeight="1" x14ac:dyDescent="0.25">
      <c r="BB63870" s="5"/>
    </row>
    <row r="63871" spans="54:54" ht="21.75" customHeight="1" x14ac:dyDescent="0.25">
      <c r="BB63871" s="5"/>
    </row>
    <row r="63872" spans="54:54" ht="21.75" customHeight="1" x14ac:dyDescent="0.25">
      <c r="BB63872" s="5"/>
    </row>
    <row r="63873" spans="54:54" ht="21.75" customHeight="1" x14ac:dyDescent="0.25">
      <c r="BB63873" s="5"/>
    </row>
    <row r="63874" spans="54:54" ht="21.75" customHeight="1" x14ac:dyDescent="0.25">
      <c r="BB63874" s="5"/>
    </row>
    <row r="63875" spans="54:54" ht="21.75" customHeight="1" x14ac:dyDescent="0.25">
      <c r="BB63875" s="5"/>
    </row>
    <row r="63876" spans="54:54" ht="21.75" customHeight="1" x14ac:dyDescent="0.25">
      <c r="BB63876" s="5"/>
    </row>
    <row r="63877" spans="54:54" ht="21.75" customHeight="1" x14ac:dyDescent="0.25">
      <c r="BB63877" s="5"/>
    </row>
    <row r="63878" spans="54:54" ht="21.75" customHeight="1" x14ac:dyDescent="0.25">
      <c r="BB63878" s="5"/>
    </row>
    <row r="63879" spans="54:54" ht="21.75" customHeight="1" x14ac:dyDescent="0.25">
      <c r="BB63879" s="5"/>
    </row>
    <row r="63880" spans="54:54" ht="21.75" customHeight="1" x14ac:dyDescent="0.25">
      <c r="BB63880" s="5"/>
    </row>
    <row r="63881" spans="54:54" ht="21.75" customHeight="1" x14ac:dyDescent="0.25">
      <c r="BB63881" s="5"/>
    </row>
    <row r="63882" spans="54:54" ht="21.75" customHeight="1" x14ac:dyDescent="0.25">
      <c r="BB63882" s="5"/>
    </row>
    <row r="63883" spans="54:54" ht="21.75" customHeight="1" x14ac:dyDescent="0.25">
      <c r="BB63883" s="5"/>
    </row>
    <row r="63884" spans="54:54" ht="21.75" customHeight="1" x14ac:dyDescent="0.25">
      <c r="BB63884" s="5"/>
    </row>
    <row r="63885" spans="54:54" ht="21.75" customHeight="1" x14ac:dyDescent="0.25">
      <c r="BB63885" s="5"/>
    </row>
    <row r="63886" spans="54:54" ht="21.75" customHeight="1" x14ac:dyDescent="0.25">
      <c r="BB63886" s="5"/>
    </row>
    <row r="63887" spans="54:54" ht="21.75" customHeight="1" x14ac:dyDescent="0.25">
      <c r="BB63887" s="5"/>
    </row>
    <row r="63888" spans="54:54" ht="21.75" customHeight="1" x14ac:dyDescent="0.25">
      <c r="BB63888" s="5"/>
    </row>
    <row r="63889" spans="54:54" ht="21.75" customHeight="1" x14ac:dyDescent="0.25">
      <c r="BB63889" s="5"/>
    </row>
    <row r="63890" spans="54:54" ht="21.75" customHeight="1" x14ac:dyDescent="0.25">
      <c r="BB63890" s="5"/>
    </row>
    <row r="63891" spans="54:54" ht="21.75" customHeight="1" x14ac:dyDescent="0.25">
      <c r="BB63891" s="5"/>
    </row>
    <row r="63892" spans="54:54" ht="21.75" customHeight="1" x14ac:dyDescent="0.25">
      <c r="BB63892" s="5"/>
    </row>
    <row r="63893" spans="54:54" ht="21.75" customHeight="1" x14ac:dyDescent="0.25">
      <c r="BB63893" s="5"/>
    </row>
    <row r="63894" spans="54:54" ht="21.75" customHeight="1" x14ac:dyDescent="0.25">
      <c r="BB63894" s="5"/>
    </row>
    <row r="63895" spans="54:54" ht="21.75" customHeight="1" x14ac:dyDescent="0.25">
      <c r="BB63895" s="5"/>
    </row>
    <row r="63896" spans="54:54" ht="21.75" customHeight="1" x14ac:dyDescent="0.25">
      <c r="BB63896" s="5"/>
    </row>
    <row r="63897" spans="54:54" ht="21.75" customHeight="1" x14ac:dyDescent="0.25">
      <c r="BB63897" s="5"/>
    </row>
    <row r="63898" spans="54:54" ht="21.75" customHeight="1" x14ac:dyDescent="0.25">
      <c r="BB63898" s="5"/>
    </row>
    <row r="63899" spans="54:54" ht="21.75" customHeight="1" x14ac:dyDescent="0.25">
      <c r="BB63899" s="5"/>
    </row>
    <row r="63900" spans="54:54" ht="21.75" customHeight="1" x14ac:dyDescent="0.25">
      <c r="BB63900" s="5"/>
    </row>
    <row r="63901" spans="54:54" ht="21.75" customHeight="1" x14ac:dyDescent="0.25">
      <c r="BB63901" s="5"/>
    </row>
    <row r="63902" spans="54:54" ht="21.75" customHeight="1" x14ac:dyDescent="0.25">
      <c r="BB63902" s="5"/>
    </row>
    <row r="63903" spans="54:54" ht="21.75" customHeight="1" x14ac:dyDescent="0.25">
      <c r="BB63903" s="5"/>
    </row>
    <row r="63904" spans="54:54" ht="21.75" customHeight="1" x14ac:dyDescent="0.25">
      <c r="BB63904" s="5"/>
    </row>
    <row r="63905" spans="54:54" ht="21.75" customHeight="1" x14ac:dyDescent="0.25">
      <c r="BB63905" s="5"/>
    </row>
    <row r="63906" spans="54:54" ht="21.75" customHeight="1" x14ac:dyDescent="0.25">
      <c r="BB63906" s="5"/>
    </row>
    <row r="63907" spans="54:54" ht="21.75" customHeight="1" x14ac:dyDescent="0.25">
      <c r="BB63907" s="5"/>
    </row>
    <row r="63908" spans="54:54" ht="21.75" customHeight="1" x14ac:dyDescent="0.25">
      <c r="BB63908" s="5"/>
    </row>
    <row r="63909" spans="54:54" ht="21.75" customHeight="1" x14ac:dyDescent="0.25">
      <c r="BB63909" s="5"/>
    </row>
    <row r="63910" spans="54:54" ht="21.75" customHeight="1" x14ac:dyDescent="0.25">
      <c r="BB63910" s="5"/>
    </row>
    <row r="63911" spans="54:54" ht="21.75" customHeight="1" x14ac:dyDescent="0.25">
      <c r="BB63911" s="5"/>
    </row>
    <row r="63912" spans="54:54" ht="21.75" customHeight="1" x14ac:dyDescent="0.25">
      <c r="BB63912" s="5"/>
    </row>
    <row r="63913" spans="54:54" ht="21.75" customHeight="1" x14ac:dyDescent="0.25">
      <c r="BB63913" s="5"/>
    </row>
    <row r="63914" spans="54:54" ht="21.75" customHeight="1" x14ac:dyDescent="0.25">
      <c r="BB63914" s="5"/>
    </row>
    <row r="63915" spans="54:54" ht="21.75" customHeight="1" x14ac:dyDescent="0.25">
      <c r="BB63915" s="5"/>
    </row>
    <row r="63916" spans="54:54" ht="21.75" customHeight="1" x14ac:dyDescent="0.25">
      <c r="BB63916" s="5"/>
    </row>
    <row r="63917" spans="54:54" ht="21.75" customHeight="1" x14ac:dyDescent="0.25">
      <c r="BB63917" s="5"/>
    </row>
    <row r="63918" spans="54:54" ht="21.75" customHeight="1" x14ac:dyDescent="0.25">
      <c r="BB63918" s="5"/>
    </row>
    <row r="63919" spans="54:54" ht="21.75" customHeight="1" x14ac:dyDescent="0.25">
      <c r="BB63919" s="5"/>
    </row>
    <row r="63920" spans="54:54" ht="21.75" customHeight="1" x14ac:dyDescent="0.25">
      <c r="BB63920" s="5"/>
    </row>
    <row r="63921" spans="54:54" ht="21.75" customHeight="1" x14ac:dyDescent="0.25">
      <c r="BB63921" s="5"/>
    </row>
    <row r="63922" spans="54:54" ht="21.75" customHeight="1" x14ac:dyDescent="0.25">
      <c r="BB63922" s="5"/>
    </row>
    <row r="63923" spans="54:54" ht="21.75" customHeight="1" x14ac:dyDescent="0.25">
      <c r="BB63923" s="5"/>
    </row>
    <row r="63924" spans="54:54" ht="21.75" customHeight="1" x14ac:dyDescent="0.25">
      <c r="BB63924" s="5"/>
    </row>
    <row r="63925" spans="54:54" ht="21.75" customHeight="1" x14ac:dyDescent="0.25">
      <c r="BB63925" s="5"/>
    </row>
    <row r="63926" spans="54:54" ht="21.75" customHeight="1" x14ac:dyDescent="0.25">
      <c r="BB63926" s="5"/>
    </row>
    <row r="63927" spans="54:54" ht="21.75" customHeight="1" x14ac:dyDescent="0.25">
      <c r="BB63927" s="5"/>
    </row>
    <row r="63928" spans="54:54" ht="21.75" customHeight="1" x14ac:dyDescent="0.25">
      <c r="BB63928" s="5"/>
    </row>
    <row r="63929" spans="54:54" ht="21.75" customHeight="1" x14ac:dyDescent="0.25">
      <c r="BB63929" s="5"/>
    </row>
    <row r="63930" spans="54:54" ht="21.75" customHeight="1" x14ac:dyDescent="0.25">
      <c r="BB63930" s="5"/>
    </row>
    <row r="63931" spans="54:54" ht="21.75" customHeight="1" x14ac:dyDescent="0.25">
      <c r="BB63931" s="5"/>
    </row>
    <row r="63932" spans="54:54" ht="21.75" customHeight="1" x14ac:dyDescent="0.25">
      <c r="BB63932" s="5"/>
    </row>
    <row r="63933" spans="54:54" ht="21.75" customHeight="1" x14ac:dyDescent="0.25">
      <c r="BB63933" s="5"/>
    </row>
    <row r="63934" spans="54:54" ht="21.75" customHeight="1" x14ac:dyDescent="0.25">
      <c r="BB63934" s="5"/>
    </row>
    <row r="63935" spans="54:54" ht="21.75" customHeight="1" x14ac:dyDescent="0.25">
      <c r="BB63935" s="5"/>
    </row>
    <row r="63936" spans="54:54" ht="21.75" customHeight="1" x14ac:dyDescent="0.25">
      <c r="BB63936" s="5"/>
    </row>
    <row r="63937" spans="54:54" ht="21.75" customHeight="1" x14ac:dyDescent="0.25">
      <c r="BB63937" s="5"/>
    </row>
    <row r="63938" spans="54:54" ht="21.75" customHeight="1" x14ac:dyDescent="0.25">
      <c r="BB63938" s="5"/>
    </row>
    <row r="63939" spans="54:54" ht="21.75" customHeight="1" x14ac:dyDescent="0.25">
      <c r="BB63939" s="5"/>
    </row>
    <row r="63940" spans="54:54" ht="21.75" customHeight="1" x14ac:dyDescent="0.25">
      <c r="BB63940" s="5"/>
    </row>
    <row r="63941" spans="54:54" ht="21.75" customHeight="1" x14ac:dyDescent="0.25">
      <c r="BB63941" s="5"/>
    </row>
    <row r="63942" spans="54:54" ht="21.75" customHeight="1" x14ac:dyDescent="0.25">
      <c r="BB63942" s="5"/>
    </row>
    <row r="63943" spans="54:54" ht="21.75" customHeight="1" x14ac:dyDescent="0.25">
      <c r="BB63943" s="5"/>
    </row>
    <row r="63944" spans="54:54" ht="21.75" customHeight="1" x14ac:dyDescent="0.25">
      <c r="BB63944" s="5"/>
    </row>
    <row r="63945" spans="54:54" ht="21.75" customHeight="1" x14ac:dyDescent="0.25">
      <c r="BB63945" s="5"/>
    </row>
    <row r="63946" spans="54:54" ht="21.75" customHeight="1" x14ac:dyDescent="0.25">
      <c r="BB63946" s="5"/>
    </row>
    <row r="63947" spans="54:54" ht="21.75" customHeight="1" x14ac:dyDescent="0.25">
      <c r="BB63947" s="5"/>
    </row>
    <row r="63948" spans="54:54" ht="21.75" customHeight="1" x14ac:dyDescent="0.25">
      <c r="BB63948" s="5"/>
    </row>
    <row r="63949" spans="54:54" ht="21.75" customHeight="1" x14ac:dyDescent="0.25">
      <c r="BB63949" s="5"/>
    </row>
    <row r="63950" spans="54:54" ht="21.75" customHeight="1" x14ac:dyDescent="0.25">
      <c r="BB63950" s="5"/>
    </row>
    <row r="63951" spans="54:54" ht="21.75" customHeight="1" x14ac:dyDescent="0.25">
      <c r="BB63951" s="5"/>
    </row>
    <row r="63952" spans="54:54" ht="21.75" customHeight="1" x14ac:dyDescent="0.25">
      <c r="BB63952" s="5"/>
    </row>
    <row r="63953" spans="54:54" ht="21.75" customHeight="1" x14ac:dyDescent="0.25">
      <c r="BB63953" s="5"/>
    </row>
    <row r="63954" spans="54:54" ht="21.75" customHeight="1" x14ac:dyDescent="0.25">
      <c r="BB63954" s="5"/>
    </row>
    <row r="63955" spans="54:54" ht="21.75" customHeight="1" x14ac:dyDescent="0.25">
      <c r="BB63955" s="5"/>
    </row>
    <row r="63956" spans="54:54" ht="21.75" customHeight="1" x14ac:dyDescent="0.25">
      <c r="BB63956" s="5"/>
    </row>
    <row r="63957" spans="54:54" ht="21.75" customHeight="1" x14ac:dyDescent="0.25">
      <c r="BB63957" s="5"/>
    </row>
    <row r="63958" spans="54:54" ht="21.75" customHeight="1" x14ac:dyDescent="0.25">
      <c r="BB63958" s="5"/>
    </row>
    <row r="63959" spans="54:54" ht="21.75" customHeight="1" x14ac:dyDescent="0.25">
      <c r="BB63959" s="5"/>
    </row>
    <row r="63960" spans="54:54" ht="21.75" customHeight="1" x14ac:dyDescent="0.25">
      <c r="BB63960" s="5"/>
    </row>
    <row r="63961" spans="54:54" ht="21.75" customHeight="1" x14ac:dyDescent="0.25">
      <c r="BB63961" s="5"/>
    </row>
    <row r="63962" spans="54:54" ht="21.75" customHeight="1" x14ac:dyDescent="0.25">
      <c r="BB63962" s="5"/>
    </row>
    <row r="63963" spans="54:54" ht="21.75" customHeight="1" x14ac:dyDescent="0.25">
      <c r="BB63963" s="5"/>
    </row>
    <row r="63964" spans="54:54" ht="21.75" customHeight="1" x14ac:dyDescent="0.25">
      <c r="BB63964" s="5"/>
    </row>
    <row r="63965" spans="54:54" ht="21.75" customHeight="1" x14ac:dyDescent="0.25">
      <c r="BB63965" s="5"/>
    </row>
    <row r="63966" spans="54:54" ht="21.75" customHeight="1" x14ac:dyDescent="0.25">
      <c r="BB63966" s="5"/>
    </row>
    <row r="63967" spans="54:54" ht="21.75" customHeight="1" x14ac:dyDescent="0.25">
      <c r="BB63967" s="5"/>
    </row>
    <row r="63968" spans="54:54" ht="21.75" customHeight="1" x14ac:dyDescent="0.25">
      <c r="BB63968" s="5"/>
    </row>
    <row r="63969" spans="54:54" ht="21.75" customHeight="1" x14ac:dyDescent="0.25">
      <c r="BB63969" s="5"/>
    </row>
    <row r="63970" spans="54:54" ht="21.75" customHeight="1" x14ac:dyDescent="0.25">
      <c r="BB63970" s="5"/>
    </row>
    <row r="63971" spans="54:54" ht="21.75" customHeight="1" x14ac:dyDescent="0.25">
      <c r="BB63971" s="5"/>
    </row>
    <row r="63972" spans="54:54" ht="21.75" customHeight="1" x14ac:dyDescent="0.25">
      <c r="BB63972" s="5"/>
    </row>
    <row r="63973" spans="54:54" ht="21.75" customHeight="1" x14ac:dyDescent="0.25">
      <c r="BB63973" s="5"/>
    </row>
    <row r="63974" spans="54:54" ht="21.75" customHeight="1" x14ac:dyDescent="0.25">
      <c r="BB63974" s="5"/>
    </row>
    <row r="63975" spans="54:54" ht="21.75" customHeight="1" x14ac:dyDescent="0.25">
      <c r="BB63975" s="5"/>
    </row>
    <row r="63976" spans="54:54" ht="21.75" customHeight="1" x14ac:dyDescent="0.25">
      <c r="BB63976" s="5"/>
    </row>
    <row r="63977" spans="54:54" ht="21.75" customHeight="1" x14ac:dyDescent="0.25">
      <c r="BB63977" s="5"/>
    </row>
    <row r="63978" spans="54:54" ht="21.75" customHeight="1" x14ac:dyDescent="0.25">
      <c r="BB63978" s="5"/>
    </row>
    <row r="63979" spans="54:54" ht="21.75" customHeight="1" x14ac:dyDescent="0.25">
      <c r="BB63979" s="5"/>
    </row>
    <row r="63980" spans="54:54" ht="21.75" customHeight="1" x14ac:dyDescent="0.25">
      <c r="BB63980" s="5"/>
    </row>
    <row r="63981" spans="54:54" ht="21.75" customHeight="1" x14ac:dyDescent="0.25">
      <c r="BB63981" s="5"/>
    </row>
    <row r="63982" spans="54:54" ht="21.75" customHeight="1" x14ac:dyDescent="0.25">
      <c r="BB63982" s="5"/>
    </row>
    <row r="63983" spans="54:54" ht="21.75" customHeight="1" x14ac:dyDescent="0.25">
      <c r="BB63983" s="5"/>
    </row>
    <row r="63984" spans="54:54" ht="21.75" customHeight="1" x14ac:dyDescent="0.25">
      <c r="BB63984" s="5"/>
    </row>
    <row r="63985" spans="54:54" ht="21.75" customHeight="1" x14ac:dyDescent="0.25">
      <c r="BB63985" s="5"/>
    </row>
    <row r="63986" spans="54:54" ht="21.75" customHeight="1" x14ac:dyDescent="0.25">
      <c r="BB63986" s="5"/>
    </row>
    <row r="63987" spans="54:54" ht="21.75" customHeight="1" x14ac:dyDescent="0.25">
      <c r="BB63987" s="5"/>
    </row>
    <row r="63988" spans="54:54" ht="21.75" customHeight="1" x14ac:dyDescent="0.25">
      <c r="BB63988" s="5"/>
    </row>
    <row r="63989" spans="54:54" ht="21.75" customHeight="1" x14ac:dyDescent="0.25">
      <c r="BB63989" s="5"/>
    </row>
    <row r="63990" spans="54:54" ht="21.75" customHeight="1" x14ac:dyDescent="0.25">
      <c r="BB63990" s="5"/>
    </row>
    <row r="63991" spans="54:54" ht="21.75" customHeight="1" x14ac:dyDescent="0.25">
      <c r="BB63991" s="5"/>
    </row>
    <row r="63992" spans="54:54" ht="21.75" customHeight="1" x14ac:dyDescent="0.25">
      <c r="BB63992" s="5"/>
    </row>
    <row r="63993" spans="54:54" ht="21.75" customHeight="1" x14ac:dyDescent="0.25">
      <c r="BB63993" s="5"/>
    </row>
    <row r="63994" spans="54:54" ht="21.75" customHeight="1" x14ac:dyDescent="0.25">
      <c r="BB63994" s="5"/>
    </row>
    <row r="63995" spans="54:54" ht="21.75" customHeight="1" x14ac:dyDescent="0.25">
      <c r="BB63995" s="5"/>
    </row>
    <row r="63996" spans="54:54" ht="21.75" customHeight="1" x14ac:dyDescent="0.25">
      <c r="BB63996" s="5"/>
    </row>
    <row r="63997" spans="54:54" ht="21.75" customHeight="1" x14ac:dyDescent="0.25">
      <c r="BB63997" s="5"/>
    </row>
    <row r="63998" spans="54:54" ht="21.75" customHeight="1" x14ac:dyDescent="0.25">
      <c r="BB63998" s="5"/>
    </row>
    <row r="63999" spans="54:54" ht="21.75" customHeight="1" x14ac:dyDescent="0.25">
      <c r="BB63999" s="5"/>
    </row>
    <row r="64000" spans="54:54" ht="21.75" customHeight="1" x14ac:dyDescent="0.25">
      <c r="BB64000" s="5"/>
    </row>
    <row r="64001" spans="54:54" ht="21.75" customHeight="1" x14ac:dyDescent="0.25">
      <c r="BB64001" s="5"/>
    </row>
    <row r="64002" spans="54:54" ht="21.75" customHeight="1" x14ac:dyDescent="0.25">
      <c r="BB64002" s="5"/>
    </row>
    <row r="64003" spans="54:54" ht="21.75" customHeight="1" x14ac:dyDescent="0.25">
      <c r="BB64003" s="5"/>
    </row>
    <row r="64004" spans="54:54" ht="21.75" customHeight="1" x14ac:dyDescent="0.25">
      <c r="BB64004" s="5"/>
    </row>
    <row r="64005" spans="54:54" ht="21.75" customHeight="1" x14ac:dyDescent="0.25">
      <c r="BB64005" s="5"/>
    </row>
    <row r="64006" spans="54:54" ht="21.75" customHeight="1" x14ac:dyDescent="0.25">
      <c r="BB64006" s="5"/>
    </row>
    <row r="64007" spans="54:54" ht="21.75" customHeight="1" x14ac:dyDescent="0.25">
      <c r="BB64007" s="5"/>
    </row>
    <row r="64008" spans="54:54" ht="21.75" customHeight="1" x14ac:dyDescent="0.25">
      <c r="BB64008" s="5"/>
    </row>
    <row r="64009" spans="54:54" ht="21.75" customHeight="1" x14ac:dyDescent="0.25">
      <c r="BB64009" s="5"/>
    </row>
    <row r="64010" spans="54:54" ht="21.75" customHeight="1" x14ac:dyDescent="0.25">
      <c r="BB64010" s="5"/>
    </row>
    <row r="64011" spans="54:54" ht="21.75" customHeight="1" x14ac:dyDescent="0.25">
      <c r="BB64011" s="5"/>
    </row>
    <row r="64012" spans="54:54" ht="21.75" customHeight="1" x14ac:dyDescent="0.25">
      <c r="BB64012" s="5"/>
    </row>
    <row r="64013" spans="54:54" ht="21.75" customHeight="1" x14ac:dyDescent="0.25">
      <c r="BB64013" s="5"/>
    </row>
    <row r="64014" spans="54:54" ht="21.75" customHeight="1" x14ac:dyDescent="0.25">
      <c r="BB64014" s="5"/>
    </row>
    <row r="64015" spans="54:54" ht="21.75" customHeight="1" x14ac:dyDescent="0.25">
      <c r="BB64015" s="5"/>
    </row>
    <row r="64016" spans="54:54" ht="21.75" customHeight="1" x14ac:dyDescent="0.25">
      <c r="BB64016" s="5"/>
    </row>
    <row r="64017" spans="54:54" ht="21.75" customHeight="1" x14ac:dyDescent="0.25">
      <c r="BB64017" s="5"/>
    </row>
    <row r="64018" spans="54:54" ht="21.75" customHeight="1" x14ac:dyDescent="0.25">
      <c r="BB64018" s="5"/>
    </row>
    <row r="64019" spans="54:54" ht="21.75" customHeight="1" x14ac:dyDescent="0.25">
      <c r="BB64019" s="5"/>
    </row>
    <row r="64020" spans="54:54" ht="21.75" customHeight="1" x14ac:dyDescent="0.25">
      <c r="BB64020" s="5"/>
    </row>
    <row r="64021" spans="54:54" ht="21.75" customHeight="1" x14ac:dyDescent="0.25">
      <c r="BB64021" s="5"/>
    </row>
    <row r="64022" spans="54:54" ht="21.75" customHeight="1" x14ac:dyDescent="0.25">
      <c r="BB64022" s="5"/>
    </row>
    <row r="64023" spans="54:54" ht="21.75" customHeight="1" x14ac:dyDescent="0.25">
      <c r="BB64023" s="5"/>
    </row>
    <row r="64024" spans="54:54" ht="21.75" customHeight="1" x14ac:dyDescent="0.25">
      <c r="BB64024" s="5"/>
    </row>
    <row r="64025" spans="54:54" ht="21.75" customHeight="1" x14ac:dyDescent="0.25">
      <c r="BB64025" s="5"/>
    </row>
    <row r="64026" spans="54:54" ht="21.75" customHeight="1" x14ac:dyDescent="0.25">
      <c r="BB64026" s="5"/>
    </row>
    <row r="64027" spans="54:54" ht="21.75" customHeight="1" x14ac:dyDescent="0.25">
      <c r="BB64027" s="5"/>
    </row>
    <row r="64028" spans="54:54" ht="21.75" customHeight="1" x14ac:dyDescent="0.25">
      <c r="BB64028" s="5"/>
    </row>
    <row r="64029" spans="54:54" ht="21.75" customHeight="1" x14ac:dyDescent="0.25">
      <c r="BB64029" s="5"/>
    </row>
    <row r="64030" spans="54:54" ht="21.75" customHeight="1" x14ac:dyDescent="0.25">
      <c r="BB64030" s="5"/>
    </row>
    <row r="64031" spans="54:54" ht="21.75" customHeight="1" x14ac:dyDescent="0.25">
      <c r="BB64031" s="5"/>
    </row>
    <row r="64032" spans="54:54" ht="21.75" customHeight="1" x14ac:dyDescent="0.25">
      <c r="BB64032" s="5"/>
    </row>
    <row r="64033" spans="54:54" ht="21.75" customHeight="1" x14ac:dyDescent="0.25">
      <c r="BB64033" s="5"/>
    </row>
    <row r="64034" spans="54:54" ht="21.75" customHeight="1" x14ac:dyDescent="0.25">
      <c r="BB64034" s="5"/>
    </row>
    <row r="64035" spans="54:54" ht="21.75" customHeight="1" x14ac:dyDescent="0.25">
      <c r="BB64035" s="5"/>
    </row>
    <row r="64036" spans="54:54" ht="21.75" customHeight="1" x14ac:dyDescent="0.25">
      <c r="BB64036" s="5"/>
    </row>
    <row r="64037" spans="54:54" ht="21.75" customHeight="1" x14ac:dyDescent="0.25">
      <c r="BB64037" s="5"/>
    </row>
    <row r="64038" spans="54:54" ht="21.75" customHeight="1" x14ac:dyDescent="0.25">
      <c r="BB64038" s="5"/>
    </row>
    <row r="64039" spans="54:54" ht="21.75" customHeight="1" x14ac:dyDescent="0.25">
      <c r="BB64039" s="5"/>
    </row>
    <row r="64040" spans="54:54" ht="21.75" customHeight="1" x14ac:dyDescent="0.25">
      <c r="BB64040" s="5"/>
    </row>
    <row r="64041" spans="54:54" ht="21.75" customHeight="1" x14ac:dyDescent="0.25">
      <c r="BB64041" s="5"/>
    </row>
    <row r="64042" spans="54:54" ht="21.75" customHeight="1" x14ac:dyDescent="0.25">
      <c r="BB64042" s="5"/>
    </row>
    <row r="64043" spans="54:54" ht="21.75" customHeight="1" x14ac:dyDescent="0.25">
      <c r="BB64043" s="5"/>
    </row>
    <row r="64044" spans="54:54" ht="21.75" customHeight="1" x14ac:dyDescent="0.25">
      <c r="BB64044" s="5"/>
    </row>
    <row r="64045" spans="54:54" ht="21.75" customHeight="1" x14ac:dyDescent="0.25">
      <c r="BB64045" s="5"/>
    </row>
    <row r="64046" spans="54:54" ht="21.75" customHeight="1" x14ac:dyDescent="0.25">
      <c r="BB64046" s="5"/>
    </row>
    <row r="64047" spans="54:54" ht="21.75" customHeight="1" x14ac:dyDescent="0.25">
      <c r="BB64047" s="5"/>
    </row>
    <row r="64048" spans="54:54" ht="21.75" customHeight="1" x14ac:dyDescent="0.25">
      <c r="BB64048" s="5"/>
    </row>
    <row r="64049" spans="54:54" ht="21.75" customHeight="1" x14ac:dyDescent="0.25">
      <c r="BB64049" s="5"/>
    </row>
    <row r="64050" spans="54:54" ht="21.75" customHeight="1" x14ac:dyDescent="0.25">
      <c r="BB64050" s="5"/>
    </row>
    <row r="64051" spans="54:54" ht="21.75" customHeight="1" x14ac:dyDescent="0.25">
      <c r="BB64051" s="5"/>
    </row>
    <row r="64052" spans="54:54" ht="21.75" customHeight="1" x14ac:dyDescent="0.25">
      <c r="BB64052" s="5"/>
    </row>
    <row r="64053" spans="54:54" ht="21.75" customHeight="1" x14ac:dyDescent="0.25">
      <c r="BB64053" s="5"/>
    </row>
    <row r="64054" spans="54:54" ht="21.75" customHeight="1" x14ac:dyDescent="0.25">
      <c r="BB64054" s="5"/>
    </row>
    <row r="64055" spans="54:54" ht="21.75" customHeight="1" x14ac:dyDescent="0.25">
      <c r="BB64055" s="5"/>
    </row>
    <row r="64056" spans="54:54" ht="21.75" customHeight="1" x14ac:dyDescent="0.25">
      <c r="BB64056" s="5"/>
    </row>
    <row r="64057" spans="54:54" ht="21.75" customHeight="1" x14ac:dyDescent="0.25">
      <c r="BB64057" s="5"/>
    </row>
    <row r="64058" spans="54:54" ht="21.75" customHeight="1" x14ac:dyDescent="0.25">
      <c r="BB64058" s="5"/>
    </row>
    <row r="64059" spans="54:54" ht="21.75" customHeight="1" x14ac:dyDescent="0.25">
      <c r="BB64059" s="5"/>
    </row>
    <row r="64060" spans="54:54" ht="21.75" customHeight="1" x14ac:dyDescent="0.25">
      <c r="BB64060" s="5"/>
    </row>
    <row r="64061" spans="54:54" ht="21.75" customHeight="1" x14ac:dyDescent="0.25">
      <c r="BB64061" s="5"/>
    </row>
    <row r="64062" spans="54:54" ht="21.75" customHeight="1" x14ac:dyDescent="0.25">
      <c r="BB64062" s="5"/>
    </row>
    <row r="64063" spans="54:54" ht="21.75" customHeight="1" x14ac:dyDescent="0.25">
      <c r="BB64063" s="5"/>
    </row>
    <row r="64064" spans="54:54" ht="21.75" customHeight="1" x14ac:dyDescent="0.25">
      <c r="BB64064" s="5"/>
    </row>
    <row r="64065" spans="54:54" ht="21.75" customHeight="1" x14ac:dyDescent="0.25">
      <c r="BB64065" s="5"/>
    </row>
    <row r="64066" spans="54:54" ht="21.75" customHeight="1" x14ac:dyDescent="0.25">
      <c r="BB64066" s="5"/>
    </row>
    <row r="64067" spans="54:54" ht="21.75" customHeight="1" x14ac:dyDescent="0.25">
      <c r="BB64067" s="5"/>
    </row>
    <row r="64068" spans="54:54" ht="21.75" customHeight="1" x14ac:dyDescent="0.25">
      <c r="BB64068" s="5"/>
    </row>
    <row r="64069" spans="54:54" ht="21.75" customHeight="1" x14ac:dyDescent="0.25">
      <c r="BB64069" s="5"/>
    </row>
    <row r="64070" spans="54:54" ht="21.75" customHeight="1" x14ac:dyDescent="0.25">
      <c r="BB64070" s="5"/>
    </row>
    <row r="64071" spans="54:54" ht="21.75" customHeight="1" x14ac:dyDescent="0.25">
      <c r="BB64071" s="5"/>
    </row>
    <row r="64072" spans="54:54" ht="21.75" customHeight="1" x14ac:dyDescent="0.25">
      <c r="BB64072" s="5"/>
    </row>
    <row r="64073" spans="54:54" ht="21.75" customHeight="1" x14ac:dyDescent="0.25">
      <c r="BB64073" s="5"/>
    </row>
    <row r="64074" spans="54:54" ht="21.75" customHeight="1" x14ac:dyDescent="0.25">
      <c r="BB64074" s="5"/>
    </row>
    <row r="64075" spans="54:54" ht="21.75" customHeight="1" x14ac:dyDescent="0.25">
      <c r="BB64075" s="5"/>
    </row>
    <row r="64076" spans="54:54" ht="21.75" customHeight="1" x14ac:dyDescent="0.25">
      <c r="BB64076" s="5"/>
    </row>
    <row r="64077" spans="54:54" ht="21.75" customHeight="1" x14ac:dyDescent="0.25">
      <c r="BB64077" s="5"/>
    </row>
    <row r="64078" spans="54:54" ht="21.75" customHeight="1" x14ac:dyDescent="0.25">
      <c r="BB64078" s="5"/>
    </row>
    <row r="64079" spans="54:54" ht="21.75" customHeight="1" x14ac:dyDescent="0.25">
      <c r="BB64079" s="5"/>
    </row>
    <row r="64080" spans="54:54" ht="21.75" customHeight="1" x14ac:dyDescent="0.25">
      <c r="BB64080" s="5"/>
    </row>
    <row r="64081" spans="54:54" ht="21.75" customHeight="1" x14ac:dyDescent="0.25">
      <c r="BB64081" s="5"/>
    </row>
    <row r="64082" spans="54:54" ht="21.75" customHeight="1" x14ac:dyDescent="0.25">
      <c r="BB64082" s="5"/>
    </row>
    <row r="64083" spans="54:54" ht="21.75" customHeight="1" x14ac:dyDescent="0.25">
      <c r="BB64083" s="5"/>
    </row>
    <row r="64084" spans="54:54" ht="21.75" customHeight="1" x14ac:dyDescent="0.25">
      <c r="BB64084" s="5"/>
    </row>
    <row r="64085" spans="54:54" ht="21.75" customHeight="1" x14ac:dyDescent="0.25">
      <c r="BB64085" s="5"/>
    </row>
    <row r="64086" spans="54:54" ht="21.75" customHeight="1" x14ac:dyDescent="0.25">
      <c r="BB64086" s="5"/>
    </row>
    <row r="64087" spans="54:54" ht="21.75" customHeight="1" x14ac:dyDescent="0.25">
      <c r="BB64087" s="5"/>
    </row>
    <row r="64088" spans="54:54" ht="21.75" customHeight="1" x14ac:dyDescent="0.25">
      <c r="BB64088" s="5"/>
    </row>
    <row r="64089" spans="54:54" ht="21.75" customHeight="1" x14ac:dyDescent="0.25">
      <c r="BB64089" s="5"/>
    </row>
    <row r="64090" spans="54:54" ht="21.75" customHeight="1" x14ac:dyDescent="0.25">
      <c r="BB64090" s="5"/>
    </row>
    <row r="64091" spans="54:54" ht="21.75" customHeight="1" x14ac:dyDescent="0.25">
      <c r="BB64091" s="5"/>
    </row>
    <row r="64092" spans="54:54" ht="21.75" customHeight="1" x14ac:dyDescent="0.25">
      <c r="BB64092" s="5"/>
    </row>
    <row r="64093" spans="54:54" ht="21.75" customHeight="1" x14ac:dyDescent="0.25">
      <c r="BB64093" s="5"/>
    </row>
    <row r="64094" spans="54:54" ht="21.75" customHeight="1" x14ac:dyDescent="0.25">
      <c r="BB64094" s="5"/>
    </row>
    <row r="64095" spans="54:54" ht="21.75" customHeight="1" x14ac:dyDescent="0.25">
      <c r="BB64095" s="5"/>
    </row>
    <row r="64096" spans="54:54" ht="21.75" customHeight="1" x14ac:dyDescent="0.25">
      <c r="BB64096" s="5"/>
    </row>
    <row r="64097" spans="54:54" ht="21.75" customHeight="1" x14ac:dyDescent="0.25">
      <c r="BB64097" s="5"/>
    </row>
    <row r="64098" spans="54:54" ht="21.75" customHeight="1" x14ac:dyDescent="0.25">
      <c r="BB64098" s="5"/>
    </row>
    <row r="64099" spans="54:54" ht="21.75" customHeight="1" x14ac:dyDescent="0.25">
      <c r="BB64099" s="5"/>
    </row>
    <row r="64100" spans="54:54" ht="21.75" customHeight="1" x14ac:dyDescent="0.25">
      <c r="BB64100" s="5"/>
    </row>
    <row r="64101" spans="54:54" ht="21.75" customHeight="1" x14ac:dyDescent="0.25">
      <c r="BB64101" s="5"/>
    </row>
    <row r="64102" spans="54:54" ht="21.75" customHeight="1" x14ac:dyDescent="0.25">
      <c r="BB64102" s="5"/>
    </row>
    <row r="64103" spans="54:54" ht="21.75" customHeight="1" x14ac:dyDescent="0.25">
      <c r="BB64103" s="5"/>
    </row>
    <row r="64104" spans="54:54" ht="21.75" customHeight="1" x14ac:dyDescent="0.25">
      <c r="BB64104" s="5"/>
    </row>
    <row r="64105" spans="54:54" ht="21.75" customHeight="1" x14ac:dyDescent="0.25">
      <c r="BB64105" s="5"/>
    </row>
    <row r="64106" spans="54:54" ht="21.75" customHeight="1" x14ac:dyDescent="0.25">
      <c r="BB64106" s="5"/>
    </row>
    <row r="64107" spans="54:54" ht="21.75" customHeight="1" x14ac:dyDescent="0.25">
      <c r="BB64107" s="5"/>
    </row>
    <row r="64108" spans="54:54" ht="21.75" customHeight="1" x14ac:dyDescent="0.25">
      <c r="BB64108" s="5"/>
    </row>
    <row r="64109" spans="54:54" ht="21.75" customHeight="1" x14ac:dyDescent="0.25">
      <c r="BB64109" s="5"/>
    </row>
    <row r="64110" spans="54:54" ht="21.75" customHeight="1" x14ac:dyDescent="0.25">
      <c r="BB64110" s="5"/>
    </row>
    <row r="64111" spans="54:54" ht="21.75" customHeight="1" x14ac:dyDescent="0.25">
      <c r="BB64111" s="5"/>
    </row>
    <row r="64112" spans="54:54" ht="21.75" customHeight="1" x14ac:dyDescent="0.25">
      <c r="BB64112" s="5"/>
    </row>
    <row r="64113" spans="54:54" ht="21.75" customHeight="1" x14ac:dyDescent="0.25">
      <c r="BB64113" s="5"/>
    </row>
    <row r="64114" spans="54:54" ht="21.75" customHeight="1" x14ac:dyDescent="0.25">
      <c r="BB64114" s="5"/>
    </row>
    <row r="64115" spans="54:54" ht="21.75" customHeight="1" x14ac:dyDescent="0.25">
      <c r="BB64115" s="5"/>
    </row>
    <row r="64116" spans="54:54" ht="21.75" customHeight="1" x14ac:dyDescent="0.25">
      <c r="BB64116" s="5"/>
    </row>
    <row r="64117" spans="54:54" ht="21.75" customHeight="1" x14ac:dyDescent="0.25">
      <c r="BB64117" s="5"/>
    </row>
    <row r="64118" spans="54:54" ht="21.75" customHeight="1" x14ac:dyDescent="0.25">
      <c r="BB64118" s="5"/>
    </row>
    <row r="64119" spans="54:54" ht="21.75" customHeight="1" x14ac:dyDescent="0.25">
      <c r="BB64119" s="5"/>
    </row>
    <row r="64120" spans="54:54" ht="21.75" customHeight="1" x14ac:dyDescent="0.25">
      <c r="BB64120" s="5"/>
    </row>
    <row r="64121" spans="54:54" ht="21.75" customHeight="1" x14ac:dyDescent="0.25">
      <c r="BB64121" s="5"/>
    </row>
    <row r="64122" spans="54:54" ht="21.75" customHeight="1" x14ac:dyDescent="0.25">
      <c r="BB64122" s="5"/>
    </row>
    <row r="64123" spans="54:54" ht="21.75" customHeight="1" x14ac:dyDescent="0.25">
      <c r="BB64123" s="5"/>
    </row>
    <row r="64124" spans="54:54" ht="21.75" customHeight="1" x14ac:dyDescent="0.25">
      <c r="BB64124" s="5"/>
    </row>
    <row r="64125" spans="54:54" ht="21.75" customHeight="1" x14ac:dyDescent="0.25">
      <c r="BB64125" s="5"/>
    </row>
    <row r="64126" spans="54:54" ht="21.75" customHeight="1" x14ac:dyDescent="0.25">
      <c r="BB64126" s="5"/>
    </row>
    <row r="64127" spans="54:54" ht="21.75" customHeight="1" x14ac:dyDescent="0.25">
      <c r="BB64127" s="5"/>
    </row>
    <row r="64128" spans="54:54" ht="21.75" customHeight="1" x14ac:dyDescent="0.25">
      <c r="BB64128" s="5"/>
    </row>
    <row r="64129" spans="54:54" ht="21.75" customHeight="1" x14ac:dyDescent="0.25">
      <c r="BB64129" s="5"/>
    </row>
    <row r="64130" spans="54:54" ht="21.75" customHeight="1" x14ac:dyDescent="0.25">
      <c r="BB64130" s="5"/>
    </row>
    <row r="64131" spans="54:54" ht="21.75" customHeight="1" x14ac:dyDescent="0.25">
      <c r="BB64131" s="5"/>
    </row>
    <row r="64132" spans="54:54" ht="21.75" customHeight="1" x14ac:dyDescent="0.25">
      <c r="BB64132" s="5"/>
    </row>
    <row r="64133" spans="54:54" ht="21.75" customHeight="1" x14ac:dyDescent="0.25">
      <c r="BB64133" s="5"/>
    </row>
    <row r="64134" spans="54:54" ht="21.75" customHeight="1" x14ac:dyDescent="0.25">
      <c r="BB64134" s="5"/>
    </row>
    <row r="64135" spans="54:54" ht="21.75" customHeight="1" x14ac:dyDescent="0.25">
      <c r="BB64135" s="5"/>
    </row>
    <row r="64136" spans="54:54" ht="21.75" customHeight="1" x14ac:dyDescent="0.25">
      <c r="BB64136" s="5"/>
    </row>
    <row r="64137" spans="54:54" ht="21.75" customHeight="1" x14ac:dyDescent="0.25">
      <c r="BB64137" s="5"/>
    </row>
    <row r="64138" spans="54:54" ht="21.75" customHeight="1" x14ac:dyDescent="0.25">
      <c r="BB64138" s="5"/>
    </row>
    <row r="64139" spans="54:54" ht="21.75" customHeight="1" x14ac:dyDescent="0.25">
      <c r="BB64139" s="5"/>
    </row>
    <row r="64140" spans="54:54" ht="21.75" customHeight="1" x14ac:dyDescent="0.25">
      <c r="BB64140" s="5"/>
    </row>
    <row r="64141" spans="54:54" ht="21.75" customHeight="1" x14ac:dyDescent="0.25">
      <c r="BB64141" s="5"/>
    </row>
    <row r="64142" spans="54:54" ht="21.75" customHeight="1" x14ac:dyDescent="0.25">
      <c r="BB64142" s="5"/>
    </row>
    <row r="64143" spans="54:54" ht="21.75" customHeight="1" x14ac:dyDescent="0.25">
      <c r="BB64143" s="5"/>
    </row>
    <row r="64144" spans="54:54" ht="21.75" customHeight="1" x14ac:dyDescent="0.25">
      <c r="BB64144" s="5"/>
    </row>
    <row r="64145" spans="54:54" ht="21.75" customHeight="1" x14ac:dyDescent="0.25">
      <c r="BB64145" s="5"/>
    </row>
    <row r="64146" spans="54:54" ht="21.75" customHeight="1" x14ac:dyDescent="0.25">
      <c r="BB64146" s="5"/>
    </row>
    <row r="64147" spans="54:54" ht="21.75" customHeight="1" x14ac:dyDescent="0.25">
      <c r="BB64147" s="5"/>
    </row>
    <row r="64148" spans="54:54" ht="21.75" customHeight="1" x14ac:dyDescent="0.25">
      <c r="BB64148" s="5"/>
    </row>
    <row r="64149" spans="54:54" ht="21.75" customHeight="1" x14ac:dyDescent="0.25">
      <c r="BB64149" s="5"/>
    </row>
    <row r="64150" spans="54:54" ht="21.75" customHeight="1" x14ac:dyDescent="0.25">
      <c r="BB64150" s="5"/>
    </row>
    <row r="64151" spans="54:54" ht="21.75" customHeight="1" x14ac:dyDescent="0.25">
      <c r="BB64151" s="5"/>
    </row>
    <row r="64152" spans="54:54" ht="21.75" customHeight="1" x14ac:dyDescent="0.25">
      <c r="BB64152" s="5"/>
    </row>
    <row r="64153" spans="54:54" ht="21.75" customHeight="1" x14ac:dyDescent="0.25">
      <c r="BB64153" s="5"/>
    </row>
    <row r="64154" spans="54:54" ht="21.75" customHeight="1" x14ac:dyDescent="0.25">
      <c r="BB64154" s="5"/>
    </row>
    <row r="64155" spans="54:54" ht="21.75" customHeight="1" x14ac:dyDescent="0.25">
      <c r="BB64155" s="5"/>
    </row>
    <row r="64156" spans="54:54" ht="21.75" customHeight="1" x14ac:dyDescent="0.25">
      <c r="BB64156" s="5"/>
    </row>
    <row r="64157" spans="54:54" ht="21.75" customHeight="1" x14ac:dyDescent="0.25">
      <c r="BB64157" s="5"/>
    </row>
    <row r="64158" spans="54:54" ht="21.75" customHeight="1" x14ac:dyDescent="0.25">
      <c r="BB64158" s="5"/>
    </row>
    <row r="64159" spans="54:54" ht="21.75" customHeight="1" x14ac:dyDescent="0.25">
      <c r="BB64159" s="5"/>
    </row>
    <row r="64160" spans="54:54" ht="21.75" customHeight="1" x14ac:dyDescent="0.25">
      <c r="BB64160" s="5"/>
    </row>
    <row r="64161" spans="54:54" ht="21.75" customHeight="1" x14ac:dyDescent="0.25">
      <c r="BB64161" s="5"/>
    </row>
    <row r="64162" spans="54:54" ht="21.75" customHeight="1" x14ac:dyDescent="0.25">
      <c r="BB64162" s="5"/>
    </row>
    <row r="64163" spans="54:54" ht="21.75" customHeight="1" x14ac:dyDescent="0.25">
      <c r="BB64163" s="5"/>
    </row>
    <row r="64164" spans="54:54" ht="21.75" customHeight="1" x14ac:dyDescent="0.25">
      <c r="BB64164" s="5"/>
    </row>
    <row r="64165" spans="54:54" ht="21.75" customHeight="1" x14ac:dyDescent="0.25">
      <c r="BB64165" s="5"/>
    </row>
    <row r="64166" spans="54:54" ht="21.75" customHeight="1" x14ac:dyDescent="0.25">
      <c r="BB64166" s="5"/>
    </row>
    <row r="64167" spans="54:54" ht="21.75" customHeight="1" x14ac:dyDescent="0.25">
      <c r="BB64167" s="5"/>
    </row>
    <row r="64168" spans="54:54" ht="21.75" customHeight="1" x14ac:dyDescent="0.25">
      <c r="BB64168" s="5"/>
    </row>
    <row r="64169" spans="54:54" ht="21.75" customHeight="1" x14ac:dyDescent="0.25">
      <c r="BB64169" s="5"/>
    </row>
    <row r="64170" spans="54:54" ht="21.75" customHeight="1" x14ac:dyDescent="0.25">
      <c r="BB64170" s="5"/>
    </row>
    <row r="64171" spans="54:54" ht="21.75" customHeight="1" x14ac:dyDescent="0.25">
      <c r="BB64171" s="5"/>
    </row>
    <row r="64172" spans="54:54" ht="21.75" customHeight="1" x14ac:dyDescent="0.25">
      <c r="BB64172" s="5"/>
    </row>
    <row r="64173" spans="54:54" ht="21.75" customHeight="1" x14ac:dyDescent="0.25">
      <c r="BB64173" s="5"/>
    </row>
    <row r="64174" spans="54:54" ht="21.75" customHeight="1" x14ac:dyDescent="0.25">
      <c r="BB64174" s="5"/>
    </row>
    <row r="64175" spans="54:54" ht="21.75" customHeight="1" x14ac:dyDescent="0.25">
      <c r="BB64175" s="5"/>
    </row>
    <row r="64176" spans="54:54" ht="21.75" customHeight="1" x14ac:dyDescent="0.25">
      <c r="BB64176" s="5"/>
    </row>
    <row r="64177" spans="54:54" ht="21.75" customHeight="1" x14ac:dyDescent="0.25">
      <c r="BB64177" s="5"/>
    </row>
    <row r="64178" spans="54:54" ht="21.75" customHeight="1" x14ac:dyDescent="0.25">
      <c r="BB64178" s="5"/>
    </row>
    <row r="64179" spans="54:54" ht="21.75" customHeight="1" x14ac:dyDescent="0.25">
      <c r="BB64179" s="5"/>
    </row>
    <row r="64180" spans="54:54" ht="21.75" customHeight="1" x14ac:dyDescent="0.25">
      <c r="BB64180" s="5"/>
    </row>
    <row r="64181" spans="54:54" ht="21.75" customHeight="1" x14ac:dyDescent="0.25">
      <c r="BB64181" s="5"/>
    </row>
    <row r="64182" spans="54:54" ht="21.75" customHeight="1" x14ac:dyDescent="0.25">
      <c r="BB64182" s="5"/>
    </row>
    <row r="64183" spans="54:54" ht="21.75" customHeight="1" x14ac:dyDescent="0.25">
      <c r="BB64183" s="5"/>
    </row>
    <row r="64184" spans="54:54" ht="21.75" customHeight="1" x14ac:dyDescent="0.25">
      <c r="BB64184" s="5"/>
    </row>
    <row r="64185" spans="54:54" ht="21.75" customHeight="1" x14ac:dyDescent="0.25">
      <c r="BB64185" s="5"/>
    </row>
    <row r="64186" spans="54:54" ht="21.75" customHeight="1" x14ac:dyDescent="0.25">
      <c r="BB64186" s="5"/>
    </row>
    <row r="64187" spans="54:54" ht="21.75" customHeight="1" x14ac:dyDescent="0.25">
      <c r="BB64187" s="5"/>
    </row>
    <row r="64188" spans="54:54" ht="21.75" customHeight="1" x14ac:dyDescent="0.25">
      <c r="BB64188" s="5"/>
    </row>
    <row r="64189" spans="54:54" ht="21.75" customHeight="1" x14ac:dyDescent="0.25">
      <c r="BB64189" s="5"/>
    </row>
    <row r="64190" spans="54:54" ht="21.75" customHeight="1" x14ac:dyDescent="0.25">
      <c r="BB64190" s="5"/>
    </row>
    <row r="64191" spans="54:54" ht="21.75" customHeight="1" x14ac:dyDescent="0.25">
      <c r="BB64191" s="5"/>
    </row>
    <row r="64192" spans="54:54" ht="21.75" customHeight="1" x14ac:dyDescent="0.25">
      <c r="BB64192" s="5"/>
    </row>
    <row r="64193" spans="54:54" ht="21.75" customHeight="1" x14ac:dyDescent="0.25">
      <c r="BB64193" s="5"/>
    </row>
    <row r="64194" spans="54:54" ht="21.75" customHeight="1" x14ac:dyDescent="0.25">
      <c r="BB64194" s="5"/>
    </row>
    <row r="64195" spans="54:54" ht="21.75" customHeight="1" x14ac:dyDescent="0.25">
      <c r="BB64195" s="5"/>
    </row>
    <row r="64196" spans="54:54" ht="21.75" customHeight="1" x14ac:dyDescent="0.25">
      <c r="BB64196" s="5"/>
    </row>
    <row r="64197" spans="54:54" ht="21.75" customHeight="1" x14ac:dyDescent="0.25">
      <c r="BB64197" s="5"/>
    </row>
    <row r="64198" spans="54:54" ht="21.75" customHeight="1" x14ac:dyDescent="0.25">
      <c r="BB64198" s="5"/>
    </row>
    <row r="64199" spans="54:54" ht="21.75" customHeight="1" x14ac:dyDescent="0.25">
      <c r="BB64199" s="5"/>
    </row>
    <row r="64200" spans="54:54" ht="21.75" customHeight="1" x14ac:dyDescent="0.25">
      <c r="BB64200" s="5"/>
    </row>
    <row r="64201" spans="54:54" ht="21.75" customHeight="1" x14ac:dyDescent="0.25">
      <c r="BB64201" s="5"/>
    </row>
    <row r="64202" spans="54:54" ht="21.75" customHeight="1" x14ac:dyDescent="0.25">
      <c r="BB64202" s="5"/>
    </row>
    <row r="64203" spans="54:54" ht="21.75" customHeight="1" x14ac:dyDescent="0.25">
      <c r="BB64203" s="5"/>
    </row>
    <row r="64204" spans="54:54" ht="21.75" customHeight="1" x14ac:dyDescent="0.25">
      <c r="BB64204" s="5"/>
    </row>
    <row r="64205" spans="54:54" ht="21.75" customHeight="1" x14ac:dyDescent="0.25">
      <c r="BB64205" s="5"/>
    </row>
    <row r="64206" spans="54:54" ht="21.75" customHeight="1" x14ac:dyDescent="0.25">
      <c r="BB64206" s="5"/>
    </row>
    <row r="64207" spans="54:54" ht="21.75" customHeight="1" x14ac:dyDescent="0.25">
      <c r="BB64207" s="5"/>
    </row>
    <row r="64208" spans="54:54" ht="21.75" customHeight="1" x14ac:dyDescent="0.25">
      <c r="BB64208" s="5"/>
    </row>
    <row r="64209" spans="54:54" ht="21.75" customHeight="1" x14ac:dyDescent="0.25">
      <c r="BB64209" s="5"/>
    </row>
    <row r="64210" spans="54:54" ht="21.75" customHeight="1" x14ac:dyDescent="0.25">
      <c r="BB64210" s="5"/>
    </row>
    <row r="64211" spans="54:54" ht="21.75" customHeight="1" x14ac:dyDescent="0.25">
      <c r="BB64211" s="5"/>
    </row>
    <row r="64212" spans="54:54" ht="21.75" customHeight="1" x14ac:dyDescent="0.25">
      <c r="BB64212" s="5"/>
    </row>
    <row r="64213" spans="54:54" ht="21.75" customHeight="1" x14ac:dyDescent="0.25">
      <c r="BB64213" s="5"/>
    </row>
    <row r="64214" spans="54:54" ht="21.75" customHeight="1" x14ac:dyDescent="0.25">
      <c r="BB64214" s="5"/>
    </row>
    <row r="64215" spans="54:54" ht="21.75" customHeight="1" x14ac:dyDescent="0.25">
      <c r="BB64215" s="5"/>
    </row>
    <row r="64216" spans="54:54" ht="21.75" customHeight="1" x14ac:dyDescent="0.25">
      <c r="BB64216" s="5"/>
    </row>
    <row r="64217" spans="54:54" ht="21.75" customHeight="1" x14ac:dyDescent="0.25">
      <c r="BB64217" s="5"/>
    </row>
    <row r="64218" spans="54:54" ht="21.75" customHeight="1" x14ac:dyDescent="0.25">
      <c r="BB64218" s="5"/>
    </row>
    <row r="64219" spans="54:54" ht="21.75" customHeight="1" x14ac:dyDescent="0.25">
      <c r="BB64219" s="5"/>
    </row>
    <row r="64220" spans="54:54" ht="21.75" customHeight="1" x14ac:dyDescent="0.25">
      <c r="BB64220" s="5"/>
    </row>
    <row r="64221" spans="54:54" ht="21.75" customHeight="1" x14ac:dyDescent="0.25">
      <c r="BB64221" s="5"/>
    </row>
    <row r="64222" spans="54:54" ht="21.75" customHeight="1" x14ac:dyDescent="0.25">
      <c r="BB64222" s="5"/>
    </row>
    <row r="64223" spans="54:54" ht="21.75" customHeight="1" x14ac:dyDescent="0.25">
      <c r="BB64223" s="5"/>
    </row>
    <row r="64224" spans="54:54" ht="21.75" customHeight="1" x14ac:dyDescent="0.25">
      <c r="BB64224" s="5"/>
    </row>
    <row r="64225" spans="54:54" ht="21.75" customHeight="1" x14ac:dyDescent="0.25">
      <c r="BB64225" s="5"/>
    </row>
    <row r="64226" spans="54:54" ht="21.75" customHeight="1" x14ac:dyDescent="0.25">
      <c r="BB64226" s="5"/>
    </row>
    <row r="64227" spans="54:54" ht="21.75" customHeight="1" x14ac:dyDescent="0.25">
      <c r="BB64227" s="5"/>
    </row>
    <row r="64228" spans="54:54" ht="21.75" customHeight="1" x14ac:dyDescent="0.25">
      <c r="BB64228" s="5"/>
    </row>
    <row r="64229" spans="54:54" ht="21.75" customHeight="1" x14ac:dyDescent="0.25">
      <c r="BB64229" s="5"/>
    </row>
    <row r="64230" spans="54:54" ht="21.75" customHeight="1" x14ac:dyDescent="0.25">
      <c r="BB64230" s="5"/>
    </row>
    <row r="64231" spans="54:54" ht="21.75" customHeight="1" x14ac:dyDescent="0.25">
      <c r="BB64231" s="5"/>
    </row>
    <row r="64232" spans="54:54" ht="21.75" customHeight="1" x14ac:dyDescent="0.25">
      <c r="BB64232" s="5"/>
    </row>
    <row r="64233" spans="54:54" ht="21.75" customHeight="1" x14ac:dyDescent="0.25">
      <c r="BB64233" s="5"/>
    </row>
    <row r="64234" spans="54:54" ht="21.75" customHeight="1" x14ac:dyDescent="0.25">
      <c r="BB64234" s="5"/>
    </row>
    <row r="64235" spans="54:54" ht="21.75" customHeight="1" x14ac:dyDescent="0.25">
      <c r="BB64235" s="5"/>
    </row>
    <row r="64236" spans="54:54" ht="21.75" customHeight="1" x14ac:dyDescent="0.25">
      <c r="BB64236" s="5"/>
    </row>
    <row r="64237" spans="54:54" ht="21.75" customHeight="1" x14ac:dyDescent="0.25">
      <c r="BB64237" s="5"/>
    </row>
    <row r="64238" spans="54:54" ht="21.75" customHeight="1" x14ac:dyDescent="0.25">
      <c r="BB64238" s="5"/>
    </row>
    <row r="64239" spans="54:54" ht="21.75" customHeight="1" x14ac:dyDescent="0.25">
      <c r="BB64239" s="5"/>
    </row>
    <row r="64240" spans="54:54" ht="21.75" customHeight="1" x14ac:dyDescent="0.25">
      <c r="BB64240" s="5"/>
    </row>
    <row r="64241" spans="54:54" ht="21.75" customHeight="1" x14ac:dyDescent="0.25">
      <c r="BB64241" s="5"/>
    </row>
    <row r="64242" spans="54:54" ht="21.75" customHeight="1" x14ac:dyDescent="0.25">
      <c r="BB64242" s="5"/>
    </row>
    <row r="64243" spans="54:54" ht="21.75" customHeight="1" x14ac:dyDescent="0.25">
      <c r="BB64243" s="5"/>
    </row>
    <row r="64244" spans="54:54" ht="21.75" customHeight="1" x14ac:dyDescent="0.25">
      <c r="BB64244" s="5"/>
    </row>
    <row r="64245" spans="54:54" ht="21.75" customHeight="1" x14ac:dyDescent="0.25">
      <c r="BB64245" s="5"/>
    </row>
    <row r="64246" spans="54:54" ht="21.75" customHeight="1" x14ac:dyDescent="0.25">
      <c r="BB64246" s="5"/>
    </row>
    <row r="64247" spans="54:54" ht="21.75" customHeight="1" x14ac:dyDescent="0.25">
      <c r="BB64247" s="5"/>
    </row>
    <row r="64248" spans="54:54" ht="21.75" customHeight="1" x14ac:dyDescent="0.25">
      <c r="BB64248" s="5"/>
    </row>
    <row r="64249" spans="54:54" ht="21.75" customHeight="1" x14ac:dyDescent="0.25">
      <c r="BB64249" s="5"/>
    </row>
    <row r="64250" spans="54:54" ht="21.75" customHeight="1" x14ac:dyDescent="0.25">
      <c r="BB64250" s="5"/>
    </row>
    <row r="64251" spans="54:54" ht="21.75" customHeight="1" x14ac:dyDescent="0.25">
      <c r="BB64251" s="5"/>
    </row>
    <row r="64252" spans="54:54" ht="21.75" customHeight="1" x14ac:dyDescent="0.25">
      <c r="BB64252" s="5"/>
    </row>
    <row r="64253" spans="54:54" ht="21.75" customHeight="1" x14ac:dyDescent="0.25">
      <c r="BB64253" s="5"/>
    </row>
    <row r="64254" spans="54:54" ht="21.75" customHeight="1" x14ac:dyDescent="0.25">
      <c r="BB64254" s="5"/>
    </row>
    <row r="64255" spans="54:54" ht="21.75" customHeight="1" x14ac:dyDescent="0.25">
      <c r="BB64255" s="5"/>
    </row>
    <row r="64256" spans="54:54" ht="21.75" customHeight="1" x14ac:dyDescent="0.25">
      <c r="BB64256" s="5"/>
    </row>
    <row r="64257" spans="54:54" ht="21.75" customHeight="1" x14ac:dyDescent="0.25">
      <c r="BB64257" s="5"/>
    </row>
    <row r="64258" spans="54:54" ht="21.75" customHeight="1" x14ac:dyDescent="0.25">
      <c r="BB64258" s="5"/>
    </row>
    <row r="64259" spans="54:54" ht="21.75" customHeight="1" x14ac:dyDescent="0.25">
      <c r="BB64259" s="5"/>
    </row>
    <row r="64260" spans="54:54" ht="21.75" customHeight="1" x14ac:dyDescent="0.25">
      <c r="BB64260" s="5"/>
    </row>
    <row r="64261" spans="54:54" ht="21.75" customHeight="1" x14ac:dyDescent="0.25">
      <c r="BB64261" s="5"/>
    </row>
    <row r="64262" spans="54:54" ht="21.75" customHeight="1" x14ac:dyDescent="0.25">
      <c r="BB64262" s="5"/>
    </row>
    <row r="64263" spans="54:54" ht="21.75" customHeight="1" x14ac:dyDescent="0.25">
      <c r="BB64263" s="5"/>
    </row>
    <row r="64264" spans="54:54" ht="21.75" customHeight="1" x14ac:dyDescent="0.25">
      <c r="BB64264" s="5"/>
    </row>
    <row r="64265" spans="54:54" ht="21.75" customHeight="1" x14ac:dyDescent="0.25">
      <c r="BB64265" s="5"/>
    </row>
    <row r="64266" spans="54:54" ht="21.75" customHeight="1" x14ac:dyDescent="0.25">
      <c r="BB64266" s="5"/>
    </row>
    <row r="64267" spans="54:54" ht="21.75" customHeight="1" x14ac:dyDescent="0.25">
      <c r="BB64267" s="5"/>
    </row>
    <row r="64268" spans="54:54" ht="21.75" customHeight="1" x14ac:dyDescent="0.25">
      <c r="BB64268" s="5"/>
    </row>
    <row r="64269" spans="54:54" ht="21.75" customHeight="1" x14ac:dyDescent="0.25">
      <c r="BB64269" s="5"/>
    </row>
    <row r="64270" spans="54:54" ht="21.75" customHeight="1" x14ac:dyDescent="0.25">
      <c r="BB64270" s="5"/>
    </row>
    <row r="64271" spans="54:54" ht="21.75" customHeight="1" x14ac:dyDescent="0.25">
      <c r="BB64271" s="5"/>
    </row>
    <row r="64272" spans="54:54" ht="21.75" customHeight="1" x14ac:dyDescent="0.25">
      <c r="BB64272" s="5"/>
    </row>
    <row r="64273" spans="54:54" ht="21.75" customHeight="1" x14ac:dyDescent="0.25">
      <c r="BB64273" s="5"/>
    </row>
    <row r="64274" spans="54:54" ht="21.75" customHeight="1" x14ac:dyDescent="0.25">
      <c r="BB64274" s="5"/>
    </row>
    <row r="64275" spans="54:54" ht="21.75" customHeight="1" x14ac:dyDescent="0.25">
      <c r="BB64275" s="5"/>
    </row>
    <row r="64276" spans="54:54" ht="21.75" customHeight="1" x14ac:dyDescent="0.25">
      <c r="BB64276" s="5"/>
    </row>
    <row r="64277" spans="54:54" ht="21.75" customHeight="1" x14ac:dyDescent="0.25">
      <c r="BB64277" s="5"/>
    </row>
    <row r="64278" spans="54:54" ht="21.75" customHeight="1" x14ac:dyDescent="0.25">
      <c r="BB64278" s="5"/>
    </row>
    <row r="64279" spans="54:54" ht="21.75" customHeight="1" x14ac:dyDescent="0.25">
      <c r="BB64279" s="5"/>
    </row>
    <row r="64280" spans="54:54" ht="21.75" customHeight="1" x14ac:dyDescent="0.25">
      <c r="BB64280" s="5"/>
    </row>
    <row r="64281" spans="54:54" ht="21.75" customHeight="1" x14ac:dyDescent="0.25">
      <c r="BB64281" s="5"/>
    </row>
    <row r="64282" spans="54:54" ht="21.75" customHeight="1" x14ac:dyDescent="0.25">
      <c r="BB64282" s="5"/>
    </row>
    <row r="64283" spans="54:54" ht="21.75" customHeight="1" x14ac:dyDescent="0.25">
      <c r="BB64283" s="5"/>
    </row>
    <row r="64284" spans="54:54" ht="21.75" customHeight="1" x14ac:dyDescent="0.25">
      <c r="BB64284" s="5"/>
    </row>
    <row r="64285" spans="54:54" ht="21.75" customHeight="1" x14ac:dyDescent="0.25">
      <c r="BB64285" s="5"/>
    </row>
    <row r="64286" spans="54:54" ht="21.75" customHeight="1" x14ac:dyDescent="0.25">
      <c r="BB64286" s="5"/>
    </row>
    <row r="64287" spans="54:54" ht="21.75" customHeight="1" x14ac:dyDescent="0.25">
      <c r="BB64287" s="5"/>
    </row>
    <row r="64288" spans="54:54" ht="21.75" customHeight="1" x14ac:dyDescent="0.25">
      <c r="BB64288" s="5"/>
    </row>
    <row r="64289" spans="54:54" ht="21.75" customHeight="1" x14ac:dyDescent="0.25">
      <c r="BB64289" s="5"/>
    </row>
    <row r="64290" spans="54:54" ht="21.75" customHeight="1" x14ac:dyDescent="0.25">
      <c r="BB64290" s="5"/>
    </row>
    <row r="64291" spans="54:54" ht="21.75" customHeight="1" x14ac:dyDescent="0.25">
      <c r="BB64291" s="5"/>
    </row>
    <row r="64292" spans="54:54" ht="21.75" customHeight="1" x14ac:dyDescent="0.25">
      <c r="BB64292" s="5"/>
    </row>
    <row r="64293" spans="54:54" ht="21.75" customHeight="1" x14ac:dyDescent="0.25">
      <c r="BB64293" s="5"/>
    </row>
    <row r="64294" spans="54:54" ht="21.75" customHeight="1" x14ac:dyDescent="0.25">
      <c r="BB64294" s="5"/>
    </row>
    <row r="64295" spans="54:54" ht="21.75" customHeight="1" x14ac:dyDescent="0.25">
      <c r="BB64295" s="5"/>
    </row>
    <row r="64296" spans="54:54" ht="21.75" customHeight="1" x14ac:dyDescent="0.25">
      <c r="BB64296" s="5"/>
    </row>
    <row r="64297" spans="54:54" ht="21.75" customHeight="1" x14ac:dyDescent="0.25">
      <c r="BB64297" s="5"/>
    </row>
    <row r="64298" spans="54:54" ht="21.75" customHeight="1" x14ac:dyDescent="0.25">
      <c r="BB64298" s="5"/>
    </row>
    <row r="64299" spans="54:54" ht="21.75" customHeight="1" x14ac:dyDescent="0.25">
      <c r="BB64299" s="5"/>
    </row>
    <row r="64300" spans="54:54" ht="21.75" customHeight="1" x14ac:dyDescent="0.25">
      <c r="BB64300" s="5"/>
    </row>
    <row r="64301" spans="54:54" ht="21.75" customHeight="1" x14ac:dyDescent="0.25">
      <c r="BB64301" s="5"/>
    </row>
    <row r="64302" spans="54:54" ht="21.75" customHeight="1" x14ac:dyDescent="0.25">
      <c r="BB64302" s="5"/>
    </row>
    <row r="64303" spans="54:54" ht="21.75" customHeight="1" x14ac:dyDescent="0.25">
      <c r="BB64303" s="5"/>
    </row>
    <row r="64304" spans="54:54" ht="21.75" customHeight="1" x14ac:dyDescent="0.25">
      <c r="BB64304" s="5"/>
    </row>
    <row r="64305" spans="54:54" ht="21.75" customHeight="1" x14ac:dyDescent="0.25">
      <c r="BB64305" s="5"/>
    </row>
    <row r="64306" spans="54:54" ht="21.75" customHeight="1" x14ac:dyDescent="0.25">
      <c r="BB64306" s="5"/>
    </row>
    <row r="64307" spans="54:54" ht="21.75" customHeight="1" x14ac:dyDescent="0.25">
      <c r="BB64307" s="5"/>
    </row>
    <row r="64308" spans="54:54" ht="21.75" customHeight="1" x14ac:dyDescent="0.25">
      <c r="BB64308" s="5"/>
    </row>
    <row r="64309" spans="54:54" ht="21.75" customHeight="1" x14ac:dyDescent="0.25">
      <c r="BB64309" s="5"/>
    </row>
    <row r="64310" spans="54:54" ht="21.75" customHeight="1" x14ac:dyDescent="0.25">
      <c r="BB64310" s="5"/>
    </row>
    <row r="64311" spans="54:54" ht="21.75" customHeight="1" x14ac:dyDescent="0.25">
      <c r="BB64311" s="5"/>
    </row>
    <row r="64312" spans="54:54" ht="21.75" customHeight="1" x14ac:dyDescent="0.25">
      <c r="BB64312" s="5"/>
    </row>
    <row r="64313" spans="54:54" ht="21.75" customHeight="1" x14ac:dyDescent="0.25">
      <c r="BB64313" s="5"/>
    </row>
    <row r="64314" spans="54:54" ht="21.75" customHeight="1" x14ac:dyDescent="0.25">
      <c r="BB64314" s="5"/>
    </row>
    <row r="64315" spans="54:54" ht="21.75" customHeight="1" x14ac:dyDescent="0.25">
      <c r="BB64315" s="5"/>
    </row>
    <row r="64316" spans="54:54" ht="21.75" customHeight="1" x14ac:dyDescent="0.25">
      <c r="BB64316" s="5"/>
    </row>
    <row r="64317" spans="54:54" ht="21.75" customHeight="1" x14ac:dyDescent="0.25">
      <c r="BB64317" s="5"/>
    </row>
    <row r="64318" spans="54:54" ht="21.75" customHeight="1" x14ac:dyDescent="0.25">
      <c r="BB64318" s="5"/>
    </row>
    <row r="64319" spans="54:54" ht="21.75" customHeight="1" x14ac:dyDescent="0.25">
      <c r="BB64319" s="5"/>
    </row>
    <row r="64320" spans="54:54" ht="21.75" customHeight="1" x14ac:dyDescent="0.25">
      <c r="BB64320" s="5"/>
    </row>
    <row r="64321" spans="54:54" ht="21.75" customHeight="1" x14ac:dyDescent="0.25">
      <c r="BB64321" s="5"/>
    </row>
    <row r="64322" spans="54:54" ht="21.75" customHeight="1" x14ac:dyDescent="0.25">
      <c r="BB64322" s="5"/>
    </row>
    <row r="64323" spans="54:54" ht="21.75" customHeight="1" x14ac:dyDescent="0.25">
      <c r="BB64323" s="5"/>
    </row>
    <row r="64324" spans="54:54" ht="21.75" customHeight="1" x14ac:dyDescent="0.25">
      <c r="BB64324" s="5"/>
    </row>
    <row r="64325" spans="54:54" ht="21.75" customHeight="1" x14ac:dyDescent="0.25">
      <c r="BB64325" s="5"/>
    </row>
    <row r="64326" spans="54:54" ht="21.75" customHeight="1" x14ac:dyDescent="0.25">
      <c r="BB64326" s="5"/>
    </row>
    <row r="64327" spans="54:54" ht="21.75" customHeight="1" x14ac:dyDescent="0.25">
      <c r="BB64327" s="5"/>
    </row>
    <row r="64328" spans="54:54" ht="21.75" customHeight="1" x14ac:dyDescent="0.25">
      <c r="BB64328" s="5"/>
    </row>
    <row r="64329" spans="54:54" ht="21.75" customHeight="1" x14ac:dyDescent="0.25">
      <c r="BB64329" s="5"/>
    </row>
    <row r="64330" spans="54:54" ht="21.75" customHeight="1" x14ac:dyDescent="0.25">
      <c r="BB64330" s="5"/>
    </row>
    <row r="64331" spans="54:54" ht="21.75" customHeight="1" x14ac:dyDescent="0.25">
      <c r="BB64331" s="5"/>
    </row>
    <row r="64332" spans="54:54" ht="21.75" customHeight="1" x14ac:dyDescent="0.25">
      <c r="BB64332" s="5"/>
    </row>
    <row r="64333" spans="54:54" ht="21.75" customHeight="1" x14ac:dyDescent="0.25">
      <c r="BB64333" s="5"/>
    </row>
    <row r="64334" spans="54:54" ht="21.75" customHeight="1" x14ac:dyDescent="0.25">
      <c r="BB64334" s="5"/>
    </row>
    <row r="64335" spans="54:54" ht="21.75" customHeight="1" x14ac:dyDescent="0.25">
      <c r="BB64335" s="5"/>
    </row>
    <row r="64336" spans="54:54" ht="21.75" customHeight="1" x14ac:dyDescent="0.25">
      <c r="BB64336" s="5"/>
    </row>
    <row r="64337" spans="54:54" ht="21.75" customHeight="1" x14ac:dyDescent="0.25">
      <c r="BB64337" s="5"/>
    </row>
    <row r="64338" spans="54:54" ht="21.75" customHeight="1" x14ac:dyDescent="0.25">
      <c r="BB64338" s="5"/>
    </row>
    <row r="64339" spans="54:54" ht="21.75" customHeight="1" x14ac:dyDescent="0.25">
      <c r="BB64339" s="5"/>
    </row>
    <row r="64340" spans="54:54" ht="21.75" customHeight="1" x14ac:dyDescent="0.25">
      <c r="BB64340" s="5"/>
    </row>
    <row r="64341" spans="54:54" ht="21.75" customHeight="1" x14ac:dyDescent="0.25">
      <c r="BB64341" s="5"/>
    </row>
    <row r="64342" spans="54:54" ht="21.75" customHeight="1" x14ac:dyDescent="0.25">
      <c r="BB64342" s="5"/>
    </row>
    <row r="64343" spans="54:54" ht="21.75" customHeight="1" x14ac:dyDescent="0.25">
      <c r="BB64343" s="5"/>
    </row>
    <row r="64344" spans="54:54" ht="21.75" customHeight="1" x14ac:dyDescent="0.25">
      <c r="BB64344" s="5"/>
    </row>
    <row r="64345" spans="54:54" ht="21.75" customHeight="1" x14ac:dyDescent="0.25">
      <c r="BB64345" s="5"/>
    </row>
    <row r="64346" spans="54:54" ht="21.75" customHeight="1" x14ac:dyDescent="0.25">
      <c r="BB64346" s="5"/>
    </row>
    <row r="64347" spans="54:54" ht="21.75" customHeight="1" x14ac:dyDescent="0.25">
      <c r="BB64347" s="5"/>
    </row>
    <row r="64348" spans="54:54" ht="21.75" customHeight="1" x14ac:dyDescent="0.25">
      <c r="BB64348" s="5"/>
    </row>
    <row r="64349" spans="54:54" ht="21.75" customHeight="1" x14ac:dyDescent="0.25">
      <c r="BB64349" s="5"/>
    </row>
    <row r="64350" spans="54:54" ht="21.75" customHeight="1" x14ac:dyDescent="0.25">
      <c r="BB64350" s="5"/>
    </row>
    <row r="64351" spans="54:54" ht="21.75" customHeight="1" x14ac:dyDescent="0.25">
      <c r="BB64351" s="5"/>
    </row>
    <row r="64352" spans="54:54" ht="21.75" customHeight="1" x14ac:dyDescent="0.25">
      <c r="BB64352" s="5"/>
    </row>
    <row r="64353" spans="54:54" ht="21.75" customHeight="1" x14ac:dyDescent="0.25">
      <c r="BB64353" s="5"/>
    </row>
    <row r="64354" spans="54:54" ht="21.75" customHeight="1" x14ac:dyDescent="0.25">
      <c r="BB64354" s="5"/>
    </row>
    <row r="64355" spans="54:54" ht="21.75" customHeight="1" x14ac:dyDescent="0.25">
      <c r="BB64355" s="5"/>
    </row>
    <row r="64356" spans="54:54" ht="21.75" customHeight="1" x14ac:dyDescent="0.25">
      <c r="BB64356" s="5"/>
    </row>
    <row r="64357" spans="54:54" ht="21.75" customHeight="1" x14ac:dyDescent="0.25">
      <c r="BB64357" s="5"/>
    </row>
    <row r="64358" spans="54:54" ht="21.75" customHeight="1" x14ac:dyDescent="0.25">
      <c r="BB64358" s="5"/>
    </row>
    <row r="64359" spans="54:54" ht="21.75" customHeight="1" x14ac:dyDescent="0.25">
      <c r="BB64359" s="5"/>
    </row>
    <row r="64360" spans="54:54" ht="21.75" customHeight="1" x14ac:dyDescent="0.25">
      <c r="BB64360" s="5"/>
    </row>
    <row r="64361" spans="54:54" ht="21.75" customHeight="1" x14ac:dyDescent="0.25">
      <c r="BB64361" s="5"/>
    </row>
    <row r="64362" spans="54:54" ht="21.75" customHeight="1" x14ac:dyDescent="0.25">
      <c r="BB64362" s="5"/>
    </row>
    <row r="64363" spans="54:54" ht="21.75" customHeight="1" x14ac:dyDescent="0.25">
      <c r="BB64363" s="5"/>
    </row>
    <row r="64364" spans="54:54" ht="21.75" customHeight="1" x14ac:dyDescent="0.25">
      <c r="BB64364" s="5"/>
    </row>
    <row r="64365" spans="54:54" ht="21.75" customHeight="1" x14ac:dyDescent="0.25">
      <c r="BB64365" s="5"/>
    </row>
    <row r="64366" spans="54:54" ht="21.75" customHeight="1" x14ac:dyDescent="0.25">
      <c r="BB64366" s="5"/>
    </row>
    <row r="64367" spans="54:54" ht="21.75" customHeight="1" x14ac:dyDescent="0.25">
      <c r="BB64367" s="5"/>
    </row>
    <row r="64368" spans="54:54" ht="21.75" customHeight="1" x14ac:dyDescent="0.25">
      <c r="BB64368" s="5"/>
    </row>
    <row r="64369" spans="54:54" ht="21.75" customHeight="1" x14ac:dyDescent="0.25">
      <c r="BB64369" s="5"/>
    </row>
    <row r="64370" spans="54:54" ht="21.75" customHeight="1" x14ac:dyDescent="0.25">
      <c r="BB64370" s="5"/>
    </row>
    <row r="64371" spans="54:54" ht="21.75" customHeight="1" x14ac:dyDescent="0.25">
      <c r="BB64371" s="5"/>
    </row>
    <row r="64372" spans="54:54" ht="21.75" customHeight="1" x14ac:dyDescent="0.25">
      <c r="BB64372" s="5"/>
    </row>
    <row r="64373" spans="54:54" ht="21.75" customHeight="1" x14ac:dyDescent="0.25">
      <c r="BB64373" s="5"/>
    </row>
    <row r="64374" spans="54:54" ht="21.75" customHeight="1" x14ac:dyDescent="0.25">
      <c r="BB64374" s="5"/>
    </row>
    <row r="64375" spans="54:54" ht="21.75" customHeight="1" x14ac:dyDescent="0.25">
      <c r="BB64375" s="5"/>
    </row>
    <row r="64376" spans="54:54" ht="21.75" customHeight="1" x14ac:dyDescent="0.25">
      <c r="BB64376" s="5"/>
    </row>
    <row r="64377" spans="54:54" ht="21.75" customHeight="1" x14ac:dyDescent="0.25">
      <c r="BB64377" s="5"/>
    </row>
    <row r="64378" spans="54:54" ht="21.75" customHeight="1" x14ac:dyDescent="0.25">
      <c r="BB64378" s="5"/>
    </row>
    <row r="64379" spans="54:54" ht="21.75" customHeight="1" x14ac:dyDescent="0.25">
      <c r="BB64379" s="5"/>
    </row>
    <row r="64380" spans="54:54" ht="21.75" customHeight="1" x14ac:dyDescent="0.25">
      <c r="BB64380" s="5"/>
    </row>
    <row r="64381" spans="54:54" ht="21.75" customHeight="1" x14ac:dyDescent="0.25">
      <c r="BB64381" s="5"/>
    </row>
    <row r="64382" spans="54:54" ht="21.75" customHeight="1" x14ac:dyDescent="0.25">
      <c r="BB64382" s="5"/>
    </row>
    <row r="64383" spans="54:54" ht="21.75" customHeight="1" x14ac:dyDescent="0.25">
      <c r="BB64383" s="5"/>
    </row>
    <row r="64384" spans="54:54" ht="21.75" customHeight="1" x14ac:dyDescent="0.25">
      <c r="BB64384" s="5"/>
    </row>
    <row r="64385" spans="54:54" ht="21.75" customHeight="1" x14ac:dyDescent="0.25">
      <c r="BB64385" s="5"/>
    </row>
    <row r="64386" spans="54:54" ht="21.75" customHeight="1" x14ac:dyDescent="0.25">
      <c r="BB64386" s="5"/>
    </row>
    <row r="64387" spans="54:54" ht="21.75" customHeight="1" x14ac:dyDescent="0.25">
      <c r="BB64387" s="5"/>
    </row>
    <row r="64388" spans="54:54" ht="21.75" customHeight="1" x14ac:dyDescent="0.25">
      <c r="BB64388" s="5"/>
    </row>
    <row r="64389" spans="54:54" ht="21.75" customHeight="1" x14ac:dyDescent="0.25">
      <c r="BB64389" s="5"/>
    </row>
    <row r="64390" spans="54:54" ht="21.75" customHeight="1" x14ac:dyDescent="0.25">
      <c r="BB64390" s="5"/>
    </row>
    <row r="64391" spans="54:54" ht="21.75" customHeight="1" x14ac:dyDescent="0.25">
      <c r="BB64391" s="5"/>
    </row>
    <row r="64392" spans="54:54" ht="21.75" customHeight="1" x14ac:dyDescent="0.25">
      <c r="BB64392" s="5"/>
    </row>
    <row r="64393" spans="54:54" ht="21.75" customHeight="1" x14ac:dyDescent="0.25">
      <c r="BB64393" s="5"/>
    </row>
    <row r="64394" spans="54:54" ht="21.75" customHeight="1" x14ac:dyDescent="0.25">
      <c r="BB64394" s="5"/>
    </row>
    <row r="64395" spans="54:54" ht="21.75" customHeight="1" x14ac:dyDescent="0.25">
      <c r="BB64395" s="5"/>
    </row>
    <row r="64396" spans="54:54" ht="21.75" customHeight="1" x14ac:dyDescent="0.25">
      <c r="BB64396" s="5"/>
    </row>
    <row r="64397" spans="54:54" ht="21.75" customHeight="1" x14ac:dyDescent="0.25">
      <c r="BB64397" s="5"/>
    </row>
    <row r="64398" spans="54:54" ht="21.75" customHeight="1" x14ac:dyDescent="0.25">
      <c r="BB64398" s="5"/>
    </row>
    <row r="64399" spans="54:54" ht="21.75" customHeight="1" x14ac:dyDescent="0.25">
      <c r="BB64399" s="5"/>
    </row>
    <row r="64400" spans="54:54" ht="21.75" customHeight="1" x14ac:dyDescent="0.25">
      <c r="BB64400" s="5"/>
    </row>
    <row r="64401" spans="54:54" ht="21.75" customHeight="1" x14ac:dyDescent="0.25">
      <c r="BB64401" s="5"/>
    </row>
    <row r="64402" spans="54:54" ht="21.75" customHeight="1" x14ac:dyDescent="0.25">
      <c r="BB64402" s="5"/>
    </row>
    <row r="64403" spans="54:54" ht="21.75" customHeight="1" x14ac:dyDescent="0.25">
      <c r="BB64403" s="5"/>
    </row>
    <row r="64404" spans="54:54" ht="21.75" customHeight="1" x14ac:dyDescent="0.25">
      <c r="BB64404" s="5"/>
    </row>
    <row r="64405" spans="54:54" ht="21.75" customHeight="1" x14ac:dyDescent="0.25">
      <c r="BB64405" s="5"/>
    </row>
    <row r="64406" spans="54:54" ht="21.75" customHeight="1" x14ac:dyDescent="0.25">
      <c r="BB64406" s="5"/>
    </row>
    <row r="64407" spans="54:54" ht="21.75" customHeight="1" x14ac:dyDescent="0.25">
      <c r="BB64407" s="5"/>
    </row>
    <row r="64408" spans="54:54" ht="21.75" customHeight="1" x14ac:dyDescent="0.25">
      <c r="BB64408" s="5"/>
    </row>
    <row r="64409" spans="54:54" ht="21.75" customHeight="1" x14ac:dyDescent="0.25">
      <c r="BB64409" s="5"/>
    </row>
    <row r="64410" spans="54:54" ht="21.75" customHeight="1" x14ac:dyDescent="0.25">
      <c r="BB64410" s="5"/>
    </row>
    <row r="64411" spans="54:54" ht="21.75" customHeight="1" x14ac:dyDescent="0.25">
      <c r="BB64411" s="5"/>
    </row>
    <row r="64412" spans="54:54" ht="21.75" customHeight="1" x14ac:dyDescent="0.25">
      <c r="BB64412" s="5"/>
    </row>
    <row r="64413" spans="54:54" ht="21.75" customHeight="1" x14ac:dyDescent="0.25">
      <c r="BB64413" s="5"/>
    </row>
    <row r="64414" spans="54:54" ht="21.75" customHeight="1" x14ac:dyDescent="0.25">
      <c r="BB64414" s="5"/>
    </row>
    <row r="64415" spans="54:54" ht="21.75" customHeight="1" x14ac:dyDescent="0.25">
      <c r="BB64415" s="5"/>
    </row>
    <row r="64416" spans="54:54" ht="21.75" customHeight="1" x14ac:dyDescent="0.25">
      <c r="BB64416" s="5"/>
    </row>
    <row r="64417" spans="54:54" ht="21.75" customHeight="1" x14ac:dyDescent="0.25">
      <c r="BB64417" s="5"/>
    </row>
    <row r="64418" spans="54:54" ht="21.75" customHeight="1" x14ac:dyDescent="0.25">
      <c r="BB64418" s="5"/>
    </row>
    <row r="64419" spans="54:54" ht="21.75" customHeight="1" x14ac:dyDescent="0.25">
      <c r="BB64419" s="5"/>
    </row>
    <row r="64420" spans="54:54" ht="21.75" customHeight="1" x14ac:dyDescent="0.25">
      <c r="BB64420" s="5"/>
    </row>
    <row r="64421" spans="54:54" ht="21.75" customHeight="1" x14ac:dyDescent="0.25">
      <c r="BB64421" s="5"/>
    </row>
    <row r="64422" spans="54:54" ht="21.75" customHeight="1" x14ac:dyDescent="0.25">
      <c r="BB64422" s="5"/>
    </row>
    <row r="64423" spans="54:54" ht="21.75" customHeight="1" x14ac:dyDescent="0.25">
      <c r="BB64423" s="5"/>
    </row>
    <row r="64424" spans="54:54" ht="21.75" customHeight="1" x14ac:dyDescent="0.25">
      <c r="BB64424" s="5"/>
    </row>
    <row r="64425" spans="54:54" ht="21.75" customHeight="1" x14ac:dyDescent="0.25">
      <c r="BB64425" s="5"/>
    </row>
    <row r="64426" spans="54:54" ht="21.75" customHeight="1" x14ac:dyDescent="0.25">
      <c r="BB64426" s="5"/>
    </row>
    <row r="64427" spans="54:54" ht="21.75" customHeight="1" x14ac:dyDescent="0.25">
      <c r="BB64427" s="5"/>
    </row>
    <row r="64428" spans="54:54" ht="21.75" customHeight="1" x14ac:dyDescent="0.25">
      <c r="BB64428" s="5"/>
    </row>
    <row r="64429" spans="54:54" ht="21.75" customHeight="1" x14ac:dyDescent="0.25">
      <c r="BB64429" s="5"/>
    </row>
    <row r="64430" spans="54:54" ht="21.75" customHeight="1" x14ac:dyDescent="0.25">
      <c r="BB64430" s="5"/>
    </row>
    <row r="64431" spans="54:54" ht="21.75" customHeight="1" x14ac:dyDescent="0.25">
      <c r="BB64431" s="5"/>
    </row>
    <row r="64432" spans="54:54" ht="21.75" customHeight="1" x14ac:dyDescent="0.25">
      <c r="BB64432" s="5"/>
    </row>
    <row r="64433" spans="54:54" ht="21.75" customHeight="1" x14ac:dyDescent="0.25">
      <c r="BB64433" s="5"/>
    </row>
    <row r="64434" spans="54:54" ht="21.75" customHeight="1" x14ac:dyDescent="0.25">
      <c r="BB64434" s="5"/>
    </row>
    <row r="64435" spans="54:54" ht="21.75" customHeight="1" x14ac:dyDescent="0.25">
      <c r="BB64435" s="5"/>
    </row>
    <row r="64436" spans="54:54" ht="21.75" customHeight="1" x14ac:dyDescent="0.25">
      <c r="BB64436" s="5"/>
    </row>
    <row r="64437" spans="54:54" ht="21.75" customHeight="1" x14ac:dyDescent="0.25">
      <c r="BB64437" s="5"/>
    </row>
    <row r="64438" spans="54:54" ht="21.75" customHeight="1" x14ac:dyDescent="0.25">
      <c r="BB64438" s="5"/>
    </row>
    <row r="64439" spans="54:54" ht="21.75" customHeight="1" x14ac:dyDescent="0.25">
      <c r="BB64439" s="5"/>
    </row>
    <row r="64440" spans="54:54" ht="21.75" customHeight="1" x14ac:dyDescent="0.25">
      <c r="BB64440" s="5"/>
    </row>
    <row r="64441" spans="54:54" ht="21.75" customHeight="1" x14ac:dyDescent="0.25">
      <c r="BB64441" s="5"/>
    </row>
    <row r="64442" spans="54:54" ht="21.75" customHeight="1" x14ac:dyDescent="0.25">
      <c r="BB64442" s="5"/>
    </row>
    <row r="64443" spans="54:54" ht="21.75" customHeight="1" x14ac:dyDescent="0.25">
      <c r="BB64443" s="5"/>
    </row>
    <row r="64444" spans="54:54" ht="21.75" customHeight="1" x14ac:dyDescent="0.25">
      <c r="BB64444" s="5"/>
    </row>
    <row r="64445" spans="54:54" ht="21.75" customHeight="1" x14ac:dyDescent="0.25">
      <c r="BB64445" s="5"/>
    </row>
    <row r="64446" spans="54:54" ht="21.75" customHeight="1" x14ac:dyDescent="0.25">
      <c r="BB64446" s="5"/>
    </row>
    <row r="64447" spans="54:54" ht="21.75" customHeight="1" x14ac:dyDescent="0.25">
      <c r="BB64447" s="5"/>
    </row>
    <row r="64448" spans="54:54" ht="21.75" customHeight="1" x14ac:dyDescent="0.25">
      <c r="BB64448" s="5"/>
    </row>
    <row r="64449" spans="54:54" ht="21.75" customHeight="1" x14ac:dyDescent="0.25">
      <c r="BB64449" s="5"/>
    </row>
    <row r="64450" spans="54:54" ht="21.75" customHeight="1" x14ac:dyDescent="0.25">
      <c r="BB64450" s="5"/>
    </row>
    <row r="64451" spans="54:54" ht="21.75" customHeight="1" x14ac:dyDescent="0.25">
      <c r="BB64451" s="5"/>
    </row>
    <row r="64452" spans="54:54" ht="21.75" customHeight="1" x14ac:dyDescent="0.25">
      <c r="BB64452" s="5"/>
    </row>
    <row r="64453" spans="54:54" ht="21.75" customHeight="1" x14ac:dyDescent="0.25">
      <c r="BB64453" s="5"/>
    </row>
    <row r="64454" spans="54:54" ht="21.75" customHeight="1" x14ac:dyDescent="0.25">
      <c r="BB64454" s="5"/>
    </row>
    <row r="64455" spans="54:54" ht="21.75" customHeight="1" x14ac:dyDescent="0.25">
      <c r="BB64455" s="5"/>
    </row>
    <row r="64456" spans="54:54" ht="21.75" customHeight="1" x14ac:dyDescent="0.25">
      <c r="BB64456" s="5"/>
    </row>
    <row r="64457" spans="54:54" ht="21.75" customHeight="1" x14ac:dyDescent="0.25">
      <c r="BB64457" s="5"/>
    </row>
    <row r="64458" spans="54:54" ht="21.75" customHeight="1" x14ac:dyDescent="0.25">
      <c r="BB64458" s="5"/>
    </row>
    <row r="64459" spans="54:54" ht="21.75" customHeight="1" x14ac:dyDescent="0.25">
      <c r="BB64459" s="5"/>
    </row>
    <row r="64460" spans="54:54" ht="21.75" customHeight="1" x14ac:dyDescent="0.25">
      <c r="BB64460" s="5"/>
    </row>
    <row r="64461" spans="54:54" ht="21.75" customHeight="1" x14ac:dyDescent="0.25">
      <c r="BB64461" s="5"/>
    </row>
    <row r="64462" spans="54:54" ht="21.75" customHeight="1" x14ac:dyDescent="0.25">
      <c r="BB64462" s="5"/>
    </row>
    <row r="64463" spans="54:54" ht="21.75" customHeight="1" x14ac:dyDescent="0.25">
      <c r="BB64463" s="5"/>
    </row>
    <row r="64464" spans="54:54" ht="21.75" customHeight="1" x14ac:dyDescent="0.25">
      <c r="BB64464" s="5"/>
    </row>
    <row r="64465" spans="54:54" ht="21.75" customHeight="1" x14ac:dyDescent="0.25">
      <c r="BB64465" s="5"/>
    </row>
    <row r="64466" spans="54:54" ht="21.75" customHeight="1" x14ac:dyDescent="0.25">
      <c r="BB64466" s="5"/>
    </row>
    <row r="64467" spans="54:54" ht="21.75" customHeight="1" x14ac:dyDescent="0.25">
      <c r="BB64467" s="5"/>
    </row>
    <row r="64468" spans="54:54" ht="21.75" customHeight="1" x14ac:dyDescent="0.25">
      <c r="BB64468" s="5"/>
    </row>
    <row r="64469" spans="54:54" ht="21.75" customHeight="1" x14ac:dyDescent="0.25">
      <c r="BB64469" s="5"/>
    </row>
    <row r="64470" spans="54:54" ht="21.75" customHeight="1" x14ac:dyDescent="0.25">
      <c r="BB64470" s="5"/>
    </row>
    <row r="64471" spans="54:54" ht="21.75" customHeight="1" x14ac:dyDescent="0.25">
      <c r="BB64471" s="5"/>
    </row>
    <row r="64472" spans="54:54" ht="21.75" customHeight="1" x14ac:dyDescent="0.25">
      <c r="BB64472" s="5"/>
    </row>
    <row r="64473" spans="54:54" ht="21.75" customHeight="1" x14ac:dyDescent="0.25">
      <c r="BB64473" s="5"/>
    </row>
    <row r="64474" spans="54:54" ht="21.75" customHeight="1" x14ac:dyDescent="0.25">
      <c r="BB64474" s="5"/>
    </row>
    <row r="64475" spans="54:54" ht="21.75" customHeight="1" x14ac:dyDescent="0.25">
      <c r="BB64475" s="5"/>
    </row>
    <row r="64476" spans="54:54" ht="21.75" customHeight="1" x14ac:dyDescent="0.25">
      <c r="BB64476" s="5"/>
    </row>
    <row r="64477" spans="54:54" ht="21.75" customHeight="1" x14ac:dyDescent="0.25">
      <c r="BB64477" s="5"/>
    </row>
    <row r="64478" spans="54:54" ht="21.75" customHeight="1" x14ac:dyDescent="0.25">
      <c r="BB64478" s="5"/>
    </row>
    <row r="64479" spans="54:54" ht="21.75" customHeight="1" x14ac:dyDescent="0.25">
      <c r="BB64479" s="5"/>
    </row>
    <row r="64480" spans="54:54" ht="21.75" customHeight="1" x14ac:dyDescent="0.25">
      <c r="BB64480" s="5"/>
    </row>
    <row r="64481" spans="54:54" ht="21.75" customHeight="1" x14ac:dyDescent="0.25">
      <c r="BB64481" s="5"/>
    </row>
    <row r="64482" spans="54:54" ht="21.75" customHeight="1" x14ac:dyDescent="0.25">
      <c r="BB64482" s="5"/>
    </row>
    <row r="64483" spans="54:54" ht="21.75" customHeight="1" x14ac:dyDescent="0.25">
      <c r="BB64483" s="5"/>
    </row>
    <row r="64484" spans="54:54" ht="21.75" customHeight="1" x14ac:dyDescent="0.25">
      <c r="BB64484" s="5"/>
    </row>
    <row r="64485" spans="54:54" ht="21.75" customHeight="1" x14ac:dyDescent="0.25">
      <c r="BB64485" s="5"/>
    </row>
    <row r="64486" spans="54:54" ht="21.75" customHeight="1" x14ac:dyDescent="0.25">
      <c r="BB64486" s="5"/>
    </row>
    <row r="64487" spans="54:54" ht="21.75" customHeight="1" x14ac:dyDescent="0.25">
      <c r="BB64487" s="5"/>
    </row>
    <row r="64488" spans="54:54" ht="21.75" customHeight="1" x14ac:dyDescent="0.25">
      <c r="BB64488" s="5"/>
    </row>
    <row r="64489" spans="54:54" ht="21.75" customHeight="1" x14ac:dyDescent="0.25">
      <c r="BB64489" s="5"/>
    </row>
    <row r="64490" spans="54:54" ht="21.75" customHeight="1" x14ac:dyDescent="0.25">
      <c r="BB64490" s="5"/>
    </row>
    <row r="64491" spans="54:54" ht="21.75" customHeight="1" x14ac:dyDescent="0.25">
      <c r="BB64491" s="5"/>
    </row>
    <row r="64492" spans="54:54" ht="21.75" customHeight="1" x14ac:dyDescent="0.25">
      <c r="BB64492" s="5"/>
    </row>
    <row r="64493" spans="54:54" ht="21.75" customHeight="1" x14ac:dyDescent="0.25">
      <c r="BB64493" s="5"/>
    </row>
    <row r="64494" spans="54:54" ht="21.75" customHeight="1" x14ac:dyDescent="0.25">
      <c r="BB64494" s="5"/>
    </row>
    <row r="64495" spans="54:54" ht="21.75" customHeight="1" x14ac:dyDescent="0.25">
      <c r="BB64495" s="5"/>
    </row>
    <row r="64496" spans="54:54" ht="21.75" customHeight="1" x14ac:dyDescent="0.25">
      <c r="BB64496" s="5"/>
    </row>
    <row r="64497" spans="54:54" ht="21.75" customHeight="1" x14ac:dyDescent="0.25">
      <c r="BB64497" s="5"/>
    </row>
    <row r="64498" spans="54:54" ht="21.75" customHeight="1" x14ac:dyDescent="0.25">
      <c r="BB64498" s="5"/>
    </row>
    <row r="64499" spans="54:54" ht="21.75" customHeight="1" x14ac:dyDescent="0.25">
      <c r="BB64499" s="5"/>
    </row>
    <row r="64500" spans="54:54" ht="21.75" customHeight="1" x14ac:dyDescent="0.25">
      <c r="BB64500" s="5"/>
    </row>
    <row r="64501" spans="54:54" ht="21.75" customHeight="1" x14ac:dyDescent="0.25">
      <c r="BB64501" s="5"/>
    </row>
    <row r="64502" spans="54:54" ht="21.75" customHeight="1" x14ac:dyDescent="0.25">
      <c r="BB64502" s="5"/>
    </row>
    <row r="64503" spans="54:54" ht="21.75" customHeight="1" x14ac:dyDescent="0.25">
      <c r="BB64503" s="5"/>
    </row>
    <row r="64504" spans="54:54" ht="21.75" customHeight="1" x14ac:dyDescent="0.25">
      <c r="BB64504" s="5"/>
    </row>
    <row r="64505" spans="54:54" ht="21.75" customHeight="1" x14ac:dyDescent="0.25">
      <c r="BB64505" s="5"/>
    </row>
    <row r="64506" spans="54:54" ht="21.75" customHeight="1" x14ac:dyDescent="0.25">
      <c r="BB64506" s="5"/>
    </row>
    <row r="64507" spans="54:54" ht="21.75" customHeight="1" x14ac:dyDescent="0.25">
      <c r="BB64507" s="5"/>
    </row>
    <row r="64508" spans="54:54" ht="21.75" customHeight="1" x14ac:dyDescent="0.25">
      <c r="BB64508" s="5"/>
    </row>
    <row r="64509" spans="54:54" ht="21.75" customHeight="1" x14ac:dyDescent="0.25">
      <c r="BB64509" s="5"/>
    </row>
    <row r="64510" spans="54:54" ht="21.75" customHeight="1" x14ac:dyDescent="0.25">
      <c r="BB64510" s="5"/>
    </row>
    <row r="64511" spans="54:54" ht="21.75" customHeight="1" x14ac:dyDescent="0.25">
      <c r="BB64511" s="5"/>
    </row>
    <row r="64512" spans="54:54" ht="21.75" customHeight="1" x14ac:dyDescent="0.25">
      <c r="BB64512" s="5"/>
    </row>
    <row r="64513" spans="54:54" ht="21.75" customHeight="1" x14ac:dyDescent="0.25">
      <c r="BB64513" s="5"/>
    </row>
    <row r="64514" spans="54:54" ht="21.75" customHeight="1" x14ac:dyDescent="0.25">
      <c r="BB64514" s="5"/>
    </row>
    <row r="64515" spans="54:54" ht="21.75" customHeight="1" x14ac:dyDescent="0.25">
      <c r="BB64515" s="5"/>
    </row>
    <row r="64516" spans="54:54" ht="21.75" customHeight="1" x14ac:dyDescent="0.25">
      <c r="BB64516" s="5"/>
    </row>
    <row r="64517" spans="54:54" ht="21.75" customHeight="1" x14ac:dyDescent="0.25">
      <c r="BB64517" s="5"/>
    </row>
    <row r="64518" spans="54:54" ht="21.75" customHeight="1" x14ac:dyDescent="0.25">
      <c r="BB64518" s="5"/>
    </row>
    <row r="64519" spans="54:54" ht="21.75" customHeight="1" x14ac:dyDescent="0.25">
      <c r="BB64519" s="5"/>
    </row>
    <row r="64520" spans="54:54" ht="21.75" customHeight="1" x14ac:dyDescent="0.25">
      <c r="BB64520" s="5"/>
    </row>
    <row r="64521" spans="54:54" ht="21.75" customHeight="1" x14ac:dyDescent="0.25">
      <c r="BB64521" s="5"/>
    </row>
    <row r="64522" spans="54:54" ht="21.75" customHeight="1" x14ac:dyDescent="0.25">
      <c r="BB64522" s="5"/>
    </row>
    <row r="64523" spans="54:54" ht="21.75" customHeight="1" x14ac:dyDescent="0.25">
      <c r="BB64523" s="5"/>
    </row>
    <row r="64524" spans="54:54" ht="21.75" customHeight="1" x14ac:dyDescent="0.25">
      <c r="BB64524" s="5"/>
    </row>
    <row r="64525" spans="54:54" ht="21.75" customHeight="1" x14ac:dyDescent="0.25">
      <c r="BB64525" s="5"/>
    </row>
    <row r="64526" spans="54:54" ht="21.75" customHeight="1" x14ac:dyDescent="0.25">
      <c r="BB64526" s="5"/>
    </row>
    <row r="64527" spans="54:54" ht="21.75" customHeight="1" x14ac:dyDescent="0.25">
      <c r="BB64527" s="5"/>
    </row>
    <row r="64528" spans="54:54" ht="21.75" customHeight="1" x14ac:dyDescent="0.25">
      <c r="BB64528" s="5"/>
    </row>
    <row r="64529" spans="54:54" ht="21.75" customHeight="1" x14ac:dyDescent="0.25">
      <c r="BB64529" s="5"/>
    </row>
    <row r="64530" spans="54:54" ht="21.75" customHeight="1" x14ac:dyDescent="0.25">
      <c r="BB64530" s="5"/>
    </row>
    <row r="64531" spans="54:54" ht="21.75" customHeight="1" x14ac:dyDescent="0.25">
      <c r="BB64531" s="5"/>
    </row>
    <row r="64532" spans="54:54" ht="21.75" customHeight="1" x14ac:dyDescent="0.25">
      <c r="BB64532" s="5"/>
    </row>
    <row r="64533" spans="54:54" ht="21.75" customHeight="1" x14ac:dyDescent="0.25">
      <c r="BB64533" s="5"/>
    </row>
    <row r="64534" spans="54:54" ht="21.75" customHeight="1" x14ac:dyDescent="0.25">
      <c r="BB64534" s="5"/>
    </row>
    <row r="64535" spans="54:54" ht="21.75" customHeight="1" x14ac:dyDescent="0.25">
      <c r="BB64535" s="5"/>
    </row>
    <row r="64536" spans="54:54" ht="21.75" customHeight="1" x14ac:dyDescent="0.25">
      <c r="BB64536" s="5"/>
    </row>
    <row r="64537" spans="54:54" ht="21.75" customHeight="1" x14ac:dyDescent="0.25">
      <c r="BB64537" s="5"/>
    </row>
    <row r="64538" spans="54:54" ht="21.75" customHeight="1" x14ac:dyDescent="0.25">
      <c r="BB64538" s="5"/>
    </row>
    <row r="64539" spans="54:54" ht="21.75" customHeight="1" x14ac:dyDescent="0.25">
      <c r="BB64539" s="5"/>
    </row>
    <row r="64540" spans="54:54" ht="21.75" customHeight="1" x14ac:dyDescent="0.25">
      <c r="BB64540" s="5"/>
    </row>
    <row r="64541" spans="54:54" ht="21.75" customHeight="1" x14ac:dyDescent="0.25">
      <c r="BB64541" s="5"/>
    </row>
    <row r="64542" spans="54:54" ht="21.75" customHeight="1" x14ac:dyDescent="0.25">
      <c r="BB64542" s="5"/>
    </row>
    <row r="64543" spans="54:54" ht="21.75" customHeight="1" x14ac:dyDescent="0.25">
      <c r="BB64543" s="5"/>
    </row>
    <row r="64544" spans="54:54" ht="21.75" customHeight="1" x14ac:dyDescent="0.25">
      <c r="BB64544" s="5"/>
    </row>
    <row r="64545" spans="54:54" ht="21.75" customHeight="1" x14ac:dyDescent="0.25">
      <c r="BB64545" s="5"/>
    </row>
    <row r="64546" spans="54:54" ht="21.75" customHeight="1" x14ac:dyDescent="0.25">
      <c r="BB64546" s="5"/>
    </row>
    <row r="64547" spans="54:54" ht="21.75" customHeight="1" x14ac:dyDescent="0.25">
      <c r="BB64547" s="5"/>
    </row>
    <row r="64548" spans="54:54" ht="21.75" customHeight="1" x14ac:dyDescent="0.25">
      <c r="BB64548" s="5"/>
    </row>
    <row r="64549" spans="54:54" ht="21.75" customHeight="1" x14ac:dyDescent="0.25">
      <c r="BB64549" s="5"/>
    </row>
    <row r="64550" spans="54:54" ht="21.75" customHeight="1" x14ac:dyDescent="0.25">
      <c r="BB64550" s="5"/>
    </row>
    <row r="64551" spans="54:54" ht="21.75" customHeight="1" x14ac:dyDescent="0.25">
      <c r="BB64551" s="5"/>
    </row>
    <row r="64552" spans="54:54" ht="21.75" customHeight="1" x14ac:dyDescent="0.25">
      <c r="BB64552" s="5"/>
    </row>
    <row r="64553" spans="54:54" ht="21.75" customHeight="1" x14ac:dyDescent="0.25">
      <c r="BB64553" s="5"/>
    </row>
    <row r="64554" spans="54:54" ht="21.75" customHeight="1" x14ac:dyDescent="0.25">
      <c r="BB64554" s="5"/>
    </row>
    <row r="64555" spans="54:54" ht="21.75" customHeight="1" x14ac:dyDescent="0.25">
      <c r="BB64555" s="5"/>
    </row>
    <row r="64556" spans="54:54" ht="21.75" customHeight="1" x14ac:dyDescent="0.25">
      <c r="BB64556" s="5"/>
    </row>
    <row r="64557" spans="54:54" ht="21.75" customHeight="1" x14ac:dyDescent="0.25">
      <c r="BB64557" s="5"/>
    </row>
    <row r="64558" spans="54:54" ht="21.75" customHeight="1" x14ac:dyDescent="0.25">
      <c r="BB64558" s="5"/>
    </row>
    <row r="64559" spans="54:54" ht="21.75" customHeight="1" x14ac:dyDescent="0.25">
      <c r="BB64559" s="5"/>
    </row>
    <row r="64560" spans="54:54" ht="21.75" customHeight="1" x14ac:dyDescent="0.25">
      <c r="BB64560" s="5"/>
    </row>
    <row r="64561" spans="54:54" ht="21.75" customHeight="1" x14ac:dyDescent="0.25">
      <c r="BB64561" s="5"/>
    </row>
    <row r="64562" spans="54:54" ht="21.75" customHeight="1" x14ac:dyDescent="0.25">
      <c r="BB64562" s="5"/>
    </row>
    <row r="64563" spans="54:54" ht="21.75" customHeight="1" x14ac:dyDescent="0.25">
      <c r="BB64563" s="5"/>
    </row>
    <row r="64564" spans="54:54" ht="21.75" customHeight="1" x14ac:dyDescent="0.25">
      <c r="BB64564" s="5"/>
    </row>
    <row r="64565" spans="54:54" ht="21.75" customHeight="1" x14ac:dyDescent="0.25">
      <c r="BB64565" s="5"/>
    </row>
    <row r="64566" spans="54:54" ht="21.75" customHeight="1" x14ac:dyDescent="0.25">
      <c r="BB64566" s="5"/>
    </row>
    <row r="64567" spans="54:54" ht="21.75" customHeight="1" x14ac:dyDescent="0.25">
      <c r="BB64567" s="5"/>
    </row>
    <row r="64568" spans="54:54" ht="21.75" customHeight="1" x14ac:dyDescent="0.25">
      <c r="BB64568" s="5"/>
    </row>
    <row r="64569" spans="54:54" ht="21.75" customHeight="1" x14ac:dyDescent="0.25">
      <c r="BB64569" s="5"/>
    </row>
    <row r="64570" spans="54:54" ht="21.75" customHeight="1" x14ac:dyDescent="0.25">
      <c r="BB64570" s="5"/>
    </row>
    <row r="64571" spans="54:54" ht="21.75" customHeight="1" x14ac:dyDescent="0.25">
      <c r="BB64571" s="5"/>
    </row>
    <row r="64572" spans="54:54" ht="21.75" customHeight="1" x14ac:dyDescent="0.25">
      <c r="BB64572" s="5"/>
    </row>
    <row r="64573" spans="54:54" ht="21.75" customHeight="1" x14ac:dyDescent="0.25">
      <c r="BB64573" s="5"/>
    </row>
    <row r="64574" spans="54:54" ht="21.75" customHeight="1" x14ac:dyDescent="0.25">
      <c r="BB64574" s="5"/>
    </row>
    <row r="64575" spans="54:54" ht="21.75" customHeight="1" x14ac:dyDescent="0.25">
      <c r="BB64575" s="5"/>
    </row>
    <row r="64576" spans="54:54" ht="21.75" customHeight="1" x14ac:dyDescent="0.25">
      <c r="BB64576" s="5"/>
    </row>
    <row r="64577" spans="54:54" ht="21.75" customHeight="1" x14ac:dyDescent="0.25">
      <c r="BB64577" s="5"/>
    </row>
    <row r="64578" spans="54:54" ht="21.75" customHeight="1" x14ac:dyDescent="0.25">
      <c r="BB64578" s="5"/>
    </row>
    <row r="64579" spans="54:54" ht="21.75" customHeight="1" x14ac:dyDescent="0.25">
      <c r="BB64579" s="5"/>
    </row>
    <row r="64580" spans="54:54" ht="21.75" customHeight="1" x14ac:dyDescent="0.25">
      <c r="BB64580" s="5"/>
    </row>
    <row r="64581" spans="54:54" ht="21.75" customHeight="1" x14ac:dyDescent="0.25">
      <c r="BB64581" s="5"/>
    </row>
    <row r="64582" spans="54:54" ht="21.75" customHeight="1" x14ac:dyDescent="0.25">
      <c r="BB64582" s="5"/>
    </row>
    <row r="64583" spans="54:54" ht="21.75" customHeight="1" x14ac:dyDescent="0.25">
      <c r="BB64583" s="5"/>
    </row>
    <row r="64584" spans="54:54" ht="21.75" customHeight="1" x14ac:dyDescent="0.25">
      <c r="BB64584" s="5"/>
    </row>
    <row r="64585" spans="54:54" ht="21.75" customHeight="1" x14ac:dyDescent="0.25">
      <c r="BB64585" s="5"/>
    </row>
    <row r="64586" spans="54:54" ht="21.75" customHeight="1" x14ac:dyDescent="0.25">
      <c r="BB64586" s="5"/>
    </row>
    <row r="64587" spans="54:54" ht="21.75" customHeight="1" x14ac:dyDescent="0.25">
      <c r="BB64587" s="5"/>
    </row>
    <row r="64588" spans="54:54" ht="21.75" customHeight="1" x14ac:dyDescent="0.25">
      <c r="BB64588" s="5"/>
    </row>
    <row r="64589" spans="54:54" ht="21.75" customHeight="1" x14ac:dyDescent="0.25">
      <c r="BB64589" s="5"/>
    </row>
    <row r="64590" spans="54:54" ht="21.75" customHeight="1" x14ac:dyDescent="0.25">
      <c r="BB64590" s="5"/>
    </row>
    <row r="64591" spans="54:54" ht="21.75" customHeight="1" x14ac:dyDescent="0.25">
      <c r="BB64591" s="5"/>
    </row>
    <row r="64592" spans="54:54" ht="21.75" customHeight="1" x14ac:dyDescent="0.25">
      <c r="BB64592" s="5"/>
    </row>
    <row r="64593" spans="54:54" ht="21.75" customHeight="1" x14ac:dyDescent="0.25">
      <c r="BB64593" s="5"/>
    </row>
    <row r="64594" spans="54:54" ht="21.75" customHeight="1" x14ac:dyDescent="0.25">
      <c r="BB64594" s="5"/>
    </row>
    <row r="64595" spans="54:54" ht="21.75" customHeight="1" x14ac:dyDescent="0.25">
      <c r="BB64595" s="5"/>
    </row>
    <row r="64596" spans="54:54" ht="21.75" customHeight="1" x14ac:dyDescent="0.25">
      <c r="BB64596" s="5"/>
    </row>
    <row r="64597" spans="54:54" ht="21.75" customHeight="1" x14ac:dyDescent="0.25">
      <c r="BB64597" s="5"/>
    </row>
    <row r="64598" spans="54:54" ht="21.75" customHeight="1" x14ac:dyDescent="0.25">
      <c r="BB64598" s="5"/>
    </row>
    <row r="64599" spans="54:54" ht="21.75" customHeight="1" x14ac:dyDescent="0.25">
      <c r="BB64599" s="5"/>
    </row>
    <row r="64600" spans="54:54" ht="21.75" customHeight="1" x14ac:dyDescent="0.25">
      <c r="BB64600" s="5"/>
    </row>
    <row r="64601" spans="54:54" ht="21.75" customHeight="1" x14ac:dyDescent="0.25">
      <c r="BB64601" s="5"/>
    </row>
    <row r="64602" spans="54:54" ht="21.75" customHeight="1" x14ac:dyDescent="0.25">
      <c r="BB64602" s="5"/>
    </row>
    <row r="64603" spans="54:54" ht="21.75" customHeight="1" x14ac:dyDescent="0.25">
      <c r="BB64603" s="5"/>
    </row>
    <row r="64604" spans="54:54" ht="21.75" customHeight="1" x14ac:dyDescent="0.25">
      <c r="BB64604" s="5"/>
    </row>
    <row r="64605" spans="54:54" ht="21.75" customHeight="1" x14ac:dyDescent="0.25">
      <c r="BB64605" s="5"/>
    </row>
    <row r="64606" spans="54:54" ht="21.75" customHeight="1" x14ac:dyDescent="0.25">
      <c r="BB64606" s="5"/>
    </row>
    <row r="64607" spans="54:54" ht="21.75" customHeight="1" x14ac:dyDescent="0.25">
      <c r="BB64607" s="5"/>
    </row>
    <row r="64608" spans="54:54" ht="21.75" customHeight="1" x14ac:dyDescent="0.25">
      <c r="BB64608" s="5"/>
    </row>
    <row r="64609" spans="54:54" ht="21.75" customHeight="1" x14ac:dyDescent="0.25">
      <c r="BB64609" s="5"/>
    </row>
    <row r="64610" spans="54:54" ht="21.75" customHeight="1" x14ac:dyDescent="0.25">
      <c r="BB64610" s="5"/>
    </row>
    <row r="64611" spans="54:54" ht="21.75" customHeight="1" x14ac:dyDescent="0.25">
      <c r="BB64611" s="5"/>
    </row>
    <row r="64612" spans="54:54" ht="21.75" customHeight="1" x14ac:dyDescent="0.25">
      <c r="BB64612" s="5"/>
    </row>
    <row r="64613" spans="54:54" ht="21.75" customHeight="1" x14ac:dyDescent="0.25">
      <c r="BB64613" s="5"/>
    </row>
    <row r="64614" spans="54:54" ht="21.75" customHeight="1" x14ac:dyDescent="0.25">
      <c r="BB64614" s="5"/>
    </row>
    <row r="64615" spans="54:54" ht="21.75" customHeight="1" x14ac:dyDescent="0.25">
      <c r="BB64615" s="5"/>
    </row>
    <row r="64616" spans="54:54" ht="21.75" customHeight="1" x14ac:dyDescent="0.25">
      <c r="BB64616" s="5"/>
    </row>
    <row r="64617" spans="54:54" ht="21.75" customHeight="1" x14ac:dyDescent="0.25">
      <c r="BB64617" s="5"/>
    </row>
    <row r="64618" spans="54:54" ht="21.75" customHeight="1" x14ac:dyDescent="0.25">
      <c r="BB64618" s="5"/>
    </row>
    <row r="64619" spans="54:54" ht="21.75" customHeight="1" x14ac:dyDescent="0.25">
      <c r="BB64619" s="5"/>
    </row>
    <row r="64620" spans="54:54" ht="21.75" customHeight="1" x14ac:dyDescent="0.25">
      <c r="BB64620" s="5"/>
    </row>
    <row r="64621" spans="54:54" ht="21.75" customHeight="1" x14ac:dyDescent="0.25">
      <c r="BB64621" s="5"/>
    </row>
    <row r="64622" spans="54:54" ht="21.75" customHeight="1" x14ac:dyDescent="0.25">
      <c r="BB64622" s="5"/>
    </row>
    <row r="64623" spans="54:54" ht="21.75" customHeight="1" x14ac:dyDescent="0.25">
      <c r="BB64623" s="5"/>
    </row>
    <row r="64624" spans="54:54" ht="21.75" customHeight="1" x14ac:dyDescent="0.25">
      <c r="BB64624" s="5"/>
    </row>
    <row r="64625" spans="54:54" ht="21.75" customHeight="1" x14ac:dyDescent="0.25">
      <c r="BB64625" s="5"/>
    </row>
    <row r="64626" spans="54:54" ht="21.75" customHeight="1" x14ac:dyDescent="0.25">
      <c r="BB64626" s="5"/>
    </row>
    <row r="64627" spans="54:54" ht="21.75" customHeight="1" x14ac:dyDescent="0.25">
      <c r="BB64627" s="5"/>
    </row>
    <row r="64628" spans="54:54" ht="21.75" customHeight="1" x14ac:dyDescent="0.25">
      <c r="BB64628" s="5"/>
    </row>
    <row r="64629" spans="54:54" ht="21.75" customHeight="1" x14ac:dyDescent="0.25">
      <c r="BB64629" s="5"/>
    </row>
    <row r="64630" spans="54:54" ht="21.75" customHeight="1" x14ac:dyDescent="0.25">
      <c r="BB64630" s="5"/>
    </row>
    <row r="64631" spans="54:54" ht="21.75" customHeight="1" x14ac:dyDescent="0.25">
      <c r="BB64631" s="5"/>
    </row>
    <row r="64632" spans="54:54" ht="21.75" customHeight="1" x14ac:dyDescent="0.25">
      <c r="BB64632" s="5"/>
    </row>
    <row r="64633" spans="54:54" ht="21.75" customHeight="1" x14ac:dyDescent="0.25">
      <c r="BB64633" s="5"/>
    </row>
    <row r="64634" spans="54:54" ht="21.75" customHeight="1" x14ac:dyDescent="0.25">
      <c r="BB64634" s="5"/>
    </row>
    <row r="64635" spans="54:54" ht="21.75" customHeight="1" x14ac:dyDescent="0.25">
      <c r="BB64635" s="5"/>
    </row>
    <row r="64636" spans="54:54" ht="21.75" customHeight="1" x14ac:dyDescent="0.25">
      <c r="BB64636" s="5"/>
    </row>
    <row r="64637" spans="54:54" ht="21.75" customHeight="1" x14ac:dyDescent="0.25">
      <c r="BB64637" s="5"/>
    </row>
    <row r="64638" spans="54:54" ht="21.75" customHeight="1" x14ac:dyDescent="0.25">
      <c r="BB64638" s="5"/>
    </row>
    <row r="64639" spans="54:54" ht="21.75" customHeight="1" x14ac:dyDescent="0.25">
      <c r="BB64639" s="5"/>
    </row>
    <row r="64640" spans="54:54" ht="21.75" customHeight="1" x14ac:dyDescent="0.25">
      <c r="BB64640" s="5"/>
    </row>
    <row r="64641" spans="54:54" ht="21.75" customHeight="1" x14ac:dyDescent="0.25">
      <c r="BB64641" s="5"/>
    </row>
    <row r="64642" spans="54:54" ht="21.75" customHeight="1" x14ac:dyDescent="0.25">
      <c r="BB64642" s="5"/>
    </row>
    <row r="64643" spans="54:54" ht="21.75" customHeight="1" x14ac:dyDescent="0.25">
      <c r="BB64643" s="5"/>
    </row>
    <row r="64644" spans="54:54" ht="21.75" customHeight="1" x14ac:dyDescent="0.25">
      <c r="BB64644" s="5"/>
    </row>
    <row r="64645" spans="54:54" ht="21.75" customHeight="1" x14ac:dyDescent="0.25">
      <c r="BB64645" s="5"/>
    </row>
    <row r="64646" spans="54:54" ht="21.75" customHeight="1" x14ac:dyDescent="0.25">
      <c r="BB64646" s="5"/>
    </row>
    <row r="64647" spans="54:54" ht="21.75" customHeight="1" x14ac:dyDescent="0.25">
      <c r="BB64647" s="5"/>
    </row>
    <row r="64648" spans="54:54" ht="21.75" customHeight="1" x14ac:dyDescent="0.25">
      <c r="BB64648" s="5"/>
    </row>
    <row r="64649" spans="54:54" ht="21.75" customHeight="1" x14ac:dyDescent="0.25">
      <c r="BB64649" s="5"/>
    </row>
    <row r="64650" spans="54:54" ht="21.75" customHeight="1" x14ac:dyDescent="0.25">
      <c r="BB64650" s="5"/>
    </row>
    <row r="64651" spans="54:54" ht="21.75" customHeight="1" x14ac:dyDescent="0.25">
      <c r="BB64651" s="5"/>
    </row>
    <row r="64652" spans="54:54" ht="21.75" customHeight="1" x14ac:dyDescent="0.25">
      <c r="BB64652" s="5"/>
    </row>
    <row r="64653" spans="54:54" ht="21.75" customHeight="1" x14ac:dyDescent="0.25">
      <c r="BB64653" s="5"/>
    </row>
    <row r="64654" spans="54:54" ht="21.75" customHeight="1" x14ac:dyDescent="0.25">
      <c r="BB64654" s="5"/>
    </row>
    <row r="64655" spans="54:54" ht="21.75" customHeight="1" x14ac:dyDescent="0.25">
      <c r="BB64655" s="5"/>
    </row>
    <row r="64656" spans="54:54" ht="21.75" customHeight="1" x14ac:dyDescent="0.25">
      <c r="BB64656" s="5"/>
    </row>
    <row r="64657" spans="54:54" ht="21.75" customHeight="1" x14ac:dyDescent="0.25">
      <c r="BB64657" s="5"/>
    </row>
    <row r="64658" spans="54:54" ht="21.75" customHeight="1" x14ac:dyDescent="0.25">
      <c r="BB64658" s="5"/>
    </row>
    <row r="64659" spans="54:54" ht="21.75" customHeight="1" x14ac:dyDescent="0.25">
      <c r="BB64659" s="5"/>
    </row>
    <row r="64660" spans="54:54" ht="21.75" customHeight="1" x14ac:dyDescent="0.25">
      <c r="BB64660" s="5"/>
    </row>
    <row r="64661" spans="54:54" ht="21.75" customHeight="1" x14ac:dyDescent="0.25">
      <c r="BB64661" s="5"/>
    </row>
    <row r="64662" spans="54:54" ht="21.75" customHeight="1" x14ac:dyDescent="0.25">
      <c r="BB64662" s="5"/>
    </row>
    <row r="64663" spans="54:54" ht="21.75" customHeight="1" x14ac:dyDescent="0.25">
      <c r="BB64663" s="5"/>
    </row>
    <row r="64664" spans="54:54" ht="21.75" customHeight="1" x14ac:dyDescent="0.25">
      <c r="BB64664" s="5"/>
    </row>
    <row r="64665" spans="54:54" ht="21.75" customHeight="1" x14ac:dyDescent="0.25">
      <c r="BB64665" s="5"/>
    </row>
    <row r="64666" spans="54:54" ht="21.75" customHeight="1" x14ac:dyDescent="0.25">
      <c r="BB64666" s="5"/>
    </row>
    <row r="64667" spans="54:54" ht="21.75" customHeight="1" x14ac:dyDescent="0.25">
      <c r="BB64667" s="5"/>
    </row>
    <row r="64668" spans="54:54" ht="21.75" customHeight="1" x14ac:dyDescent="0.25">
      <c r="BB64668" s="5"/>
    </row>
    <row r="64669" spans="54:54" ht="21.75" customHeight="1" x14ac:dyDescent="0.25">
      <c r="BB64669" s="5"/>
    </row>
    <row r="64670" spans="54:54" ht="21.75" customHeight="1" x14ac:dyDescent="0.25">
      <c r="BB64670" s="5"/>
    </row>
    <row r="64671" spans="54:54" ht="21.75" customHeight="1" x14ac:dyDescent="0.25">
      <c r="BB64671" s="5"/>
    </row>
    <row r="64672" spans="54:54" ht="21.75" customHeight="1" x14ac:dyDescent="0.25">
      <c r="BB64672" s="5"/>
    </row>
    <row r="64673" spans="54:54" ht="21.75" customHeight="1" x14ac:dyDescent="0.25">
      <c r="BB64673" s="5"/>
    </row>
    <row r="64674" spans="54:54" ht="21.75" customHeight="1" x14ac:dyDescent="0.25">
      <c r="BB64674" s="5"/>
    </row>
    <row r="64675" spans="54:54" ht="21.75" customHeight="1" x14ac:dyDescent="0.25">
      <c r="BB64675" s="5"/>
    </row>
    <row r="64676" spans="54:54" ht="21.75" customHeight="1" x14ac:dyDescent="0.25">
      <c r="BB64676" s="5"/>
    </row>
    <row r="64677" spans="54:54" ht="21.75" customHeight="1" x14ac:dyDescent="0.25">
      <c r="BB64677" s="5"/>
    </row>
    <row r="64678" spans="54:54" ht="21.75" customHeight="1" x14ac:dyDescent="0.25">
      <c r="BB64678" s="5"/>
    </row>
    <row r="64679" spans="54:54" ht="21.75" customHeight="1" x14ac:dyDescent="0.25">
      <c r="BB64679" s="5"/>
    </row>
    <row r="64680" spans="54:54" ht="21.75" customHeight="1" x14ac:dyDescent="0.25">
      <c r="BB64680" s="5"/>
    </row>
    <row r="64681" spans="54:54" ht="21.75" customHeight="1" x14ac:dyDescent="0.25">
      <c r="BB64681" s="5"/>
    </row>
    <row r="64682" spans="54:54" ht="21.75" customHeight="1" x14ac:dyDescent="0.25">
      <c r="BB64682" s="5"/>
    </row>
    <row r="64683" spans="54:54" ht="21.75" customHeight="1" x14ac:dyDescent="0.25">
      <c r="BB64683" s="5"/>
    </row>
    <row r="64684" spans="54:54" ht="21.75" customHeight="1" x14ac:dyDescent="0.25">
      <c r="BB64684" s="5"/>
    </row>
    <row r="64685" spans="54:54" ht="21.75" customHeight="1" x14ac:dyDescent="0.25">
      <c r="BB64685" s="5"/>
    </row>
    <row r="64686" spans="54:54" ht="21.75" customHeight="1" x14ac:dyDescent="0.25">
      <c r="BB64686" s="5"/>
    </row>
    <row r="64687" spans="54:54" ht="21.75" customHeight="1" x14ac:dyDescent="0.25">
      <c r="BB64687" s="5"/>
    </row>
    <row r="64688" spans="54:54" ht="21.75" customHeight="1" x14ac:dyDescent="0.25">
      <c r="BB64688" s="5"/>
    </row>
    <row r="64689" spans="54:54" ht="21.75" customHeight="1" x14ac:dyDescent="0.25">
      <c r="BB64689" s="5"/>
    </row>
    <row r="64690" spans="54:54" ht="21.75" customHeight="1" x14ac:dyDescent="0.25">
      <c r="BB64690" s="5"/>
    </row>
    <row r="64691" spans="54:54" ht="21.75" customHeight="1" x14ac:dyDescent="0.25">
      <c r="BB64691" s="5"/>
    </row>
    <row r="64692" spans="54:54" ht="21.75" customHeight="1" x14ac:dyDescent="0.25">
      <c r="BB64692" s="5"/>
    </row>
    <row r="64693" spans="54:54" ht="21.75" customHeight="1" x14ac:dyDescent="0.25">
      <c r="BB64693" s="5"/>
    </row>
    <row r="64694" spans="54:54" ht="21.75" customHeight="1" x14ac:dyDescent="0.25">
      <c r="BB64694" s="5"/>
    </row>
    <row r="64695" spans="54:54" ht="21.75" customHeight="1" x14ac:dyDescent="0.25">
      <c r="BB64695" s="5"/>
    </row>
    <row r="64696" spans="54:54" ht="21.75" customHeight="1" x14ac:dyDescent="0.25">
      <c r="BB64696" s="5"/>
    </row>
    <row r="64697" spans="54:54" ht="21.75" customHeight="1" x14ac:dyDescent="0.25">
      <c r="BB64697" s="5"/>
    </row>
    <row r="64698" spans="54:54" ht="21.75" customHeight="1" x14ac:dyDescent="0.25">
      <c r="BB64698" s="5"/>
    </row>
    <row r="64699" spans="54:54" ht="21.75" customHeight="1" x14ac:dyDescent="0.25">
      <c r="BB64699" s="5"/>
    </row>
    <row r="64700" spans="54:54" ht="21.75" customHeight="1" x14ac:dyDescent="0.25">
      <c r="BB64700" s="5"/>
    </row>
    <row r="64701" spans="54:54" ht="21.75" customHeight="1" x14ac:dyDescent="0.25">
      <c r="BB64701" s="5"/>
    </row>
    <row r="64702" spans="54:54" ht="21.75" customHeight="1" x14ac:dyDescent="0.25">
      <c r="BB64702" s="5"/>
    </row>
    <row r="64703" spans="54:54" ht="21.75" customHeight="1" x14ac:dyDescent="0.25">
      <c r="BB64703" s="5"/>
    </row>
    <row r="64704" spans="54:54" ht="21.75" customHeight="1" x14ac:dyDescent="0.25">
      <c r="BB64704" s="5"/>
    </row>
    <row r="64705" spans="54:54" ht="21.75" customHeight="1" x14ac:dyDescent="0.25">
      <c r="BB64705" s="5"/>
    </row>
    <row r="64706" spans="54:54" ht="21.75" customHeight="1" x14ac:dyDescent="0.25">
      <c r="BB64706" s="5"/>
    </row>
    <row r="64707" spans="54:54" ht="21.75" customHeight="1" x14ac:dyDescent="0.25">
      <c r="BB64707" s="5"/>
    </row>
    <row r="64708" spans="54:54" ht="21.75" customHeight="1" x14ac:dyDescent="0.25">
      <c r="BB64708" s="5"/>
    </row>
    <row r="64709" spans="54:54" ht="21.75" customHeight="1" x14ac:dyDescent="0.25">
      <c r="BB64709" s="5"/>
    </row>
    <row r="64710" spans="54:54" ht="21.75" customHeight="1" x14ac:dyDescent="0.25">
      <c r="BB64710" s="5"/>
    </row>
    <row r="64711" spans="54:54" ht="21.75" customHeight="1" x14ac:dyDescent="0.25">
      <c r="BB64711" s="5"/>
    </row>
    <row r="64712" spans="54:54" ht="21.75" customHeight="1" x14ac:dyDescent="0.25">
      <c r="BB64712" s="5"/>
    </row>
    <row r="64713" spans="54:54" ht="21.75" customHeight="1" x14ac:dyDescent="0.25">
      <c r="BB64713" s="5"/>
    </row>
    <row r="64714" spans="54:54" ht="21.75" customHeight="1" x14ac:dyDescent="0.25">
      <c r="BB64714" s="5"/>
    </row>
    <row r="64715" spans="54:54" ht="21.75" customHeight="1" x14ac:dyDescent="0.25">
      <c r="BB64715" s="5"/>
    </row>
    <row r="64716" spans="54:54" ht="21.75" customHeight="1" x14ac:dyDescent="0.25">
      <c r="BB64716" s="5"/>
    </row>
    <row r="64717" spans="54:54" ht="21.75" customHeight="1" x14ac:dyDescent="0.25">
      <c r="BB64717" s="5"/>
    </row>
    <row r="64718" spans="54:54" ht="21.75" customHeight="1" x14ac:dyDescent="0.25">
      <c r="BB64718" s="5"/>
    </row>
    <row r="64719" spans="54:54" ht="21.75" customHeight="1" x14ac:dyDescent="0.25">
      <c r="BB64719" s="5"/>
    </row>
    <row r="64720" spans="54:54" ht="21.75" customHeight="1" x14ac:dyDescent="0.25">
      <c r="BB64720" s="5"/>
    </row>
    <row r="64721" spans="54:54" ht="21.75" customHeight="1" x14ac:dyDescent="0.25">
      <c r="BB64721" s="5"/>
    </row>
    <row r="64722" spans="54:54" ht="21.75" customHeight="1" x14ac:dyDescent="0.25">
      <c r="BB64722" s="5"/>
    </row>
    <row r="64723" spans="54:54" ht="21.75" customHeight="1" x14ac:dyDescent="0.25">
      <c r="BB64723" s="5"/>
    </row>
    <row r="64724" spans="54:54" ht="21.75" customHeight="1" x14ac:dyDescent="0.25">
      <c r="BB64724" s="5"/>
    </row>
    <row r="64725" spans="54:54" ht="21.75" customHeight="1" x14ac:dyDescent="0.25">
      <c r="BB64725" s="5"/>
    </row>
    <row r="64726" spans="54:54" ht="21.75" customHeight="1" x14ac:dyDescent="0.25">
      <c r="BB64726" s="5"/>
    </row>
    <row r="64727" spans="54:54" ht="21.75" customHeight="1" x14ac:dyDescent="0.25">
      <c r="BB64727" s="5"/>
    </row>
    <row r="64728" spans="54:54" ht="21.75" customHeight="1" x14ac:dyDescent="0.25">
      <c r="BB64728" s="5"/>
    </row>
    <row r="64729" spans="54:54" ht="21.75" customHeight="1" x14ac:dyDescent="0.25">
      <c r="BB64729" s="5"/>
    </row>
    <row r="64730" spans="54:54" ht="21.75" customHeight="1" x14ac:dyDescent="0.25">
      <c r="BB64730" s="5"/>
    </row>
    <row r="64731" spans="54:54" ht="21.75" customHeight="1" x14ac:dyDescent="0.25">
      <c r="BB64731" s="5"/>
    </row>
    <row r="64732" spans="54:54" ht="21.75" customHeight="1" x14ac:dyDescent="0.25">
      <c r="BB64732" s="5"/>
    </row>
    <row r="64733" spans="54:54" ht="21.75" customHeight="1" x14ac:dyDescent="0.25">
      <c r="BB64733" s="5"/>
    </row>
    <row r="64734" spans="54:54" ht="21.75" customHeight="1" x14ac:dyDescent="0.25">
      <c r="BB64734" s="5"/>
    </row>
    <row r="64735" spans="54:54" ht="21.75" customHeight="1" x14ac:dyDescent="0.25">
      <c r="BB64735" s="5"/>
    </row>
    <row r="64736" spans="54:54" ht="21.75" customHeight="1" x14ac:dyDescent="0.25">
      <c r="BB64736" s="5"/>
    </row>
    <row r="64737" spans="54:54" ht="21.75" customHeight="1" x14ac:dyDescent="0.25">
      <c r="BB64737" s="5"/>
    </row>
    <row r="64738" spans="54:54" ht="21.75" customHeight="1" x14ac:dyDescent="0.25">
      <c r="BB64738" s="5"/>
    </row>
    <row r="64739" spans="54:54" ht="21.75" customHeight="1" x14ac:dyDescent="0.25">
      <c r="BB64739" s="5"/>
    </row>
    <row r="64740" spans="54:54" ht="21.75" customHeight="1" x14ac:dyDescent="0.25">
      <c r="BB64740" s="5"/>
    </row>
    <row r="64741" spans="54:54" ht="21.75" customHeight="1" x14ac:dyDescent="0.25">
      <c r="BB64741" s="5"/>
    </row>
    <row r="64742" spans="54:54" ht="21.75" customHeight="1" x14ac:dyDescent="0.25">
      <c r="BB64742" s="5"/>
    </row>
    <row r="64743" spans="54:54" ht="21.75" customHeight="1" x14ac:dyDescent="0.25">
      <c r="BB64743" s="5"/>
    </row>
    <row r="64744" spans="54:54" ht="21.75" customHeight="1" x14ac:dyDescent="0.25">
      <c r="BB64744" s="5"/>
    </row>
    <row r="64745" spans="54:54" ht="21.75" customHeight="1" x14ac:dyDescent="0.25">
      <c r="BB64745" s="5"/>
    </row>
    <row r="64746" spans="54:54" ht="21.75" customHeight="1" x14ac:dyDescent="0.25">
      <c r="BB64746" s="5"/>
    </row>
    <row r="64747" spans="54:54" ht="21.75" customHeight="1" x14ac:dyDescent="0.25">
      <c r="BB64747" s="5"/>
    </row>
    <row r="64748" spans="54:54" ht="21.75" customHeight="1" x14ac:dyDescent="0.25">
      <c r="BB64748" s="5"/>
    </row>
    <row r="64749" spans="54:54" ht="21.75" customHeight="1" x14ac:dyDescent="0.25">
      <c r="BB64749" s="5"/>
    </row>
    <row r="64750" spans="54:54" ht="21.75" customHeight="1" x14ac:dyDescent="0.25">
      <c r="BB64750" s="5"/>
    </row>
    <row r="64751" spans="54:54" ht="21.75" customHeight="1" x14ac:dyDescent="0.25">
      <c r="BB64751" s="5"/>
    </row>
    <row r="64752" spans="54:54" ht="21.75" customHeight="1" x14ac:dyDescent="0.25">
      <c r="BB64752" s="5"/>
    </row>
    <row r="64753" spans="54:54" ht="21.75" customHeight="1" x14ac:dyDescent="0.25">
      <c r="BB64753" s="5"/>
    </row>
    <row r="64754" spans="54:54" ht="21.75" customHeight="1" x14ac:dyDescent="0.25">
      <c r="BB64754" s="5"/>
    </row>
    <row r="64755" spans="54:54" ht="21.75" customHeight="1" x14ac:dyDescent="0.25">
      <c r="BB64755" s="5"/>
    </row>
    <row r="64756" spans="54:54" ht="21.75" customHeight="1" x14ac:dyDescent="0.25">
      <c r="BB64756" s="5"/>
    </row>
    <row r="64757" spans="54:54" ht="21.75" customHeight="1" x14ac:dyDescent="0.25">
      <c r="BB64757" s="5"/>
    </row>
    <row r="64758" spans="54:54" ht="21.75" customHeight="1" x14ac:dyDescent="0.25">
      <c r="BB64758" s="5"/>
    </row>
    <row r="64759" spans="54:54" ht="21.75" customHeight="1" x14ac:dyDescent="0.25">
      <c r="BB64759" s="5"/>
    </row>
    <row r="64760" spans="54:54" ht="21.75" customHeight="1" x14ac:dyDescent="0.25">
      <c r="BB64760" s="5"/>
    </row>
    <row r="64761" spans="54:54" ht="21.75" customHeight="1" x14ac:dyDescent="0.25">
      <c r="BB64761" s="5"/>
    </row>
    <row r="64762" spans="54:54" ht="21.75" customHeight="1" x14ac:dyDescent="0.25">
      <c r="BB64762" s="5"/>
    </row>
    <row r="64763" spans="54:54" ht="21.75" customHeight="1" x14ac:dyDescent="0.25">
      <c r="BB64763" s="5"/>
    </row>
    <row r="64764" spans="54:54" ht="21.75" customHeight="1" x14ac:dyDescent="0.25">
      <c r="BB64764" s="5"/>
    </row>
    <row r="64765" spans="54:54" ht="21.75" customHeight="1" x14ac:dyDescent="0.25">
      <c r="BB64765" s="5"/>
    </row>
    <row r="64766" spans="54:54" ht="21.75" customHeight="1" x14ac:dyDescent="0.25">
      <c r="BB64766" s="5"/>
    </row>
    <row r="64767" spans="54:54" ht="21.75" customHeight="1" x14ac:dyDescent="0.25">
      <c r="BB64767" s="5"/>
    </row>
    <row r="64768" spans="54:54" ht="21.75" customHeight="1" x14ac:dyDescent="0.25">
      <c r="BB64768" s="5"/>
    </row>
    <row r="64769" spans="54:54" ht="21.75" customHeight="1" x14ac:dyDescent="0.25">
      <c r="BB64769" s="5"/>
    </row>
    <row r="64770" spans="54:54" ht="21.75" customHeight="1" x14ac:dyDescent="0.25">
      <c r="BB64770" s="5"/>
    </row>
    <row r="64771" spans="54:54" ht="21.75" customHeight="1" x14ac:dyDescent="0.25">
      <c r="BB64771" s="5"/>
    </row>
    <row r="64772" spans="54:54" ht="21.75" customHeight="1" x14ac:dyDescent="0.25">
      <c r="BB64772" s="5"/>
    </row>
    <row r="64773" spans="54:54" ht="21.75" customHeight="1" x14ac:dyDescent="0.25">
      <c r="BB64773" s="5"/>
    </row>
    <row r="64774" spans="54:54" ht="21.75" customHeight="1" x14ac:dyDescent="0.25">
      <c r="BB64774" s="5"/>
    </row>
    <row r="64775" spans="54:54" ht="21.75" customHeight="1" x14ac:dyDescent="0.25">
      <c r="BB64775" s="5"/>
    </row>
    <row r="64776" spans="54:54" ht="21.75" customHeight="1" x14ac:dyDescent="0.25">
      <c r="BB64776" s="5"/>
    </row>
    <row r="64777" spans="54:54" ht="21.75" customHeight="1" x14ac:dyDescent="0.25">
      <c r="BB64777" s="5"/>
    </row>
    <row r="64778" spans="54:54" ht="21.75" customHeight="1" x14ac:dyDescent="0.25">
      <c r="BB64778" s="5"/>
    </row>
    <row r="64779" spans="54:54" ht="21.75" customHeight="1" x14ac:dyDescent="0.25">
      <c r="BB64779" s="5"/>
    </row>
    <row r="64780" spans="54:54" ht="21.75" customHeight="1" x14ac:dyDescent="0.25">
      <c r="BB64780" s="5"/>
    </row>
    <row r="64781" spans="54:54" ht="21.75" customHeight="1" x14ac:dyDescent="0.25">
      <c r="BB64781" s="5"/>
    </row>
    <row r="64782" spans="54:54" ht="21.75" customHeight="1" x14ac:dyDescent="0.25">
      <c r="BB64782" s="5"/>
    </row>
    <row r="64783" spans="54:54" ht="21.75" customHeight="1" x14ac:dyDescent="0.25">
      <c r="BB64783" s="5"/>
    </row>
    <row r="64784" spans="54:54" ht="21.75" customHeight="1" x14ac:dyDescent="0.25">
      <c r="BB64784" s="5"/>
    </row>
    <row r="64785" spans="54:54" ht="21.75" customHeight="1" x14ac:dyDescent="0.25">
      <c r="BB64785" s="5"/>
    </row>
    <row r="64786" spans="54:54" ht="21.75" customHeight="1" x14ac:dyDescent="0.25">
      <c r="BB64786" s="5"/>
    </row>
    <row r="64787" spans="54:54" ht="21.75" customHeight="1" x14ac:dyDescent="0.25">
      <c r="BB64787" s="5"/>
    </row>
    <row r="64788" spans="54:54" ht="21.75" customHeight="1" x14ac:dyDescent="0.25">
      <c r="BB64788" s="5"/>
    </row>
    <row r="64789" spans="54:54" ht="21.75" customHeight="1" x14ac:dyDescent="0.25">
      <c r="BB64789" s="5"/>
    </row>
    <row r="64790" spans="54:54" ht="21.75" customHeight="1" x14ac:dyDescent="0.25">
      <c r="BB64790" s="5"/>
    </row>
    <row r="64791" spans="54:54" ht="21.75" customHeight="1" x14ac:dyDescent="0.25">
      <c r="BB64791" s="5"/>
    </row>
    <row r="64792" spans="54:54" ht="21.75" customHeight="1" x14ac:dyDescent="0.25">
      <c r="BB64792" s="5"/>
    </row>
    <row r="64793" spans="54:54" ht="21.75" customHeight="1" x14ac:dyDescent="0.25">
      <c r="BB64793" s="5"/>
    </row>
    <row r="64794" spans="54:54" ht="21.75" customHeight="1" x14ac:dyDescent="0.25">
      <c r="BB64794" s="5"/>
    </row>
    <row r="64795" spans="54:54" ht="21.75" customHeight="1" x14ac:dyDescent="0.25">
      <c r="BB64795" s="5"/>
    </row>
    <row r="64796" spans="54:54" ht="21.75" customHeight="1" x14ac:dyDescent="0.25">
      <c r="BB64796" s="5"/>
    </row>
    <row r="64797" spans="54:54" ht="21.75" customHeight="1" x14ac:dyDescent="0.25">
      <c r="BB64797" s="5"/>
    </row>
    <row r="64798" spans="54:54" ht="21.75" customHeight="1" x14ac:dyDescent="0.25">
      <c r="BB64798" s="5"/>
    </row>
    <row r="64799" spans="54:54" ht="21.75" customHeight="1" x14ac:dyDescent="0.25">
      <c r="BB64799" s="5"/>
    </row>
    <row r="64800" spans="54:54" ht="21.75" customHeight="1" x14ac:dyDescent="0.25">
      <c r="BB64800" s="5"/>
    </row>
    <row r="64801" spans="54:54" ht="21.75" customHeight="1" x14ac:dyDescent="0.25">
      <c r="BB64801" s="5"/>
    </row>
    <row r="64802" spans="54:54" ht="21.75" customHeight="1" x14ac:dyDescent="0.25">
      <c r="BB64802" s="5"/>
    </row>
    <row r="64803" spans="54:54" ht="21.75" customHeight="1" x14ac:dyDescent="0.25">
      <c r="BB64803" s="5"/>
    </row>
    <row r="64804" spans="54:54" ht="21.75" customHeight="1" x14ac:dyDescent="0.25">
      <c r="BB64804" s="5"/>
    </row>
    <row r="64805" spans="54:54" ht="21.75" customHeight="1" x14ac:dyDescent="0.25">
      <c r="BB64805" s="5"/>
    </row>
    <row r="64806" spans="54:54" ht="21.75" customHeight="1" x14ac:dyDescent="0.25">
      <c r="BB64806" s="5"/>
    </row>
    <row r="64807" spans="54:54" ht="21.75" customHeight="1" x14ac:dyDescent="0.25">
      <c r="BB64807" s="5"/>
    </row>
    <row r="64808" spans="54:54" ht="21.75" customHeight="1" x14ac:dyDescent="0.25">
      <c r="BB64808" s="5"/>
    </row>
    <row r="64809" spans="54:54" ht="21.75" customHeight="1" x14ac:dyDescent="0.25">
      <c r="BB64809" s="5"/>
    </row>
    <row r="64810" spans="54:54" ht="21.75" customHeight="1" x14ac:dyDescent="0.25">
      <c r="BB64810" s="5"/>
    </row>
    <row r="64811" spans="54:54" ht="21.75" customHeight="1" x14ac:dyDescent="0.25">
      <c r="BB64811" s="5"/>
    </row>
    <row r="64812" spans="54:54" ht="21.75" customHeight="1" x14ac:dyDescent="0.25">
      <c r="BB64812" s="5"/>
    </row>
    <row r="64813" spans="54:54" ht="21.75" customHeight="1" x14ac:dyDescent="0.25">
      <c r="BB64813" s="5"/>
    </row>
    <row r="64814" spans="54:54" ht="21.75" customHeight="1" x14ac:dyDescent="0.25">
      <c r="BB64814" s="5"/>
    </row>
    <row r="64815" spans="54:54" ht="21.75" customHeight="1" x14ac:dyDescent="0.25">
      <c r="BB64815" s="5"/>
    </row>
    <row r="64816" spans="54:54" ht="21.75" customHeight="1" x14ac:dyDescent="0.25">
      <c r="BB64816" s="5"/>
    </row>
    <row r="64817" spans="54:54" ht="21.75" customHeight="1" x14ac:dyDescent="0.25">
      <c r="BB64817" s="5"/>
    </row>
    <row r="64818" spans="54:54" ht="21.75" customHeight="1" x14ac:dyDescent="0.25">
      <c r="BB64818" s="5"/>
    </row>
    <row r="64819" spans="54:54" ht="21.75" customHeight="1" x14ac:dyDescent="0.25">
      <c r="BB64819" s="5"/>
    </row>
    <row r="64820" spans="54:54" ht="21.75" customHeight="1" x14ac:dyDescent="0.25">
      <c r="BB64820" s="5"/>
    </row>
    <row r="64821" spans="54:54" ht="21.75" customHeight="1" x14ac:dyDescent="0.25">
      <c r="BB64821" s="5"/>
    </row>
    <row r="64822" spans="54:54" ht="21.75" customHeight="1" x14ac:dyDescent="0.25">
      <c r="BB64822" s="5"/>
    </row>
    <row r="64823" spans="54:54" ht="21.75" customHeight="1" x14ac:dyDescent="0.25">
      <c r="BB64823" s="5"/>
    </row>
    <row r="64824" spans="54:54" ht="21.75" customHeight="1" x14ac:dyDescent="0.25">
      <c r="BB64824" s="5"/>
    </row>
    <row r="64825" spans="54:54" ht="21.75" customHeight="1" x14ac:dyDescent="0.25">
      <c r="BB64825" s="5"/>
    </row>
    <row r="64826" spans="54:54" ht="21.75" customHeight="1" x14ac:dyDescent="0.25">
      <c r="BB64826" s="5"/>
    </row>
    <row r="64827" spans="54:54" ht="21.75" customHeight="1" x14ac:dyDescent="0.25">
      <c r="BB64827" s="5"/>
    </row>
    <row r="64828" spans="54:54" ht="21.75" customHeight="1" x14ac:dyDescent="0.25">
      <c r="BB64828" s="5"/>
    </row>
    <row r="64829" spans="54:54" ht="21.75" customHeight="1" x14ac:dyDescent="0.25">
      <c r="BB64829" s="5"/>
    </row>
    <row r="64830" spans="54:54" ht="21.75" customHeight="1" x14ac:dyDescent="0.25">
      <c r="BB64830" s="5"/>
    </row>
    <row r="64831" spans="54:54" ht="21.75" customHeight="1" x14ac:dyDescent="0.25">
      <c r="BB64831" s="5"/>
    </row>
    <row r="64832" spans="54:54" ht="21.75" customHeight="1" x14ac:dyDescent="0.25">
      <c r="BB64832" s="5"/>
    </row>
    <row r="64833" spans="54:54" ht="21.75" customHeight="1" x14ac:dyDescent="0.25">
      <c r="BB64833" s="5"/>
    </row>
    <row r="64834" spans="54:54" ht="21.75" customHeight="1" x14ac:dyDescent="0.25">
      <c r="BB64834" s="5"/>
    </row>
    <row r="64835" spans="54:54" ht="21.75" customHeight="1" x14ac:dyDescent="0.25">
      <c r="BB64835" s="5"/>
    </row>
    <row r="64836" spans="54:54" ht="21.75" customHeight="1" x14ac:dyDescent="0.25">
      <c r="BB64836" s="5"/>
    </row>
    <row r="64837" spans="54:54" ht="21.75" customHeight="1" x14ac:dyDescent="0.25">
      <c r="BB64837" s="5"/>
    </row>
    <row r="64838" spans="54:54" ht="21.75" customHeight="1" x14ac:dyDescent="0.25">
      <c r="BB64838" s="5"/>
    </row>
    <row r="64839" spans="54:54" ht="21.75" customHeight="1" x14ac:dyDescent="0.25">
      <c r="BB64839" s="5"/>
    </row>
    <row r="64840" spans="54:54" ht="21.75" customHeight="1" x14ac:dyDescent="0.25">
      <c r="BB64840" s="5"/>
    </row>
    <row r="64841" spans="54:54" ht="21.75" customHeight="1" x14ac:dyDescent="0.25">
      <c r="BB64841" s="5"/>
    </row>
    <row r="64842" spans="54:54" ht="21.75" customHeight="1" x14ac:dyDescent="0.25">
      <c r="BB64842" s="5"/>
    </row>
    <row r="64843" spans="54:54" ht="21.75" customHeight="1" x14ac:dyDescent="0.25">
      <c r="BB64843" s="5"/>
    </row>
    <row r="64844" spans="54:54" ht="21.75" customHeight="1" x14ac:dyDescent="0.25">
      <c r="BB64844" s="5"/>
    </row>
    <row r="64845" spans="54:54" ht="21.75" customHeight="1" x14ac:dyDescent="0.25">
      <c r="BB64845" s="5"/>
    </row>
    <row r="64846" spans="54:54" ht="21.75" customHeight="1" x14ac:dyDescent="0.25">
      <c r="BB64846" s="5"/>
    </row>
    <row r="64847" spans="54:54" ht="21.75" customHeight="1" x14ac:dyDescent="0.25">
      <c r="BB64847" s="5"/>
    </row>
    <row r="64848" spans="54:54" ht="21.75" customHeight="1" x14ac:dyDescent="0.25">
      <c r="BB64848" s="5"/>
    </row>
    <row r="64849" spans="54:54" ht="21.75" customHeight="1" x14ac:dyDescent="0.25">
      <c r="BB64849" s="5"/>
    </row>
    <row r="64850" spans="54:54" ht="21.75" customHeight="1" x14ac:dyDescent="0.25">
      <c r="BB64850" s="5"/>
    </row>
    <row r="64851" spans="54:54" ht="21.75" customHeight="1" x14ac:dyDescent="0.25">
      <c r="BB64851" s="5"/>
    </row>
    <row r="64852" spans="54:54" ht="21.75" customHeight="1" x14ac:dyDescent="0.25">
      <c r="BB64852" s="5"/>
    </row>
    <row r="64853" spans="54:54" ht="21.75" customHeight="1" x14ac:dyDescent="0.25">
      <c r="BB64853" s="5"/>
    </row>
    <row r="64854" spans="54:54" ht="21.75" customHeight="1" x14ac:dyDescent="0.25">
      <c r="BB64854" s="5"/>
    </row>
    <row r="64855" spans="54:54" ht="21.75" customHeight="1" x14ac:dyDescent="0.25">
      <c r="BB64855" s="5"/>
    </row>
    <row r="64856" spans="54:54" ht="21.75" customHeight="1" x14ac:dyDescent="0.25">
      <c r="BB64856" s="5"/>
    </row>
    <row r="64857" spans="54:54" ht="21.75" customHeight="1" x14ac:dyDescent="0.25">
      <c r="BB64857" s="5"/>
    </row>
    <row r="64858" spans="54:54" ht="21.75" customHeight="1" x14ac:dyDescent="0.25">
      <c r="BB64858" s="5"/>
    </row>
    <row r="64859" spans="54:54" ht="21.75" customHeight="1" x14ac:dyDescent="0.25">
      <c r="BB64859" s="5"/>
    </row>
    <row r="64860" spans="54:54" ht="21.75" customHeight="1" x14ac:dyDescent="0.25">
      <c r="BB64860" s="5"/>
    </row>
    <row r="64861" spans="54:54" ht="21.75" customHeight="1" x14ac:dyDescent="0.25">
      <c r="BB64861" s="5"/>
    </row>
    <row r="64862" spans="54:54" ht="21.75" customHeight="1" x14ac:dyDescent="0.25">
      <c r="BB64862" s="5"/>
    </row>
    <row r="64863" spans="54:54" ht="21.75" customHeight="1" x14ac:dyDescent="0.25">
      <c r="BB64863" s="5"/>
    </row>
    <row r="64864" spans="54:54" ht="21.75" customHeight="1" x14ac:dyDescent="0.25">
      <c r="BB64864" s="5"/>
    </row>
    <row r="64865" spans="54:54" ht="21.75" customHeight="1" x14ac:dyDescent="0.25">
      <c r="BB64865" s="5"/>
    </row>
    <row r="64866" spans="54:54" ht="21.75" customHeight="1" x14ac:dyDescent="0.25">
      <c r="BB64866" s="5"/>
    </row>
    <row r="64867" spans="54:54" ht="21.75" customHeight="1" x14ac:dyDescent="0.25">
      <c r="BB64867" s="5"/>
    </row>
    <row r="64868" spans="54:54" ht="21.75" customHeight="1" x14ac:dyDescent="0.25">
      <c r="BB64868" s="5"/>
    </row>
    <row r="64869" spans="54:54" ht="21.75" customHeight="1" x14ac:dyDescent="0.25">
      <c r="BB64869" s="5"/>
    </row>
    <row r="64870" spans="54:54" ht="21.75" customHeight="1" x14ac:dyDescent="0.25">
      <c r="BB64870" s="5"/>
    </row>
    <row r="64871" spans="54:54" ht="21.75" customHeight="1" x14ac:dyDescent="0.25">
      <c r="BB64871" s="5"/>
    </row>
    <row r="64872" spans="54:54" ht="21.75" customHeight="1" x14ac:dyDescent="0.25">
      <c r="BB64872" s="5"/>
    </row>
    <row r="64873" spans="54:54" ht="21.75" customHeight="1" x14ac:dyDescent="0.25">
      <c r="BB64873" s="5"/>
    </row>
    <row r="64874" spans="54:54" ht="21.75" customHeight="1" x14ac:dyDescent="0.25">
      <c r="BB64874" s="5"/>
    </row>
    <row r="64875" spans="54:54" ht="21.75" customHeight="1" x14ac:dyDescent="0.25">
      <c r="BB64875" s="5"/>
    </row>
    <row r="64876" spans="54:54" ht="21.75" customHeight="1" x14ac:dyDescent="0.25">
      <c r="BB64876" s="5"/>
    </row>
    <row r="64877" spans="54:54" ht="21.75" customHeight="1" x14ac:dyDescent="0.25">
      <c r="BB64877" s="5"/>
    </row>
    <row r="64878" spans="54:54" ht="21.75" customHeight="1" x14ac:dyDescent="0.25">
      <c r="BB64878" s="5"/>
    </row>
    <row r="64879" spans="54:54" ht="21.75" customHeight="1" x14ac:dyDescent="0.25">
      <c r="BB64879" s="5"/>
    </row>
    <row r="64880" spans="54:54" ht="21.75" customHeight="1" x14ac:dyDescent="0.25">
      <c r="BB64880" s="5"/>
    </row>
    <row r="64881" spans="54:54" ht="21.75" customHeight="1" x14ac:dyDescent="0.25">
      <c r="BB64881" s="5"/>
    </row>
    <row r="64882" spans="54:54" ht="21.75" customHeight="1" x14ac:dyDescent="0.25">
      <c r="BB64882" s="5"/>
    </row>
    <row r="64883" spans="54:54" ht="21.75" customHeight="1" x14ac:dyDescent="0.25">
      <c r="BB64883" s="5"/>
    </row>
    <row r="64884" spans="54:54" ht="21.75" customHeight="1" x14ac:dyDescent="0.25">
      <c r="BB64884" s="5"/>
    </row>
    <row r="64885" spans="54:54" ht="21.75" customHeight="1" x14ac:dyDescent="0.25">
      <c r="BB64885" s="5"/>
    </row>
    <row r="64886" spans="54:54" ht="21.75" customHeight="1" x14ac:dyDescent="0.25">
      <c r="BB64886" s="5"/>
    </row>
    <row r="64887" spans="54:54" ht="21.75" customHeight="1" x14ac:dyDescent="0.25">
      <c r="BB64887" s="5"/>
    </row>
    <row r="64888" spans="54:54" ht="21.75" customHeight="1" x14ac:dyDescent="0.25">
      <c r="BB64888" s="5"/>
    </row>
    <row r="64889" spans="54:54" ht="21.75" customHeight="1" x14ac:dyDescent="0.25">
      <c r="BB64889" s="5"/>
    </row>
    <row r="64890" spans="54:54" ht="21.75" customHeight="1" x14ac:dyDescent="0.25">
      <c r="BB64890" s="5"/>
    </row>
    <row r="64891" spans="54:54" ht="21.75" customHeight="1" x14ac:dyDescent="0.25">
      <c r="BB64891" s="5"/>
    </row>
    <row r="64892" spans="54:54" ht="21.75" customHeight="1" x14ac:dyDescent="0.25">
      <c r="BB64892" s="5"/>
    </row>
    <row r="64893" spans="54:54" ht="21.75" customHeight="1" x14ac:dyDescent="0.25">
      <c r="BB64893" s="5"/>
    </row>
    <row r="64894" spans="54:54" ht="21.75" customHeight="1" x14ac:dyDescent="0.25">
      <c r="BB64894" s="5"/>
    </row>
    <row r="64895" spans="54:54" ht="21.75" customHeight="1" x14ac:dyDescent="0.25">
      <c r="BB64895" s="5"/>
    </row>
    <row r="64896" spans="54:54" ht="21.75" customHeight="1" x14ac:dyDescent="0.25">
      <c r="BB64896" s="5"/>
    </row>
    <row r="64897" spans="54:54" ht="21.75" customHeight="1" x14ac:dyDescent="0.25">
      <c r="BB64897" s="5"/>
    </row>
    <row r="64898" spans="54:54" ht="21.75" customHeight="1" x14ac:dyDescent="0.25">
      <c r="BB64898" s="5"/>
    </row>
    <row r="64899" spans="54:54" ht="21.75" customHeight="1" x14ac:dyDescent="0.25">
      <c r="BB64899" s="5"/>
    </row>
    <row r="64900" spans="54:54" ht="21.75" customHeight="1" x14ac:dyDescent="0.25">
      <c r="BB64900" s="5"/>
    </row>
    <row r="64901" spans="54:54" ht="21.75" customHeight="1" x14ac:dyDescent="0.25">
      <c r="BB64901" s="5"/>
    </row>
    <row r="64902" spans="54:54" ht="21.75" customHeight="1" x14ac:dyDescent="0.25">
      <c r="BB64902" s="5"/>
    </row>
    <row r="64903" spans="54:54" ht="21.75" customHeight="1" x14ac:dyDescent="0.25">
      <c r="BB64903" s="5"/>
    </row>
    <row r="64904" spans="54:54" ht="21.75" customHeight="1" x14ac:dyDescent="0.25">
      <c r="BB64904" s="5"/>
    </row>
    <row r="64905" spans="54:54" ht="21.75" customHeight="1" x14ac:dyDescent="0.25">
      <c r="BB64905" s="5"/>
    </row>
    <row r="64906" spans="54:54" ht="21.75" customHeight="1" x14ac:dyDescent="0.25">
      <c r="BB64906" s="5"/>
    </row>
    <row r="64907" spans="54:54" ht="21.75" customHeight="1" x14ac:dyDescent="0.25">
      <c r="BB64907" s="5"/>
    </row>
    <row r="64908" spans="54:54" ht="21.75" customHeight="1" x14ac:dyDescent="0.25">
      <c r="BB64908" s="5"/>
    </row>
    <row r="64909" spans="54:54" ht="21.75" customHeight="1" x14ac:dyDescent="0.25">
      <c r="BB64909" s="5"/>
    </row>
    <row r="64910" spans="54:54" ht="21.75" customHeight="1" x14ac:dyDescent="0.25">
      <c r="BB64910" s="5"/>
    </row>
    <row r="64911" spans="54:54" ht="21.75" customHeight="1" x14ac:dyDescent="0.25">
      <c r="BB64911" s="5"/>
    </row>
    <row r="64912" spans="54:54" ht="21.75" customHeight="1" x14ac:dyDescent="0.25">
      <c r="BB64912" s="5"/>
    </row>
    <row r="64913" spans="54:54" ht="21.75" customHeight="1" x14ac:dyDescent="0.25">
      <c r="BB64913" s="5"/>
    </row>
    <row r="64914" spans="54:54" ht="21.75" customHeight="1" x14ac:dyDescent="0.25">
      <c r="BB64914" s="5"/>
    </row>
    <row r="64915" spans="54:54" ht="21.75" customHeight="1" x14ac:dyDescent="0.25">
      <c r="BB64915" s="5"/>
    </row>
    <row r="64916" spans="54:54" ht="21.75" customHeight="1" x14ac:dyDescent="0.25">
      <c r="BB64916" s="5"/>
    </row>
    <row r="64917" spans="54:54" ht="21.75" customHeight="1" x14ac:dyDescent="0.25">
      <c r="BB64917" s="5"/>
    </row>
    <row r="64918" spans="54:54" ht="21.75" customHeight="1" x14ac:dyDescent="0.25">
      <c r="BB64918" s="5"/>
    </row>
    <row r="64919" spans="54:54" ht="21.75" customHeight="1" x14ac:dyDescent="0.25">
      <c r="BB64919" s="5"/>
    </row>
    <row r="64920" spans="54:54" ht="21.75" customHeight="1" x14ac:dyDescent="0.25">
      <c r="BB64920" s="5"/>
    </row>
    <row r="64921" spans="54:54" ht="21.75" customHeight="1" x14ac:dyDescent="0.25">
      <c r="BB64921" s="5"/>
    </row>
    <row r="64922" spans="54:54" ht="21.75" customHeight="1" x14ac:dyDescent="0.25">
      <c r="BB64922" s="5"/>
    </row>
    <row r="64923" spans="54:54" ht="21.75" customHeight="1" x14ac:dyDescent="0.25">
      <c r="BB64923" s="5"/>
    </row>
    <row r="64924" spans="54:54" ht="21.75" customHeight="1" x14ac:dyDescent="0.25">
      <c r="BB64924" s="5"/>
    </row>
    <row r="64925" spans="54:54" ht="21.75" customHeight="1" x14ac:dyDescent="0.25">
      <c r="BB64925" s="5"/>
    </row>
    <row r="64926" spans="54:54" ht="21.75" customHeight="1" x14ac:dyDescent="0.25">
      <c r="BB64926" s="5"/>
    </row>
    <row r="64927" spans="54:54" ht="21.75" customHeight="1" x14ac:dyDescent="0.25">
      <c r="BB64927" s="5"/>
    </row>
    <row r="64928" spans="54:54" ht="21.75" customHeight="1" x14ac:dyDescent="0.25">
      <c r="BB64928" s="5"/>
    </row>
    <row r="64929" spans="54:54" ht="21.75" customHeight="1" x14ac:dyDescent="0.25">
      <c r="BB64929" s="5"/>
    </row>
    <row r="64930" spans="54:54" ht="21.75" customHeight="1" x14ac:dyDescent="0.25">
      <c r="BB64930" s="5"/>
    </row>
    <row r="64931" spans="54:54" ht="21.75" customHeight="1" x14ac:dyDescent="0.25">
      <c r="BB64931" s="5"/>
    </row>
    <row r="64932" spans="54:54" ht="21.75" customHeight="1" x14ac:dyDescent="0.25">
      <c r="BB64932" s="5"/>
    </row>
    <row r="64933" spans="54:54" ht="21.75" customHeight="1" x14ac:dyDescent="0.25">
      <c r="BB64933" s="5"/>
    </row>
    <row r="64934" spans="54:54" ht="21.75" customHeight="1" x14ac:dyDescent="0.25">
      <c r="BB64934" s="5"/>
    </row>
    <row r="64935" spans="54:54" ht="21.75" customHeight="1" x14ac:dyDescent="0.25">
      <c r="BB64935" s="5"/>
    </row>
    <row r="64936" spans="54:54" ht="21.75" customHeight="1" x14ac:dyDescent="0.25">
      <c r="BB64936" s="5"/>
    </row>
    <row r="64937" spans="54:54" ht="21.75" customHeight="1" x14ac:dyDescent="0.25">
      <c r="BB64937" s="5"/>
    </row>
    <row r="64938" spans="54:54" ht="21.75" customHeight="1" x14ac:dyDescent="0.25">
      <c r="BB64938" s="5"/>
    </row>
    <row r="64939" spans="54:54" ht="21.75" customHeight="1" x14ac:dyDescent="0.25">
      <c r="BB64939" s="5"/>
    </row>
    <row r="64940" spans="54:54" ht="21.75" customHeight="1" x14ac:dyDescent="0.25">
      <c r="BB64940" s="5"/>
    </row>
    <row r="64941" spans="54:54" ht="21.75" customHeight="1" x14ac:dyDescent="0.25">
      <c r="BB64941" s="5"/>
    </row>
    <row r="64942" spans="54:54" ht="21.75" customHeight="1" x14ac:dyDescent="0.25">
      <c r="BB64942" s="5"/>
    </row>
    <row r="64943" spans="54:54" ht="21.75" customHeight="1" x14ac:dyDescent="0.25">
      <c r="BB64943" s="5"/>
    </row>
    <row r="64944" spans="54:54" ht="21.75" customHeight="1" x14ac:dyDescent="0.25">
      <c r="BB64944" s="5"/>
    </row>
    <row r="64945" spans="54:54" ht="21.75" customHeight="1" x14ac:dyDescent="0.25">
      <c r="BB64945" s="5"/>
    </row>
    <row r="64946" spans="54:54" ht="21.75" customHeight="1" x14ac:dyDescent="0.25">
      <c r="BB64946" s="5"/>
    </row>
    <row r="64947" spans="54:54" ht="21.75" customHeight="1" x14ac:dyDescent="0.25">
      <c r="BB64947" s="5"/>
    </row>
    <row r="64948" spans="54:54" ht="21.75" customHeight="1" x14ac:dyDescent="0.25">
      <c r="BB64948" s="5"/>
    </row>
    <row r="64949" spans="54:54" ht="21.75" customHeight="1" x14ac:dyDescent="0.25">
      <c r="BB64949" s="5"/>
    </row>
    <row r="64950" spans="54:54" ht="21.75" customHeight="1" x14ac:dyDescent="0.25">
      <c r="BB64950" s="5"/>
    </row>
    <row r="64951" spans="54:54" ht="21.75" customHeight="1" x14ac:dyDescent="0.25">
      <c r="BB64951" s="5"/>
    </row>
    <row r="64952" spans="54:54" ht="21.75" customHeight="1" x14ac:dyDescent="0.25">
      <c r="BB64952" s="5"/>
    </row>
    <row r="64953" spans="54:54" ht="21.75" customHeight="1" x14ac:dyDescent="0.25">
      <c r="BB64953" s="5"/>
    </row>
    <row r="64954" spans="54:54" ht="21.75" customHeight="1" x14ac:dyDescent="0.25">
      <c r="BB64954" s="5"/>
    </row>
    <row r="64955" spans="54:54" ht="21.75" customHeight="1" x14ac:dyDescent="0.25">
      <c r="BB64955" s="5"/>
    </row>
    <row r="64956" spans="54:54" ht="21.75" customHeight="1" x14ac:dyDescent="0.25">
      <c r="BB64956" s="5"/>
    </row>
    <row r="64957" spans="54:54" ht="21.75" customHeight="1" x14ac:dyDescent="0.25">
      <c r="BB64957" s="5"/>
    </row>
    <row r="64958" spans="54:54" ht="21.75" customHeight="1" x14ac:dyDescent="0.25">
      <c r="BB64958" s="5"/>
    </row>
    <row r="64959" spans="54:54" ht="21.75" customHeight="1" x14ac:dyDescent="0.25">
      <c r="BB64959" s="5"/>
    </row>
    <row r="64960" spans="54:54" ht="21.75" customHeight="1" x14ac:dyDescent="0.25">
      <c r="BB64960" s="5"/>
    </row>
    <row r="64961" spans="54:54" ht="21.75" customHeight="1" x14ac:dyDescent="0.25">
      <c r="BB64961" s="5"/>
    </row>
    <row r="64962" spans="54:54" ht="21.75" customHeight="1" x14ac:dyDescent="0.25">
      <c r="BB64962" s="5"/>
    </row>
    <row r="64963" spans="54:54" ht="21.75" customHeight="1" x14ac:dyDescent="0.25">
      <c r="BB64963" s="5"/>
    </row>
    <row r="64964" spans="54:54" ht="21.75" customHeight="1" x14ac:dyDescent="0.25">
      <c r="BB64964" s="5"/>
    </row>
    <row r="64965" spans="54:54" ht="21.75" customHeight="1" x14ac:dyDescent="0.25">
      <c r="BB64965" s="5"/>
    </row>
    <row r="64966" spans="54:54" ht="21.75" customHeight="1" x14ac:dyDescent="0.25">
      <c r="BB64966" s="5"/>
    </row>
    <row r="64967" spans="54:54" ht="21.75" customHeight="1" x14ac:dyDescent="0.25">
      <c r="BB64967" s="5"/>
    </row>
    <row r="64968" spans="54:54" ht="21.75" customHeight="1" x14ac:dyDescent="0.25">
      <c r="BB64968" s="5"/>
    </row>
    <row r="64969" spans="54:54" ht="21.75" customHeight="1" x14ac:dyDescent="0.25">
      <c r="BB64969" s="5"/>
    </row>
    <row r="64970" spans="54:54" ht="21.75" customHeight="1" x14ac:dyDescent="0.25">
      <c r="BB64970" s="5"/>
    </row>
    <row r="64971" spans="54:54" ht="21.75" customHeight="1" x14ac:dyDescent="0.25">
      <c r="BB64971" s="5"/>
    </row>
    <row r="64972" spans="54:54" ht="21.75" customHeight="1" x14ac:dyDescent="0.25">
      <c r="BB64972" s="5"/>
    </row>
    <row r="64973" spans="54:54" ht="21.75" customHeight="1" x14ac:dyDescent="0.25">
      <c r="BB64973" s="5"/>
    </row>
    <row r="64974" spans="54:54" ht="21.75" customHeight="1" x14ac:dyDescent="0.25">
      <c r="BB64974" s="5"/>
    </row>
    <row r="64975" spans="54:54" ht="21.75" customHeight="1" x14ac:dyDescent="0.25">
      <c r="BB64975" s="5"/>
    </row>
    <row r="64976" spans="54:54" ht="21.75" customHeight="1" x14ac:dyDescent="0.25">
      <c r="BB64976" s="5"/>
    </row>
    <row r="64977" spans="54:54" ht="21.75" customHeight="1" x14ac:dyDescent="0.25">
      <c r="BB64977" s="5"/>
    </row>
    <row r="64978" spans="54:54" ht="21.75" customHeight="1" x14ac:dyDescent="0.25">
      <c r="BB64978" s="5"/>
    </row>
    <row r="64979" spans="54:54" ht="21.75" customHeight="1" x14ac:dyDescent="0.25">
      <c r="BB64979" s="5"/>
    </row>
    <row r="64980" spans="54:54" ht="21.75" customHeight="1" x14ac:dyDescent="0.25">
      <c r="BB64980" s="5"/>
    </row>
    <row r="64981" spans="54:54" ht="21.75" customHeight="1" x14ac:dyDescent="0.25">
      <c r="BB64981" s="5"/>
    </row>
    <row r="64982" spans="54:54" ht="21.75" customHeight="1" x14ac:dyDescent="0.25">
      <c r="BB64982" s="5"/>
    </row>
    <row r="64983" spans="54:54" ht="21.75" customHeight="1" x14ac:dyDescent="0.25">
      <c r="BB64983" s="5"/>
    </row>
    <row r="64984" spans="54:54" ht="21.75" customHeight="1" x14ac:dyDescent="0.25">
      <c r="BB64984" s="5"/>
    </row>
    <row r="64985" spans="54:54" ht="21.75" customHeight="1" x14ac:dyDescent="0.25">
      <c r="BB64985" s="5"/>
    </row>
    <row r="64986" spans="54:54" ht="21.75" customHeight="1" x14ac:dyDescent="0.25">
      <c r="BB64986" s="5"/>
    </row>
    <row r="64987" spans="54:54" ht="21.75" customHeight="1" x14ac:dyDescent="0.25">
      <c r="BB64987" s="5"/>
    </row>
    <row r="64988" spans="54:54" ht="21.75" customHeight="1" x14ac:dyDescent="0.25">
      <c r="BB64988" s="5"/>
    </row>
    <row r="64989" spans="54:54" ht="21.75" customHeight="1" x14ac:dyDescent="0.25">
      <c r="BB64989" s="5"/>
    </row>
    <row r="64990" spans="54:54" ht="21.75" customHeight="1" x14ac:dyDescent="0.25">
      <c r="BB64990" s="5"/>
    </row>
    <row r="64991" spans="54:54" ht="21.75" customHeight="1" x14ac:dyDescent="0.25">
      <c r="BB64991" s="5"/>
    </row>
    <row r="64992" spans="54:54" ht="21.75" customHeight="1" x14ac:dyDescent="0.25">
      <c r="BB64992" s="5"/>
    </row>
    <row r="64993" spans="54:54" ht="21.75" customHeight="1" x14ac:dyDescent="0.25">
      <c r="BB64993" s="5"/>
    </row>
    <row r="64994" spans="54:54" ht="21.75" customHeight="1" x14ac:dyDescent="0.25">
      <c r="BB64994" s="5"/>
    </row>
    <row r="64995" spans="54:54" ht="21.75" customHeight="1" x14ac:dyDescent="0.25">
      <c r="BB64995" s="5"/>
    </row>
    <row r="64996" spans="54:54" ht="21.75" customHeight="1" x14ac:dyDescent="0.25">
      <c r="BB64996" s="5"/>
    </row>
    <row r="64997" spans="54:54" ht="21.75" customHeight="1" x14ac:dyDescent="0.25">
      <c r="BB64997" s="5"/>
    </row>
    <row r="64998" spans="54:54" ht="21.75" customHeight="1" x14ac:dyDescent="0.25">
      <c r="BB64998" s="5"/>
    </row>
    <row r="64999" spans="54:54" ht="21.75" customHeight="1" x14ac:dyDescent="0.25">
      <c r="BB64999" s="5"/>
    </row>
    <row r="65000" spans="54:54" ht="21.75" customHeight="1" x14ac:dyDescent="0.25">
      <c r="BB65000" s="5"/>
    </row>
    <row r="65001" spans="54:54" ht="21.75" customHeight="1" x14ac:dyDescent="0.25">
      <c r="BB65001" s="5"/>
    </row>
    <row r="65002" spans="54:54" ht="21.75" customHeight="1" x14ac:dyDescent="0.25">
      <c r="BB65002" s="5"/>
    </row>
    <row r="65003" spans="54:54" ht="21.75" customHeight="1" x14ac:dyDescent="0.25">
      <c r="BB65003" s="5"/>
    </row>
    <row r="65004" spans="54:54" ht="21.75" customHeight="1" x14ac:dyDescent="0.25">
      <c r="BB65004" s="5"/>
    </row>
    <row r="65005" spans="54:54" ht="21.75" customHeight="1" x14ac:dyDescent="0.25">
      <c r="BB65005" s="5"/>
    </row>
    <row r="65006" spans="54:54" ht="21.75" customHeight="1" x14ac:dyDescent="0.25">
      <c r="BB65006" s="5"/>
    </row>
    <row r="65007" spans="54:54" ht="21.75" customHeight="1" x14ac:dyDescent="0.25">
      <c r="BB65007" s="5"/>
    </row>
    <row r="65008" spans="54:54" ht="21.75" customHeight="1" x14ac:dyDescent="0.25">
      <c r="BB65008" s="5"/>
    </row>
    <row r="65009" spans="54:54" ht="21.75" customHeight="1" x14ac:dyDescent="0.25">
      <c r="BB65009" s="5"/>
    </row>
    <row r="65010" spans="54:54" ht="21.75" customHeight="1" x14ac:dyDescent="0.25">
      <c r="BB65010" s="5"/>
    </row>
    <row r="65011" spans="54:54" ht="21.75" customHeight="1" x14ac:dyDescent="0.25">
      <c r="BB65011" s="5"/>
    </row>
    <row r="65012" spans="54:54" ht="21.75" customHeight="1" x14ac:dyDescent="0.25">
      <c r="BB65012" s="5"/>
    </row>
    <row r="65013" spans="54:54" ht="21.75" customHeight="1" x14ac:dyDescent="0.25">
      <c r="BB65013" s="5"/>
    </row>
    <row r="65014" spans="54:54" ht="21.75" customHeight="1" x14ac:dyDescent="0.25">
      <c r="BB65014" s="5"/>
    </row>
    <row r="65015" spans="54:54" ht="21.75" customHeight="1" x14ac:dyDescent="0.25">
      <c r="BB65015" s="5"/>
    </row>
    <row r="65016" spans="54:54" ht="21.75" customHeight="1" x14ac:dyDescent="0.25">
      <c r="BB65016" s="5"/>
    </row>
    <row r="65017" spans="54:54" ht="21.75" customHeight="1" x14ac:dyDescent="0.25">
      <c r="BB65017" s="5"/>
    </row>
    <row r="65018" spans="54:54" ht="21.75" customHeight="1" x14ac:dyDescent="0.25">
      <c r="BB65018" s="5"/>
    </row>
    <row r="65019" spans="54:54" ht="21.75" customHeight="1" x14ac:dyDescent="0.25">
      <c r="BB65019" s="5"/>
    </row>
    <row r="65020" spans="54:54" ht="21.75" customHeight="1" x14ac:dyDescent="0.25">
      <c r="BB65020" s="5"/>
    </row>
    <row r="65021" spans="54:54" ht="21.75" customHeight="1" x14ac:dyDescent="0.25">
      <c r="BB65021" s="5"/>
    </row>
    <row r="65022" spans="54:54" ht="21.75" customHeight="1" x14ac:dyDescent="0.25">
      <c r="BB65022" s="5"/>
    </row>
    <row r="65023" spans="54:54" ht="21.75" customHeight="1" x14ac:dyDescent="0.25">
      <c r="BB65023" s="5"/>
    </row>
    <row r="65024" spans="54:54" ht="21.75" customHeight="1" x14ac:dyDescent="0.25">
      <c r="BB65024" s="5"/>
    </row>
    <row r="65025" spans="54:54" ht="21.75" customHeight="1" x14ac:dyDescent="0.25">
      <c r="BB65025" s="5"/>
    </row>
    <row r="65026" spans="54:54" ht="21.75" customHeight="1" x14ac:dyDescent="0.25">
      <c r="BB65026" s="5"/>
    </row>
    <row r="65027" spans="54:54" ht="21.75" customHeight="1" x14ac:dyDescent="0.25">
      <c r="BB65027" s="5"/>
    </row>
    <row r="65028" spans="54:54" ht="21.75" customHeight="1" x14ac:dyDescent="0.25">
      <c r="BB65028" s="5"/>
    </row>
    <row r="65029" spans="54:54" ht="21.75" customHeight="1" x14ac:dyDescent="0.25">
      <c r="BB65029" s="5"/>
    </row>
    <row r="65030" spans="54:54" ht="21.75" customHeight="1" x14ac:dyDescent="0.25">
      <c r="BB65030" s="5"/>
    </row>
    <row r="65031" spans="54:54" ht="21.75" customHeight="1" x14ac:dyDescent="0.25">
      <c r="BB65031" s="5"/>
    </row>
    <row r="65032" spans="54:54" ht="21.75" customHeight="1" x14ac:dyDescent="0.25">
      <c r="BB65032" s="5"/>
    </row>
    <row r="65033" spans="54:54" ht="21.75" customHeight="1" x14ac:dyDescent="0.25">
      <c r="BB65033" s="5"/>
    </row>
    <row r="65034" spans="54:54" ht="21.75" customHeight="1" x14ac:dyDescent="0.25">
      <c r="BB65034" s="5"/>
    </row>
    <row r="65035" spans="54:54" ht="21.75" customHeight="1" x14ac:dyDescent="0.25">
      <c r="BB65035" s="5"/>
    </row>
    <row r="65036" spans="54:54" ht="21.75" customHeight="1" x14ac:dyDescent="0.25">
      <c r="BB65036" s="5"/>
    </row>
    <row r="65037" spans="54:54" ht="21.75" customHeight="1" x14ac:dyDescent="0.25">
      <c r="BB65037" s="5"/>
    </row>
    <row r="65038" spans="54:54" ht="21.75" customHeight="1" x14ac:dyDescent="0.25">
      <c r="BB65038" s="5"/>
    </row>
    <row r="65039" spans="54:54" ht="21.75" customHeight="1" x14ac:dyDescent="0.25">
      <c r="BB65039" s="5"/>
    </row>
    <row r="65040" spans="54:54" ht="21.75" customHeight="1" x14ac:dyDescent="0.25">
      <c r="BB65040" s="5"/>
    </row>
    <row r="65041" spans="54:54" ht="21.75" customHeight="1" x14ac:dyDescent="0.25">
      <c r="BB65041" s="5"/>
    </row>
    <row r="65042" spans="54:54" ht="21.75" customHeight="1" x14ac:dyDescent="0.25">
      <c r="BB65042" s="5"/>
    </row>
    <row r="65043" spans="54:54" ht="21.75" customHeight="1" x14ac:dyDescent="0.25">
      <c r="BB65043" s="5"/>
    </row>
    <row r="65044" spans="54:54" ht="21.75" customHeight="1" x14ac:dyDescent="0.25">
      <c r="BB65044" s="5"/>
    </row>
    <row r="65045" spans="54:54" ht="21.75" customHeight="1" x14ac:dyDescent="0.25">
      <c r="BB65045" s="5"/>
    </row>
    <row r="65046" spans="54:54" ht="21.75" customHeight="1" x14ac:dyDescent="0.25">
      <c r="BB65046" s="5"/>
    </row>
    <row r="65047" spans="54:54" ht="21.75" customHeight="1" x14ac:dyDescent="0.25">
      <c r="BB65047" s="5"/>
    </row>
    <row r="65048" spans="54:54" ht="21.75" customHeight="1" x14ac:dyDescent="0.25">
      <c r="BB65048" s="5"/>
    </row>
    <row r="65049" spans="54:54" ht="21.75" customHeight="1" x14ac:dyDescent="0.25">
      <c r="BB65049" s="5"/>
    </row>
    <row r="65050" spans="54:54" ht="21.75" customHeight="1" x14ac:dyDescent="0.25">
      <c r="BB65050" s="5"/>
    </row>
    <row r="65051" spans="54:54" ht="21.75" customHeight="1" x14ac:dyDescent="0.25">
      <c r="BB65051" s="5"/>
    </row>
    <row r="65052" spans="54:54" ht="21.75" customHeight="1" x14ac:dyDescent="0.25">
      <c r="BB65052" s="5"/>
    </row>
    <row r="65053" spans="54:54" ht="21.75" customHeight="1" x14ac:dyDescent="0.25">
      <c r="BB65053" s="5"/>
    </row>
    <row r="65054" spans="54:54" ht="21.75" customHeight="1" x14ac:dyDescent="0.25">
      <c r="BB65054" s="5"/>
    </row>
    <row r="65055" spans="54:54" ht="21.75" customHeight="1" x14ac:dyDescent="0.25">
      <c r="BB65055" s="5"/>
    </row>
    <row r="65056" spans="54:54" ht="21.75" customHeight="1" x14ac:dyDescent="0.25">
      <c r="BB65056" s="5"/>
    </row>
    <row r="65057" spans="54:54" ht="21.75" customHeight="1" x14ac:dyDescent="0.25">
      <c r="BB65057" s="5"/>
    </row>
    <row r="65058" spans="54:54" ht="21.75" customHeight="1" x14ac:dyDescent="0.25">
      <c r="BB65058" s="5"/>
    </row>
    <row r="65059" spans="54:54" ht="21.75" customHeight="1" x14ac:dyDescent="0.25">
      <c r="BB65059" s="5"/>
    </row>
    <row r="65060" spans="54:54" ht="21.75" customHeight="1" x14ac:dyDescent="0.25">
      <c r="BB65060" s="5"/>
    </row>
    <row r="65061" spans="54:54" ht="21.75" customHeight="1" x14ac:dyDescent="0.25">
      <c r="BB65061" s="5"/>
    </row>
    <row r="65062" spans="54:54" ht="21.75" customHeight="1" x14ac:dyDescent="0.25">
      <c r="BB65062" s="5"/>
    </row>
    <row r="65063" spans="54:54" ht="21.75" customHeight="1" x14ac:dyDescent="0.25">
      <c r="BB65063" s="5"/>
    </row>
    <row r="65064" spans="54:54" ht="21.75" customHeight="1" x14ac:dyDescent="0.25">
      <c r="BB65064" s="5"/>
    </row>
    <row r="65065" spans="54:54" ht="21.75" customHeight="1" x14ac:dyDescent="0.25">
      <c r="BB65065" s="5"/>
    </row>
    <row r="65066" spans="54:54" ht="21.75" customHeight="1" x14ac:dyDescent="0.25">
      <c r="BB65066" s="5"/>
    </row>
    <row r="65067" spans="54:54" ht="21.75" customHeight="1" x14ac:dyDescent="0.25">
      <c r="BB65067" s="5"/>
    </row>
    <row r="65068" spans="54:54" ht="21.75" customHeight="1" x14ac:dyDescent="0.25">
      <c r="BB65068" s="5"/>
    </row>
    <row r="65069" spans="54:54" ht="21.75" customHeight="1" x14ac:dyDescent="0.25">
      <c r="BB65069" s="5"/>
    </row>
    <row r="65070" spans="54:54" ht="21.75" customHeight="1" x14ac:dyDescent="0.25">
      <c r="BB65070" s="5"/>
    </row>
    <row r="65071" spans="54:54" ht="21.75" customHeight="1" x14ac:dyDescent="0.25">
      <c r="BB65071" s="5"/>
    </row>
    <row r="65072" spans="54:54" ht="21.75" customHeight="1" x14ac:dyDescent="0.25">
      <c r="BB65072" s="5"/>
    </row>
    <row r="65073" spans="54:54" ht="21.75" customHeight="1" x14ac:dyDescent="0.25">
      <c r="BB65073" s="5"/>
    </row>
    <row r="65074" spans="54:54" ht="21.75" customHeight="1" x14ac:dyDescent="0.25">
      <c r="BB65074" s="5"/>
    </row>
    <row r="65075" spans="54:54" ht="21.75" customHeight="1" x14ac:dyDescent="0.25">
      <c r="BB65075" s="5"/>
    </row>
    <row r="65076" spans="54:54" ht="21.75" customHeight="1" x14ac:dyDescent="0.25">
      <c r="BB65076" s="5"/>
    </row>
    <row r="65077" spans="54:54" ht="21.75" customHeight="1" x14ac:dyDescent="0.25">
      <c r="BB65077" s="5"/>
    </row>
    <row r="65078" spans="54:54" ht="21.75" customHeight="1" x14ac:dyDescent="0.25">
      <c r="BB65078" s="5"/>
    </row>
    <row r="65079" spans="54:54" ht="21.75" customHeight="1" x14ac:dyDescent="0.25">
      <c r="BB65079" s="5"/>
    </row>
    <row r="65080" spans="54:54" ht="21.75" customHeight="1" x14ac:dyDescent="0.25">
      <c r="BB65080" s="5"/>
    </row>
    <row r="65081" spans="54:54" ht="21.75" customHeight="1" x14ac:dyDescent="0.25">
      <c r="BB65081" s="5"/>
    </row>
    <row r="65082" spans="54:54" ht="21.75" customHeight="1" x14ac:dyDescent="0.25">
      <c r="BB65082" s="5"/>
    </row>
    <row r="65083" spans="54:54" ht="21.75" customHeight="1" x14ac:dyDescent="0.25">
      <c r="BB65083" s="5"/>
    </row>
    <row r="65084" spans="54:54" ht="21.75" customHeight="1" x14ac:dyDescent="0.25">
      <c r="BB65084" s="5"/>
    </row>
    <row r="65085" spans="54:54" ht="21.75" customHeight="1" x14ac:dyDescent="0.25">
      <c r="BB65085" s="5"/>
    </row>
    <row r="65086" spans="54:54" ht="21.75" customHeight="1" x14ac:dyDescent="0.25">
      <c r="BB65086" s="5"/>
    </row>
    <row r="65087" spans="54:54" ht="21.75" customHeight="1" x14ac:dyDescent="0.25">
      <c r="BB65087" s="5"/>
    </row>
    <row r="65088" spans="54:54" ht="21.75" customHeight="1" x14ac:dyDescent="0.25">
      <c r="BB65088" s="5"/>
    </row>
    <row r="65089" spans="54:54" ht="21.75" customHeight="1" x14ac:dyDescent="0.25">
      <c r="BB65089" s="5"/>
    </row>
    <row r="65090" spans="54:54" ht="21.75" customHeight="1" x14ac:dyDescent="0.25">
      <c r="BB65090" s="5"/>
    </row>
    <row r="65091" spans="54:54" ht="21.75" customHeight="1" x14ac:dyDescent="0.25">
      <c r="BB65091" s="5"/>
    </row>
    <row r="65092" spans="54:54" ht="21.75" customHeight="1" x14ac:dyDescent="0.25">
      <c r="BB65092" s="5"/>
    </row>
    <row r="65093" spans="54:54" ht="21.75" customHeight="1" x14ac:dyDescent="0.25">
      <c r="BB65093" s="5"/>
    </row>
    <row r="65094" spans="54:54" ht="21.75" customHeight="1" x14ac:dyDescent="0.25">
      <c r="BB65094" s="5"/>
    </row>
    <row r="65095" spans="54:54" ht="21.75" customHeight="1" x14ac:dyDescent="0.25">
      <c r="BB65095" s="5"/>
    </row>
    <row r="65096" spans="54:54" ht="21.75" customHeight="1" x14ac:dyDescent="0.25">
      <c r="BB65096" s="5"/>
    </row>
    <row r="65097" spans="54:54" ht="21.75" customHeight="1" x14ac:dyDescent="0.25">
      <c r="BB65097" s="5"/>
    </row>
    <row r="65098" spans="54:54" ht="21.75" customHeight="1" x14ac:dyDescent="0.25">
      <c r="BB65098" s="5"/>
    </row>
    <row r="65099" spans="54:54" ht="21.75" customHeight="1" x14ac:dyDescent="0.25">
      <c r="BB65099" s="5"/>
    </row>
    <row r="65100" spans="54:54" ht="21.75" customHeight="1" x14ac:dyDescent="0.25">
      <c r="BB65100" s="5"/>
    </row>
    <row r="65101" spans="54:54" ht="21.75" customHeight="1" x14ac:dyDescent="0.25">
      <c r="BB65101" s="5"/>
    </row>
    <row r="65102" spans="54:54" ht="21.75" customHeight="1" x14ac:dyDescent="0.25">
      <c r="BB65102" s="5"/>
    </row>
    <row r="65103" spans="54:54" ht="21.75" customHeight="1" x14ac:dyDescent="0.25">
      <c r="BB65103" s="5"/>
    </row>
    <row r="65104" spans="54:54" ht="21.75" customHeight="1" x14ac:dyDescent="0.25">
      <c r="BB65104" s="5"/>
    </row>
    <row r="65105" spans="54:54" ht="21.75" customHeight="1" x14ac:dyDescent="0.25">
      <c r="BB65105" s="5"/>
    </row>
    <row r="65106" spans="54:54" ht="21.75" customHeight="1" x14ac:dyDescent="0.25">
      <c r="BB65106" s="5"/>
    </row>
    <row r="65107" spans="54:54" ht="21.75" customHeight="1" x14ac:dyDescent="0.25">
      <c r="BB65107" s="5"/>
    </row>
    <row r="65108" spans="54:54" ht="21.75" customHeight="1" x14ac:dyDescent="0.25">
      <c r="BB65108" s="5"/>
    </row>
    <row r="65109" spans="54:54" ht="21.75" customHeight="1" x14ac:dyDescent="0.25">
      <c r="BB65109" s="5"/>
    </row>
    <row r="65110" spans="54:54" ht="21.75" customHeight="1" x14ac:dyDescent="0.25">
      <c r="BB65110" s="5"/>
    </row>
    <row r="65111" spans="54:54" ht="21.75" customHeight="1" x14ac:dyDescent="0.25">
      <c r="BB65111" s="5"/>
    </row>
    <row r="65112" spans="54:54" ht="21.75" customHeight="1" x14ac:dyDescent="0.25">
      <c r="BB65112" s="5"/>
    </row>
    <row r="65113" spans="54:54" ht="21.75" customHeight="1" x14ac:dyDescent="0.25">
      <c r="BB65113" s="5"/>
    </row>
    <row r="65114" spans="54:54" ht="21.75" customHeight="1" x14ac:dyDescent="0.25">
      <c r="BB65114" s="5"/>
    </row>
    <row r="65115" spans="54:54" ht="21.75" customHeight="1" x14ac:dyDescent="0.25">
      <c r="BB65115" s="5"/>
    </row>
    <row r="65116" spans="54:54" ht="21.75" customHeight="1" x14ac:dyDescent="0.25">
      <c r="BB65116" s="5"/>
    </row>
    <row r="65117" spans="54:54" ht="21.75" customHeight="1" x14ac:dyDescent="0.25">
      <c r="BB65117" s="5"/>
    </row>
    <row r="65118" spans="54:54" ht="21.75" customHeight="1" x14ac:dyDescent="0.25">
      <c r="BB65118" s="5"/>
    </row>
    <row r="65119" spans="54:54" ht="21.75" customHeight="1" x14ac:dyDescent="0.25">
      <c r="BB65119" s="5"/>
    </row>
    <row r="65120" spans="54:54" ht="21.75" customHeight="1" x14ac:dyDescent="0.25">
      <c r="BB65120" s="5"/>
    </row>
    <row r="65121" spans="54:54" ht="21.75" customHeight="1" x14ac:dyDescent="0.25">
      <c r="BB65121" s="5"/>
    </row>
    <row r="65122" spans="54:54" ht="21.75" customHeight="1" x14ac:dyDescent="0.25">
      <c r="BB65122" s="5"/>
    </row>
    <row r="65123" spans="54:54" ht="21.75" customHeight="1" x14ac:dyDescent="0.25">
      <c r="BB65123" s="5"/>
    </row>
    <row r="65124" spans="54:54" ht="21.75" customHeight="1" x14ac:dyDescent="0.25">
      <c r="BB65124" s="5"/>
    </row>
    <row r="65125" spans="54:54" ht="21.75" customHeight="1" x14ac:dyDescent="0.25">
      <c r="BB65125" s="5"/>
    </row>
    <row r="65126" spans="54:54" ht="21.75" customHeight="1" x14ac:dyDescent="0.25">
      <c r="BB65126" s="5"/>
    </row>
    <row r="65127" spans="54:54" ht="21.75" customHeight="1" x14ac:dyDescent="0.25">
      <c r="BB65127" s="5"/>
    </row>
    <row r="65128" spans="54:54" ht="21.75" customHeight="1" x14ac:dyDescent="0.25">
      <c r="BB65128" s="5"/>
    </row>
    <row r="65129" spans="54:54" ht="21.75" customHeight="1" x14ac:dyDescent="0.25">
      <c r="BB65129" s="5"/>
    </row>
    <row r="65130" spans="54:54" ht="21.75" customHeight="1" x14ac:dyDescent="0.25">
      <c r="BB65130" s="5"/>
    </row>
    <row r="65131" spans="54:54" ht="21.75" customHeight="1" x14ac:dyDescent="0.25">
      <c r="BB65131" s="5"/>
    </row>
    <row r="65132" spans="54:54" ht="21.75" customHeight="1" x14ac:dyDescent="0.25">
      <c r="BB65132" s="5"/>
    </row>
    <row r="65133" spans="54:54" ht="21.75" customHeight="1" x14ac:dyDescent="0.25">
      <c r="BB65133" s="5"/>
    </row>
    <row r="65134" spans="54:54" ht="21.75" customHeight="1" x14ac:dyDescent="0.25">
      <c r="BB65134" s="5"/>
    </row>
    <row r="65135" spans="54:54" ht="21.75" customHeight="1" x14ac:dyDescent="0.25">
      <c r="BB65135" s="5"/>
    </row>
    <row r="65136" spans="54:54" ht="21.75" customHeight="1" x14ac:dyDescent="0.25">
      <c r="BB65136" s="5"/>
    </row>
    <row r="65137" spans="54:54" ht="21.75" customHeight="1" x14ac:dyDescent="0.25">
      <c r="BB65137" s="5"/>
    </row>
    <row r="65138" spans="54:54" ht="21.75" customHeight="1" x14ac:dyDescent="0.25">
      <c r="BB65138" s="5"/>
    </row>
    <row r="65139" spans="54:54" ht="21.75" customHeight="1" x14ac:dyDescent="0.25">
      <c r="BB65139" s="5"/>
    </row>
    <row r="65140" spans="54:54" ht="21.75" customHeight="1" x14ac:dyDescent="0.25">
      <c r="BB65140" s="5"/>
    </row>
    <row r="65141" spans="54:54" ht="21.75" customHeight="1" x14ac:dyDescent="0.25">
      <c r="BB65141" s="5"/>
    </row>
    <row r="65142" spans="54:54" ht="21.75" customHeight="1" x14ac:dyDescent="0.25">
      <c r="BB65142" s="5"/>
    </row>
    <row r="65143" spans="54:54" ht="21.75" customHeight="1" x14ac:dyDescent="0.25">
      <c r="BB65143" s="5"/>
    </row>
    <row r="65144" spans="54:54" ht="21.75" customHeight="1" x14ac:dyDescent="0.25">
      <c r="BB65144" s="5"/>
    </row>
    <row r="65145" spans="54:54" ht="21.75" customHeight="1" x14ac:dyDescent="0.25">
      <c r="BB65145" s="5"/>
    </row>
    <row r="65146" spans="54:54" ht="21.75" customHeight="1" x14ac:dyDescent="0.25">
      <c r="BB65146" s="5"/>
    </row>
    <row r="65147" spans="54:54" ht="21.75" customHeight="1" x14ac:dyDescent="0.25">
      <c r="BB65147" s="5"/>
    </row>
    <row r="65148" spans="54:54" ht="21.75" customHeight="1" x14ac:dyDescent="0.25">
      <c r="BB65148" s="5"/>
    </row>
    <row r="65149" spans="54:54" ht="21.75" customHeight="1" x14ac:dyDescent="0.25">
      <c r="BB65149" s="5"/>
    </row>
    <row r="65150" spans="54:54" ht="21.75" customHeight="1" x14ac:dyDescent="0.25">
      <c r="BB65150" s="5"/>
    </row>
    <row r="65151" spans="54:54" ht="21.75" customHeight="1" x14ac:dyDescent="0.25">
      <c r="BB65151" s="5"/>
    </row>
    <row r="65152" spans="54:54" ht="21.75" customHeight="1" x14ac:dyDescent="0.25">
      <c r="BB65152" s="5"/>
    </row>
    <row r="65153" spans="54:54" ht="21.75" customHeight="1" x14ac:dyDescent="0.25">
      <c r="BB65153" s="5"/>
    </row>
    <row r="65154" spans="54:54" ht="21.75" customHeight="1" x14ac:dyDescent="0.25">
      <c r="BB65154" s="5"/>
    </row>
    <row r="65155" spans="54:54" ht="21.75" customHeight="1" x14ac:dyDescent="0.25">
      <c r="BB65155" s="5"/>
    </row>
    <row r="65156" spans="54:54" ht="21.75" customHeight="1" x14ac:dyDescent="0.25">
      <c r="BB65156" s="5"/>
    </row>
    <row r="65157" spans="54:54" ht="21.75" customHeight="1" x14ac:dyDescent="0.25">
      <c r="BB65157" s="5"/>
    </row>
    <row r="65158" spans="54:54" ht="21.75" customHeight="1" x14ac:dyDescent="0.25">
      <c r="BB65158" s="5"/>
    </row>
    <row r="65159" spans="54:54" ht="21.75" customHeight="1" x14ac:dyDescent="0.25">
      <c r="BB65159" s="5"/>
    </row>
    <row r="65160" spans="54:54" ht="21.75" customHeight="1" x14ac:dyDescent="0.25">
      <c r="BB65160" s="5"/>
    </row>
    <row r="65161" spans="54:54" ht="21.75" customHeight="1" x14ac:dyDescent="0.25">
      <c r="BB65161" s="5"/>
    </row>
    <row r="65162" spans="54:54" ht="21.75" customHeight="1" x14ac:dyDescent="0.25">
      <c r="BB65162" s="5"/>
    </row>
    <row r="65163" spans="54:54" ht="21.75" customHeight="1" x14ac:dyDescent="0.25">
      <c r="BB65163" s="5"/>
    </row>
    <row r="65164" spans="54:54" ht="21.75" customHeight="1" x14ac:dyDescent="0.25">
      <c r="BB65164" s="5"/>
    </row>
    <row r="65165" spans="54:54" ht="21.75" customHeight="1" x14ac:dyDescent="0.25">
      <c r="BB65165" s="5"/>
    </row>
    <row r="65166" spans="54:54" ht="21.75" customHeight="1" x14ac:dyDescent="0.25">
      <c r="BB65166" s="5"/>
    </row>
    <row r="65167" spans="54:54" ht="21.75" customHeight="1" x14ac:dyDescent="0.25">
      <c r="BB65167" s="5"/>
    </row>
    <row r="65168" spans="54:54" ht="21.75" customHeight="1" x14ac:dyDescent="0.25">
      <c r="BB65168" s="5"/>
    </row>
    <row r="65169" spans="54:54" ht="21.75" customHeight="1" x14ac:dyDescent="0.25">
      <c r="BB65169" s="5"/>
    </row>
    <row r="65170" spans="54:54" ht="21.75" customHeight="1" x14ac:dyDescent="0.25">
      <c r="BB65170" s="5"/>
    </row>
    <row r="65171" spans="54:54" ht="21.75" customHeight="1" x14ac:dyDescent="0.25">
      <c r="BB65171" s="5"/>
    </row>
    <row r="65172" spans="54:54" ht="21.75" customHeight="1" x14ac:dyDescent="0.25">
      <c r="BB65172" s="5"/>
    </row>
    <row r="65173" spans="54:54" ht="21.75" customHeight="1" x14ac:dyDescent="0.25">
      <c r="BB65173" s="5"/>
    </row>
    <row r="65174" spans="54:54" ht="21.75" customHeight="1" x14ac:dyDescent="0.25">
      <c r="BB65174" s="5"/>
    </row>
    <row r="65175" spans="54:54" ht="21.75" customHeight="1" x14ac:dyDescent="0.25">
      <c r="BB65175" s="5"/>
    </row>
    <row r="65176" spans="54:54" ht="21.75" customHeight="1" x14ac:dyDescent="0.25">
      <c r="BB65176" s="5"/>
    </row>
    <row r="65177" spans="54:54" ht="21.75" customHeight="1" x14ac:dyDescent="0.25">
      <c r="BB65177" s="5"/>
    </row>
    <row r="65178" spans="54:54" ht="21.75" customHeight="1" x14ac:dyDescent="0.25">
      <c r="BB65178" s="5"/>
    </row>
    <row r="65179" spans="54:54" ht="21.75" customHeight="1" x14ac:dyDescent="0.25">
      <c r="BB65179" s="5"/>
    </row>
    <row r="65180" spans="54:54" ht="21.75" customHeight="1" x14ac:dyDescent="0.25">
      <c r="BB65180" s="5"/>
    </row>
    <row r="65181" spans="54:54" ht="21.75" customHeight="1" x14ac:dyDescent="0.25">
      <c r="BB65181" s="5"/>
    </row>
    <row r="65182" spans="54:54" ht="21.75" customHeight="1" x14ac:dyDescent="0.25">
      <c r="BB65182" s="5"/>
    </row>
    <row r="65183" spans="54:54" ht="21.75" customHeight="1" x14ac:dyDescent="0.25">
      <c r="BB65183" s="5"/>
    </row>
    <row r="65184" spans="54:54" ht="21.75" customHeight="1" x14ac:dyDescent="0.25">
      <c r="BB65184" s="5"/>
    </row>
    <row r="65185" spans="54:54" ht="21.75" customHeight="1" x14ac:dyDescent="0.25">
      <c r="BB65185" s="5"/>
    </row>
    <row r="65186" spans="54:54" ht="21.75" customHeight="1" x14ac:dyDescent="0.25">
      <c r="BB65186" s="5"/>
    </row>
    <row r="65187" spans="54:54" ht="21.75" customHeight="1" x14ac:dyDescent="0.25">
      <c r="BB65187" s="5"/>
    </row>
    <row r="65188" spans="54:54" ht="21.75" customHeight="1" x14ac:dyDescent="0.25">
      <c r="BB65188" s="5"/>
    </row>
    <row r="65189" spans="54:54" ht="21.75" customHeight="1" x14ac:dyDescent="0.25">
      <c r="BB65189" s="5"/>
    </row>
    <row r="65190" spans="54:54" ht="21.75" customHeight="1" x14ac:dyDescent="0.25">
      <c r="BB65190" s="5"/>
    </row>
    <row r="65191" spans="54:54" ht="21.75" customHeight="1" x14ac:dyDescent="0.25">
      <c r="BB65191" s="5"/>
    </row>
    <row r="65192" spans="54:54" ht="21.75" customHeight="1" x14ac:dyDescent="0.25">
      <c r="BB65192" s="5"/>
    </row>
    <row r="65193" spans="54:54" ht="21.75" customHeight="1" x14ac:dyDescent="0.25">
      <c r="BB65193" s="5"/>
    </row>
    <row r="65194" spans="54:54" ht="21.75" customHeight="1" x14ac:dyDescent="0.25">
      <c r="BB65194" s="5"/>
    </row>
    <row r="65195" spans="54:54" ht="21.75" customHeight="1" x14ac:dyDescent="0.25">
      <c r="BB65195" s="5"/>
    </row>
    <row r="65196" spans="54:54" ht="21.75" customHeight="1" x14ac:dyDescent="0.25">
      <c r="BB65196" s="5"/>
    </row>
    <row r="65197" spans="54:54" ht="21.75" customHeight="1" x14ac:dyDescent="0.25">
      <c r="BB65197" s="5"/>
    </row>
    <row r="65198" spans="54:54" ht="21.75" customHeight="1" x14ac:dyDescent="0.25">
      <c r="BB65198" s="5"/>
    </row>
    <row r="65199" spans="54:54" ht="21.75" customHeight="1" x14ac:dyDescent="0.25">
      <c r="BB65199" s="5"/>
    </row>
    <row r="65200" spans="54:54" ht="21.75" customHeight="1" x14ac:dyDescent="0.25">
      <c r="BB65200" s="5"/>
    </row>
    <row r="65201" spans="54:54" ht="21.75" customHeight="1" x14ac:dyDescent="0.25">
      <c r="BB65201" s="5"/>
    </row>
    <row r="65202" spans="54:54" ht="21.75" customHeight="1" x14ac:dyDescent="0.25">
      <c r="BB65202" s="5"/>
    </row>
    <row r="65203" spans="54:54" ht="21.75" customHeight="1" x14ac:dyDescent="0.25">
      <c r="BB65203" s="5"/>
    </row>
    <row r="65204" spans="54:54" ht="21.75" customHeight="1" x14ac:dyDescent="0.25">
      <c r="BB65204" s="5"/>
    </row>
    <row r="65205" spans="54:54" ht="21.75" customHeight="1" x14ac:dyDescent="0.25">
      <c r="BB65205" s="5"/>
    </row>
    <row r="65206" spans="54:54" ht="21.75" customHeight="1" x14ac:dyDescent="0.25">
      <c r="BB65206" s="5"/>
    </row>
    <row r="65207" spans="54:54" ht="21.75" customHeight="1" x14ac:dyDescent="0.25">
      <c r="BB65207" s="5"/>
    </row>
    <row r="65208" spans="54:54" ht="21.75" customHeight="1" x14ac:dyDescent="0.25">
      <c r="BB65208" s="5"/>
    </row>
    <row r="65209" spans="54:54" ht="21.75" customHeight="1" x14ac:dyDescent="0.25">
      <c r="BB65209" s="5"/>
    </row>
    <row r="65210" spans="54:54" ht="21.75" customHeight="1" x14ac:dyDescent="0.25">
      <c r="BB65210" s="5"/>
    </row>
    <row r="65211" spans="54:54" ht="21.75" customHeight="1" x14ac:dyDescent="0.25">
      <c r="BB65211" s="5"/>
    </row>
    <row r="65212" spans="54:54" ht="21.75" customHeight="1" x14ac:dyDescent="0.25">
      <c r="BB65212" s="5"/>
    </row>
    <row r="65213" spans="54:54" ht="21.75" customHeight="1" x14ac:dyDescent="0.25">
      <c r="BB65213" s="5"/>
    </row>
    <row r="65214" spans="54:54" ht="21.75" customHeight="1" x14ac:dyDescent="0.25">
      <c r="BB65214" s="5"/>
    </row>
    <row r="65215" spans="54:54" ht="21.75" customHeight="1" x14ac:dyDescent="0.25">
      <c r="BB65215" s="5"/>
    </row>
    <row r="65216" spans="54:54" ht="21.75" customHeight="1" x14ac:dyDescent="0.25">
      <c r="BB65216" s="5"/>
    </row>
    <row r="65217" spans="54:54" ht="21.75" customHeight="1" x14ac:dyDescent="0.25">
      <c r="BB65217" s="5"/>
    </row>
    <row r="65218" spans="54:54" ht="21.75" customHeight="1" x14ac:dyDescent="0.25">
      <c r="BB65218" s="5"/>
    </row>
    <row r="65219" spans="54:54" ht="21.75" customHeight="1" x14ac:dyDescent="0.25">
      <c r="BB65219" s="5"/>
    </row>
    <row r="65220" spans="54:54" ht="21.75" customHeight="1" x14ac:dyDescent="0.25">
      <c r="BB65220" s="5"/>
    </row>
    <row r="65221" spans="54:54" ht="21.75" customHeight="1" x14ac:dyDescent="0.25">
      <c r="BB65221" s="5"/>
    </row>
    <row r="65222" spans="54:54" ht="21.75" customHeight="1" x14ac:dyDescent="0.25">
      <c r="BB65222" s="5"/>
    </row>
    <row r="65223" spans="54:54" ht="21.75" customHeight="1" x14ac:dyDescent="0.25">
      <c r="BB65223" s="5"/>
    </row>
    <row r="65224" spans="54:54" ht="21.75" customHeight="1" x14ac:dyDescent="0.25">
      <c r="BB65224" s="5"/>
    </row>
    <row r="65225" spans="54:54" ht="21.75" customHeight="1" x14ac:dyDescent="0.25">
      <c r="BB65225" s="5"/>
    </row>
    <row r="65226" spans="54:54" ht="21.75" customHeight="1" x14ac:dyDescent="0.25">
      <c r="BB65226" s="5"/>
    </row>
    <row r="65227" spans="54:54" ht="21.75" customHeight="1" x14ac:dyDescent="0.25">
      <c r="BB65227" s="5"/>
    </row>
    <row r="65228" spans="54:54" ht="21.75" customHeight="1" x14ac:dyDescent="0.25">
      <c r="BB65228" s="5"/>
    </row>
    <row r="65229" spans="54:54" ht="21.75" customHeight="1" x14ac:dyDescent="0.25">
      <c r="BB65229" s="5"/>
    </row>
    <row r="65230" spans="54:54" ht="21.75" customHeight="1" x14ac:dyDescent="0.25">
      <c r="BB65230" s="5"/>
    </row>
    <row r="65231" spans="54:54" ht="21.75" customHeight="1" x14ac:dyDescent="0.25">
      <c r="BB65231" s="5"/>
    </row>
    <row r="65232" spans="54:54" ht="21.75" customHeight="1" x14ac:dyDescent="0.25">
      <c r="BB65232" s="5"/>
    </row>
    <row r="65233" spans="54:54" ht="21.75" customHeight="1" x14ac:dyDescent="0.25">
      <c r="BB65233" s="5"/>
    </row>
    <row r="65234" spans="54:54" ht="21.75" customHeight="1" x14ac:dyDescent="0.25">
      <c r="BB65234" s="5"/>
    </row>
    <row r="65235" spans="54:54" ht="21.75" customHeight="1" x14ac:dyDescent="0.25">
      <c r="BB65235" s="5"/>
    </row>
    <row r="65236" spans="54:54" ht="21.75" customHeight="1" x14ac:dyDescent="0.25">
      <c r="BB65236" s="5"/>
    </row>
    <row r="65237" spans="54:54" ht="21.75" customHeight="1" x14ac:dyDescent="0.25">
      <c r="BB65237" s="5"/>
    </row>
    <row r="65238" spans="54:54" ht="21.75" customHeight="1" x14ac:dyDescent="0.25">
      <c r="BB65238" s="5"/>
    </row>
    <row r="65239" spans="54:54" ht="21.75" customHeight="1" x14ac:dyDescent="0.25">
      <c r="BB65239" s="5"/>
    </row>
    <row r="65240" spans="54:54" ht="21.75" customHeight="1" x14ac:dyDescent="0.25">
      <c r="BB65240" s="5"/>
    </row>
    <row r="65241" spans="54:54" ht="21.75" customHeight="1" x14ac:dyDescent="0.25">
      <c r="BB65241" s="5"/>
    </row>
    <row r="65242" spans="54:54" ht="21.75" customHeight="1" x14ac:dyDescent="0.25">
      <c r="BB65242" s="5"/>
    </row>
    <row r="65243" spans="54:54" ht="21.75" customHeight="1" x14ac:dyDescent="0.25">
      <c r="BB65243" s="5"/>
    </row>
    <row r="65244" spans="54:54" ht="21.75" customHeight="1" x14ac:dyDescent="0.25">
      <c r="BB65244" s="5"/>
    </row>
    <row r="65245" spans="54:54" ht="21.75" customHeight="1" x14ac:dyDescent="0.25">
      <c r="BB65245" s="5"/>
    </row>
    <row r="65246" spans="54:54" ht="21.75" customHeight="1" x14ac:dyDescent="0.25">
      <c r="BB65246" s="5"/>
    </row>
    <row r="65247" spans="54:54" ht="21.75" customHeight="1" x14ac:dyDescent="0.25">
      <c r="BB65247" s="5"/>
    </row>
    <row r="65248" spans="54:54" ht="21.75" customHeight="1" x14ac:dyDescent="0.25">
      <c r="BB65248" s="5"/>
    </row>
    <row r="65249" spans="54:54" ht="21.75" customHeight="1" x14ac:dyDescent="0.25">
      <c r="BB65249" s="5"/>
    </row>
    <row r="65250" spans="54:54" ht="21.75" customHeight="1" x14ac:dyDescent="0.25">
      <c r="BB65250" s="5"/>
    </row>
    <row r="65251" spans="54:54" ht="21.75" customHeight="1" x14ac:dyDescent="0.25">
      <c r="BB65251" s="5"/>
    </row>
    <row r="65252" spans="54:54" ht="21.75" customHeight="1" x14ac:dyDescent="0.25">
      <c r="BB65252" s="5"/>
    </row>
    <row r="65253" spans="54:54" ht="21.75" customHeight="1" x14ac:dyDescent="0.25">
      <c r="BB65253" s="5"/>
    </row>
    <row r="65254" spans="54:54" ht="21.75" customHeight="1" x14ac:dyDescent="0.25">
      <c r="BB65254" s="5"/>
    </row>
    <row r="65255" spans="54:54" ht="21.75" customHeight="1" x14ac:dyDescent="0.25">
      <c r="BB65255" s="5"/>
    </row>
    <row r="65256" spans="54:54" ht="21.75" customHeight="1" x14ac:dyDescent="0.25">
      <c r="BB65256" s="5"/>
    </row>
    <row r="65257" spans="54:54" ht="21.75" customHeight="1" x14ac:dyDescent="0.25">
      <c r="BB65257" s="5"/>
    </row>
    <row r="65258" spans="54:54" ht="21.75" customHeight="1" x14ac:dyDescent="0.25">
      <c r="BB65258" s="5"/>
    </row>
    <row r="65259" spans="54:54" ht="21.75" customHeight="1" x14ac:dyDescent="0.25">
      <c r="BB65259" s="5"/>
    </row>
    <row r="65260" spans="54:54" ht="21.75" customHeight="1" x14ac:dyDescent="0.25">
      <c r="BB65260" s="5"/>
    </row>
    <row r="65261" spans="54:54" ht="21.75" customHeight="1" x14ac:dyDescent="0.25">
      <c r="BB65261" s="5"/>
    </row>
    <row r="65262" spans="54:54" ht="21.75" customHeight="1" x14ac:dyDescent="0.25">
      <c r="BB65262" s="5"/>
    </row>
    <row r="65263" spans="54:54" ht="21.75" customHeight="1" x14ac:dyDescent="0.25">
      <c r="BB65263" s="5"/>
    </row>
    <row r="65264" spans="54:54" ht="21.75" customHeight="1" x14ac:dyDescent="0.25">
      <c r="BB65264" s="5"/>
    </row>
    <row r="65265" spans="54:54" ht="21.75" customHeight="1" x14ac:dyDescent="0.25">
      <c r="BB65265" s="5"/>
    </row>
    <row r="65266" spans="54:54" ht="21.75" customHeight="1" x14ac:dyDescent="0.25">
      <c r="BB65266" s="5"/>
    </row>
    <row r="65267" spans="54:54" ht="21.75" customHeight="1" x14ac:dyDescent="0.25">
      <c r="BB65267" s="5"/>
    </row>
    <row r="65268" spans="54:54" ht="21.75" customHeight="1" x14ac:dyDescent="0.25">
      <c r="BB65268" s="5"/>
    </row>
    <row r="65269" spans="54:54" ht="21.75" customHeight="1" x14ac:dyDescent="0.25">
      <c r="BB65269" s="5"/>
    </row>
    <row r="65270" spans="54:54" ht="21.75" customHeight="1" x14ac:dyDescent="0.25">
      <c r="BB65270" s="5"/>
    </row>
    <row r="65271" spans="54:54" ht="21.75" customHeight="1" x14ac:dyDescent="0.25">
      <c r="BB65271" s="5"/>
    </row>
    <row r="65272" spans="54:54" ht="21.75" customHeight="1" x14ac:dyDescent="0.25">
      <c r="BB65272" s="5"/>
    </row>
    <row r="65273" spans="54:54" ht="21.75" customHeight="1" x14ac:dyDescent="0.25">
      <c r="BB65273" s="5"/>
    </row>
    <row r="65274" spans="54:54" ht="21.75" customHeight="1" x14ac:dyDescent="0.25">
      <c r="BB65274" s="5"/>
    </row>
    <row r="65275" spans="54:54" ht="21.75" customHeight="1" x14ac:dyDescent="0.25">
      <c r="BB65275" s="5"/>
    </row>
    <row r="65276" spans="54:54" ht="21.75" customHeight="1" x14ac:dyDescent="0.25">
      <c r="BB65276" s="5"/>
    </row>
    <row r="65277" spans="54:54" ht="21.75" customHeight="1" x14ac:dyDescent="0.25">
      <c r="BB65277" s="5"/>
    </row>
    <row r="65278" spans="54:54" ht="21.75" customHeight="1" x14ac:dyDescent="0.25">
      <c r="BB65278" s="5"/>
    </row>
    <row r="65279" spans="54:54" ht="21.75" customHeight="1" x14ac:dyDescent="0.25">
      <c r="BB65279" s="5"/>
    </row>
    <row r="65280" spans="54:54" ht="21.75" customHeight="1" x14ac:dyDescent="0.25">
      <c r="BB65280" s="5"/>
    </row>
    <row r="65281" spans="54:54" ht="21.75" customHeight="1" x14ac:dyDescent="0.25">
      <c r="BB65281" s="5"/>
    </row>
    <row r="65282" spans="54:54" ht="21.75" customHeight="1" x14ac:dyDescent="0.25">
      <c r="BB65282" s="5"/>
    </row>
    <row r="65283" spans="54:54" ht="21.75" customHeight="1" x14ac:dyDescent="0.25">
      <c r="BB65283" s="5"/>
    </row>
    <row r="65284" spans="54:54" ht="21.75" customHeight="1" x14ac:dyDescent="0.25">
      <c r="BB65284" s="5"/>
    </row>
    <row r="65285" spans="54:54" ht="21.75" customHeight="1" x14ac:dyDescent="0.25">
      <c r="BB65285" s="5"/>
    </row>
    <row r="65286" spans="54:54" ht="21.75" customHeight="1" x14ac:dyDescent="0.25">
      <c r="BB65286" s="5"/>
    </row>
    <row r="65287" spans="54:54" ht="21.75" customHeight="1" x14ac:dyDescent="0.25">
      <c r="BB65287" s="5"/>
    </row>
    <row r="65288" spans="54:54" ht="21.75" customHeight="1" x14ac:dyDescent="0.25">
      <c r="BB65288" s="5"/>
    </row>
    <row r="65289" spans="54:54" ht="21.75" customHeight="1" x14ac:dyDescent="0.25">
      <c r="BB65289" s="5"/>
    </row>
    <row r="65290" spans="54:54" ht="21.75" customHeight="1" x14ac:dyDescent="0.25">
      <c r="BB65290" s="5"/>
    </row>
    <row r="65291" spans="54:54" ht="21.75" customHeight="1" x14ac:dyDescent="0.25">
      <c r="BB65291" s="5"/>
    </row>
    <row r="65292" spans="54:54" ht="21.75" customHeight="1" x14ac:dyDescent="0.25">
      <c r="BB65292" s="5"/>
    </row>
    <row r="65293" spans="54:54" ht="21.75" customHeight="1" x14ac:dyDescent="0.25">
      <c r="BB65293" s="5"/>
    </row>
    <row r="65294" spans="54:54" ht="21.75" customHeight="1" x14ac:dyDescent="0.25">
      <c r="BB65294" s="5"/>
    </row>
    <row r="65295" spans="54:54" ht="21.75" customHeight="1" x14ac:dyDescent="0.25">
      <c r="BB65295" s="5"/>
    </row>
    <row r="65296" spans="54:54" ht="21.75" customHeight="1" x14ac:dyDescent="0.25">
      <c r="BB65296" s="5"/>
    </row>
    <row r="65297" spans="54:54" ht="21.75" customHeight="1" x14ac:dyDescent="0.25">
      <c r="BB65297" s="5"/>
    </row>
    <row r="65298" spans="54:54" ht="21.75" customHeight="1" x14ac:dyDescent="0.25">
      <c r="BB65298" s="5"/>
    </row>
    <row r="65299" spans="54:54" ht="21.75" customHeight="1" x14ac:dyDescent="0.25">
      <c r="BB65299" s="5"/>
    </row>
    <row r="65300" spans="54:54" ht="21.75" customHeight="1" x14ac:dyDescent="0.25">
      <c r="BB65300" s="5"/>
    </row>
    <row r="65301" spans="54:54" ht="21.75" customHeight="1" x14ac:dyDescent="0.25">
      <c r="BB65301" s="5"/>
    </row>
    <row r="65302" spans="54:54" ht="21.75" customHeight="1" x14ac:dyDescent="0.25">
      <c r="BB65302" s="5"/>
    </row>
    <row r="65303" spans="54:54" ht="21.75" customHeight="1" x14ac:dyDescent="0.25">
      <c r="BB65303" s="5"/>
    </row>
    <row r="65304" spans="54:54" ht="21.75" customHeight="1" x14ac:dyDescent="0.25">
      <c r="BB65304" s="5"/>
    </row>
    <row r="65305" spans="54:54" ht="21.75" customHeight="1" x14ac:dyDescent="0.25">
      <c r="BB65305" s="5"/>
    </row>
    <row r="65306" spans="54:54" ht="21.75" customHeight="1" x14ac:dyDescent="0.25">
      <c r="BB65306" s="5"/>
    </row>
    <row r="65307" spans="54:54" ht="21.75" customHeight="1" x14ac:dyDescent="0.25">
      <c r="BB65307" s="5"/>
    </row>
    <row r="65308" spans="54:54" ht="21.75" customHeight="1" x14ac:dyDescent="0.25">
      <c r="BB65308" s="5"/>
    </row>
    <row r="65309" spans="54:54" ht="21.75" customHeight="1" x14ac:dyDescent="0.25">
      <c r="BB65309" s="5"/>
    </row>
    <row r="65310" spans="54:54" ht="21.75" customHeight="1" x14ac:dyDescent="0.25">
      <c r="BB65310" s="5"/>
    </row>
    <row r="65311" spans="54:54" ht="21.75" customHeight="1" x14ac:dyDescent="0.25">
      <c r="BB65311" s="5"/>
    </row>
    <row r="65312" spans="54:54" ht="21.75" customHeight="1" x14ac:dyDescent="0.25">
      <c r="BB65312" s="5"/>
    </row>
    <row r="65313" spans="54:54" ht="21.75" customHeight="1" x14ac:dyDescent="0.25">
      <c r="BB65313" s="5"/>
    </row>
    <row r="65314" spans="54:54" ht="21.75" customHeight="1" x14ac:dyDescent="0.25">
      <c r="BB65314" s="5"/>
    </row>
    <row r="65315" spans="54:54" ht="21.75" customHeight="1" x14ac:dyDescent="0.25">
      <c r="BB65315" s="5"/>
    </row>
    <row r="65316" spans="54:54" ht="21.75" customHeight="1" x14ac:dyDescent="0.25">
      <c r="BB65316" s="5"/>
    </row>
    <row r="65317" spans="54:54" ht="21.75" customHeight="1" x14ac:dyDescent="0.25">
      <c r="BB65317" s="5"/>
    </row>
    <row r="65318" spans="54:54" ht="21.75" customHeight="1" x14ac:dyDescent="0.25">
      <c r="BB65318" s="5"/>
    </row>
    <row r="65319" spans="54:54" ht="21.75" customHeight="1" x14ac:dyDescent="0.25">
      <c r="BB65319" s="5"/>
    </row>
    <row r="65320" spans="54:54" ht="21.75" customHeight="1" x14ac:dyDescent="0.25">
      <c r="BB65320" s="5"/>
    </row>
    <row r="65321" spans="54:54" ht="21.75" customHeight="1" x14ac:dyDescent="0.25">
      <c r="BB65321" s="5"/>
    </row>
    <row r="65322" spans="54:54" ht="21.75" customHeight="1" x14ac:dyDescent="0.25">
      <c r="BB65322" s="5"/>
    </row>
    <row r="65323" spans="54:54" ht="21.75" customHeight="1" x14ac:dyDescent="0.25">
      <c r="BB65323" s="5"/>
    </row>
    <row r="65324" spans="54:54" ht="21.75" customHeight="1" x14ac:dyDescent="0.25">
      <c r="BB65324" s="5"/>
    </row>
    <row r="65325" spans="54:54" ht="21.75" customHeight="1" x14ac:dyDescent="0.25">
      <c r="BB65325" s="5"/>
    </row>
    <row r="65326" spans="54:54" ht="21.75" customHeight="1" x14ac:dyDescent="0.25">
      <c r="BB65326" s="5"/>
    </row>
    <row r="65327" spans="54:54" ht="21.75" customHeight="1" x14ac:dyDescent="0.25">
      <c r="BB65327" s="5"/>
    </row>
    <row r="65328" spans="54:54" ht="21.75" customHeight="1" x14ac:dyDescent="0.25">
      <c r="BB65328" s="5"/>
    </row>
    <row r="65329" spans="54:54" ht="21.75" customHeight="1" x14ac:dyDescent="0.25">
      <c r="BB65329" s="5"/>
    </row>
    <row r="65330" spans="54:54" ht="21.75" customHeight="1" x14ac:dyDescent="0.25">
      <c r="BB65330" s="5"/>
    </row>
    <row r="65331" spans="54:54" ht="21.75" customHeight="1" x14ac:dyDescent="0.25">
      <c r="BB65331" s="5"/>
    </row>
    <row r="65332" spans="54:54" ht="21.75" customHeight="1" x14ac:dyDescent="0.25">
      <c r="BB65332" s="5"/>
    </row>
    <row r="65333" spans="54:54" ht="21.75" customHeight="1" x14ac:dyDescent="0.25">
      <c r="BB65333" s="5"/>
    </row>
    <row r="65334" spans="54:54" ht="21.75" customHeight="1" x14ac:dyDescent="0.25">
      <c r="BB65334" s="5"/>
    </row>
    <row r="65335" spans="54:54" ht="21.75" customHeight="1" x14ac:dyDescent="0.25">
      <c r="BB65335" s="5"/>
    </row>
    <row r="65336" spans="54:54" ht="21.75" customHeight="1" x14ac:dyDescent="0.25">
      <c r="BB65336" s="5"/>
    </row>
    <row r="65337" spans="54:54" ht="21.75" customHeight="1" x14ac:dyDescent="0.25">
      <c r="BB65337" s="5"/>
    </row>
    <row r="65338" spans="54:54" ht="21.75" customHeight="1" x14ac:dyDescent="0.25">
      <c r="BB65338" s="5"/>
    </row>
    <row r="65339" spans="54:54" ht="21.75" customHeight="1" x14ac:dyDescent="0.25">
      <c r="BB65339" s="5"/>
    </row>
    <row r="65340" spans="54:54" ht="21.75" customHeight="1" x14ac:dyDescent="0.25">
      <c r="BB65340" s="5"/>
    </row>
    <row r="65341" spans="54:54" ht="21.75" customHeight="1" x14ac:dyDescent="0.25">
      <c r="BB65341" s="5"/>
    </row>
    <row r="65342" spans="54:54" ht="21.75" customHeight="1" x14ac:dyDescent="0.25">
      <c r="BB65342" s="5"/>
    </row>
    <row r="65343" spans="54:54" ht="21.75" customHeight="1" x14ac:dyDescent="0.25">
      <c r="BB65343" s="5"/>
    </row>
    <row r="65344" spans="54:54" ht="21.75" customHeight="1" x14ac:dyDescent="0.25">
      <c r="BB65344" s="5"/>
    </row>
    <row r="65345" spans="54:54" ht="21.75" customHeight="1" x14ac:dyDescent="0.25">
      <c r="BB65345" s="5"/>
    </row>
    <row r="65346" spans="54:54" ht="21.75" customHeight="1" x14ac:dyDescent="0.25">
      <c r="BB65346" s="5"/>
    </row>
    <row r="65347" spans="54:54" ht="21.75" customHeight="1" x14ac:dyDescent="0.25">
      <c r="BB65347" s="5"/>
    </row>
    <row r="65348" spans="54:54" ht="21.75" customHeight="1" x14ac:dyDescent="0.25">
      <c r="BB65348" s="5"/>
    </row>
    <row r="65349" spans="54:54" ht="21.75" customHeight="1" x14ac:dyDescent="0.25">
      <c r="BB65349" s="5"/>
    </row>
    <row r="65350" spans="54:54" ht="21.75" customHeight="1" x14ac:dyDescent="0.25">
      <c r="BB65350" s="5"/>
    </row>
    <row r="65351" spans="54:54" ht="21.75" customHeight="1" x14ac:dyDescent="0.25">
      <c r="BB65351" s="5"/>
    </row>
    <row r="65352" spans="54:54" ht="21.75" customHeight="1" x14ac:dyDescent="0.25">
      <c r="BB65352" s="5"/>
    </row>
    <row r="65353" spans="54:54" ht="21.75" customHeight="1" x14ac:dyDescent="0.25">
      <c r="BB65353" s="5"/>
    </row>
    <row r="65354" spans="54:54" ht="21.75" customHeight="1" x14ac:dyDescent="0.25">
      <c r="BB65354" s="5"/>
    </row>
    <row r="65355" spans="54:54" ht="21.75" customHeight="1" x14ac:dyDescent="0.25">
      <c r="BB65355" s="5"/>
    </row>
    <row r="65356" spans="54:54" ht="21.75" customHeight="1" x14ac:dyDescent="0.25">
      <c r="BB65356" s="5"/>
    </row>
    <row r="65357" spans="54:54" ht="21.75" customHeight="1" x14ac:dyDescent="0.25">
      <c r="BB65357" s="5"/>
    </row>
    <row r="65358" spans="54:54" ht="21.75" customHeight="1" x14ac:dyDescent="0.25">
      <c r="BB65358" s="5"/>
    </row>
    <row r="65359" spans="54:54" ht="21.75" customHeight="1" x14ac:dyDescent="0.25">
      <c r="BB65359" s="5"/>
    </row>
    <row r="65360" spans="54:54" ht="21.75" customHeight="1" x14ac:dyDescent="0.25">
      <c r="BB65360" s="5"/>
    </row>
    <row r="65361" spans="54:54" ht="21.75" customHeight="1" x14ac:dyDescent="0.25">
      <c r="BB65361" s="5"/>
    </row>
    <row r="65362" spans="54:54" ht="21.75" customHeight="1" x14ac:dyDescent="0.25">
      <c r="BB65362" s="5"/>
    </row>
    <row r="65363" spans="54:54" ht="21.75" customHeight="1" x14ac:dyDescent="0.25">
      <c r="BB65363" s="5"/>
    </row>
    <row r="65364" spans="54:54" ht="21.75" customHeight="1" x14ac:dyDescent="0.25">
      <c r="BB65364" s="5"/>
    </row>
    <row r="65365" spans="54:54" ht="21.75" customHeight="1" x14ac:dyDescent="0.25">
      <c r="BB65365" s="5"/>
    </row>
    <row r="65366" spans="54:54" ht="21.75" customHeight="1" x14ac:dyDescent="0.25">
      <c r="BB65366" s="5"/>
    </row>
    <row r="65367" spans="54:54" ht="21.75" customHeight="1" x14ac:dyDescent="0.25">
      <c r="BB65367" s="5"/>
    </row>
    <row r="65368" spans="54:54" ht="21.75" customHeight="1" x14ac:dyDescent="0.25">
      <c r="BB65368" s="5"/>
    </row>
    <row r="65369" spans="54:54" ht="21.75" customHeight="1" x14ac:dyDescent="0.25">
      <c r="BB65369" s="5"/>
    </row>
    <row r="65370" spans="54:54" ht="21.75" customHeight="1" x14ac:dyDescent="0.25">
      <c r="BB65370" s="5"/>
    </row>
    <row r="65371" spans="54:54" ht="21.75" customHeight="1" x14ac:dyDescent="0.25">
      <c r="BB65371" s="5"/>
    </row>
    <row r="65372" spans="54:54" ht="21.75" customHeight="1" x14ac:dyDescent="0.25">
      <c r="BB65372" s="5"/>
    </row>
    <row r="65373" spans="54:54" ht="21.75" customHeight="1" x14ac:dyDescent="0.25">
      <c r="BB65373" s="5"/>
    </row>
    <row r="65374" spans="54:54" ht="21.75" customHeight="1" x14ac:dyDescent="0.25">
      <c r="BB65374" s="5"/>
    </row>
    <row r="65375" spans="54:54" ht="21.75" customHeight="1" x14ac:dyDescent="0.25">
      <c r="BB65375" s="5"/>
    </row>
    <row r="65376" spans="54:54" ht="21.75" customHeight="1" x14ac:dyDescent="0.25">
      <c r="BB65376" s="5"/>
    </row>
    <row r="65377" spans="54:54" ht="21.75" customHeight="1" x14ac:dyDescent="0.25">
      <c r="BB65377" s="5"/>
    </row>
    <row r="65378" spans="54:54" ht="21.75" customHeight="1" x14ac:dyDescent="0.25">
      <c r="BB65378" s="5"/>
    </row>
    <row r="65379" spans="54:54" ht="21.75" customHeight="1" x14ac:dyDescent="0.25">
      <c r="BB65379" s="5"/>
    </row>
    <row r="65380" spans="54:54" ht="21.75" customHeight="1" x14ac:dyDescent="0.25">
      <c r="BB65380" s="5"/>
    </row>
    <row r="65381" spans="54:54" ht="21.75" customHeight="1" x14ac:dyDescent="0.25">
      <c r="BB65381" s="5"/>
    </row>
    <row r="65382" spans="54:54" ht="21.75" customHeight="1" x14ac:dyDescent="0.25">
      <c r="BB65382" s="5"/>
    </row>
    <row r="65383" spans="54:54" ht="21.75" customHeight="1" x14ac:dyDescent="0.25">
      <c r="BB65383" s="5"/>
    </row>
    <row r="65384" spans="54:54" ht="21.75" customHeight="1" x14ac:dyDescent="0.25">
      <c r="BB65384" s="5"/>
    </row>
    <row r="65385" spans="54:54" ht="21.75" customHeight="1" x14ac:dyDescent="0.25">
      <c r="BB65385" s="5"/>
    </row>
    <row r="65386" spans="54:54" ht="21.75" customHeight="1" x14ac:dyDescent="0.25">
      <c r="BB65386" s="5"/>
    </row>
    <row r="65387" spans="54:54" ht="21.75" customHeight="1" x14ac:dyDescent="0.25">
      <c r="BB65387" s="5"/>
    </row>
    <row r="65388" spans="54:54" ht="21.75" customHeight="1" x14ac:dyDescent="0.25">
      <c r="BB65388" s="5"/>
    </row>
    <row r="65389" spans="54:54" ht="21.75" customHeight="1" x14ac:dyDescent="0.25">
      <c r="BB65389" s="5"/>
    </row>
    <row r="65390" spans="54:54" ht="21.75" customHeight="1" x14ac:dyDescent="0.25">
      <c r="BB65390" s="5"/>
    </row>
    <row r="65391" spans="54:54" ht="21.75" customHeight="1" x14ac:dyDescent="0.25">
      <c r="BB65391" s="5"/>
    </row>
    <row r="65392" spans="54:54" ht="21.75" customHeight="1" x14ac:dyDescent="0.25">
      <c r="BB65392" s="5"/>
    </row>
    <row r="65393" spans="54:54" ht="21.75" customHeight="1" x14ac:dyDescent="0.25">
      <c r="BB65393" s="5"/>
    </row>
    <row r="65394" spans="54:54" ht="21.75" customHeight="1" x14ac:dyDescent="0.25">
      <c r="BB65394" s="5"/>
    </row>
    <row r="65395" spans="54:54" ht="21.75" customHeight="1" x14ac:dyDescent="0.25">
      <c r="BB65395" s="5"/>
    </row>
    <row r="65396" spans="54:54" ht="21.75" customHeight="1" x14ac:dyDescent="0.25">
      <c r="BB65396" s="5"/>
    </row>
    <row r="65397" spans="54:54" ht="21.75" customHeight="1" x14ac:dyDescent="0.25">
      <c r="BB65397" s="5"/>
    </row>
    <row r="65398" spans="54:54" ht="21.75" customHeight="1" x14ac:dyDescent="0.25">
      <c r="BB65398" s="5"/>
    </row>
    <row r="65399" spans="54:54" ht="21.75" customHeight="1" x14ac:dyDescent="0.25">
      <c r="BB65399" s="5"/>
    </row>
    <row r="65400" spans="54:54" ht="21.75" customHeight="1" x14ac:dyDescent="0.25">
      <c r="BB65400" s="5"/>
    </row>
    <row r="65401" spans="54:54" ht="21.75" customHeight="1" x14ac:dyDescent="0.25">
      <c r="BB65401" s="5"/>
    </row>
    <row r="65402" spans="54:54" ht="21.75" customHeight="1" x14ac:dyDescent="0.25">
      <c r="BB65402" s="5"/>
    </row>
    <row r="65403" spans="54:54" ht="21.75" customHeight="1" x14ac:dyDescent="0.25">
      <c r="BB65403" s="5"/>
    </row>
    <row r="65404" spans="54:54" ht="21.75" customHeight="1" x14ac:dyDescent="0.25">
      <c r="BB65404" s="5"/>
    </row>
    <row r="65405" spans="54:54" ht="21.75" customHeight="1" x14ac:dyDescent="0.25">
      <c r="BB65405" s="5"/>
    </row>
    <row r="65406" spans="54:54" ht="21.75" customHeight="1" x14ac:dyDescent="0.25">
      <c r="BB65406" s="5"/>
    </row>
    <row r="65407" spans="54:54" ht="21.75" customHeight="1" x14ac:dyDescent="0.25">
      <c r="BB65407" s="5"/>
    </row>
    <row r="65408" spans="54:54" ht="21.75" customHeight="1" x14ac:dyDescent="0.25">
      <c r="BB65408" s="5"/>
    </row>
    <row r="65409" spans="54:54" ht="21.75" customHeight="1" x14ac:dyDescent="0.25">
      <c r="BB65409" s="5"/>
    </row>
    <row r="65410" spans="54:54" ht="21.75" customHeight="1" x14ac:dyDescent="0.25">
      <c r="BB65410" s="5"/>
    </row>
    <row r="65411" spans="54:54" ht="21.75" customHeight="1" x14ac:dyDescent="0.25">
      <c r="BB65411" s="5"/>
    </row>
    <row r="65412" spans="54:54" ht="21.75" customHeight="1" x14ac:dyDescent="0.25">
      <c r="BB65412" s="5"/>
    </row>
    <row r="65413" spans="54:54" ht="21.75" customHeight="1" x14ac:dyDescent="0.25">
      <c r="BB65413" s="5"/>
    </row>
    <row r="65414" spans="54:54" ht="21.75" customHeight="1" x14ac:dyDescent="0.25">
      <c r="BB65414" s="5"/>
    </row>
    <row r="65415" spans="54:54" ht="21.75" customHeight="1" x14ac:dyDescent="0.25">
      <c r="BB65415" s="5"/>
    </row>
    <row r="65416" spans="54:54" ht="21.75" customHeight="1" x14ac:dyDescent="0.25">
      <c r="BB65416" s="5"/>
    </row>
    <row r="65417" spans="54:54" ht="21.75" customHeight="1" x14ac:dyDescent="0.25">
      <c r="BB65417" s="5"/>
    </row>
    <row r="65418" spans="54:54" ht="21.75" customHeight="1" x14ac:dyDescent="0.25">
      <c r="BB65418" s="5"/>
    </row>
    <row r="65419" spans="54:54" ht="21.75" customHeight="1" x14ac:dyDescent="0.25">
      <c r="BB65419" s="5"/>
    </row>
    <row r="65420" spans="54:54" ht="21.75" customHeight="1" x14ac:dyDescent="0.25">
      <c r="BB65420" s="5"/>
    </row>
    <row r="65421" spans="54:54" ht="21.75" customHeight="1" x14ac:dyDescent="0.25">
      <c r="BB65421" s="5"/>
    </row>
    <row r="65422" spans="54:54" ht="21.75" customHeight="1" x14ac:dyDescent="0.25">
      <c r="BB65422" s="5"/>
    </row>
    <row r="65423" spans="54:54" ht="21.75" customHeight="1" x14ac:dyDescent="0.25">
      <c r="BB65423" s="5"/>
    </row>
    <row r="65424" spans="54:54" ht="21.75" customHeight="1" x14ac:dyDescent="0.25">
      <c r="BB65424" s="5"/>
    </row>
    <row r="65425" spans="54:54" ht="21.75" customHeight="1" x14ac:dyDescent="0.25">
      <c r="BB65425" s="5"/>
    </row>
    <row r="65426" spans="54:54" ht="21.75" customHeight="1" x14ac:dyDescent="0.25">
      <c r="BB65426" s="5"/>
    </row>
    <row r="65427" spans="54:54" ht="21.75" customHeight="1" x14ac:dyDescent="0.25">
      <c r="BB65427" s="5"/>
    </row>
    <row r="65428" spans="54:54" ht="21.75" customHeight="1" x14ac:dyDescent="0.25">
      <c r="BB65428" s="5"/>
    </row>
    <row r="65429" spans="54:54" ht="21.75" customHeight="1" x14ac:dyDescent="0.25">
      <c r="BB65429" s="5"/>
    </row>
    <row r="65430" spans="54:54" ht="21.75" customHeight="1" x14ac:dyDescent="0.25">
      <c r="BB65430" s="5"/>
    </row>
    <row r="65431" spans="54:54" ht="21.75" customHeight="1" x14ac:dyDescent="0.25">
      <c r="BB65431" s="5"/>
    </row>
    <row r="65432" spans="54:54" ht="21.75" customHeight="1" x14ac:dyDescent="0.25">
      <c r="BB65432" s="5"/>
    </row>
    <row r="65433" spans="54:54" ht="21.75" customHeight="1" x14ac:dyDescent="0.25">
      <c r="BB65433" s="5"/>
    </row>
    <row r="65434" spans="54:54" ht="21.75" customHeight="1" x14ac:dyDescent="0.25">
      <c r="BB65434" s="5"/>
    </row>
    <row r="65435" spans="54:54" ht="21.75" customHeight="1" x14ac:dyDescent="0.25">
      <c r="BB65435" s="5"/>
    </row>
    <row r="65436" spans="54:54" ht="21.75" customHeight="1" x14ac:dyDescent="0.25">
      <c r="BB65436" s="5"/>
    </row>
    <row r="65437" spans="54:54" ht="21.75" customHeight="1" x14ac:dyDescent="0.25">
      <c r="BB65437" s="5"/>
    </row>
    <row r="65438" spans="54:54" ht="21.75" customHeight="1" x14ac:dyDescent="0.25">
      <c r="BB65438" s="5"/>
    </row>
    <row r="65439" spans="54:54" ht="21.75" customHeight="1" x14ac:dyDescent="0.25">
      <c r="BB65439" s="5"/>
    </row>
    <row r="65440" spans="54:54" ht="21.75" customHeight="1" x14ac:dyDescent="0.25">
      <c r="BB65440" s="5"/>
    </row>
    <row r="65441" spans="54:54" ht="21.75" customHeight="1" x14ac:dyDescent="0.25">
      <c r="BB65441" s="5"/>
    </row>
    <row r="65442" spans="54:54" ht="21.75" customHeight="1" x14ac:dyDescent="0.25">
      <c r="BB65442" s="5"/>
    </row>
    <row r="65443" spans="54:54" ht="21.75" customHeight="1" x14ac:dyDescent="0.25">
      <c r="BB65443" s="5"/>
    </row>
    <row r="65444" spans="54:54" ht="21.75" customHeight="1" x14ac:dyDescent="0.25">
      <c r="BB65444" s="5"/>
    </row>
    <row r="65445" spans="54:54" ht="21.75" customHeight="1" x14ac:dyDescent="0.25">
      <c r="BB65445" s="5"/>
    </row>
    <row r="65446" spans="54:54" ht="21.75" customHeight="1" x14ac:dyDescent="0.25">
      <c r="BB65446" s="5"/>
    </row>
    <row r="65447" spans="54:54" ht="21.75" customHeight="1" x14ac:dyDescent="0.25">
      <c r="BB65447" s="5"/>
    </row>
    <row r="65448" spans="54:54" ht="21.75" customHeight="1" x14ac:dyDescent="0.25">
      <c r="BB65448" s="5"/>
    </row>
    <row r="65449" spans="54:54" ht="21.75" customHeight="1" x14ac:dyDescent="0.25">
      <c r="BB65449" s="5"/>
    </row>
    <row r="65450" spans="54:54" ht="21.75" customHeight="1" x14ac:dyDescent="0.25">
      <c r="BB65450" s="5"/>
    </row>
    <row r="65451" spans="54:54" ht="21.75" customHeight="1" x14ac:dyDescent="0.25">
      <c r="BB65451" s="5"/>
    </row>
    <row r="65452" spans="54:54" ht="21.75" customHeight="1" x14ac:dyDescent="0.25">
      <c r="BB65452" s="5"/>
    </row>
    <row r="65453" spans="54:54" ht="21.75" customHeight="1" x14ac:dyDescent="0.25">
      <c r="BB65453" s="5"/>
    </row>
    <row r="65454" spans="54:54" ht="21.75" customHeight="1" x14ac:dyDescent="0.25">
      <c r="BB65454" s="5"/>
    </row>
    <row r="65455" spans="54:54" ht="21.75" customHeight="1" x14ac:dyDescent="0.25">
      <c r="BB65455" s="5"/>
    </row>
    <row r="65456" spans="54:54" ht="21.75" customHeight="1" x14ac:dyDescent="0.25">
      <c r="BB65456" s="5"/>
    </row>
    <row r="65457" spans="54:54" ht="21.75" customHeight="1" x14ac:dyDescent="0.25">
      <c r="BB65457" s="5"/>
    </row>
    <row r="65458" spans="54:54" ht="21.75" customHeight="1" x14ac:dyDescent="0.25">
      <c r="BB65458" s="5"/>
    </row>
    <row r="65459" spans="54:54" ht="21.75" customHeight="1" x14ac:dyDescent="0.25">
      <c r="BB65459" s="5"/>
    </row>
    <row r="65460" spans="54:54" ht="21.75" customHeight="1" x14ac:dyDescent="0.25">
      <c r="BB65460" s="5"/>
    </row>
    <row r="65461" spans="54:54" ht="21.75" customHeight="1" x14ac:dyDescent="0.25">
      <c r="BB65461" s="5"/>
    </row>
    <row r="65462" spans="54:54" ht="21.75" customHeight="1" x14ac:dyDescent="0.25">
      <c r="BB65462" s="5"/>
    </row>
    <row r="65463" spans="54:54" ht="21.75" customHeight="1" x14ac:dyDescent="0.25">
      <c r="BB65463" s="5"/>
    </row>
    <row r="65464" spans="54:54" ht="21.75" customHeight="1" x14ac:dyDescent="0.25">
      <c r="BB65464" s="5"/>
    </row>
    <row r="65465" spans="54:54" ht="21.75" customHeight="1" x14ac:dyDescent="0.25">
      <c r="BB65465" s="5"/>
    </row>
    <row r="65466" spans="54:54" ht="21.75" customHeight="1" x14ac:dyDescent="0.25">
      <c r="BB65466" s="5"/>
    </row>
    <row r="65467" spans="54:54" ht="21.75" customHeight="1" x14ac:dyDescent="0.25">
      <c r="BB65467" s="5"/>
    </row>
    <row r="65468" spans="54:54" ht="21.75" customHeight="1" x14ac:dyDescent="0.25">
      <c r="BB65468" s="5"/>
    </row>
    <row r="65469" spans="54:54" ht="21.75" customHeight="1" x14ac:dyDescent="0.25">
      <c r="BB65469" s="5"/>
    </row>
    <row r="65470" spans="54:54" ht="21.75" customHeight="1" x14ac:dyDescent="0.25">
      <c r="BB65470" s="5"/>
    </row>
    <row r="65471" spans="54:54" ht="21.75" customHeight="1" x14ac:dyDescent="0.25">
      <c r="BB65471" s="5"/>
    </row>
    <row r="65472" spans="54:54" ht="21.75" customHeight="1" x14ac:dyDescent="0.25">
      <c r="BB65472" s="5"/>
    </row>
    <row r="65473" spans="54:54" ht="21.75" customHeight="1" x14ac:dyDescent="0.25">
      <c r="BB65473" s="5"/>
    </row>
    <row r="65474" spans="54:54" ht="21.75" customHeight="1" x14ac:dyDescent="0.25">
      <c r="BB65474" s="5"/>
    </row>
    <row r="65475" spans="54:54" ht="21.75" customHeight="1" x14ac:dyDescent="0.25">
      <c r="BB65475" s="5"/>
    </row>
    <row r="65476" spans="54:54" ht="21.75" customHeight="1" x14ac:dyDescent="0.25">
      <c r="BB65476" s="5"/>
    </row>
    <row r="65477" spans="54:54" ht="21.75" customHeight="1" x14ac:dyDescent="0.25">
      <c r="BB65477" s="5"/>
    </row>
    <row r="65478" spans="54:54" ht="21.75" customHeight="1" x14ac:dyDescent="0.25">
      <c r="BB65478" s="5"/>
    </row>
    <row r="65479" spans="54:54" ht="21.75" customHeight="1" x14ac:dyDescent="0.25">
      <c r="BB65479" s="5"/>
    </row>
    <row r="65480" spans="54:54" ht="21.75" customHeight="1" x14ac:dyDescent="0.25">
      <c r="BB65480" s="5"/>
    </row>
    <row r="65481" spans="54:54" ht="21.75" customHeight="1" x14ac:dyDescent="0.25">
      <c r="BB65481" s="5"/>
    </row>
    <row r="65482" spans="54:54" ht="21.75" customHeight="1" x14ac:dyDescent="0.25">
      <c r="BB65482" s="5"/>
    </row>
    <row r="65483" spans="54:54" ht="21.75" customHeight="1" x14ac:dyDescent="0.25">
      <c r="BB65483" s="5"/>
    </row>
    <row r="65484" spans="54:54" ht="21.75" customHeight="1" x14ac:dyDescent="0.25">
      <c r="BB65484" s="5"/>
    </row>
    <row r="65485" spans="54:54" ht="21.75" customHeight="1" x14ac:dyDescent="0.25">
      <c r="BB65485" s="5"/>
    </row>
    <row r="65486" spans="54:54" ht="21.75" customHeight="1" x14ac:dyDescent="0.25">
      <c r="BB65486" s="5"/>
    </row>
    <row r="65487" spans="54:54" ht="21.75" customHeight="1" x14ac:dyDescent="0.25">
      <c r="BB65487" s="5"/>
    </row>
    <row r="65488" spans="54:54" ht="21.75" customHeight="1" x14ac:dyDescent="0.25">
      <c r="BB65488" s="5"/>
    </row>
    <row r="65489" spans="54:54" ht="21.75" customHeight="1" x14ac:dyDescent="0.25">
      <c r="BB65489" s="5"/>
    </row>
    <row r="65490" spans="54:54" ht="21.75" customHeight="1" x14ac:dyDescent="0.25">
      <c r="BB65490" s="5"/>
    </row>
    <row r="65491" spans="54:54" ht="21.75" customHeight="1" x14ac:dyDescent="0.25">
      <c r="BB65491" s="5"/>
    </row>
    <row r="65492" spans="54:54" ht="21.75" customHeight="1" x14ac:dyDescent="0.25">
      <c r="BB65492" s="5"/>
    </row>
    <row r="65493" spans="54:54" ht="21.75" customHeight="1" x14ac:dyDescent="0.25">
      <c r="BB65493" s="5"/>
    </row>
    <row r="65494" spans="54:54" ht="21.75" customHeight="1" x14ac:dyDescent="0.25">
      <c r="BB65494" s="5"/>
    </row>
    <row r="65495" spans="54:54" ht="21.75" customHeight="1" x14ac:dyDescent="0.25">
      <c r="BB65495" s="5"/>
    </row>
    <row r="65496" spans="54:54" ht="21.75" customHeight="1" x14ac:dyDescent="0.25">
      <c r="BB65496" s="5"/>
    </row>
    <row r="65497" spans="54:54" ht="21.75" customHeight="1" x14ac:dyDescent="0.25">
      <c r="BB65497" s="5"/>
    </row>
    <row r="65498" spans="54:54" ht="21.75" customHeight="1" x14ac:dyDescent="0.25">
      <c r="BB65498" s="5"/>
    </row>
    <row r="65499" spans="54:54" ht="21.75" customHeight="1" x14ac:dyDescent="0.25">
      <c r="BB65499" s="5"/>
    </row>
    <row r="65500" spans="54:54" ht="21.75" customHeight="1" x14ac:dyDescent="0.25">
      <c r="BB65500" s="5"/>
    </row>
    <row r="65501" spans="54:54" ht="21.75" customHeight="1" x14ac:dyDescent="0.25">
      <c r="BB65501" s="5"/>
    </row>
    <row r="65502" spans="54:54" ht="21.75" customHeight="1" x14ac:dyDescent="0.25">
      <c r="BB65502" s="5"/>
    </row>
    <row r="65503" spans="54:54" ht="21.75" customHeight="1" x14ac:dyDescent="0.25">
      <c r="BB65503" s="5"/>
    </row>
    <row r="65504" spans="54:54" ht="21.75" customHeight="1" x14ac:dyDescent="0.25">
      <c r="BB65504" s="5"/>
    </row>
    <row r="65505" spans="54:54" ht="21.75" customHeight="1" x14ac:dyDescent="0.25">
      <c r="BB65505" s="5"/>
    </row>
    <row r="65506" spans="54:54" ht="21.75" customHeight="1" x14ac:dyDescent="0.25">
      <c r="BB65506" s="5"/>
    </row>
    <row r="65507" spans="54:54" ht="21.75" customHeight="1" x14ac:dyDescent="0.25">
      <c r="BB65507" s="5"/>
    </row>
    <row r="65508" spans="54:54" ht="21.75" customHeight="1" x14ac:dyDescent="0.25">
      <c r="BB65508" s="5"/>
    </row>
    <row r="65509" spans="54:54" ht="21.75" customHeight="1" x14ac:dyDescent="0.25">
      <c r="BB65509" s="5"/>
    </row>
    <row r="65510" spans="54:54" ht="21.75" customHeight="1" x14ac:dyDescent="0.25">
      <c r="BB65510" s="5"/>
    </row>
    <row r="65511" spans="54:54" ht="21.75" customHeight="1" x14ac:dyDescent="0.25">
      <c r="BB65511" s="5"/>
    </row>
    <row r="65512" spans="54:54" ht="21.75" customHeight="1" x14ac:dyDescent="0.25">
      <c r="BB65512" s="5"/>
    </row>
    <row r="65513" spans="54:54" ht="21.75" customHeight="1" x14ac:dyDescent="0.25">
      <c r="BB65513" s="5"/>
    </row>
    <row r="65514" spans="54:54" ht="21.75" customHeight="1" x14ac:dyDescent="0.25">
      <c r="BB65514" s="5"/>
    </row>
    <row r="65515" spans="54:54" ht="21.75" customHeight="1" x14ac:dyDescent="0.25">
      <c r="BB65515" s="5"/>
    </row>
    <row r="65516" spans="54:54" ht="21.75" customHeight="1" x14ac:dyDescent="0.25">
      <c r="BB65516" s="5"/>
    </row>
    <row r="65517" spans="54:54" ht="21.75" customHeight="1" x14ac:dyDescent="0.25">
      <c r="BB65517" s="5"/>
    </row>
    <row r="65518" spans="54:54" ht="21.75" customHeight="1" x14ac:dyDescent="0.25">
      <c r="BB65518" s="5"/>
    </row>
    <row r="65519" spans="54:54" ht="21.75" customHeight="1" x14ac:dyDescent="0.25">
      <c r="BB65519" s="5"/>
    </row>
    <row r="65520" spans="54:54" ht="21.75" customHeight="1" x14ac:dyDescent="0.25">
      <c r="BB65520" s="5"/>
    </row>
    <row r="65521" spans="54:54" ht="21.75" customHeight="1" x14ac:dyDescent="0.25">
      <c r="BB65521" s="5"/>
    </row>
    <row r="65522" spans="54:54" ht="21.75" customHeight="1" x14ac:dyDescent="0.25">
      <c r="BB65522" s="5"/>
    </row>
    <row r="65523" spans="54:54" ht="21.75" customHeight="1" x14ac:dyDescent="0.25">
      <c r="BB65523" s="5"/>
    </row>
    <row r="65524" spans="54:54" ht="21.75" customHeight="1" x14ac:dyDescent="0.25">
      <c r="BB65524" s="5"/>
    </row>
    <row r="65525" spans="54:54" ht="21.75" customHeight="1" x14ac:dyDescent="0.25">
      <c r="BB65525" s="5"/>
    </row>
    <row r="65526" spans="54:54" ht="21.75" customHeight="1" x14ac:dyDescent="0.25">
      <c r="BB65526" s="5"/>
    </row>
    <row r="65527" spans="54:54" ht="21.75" customHeight="1" x14ac:dyDescent="0.25">
      <c r="BB65527" s="5"/>
    </row>
    <row r="65528" spans="54:54" ht="21.75" customHeight="1" x14ac:dyDescent="0.25">
      <c r="BB65528" s="5"/>
    </row>
    <row r="65529" spans="54:54" ht="21.75" customHeight="1" x14ac:dyDescent="0.25">
      <c r="BB65529" s="5"/>
    </row>
    <row r="65530" spans="54:54" ht="21.75" customHeight="1" x14ac:dyDescent="0.25">
      <c r="BB65530" s="5"/>
    </row>
    <row r="65531" spans="54:54" ht="21.75" customHeight="1" x14ac:dyDescent="0.25">
      <c r="BB65531" s="5"/>
    </row>
    <row r="65532" spans="54:54" ht="21.75" customHeight="1" x14ac:dyDescent="0.25">
      <c r="BB65532" s="5"/>
    </row>
    <row r="65533" spans="54:54" ht="21.75" customHeight="1" x14ac:dyDescent="0.25">
      <c r="BB65533" s="5"/>
    </row>
    <row r="65534" spans="54:54" ht="21.75" customHeight="1" x14ac:dyDescent="0.25">
      <c r="BB65534" s="5"/>
    </row>
    <row r="65535" spans="54:54" ht="21.75" customHeight="1" x14ac:dyDescent="0.25">
      <c r="BB65535" s="5"/>
    </row>
    <row r="65536" spans="54:54" ht="21.75" customHeight="1" x14ac:dyDescent="0.25">
      <c r="BB65536" s="5"/>
    </row>
    <row r="65537" spans="54:54" ht="21.75" customHeight="1" x14ac:dyDescent="0.25">
      <c r="BB65537" s="5"/>
    </row>
    <row r="65538" spans="54:54" ht="21.75" customHeight="1" x14ac:dyDescent="0.25">
      <c r="BB65538" s="5"/>
    </row>
    <row r="65539" spans="54:54" ht="21.75" customHeight="1" x14ac:dyDescent="0.25">
      <c r="BB65539" s="5"/>
    </row>
    <row r="65540" spans="54:54" ht="21.75" customHeight="1" x14ac:dyDescent="0.25">
      <c r="BB65540" s="5"/>
    </row>
    <row r="65541" spans="54:54" ht="21.75" customHeight="1" x14ac:dyDescent="0.25">
      <c r="BB65541" s="5"/>
    </row>
    <row r="1048574" spans="12:32" ht="21.75" customHeight="1" x14ac:dyDescent="0.25">
      <c r="L1048574" s="15"/>
      <c r="M1048574" s="5"/>
      <c r="Y1048574" s="24"/>
      <c r="AE1048574" s="5"/>
      <c r="AF1048574" s="5"/>
    </row>
    <row r="1048575" spans="12:32" ht="21.75" customHeight="1" x14ac:dyDescent="0.25">
      <c r="L1048575" s="15"/>
      <c r="M1048575" s="5"/>
      <c r="Y1048575" s="24"/>
      <c r="AE1048575" s="5"/>
      <c r="AF1048575" s="5"/>
    </row>
    <row r="1048576" spans="12:32" ht="21.75" customHeight="1" x14ac:dyDescent="0.25">
      <c r="L1048576" s="15"/>
      <c r="M1048576" s="5"/>
      <c r="Y1048576" s="24"/>
      <c r="AE1048576" s="5"/>
      <c r="AF1048576" s="5"/>
    </row>
  </sheetData>
  <protectedRanges>
    <protectedRange sqref="E10:F10" name="Intervallo1"/>
  </protectedRanges>
  <dataConsolidate/>
  <mergeCells count="7">
    <mergeCell ref="V18:AF18"/>
    <mergeCell ref="AG18:AZ18"/>
    <mergeCell ref="A18:A19"/>
    <mergeCell ref="B18:J18"/>
    <mergeCell ref="B12:H12"/>
    <mergeCell ref="B7:H7"/>
    <mergeCell ref="K18:U18"/>
  </mergeCells>
  <phoneticPr fontId="18" type="noConversion"/>
  <dataValidations count="19">
    <dataValidation type="list" allowBlank="1" showInputMessage="1" showErrorMessage="1" sqref="H15 F10 R21:R1020 AV21:AW1020" xr:uid="{00000000-0002-0000-0000-000003000000}">
      <formula1>"SI,NO"</formula1>
    </dataValidation>
    <dataValidation operator="equal" allowBlank="1" showInputMessage="1" showErrorMessage="1" sqref="AO21:AO1020" xr:uid="{EACE3238-A378-46A4-B417-07830DE555DF}"/>
    <dataValidation type="textLength" operator="equal" allowBlank="1" showInputMessage="1" showErrorMessage="1" errorTitle="Dati errari" error="Inserire IBAN corretto con 27 cifre" sqref="AZ21:AZ1020" xr:uid="{93AAD1D0-B905-40AF-8F5B-6ED943E39BF0}">
      <formula1>27</formula1>
    </dataValidation>
    <dataValidation type="list" allowBlank="1" showInputMessage="1" showErrorMessage="1" sqref="AR21:AR1020" xr:uid="{CEBC74F9-BF23-4413-BAB1-8AE9686966DA}">
      <formula1>"AGGREGATA,NON AGGREGATA"</formula1>
    </dataValidation>
    <dataValidation type="list" allowBlank="1" showInputMessage="1" showErrorMessage="1" sqref="AS21:AS1020" xr:uid="{F9E5D418-596B-4B68-9B17-6BD0B5D58EBE}">
      <formula1>INDIRECT($AR$21)</formula1>
    </dataValidation>
    <dataValidation type="textLength" allowBlank="1" showInputMessage="1" showErrorMessage="1" errorTitle="Dati errati" error="Inserire Codice Univoco Ufficio con 6 o 7 cifre" sqref="AN21:AN1020" xr:uid="{E7A1CAD2-7EA0-4B97-8FA9-335898FF7407}">
      <formula1>6</formula1>
      <formula2>7</formula2>
    </dataValidation>
    <dataValidation type="list" allowBlank="1" showInputMessage="1" showErrorMessage="1" sqref="E10" xr:uid="{62AE9168-E9D4-45D2-8AC2-EE58165D250F}">
      <formula1>"ORGANISMO DI DIRITTO PUBBLICO,PA"</formula1>
    </dataValidation>
    <dataValidation type="list" allowBlank="1" showInputMessage="1" showErrorMessage="1" sqref="AU21:AU1020" xr:uid="{731586C1-4E04-4485-9CD4-753A19C8EECE}">
      <formula1>"22,10 (Allegato 6 fornito)"</formula1>
    </dataValidation>
    <dataValidation type="list" allowBlank="1" showInputMessage="1" showErrorMessage="1" sqref="AX21:AX1020" xr:uid="{1E4F1CFA-B0AA-4DA4-A7C6-33742ACFE6CC}">
      <formula1>"NO,SI (Allegato 7 fornito)"</formula1>
    </dataValidation>
    <dataValidation type="list" allowBlank="1" showInputMessage="1" showErrorMessage="1" sqref="AY21:AY1020" xr:uid="{C9506A3D-9DD6-4365-9502-DF731876AE34}">
      <formula1>"BONIFICO,RID/SEPA(Allegato 8 fornito)"</formula1>
    </dataValidation>
    <dataValidation type="list" allowBlank="1" showInputMessage="1" showErrorMessage="1" sqref="K21:K1020" xr:uid="{712BCBBA-2E1D-44C7-920C-D25615075991}">
      <mc:AlternateContent xmlns:x12ac="http://schemas.microsoft.com/office/spreadsheetml/2011/1/ac" xmlns:mc="http://schemas.openxmlformats.org/markup-compatibility/2006">
        <mc:Choice Requires="x12ac">
          <x12ac:list>"G1,6","G2,5",G4,G6,G10,G16,G25,G40,G65,G100,G160,G250,G400,G650,G1000,G1600,G2500,G4000,G6500,G10000</x12ac:list>
        </mc:Choice>
        <mc:Fallback>
          <formula1>"G1,6,G2,5,G4,G6,G10,G16,G25,G40,G65,G100,G160,G250,G400,G650,G1000,G1600,G2500,G4000,G6500,G10000"</formula1>
        </mc:Fallback>
      </mc:AlternateContent>
    </dataValidation>
    <dataValidation type="list" allowBlank="1" showInputMessage="1" showErrorMessage="1" sqref="M21:M1020" xr:uid="{D96A9729-4A1B-4845-93A4-EFAFB6580274}">
      <formula1>"C1,C2,C3,C4,C5,T1,T2"</formula1>
    </dataValidation>
    <dataValidation type="list" allowBlank="1" showInputMessage="1" showErrorMessage="1" sqref="T21:T1020" xr:uid="{CF10B87D-5E56-4F43-843B-B53610108FAE}">
      <formula1>"DOMESTICO,PUBBLICO,USI_DIVERSI,COND_DOM"</formula1>
    </dataValidation>
    <dataValidation type="list" allowBlank="1" showInputMessage="1" showErrorMessage="1" sqref="O21:O1020" xr:uid="{EDC593A5-7513-47E2-B6A5-FF34CAA4728E}">
      <formula1>"01/10/2023,01/11/2023,01/12/2023,01/01/2024,01/02/2024,01/03/2024,01/04/2024,01/05/2024,01/06/2024,01/07/2024,01/08/2024,01/09/2024,01/10/2024,01/11/2024,01/12/2024"</formula1>
    </dataValidation>
    <dataValidation type="list" allowBlank="1" showInputMessage="1" showErrorMessage="1" sqref="C10" xr:uid="{9AC8F46A-7FCF-44C0-88F4-5078F3F2C673}">
      <formula1>"1,2"</formula1>
    </dataValidation>
    <dataValidation type="list" allowBlank="1" showInputMessage="1" showErrorMessage="1" sqref="D10" xr:uid="{1FD56D74-5F92-443D-9FFF-B8BD2C586D24}">
      <formula1>"9895119E81,9895120F54"</formula1>
    </dataValidation>
    <dataValidation type="textLength" operator="equal" allowBlank="1" showInputMessage="1" showErrorMessage="1" errorTitle="Dati errrati" error="Inserire Codice Fiscale con 11 cifre" sqref="W21:X1020" xr:uid="{7D806CEE-3203-4195-9C0A-56D576174DC6}">
      <formula1>11</formula1>
    </dataValidation>
    <dataValidation type="textLength" allowBlank="1" showInputMessage="1" showErrorMessage="1" errorTitle="Dati errati" error="Inserire PDR con 14 cifre o incollare cella della REMI" sqref="C21:C1020" xr:uid="{D9A07C16-7B03-4487-AC92-16702D90B65B}">
      <formula1>14</formula1>
      <formula2>14</formula2>
    </dataValidation>
    <dataValidation type="list" allowBlank="1" showInputMessage="1" showErrorMessage="1" sqref="Q21:Q1020" xr:uid="{AC24FAF5-5F58-4DB8-8F33-ED108CCB26D6}">
      <formula1>"FORNITORE ULTIMA ISTANZA,DEFAULT,LIBERO"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C1 Confidential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E657DD-86AB-4378-813F-590F4B08B941}">
          <x14:formula1>
            <xm:f>'Non toccare'!$H$2:$H$684</xm:f>
          </x14:formula1>
          <xm:sqref>Y21:Y1020 D21:D1020</xm:sqref>
        </x14:dataValidation>
        <x14:dataValidation type="list" allowBlank="1" showInputMessage="1" showErrorMessage="1" xr:uid="{5D3CB6AB-B7B7-46E8-A449-0B0965F34274}">
          <x14:formula1>
            <xm:f>'Non toccare'!$F$2:$F$1227</xm:f>
          </x14:formula1>
          <xm:sqref>AF21:AF1020</xm:sqref>
        </x14:dataValidation>
        <x14:dataValidation type="list" allowBlank="1" showInputMessage="1" showErrorMessage="1" xr:uid="{64B6AE39-4FBF-4D79-A063-C9ACA59442B7}">
          <x14:formula1>
            <xm:f>'Non toccare'!$A$2:$A$331</xm:f>
          </x14:formula1>
          <xm:sqref>G21:G1020 AB21:AB1020</xm:sqref>
        </x14:dataValidation>
        <x14:dataValidation type="list" operator="equal" allowBlank="1" showInputMessage="1" showErrorMessage="1" xr:uid="{3AAB20B1-6318-4DBB-A9F2-BF9E9B79EEBF}">
          <x14:formula1>
            <xm:f>'Non toccare'!$J$2:$J$762</xm:f>
          </x14:formula1>
          <xm:sqref>P21:P1020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F876-6884-4F42-B247-73F909C59222}">
  <dimension ref="A1:C66"/>
  <sheetViews>
    <sheetView zoomScale="55" zoomScaleNormal="55" workbookViewId="0">
      <selection activeCell="C59" sqref="A46:C65"/>
    </sheetView>
  </sheetViews>
  <sheetFormatPr defaultColWidth="69.44140625" defaultRowHeight="14.4" x14ac:dyDescent="0.3"/>
  <cols>
    <col min="1" max="1" width="42.33203125" style="60" bestFit="1" customWidth="1"/>
    <col min="2" max="2" width="67.6640625" style="60" bestFit="1" customWidth="1"/>
    <col min="3" max="3" width="115.44140625" style="60" bestFit="1" customWidth="1"/>
    <col min="4" max="16384" width="69.44140625" style="60"/>
  </cols>
  <sheetData>
    <row r="1" spans="1:3" s="59" customFormat="1" ht="15.6" thickBot="1" x14ac:dyDescent="0.35">
      <c r="A1" s="109" t="s">
        <v>0</v>
      </c>
      <c r="B1" s="86" t="s">
        <v>1</v>
      </c>
      <c r="C1" s="93" t="s">
        <v>1028</v>
      </c>
    </row>
    <row r="2" spans="1:3" ht="15.6" thickBot="1" x14ac:dyDescent="0.35">
      <c r="A2" s="110"/>
      <c r="B2" s="86" t="s">
        <v>2</v>
      </c>
      <c r="C2" s="93" t="s">
        <v>1029</v>
      </c>
    </row>
    <row r="3" spans="1:3" ht="15.6" thickBot="1" x14ac:dyDescent="0.35">
      <c r="A3" s="110"/>
      <c r="B3" s="86" t="s">
        <v>3</v>
      </c>
      <c r="C3" s="93" t="s">
        <v>1030</v>
      </c>
    </row>
    <row r="4" spans="1:3" ht="15.6" thickBot="1" x14ac:dyDescent="0.35">
      <c r="A4" s="110"/>
      <c r="B4" s="81" t="s">
        <v>2264</v>
      </c>
      <c r="C4" s="94" t="s">
        <v>2255</v>
      </c>
    </row>
    <row r="5" spans="1:3" ht="30.6" thickBot="1" x14ac:dyDescent="0.35">
      <c r="A5" s="110"/>
      <c r="B5" s="81" t="s">
        <v>2220</v>
      </c>
      <c r="C5" s="94" t="s">
        <v>2258</v>
      </c>
    </row>
    <row r="6" spans="1:3" ht="15.6" thickBot="1" x14ac:dyDescent="0.35">
      <c r="A6" s="110"/>
      <c r="B6" s="81" t="s">
        <v>2263</v>
      </c>
      <c r="C6" s="94" t="s">
        <v>2256</v>
      </c>
    </row>
    <row r="7" spans="1:3" ht="15.6" thickBot="1" x14ac:dyDescent="0.35">
      <c r="A7" s="111"/>
      <c r="B7" s="81" t="s">
        <v>5472</v>
      </c>
      <c r="C7" s="93" t="s">
        <v>1031</v>
      </c>
    </row>
    <row r="8" spans="1:3" ht="15.6" thickBot="1" x14ac:dyDescent="0.35">
      <c r="A8" s="109" t="s">
        <v>4</v>
      </c>
      <c r="B8" s="87" t="s">
        <v>1808</v>
      </c>
      <c r="C8" s="93" t="s">
        <v>2210</v>
      </c>
    </row>
    <row r="9" spans="1:3" ht="15.6" thickBot="1" x14ac:dyDescent="0.35">
      <c r="A9" s="109"/>
      <c r="B9" s="87" t="s">
        <v>1809</v>
      </c>
      <c r="C9" s="93" t="s">
        <v>2210</v>
      </c>
    </row>
    <row r="10" spans="1:3" ht="15.6" thickBot="1" x14ac:dyDescent="0.35">
      <c r="A10" s="109"/>
      <c r="B10" s="87" t="s">
        <v>1810</v>
      </c>
      <c r="C10" s="93" t="s">
        <v>2210</v>
      </c>
    </row>
    <row r="11" spans="1:3" ht="15.6" thickBot="1" x14ac:dyDescent="0.35">
      <c r="A11" s="109"/>
      <c r="B11" s="87" t="s">
        <v>1811</v>
      </c>
      <c r="C11" s="93" t="s">
        <v>2210</v>
      </c>
    </row>
    <row r="12" spans="1:3" ht="15.6" thickBot="1" x14ac:dyDescent="0.35">
      <c r="A12" s="109"/>
      <c r="B12" s="87" t="s">
        <v>1812</v>
      </c>
      <c r="C12" s="93" t="s">
        <v>2210</v>
      </c>
    </row>
    <row r="13" spans="1:3" ht="15.6" thickBot="1" x14ac:dyDescent="0.35">
      <c r="A13" s="109"/>
      <c r="B13" s="88" t="s">
        <v>6</v>
      </c>
      <c r="C13" s="93" t="s">
        <v>1032</v>
      </c>
    </row>
    <row r="14" spans="1:3" ht="15.6" thickBot="1" x14ac:dyDescent="0.35">
      <c r="A14" s="112"/>
      <c r="B14" s="88" t="s">
        <v>1027</v>
      </c>
      <c r="C14" s="94" t="s">
        <v>2257</v>
      </c>
    </row>
    <row r="15" spans="1:3" ht="15.6" thickBot="1" x14ac:dyDescent="0.35">
      <c r="A15" s="113" t="s">
        <v>2233</v>
      </c>
      <c r="B15" s="87" t="s">
        <v>4788</v>
      </c>
      <c r="C15" s="94" t="s">
        <v>5473</v>
      </c>
    </row>
    <row r="16" spans="1:3" ht="15.6" thickBot="1" x14ac:dyDescent="0.35">
      <c r="A16" s="113"/>
      <c r="B16" s="87" t="s">
        <v>4797</v>
      </c>
      <c r="C16" s="93" t="s">
        <v>5474</v>
      </c>
    </row>
    <row r="17" spans="1:3" ht="15.6" thickBot="1" x14ac:dyDescent="0.35">
      <c r="A17" s="113"/>
      <c r="B17" s="87" t="s">
        <v>1816</v>
      </c>
      <c r="C17" s="93" t="s">
        <v>2211</v>
      </c>
    </row>
    <row r="18" spans="1:3" ht="15.6" thickBot="1" x14ac:dyDescent="0.35">
      <c r="A18" s="113"/>
      <c r="B18" s="87" t="s">
        <v>11</v>
      </c>
      <c r="C18" s="93" t="s">
        <v>2212</v>
      </c>
    </row>
    <row r="19" spans="1:3" ht="15.6" thickBot="1" x14ac:dyDescent="0.35">
      <c r="A19" s="113"/>
      <c r="B19" s="87" t="s">
        <v>12</v>
      </c>
      <c r="C19" s="93" t="s">
        <v>1033</v>
      </c>
    </row>
    <row r="20" spans="1:3" ht="15.6" thickBot="1" x14ac:dyDescent="0.35">
      <c r="A20" s="113"/>
      <c r="B20" s="87" t="s">
        <v>13</v>
      </c>
      <c r="C20" s="93" t="s">
        <v>1034</v>
      </c>
    </row>
    <row r="21" spans="1:3" ht="15.6" thickBot="1" x14ac:dyDescent="0.35">
      <c r="A21" s="113"/>
      <c r="B21" s="61" t="s">
        <v>14</v>
      </c>
      <c r="C21" s="93" t="s">
        <v>1035</v>
      </c>
    </row>
    <row r="22" spans="1:3" ht="15.6" thickBot="1" x14ac:dyDescent="0.35">
      <c r="A22" s="113"/>
      <c r="B22" s="61" t="s">
        <v>15</v>
      </c>
      <c r="C22" s="93" t="s">
        <v>15</v>
      </c>
    </row>
    <row r="23" spans="1:3" ht="15.6" thickBot="1" x14ac:dyDescent="0.35">
      <c r="A23" s="113"/>
      <c r="B23" s="61" t="s">
        <v>1817</v>
      </c>
      <c r="C23" s="93" t="s">
        <v>1817</v>
      </c>
    </row>
    <row r="24" spans="1:3" ht="15.6" thickBot="1" x14ac:dyDescent="0.35">
      <c r="A24" s="113" t="s">
        <v>2234</v>
      </c>
      <c r="B24" s="89" t="s">
        <v>4789</v>
      </c>
      <c r="C24" s="95" t="s">
        <v>5475</v>
      </c>
    </row>
    <row r="25" spans="1:3" ht="15.6" thickBot="1" x14ac:dyDescent="0.35">
      <c r="A25" s="114"/>
      <c r="B25" s="89" t="s">
        <v>4790</v>
      </c>
      <c r="C25" s="93" t="s">
        <v>5476</v>
      </c>
    </row>
    <row r="26" spans="1:3" ht="115.8" thickBot="1" x14ac:dyDescent="0.35">
      <c r="A26" s="114"/>
      <c r="B26" s="89" t="s">
        <v>4791</v>
      </c>
      <c r="C26" s="95" t="s">
        <v>5477</v>
      </c>
    </row>
    <row r="27" spans="1:3" ht="15.6" thickBot="1" x14ac:dyDescent="0.35">
      <c r="A27" s="114"/>
      <c r="B27" s="90" t="s">
        <v>5469</v>
      </c>
      <c r="C27" s="93" t="s">
        <v>5478</v>
      </c>
    </row>
    <row r="28" spans="1:3" ht="15.6" thickBot="1" x14ac:dyDescent="0.35">
      <c r="A28" s="114"/>
      <c r="B28" s="87" t="s">
        <v>1818</v>
      </c>
      <c r="C28" s="93" t="s">
        <v>1036</v>
      </c>
    </row>
    <row r="29" spans="1:3" ht="15.6" thickBot="1" x14ac:dyDescent="0.35">
      <c r="A29" s="114"/>
      <c r="B29" s="87" t="s">
        <v>17</v>
      </c>
      <c r="C29" s="94" t="s">
        <v>2214</v>
      </c>
    </row>
    <row r="30" spans="1:3" ht="58.2" thickBot="1" x14ac:dyDescent="0.35">
      <c r="A30" s="114"/>
      <c r="B30" s="87" t="s">
        <v>1044</v>
      </c>
      <c r="C30" s="95" t="s">
        <v>5479</v>
      </c>
    </row>
    <row r="31" spans="1:3" ht="15.6" thickBot="1" x14ac:dyDescent="0.35">
      <c r="A31" s="114"/>
      <c r="B31" s="91" t="s">
        <v>4792</v>
      </c>
      <c r="C31" s="93" t="s">
        <v>5480</v>
      </c>
    </row>
    <row r="32" spans="1:3" ht="30.6" thickBot="1" x14ac:dyDescent="0.35">
      <c r="A32" s="114"/>
      <c r="B32" s="87" t="s">
        <v>4793</v>
      </c>
      <c r="C32" s="95" t="s">
        <v>5481</v>
      </c>
    </row>
    <row r="33" spans="1:3" ht="72.599999999999994" thickBot="1" x14ac:dyDescent="0.35">
      <c r="A33" s="114"/>
      <c r="B33" s="87" t="s">
        <v>4794</v>
      </c>
      <c r="C33" s="95" t="s">
        <v>5482</v>
      </c>
    </row>
    <row r="34" spans="1:3" ht="15.6" thickBot="1" x14ac:dyDescent="0.35">
      <c r="A34" s="114"/>
      <c r="B34" s="91" t="s">
        <v>4795</v>
      </c>
      <c r="C34" s="93" t="s">
        <v>5483</v>
      </c>
    </row>
    <row r="35" spans="1:3" ht="15.6" thickBot="1" x14ac:dyDescent="0.35">
      <c r="A35" s="113" t="s">
        <v>8</v>
      </c>
      <c r="B35" s="87" t="s">
        <v>18</v>
      </c>
      <c r="C35" s="93" t="s">
        <v>1037</v>
      </c>
    </row>
    <row r="36" spans="1:3" ht="15.6" thickBot="1" x14ac:dyDescent="0.35">
      <c r="A36" s="113"/>
      <c r="B36" s="87" t="s">
        <v>19</v>
      </c>
      <c r="C36" s="93" t="s">
        <v>1039</v>
      </c>
    </row>
    <row r="37" spans="1:3" ht="15.6" thickBot="1" x14ac:dyDescent="0.35">
      <c r="A37" s="113"/>
      <c r="B37" s="87" t="s">
        <v>2230</v>
      </c>
      <c r="C37" s="93" t="s">
        <v>1038</v>
      </c>
    </row>
    <row r="38" spans="1:3" ht="15.6" thickBot="1" x14ac:dyDescent="0.35">
      <c r="A38" s="113"/>
      <c r="B38" s="87" t="s">
        <v>1816</v>
      </c>
      <c r="C38" s="93" t="s">
        <v>2211</v>
      </c>
    </row>
    <row r="39" spans="1:3" ht="15.6" thickBot="1" x14ac:dyDescent="0.35">
      <c r="A39" s="113"/>
      <c r="B39" s="87" t="s">
        <v>11</v>
      </c>
      <c r="C39" s="93" t="s">
        <v>2212</v>
      </c>
    </row>
    <row r="40" spans="1:3" ht="15.6" thickBot="1" x14ac:dyDescent="0.35">
      <c r="A40" s="113"/>
      <c r="B40" s="87" t="s">
        <v>12</v>
      </c>
      <c r="C40" s="93" t="s">
        <v>1033</v>
      </c>
    </row>
    <row r="41" spans="1:3" ht="15.6" thickBot="1" x14ac:dyDescent="0.35">
      <c r="A41" s="113"/>
      <c r="B41" s="87" t="s">
        <v>13</v>
      </c>
      <c r="C41" s="93" t="s">
        <v>1034</v>
      </c>
    </row>
    <row r="42" spans="1:3" ht="15.6" thickBot="1" x14ac:dyDescent="0.35">
      <c r="A42" s="113"/>
      <c r="B42" s="61" t="s">
        <v>14</v>
      </c>
      <c r="C42" s="93" t="s">
        <v>1035</v>
      </c>
    </row>
    <row r="43" spans="1:3" ht="15.6" thickBot="1" x14ac:dyDescent="0.35">
      <c r="A43" s="113"/>
      <c r="B43" s="61" t="s">
        <v>15</v>
      </c>
      <c r="C43" s="93" t="s">
        <v>15</v>
      </c>
    </row>
    <row r="44" spans="1:3" ht="15.6" thickBot="1" x14ac:dyDescent="0.35">
      <c r="A44" s="113"/>
      <c r="B44" s="61" t="s">
        <v>1817</v>
      </c>
      <c r="C44" s="93" t="s">
        <v>1817</v>
      </c>
    </row>
    <row r="45" spans="1:3" ht="15.6" thickBot="1" x14ac:dyDescent="0.35">
      <c r="A45" s="113"/>
      <c r="B45" s="87" t="s">
        <v>3786</v>
      </c>
      <c r="C45" s="93" t="s">
        <v>2213</v>
      </c>
    </row>
    <row r="46" spans="1:3" ht="15.6" thickBot="1" x14ac:dyDescent="0.35">
      <c r="A46" s="113" t="s">
        <v>9</v>
      </c>
      <c r="B46" s="61" t="s">
        <v>20</v>
      </c>
      <c r="C46" s="93" t="s">
        <v>1040</v>
      </c>
    </row>
    <row r="47" spans="1:3" ht="15.6" thickBot="1" x14ac:dyDescent="0.35">
      <c r="A47" s="113"/>
      <c r="B47" s="87" t="s">
        <v>1816</v>
      </c>
      <c r="C47" s="93" t="s">
        <v>2211</v>
      </c>
    </row>
    <row r="48" spans="1:3" ht="15.6" thickBot="1" x14ac:dyDescent="0.35">
      <c r="A48" s="113"/>
      <c r="B48" s="87" t="s">
        <v>11</v>
      </c>
      <c r="C48" s="93" t="s">
        <v>2212</v>
      </c>
    </row>
    <row r="49" spans="1:3" ht="15.6" thickBot="1" x14ac:dyDescent="0.35">
      <c r="A49" s="113"/>
      <c r="B49" s="87" t="s">
        <v>12</v>
      </c>
      <c r="C49" s="93" t="s">
        <v>1033</v>
      </c>
    </row>
    <row r="50" spans="1:3" ht="15.6" thickBot="1" x14ac:dyDescent="0.35">
      <c r="A50" s="113"/>
      <c r="B50" s="87" t="s">
        <v>13</v>
      </c>
      <c r="C50" s="93" t="s">
        <v>1034</v>
      </c>
    </row>
    <row r="51" spans="1:3" ht="15.6" thickBot="1" x14ac:dyDescent="0.35">
      <c r="A51" s="113"/>
      <c r="B51" s="61" t="s">
        <v>14</v>
      </c>
      <c r="C51" s="93" t="s">
        <v>1035</v>
      </c>
    </row>
    <row r="52" spans="1:3" ht="15.6" thickBot="1" x14ac:dyDescent="0.35">
      <c r="A52" s="113"/>
      <c r="B52" s="61" t="s">
        <v>15</v>
      </c>
      <c r="C52" s="93" t="s">
        <v>15</v>
      </c>
    </row>
    <row r="53" spans="1:3" ht="15.6" thickBot="1" x14ac:dyDescent="0.35">
      <c r="A53" s="113"/>
      <c r="B53" s="87" t="s">
        <v>1048</v>
      </c>
      <c r="C53" s="93" t="s">
        <v>1041</v>
      </c>
    </row>
    <row r="54" spans="1:3" ht="15.6" thickBot="1" x14ac:dyDescent="0.35">
      <c r="A54" s="113"/>
      <c r="B54" s="87" t="s">
        <v>2217</v>
      </c>
      <c r="C54" s="93" t="s">
        <v>1042</v>
      </c>
    </row>
    <row r="55" spans="1:3" ht="15.6" thickBot="1" x14ac:dyDescent="0.35">
      <c r="A55" s="113"/>
      <c r="B55" s="87" t="s">
        <v>2218</v>
      </c>
      <c r="C55" s="93" t="s">
        <v>2219</v>
      </c>
    </row>
    <row r="56" spans="1:3" ht="15.6" thickBot="1" x14ac:dyDescent="0.35">
      <c r="A56" s="113"/>
      <c r="B56" s="87" t="s">
        <v>1801</v>
      </c>
      <c r="C56" s="93" t="s">
        <v>1802</v>
      </c>
    </row>
    <row r="57" spans="1:3" ht="15.6" thickBot="1" x14ac:dyDescent="0.35">
      <c r="A57" s="113"/>
      <c r="B57" s="87" t="s">
        <v>2253</v>
      </c>
      <c r="C57" s="93" t="s">
        <v>2259</v>
      </c>
    </row>
    <row r="58" spans="1:3" ht="15.6" thickBot="1" x14ac:dyDescent="0.35">
      <c r="A58" s="113"/>
      <c r="B58" s="87" t="s">
        <v>21</v>
      </c>
      <c r="C58" s="93" t="s">
        <v>5484</v>
      </c>
    </row>
    <row r="59" spans="1:3" ht="15.6" thickBot="1" x14ac:dyDescent="0.35">
      <c r="A59" s="113"/>
      <c r="B59" s="87" t="s">
        <v>22</v>
      </c>
      <c r="C59" s="93" t="s">
        <v>1043</v>
      </c>
    </row>
    <row r="60" spans="1:3" ht="15.6" thickBot="1" x14ac:dyDescent="0.35">
      <c r="A60" s="113"/>
      <c r="B60" s="87" t="s">
        <v>23</v>
      </c>
      <c r="C60" s="93" t="s">
        <v>5485</v>
      </c>
    </row>
    <row r="61" spans="1:3" ht="15.6" thickBot="1" x14ac:dyDescent="0.35">
      <c r="A61" s="113"/>
      <c r="B61" s="87" t="s">
        <v>24</v>
      </c>
      <c r="C61" s="94" t="s">
        <v>2260</v>
      </c>
    </row>
    <row r="62" spans="1:3" ht="15.6" thickBot="1" x14ac:dyDescent="0.35">
      <c r="A62" s="113"/>
      <c r="B62" s="87" t="s">
        <v>1049</v>
      </c>
      <c r="C62" s="94" t="s">
        <v>2260</v>
      </c>
    </row>
    <row r="63" spans="1:3" ht="15.6" thickBot="1" x14ac:dyDescent="0.35">
      <c r="A63" s="113"/>
      <c r="B63" s="87" t="s">
        <v>5</v>
      </c>
      <c r="C63" s="94" t="s">
        <v>2260</v>
      </c>
    </row>
    <row r="64" spans="1:3" ht="15.6" thickBot="1" x14ac:dyDescent="0.35">
      <c r="A64" s="113"/>
      <c r="B64" s="87" t="s">
        <v>25</v>
      </c>
      <c r="C64" s="93" t="s">
        <v>5486</v>
      </c>
    </row>
    <row r="65" spans="1:3" ht="15.6" thickBot="1" x14ac:dyDescent="0.35">
      <c r="A65" s="113"/>
      <c r="B65" s="87" t="s">
        <v>2232</v>
      </c>
      <c r="C65" s="93" t="s">
        <v>2261</v>
      </c>
    </row>
    <row r="66" spans="1:3" ht="15.6" thickBot="1" x14ac:dyDescent="0.35">
      <c r="A66" s="66" t="s">
        <v>10</v>
      </c>
      <c r="B66" s="92"/>
      <c r="C66" s="93" t="s">
        <v>4787</v>
      </c>
    </row>
  </sheetData>
  <mergeCells count="6">
    <mergeCell ref="A46:A65"/>
    <mergeCell ref="A1:A7"/>
    <mergeCell ref="A8:A14"/>
    <mergeCell ref="A15:A23"/>
    <mergeCell ref="A24:A34"/>
    <mergeCell ref="A35:A45"/>
  </mergeCells>
  <pageMargins left="0.7" right="0.7" top="0.75" bottom="0.75" header="0.3" footer="0.3"/>
  <headerFooter>
    <oddFooter>&amp;C_x000D_&amp;1#&amp;"Calibri"&amp;10&amp;K000000 C1 Confidential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89A1-0AE6-4FD2-9CCA-8900603E7865}">
  <dimension ref="A1:Z1991"/>
  <sheetViews>
    <sheetView topLeftCell="G474" workbookViewId="0">
      <selection activeCell="J500" sqref="J500"/>
    </sheetView>
  </sheetViews>
  <sheetFormatPr defaultRowHeight="14.4" x14ac:dyDescent="0.3"/>
  <cols>
    <col min="1" max="1" width="30.88671875" style="36" bestFit="1" customWidth="1"/>
    <col min="2" max="2" width="11" style="36" bestFit="1" customWidth="1"/>
    <col min="3" max="3" width="6" bestFit="1" customWidth="1"/>
    <col min="4" max="4" width="7" style="36" bestFit="1" customWidth="1"/>
    <col min="6" max="6" width="205.44140625" bestFit="1" customWidth="1"/>
    <col min="7" max="7" width="26" bestFit="1" customWidth="1"/>
    <col min="9" max="9" width="88.109375" bestFit="1" customWidth="1"/>
    <col min="10" max="10" width="38.88671875" bestFit="1" customWidth="1"/>
    <col min="11" max="11" width="38.88671875" customWidth="1"/>
    <col min="12" max="12" width="10" customWidth="1"/>
    <col min="13" max="13" width="22.6640625" customWidth="1"/>
    <col min="14" max="14" width="17.44140625" bestFit="1" customWidth="1"/>
    <col min="15" max="15" width="15" bestFit="1" customWidth="1"/>
    <col min="19" max="19" width="15.6640625" bestFit="1" customWidth="1"/>
    <col min="22" max="22" width="17" bestFit="1" customWidth="1"/>
    <col min="24" max="24" width="6" bestFit="1" customWidth="1"/>
    <col min="25" max="25" width="9.109375" style="36" customWidth="1"/>
    <col min="26" max="26" width="9.109375" style="36"/>
  </cols>
  <sheetData>
    <row r="1" spans="1:26" x14ac:dyDescent="0.3">
      <c r="A1" s="36" t="s">
        <v>1803</v>
      </c>
      <c r="B1" s="36" t="s">
        <v>14</v>
      </c>
      <c r="C1" t="s">
        <v>15</v>
      </c>
      <c r="D1" s="36" t="s">
        <v>1817</v>
      </c>
      <c r="F1" t="s">
        <v>1821</v>
      </c>
      <c r="H1" t="s">
        <v>1816</v>
      </c>
      <c r="J1" t="s">
        <v>17</v>
      </c>
      <c r="K1" t="s">
        <v>2223</v>
      </c>
      <c r="M1" t="s">
        <v>2222</v>
      </c>
      <c r="O1" s="115" t="s">
        <v>1819</v>
      </c>
      <c r="P1" s="115"/>
      <c r="Q1" s="115"/>
      <c r="R1" s="115"/>
      <c r="T1" t="s">
        <v>16</v>
      </c>
      <c r="W1" t="s">
        <v>2236</v>
      </c>
      <c r="Y1" s="63" t="s">
        <v>2262</v>
      </c>
      <c r="Z1" s="63"/>
    </row>
    <row r="2" spans="1:26" x14ac:dyDescent="0.3">
      <c r="A2" s="36" t="s">
        <v>4798</v>
      </c>
      <c r="B2" s="36" t="s">
        <v>4799</v>
      </c>
      <c r="C2">
        <v>29010</v>
      </c>
      <c r="D2" s="36" t="s">
        <v>5135</v>
      </c>
      <c r="F2" t="s">
        <v>2560</v>
      </c>
      <c r="H2" t="s">
        <v>1822</v>
      </c>
      <c r="J2" t="s">
        <v>1328</v>
      </c>
      <c r="K2" t="s">
        <v>2222</v>
      </c>
      <c r="M2" t="s">
        <v>2221</v>
      </c>
      <c r="O2" t="s">
        <v>2225</v>
      </c>
      <c r="P2" t="s">
        <v>2226</v>
      </c>
      <c r="Q2" t="s">
        <v>2226</v>
      </c>
      <c r="R2" t="s">
        <v>2226</v>
      </c>
      <c r="T2" t="s">
        <v>2209</v>
      </c>
      <c r="W2" t="s">
        <v>2265</v>
      </c>
      <c r="Y2" s="36">
        <v>0.5</v>
      </c>
      <c r="Z2" s="36">
        <v>0.55000000000000004</v>
      </c>
    </row>
    <row r="3" spans="1:26" x14ac:dyDescent="0.3">
      <c r="A3" s="36" t="s">
        <v>4800</v>
      </c>
      <c r="B3" s="36" t="s">
        <v>4801</v>
      </c>
      <c r="C3">
        <v>43051</v>
      </c>
      <c r="D3" s="36" t="s">
        <v>5136</v>
      </c>
      <c r="F3" t="s">
        <v>2561</v>
      </c>
      <c r="H3" t="s">
        <v>2267</v>
      </c>
      <c r="J3" t="s">
        <v>1050</v>
      </c>
      <c r="K3" t="s">
        <v>2221</v>
      </c>
      <c r="O3" t="s">
        <v>2226</v>
      </c>
      <c r="T3" t="s">
        <v>2228</v>
      </c>
      <c r="W3" t="s">
        <v>2266</v>
      </c>
      <c r="Y3" s="36">
        <v>1</v>
      </c>
      <c r="Z3" s="36">
        <v>1.1000000000000001</v>
      </c>
    </row>
    <row r="4" spans="1:26" x14ac:dyDescent="0.3">
      <c r="A4" s="36" t="s">
        <v>4802</v>
      </c>
      <c r="B4" s="36" t="s">
        <v>4803</v>
      </c>
      <c r="C4">
        <v>42020</v>
      </c>
      <c r="D4" s="36" t="s">
        <v>5137</v>
      </c>
      <c r="F4" t="s">
        <v>2562</v>
      </c>
      <c r="H4" t="s">
        <v>2268</v>
      </c>
      <c r="J4" t="s">
        <v>1051</v>
      </c>
      <c r="T4" t="s">
        <v>2227</v>
      </c>
      <c r="W4" t="s">
        <v>22</v>
      </c>
      <c r="Y4" s="36">
        <v>1.5</v>
      </c>
      <c r="Z4" s="36">
        <v>1.65</v>
      </c>
    </row>
    <row r="5" spans="1:26" x14ac:dyDescent="0.3">
      <c r="A5" s="36" t="s">
        <v>4804</v>
      </c>
      <c r="B5" s="36" t="s">
        <v>4805</v>
      </c>
      <c r="C5">
        <v>48011</v>
      </c>
      <c r="D5" s="36" t="s">
        <v>5138</v>
      </c>
      <c r="F5" t="s">
        <v>2563</v>
      </c>
      <c r="H5" t="s">
        <v>1823</v>
      </c>
      <c r="J5" t="s">
        <v>1052</v>
      </c>
      <c r="T5" t="s">
        <v>2215</v>
      </c>
      <c r="W5" t="s">
        <v>2237</v>
      </c>
      <c r="Y5" s="36">
        <v>2</v>
      </c>
      <c r="Z5" s="36">
        <v>2.2000000000000002</v>
      </c>
    </row>
    <row r="6" spans="1:26" x14ac:dyDescent="0.3">
      <c r="A6" s="36" t="s">
        <v>4806</v>
      </c>
      <c r="B6" s="36" t="s">
        <v>4799</v>
      </c>
      <c r="C6">
        <v>29010</v>
      </c>
      <c r="D6" s="36" t="s">
        <v>5139</v>
      </c>
      <c r="F6" t="s">
        <v>2564</v>
      </c>
      <c r="H6" t="s">
        <v>2269</v>
      </c>
      <c r="J6" t="s">
        <v>1053</v>
      </c>
      <c r="W6" t="s">
        <v>2238</v>
      </c>
      <c r="Y6" s="36">
        <v>2.5</v>
      </c>
      <c r="Z6" s="36">
        <v>2.75</v>
      </c>
    </row>
    <row r="7" spans="1:26" x14ac:dyDescent="0.3">
      <c r="A7" s="36" t="s">
        <v>4807</v>
      </c>
      <c r="B7" s="36" t="s">
        <v>4799</v>
      </c>
      <c r="C7">
        <v>29031</v>
      </c>
      <c r="D7" s="36" t="s">
        <v>5140</v>
      </c>
      <c r="F7" t="s">
        <v>2565</v>
      </c>
      <c r="H7" t="s">
        <v>1824</v>
      </c>
      <c r="J7" t="s">
        <v>1472</v>
      </c>
      <c r="W7" t="s">
        <v>2239</v>
      </c>
      <c r="Y7" s="36">
        <v>3</v>
      </c>
      <c r="Z7" s="36">
        <v>3.3</v>
      </c>
    </row>
    <row r="8" spans="1:26" x14ac:dyDescent="0.3">
      <c r="A8" s="36" t="s">
        <v>4808</v>
      </c>
      <c r="B8" s="36" t="s">
        <v>4809</v>
      </c>
      <c r="C8">
        <v>40046</v>
      </c>
      <c r="D8" s="36" t="s">
        <v>5141</v>
      </c>
      <c r="F8" t="s">
        <v>2566</v>
      </c>
      <c r="H8" t="s">
        <v>1825</v>
      </c>
      <c r="J8" t="s">
        <v>1473</v>
      </c>
      <c r="W8" t="s">
        <v>2240</v>
      </c>
      <c r="Y8" s="36">
        <v>3.5</v>
      </c>
      <c r="Z8" s="36">
        <v>3.85</v>
      </c>
    </row>
    <row r="9" spans="1:26" x14ac:dyDescent="0.3">
      <c r="A9" s="36" t="s">
        <v>4810</v>
      </c>
      <c r="B9" s="36" t="s">
        <v>4809</v>
      </c>
      <c r="C9">
        <v>40011</v>
      </c>
      <c r="D9" s="36" t="s">
        <v>5142</v>
      </c>
      <c r="F9" t="s">
        <v>2567</v>
      </c>
      <c r="H9" t="s">
        <v>2270</v>
      </c>
      <c r="J9" t="s">
        <v>1054</v>
      </c>
      <c r="W9" t="s">
        <v>2241</v>
      </c>
      <c r="Y9" s="36">
        <v>4</v>
      </c>
      <c r="Z9" s="36">
        <v>4.4000000000000004</v>
      </c>
    </row>
    <row r="10" spans="1:26" x14ac:dyDescent="0.3">
      <c r="A10" s="36" t="s">
        <v>4811</v>
      </c>
      <c r="B10" s="36" t="s">
        <v>4809</v>
      </c>
      <c r="C10">
        <v>40050</v>
      </c>
      <c r="D10" s="36" t="s">
        <v>5143</v>
      </c>
      <c r="F10" t="s">
        <v>2568</v>
      </c>
      <c r="H10" t="s">
        <v>1826</v>
      </c>
      <c r="J10" t="s">
        <v>1055</v>
      </c>
      <c r="W10" t="s">
        <v>2242</v>
      </c>
      <c r="Y10" s="36">
        <v>4.5</v>
      </c>
      <c r="Z10" s="36">
        <v>4.95</v>
      </c>
    </row>
    <row r="11" spans="1:26" x14ac:dyDescent="0.3">
      <c r="A11" s="36" t="s">
        <v>4812</v>
      </c>
      <c r="B11" s="36" t="s">
        <v>4813</v>
      </c>
      <c r="C11">
        <v>44011</v>
      </c>
      <c r="D11" s="36" t="s">
        <v>5144</v>
      </c>
      <c r="F11" t="s">
        <v>2569</v>
      </c>
      <c r="H11" t="s">
        <v>2271</v>
      </c>
      <c r="J11" t="s">
        <v>1474</v>
      </c>
      <c r="W11" t="s">
        <v>2243</v>
      </c>
      <c r="Y11" s="36">
        <v>5</v>
      </c>
      <c r="Z11" s="36">
        <v>5.5</v>
      </c>
    </row>
    <row r="12" spans="1:26" x14ac:dyDescent="0.3">
      <c r="A12" s="36" t="s">
        <v>4814</v>
      </c>
      <c r="B12" s="36" t="s">
        <v>4805</v>
      </c>
      <c r="C12">
        <v>48012</v>
      </c>
      <c r="D12" s="36" t="s">
        <v>5145</v>
      </c>
      <c r="F12" t="s">
        <v>2570</v>
      </c>
      <c r="H12" t="s">
        <v>1827</v>
      </c>
      <c r="J12" t="s">
        <v>1056</v>
      </c>
      <c r="W12" t="s">
        <v>2244</v>
      </c>
      <c r="Y12" s="36">
        <v>5.5</v>
      </c>
      <c r="Z12" s="36">
        <v>6.05</v>
      </c>
    </row>
    <row r="13" spans="1:26" x14ac:dyDescent="0.3">
      <c r="A13" s="36" t="s">
        <v>4815</v>
      </c>
      <c r="B13" s="36" t="s">
        <v>4805</v>
      </c>
      <c r="C13">
        <v>48031</v>
      </c>
      <c r="D13" s="36" t="s">
        <v>5146</v>
      </c>
      <c r="F13" t="s">
        <v>2571</v>
      </c>
      <c r="H13" t="s">
        <v>1828</v>
      </c>
      <c r="J13" t="s">
        <v>1475</v>
      </c>
      <c r="W13" t="s">
        <v>2245</v>
      </c>
      <c r="Y13" s="36">
        <v>6</v>
      </c>
      <c r="Z13" s="36">
        <v>6.6</v>
      </c>
    </row>
    <row r="14" spans="1:26" x14ac:dyDescent="0.3">
      <c r="A14" s="36" t="s">
        <v>4816</v>
      </c>
      <c r="B14" s="36" t="s">
        <v>4817</v>
      </c>
      <c r="C14">
        <v>47021</v>
      </c>
      <c r="D14" s="36" t="s">
        <v>5147</v>
      </c>
      <c r="F14" t="s">
        <v>2572</v>
      </c>
      <c r="H14" t="s">
        <v>1829</v>
      </c>
      <c r="J14" t="s">
        <v>1057</v>
      </c>
      <c r="W14" t="s">
        <v>2246</v>
      </c>
      <c r="Y14" s="36">
        <v>7</v>
      </c>
      <c r="Z14" s="36">
        <v>7.7</v>
      </c>
    </row>
    <row r="15" spans="1:26" x14ac:dyDescent="0.3">
      <c r="A15" s="36" t="s">
        <v>4818</v>
      </c>
      <c r="B15" s="36" t="s">
        <v>4803</v>
      </c>
      <c r="C15">
        <v>42011</v>
      </c>
      <c r="D15" s="36" t="s">
        <v>5148</v>
      </c>
      <c r="F15" t="s">
        <v>2573</v>
      </c>
      <c r="H15" t="s">
        <v>2272</v>
      </c>
      <c r="J15" t="s">
        <v>1476</v>
      </c>
      <c r="W15" t="s">
        <v>2247</v>
      </c>
      <c r="Y15" s="36">
        <v>8</v>
      </c>
      <c r="Z15" s="36">
        <v>8.8000000000000007</v>
      </c>
    </row>
    <row r="16" spans="1:26" x14ac:dyDescent="0.3">
      <c r="A16" s="36" t="s">
        <v>4819</v>
      </c>
      <c r="B16" s="36" t="s">
        <v>4803</v>
      </c>
      <c r="C16">
        <v>42031</v>
      </c>
      <c r="D16" s="36" t="s">
        <v>5149</v>
      </c>
      <c r="F16" t="s">
        <v>2574</v>
      </c>
      <c r="H16" t="s">
        <v>2273</v>
      </c>
      <c r="J16" t="s">
        <v>1058</v>
      </c>
      <c r="W16" t="s">
        <v>2248</v>
      </c>
      <c r="Y16" s="36">
        <v>9</v>
      </c>
      <c r="Z16" s="36">
        <v>9.9</v>
      </c>
    </row>
    <row r="17" spans="1:26" x14ac:dyDescent="0.3">
      <c r="A17" s="36" t="s">
        <v>4820</v>
      </c>
      <c r="B17" s="36" t="s">
        <v>4801</v>
      </c>
      <c r="C17">
        <v>43032</v>
      </c>
      <c r="D17" s="36" t="s">
        <v>5150</v>
      </c>
      <c r="F17" t="s">
        <v>2575</v>
      </c>
      <c r="H17" t="s">
        <v>2274</v>
      </c>
      <c r="J17" t="s">
        <v>1059</v>
      </c>
      <c r="W17" t="s">
        <v>2249</v>
      </c>
      <c r="Y17" s="36">
        <v>10</v>
      </c>
      <c r="Z17" s="36">
        <v>11</v>
      </c>
    </row>
    <row r="18" spans="1:26" x14ac:dyDescent="0.3">
      <c r="A18" s="36" t="s">
        <v>4821</v>
      </c>
      <c r="B18" s="36" t="s">
        <v>4809</v>
      </c>
      <c r="C18">
        <v>40052</v>
      </c>
      <c r="D18" s="36" t="s">
        <v>5151</v>
      </c>
      <c r="F18" t="s">
        <v>2576</v>
      </c>
      <c r="H18" t="s">
        <v>1830</v>
      </c>
      <c r="J18" t="s">
        <v>1477</v>
      </c>
      <c r="W18" t="s">
        <v>2250</v>
      </c>
      <c r="Y18" s="36">
        <v>15</v>
      </c>
      <c r="Z18" s="36">
        <v>16.5</v>
      </c>
    </row>
    <row r="19" spans="1:26" x14ac:dyDescent="0.3">
      <c r="A19" s="36" t="s">
        <v>4822</v>
      </c>
      <c r="B19" s="36" t="s">
        <v>4823</v>
      </c>
      <c r="C19">
        <v>41030</v>
      </c>
      <c r="D19" s="36" t="s">
        <v>5152</v>
      </c>
      <c r="F19" t="s">
        <v>2577</v>
      </c>
      <c r="H19" t="s">
        <v>1831</v>
      </c>
      <c r="J19" t="s">
        <v>1060</v>
      </c>
      <c r="W19" t="s">
        <v>2251</v>
      </c>
      <c r="Y19" s="36">
        <v>20</v>
      </c>
      <c r="Z19" s="36">
        <v>22</v>
      </c>
    </row>
    <row r="20" spans="1:26" x14ac:dyDescent="0.3">
      <c r="A20" s="36" t="s">
        <v>4824</v>
      </c>
      <c r="B20" s="36" t="s">
        <v>4801</v>
      </c>
      <c r="C20">
        <v>43041</v>
      </c>
      <c r="D20" s="36" t="s">
        <v>5153</v>
      </c>
      <c r="F20" t="s">
        <v>2578</v>
      </c>
      <c r="H20" t="s">
        <v>2275</v>
      </c>
      <c r="J20" t="s">
        <v>1060</v>
      </c>
      <c r="W20" t="s">
        <v>2252</v>
      </c>
      <c r="Y20" s="36">
        <v>25</v>
      </c>
      <c r="Z20" s="36">
        <v>27.5</v>
      </c>
    </row>
    <row r="21" spans="1:26" x14ac:dyDescent="0.3">
      <c r="A21" s="36" t="s">
        <v>4825</v>
      </c>
      <c r="B21" s="36" t="s">
        <v>4826</v>
      </c>
      <c r="C21">
        <v>47814</v>
      </c>
      <c r="D21" s="36" t="s">
        <v>5154</v>
      </c>
      <c r="F21" t="s">
        <v>2579</v>
      </c>
      <c r="H21" t="s">
        <v>2276</v>
      </c>
      <c r="J21" t="s">
        <v>1061</v>
      </c>
      <c r="Y21" s="36">
        <v>30</v>
      </c>
      <c r="Z21" s="36">
        <v>33</v>
      </c>
    </row>
    <row r="22" spans="1:26" x14ac:dyDescent="0.3">
      <c r="A22" s="36" t="s">
        <v>4827</v>
      </c>
      <c r="B22" s="36" t="s">
        <v>4809</v>
      </c>
      <c r="C22">
        <v>40010</v>
      </c>
      <c r="D22" s="36" t="s">
        <v>5155</v>
      </c>
      <c r="F22" t="s">
        <v>2580</v>
      </c>
      <c r="H22" t="s">
        <v>1832</v>
      </c>
      <c r="J22" t="s">
        <v>1062</v>
      </c>
      <c r="Y22" s="36" t="s">
        <v>56</v>
      </c>
      <c r="Z22" s="36" t="s">
        <v>56</v>
      </c>
    </row>
    <row r="23" spans="1:26" x14ac:dyDescent="0.3">
      <c r="A23" s="36" t="s">
        <v>4828</v>
      </c>
      <c r="B23" s="36" t="s">
        <v>4801</v>
      </c>
      <c r="C23">
        <v>43042</v>
      </c>
      <c r="D23" s="36" t="s">
        <v>5156</v>
      </c>
      <c r="F23" t="s">
        <v>2581</v>
      </c>
      <c r="H23" t="s">
        <v>2277</v>
      </c>
      <c r="J23" t="s">
        <v>1045</v>
      </c>
      <c r="Y23" s="36" t="s">
        <v>57</v>
      </c>
      <c r="Z23" s="36" t="s">
        <v>57</v>
      </c>
    </row>
    <row r="24" spans="1:26" x14ac:dyDescent="0.3">
      <c r="A24" s="36" t="s">
        <v>4829</v>
      </c>
      <c r="B24" s="36" t="s">
        <v>4817</v>
      </c>
      <c r="C24">
        <v>47032</v>
      </c>
      <c r="D24" s="36" t="s">
        <v>5157</v>
      </c>
      <c r="F24" t="s">
        <v>2582</v>
      </c>
      <c r="H24" t="s">
        <v>1833</v>
      </c>
      <c r="J24" t="s">
        <v>1063</v>
      </c>
      <c r="Y24" s="36" t="s">
        <v>58</v>
      </c>
      <c r="Z24" s="36" t="s">
        <v>58</v>
      </c>
    </row>
    <row r="25" spans="1:26" x14ac:dyDescent="0.3">
      <c r="A25" s="36" t="s">
        <v>4830</v>
      </c>
      <c r="B25" s="36" t="s">
        <v>4799</v>
      </c>
      <c r="C25">
        <v>29010</v>
      </c>
      <c r="D25" s="36" t="s">
        <v>5158</v>
      </c>
      <c r="F25" t="s">
        <v>2583</v>
      </c>
      <c r="H25" t="s">
        <v>2278</v>
      </c>
      <c r="J25" t="s">
        <v>1064</v>
      </c>
      <c r="Y25" s="36" t="s">
        <v>59</v>
      </c>
      <c r="Z25" s="36" t="s">
        <v>59</v>
      </c>
    </row>
    <row r="26" spans="1:26" x14ac:dyDescent="0.3">
      <c r="A26" s="36" t="s">
        <v>4831</v>
      </c>
      <c r="B26" s="36" t="s">
        <v>4799</v>
      </c>
      <c r="C26">
        <v>29021</v>
      </c>
      <c r="D26" s="36" t="s">
        <v>5159</v>
      </c>
      <c r="F26" t="s">
        <v>2584</v>
      </c>
      <c r="H26" t="s">
        <v>1834</v>
      </c>
      <c r="J26" t="s">
        <v>1478</v>
      </c>
      <c r="Y26" s="36" t="s">
        <v>60</v>
      </c>
      <c r="Z26" s="36" t="s">
        <v>60</v>
      </c>
    </row>
    <row r="27" spans="1:26" x14ac:dyDescent="0.3">
      <c r="A27" s="36" t="s">
        <v>4832</v>
      </c>
      <c r="B27" s="36" t="s">
        <v>4803</v>
      </c>
      <c r="C27">
        <v>42021</v>
      </c>
      <c r="D27" s="36" t="s">
        <v>5160</v>
      </c>
      <c r="F27" t="s">
        <v>2585</v>
      </c>
      <c r="H27" t="s">
        <v>2279</v>
      </c>
      <c r="J27" t="s">
        <v>1065</v>
      </c>
      <c r="Y27" s="36" t="s">
        <v>61</v>
      </c>
      <c r="Z27" s="36" t="s">
        <v>61</v>
      </c>
    </row>
    <row r="28" spans="1:26" x14ac:dyDescent="0.3">
      <c r="A28" s="36" t="s">
        <v>4833</v>
      </c>
      <c r="B28" s="36" t="s">
        <v>4799</v>
      </c>
      <c r="C28">
        <v>29022</v>
      </c>
      <c r="D28" s="36" t="s">
        <v>5161</v>
      </c>
      <c r="F28" t="s">
        <v>2586</v>
      </c>
      <c r="H28" t="s">
        <v>1835</v>
      </c>
      <c r="J28" t="s">
        <v>1066</v>
      </c>
      <c r="Y28" s="36" t="s">
        <v>62</v>
      </c>
      <c r="Z28" s="36" t="s">
        <v>62</v>
      </c>
    </row>
    <row r="29" spans="1:26" x14ac:dyDescent="0.3">
      <c r="A29" s="36" t="s">
        <v>4834</v>
      </c>
      <c r="B29" s="36" t="s">
        <v>4809</v>
      </c>
      <c r="C29">
        <v>40100</v>
      </c>
      <c r="D29" s="36" t="s">
        <v>5162</v>
      </c>
      <c r="F29" t="s">
        <v>2587</v>
      </c>
      <c r="H29" t="s">
        <v>1836</v>
      </c>
      <c r="J29" t="s">
        <v>1479</v>
      </c>
      <c r="Y29" s="36" t="s">
        <v>63</v>
      </c>
      <c r="Z29" s="36" t="s">
        <v>63</v>
      </c>
    </row>
    <row r="30" spans="1:26" x14ac:dyDescent="0.3">
      <c r="A30" s="36" t="s">
        <v>4835</v>
      </c>
      <c r="B30" s="36" t="s">
        <v>4823</v>
      </c>
      <c r="C30">
        <v>41030</v>
      </c>
      <c r="D30" s="36" t="s">
        <v>5163</v>
      </c>
      <c r="F30" t="s">
        <v>2588</v>
      </c>
      <c r="H30" t="s">
        <v>2280</v>
      </c>
      <c r="J30" t="s">
        <v>1067</v>
      </c>
      <c r="Y30" s="36" t="s">
        <v>64</v>
      </c>
      <c r="Z30" s="36" t="s">
        <v>64</v>
      </c>
    </row>
    <row r="31" spans="1:26" x14ac:dyDescent="0.3">
      <c r="A31" s="36" t="s">
        <v>4836</v>
      </c>
      <c r="B31" s="36" t="s">
        <v>4813</v>
      </c>
      <c r="C31">
        <v>44012</v>
      </c>
      <c r="D31" s="36" t="s">
        <v>5164</v>
      </c>
      <c r="F31" t="s">
        <v>2589</v>
      </c>
      <c r="H31" t="s">
        <v>1837</v>
      </c>
      <c r="J31" t="s">
        <v>1480</v>
      </c>
      <c r="Y31" s="36" t="s">
        <v>65</v>
      </c>
      <c r="Z31" s="36" t="s">
        <v>65</v>
      </c>
    </row>
    <row r="32" spans="1:26" x14ac:dyDescent="0.3">
      <c r="A32" s="36" t="s">
        <v>4837</v>
      </c>
      <c r="B32" s="36" t="s">
        <v>4801</v>
      </c>
      <c r="C32">
        <v>43030</v>
      </c>
      <c r="D32" s="36" t="s">
        <v>5165</v>
      </c>
      <c r="F32" t="s">
        <v>2590</v>
      </c>
      <c r="H32" t="s">
        <v>1838</v>
      </c>
      <c r="J32" t="s">
        <v>1481</v>
      </c>
      <c r="Y32" s="36" t="s">
        <v>66</v>
      </c>
      <c r="Z32" s="36" t="s">
        <v>66</v>
      </c>
    </row>
    <row r="33" spans="1:26" x14ac:dyDescent="0.3">
      <c r="A33" s="36" t="s">
        <v>4838</v>
      </c>
      <c r="B33" s="36" t="s">
        <v>4803</v>
      </c>
      <c r="C33">
        <v>42022</v>
      </c>
      <c r="D33" s="36" t="s">
        <v>5166</v>
      </c>
      <c r="F33" t="s">
        <v>2591</v>
      </c>
      <c r="H33" t="s">
        <v>2281</v>
      </c>
      <c r="J33" t="s">
        <v>1482</v>
      </c>
      <c r="Y33" s="36" t="s">
        <v>67</v>
      </c>
      <c r="Z33" s="36" t="s">
        <v>67</v>
      </c>
    </row>
    <row r="34" spans="1:26" x14ac:dyDescent="0.3">
      <c r="A34" s="36" t="s">
        <v>4839</v>
      </c>
      <c r="B34" s="36" t="s">
        <v>4817</v>
      </c>
      <c r="C34">
        <v>47030</v>
      </c>
      <c r="D34" s="36" t="s">
        <v>5167</v>
      </c>
      <c r="F34" t="s">
        <v>2592</v>
      </c>
      <c r="H34" t="s">
        <v>2282</v>
      </c>
      <c r="J34" t="s">
        <v>1483</v>
      </c>
      <c r="Y34" s="36" t="s">
        <v>68</v>
      </c>
      <c r="Z34" s="36" t="s">
        <v>68</v>
      </c>
    </row>
    <row r="35" spans="1:26" x14ac:dyDescent="0.3">
      <c r="A35" s="36" t="s">
        <v>4840</v>
      </c>
      <c r="B35" s="36" t="s">
        <v>4809</v>
      </c>
      <c r="C35">
        <v>40021</v>
      </c>
      <c r="D35" s="36" t="s">
        <v>5168</v>
      </c>
      <c r="F35" t="s">
        <v>2593</v>
      </c>
      <c r="H35" t="s">
        <v>1839</v>
      </c>
      <c r="J35" t="s">
        <v>1484</v>
      </c>
      <c r="Y35" s="36" t="s">
        <v>69</v>
      </c>
      <c r="Z35" s="36" t="s">
        <v>69</v>
      </c>
    </row>
    <row r="36" spans="1:26" x14ac:dyDescent="0.3">
      <c r="A36" s="36" t="s">
        <v>4841</v>
      </c>
      <c r="B36" s="36" t="s">
        <v>4801</v>
      </c>
      <c r="C36">
        <v>43043</v>
      </c>
      <c r="D36" s="36" t="s">
        <v>5169</v>
      </c>
      <c r="F36" t="s">
        <v>2594</v>
      </c>
      <c r="H36" t="s">
        <v>1840</v>
      </c>
      <c r="J36" t="s">
        <v>1485</v>
      </c>
      <c r="Y36" s="36" t="s">
        <v>70</v>
      </c>
      <c r="Z36" s="36" t="s">
        <v>70</v>
      </c>
    </row>
    <row r="37" spans="1:26" x14ac:dyDescent="0.3">
      <c r="A37" s="36" t="s">
        <v>4842</v>
      </c>
      <c r="B37" s="36" t="s">
        <v>4799</v>
      </c>
      <c r="C37">
        <v>29011</v>
      </c>
      <c r="D37" s="36" t="s">
        <v>5170</v>
      </c>
      <c r="F37" t="s">
        <v>2595</v>
      </c>
      <c r="H37" t="s">
        <v>1841</v>
      </c>
      <c r="J37" t="s">
        <v>1068</v>
      </c>
      <c r="Y37" s="36" t="s">
        <v>71</v>
      </c>
      <c r="Z37" s="36" t="s">
        <v>71</v>
      </c>
    </row>
    <row r="38" spans="1:26" x14ac:dyDescent="0.3">
      <c r="A38" s="36" t="s">
        <v>4843</v>
      </c>
      <c r="B38" s="36" t="s">
        <v>4803</v>
      </c>
      <c r="C38">
        <v>42041</v>
      </c>
      <c r="D38" s="36" t="s">
        <v>5171</v>
      </c>
      <c r="F38" t="s">
        <v>2596</v>
      </c>
      <c r="H38" t="s">
        <v>2283</v>
      </c>
      <c r="J38" t="s">
        <v>1069</v>
      </c>
      <c r="Y38" s="36" t="s">
        <v>72</v>
      </c>
      <c r="Z38" s="36" t="s">
        <v>72</v>
      </c>
    </row>
    <row r="39" spans="1:26" x14ac:dyDescent="0.3">
      <c r="A39" s="36" t="s">
        <v>4844</v>
      </c>
      <c r="B39" s="36" t="s">
        <v>4805</v>
      </c>
      <c r="C39">
        <v>48013</v>
      </c>
      <c r="D39" s="36" t="s">
        <v>5172</v>
      </c>
      <c r="F39" t="s">
        <v>2597</v>
      </c>
      <c r="H39" t="s">
        <v>2284</v>
      </c>
      <c r="J39" t="s">
        <v>1486</v>
      </c>
      <c r="Y39" s="36" t="s">
        <v>73</v>
      </c>
      <c r="Z39" s="36" t="s">
        <v>73</v>
      </c>
    </row>
    <row r="40" spans="1:26" x14ac:dyDescent="0.3">
      <c r="A40" s="36" t="s">
        <v>4845</v>
      </c>
      <c r="B40" s="36" t="s">
        <v>4809</v>
      </c>
      <c r="C40">
        <v>40054</v>
      </c>
      <c r="D40" s="36" t="s">
        <v>5173</v>
      </c>
      <c r="F40" t="s">
        <v>2598</v>
      </c>
      <c r="H40" t="s">
        <v>1842</v>
      </c>
      <c r="J40" t="s">
        <v>1070</v>
      </c>
      <c r="Y40" s="36" t="s">
        <v>74</v>
      </c>
      <c r="Z40" s="36" t="s">
        <v>74</v>
      </c>
    </row>
    <row r="41" spans="1:26" x14ac:dyDescent="0.3">
      <c r="A41" s="36" t="s">
        <v>4846</v>
      </c>
      <c r="B41" s="36" t="s">
        <v>4801</v>
      </c>
      <c r="C41">
        <v>43011</v>
      </c>
      <c r="D41" s="36" t="s">
        <v>5174</v>
      </c>
      <c r="F41" t="s">
        <v>2599</v>
      </c>
      <c r="H41" t="s">
        <v>2285</v>
      </c>
      <c r="J41" t="s">
        <v>1487</v>
      </c>
      <c r="Y41" s="36" t="s">
        <v>75</v>
      </c>
      <c r="Z41" s="36" t="s">
        <v>75</v>
      </c>
    </row>
    <row r="42" spans="1:26" x14ac:dyDescent="0.3">
      <c r="A42" s="36" t="s">
        <v>4847</v>
      </c>
      <c r="B42" s="36" t="s">
        <v>4803</v>
      </c>
      <c r="C42">
        <v>42023</v>
      </c>
      <c r="D42" s="36" t="s">
        <v>5175</v>
      </c>
      <c r="F42" t="s">
        <v>2600</v>
      </c>
      <c r="H42" t="s">
        <v>1843</v>
      </c>
      <c r="J42" t="s">
        <v>1488</v>
      </c>
      <c r="Y42" s="36" t="s">
        <v>76</v>
      </c>
      <c r="Z42" s="36" t="s">
        <v>76</v>
      </c>
    </row>
    <row r="43" spans="1:26" x14ac:dyDescent="0.3">
      <c r="A43" s="36" t="s">
        <v>4848</v>
      </c>
      <c r="B43" s="36" t="s">
        <v>4799</v>
      </c>
      <c r="C43">
        <v>29010</v>
      </c>
      <c r="D43" s="36" t="s">
        <v>5176</v>
      </c>
      <c r="F43" t="s">
        <v>2601</v>
      </c>
      <c r="H43" t="s">
        <v>2286</v>
      </c>
      <c r="J43" t="s">
        <v>1489</v>
      </c>
      <c r="Y43" s="36" t="s">
        <v>77</v>
      </c>
      <c r="Z43" s="36" t="s">
        <v>77</v>
      </c>
    </row>
    <row r="44" spans="1:26" x14ac:dyDescent="0.3">
      <c r="A44" s="36" t="s">
        <v>4849</v>
      </c>
      <c r="B44" s="36" t="s">
        <v>4809</v>
      </c>
      <c r="C44">
        <v>40012</v>
      </c>
      <c r="D44" s="36" t="s">
        <v>5177</v>
      </c>
      <c r="F44" t="s">
        <v>2602</v>
      </c>
      <c r="H44" t="s">
        <v>1844</v>
      </c>
      <c r="J44" t="s">
        <v>1490</v>
      </c>
      <c r="Y44" s="36" t="s">
        <v>78</v>
      </c>
      <c r="Z44" s="36" t="s">
        <v>78</v>
      </c>
    </row>
    <row r="45" spans="1:26" x14ac:dyDescent="0.3">
      <c r="A45" s="36" t="s">
        <v>4850</v>
      </c>
      <c r="B45" s="36" t="s">
        <v>4799</v>
      </c>
      <c r="C45">
        <v>29010</v>
      </c>
      <c r="D45" s="36" t="s">
        <v>5178</v>
      </c>
      <c r="F45" t="s">
        <v>2603</v>
      </c>
      <c r="H45" t="s">
        <v>1845</v>
      </c>
      <c r="J45" t="s">
        <v>1071</v>
      </c>
      <c r="Y45" s="36" t="s">
        <v>79</v>
      </c>
      <c r="Z45" s="36" t="s">
        <v>79</v>
      </c>
    </row>
    <row r="46" spans="1:26" x14ac:dyDescent="0.3">
      <c r="A46" s="36" t="s">
        <v>4851</v>
      </c>
      <c r="B46" s="36" t="s">
        <v>4801</v>
      </c>
      <c r="C46">
        <v>43030</v>
      </c>
      <c r="D46" s="36" t="s">
        <v>5179</v>
      </c>
      <c r="F46" t="s">
        <v>2604</v>
      </c>
      <c r="H46" t="s">
        <v>1846</v>
      </c>
      <c r="J46" t="s">
        <v>1072</v>
      </c>
      <c r="Y46" s="36" t="s">
        <v>80</v>
      </c>
      <c r="Z46" s="36" t="s">
        <v>80</v>
      </c>
    </row>
    <row r="47" spans="1:26" x14ac:dyDescent="0.3">
      <c r="A47" s="36" t="s">
        <v>4852</v>
      </c>
      <c r="B47" s="36" t="s">
        <v>4803</v>
      </c>
      <c r="C47">
        <v>42012</v>
      </c>
      <c r="D47" s="36" t="s">
        <v>5180</v>
      </c>
      <c r="F47" t="s">
        <v>2605</v>
      </c>
      <c r="H47" t="s">
        <v>2287</v>
      </c>
      <c r="J47" t="s">
        <v>1073</v>
      </c>
      <c r="Y47" s="36" t="s">
        <v>81</v>
      </c>
      <c r="Z47" s="36" t="s">
        <v>81</v>
      </c>
    </row>
    <row r="48" spans="1:26" x14ac:dyDescent="0.3">
      <c r="A48" s="36" t="s">
        <v>4853</v>
      </c>
      <c r="B48" s="36" t="s">
        <v>4803</v>
      </c>
      <c r="C48">
        <v>42040</v>
      </c>
      <c r="D48" s="36" t="s">
        <v>5181</v>
      </c>
      <c r="F48" t="s">
        <v>2606</v>
      </c>
      <c r="H48" t="s">
        <v>1847</v>
      </c>
      <c r="J48" t="s">
        <v>1491</v>
      </c>
      <c r="Y48" s="36" t="s">
        <v>82</v>
      </c>
      <c r="Z48" s="36" t="s">
        <v>82</v>
      </c>
    </row>
    <row r="49" spans="1:26" x14ac:dyDescent="0.3">
      <c r="A49" s="36" t="s">
        <v>4854</v>
      </c>
      <c r="B49" s="36" t="s">
        <v>4823</v>
      </c>
      <c r="C49">
        <v>41011</v>
      </c>
      <c r="D49" s="36" t="s">
        <v>5182</v>
      </c>
      <c r="F49" t="s">
        <v>2607</v>
      </c>
      <c r="H49" t="s">
        <v>2288</v>
      </c>
      <c r="J49" t="s">
        <v>1074</v>
      </c>
      <c r="Y49" s="36" t="s">
        <v>83</v>
      </c>
      <c r="Z49" s="36" t="s">
        <v>83</v>
      </c>
    </row>
    <row r="50" spans="1:26" x14ac:dyDescent="0.3">
      <c r="A50" s="36" t="s">
        <v>4855</v>
      </c>
      <c r="B50" s="36" t="s">
        <v>4823</v>
      </c>
      <c r="C50">
        <v>41031</v>
      </c>
      <c r="D50" s="36" t="s">
        <v>5183</v>
      </c>
      <c r="F50" t="s">
        <v>2608</v>
      </c>
      <c r="H50" t="s">
        <v>1848</v>
      </c>
      <c r="J50" t="s">
        <v>1075</v>
      </c>
      <c r="Y50" s="36" t="s">
        <v>84</v>
      </c>
      <c r="Z50" s="36" t="s">
        <v>84</v>
      </c>
    </row>
    <row r="51" spans="1:26" x14ac:dyDescent="0.3">
      <c r="A51" s="36" t="s">
        <v>4856</v>
      </c>
      <c r="B51" s="36" t="s">
        <v>4809</v>
      </c>
      <c r="C51">
        <v>40032</v>
      </c>
      <c r="D51" s="36" t="s">
        <v>5184</v>
      </c>
      <c r="F51" t="s">
        <v>2609</v>
      </c>
      <c r="H51" t="s">
        <v>2289</v>
      </c>
      <c r="J51" t="s">
        <v>1076</v>
      </c>
      <c r="Y51" s="36" t="s">
        <v>85</v>
      </c>
      <c r="Z51" s="36" t="s">
        <v>85</v>
      </c>
    </row>
    <row r="52" spans="1:26" x14ac:dyDescent="0.3">
      <c r="A52" s="36" t="s">
        <v>4857</v>
      </c>
      <c r="B52" s="36" t="s">
        <v>4803</v>
      </c>
      <c r="C52">
        <v>42026</v>
      </c>
      <c r="D52" s="36" t="s">
        <v>5185</v>
      </c>
      <c r="F52" t="s">
        <v>2610</v>
      </c>
      <c r="H52" t="s">
        <v>1849</v>
      </c>
      <c r="J52" t="s">
        <v>1492</v>
      </c>
      <c r="Y52" s="36" t="s">
        <v>86</v>
      </c>
      <c r="Z52" s="36" t="s">
        <v>86</v>
      </c>
    </row>
    <row r="53" spans="1:26" x14ac:dyDescent="0.3">
      <c r="A53" s="36" t="s">
        <v>4858</v>
      </c>
      <c r="B53" s="36" t="s">
        <v>4799</v>
      </c>
      <c r="C53">
        <v>29012</v>
      </c>
      <c r="D53" s="36" t="s">
        <v>5186</v>
      </c>
      <c r="F53" t="s">
        <v>2611</v>
      </c>
      <c r="H53" t="s">
        <v>1850</v>
      </c>
      <c r="J53" t="s">
        <v>1077</v>
      </c>
      <c r="Y53" s="36" t="s">
        <v>87</v>
      </c>
      <c r="Z53" s="36" t="s">
        <v>87</v>
      </c>
    </row>
    <row r="54" spans="1:26" x14ac:dyDescent="0.3">
      <c r="A54" s="36" t="s">
        <v>4859</v>
      </c>
      <c r="B54" s="36" t="s">
        <v>4799</v>
      </c>
      <c r="C54">
        <v>29013</v>
      </c>
      <c r="D54" s="36" t="s">
        <v>5187</v>
      </c>
      <c r="F54" t="s">
        <v>2612</v>
      </c>
      <c r="H54" t="s">
        <v>1851</v>
      </c>
      <c r="J54" t="s">
        <v>1078</v>
      </c>
      <c r="Y54" s="36" t="s">
        <v>88</v>
      </c>
      <c r="Z54" s="36" t="s">
        <v>88</v>
      </c>
    </row>
    <row r="55" spans="1:26" x14ac:dyDescent="0.3">
      <c r="A55" s="36" t="s">
        <v>4860</v>
      </c>
      <c r="B55" s="36" t="s">
        <v>4823</v>
      </c>
      <c r="C55">
        <v>41012</v>
      </c>
      <c r="D55" s="36" t="s">
        <v>5188</v>
      </c>
      <c r="F55" t="s">
        <v>2613</v>
      </c>
      <c r="H55" t="s">
        <v>1852</v>
      </c>
      <c r="J55" t="s">
        <v>1079</v>
      </c>
      <c r="Y55" s="36" t="s">
        <v>89</v>
      </c>
      <c r="Z55" s="36" t="s">
        <v>89</v>
      </c>
    </row>
    <row r="56" spans="1:26" x14ac:dyDescent="0.3">
      <c r="A56" s="36" t="s">
        <v>4861</v>
      </c>
      <c r="B56" s="36" t="s">
        <v>4803</v>
      </c>
      <c r="C56">
        <v>42033</v>
      </c>
      <c r="D56" s="36" t="s">
        <v>5189</v>
      </c>
      <c r="F56" t="s">
        <v>2614</v>
      </c>
      <c r="H56" t="s">
        <v>2290</v>
      </c>
      <c r="J56" t="s">
        <v>1080</v>
      </c>
      <c r="Y56" s="36" t="s">
        <v>90</v>
      </c>
      <c r="Z56" s="36" t="s">
        <v>90</v>
      </c>
    </row>
    <row r="57" spans="1:26" x14ac:dyDescent="0.3">
      <c r="A57" s="36" t="s">
        <v>4862</v>
      </c>
      <c r="B57" s="36" t="s">
        <v>4809</v>
      </c>
      <c r="C57">
        <v>40033</v>
      </c>
      <c r="D57" s="36" t="s">
        <v>5190</v>
      </c>
      <c r="F57" t="s">
        <v>2615</v>
      </c>
      <c r="H57" t="s">
        <v>2291</v>
      </c>
      <c r="J57" t="s">
        <v>1081</v>
      </c>
      <c r="Y57" s="36" t="s">
        <v>91</v>
      </c>
      <c r="Z57" s="36" t="s">
        <v>91</v>
      </c>
    </row>
    <row r="58" spans="1:26" x14ac:dyDescent="0.3">
      <c r="A58" s="36" t="s">
        <v>4863</v>
      </c>
      <c r="B58" s="36" t="s">
        <v>4809</v>
      </c>
      <c r="C58">
        <v>40020</v>
      </c>
      <c r="D58" s="36" t="s">
        <v>5191</v>
      </c>
      <c r="F58" t="s">
        <v>2616</v>
      </c>
      <c r="H58" t="s">
        <v>2292</v>
      </c>
      <c r="J58" t="s">
        <v>1082</v>
      </c>
      <c r="Y58" s="36" t="s">
        <v>92</v>
      </c>
      <c r="Z58" s="36" t="s">
        <v>92</v>
      </c>
    </row>
    <row r="59" spans="1:26" x14ac:dyDescent="0.3">
      <c r="A59" s="36" t="s">
        <v>4864</v>
      </c>
      <c r="B59" s="36" t="s">
        <v>4803</v>
      </c>
      <c r="C59">
        <v>42013</v>
      </c>
      <c r="D59" s="36" t="s">
        <v>5192</v>
      </c>
      <c r="F59" t="s">
        <v>2617</v>
      </c>
      <c r="H59" t="s">
        <v>2293</v>
      </c>
      <c r="J59" t="s">
        <v>1493</v>
      </c>
      <c r="Y59" s="36" t="s">
        <v>93</v>
      </c>
      <c r="Z59" s="36" t="s">
        <v>93</v>
      </c>
    </row>
    <row r="60" spans="1:26" x14ac:dyDescent="0.3">
      <c r="A60" s="36" t="s">
        <v>4865</v>
      </c>
      <c r="B60" s="36" t="s">
        <v>4803</v>
      </c>
      <c r="C60">
        <v>42034</v>
      </c>
      <c r="D60" s="36" t="s">
        <v>5193</v>
      </c>
      <c r="F60" t="s">
        <v>2618</v>
      </c>
      <c r="H60" t="s">
        <v>1853</v>
      </c>
      <c r="J60" t="s">
        <v>1494</v>
      </c>
      <c r="Y60" s="36" t="s">
        <v>94</v>
      </c>
      <c r="Z60" s="36" t="s">
        <v>94</v>
      </c>
    </row>
    <row r="61" spans="1:26" x14ac:dyDescent="0.3">
      <c r="A61" s="36" t="s">
        <v>4866</v>
      </c>
      <c r="B61" s="36" t="s">
        <v>4805</v>
      </c>
      <c r="C61">
        <v>48032</v>
      </c>
      <c r="D61" s="36" t="s">
        <v>5194</v>
      </c>
      <c r="F61" t="s">
        <v>2619</v>
      </c>
      <c r="H61" t="s">
        <v>1854</v>
      </c>
      <c r="J61" t="s">
        <v>1495</v>
      </c>
      <c r="Y61" s="36" t="s">
        <v>95</v>
      </c>
      <c r="Z61" s="36" t="s">
        <v>95</v>
      </c>
    </row>
    <row r="62" spans="1:26" x14ac:dyDescent="0.3">
      <c r="A62" s="36" t="s">
        <v>4867</v>
      </c>
      <c r="B62" s="36" t="s">
        <v>4805</v>
      </c>
      <c r="C62">
        <v>48014</v>
      </c>
      <c r="D62" s="36" t="s">
        <v>5195</v>
      </c>
      <c r="F62" t="s">
        <v>2620</v>
      </c>
      <c r="H62" t="s">
        <v>1855</v>
      </c>
      <c r="J62" t="s">
        <v>1083</v>
      </c>
      <c r="Y62" s="36" t="s">
        <v>96</v>
      </c>
      <c r="Z62" s="36" t="s">
        <v>96</v>
      </c>
    </row>
    <row r="63" spans="1:26" x14ac:dyDescent="0.3">
      <c r="A63" s="36" t="s">
        <v>4868</v>
      </c>
      <c r="B63" s="36" t="s">
        <v>4809</v>
      </c>
      <c r="C63">
        <v>40034</v>
      </c>
      <c r="D63" s="36" t="s">
        <v>5196</v>
      </c>
      <c r="F63" t="s">
        <v>2621</v>
      </c>
      <c r="H63" t="s">
        <v>1856</v>
      </c>
      <c r="J63" t="s">
        <v>1496</v>
      </c>
      <c r="Y63" s="36" t="s">
        <v>97</v>
      </c>
      <c r="Z63" s="36" t="s">
        <v>97</v>
      </c>
    </row>
    <row r="64" spans="1:26" x14ac:dyDescent="0.3">
      <c r="A64" s="36" t="s">
        <v>4869</v>
      </c>
      <c r="B64" s="36" t="s">
        <v>4809</v>
      </c>
      <c r="C64">
        <v>40022</v>
      </c>
      <c r="D64" s="36" t="s">
        <v>5197</v>
      </c>
      <c r="F64" t="s">
        <v>2622</v>
      </c>
      <c r="H64" t="s">
        <v>2294</v>
      </c>
      <c r="J64" t="s">
        <v>1497</v>
      </c>
      <c r="Y64" s="36" t="s">
        <v>98</v>
      </c>
      <c r="Z64" s="36" t="s">
        <v>98</v>
      </c>
    </row>
    <row r="65" spans="1:26" x14ac:dyDescent="0.3">
      <c r="A65" s="36" t="s">
        <v>4870</v>
      </c>
      <c r="B65" s="36" t="s">
        <v>4809</v>
      </c>
      <c r="C65">
        <v>40030</v>
      </c>
      <c r="D65" s="36" t="s">
        <v>5198</v>
      </c>
      <c r="F65" t="s">
        <v>2623</v>
      </c>
      <c r="H65" t="s">
        <v>2295</v>
      </c>
      <c r="J65" t="s">
        <v>1498</v>
      </c>
      <c r="Y65" s="36" t="s">
        <v>99</v>
      </c>
      <c r="Z65" s="36" t="s">
        <v>99</v>
      </c>
    </row>
    <row r="66" spans="1:26" x14ac:dyDescent="0.3">
      <c r="A66" s="36" t="s">
        <v>4871</v>
      </c>
      <c r="B66" s="36" t="s">
        <v>4809</v>
      </c>
      <c r="C66">
        <v>40023</v>
      </c>
      <c r="D66" s="36" t="s">
        <v>5199</v>
      </c>
      <c r="F66" t="s">
        <v>2624</v>
      </c>
      <c r="H66" t="s">
        <v>1857</v>
      </c>
      <c r="J66" t="s">
        <v>1084</v>
      </c>
      <c r="Y66" s="36" t="s">
        <v>100</v>
      </c>
      <c r="Z66" s="36" t="s">
        <v>100</v>
      </c>
    </row>
    <row r="67" spans="1:26" x14ac:dyDescent="0.3">
      <c r="A67" s="36" t="s">
        <v>4872</v>
      </c>
      <c r="B67" s="36" t="s">
        <v>4809</v>
      </c>
      <c r="C67">
        <v>40013</v>
      </c>
      <c r="D67" s="36" t="s">
        <v>5200</v>
      </c>
      <c r="F67" t="s">
        <v>2625</v>
      </c>
      <c r="H67" t="s">
        <v>2296</v>
      </c>
      <c r="J67" t="s">
        <v>1499</v>
      </c>
      <c r="Y67" s="36" t="s">
        <v>101</v>
      </c>
      <c r="Z67" s="36" t="s">
        <v>101</v>
      </c>
    </row>
    <row r="68" spans="1:26" x14ac:dyDescent="0.3">
      <c r="A68" s="36" t="s">
        <v>4873</v>
      </c>
      <c r="B68" s="36" t="s">
        <v>4799</v>
      </c>
      <c r="C68">
        <v>29015</v>
      </c>
      <c r="D68" s="36" t="s">
        <v>5201</v>
      </c>
      <c r="F68" t="s">
        <v>2626</v>
      </c>
      <c r="H68" t="s">
        <v>1858</v>
      </c>
      <c r="J68" t="s">
        <v>1085</v>
      </c>
      <c r="Y68" s="36" t="s">
        <v>102</v>
      </c>
      <c r="Z68" s="36" t="s">
        <v>102</v>
      </c>
    </row>
    <row r="69" spans="1:26" x14ac:dyDescent="0.3">
      <c r="A69" s="36" t="s">
        <v>4874</v>
      </c>
      <c r="B69" s="36" t="s">
        <v>4809</v>
      </c>
      <c r="C69">
        <v>40024</v>
      </c>
      <c r="D69" s="36" t="s">
        <v>5202</v>
      </c>
      <c r="F69" t="s">
        <v>2627</v>
      </c>
      <c r="H69" t="s">
        <v>2297</v>
      </c>
      <c r="J69" t="s">
        <v>1086</v>
      </c>
      <c r="Y69" s="36" t="s">
        <v>103</v>
      </c>
      <c r="Z69" s="36" t="s">
        <v>103</v>
      </c>
    </row>
    <row r="70" spans="1:26" x14ac:dyDescent="0.3">
      <c r="A70" s="36" t="s">
        <v>4875</v>
      </c>
      <c r="B70" s="36" t="s">
        <v>4826</v>
      </c>
      <c r="C70">
        <v>47861</v>
      </c>
      <c r="D70" s="36" t="s">
        <v>5203</v>
      </c>
      <c r="F70" t="s">
        <v>2628</v>
      </c>
      <c r="H70" t="s">
        <v>1859</v>
      </c>
      <c r="J70" t="s">
        <v>1500</v>
      </c>
      <c r="Y70" s="36" t="s">
        <v>104</v>
      </c>
      <c r="Z70" s="36" t="s">
        <v>104</v>
      </c>
    </row>
    <row r="71" spans="1:26" x14ac:dyDescent="0.3">
      <c r="A71" s="36" t="s">
        <v>4876</v>
      </c>
      <c r="B71" s="36" t="s">
        <v>4823</v>
      </c>
      <c r="C71">
        <v>41013</v>
      </c>
      <c r="D71" s="36" t="s">
        <v>5204</v>
      </c>
      <c r="F71" t="s">
        <v>2629</v>
      </c>
      <c r="H71" t="s">
        <v>1860</v>
      </c>
      <c r="J71" t="s">
        <v>1087</v>
      </c>
      <c r="Y71" s="36" t="s">
        <v>105</v>
      </c>
      <c r="Z71" s="36" t="s">
        <v>105</v>
      </c>
    </row>
    <row r="72" spans="1:26" x14ac:dyDescent="0.3">
      <c r="A72" s="36" t="s">
        <v>4877</v>
      </c>
      <c r="B72" s="36" t="s">
        <v>4799</v>
      </c>
      <c r="C72">
        <v>29014</v>
      </c>
      <c r="D72" s="36" t="s">
        <v>5205</v>
      </c>
      <c r="F72" t="s">
        <v>2630</v>
      </c>
      <c r="H72" t="s">
        <v>2298</v>
      </c>
      <c r="J72" t="s">
        <v>1501</v>
      </c>
      <c r="Y72" s="36" t="s">
        <v>106</v>
      </c>
      <c r="Z72" s="36" t="s">
        <v>106</v>
      </c>
    </row>
    <row r="73" spans="1:26" x14ac:dyDescent="0.3">
      <c r="A73" s="36" t="s">
        <v>4878</v>
      </c>
      <c r="B73" s="36" t="s">
        <v>4803</v>
      </c>
      <c r="C73">
        <v>42014</v>
      </c>
      <c r="D73" s="36" t="s">
        <v>5206</v>
      </c>
      <c r="F73" t="s">
        <v>2631</v>
      </c>
      <c r="H73" t="s">
        <v>1861</v>
      </c>
      <c r="J73" t="s">
        <v>1502</v>
      </c>
      <c r="Y73" s="36" t="s">
        <v>107</v>
      </c>
      <c r="Z73" s="36" t="s">
        <v>107</v>
      </c>
    </row>
    <row r="74" spans="1:26" x14ac:dyDescent="0.3">
      <c r="A74" s="36" t="s">
        <v>4879</v>
      </c>
      <c r="B74" s="36" t="s">
        <v>4809</v>
      </c>
      <c r="C74">
        <v>40050</v>
      </c>
      <c r="D74" s="36" t="s">
        <v>5207</v>
      </c>
      <c r="F74" t="s">
        <v>2632</v>
      </c>
      <c r="H74" t="s">
        <v>1862</v>
      </c>
      <c r="J74" t="s">
        <v>1088</v>
      </c>
      <c r="Y74" s="36" t="s">
        <v>108</v>
      </c>
      <c r="Z74" s="36" t="s">
        <v>108</v>
      </c>
    </row>
    <row r="75" spans="1:26" x14ac:dyDescent="0.3">
      <c r="A75" s="36" t="s">
        <v>4880</v>
      </c>
      <c r="B75" s="36" t="s">
        <v>4803</v>
      </c>
      <c r="C75">
        <v>42024</v>
      </c>
      <c r="D75" s="36" t="s">
        <v>5208</v>
      </c>
      <c r="F75" t="s">
        <v>2633</v>
      </c>
      <c r="H75" t="s">
        <v>2299</v>
      </c>
      <c r="J75" t="s">
        <v>1503</v>
      </c>
      <c r="Y75" s="36" t="s">
        <v>109</v>
      </c>
      <c r="Z75" s="36" t="s">
        <v>109</v>
      </c>
    </row>
    <row r="76" spans="1:26" x14ac:dyDescent="0.3">
      <c r="A76" s="36" t="s">
        <v>4881</v>
      </c>
      <c r="B76" s="36" t="s">
        <v>4803</v>
      </c>
      <c r="C76">
        <v>42035</v>
      </c>
      <c r="D76" s="36" t="s">
        <v>5209</v>
      </c>
      <c r="F76" t="s">
        <v>2634</v>
      </c>
      <c r="H76" t="s">
        <v>1863</v>
      </c>
      <c r="J76" t="s">
        <v>1089</v>
      </c>
      <c r="Y76" s="36" t="s">
        <v>110</v>
      </c>
      <c r="Z76" s="36" t="s">
        <v>110</v>
      </c>
    </row>
    <row r="77" spans="1:26" x14ac:dyDescent="0.3">
      <c r="A77" s="36" t="s">
        <v>4882</v>
      </c>
      <c r="B77" s="36" t="s">
        <v>4823</v>
      </c>
      <c r="C77">
        <v>41051</v>
      </c>
      <c r="D77" s="36" t="s">
        <v>5210</v>
      </c>
      <c r="F77" t="s">
        <v>2635</v>
      </c>
      <c r="H77" t="s">
        <v>1864</v>
      </c>
      <c r="J77" t="s">
        <v>1504</v>
      </c>
      <c r="Y77" s="36" t="s">
        <v>111</v>
      </c>
      <c r="Z77" s="36" t="s">
        <v>111</v>
      </c>
    </row>
    <row r="78" spans="1:26" x14ac:dyDescent="0.3">
      <c r="A78" s="36" t="s">
        <v>4883</v>
      </c>
      <c r="B78" s="36" t="s">
        <v>4823</v>
      </c>
      <c r="C78">
        <v>41014</v>
      </c>
      <c r="D78" s="36" t="s">
        <v>5211</v>
      </c>
      <c r="F78" t="s">
        <v>2636</v>
      </c>
      <c r="H78" t="s">
        <v>1865</v>
      </c>
      <c r="J78" t="s">
        <v>1505</v>
      </c>
      <c r="Y78" s="36" t="s">
        <v>112</v>
      </c>
      <c r="Z78" s="36" t="s">
        <v>112</v>
      </c>
    </row>
    <row r="79" spans="1:26" x14ac:dyDescent="0.3">
      <c r="A79" s="36" t="s">
        <v>4884</v>
      </c>
      <c r="B79" s="36" t="s">
        <v>4799</v>
      </c>
      <c r="C79">
        <v>29010</v>
      </c>
      <c r="D79" s="36" t="s">
        <v>5212</v>
      </c>
      <c r="F79" t="s">
        <v>2637</v>
      </c>
      <c r="H79" t="s">
        <v>1866</v>
      </c>
      <c r="J79" t="s">
        <v>1090</v>
      </c>
      <c r="Y79" s="36" t="s">
        <v>113</v>
      </c>
      <c r="Z79" s="36" t="s">
        <v>113</v>
      </c>
    </row>
    <row r="80" spans="1:26" x14ac:dyDescent="0.3">
      <c r="A80" s="36" t="s">
        <v>4885</v>
      </c>
      <c r="B80" s="36" t="s">
        <v>4809</v>
      </c>
      <c r="C80">
        <v>40055</v>
      </c>
      <c r="D80" s="36" t="s">
        <v>5213</v>
      </c>
      <c r="F80" t="s">
        <v>2638</v>
      </c>
      <c r="H80" t="s">
        <v>1867</v>
      </c>
      <c r="J80" t="s">
        <v>1506</v>
      </c>
      <c r="Y80" s="36" t="s">
        <v>114</v>
      </c>
      <c r="Z80" s="36" t="s">
        <v>114</v>
      </c>
    </row>
    <row r="81" spans="1:26" x14ac:dyDescent="0.3">
      <c r="A81" s="36" t="s">
        <v>4886</v>
      </c>
      <c r="B81" s="36" t="s">
        <v>4809</v>
      </c>
      <c r="C81">
        <v>40035</v>
      </c>
      <c r="D81" s="36" t="s">
        <v>5214</v>
      </c>
      <c r="F81" t="s">
        <v>2639</v>
      </c>
      <c r="H81" t="s">
        <v>1868</v>
      </c>
      <c r="J81" t="s">
        <v>1091</v>
      </c>
      <c r="Y81" s="36" t="s">
        <v>115</v>
      </c>
      <c r="Z81" s="36" t="s">
        <v>115</v>
      </c>
    </row>
    <row r="82" spans="1:26" x14ac:dyDescent="0.3">
      <c r="A82" s="36" t="s">
        <v>4887</v>
      </c>
      <c r="B82" s="36" t="s">
        <v>4817</v>
      </c>
      <c r="C82">
        <v>47011</v>
      </c>
      <c r="D82" s="36" t="s">
        <v>5215</v>
      </c>
      <c r="F82" t="s">
        <v>2640</v>
      </c>
      <c r="H82" t="s">
        <v>2300</v>
      </c>
      <c r="J82" t="s">
        <v>1507</v>
      </c>
      <c r="Y82" s="36" t="s">
        <v>116</v>
      </c>
      <c r="Z82" s="36" t="s">
        <v>116</v>
      </c>
    </row>
    <row r="83" spans="1:26" x14ac:dyDescent="0.3">
      <c r="A83" s="36" t="s">
        <v>4888</v>
      </c>
      <c r="B83" s="36" t="s">
        <v>4826</v>
      </c>
      <c r="C83">
        <v>47841</v>
      </c>
      <c r="D83" s="36" t="s">
        <v>5216</v>
      </c>
      <c r="F83" t="s">
        <v>2641</v>
      </c>
      <c r="H83" t="s">
        <v>1869</v>
      </c>
      <c r="J83" t="s">
        <v>1508</v>
      </c>
      <c r="Y83" s="36" t="s">
        <v>117</v>
      </c>
      <c r="Z83" s="36" t="s">
        <v>117</v>
      </c>
    </row>
    <row r="84" spans="1:26" x14ac:dyDescent="0.3">
      <c r="A84" s="36" t="s">
        <v>4889</v>
      </c>
      <c r="B84" s="36" t="s">
        <v>4823</v>
      </c>
      <c r="C84">
        <v>41032</v>
      </c>
      <c r="D84" s="36" t="s">
        <v>5217</v>
      </c>
      <c r="F84" t="s">
        <v>2642</v>
      </c>
      <c r="H84" t="s">
        <v>2301</v>
      </c>
      <c r="J84" t="s">
        <v>1092</v>
      </c>
      <c r="Y84" s="36" t="s">
        <v>118</v>
      </c>
      <c r="Z84" s="36" t="s">
        <v>118</v>
      </c>
    </row>
    <row r="85" spans="1:26" x14ac:dyDescent="0.3">
      <c r="A85" s="36" t="s">
        <v>4890</v>
      </c>
      <c r="B85" s="36" t="s">
        <v>4803</v>
      </c>
      <c r="C85">
        <v>42025</v>
      </c>
      <c r="D85" s="36" t="s">
        <v>5218</v>
      </c>
      <c r="F85" t="s">
        <v>2643</v>
      </c>
      <c r="H85" t="s">
        <v>2302</v>
      </c>
      <c r="J85" t="s">
        <v>1093</v>
      </c>
      <c r="Y85" s="36" t="s">
        <v>119</v>
      </c>
      <c r="Z85" s="36" t="s">
        <v>119</v>
      </c>
    </row>
    <row r="86" spans="1:26" x14ac:dyDescent="0.3">
      <c r="A86" s="36" t="s">
        <v>4891</v>
      </c>
      <c r="B86" s="36" t="s">
        <v>4813</v>
      </c>
      <c r="C86">
        <v>44042</v>
      </c>
      <c r="D86" s="36" t="s">
        <v>5219</v>
      </c>
      <c r="F86" t="s">
        <v>2644</v>
      </c>
      <c r="H86" t="s">
        <v>1870</v>
      </c>
      <c r="J86" t="s">
        <v>1509</v>
      </c>
      <c r="Y86" s="36" t="s">
        <v>120</v>
      </c>
      <c r="Z86" s="36" t="s">
        <v>120</v>
      </c>
    </row>
    <row r="87" spans="1:26" x14ac:dyDescent="0.3">
      <c r="A87" s="36" t="s">
        <v>4892</v>
      </c>
      <c r="B87" s="36" t="s">
        <v>4799</v>
      </c>
      <c r="C87">
        <v>29020</v>
      </c>
      <c r="D87" s="36" t="s">
        <v>5220</v>
      </c>
      <c r="F87" t="s">
        <v>2645</v>
      </c>
      <c r="H87" t="s">
        <v>2303</v>
      </c>
      <c r="J87" t="s">
        <v>1510</v>
      </c>
      <c r="Y87" s="36" t="s">
        <v>121</v>
      </c>
      <c r="Z87" s="36" t="s">
        <v>121</v>
      </c>
    </row>
    <row r="88" spans="1:26" x14ac:dyDescent="0.3">
      <c r="A88" s="36" t="s">
        <v>4893</v>
      </c>
      <c r="B88" s="36" t="s">
        <v>4805</v>
      </c>
      <c r="C88">
        <v>48015</v>
      </c>
      <c r="D88" s="36" t="s">
        <v>5221</v>
      </c>
      <c r="F88" t="s">
        <v>2646</v>
      </c>
      <c r="H88" t="s">
        <v>2304</v>
      </c>
      <c r="J88" t="s">
        <v>1511</v>
      </c>
      <c r="Y88" s="36" t="s">
        <v>122</v>
      </c>
      <c r="Z88" s="36" t="s">
        <v>122</v>
      </c>
    </row>
    <row r="89" spans="1:26" x14ac:dyDescent="0.3">
      <c r="A89" s="36" t="s">
        <v>4894</v>
      </c>
      <c r="B89" s="36" t="s">
        <v>4817</v>
      </c>
      <c r="C89">
        <v>47521</v>
      </c>
      <c r="D89" s="36" t="s">
        <v>5222</v>
      </c>
      <c r="F89" t="s">
        <v>2647</v>
      </c>
      <c r="H89" t="s">
        <v>2305</v>
      </c>
      <c r="J89" t="s">
        <v>1094</v>
      </c>
      <c r="Y89" s="36" t="s">
        <v>123</v>
      </c>
      <c r="Z89" s="36" t="s">
        <v>123</v>
      </c>
    </row>
    <row r="90" spans="1:26" x14ac:dyDescent="0.3">
      <c r="A90" s="36" t="s">
        <v>4895</v>
      </c>
      <c r="B90" s="36" t="s">
        <v>4817</v>
      </c>
      <c r="C90">
        <v>47042</v>
      </c>
      <c r="D90" s="36" t="s">
        <v>5223</v>
      </c>
      <c r="F90" t="s">
        <v>2648</v>
      </c>
      <c r="H90" t="s">
        <v>2306</v>
      </c>
      <c r="J90" t="s">
        <v>1512</v>
      </c>
      <c r="Y90" s="36" t="s">
        <v>124</v>
      </c>
      <c r="Z90" s="36" t="s">
        <v>124</v>
      </c>
    </row>
    <row r="91" spans="1:26" x14ac:dyDescent="0.3">
      <c r="A91" s="36" t="s">
        <v>4896</v>
      </c>
      <c r="B91" s="36" t="s">
        <v>4817</v>
      </c>
      <c r="C91">
        <v>47012</v>
      </c>
      <c r="D91" s="36" t="s">
        <v>5224</v>
      </c>
      <c r="F91" t="s">
        <v>2649</v>
      </c>
      <c r="H91" t="s">
        <v>1871</v>
      </c>
      <c r="J91" t="s">
        <v>1095</v>
      </c>
      <c r="Y91" s="36" t="s">
        <v>125</v>
      </c>
      <c r="Z91" s="36" t="s">
        <v>125</v>
      </c>
    </row>
    <row r="92" spans="1:26" x14ac:dyDescent="0.3">
      <c r="A92" s="36" t="s">
        <v>4897</v>
      </c>
      <c r="B92" s="36" t="s">
        <v>4813</v>
      </c>
      <c r="C92">
        <v>44021</v>
      </c>
      <c r="D92" s="36" t="s">
        <v>5225</v>
      </c>
      <c r="F92" t="s">
        <v>2650</v>
      </c>
      <c r="H92" t="s">
        <v>1872</v>
      </c>
      <c r="J92" t="s">
        <v>1096</v>
      </c>
      <c r="Y92" s="36" t="s">
        <v>126</v>
      </c>
      <c r="Z92" s="36" t="s">
        <v>126</v>
      </c>
    </row>
    <row r="93" spans="1:26" x14ac:dyDescent="0.3">
      <c r="A93" s="36" t="s">
        <v>4898</v>
      </c>
      <c r="B93" s="36" t="s">
        <v>4799</v>
      </c>
      <c r="C93">
        <v>29020</v>
      </c>
      <c r="D93" s="36" t="s">
        <v>5226</v>
      </c>
      <c r="F93" t="s">
        <v>2651</v>
      </c>
      <c r="H93" t="s">
        <v>2307</v>
      </c>
      <c r="J93" t="s">
        <v>1097</v>
      </c>
      <c r="Y93" s="36" t="s">
        <v>127</v>
      </c>
      <c r="Z93" s="36" t="s">
        <v>127</v>
      </c>
    </row>
    <row r="94" spans="1:26" x14ac:dyDescent="0.3">
      <c r="A94" s="36" t="s">
        <v>4899</v>
      </c>
      <c r="B94" s="36" t="s">
        <v>4801</v>
      </c>
      <c r="C94">
        <v>43044</v>
      </c>
      <c r="D94" s="36" t="s">
        <v>5227</v>
      </c>
      <c r="F94" t="s">
        <v>2652</v>
      </c>
      <c r="H94" t="s">
        <v>1873</v>
      </c>
      <c r="J94" t="s">
        <v>1098</v>
      </c>
      <c r="Y94" s="36" t="s">
        <v>128</v>
      </c>
      <c r="Z94" s="36" t="s">
        <v>128</v>
      </c>
    </row>
    <row r="95" spans="1:26" x14ac:dyDescent="0.3">
      <c r="A95" s="36" t="s">
        <v>4900</v>
      </c>
      <c r="B95" s="36" t="s">
        <v>4801</v>
      </c>
      <c r="C95">
        <v>43052</v>
      </c>
      <c r="D95" s="36" t="s">
        <v>5228</v>
      </c>
      <c r="F95" t="s">
        <v>2653</v>
      </c>
      <c r="H95" t="s">
        <v>1874</v>
      </c>
      <c r="J95" t="s">
        <v>1099</v>
      </c>
      <c r="Y95" s="36" t="s">
        <v>129</v>
      </c>
      <c r="Z95" s="36" t="s">
        <v>129</v>
      </c>
    </row>
    <row r="96" spans="1:26" x14ac:dyDescent="0.3">
      <c r="A96" s="36" t="s">
        <v>4901</v>
      </c>
      <c r="B96" s="36" t="s">
        <v>4813</v>
      </c>
      <c r="C96">
        <v>44022</v>
      </c>
      <c r="D96" s="36" t="s">
        <v>5229</v>
      </c>
      <c r="F96" t="s">
        <v>2654</v>
      </c>
      <c r="H96" t="s">
        <v>1875</v>
      </c>
      <c r="J96" t="s">
        <v>1100</v>
      </c>
      <c r="Y96" s="36" t="s">
        <v>130</v>
      </c>
      <c r="Z96" s="36" t="s">
        <v>130</v>
      </c>
    </row>
    <row r="97" spans="1:26" x14ac:dyDescent="0.3">
      <c r="A97" s="36" t="s">
        <v>4902</v>
      </c>
      <c r="B97" s="36" t="s">
        <v>4801</v>
      </c>
      <c r="C97">
        <v>43053</v>
      </c>
      <c r="D97" s="36" t="s">
        <v>5230</v>
      </c>
      <c r="F97" t="s">
        <v>2655</v>
      </c>
      <c r="H97" t="s">
        <v>1876</v>
      </c>
      <c r="J97" t="s">
        <v>1101</v>
      </c>
      <c r="Y97" s="36" t="s">
        <v>131</v>
      </c>
      <c r="Z97" s="36" t="s">
        <v>131</v>
      </c>
    </row>
    <row r="98" spans="1:26" x14ac:dyDescent="0.3">
      <c r="A98" s="36" t="s">
        <v>4903</v>
      </c>
      <c r="B98" s="36" t="s">
        <v>4823</v>
      </c>
      <c r="C98">
        <v>41033</v>
      </c>
      <c r="D98" s="36" t="s">
        <v>5231</v>
      </c>
      <c r="F98" t="s">
        <v>2656</v>
      </c>
      <c r="H98" t="s">
        <v>1877</v>
      </c>
      <c r="J98" t="s">
        <v>1102</v>
      </c>
      <c r="Y98" s="36" t="s">
        <v>132</v>
      </c>
      <c r="Z98" s="36" t="s">
        <v>132</v>
      </c>
    </row>
    <row r="99" spans="1:26" x14ac:dyDescent="0.3">
      <c r="A99" s="36" t="s">
        <v>4904</v>
      </c>
      <c r="B99" s="36" t="s">
        <v>4805</v>
      </c>
      <c r="C99">
        <v>48017</v>
      </c>
      <c r="D99" s="36" t="s">
        <v>5232</v>
      </c>
      <c r="F99" t="s">
        <v>2657</v>
      </c>
      <c r="H99" t="s">
        <v>2308</v>
      </c>
      <c r="J99" t="s">
        <v>1513</v>
      </c>
      <c r="Y99" s="36" t="s">
        <v>133</v>
      </c>
      <c r="Z99" s="36" t="s">
        <v>133</v>
      </c>
    </row>
    <row r="100" spans="1:26" x14ac:dyDescent="0.3">
      <c r="A100" s="36" t="s">
        <v>4905</v>
      </c>
      <c r="B100" s="36" t="s">
        <v>4813</v>
      </c>
      <c r="C100">
        <v>44034</v>
      </c>
      <c r="D100" s="36" t="s">
        <v>5233</v>
      </c>
      <c r="F100" t="s">
        <v>2658</v>
      </c>
      <c r="H100" t="s">
        <v>2309</v>
      </c>
      <c r="J100" t="s">
        <v>1514</v>
      </c>
      <c r="Y100" s="36" t="s">
        <v>134</v>
      </c>
      <c r="Z100" s="36" t="s">
        <v>134</v>
      </c>
    </row>
    <row r="101" spans="1:26" x14ac:dyDescent="0.3">
      <c r="A101" s="36" t="s">
        <v>4906</v>
      </c>
      <c r="B101" s="36" t="s">
        <v>4826</v>
      </c>
      <c r="C101">
        <v>47853</v>
      </c>
      <c r="D101" s="36" t="s">
        <v>5234</v>
      </c>
      <c r="F101" t="s">
        <v>2659</v>
      </c>
      <c r="H101" t="s">
        <v>2310</v>
      </c>
      <c r="J101" t="s">
        <v>1103</v>
      </c>
      <c r="Y101" s="36" t="s">
        <v>135</v>
      </c>
      <c r="Z101" s="36" t="s">
        <v>135</v>
      </c>
    </row>
    <row r="102" spans="1:26" x14ac:dyDescent="0.3">
      <c r="A102" s="36" t="s">
        <v>4907</v>
      </c>
      <c r="B102" s="36" t="s">
        <v>4801</v>
      </c>
      <c r="C102">
        <v>43021</v>
      </c>
      <c r="D102" s="36" t="s">
        <v>5235</v>
      </c>
      <c r="F102" t="s">
        <v>2660</v>
      </c>
      <c r="H102" t="s">
        <v>1878</v>
      </c>
      <c r="J102" t="s">
        <v>1515</v>
      </c>
      <c r="Y102" s="36" t="s">
        <v>136</v>
      </c>
      <c r="Z102" s="36" t="s">
        <v>136</v>
      </c>
    </row>
    <row r="103" spans="1:26" x14ac:dyDescent="0.3">
      <c r="A103" s="36" t="s">
        <v>4908</v>
      </c>
      <c r="B103" s="36" t="s">
        <v>4803</v>
      </c>
      <c r="C103">
        <v>42015</v>
      </c>
      <c r="D103" s="36" t="s">
        <v>5236</v>
      </c>
      <c r="F103" t="s">
        <v>2661</v>
      </c>
      <c r="H103" t="s">
        <v>1879</v>
      </c>
      <c r="J103" t="s">
        <v>1516</v>
      </c>
      <c r="Y103" s="36" t="s">
        <v>137</v>
      </c>
      <c r="Z103" s="36" t="s">
        <v>137</v>
      </c>
    </row>
    <row r="104" spans="1:26" x14ac:dyDescent="0.3">
      <c r="A104" s="36" t="s">
        <v>4909</v>
      </c>
      <c r="B104" s="36" t="s">
        <v>4799</v>
      </c>
      <c r="C104">
        <v>29020</v>
      </c>
      <c r="D104" s="36" t="s">
        <v>5237</v>
      </c>
      <c r="F104" t="s">
        <v>2662</v>
      </c>
      <c r="H104" t="s">
        <v>1880</v>
      </c>
      <c r="J104" t="s">
        <v>1517</v>
      </c>
      <c r="Y104" s="36" t="s">
        <v>138</v>
      </c>
      <c r="Z104" s="36" t="s">
        <v>138</v>
      </c>
    </row>
    <row r="105" spans="1:26" x14ac:dyDescent="0.3">
      <c r="A105" s="36" t="s">
        <v>4910</v>
      </c>
      <c r="B105" s="36" t="s">
        <v>4799</v>
      </c>
      <c r="C105">
        <v>29016</v>
      </c>
      <c r="D105" s="36" t="s">
        <v>5238</v>
      </c>
      <c r="F105" t="s">
        <v>2663</v>
      </c>
      <c r="H105" t="s">
        <v>2311</v>
      </c>
      <c r="J105" t="s">
        <v>1104</v>
      </c>
      <c r="Y105" s="36" t="s">
        <v>139</v>
      </c>
      <c r="Z105" s="36" t="s">
        <v>139</v>
      </c>
    </row>
    <row r="106" spans="1:26" x14ac:dyDescent="0.3">
      <c r="A106" s="36" t="s">
        <v>4911</v>
      </c>
      <c r="B106" s="36" t="s">
        <v>4805</v>
      </c>
      <c r="C106">
        <v>48033</v>
      </c>
      <c r="D106" s="36" t="s">
        <v>5239</v>
      </c>
      <c r="F106" t="s">
        <v>2664</v>
      </c>
      <c r="H106" t="s">
        <v>2312</v>
      </c>
      <c r="J106" t="s">
        <v>1105</v>
      </c>
      <c r="Y106" s="36" t="s">
        <v>140</v>
      </c>
      <c r="Z106" s="36" t="s">
        <v>140</v>
      </c>
    </row>
    <row r="107" spans="1:26" x14ac:dyDescent="0.3">
      <c r="A107" s="36" t="s">
        <v>4912</v>
      </c>
      <c r="B107" s="36" t="s">
        <v>4809</v>
      </c>
      <c r="C107">
        <v>40014</v>
      </c>
      <c r="D107" s="36" t="s">
        <v>5240</v>
      </c>
      <c r="F107" t="s">
        <v>2665</v>
      </c>
      <c r="H107" t="s">
        <v>1881</v>
      </c>
      <c r="J107" t="s">
        <v>1106</v>
      </c>
      <c r="Y107" s="36" t="s">
        <v>141</v>
      </c>
      <c r="Z107" s="36" t="s">
        <v>141</v>
      </c>
    </row>
    <row r="108" spans="1:26" x14ac:dyDescent="0.3">
      <c r="A108" s="36" t="s">
        <v>4913</v>
      </c>
      <c r="B108" s="36" t="s">
        <v>4817</v>
      </c>
      <c r="C108">
        <v>47013</v>
      </c>
      <c r="D108" s="36" t="s">
        <v>5241</v>
      </c>
      <c r="F108" t="s">
        <v>2666</v>
      </c>
      <c r="H108" t="s">
        <v>1882</v>
      </c>
      <c r="J108" t="s">
        <v>1107</v>
      </c>
      <c r="Y108" s="36" t="s">
        <v>142</v>
      </c>
      <c r="Z108" s="36" t="s">
        <v>142</v>
      </c>
    </row>
    <row r="109" spans="1:26" x14ac:dyDescent="0.3">
      <c r="A109" s="36" t="s">
        <v>4914</v>
      </c>
      <c r="B109" s="36" t="s">
        <v>4809</v>
      </c>
      <c r="C109">
        <v>40060</v>
      </c>
      <c r="D109" s="36" t="s">
        <v>5242</v>
      </c>
      <c r="F109" t="s">
        <v>2667</v>
      </c>
      <c r="H109" t="s">
        <v>1883</v>
      </c>
      <c r="J109" t="s">
        <v>1518</v>
      </c>
      <c r="Y109" s="36" t="s">
        <v>143</v>
      </c>
      <c r="Z109" s="36" t="s">
        <v>143</v>
      </c>
    </row>
    <row r="110" spans="1:26" x14ac:dyDescent="0.3">
      <c r="A110" s="36" t="s">
        <v>4915</v>
      </c>
      <c r="B110" s="36" t="s">
        <v>4803</v>
      </c>
      <c r="C110">
        <v>42042</v>
      </c>
      <c r="D110" s="36" t="s">
        <v>5243</v>
      </c>
      <c r="F110" t="s">
        <v>2668</v>
      </c>
      <c r="H110" t="s">
        <v>2313</v>
      </c>
      <c r="J110" t="s">
        <v>1519</v>
      </c>
      <c r="Y110" s="36" t="s">
        <v>144</v>
      </c>
      <c r="Z110" s="36" t="s">
        <v>144</v>
      </c>
    </row>
    <row r="111" spans="1:26" x14ac:dyDescent="0.3">
      <c r="A111" s="36" t="s">
        <v>4916</v>
      </c>
      <c r="B111" s="36" t="s">
        <v>4805</v>
      </c>
      <c r="C111">
        <v>48018</v>
      </c>
      <c r="D111" s="36" t="s">
        <v>5244</v>
      </c>
      <c r="F111" t="s">
        <v>2669</v>
      </c>
      <c r="H111" t="s">
        <v>1884</v>
      </c>
      <c r="J111" t="s">
        <v>1108</v>
      </c>
      <c r="Y111" s="36" t="s">
        <v>145</v>
      </c>
      <c r="Z111" s="36" t="s">
        <v>145</v>
      </c>
    </row>
    <row r="112" spans="1:26" x14ac:dyDescent="0.3">
      <c r="A112" s="36" t="s">
        <v>4917</v>
      </c>
      <c r="B112" s="36" t="s">
        <v>4823</v>
      </c>
      <c r="C112">
        <v>41021</v>
      </c>
      <c r="D112" s="36" t="s">
        <v>5245</v>
      </c>
      <c r="F112" t="s">
        <v>2670</v>
      </c>
      <c r="H112" t="s">
        <v>1885</v>
      </c>
      <c r="J112" t="s">
        <v>1109</v>
      </c>
      <c r="Y112" s="36" t="s">
        <v>146</v>
      </c>
      <c r="Z112" s="36" t="s">
        <v>146</v>
      </c>
    </row>
    <row r="113" spans="1:26" x14ac:dyDescent="0.3">
      <c r="A113" s="36" t="s">
        <v>4918</v>
      </c>
      <c r="B113" s="36" t="s">
        <v>4799</v>
      </c>
      <c r="C113">
        <v>29023</v>
      </c>
      <c r="D113" s="36" t="s">
        <v>5246</v>
      </c>
      <c r="F113" t="s">
        <v>2671</v>
      </c>
      <c r="H113" t="s">
        <v>1886</v>
      </c>
      <c r="J113" t="s">
        <v>1520</v>
      </c>
      <c r="Y113" s="36" t="s">
        <v>147</v>
      </c>
      <c r="Z113" s="36" t="s">
        <v>147</v>
      </c>
    </row>
    <row r="114" spans="1:26" x14ac:dyDescent="0.3">
      <c r="A114" s="36" t="s">
        <v>4919</v>
      </c>
      <c r="B114" s="36" t="s">
        <v>4801</v>
      </c>
      <c r="C114">
        <v>43035</v>
      </c>
      <c r="D114" s="36" t="s">
        <v>5247</v>
      </c>
      <c r="F114" t="s">
        <v>2672</v>
      </c>
      <c r="H114" t="s">
        <v>1887</v>
      </c>
      <c r="J114" t="s">
        <v>1110</v>
      </c>
      <c r="Y114" s="36" t="s">
        <v>148</v>
      </c>
      <c r="Z114" s="36" t="s">
        <v>148</v>
      </c>
    </row>
    <row r="115" spans="1:26" x14ac:dyDescent="0.3">
      <c r="A115" s="36" t="s">
        <v>4920</v>
      </c>
      <c r="B115" s="36" t="s">
        <v>4813</v>
      </c>
      <c r="C115">
        <v>44121</v>
      </c>
      <c r="D115" s="36" t="s">
        <v>5248</v>
      </c>
      <c r="F115" t="s">
        <v>2673</v>
      </c>
      <c r="H115" t="s">
        <v>1888</v>
      </c>
      <c r="J115" t="s">
        <v>1521</v>
      </c>
      <c r="Y115" s="36" t="s">
        <v>149</v>
      </c>
      <c r="Z115" s="36" t="s">
        <v>149</v>
      </c>
    </row>
    <row r="116" spans="1:26" x14ac:dyDescent="0.3">
      <c r="A116" s="36" t="s">
        <v>4921</v>
      </c>
      <c r="B116" s="36" t="s">
        <v>4799</v>
      </c>
      <c r="C116">
        <v>29024</v>
      </c>
      <c r="D116" s="36" t="s">
        <v>5249</v>
      </c>
      <c r="F116" t="s">
        <v>2674</v>
      </c>
      <c r="H116" t="s">
        <v>2314</v>
      </c>
      <c r="J116" t="s">
        <v>1522</v>
      </c>
      <c r="Y116" s="36" t="s">
        <v>150</v>
      </c>
      <c r="Z116" s="36" t="s">
        <v>150</v>
      </c>
    </row>
    <row r="117" spans="1:26" x14ac:dyDescent="0.3">
      <c r="A117" s="36" t="s">
        <v>4922</v>
      </c>
      <c r="B117" s="36" t="s">
        <v>4801</v>
      </c>
      <c r="C117">
        <v>43036</v>
      </c>
      <c r="D117" s="36" t="s">
        <v>5250</v>
      </c>
      <c r="F117" t="s">
        <v>2675</v>
      </c>
      <c r="H117" t="s">
        <v>1889</v>
      </c>
      <c r="J117" t="s">
        <v>1111</v>
      </c>
      <c r="Y117" s="36" t="s">
        <v>151</v>
      </c>
      <c r="Z117" s="36" t="s">
        <v>151</v>
      </c>
    </row>
    <row r="118" spans="1:26" x14ac:dyDescent="0.3">
      <c r="A118" s="36" t="s">
        <v>4923</v>
      </c>
      <c r="B118" s="36" t="s">
        <v>4823</v>
      </c>
      <c r="C118">
        <v>41034</v>
      </c>
      <c r="D118" s="36" t="s">
        <v>5251</v>
      </c>
      <c r="F118" t="s">
        <v>2676</v>
      </c>
      <c r="H118" t="s">
        <v>2315</v>
      </c>
      <c r="J118" t="s">
        <v>1112</v>
      </c>
      <c r="Y118" s="36" t="s">
        <v>152</v>
      </c>
      <c r="Z118" s="36" t="s">
        <v>152</v>
      </c>
    </row>
    <row r="119" spans="1:26" x14ac:dyDescent="0.3">
      <c r="A119" s="36" t="s">
        <v>4924</v>
      </c>
      <c r="B119" s="36" t="s">
        <v>4823</v>
      </c>
      <c r="C119">
        <v>41042</v>
      </c>
      <c r="D119" s="36" t="s">
        <v>5252</v>
      </c>
      <c r="F119" t="s">
        <v>2677</v>
      </c>
      <c r="H119" t="s">
        <v>2316</v>
      </c>
      <c r="J119" t="s">
        <v>1113</v>
      </c>
      <c r="Y119" s="36" t="s">
        <v>153</v>
      </c>
      <c r="Z119" s="36" t="s">
        <v>153</v>
      </c>
    </row>
    <row r="120" spans="1:26" x14ac:dyDescent="0.3">
      <c r="A120" s="36" t="s">
        <v>4925</v>
      </c>
      <c r="B120" s="36" t="s">
        <v>4799</v>
      </c>
      <c r="C120">
        <v>29017</v>
      </c>
      <c r="D120" s="36" t="s">
        <v>5253</v>
      </c>
      <c r="F120" t="s">
        <v>2678</v>
      </c>
      <c r="H120" t="s">
        <v>1890</v>
      </c>
      <c r="J120" t="s">
        <v>1523</v>
      </c>
      <c r="Y120" s="36" t="s">
        <v>154</v>
      </c>
      <c r="Z120" s="36" t="s">
        <v>154</v>
      </c>
    </row>
    <row r="121" spans="1:26" x14ac:dyDescent="0.3">
      <c r="A121" s="36" t="s">
        <v>4926</v>
      </c>
      <c r="B121" s="36" t="s">
        <v>4813</v>
      </c>
      <c r="C121">
        <v>44027</v>
      </c>
      <c r="D121" s="36" t="s">
        <v>5254</v>
      </c>
      <c r="F121" t="s">
        <v>2679</v>
      </c>
      <c r="H121" t="s">
        <v>2317</v>
      </c>
      <c r="J121" t="s">
        <v>1524</v>
      </c>
      <c r="Y121" s="36" t="s">
        <v>155</v>
      </c>
      <c r="Z121" s="36" t="s">
        <v>155</v>
      </c>
    </row>
    <row r="122" spans="1:26" x14ac:dyDescent="0.3">
      <c r="A122" s="36" t="s">
        <v>4927</v>
      </c>
      <c r="B122" s="36" t="s">
        <v>4823</v>
      </c>
      <c r="C122">
        <v>41022</v>
      </c>
      <c r="D122" s="36" t="s">
        <v>5255</v>
      </c>
      <c r="F122" t="s">
        <v>2680</v>
      </c>
      <c r="H122" t="s">
        <v>2318</v>
      </c>
      <c r="J122" t="s">
        <v>1114</v>
      </c>
      <c r="Y122" s="36" t="s">
        <v>156</v>
      </c>
      <c r="Z122" s="36" t="s">
        <v>156</v>
      </c>
    </row>
    <row r="123" spans="1:26" x14ac:dyDescent="0.3">
      <c r="A123" s="36" t="s">
        <v>4928</v>
      </c>
      <c r="B123" s="36" t="s">
        <v>4809</v>
      </c>
      <c r="C123">
        <v>40025</v>
      </c>
      <c r="D123" s="36" t="s">
        <v>5256</v>
      </c>
      <c r="F123" t="s">
        <v>2681</v>
      </c>
      <c r="H123" t="s">
        <v>2319</v>
      </c>
      <c r="J123" t="s">
        <v>1114</v>
      </c>
      <c r="Y123" s="36" t="s">
        <v>157</v>
      </c>
      <c r="Z123" s="36" t="s">
        <v>157</v>
      </c>
    </row>
    <row r="124" spans="1:26" x14ac:dyDescent="0.3">
      <c r="A124" s="36" t="s">
        <v>4929</v>
      </c>
      <c r="B124" s="36" t="s">
        <v>4801</v>
      </c>
      <c r="C124">
        <v>43012</v>
      </c>
      <c r="D124" s="36" t="s">
        <v>5257</v>
      </c>
      <c r="F124" t="s">
        <v>2682</v>
      </c>
      <c r="H124" t="s">
        <v>2320</v>
      </c>
      <c r="J124" t="s">
        <v>1115</v>
      </c>
      <c r="Y124" s="36" t="s">
        <v>158</v>
      </c>
      <c r="Z124" s="36" t="s">
        <v>158</v>
      </c>
    </row>
    <row r="125" spans="1:26" x14ac:dyDescent="0.3">
      <c r="A125" s="36" t="s">
        <v>4930</v>
      </c>
      <c r="B125" s="36" t="s">
        <v>4801</v>
      </c>
      <c r="C125">
        <v>43010</v>
      </c>
      <c r="D125" s="36" t="s">
        <v>5258</v>
      </c>
      <c r="F125" t="s">
        <v>2683</v>
      </c>
      <c r="H125" t="s">
        <v>1891</v>
      </c>
      <c r="J125" t="s">
        <v>1116</v>
      </c>
      <c r="Y125" s="36" t="s">
        <v>159</v>
      </c>
      <c r="Z125" s="36" t="s">
        <v>159</v>
      </c>
    </row>
    <row r="126" spans="1:26" x14ac:dyDescent="0.3">
      <c r="A126" s="79" t="s">
        <v>5465</v>
      </c>
      <c r="B126" s="36" t="s">
        <v>4817</v>
      </c>
      <c r="C126">
        <v>47121</v>
      </c>
      <c r="D126" s="36" t="s">
        <v>5259</v>
      </c>
      <c r="F126" t="s">
        <v>2684</v>
      </c>
      <c r="H126" t="s">
        <v>1892</v>
      </c>
      <c r="J126" t="s">
        <v>1525</v>
      </c>
      <c r="Y126" s="36" t="s">
        <v>160</v>
      </c>
      <c r="Z126" s="36" t="s">
        <v>160</v>
      </c>
    </row>
    <row r="127" spans="1:26" x14ac:dyDescent="0.3">
      <c r="A127" s="36" t="s">
        <v>4931</v>
      </c>
      <c r="B127" s="36" t="s">
        <v>4817</v>
      </c>
      <c r="C127">
        <v>47034</v>
      </c>
      <c r="D127" s="36" t="s">
        <v>5260</v>
      </c>
      <c r="F127" t="s">
        <v>2685</v>
      </c>
      <c r="H127" t="s">
        <v>2321</v>
      </c>
      <c r="J127" t="s">
        <v>1526</v>
      </c>
      <c r="Y127" s="36" t="s">
        <v>161</v>
      </c>
      <c r="Z127" s="36" t="s">
        <v>161</v>
      </c>
    </row>
    <row r="128" spans="1:26" x14ac:dyDescent="0.3">
      <c r="A128" s="36" t="s">
        <v>4932</v>
      </c>
      <c r="B128" s="36" t="s">
        <v>4823</v>
      </c>
      <c r="C128">
        <v>41043</v>
      </c>
      <c r="D128" s="36" t="s">
        <v>5261</v>
      </c>
      <c r="F128" t="s">
        <v>2686</v>
      </c>
      <c r="H128" t="s">
        <v>1893</v>
      </c>
      <c r="J128" t="s">
        <v>1117</v>
      </c>
      <c r="Y128" s="36" t="s">
        <v>162</v>
      </c>
      <c r="Z128" s="36" t="s">
        <v>162</v>
      </c>
    </row>
    <row r="129" spans="1:26" x14ac:dyDescent="0.3">
      <c r="A129" s="36" t="s">
        <v>4933</v>
      </c>
      <c r="B129" s="36" t="s">
        <v>4801</v>
      </c>
      <c r="C129">
        <v>43045</v>
      </c>
      <c r="D129" s="36" t="s">
        <v>5262</v>
      </c>
      <c r="F129" t="s">
        <v>2687</v>
      </c>
      <c r="H129" t="s">
        <v>1894</v>
      </c>
      <c r="J129" t="s">
        <v>1118</v>
      </c>
      <c r="Y129" s="36" t="s">
        <v>163</v>
      </c>
      <c r="Z129" s="36" t="s">
        <v>163</v>
      </c>
    </row>
    <row r="130" spans="1:26" x14ac:dyDescent="0.3">
      <c r="A130" s="36" t="s">
        <v>4934</v>
      </c>
      <c r="B130" s="36" t="s">
        <v>4823</v>
      </c>
      <c r="C130">
        <v>41044</v>
      </c>
      <c r="D130" s="36" t="s">
        <v>5263</v>
      </c>
      <c r="F130" t="s">
        <v>2688</v>
      </c>
      <c r="H130" t="s">
        <v>1895</v>
      </c>
      <c r="J130" t="s">
        <v>1527</v>
      </c>
      <c r="Y130" s="36" t="s">
        <v>164</v>
      </c>
      <c r="Z130" s="36" t="s">
        <v>164</v>
      </c>
    </row>
    <row r="131" spans="1:26" x14ac:dyDescent="0.3">
      <c r="A131" s="36" t="s">
        <v>4935</v>
      </c>
      <c r="B131" s="36" t="s">
        <v>4805</v>
      </c>
      <c r="C131">
        <v>48034</v>
      </c>
      <c r="D131" s="36" t="s">
        <v>5264</v>
      </c>
      <c r="F131" t="s">
        <v>2689</v>
      </c>
      <c r="H131" t="s">
        <v>2322</v>
      </c>
      <c r="J131" t="s">
        <v>1528</v>
      </c>
      <c r="Y131" s="36" t="s">
        <v>165</v>
      </c>
      <c r="Z131" s="36" t="s">
        <v>165</v>
      </c>
    </row>
    <row r="132" spans="1:26" x14ac:dyDescent="0.3">
      <c r="A132" s="36" t="s">
        <v>4936</v>
      </c>
      <c r="B132" s="36" t="s">
        <v>4809</v>
      </c>
      <c r="C132">
        <v>40041</v>
      </c>
      <c r="D132" s="36" t="s">
        <v>5265</v>
      </c>
      <c r="F132" t="s">
        <v>2690</v>
      </c>
      <c r="H132" t="s">
        <v>2323</v>
      </c>
      <c r="J132" t="s">
        <v>1529</v>
      </c>
      <c r="Y132" s="36" t="s">
        <v>166</v>
      </c>
      <c r="Z132" s="36" t="s">
        <v>166</v>
      </c>
    </row>
    <row r="133" spans="1:26" x14ac:dyDescent="0.3">
      <c r="A133" s="36" t="s">
        <v>4937</v>
      </c>
      <c r="B133" s="36" t="s">
        <v>4817</v>
      </c>
      <c r="C133">
        <v>47010</v>
      </c>
      <c r="D133" s="36" t="s">
        <v>5266</v>
      </c>
      <c r="F133" t="s">
        <v>2691</v>
      </c>
      <c r="H133" t="s">
        <v>2324</v>
      </c>
      <c r="J133" t="s">
        <v>1119</v>
      </c>
      <c r="Y133" s="36" t="s">
        <v>167</v>
      </c>
      <c r="Z133" s="36" t="s">
        <v>167</v>
      </c>
    </row>
    <row r="134" spans="1:26" x14ac:dyDescent="0.3">
      <c r="A134" s="36" t="s">
        <v>4938</v>
      </c>
      <c r="B134" s="36" t="s">
        <v>4809</v>
      </c>
      <c r="C134">
        <v>40015</v>
      </c>
      <c r="D134" s="36" t="s">
        <v>5267</v>
      </c>
      <c r="F134" t="s">
        <v>2692</v>
      </c>
      <c r="H134" t="s">
        <v>2325</v>
      </c>
      <c r="J134" t="s">
        <v>1120</v>
      </c>
      <c r="Y134" s="36" t="s">
        <v>168</v>
      </c>
      <c r="Z134" s="36" t="s">
        <v>168</v>
      </c>
    </row>
    <row r="135" spans="1:26" x14ac:dyDescent="0.3">
      <c r="A135" s="36" t="s">
        <v>4939</v>
      </c>
      <c r="B135" s="36" t="s">
        <v>4817</v>
      </c>
      <c r="C135">
        <v>47035</v>
      </c>
      <c r="D135" s="36" t="s">
        <v>5268</v>
      </c>
      <c r="F135" t="s">
        <v>2693</v>
      </c>
      <c r="H135" t="s">
        <v>2326</v>
      </c>
      <c r="J135" t="s">
        <v>1121</v>
      </c>
      <c r="Y135" s="36" t="s">
        <v>169</v>
      </c>
      <c r="Z135" s="36" t="s">
        <v>169</v>
      </c>
    </row>
    <row r="136" spans="1:26" x14ac:dyDescent="0.3">
      <c r="A136" s="36" t="s">
        <v>4940</v>
      </c>
      <c r="B136" s="36" t="s">
        <v>4803</v>
      </c>
      <c r="C136">
        <v>42043</v>
      </c>
      <c r="D136" s="36" t="s">
        <v>5269</v>
      </c>
      <c r="F136" t="s">
        <v>2694</v>
      </c>
      <c r="H136" t="s">
        <v>2327</v>
      </c>
      <c r="J136" t="s">
        <v>1530</v>
      </c>
      <c r="Y136" s="36" t="s">
        <v>170</v>
      </c>
      <c r="Z136" s="36" t="s">
        <v>170</v>
      </c>
    </row>
    <row r="137" spans="1:26" x14ac:dyDescent="0.3">
      <c r="A137" s="36" t="s">
        <v>4941</v>
      </c>
      <c r="B137" s="36" t="s">
        <v>4817</v>
      </c>
      <c r="C137">
        <v>47043</v>
      </c>
      <c r="D137" s="36" t="s">
        <v>5270</v>
      </c>
      <c r="F137" t="s">
        <v>2695</v>
      </c>
      <c r="H137" t="s">
        <v>1896</v>
      </c>
      <c r="J137" t="s">
        <v>1122</v>
      </c>
      <c r="Y137" s="36" t="s">
        <v>171</v>
      </c>
      <c r="Z137" s="36" t="s">
        <v>171</v>
      </c>
    </row>
    <row r="138" spans="1:26" x14ac:dyDescent="0.3">
      <c r="A138" s="36" t="s">
        <v>4942</v>
      </c>
      <c r="B138" s="36" t="s">
        <v>4799</v>
      </c>
      <c r="C138">
        <v>29010</v>
      </c>
      <c r="D138" s="36" t="s">
        <v>5271</v>
      </c>
      <c r="F138" t="s">
        <v>2696</v>
      </c>
      <c r="H138" t="s">
        <v>2328</v>
      </c>
      <c r="J138" t="s">
        <v>1123</v>
      </c>
      <c r="Y138" s="36" t="s">
        <v>172</v>
      </c>
      <c r="Z138" s="36" t="s">
        <v>172</v>
      </c>
    </row>
    <row r="139" spans="1:26" x14ac:dyDescent="0.3">
      <c r="A139" s="36" t="s">
        <v>4943</v>
      </c>
      <c r="B139" s="36" t="s">
        <v>4826</v>
      </c>
      <c r="C139">
        <v>47855</v>
      </c>
      <c r="D139" s="36" t="s">
        <v>5272</v>
      </c>
      <c r="F139" t="s">
        <v>2697</v>
      </c>
      <c r="H139" t="s">
        <v>2329</v>
      </c>
      <c r="J139" t="s">
        <v>1124</v>
      </c>
      <c r="Y139" s="36" t="s">
        <v>173</v>
      </c>
      <c r="Z139" s="36" t="s">
        <v>173</v>
      </c>
    </row>
    <row r="140" spans="1:26" x14ac:dyDescent="0.3">
      <c r="A140" s="36" t="s">
        <v>4944</v>
      </c>
      <c r="B140" s="36" t="s">
        <v>4813</v>
      </c>
      <c r="C140">
        <v>44020</v>
      </c>
      <c r="D140" s="36" t="s">
        <v>5273</v>
      </c>
      <c r="F140" t="s">
        <v>2698</v>
      </c>
      <c r="H140" t="s">
        <v>1897</v>
      </c>
      <c r="J140" t="s">
        <v>1125</v>
      </c>
      <c r="Y140" s="36" t="s">
        <v>174</v>
      </c>
      <c r="Z140" s="36" t="s">
        <v>174</v>
      </c>
    </row>
    <row r="141" spans="1:26" x14ac:dyDescent="0.3">
      <c r="A141" s="36" t="s">
        <v>4945</v>
      </c>
      <c r="B141" s="36" t="s">
        <v>4799</v>
      </c>
      <c r="C141">
        <v>29020</v>
      </c>
      <c r="D141" s="36" t="s">
        <v>5274</v>
      </c>
      <c r="F141" t="s">
        <v>2699</v>
      </c>
      <c r="H141" t="s">
        <v>1898</v>
      </c>
      <c r="J141" t="s">
        <v>1126</v>
      </c>
      <c r="Y141" s="36" t="s">
        <v>175</v>
      </c>
      <c r="Z141" s="36" t="s">
        <v>175</v>
      </c>
    </row>
    <row r="142" spans="1:26" x14ac:dyDescent="0.3">
      <c r="A142" s="36" t="s">
        <v>4946</v>
      </c>
      <c r="B142" s="36" t="s">
        <v>4799</v>
      </c>
      <c r="C142">
        <v>29010</v>
      </c>
      <c r="D142" s="36" t="s">
        <v>5275</v>
      </c>
      <c r="F142" t="s">
        <v>2700</v>
      </c>
      <c r="H142" t="s">
        <v>1899</v>
      </c>
      <c r="J142" t="s">
        <v>1127</v>
      </c>
      <c r="Y142" s="36" t="s">
        <v>176</v>
      </c>
      <c r="Z142" s="36" t="s">
        <v>176</v>
      </c>
    </row>
    <row r="143" spans="1:26" x14ac:dyDescent="0.3">
      <c r="A143" s="36" t="s">
        <v>4947</v>
      </c>
      <c r="B143" s="36" t="s">
        <v>4809</v>
      </c>
      <c r="C143">
        <v>40057</v>
      </c>
      <c r="D143" s="36" t="s">
        <v>5276</v>
      </c>
      <c r="F143" t="s">
        <v>2701</v>
      </c>
      <c r="H143" t="s">
        <v>1900</v>
      </c>
      <c r="J143" t="s">
        <v>1531</v>
      </c>
      <c r="Y143" s="36" t="s">
        <v>177</v>
      </c>
      <c r="Z143" s="36" t="s">
        <v>177</v>
      </c>
    </row>
    <row r="144" spans="1:26" x14ac:dyDescent="0.3">
      <c r="A144" s="36" t="s">
        <v>4948</v>
      </c>
      <c r="B144" s="36" t="s">
        <v>4809</v>
      </c>
      <c r="C144">
        <v>40030</v>
      </c>
      <c r="D144" s="36" t="s">
        <v>5277</v>
      </c>
      <c r="F144" t="s">
        <v>2702</v>
      </c>
      <c r="H144" t="s">
        <v>1901</v>
      </c>
      <c r="J144" t="s">
        <v>1532</v>
      </c>
      <c r="Y144" s="36" t="s">
        <v>178</v>
      </c>
      <c r="Z144" s="36" t="s">
        <v>178</v>
      </c>
    </row>
    <row r="145" spans="1:26" x14ac:dyDescent="0.3">
      <c r="A145" s="36" t="s">
        <v>4949</v>
      </c>
      <c r="B145" s="36" t="s">
        <v>4799</v>
      </c>
      <c r="C145">
        <v>29025</v>
      </c>
      <c r="D145" s="36" t="s">
        <v>5278</v>
      </c>
      <c r="F145" t="s">
        <v>2703</v>
      </c>
      <c r="H145" t="s">
        <v>2330</v>
      </c>
      <c r="J145" t="s">
        <v>1128</v>
      </c>
      <c r="Y145" s="36" t="s">
        <v>179</v>
      </c>
      <c r="Z145" s="36" t="s">
        <v>179</v>
      </c>
    </row>
    <row r="146" spans="1:26" x14ac:dyDescent="0.3">
      <c r="A146" s="36" t="s">
        <v>4950</v>
      </c>
      <c r="B146" s="36" t="s">
        <v>4803</v>
      </c>
      <c r="C146">
        <v>42044</v>
      </c>
      <c r="D146" s="36" t="s">
        <v>5279</v>
      </c>
      <c r="F146" t="s">
        <v>2704</v>
      </c>
      <c r="H146" t="s">
        <v>1902</v>
      </c>
      <c r="J146" t="s">
        <v>1129</v>
      </c>
      <c r="Y146" s="36" t="s">
        <v>180</v>
      </c>
      <c r="Z146" s="36" t="s">
        <v>180</v>
      </c>
    </row>
    <row r="147" spans="1:26" x14ac:dyDescent="0.3">
      <c r="A147" s="36" t="s">
        <v>4951</v>
      </c>
      <c r="B147" s="36" t="s">
        <v>4803</v>
      </c>
      <c r="C147">
        <v>42016</v>
      </c>
      <c r="D147" s="36" t="s">
        <v>5280</v>
      </c>
      <c r="F147" t="s">
        <v>2705</v>
      </c>
      <c r="H147" t="s">
        <v>1903</v>
      </c>
      <c r="J147" t="s">
        <v>1533</v>
      </c>
      <c r="Y147" s="36" t="s">
        <v>181</v>
      </c>
      <c r="Z147" s="36" t="s">
        <v>181</v>
      </c>
    </row>
    <row r="148" spans="1:26" x14ac:dyDescent="0.3">
      <c r="A148" s="36" t="s">
        <v>4952</v>
      </c>
      <c r="B148" s="36" t="s">
        <v>4823</v>
      </c>
      <c r="C148">
        <v>41052</v>
      </c>
      <c r="D148" s="36" t="s">
        <v>5281</v>
      </c>
      <c r="F148" t="s">
        <v>2706</v>
      </c>
      <c r="H148" t="s">
        <v>2331</v>
      </c>
      <c r="J148" t="s">
        <v>1534</v>
      </c>
      <c r="Y148" s="36" t="s">
        <v>182</v>
      </c>
      <c r="Z148" s="36" t="s">
        <v>182</v>
      </c>
    </row>
    <row r="149" spans="1:26" x14ac:dyDescent="0.3">
      <c r="A149" s="36" t="s">
        <v>4953</v>
      </c>
      <c r="B149" s="36" t="s">
        <v>4809</v>
      </c>
      <c r="C149">
        <v>40026</v>
      </c>
      <c r="D149" s="36" t="s">
        <v>5282</v>
      </c>
      <c r="F149" t="s">
        <v>2707</v>
      </c>
      <c r="H149" t="s">
        <v>1904</v>
      </c>
      <c r="J149" t="s">
        <v>1535</v>
      </c>
      <c r="Y149" s="36" t="s">
        <v>183</v>
      </c>
      <c r="Z149" s="36" t="s">
        <v>183</v>
      </c>
    </row>
    <row r="150" spans="1:26" x14ac:dyDescent="0.3">
      <c r="A150" s="36" t="s">
        <v>4954</v>
      </c>
      <c r="B150" s="36" t="s">
        <v>4813</v>
      </c>
      <c r="C150">
        <v>44037</v>
      </c>
      <c r="D150" s="36" t="s">
        <v>5283</v>
      </c>
      <c r="F150" t="s">
        <v>2708</v>
      </c>
      <c r="H150" t="s">
        <v>1905</v>
      </c>
      <c r="J150" t="s">
        <v>1130</v>
      </c>
      <c r="Y150" s="36" t="s">
        <v>184</v>
      </c>
      <c r="Z150" s="36" t="s">
        <v>184</v>
      </c>
    </row>
    <row r="151" spans="1:26" x14ac:dyDescent="0.3">
      <c r="A151" s="36" t="s">
        <v>4955</v>
      </c>
      <c r="B151" s="36" t="s">
        <v>4813</v>
      </c>
      <c r="C151">
        <v>44023</v>
      </c>
      <c r="D151" s="36" t="s">
        <v>5284</v>
      </c>
      <c r="F151" t="s">
        <v>2709</v>
      </c>
      <c r="H151" t="s">
        <v>1906</v>
      </c>
      <c r="J151" t="s">
        <v>1131</v>
      </c>
      <c r="Y151" s="36" t="s">
        <v>185</v>
      </c>
      <c r="Z151" s="36" t="s">
        <v>185</v>
      </c>
    </row>
    <row r="152" spans="1:26" x14ac:dyDescent="0.3">
      <c r="A152" s="36" t="s">
        <v>4956</v>
      </c>
      <c r="B152" s="36" t="s">
        <v>4823</v>
      </c>
      <c r="C152">
        <v>41023</v>
      </c>
      <c r="D152" s="36" t="s">
        <v>5285</v>
      </c>
      <c r="F152" t="s">
        <v>2710</v>
      </c>
      <c r="H152" t="s">
        <v>2332</v>
      </c>
      <c r="J152" t="s">
        <v>1132</v>
      </c>
      <c r="Y152" s="36" t="s">
        <v>186</v>
      </c>
      <c r="Z152" s="36" t="s">
        <v>186</v>
      </c>
    </row>
    <row r="153" spans="1:26" x14ac:dyDescent="0.3">
      <c r="A153" s="36" t="s">
        <v>4957</v>
      </c>
      <c r="B153" s="36" t="s">
        <v>4801</v>
      </c>
      <c r="C153">
        <v>43013</v>
      </c>
      <c r="D153" s="36" t="s">
        <v>5286</v>
      </c>
      <c r="F153" t="s">
        <v>2711</v>
      </c>
      <c r="H153" t="s">
        <v>2333</v>
      </c>
      <c r="J153" t="s">
        <v>1133</v>
      </c>
      <c r="Y153" s="36" t="s">
        <v>187</v>
      </c>
      <c r="Z153" s="36" t="s">
        <v>187</v>
      </c>
    </row>
    <row r="154" spans="1:26" x14ac:dyDescent="0.3">
      <c r="A154" s="36" t="s">
        <v>4958</v>
      </c>
      <c r="B154" s="36" t="s">
        <v>4801</v>
      </c>
      <c r="C154">
        <v>43037</v>
      </c>
      <c r="D154" s="36" t="s">
        <v>5287</v>
      </c>
      <c r="F154" t="s">
        <v>2712</v>
      </c>
      <c r="H154" t="s">
        <v>1907</v>
      </c>
      <c r="J154" t="s">
        <v>1134</v>
      </c>
      <c r="Y154" s="36" t="s">
        <v>188</v>
      </c>
      <c r="Z154" s="36" t="s">
        <v>188</v>
      </c>
    </row>
    <row r="155" spans="1:26" x14ac:dyDescent="0.3">
      <c r="A155" s="36" t="s">
        <v>4959</v>
      </c>
      <c r="B155" s="36" t="s">
        <v>4809</v>
      </c>
      <c r="C155">
        <v>40042</v>
      </c>
      <c r="D155" s="36" t="s">
        <v>5288</v>
      </c>
      <c r="F155" t="s">
        <v>2713</v>
      </c>
      <c r="H155" t="s">
        <v>2334</v>
      </c>
      <c r="J155" t="s">
        <v>1135</v>
      </c>
      <c r="Y155" s="36" t="s">
        <v>189</v>
      </c>
      <c r="Z155" s="36" t="s">
        <v>189</v>
      </c>
    </row>
    <row r="156" spans="1:26" x14ac:dyDescent="0.3">
      <c r="A156" s="36" t="s">
        <v>4960</v>
      </c>
      <c r="B156" s="36" t="s">
        <v>4809</v>
      </c>
      <c r="C156">
        <v>40050</v>
      </c>
      <c r="D156" s="36" t="s">
        <v>5289</v>
      </c>
      <c r="F156" t="s">
        <v>2714</v>
      </c>
      <c r="H156" t="s">
        <v>1908</v>
      </c>
      <c r="J156" t="s">
        <v>1536</v>
      </c>
      <c r="Y156" s="36" t="s">
        <v>190</v>
      </c>
      <c r="Z156" s="36" t="s">
        <v>190</v>
      </c>
    </row>
    <row r="157" spans="1:26" x14ac:dyDescent="0.3">
      <c r="A157" s="36" t="s">
        <v>4961</v>
      </c>
      <c r="B157" s="36" t="s">
        <v>4817</v>
      </c>
      <c r="C157">
        <v>47020</v>
      </c>
      <c r="D157" s="36" t="s">
        <v>5290</v>
      </c>
      <c r="F157" t="s">
        <v>2715</v>
      </c>
      <c r="H157" t="s">
        <v>2335</v>
      </c>
      <c r="J157" t="s">
        <v>1537</v>
      </c>
      <c r="Y157" s="36" t="s">
        <v>191</v>
      </c>
      <c r="Z157" s="36" t="s">
        <v>191</v>
      </c>
    </row>
    <row r="158" spans="1:26" x14ac:dyDescent="0.3">
      <c r="A158" s="36" t="s">
        <v>4962</v>
      </c>
      <c r="B158" s="36" t="s">
        <v>4799</v>
      </c>
      <c r="C158">
        <v>29018</v>
      </c>
      <c r="D158" s="36" t="s">
        <v>5291</v>
      </c>
      <c r="F158" t="s">
        <v>2716</v>
      </c>
      <c r="H158" t="s">
        <v>1909</v>
      </c>
      <c r="J158" t="s">
        <v>1136</v>
      </c>
      <c r="Y158" s="36" t="s">
        <v>192</v>
      </c>
      <c r="Z158" s="36" t="s">
        <v>192</v>
      </c>
    </row>
    <row r="159" spans="1:26" x14ac:dyDescent="0.3">
      <c r="A159" s="36" t="s">
        <v>4963</v>
      </c>
      <c r="B159" s="36" t="s">
        <v>4805</v>
      </c>
      <c r="C159">
        <v>48022</v>
      </c>
      <c r="D159" s="36" t="s">
        <v>5292</v>
      </c>
      <c r="F159" t="s">
        <v>2717</v>
      </c>
      <c r="H159" t="s">
        <v>2336</v>
      </c>
      <c r="J159" t="s">
        <v>1137</v>
      </c>
      <c r="Y159" s="36" t="s">
        <v>193</v>
      </c>
      <c r="Z159" s="36" t="s">
        <v>193</v>
      </c>
    </row>
    <row r="160" spans="1:26" x14ac:dyDescent="0.3">
      <c r="A160" s="36" t="s">
        <v>4964</v>
      </c>
      <c r="B160" s="36" t="s">
        <v>4803</v>
      </c>
      <c r="C160">
        <v>42045</v>
      </c>
      <c r="D160" s="36" t="s">
        <v>5293</v>
      </c>
      <c r="F160" t="s">
        <v>2718</v>
      </c>
      <c r="H160" t="s">
        <v>2337</v>
      </c>
      <c r="J160" t="s">
        <v>1138</v>
      </c>
      <c r="Y160" s="36" t="s">
        <v>194</v>
      </c>
      <c r="Z160" s="36" t="s">
        <v>194</v>
      </c>
    </row>
    <row r="161" spans="1:26" x14ac:dyDescent="0.3">
      <c r="A161" s="36" t="s">
        <v>4965</v>
      </c>
      <c r="B161" s="36" t="s">
        <v>4826</v>
      </c>
      <c r="C161">
        <v>47862</v>
      </c>
      <c r="D161" s="36" t="s">
        <v>5294</v>
      </c>
      <c r="F161" t="s">
        <v>2719</v>
      </c>
      <c r="H161" t="s">
        <v>1910</v>
      </c>
      <c r="J161" t="s">
        <v>1139</v>
      </c>
      <c r="Y161" s="36" t="s">
        <v>195</v>
      </c>
      <c r="Z161" s="36" t="s">
        <v>195</v>
      </c>
    </row>
    <row r="162" spans="1:26" x14ac:dyDescent="0.3">
      <c r="A162" s="36" t="s">
        <v>4966</v>
      </c>
      <c r="B162" s="36" t="s">
        <v>4809</v>
      </c>
      <c r="C162">
        <v>40051</v>
      </c>
      <c r="D162" s="36" t="s">
        <v>5295</v>
      </c>
      <c r="F162" t="s">
        <v>2720</v>
      </c>
      <c r="H162" t="s">
        <v>1911</v>
      </c>
      <c r="J162" t="s">
        <v>1538</v>
      </c>
      <c r="Y162" s="36" t="s">
        <v>196</v>
      </c>
      <c r="Z162" s="36" t="s">
        <v>196</v>
      </c>
    </row>
    <row r="163" spans="1:26" x14ac:dyDescent="0.3">
      <c r="A163" s="36" t="s">
        <v>4967</v>
      </c>
      <c r="B163" s="36" t="s">
        <v>4823</v>
      </c>
      <c r="C163">
        <v>41053</v>
      </c>
      <c r="D163" s="36" t="s">
        <v>5296</v>
      </c>
      <c r="F163" t="s">
        <v>2721</v>
      </c>
      <c r="H163" t="s">
        <v>1912</v>
      </c>
      <c r="J163" t="s">
        <v>1140</v>
      </c>
      <c r="Y163" s="36" t="s">
        <v>197</v>
      </c>
      <c r="Z163" s="36" t="s">
        <v>197</v>
      </c>
    </row>
    <row r="164" spans="1:26" x14ac:dyDescent="0.3">
      <c r="A164" s="36" t="s">
        <v>4968</v>
      </c>
      <c r="B164" s="36" t="s">
        <v>4823</v>
      </c>
      <c r="C164">
        <v>41054</v>
      </c>
      <c r="D164" s="36" t="s">
        <v>5297</v>
      </c>
      <c r="F164" t="s">
        <v>2722</v>
      </c>
      <c r="H164" t="s">
        <v>2338</v>
      </c>
      <c r="J164" t="s">
        <v>1141</v>
      </c>
      <c r="Y164" s="36" t="s">
        <v>198</v>
      </c>
      <c r="Z164" s="36" t="s">
        <v>198</v>
      </c>
    </row>
    <row r="165" spans="1:26" x14ac:dyDescent="0.3">
      <c r="A165" s="36" t="s">
        <v>4969</v>
      </c>
      <c r="B165" s="36" t="s">
        <v>4809</v>
      </c>
      <c r="C165">
        <v>40043</v>
      </c>
      <c r="D165" s="36" t="s">
        <v>5298</v>
      </c>
      <c r="F165" t="s">
        <v>2723</v>
      </c>
      <c r="H165" t="s">
        <v>2339</v>
      </c>
      <c r="J165" t="s">
        <v>1142</v>
      </c>
      <c r="Y165" s="36" t="s">
        <v>199</v>
      </c>
      <c r="Z165" s="36" t="s">
        <v>199</v>
      </c>
    </row>
    <row r="166" spans="1:26" x14ac:dyDescent="0.3">
      <c r="A166" s="36" t="s">
        <v>4970</v>
      </c>
      <c r="B166" s="36" t="s">
        <v>4813</v>
      </c>
      <c r="C166">
        <v>44020</v>
      </c>
      <c r="D166" s="36" t="s">
        <v>5299</v>
      </c>
      <c r="F166" t="s">
        <v>2724</v>
      </c>
      <c r="H166" t="s">
        <v>2340</v>
      </c>
      <c r="J166" t="s">
        <v>1539</v>
      </c>
      <c r="Y166" s="36" t="s">
        <v>200</v>
      </c>
      <c r="Z166" s="36" t="s">
        <v>200</v>
      </c>
    </row>
    <row r="167" spans="1:26" x14ac:dyDescent="0.3">
      <c r="A167" s="36" t="s">
        <v>4971</v>
      </c>
      <c r="B167" s="36" t="s">
        <v>4805</v>
      </c>
      <c r="C167">
        <v>48024</v>
      </c>
      <c r="D167" s="36" t="s">
        <v>5300</v>
      </c>
      <c r="F167" t="s">
        <v>2725</v>
      </c>
      <c r="H167" t="s">
        <v>2341</v>
      </c>
      <c r="J167" t="s">
        <v>1143</v>
      </c>
      <c r="Y167" s="36" t="s">
        <v>201</v>
      </c>
      <c r="Z167" s="36" t="s">
        <v>201</v>
      </c>
    </row>
    <row r="168" spans="1:26" x14ac:dyDescent="0.3">
      <c r="A168" s="36" t="s">
        <v>4972</v>
      </c>
      <c r="B168" s="36" t="s">
        <v>4801</v>
      </c>
      <c r="C168">
        <v>43014</v>
      </c>
      <c r="D168" s="36" t="s">
        <v>5301</v>
      </c>
      <c r="F168" t="s">
        <v>2726</v>
      </c>
      <c r="H168" t="s">
        <v>2342</v>
      </c>
      <c r="J168" t="s">
        <v>1144</v>
      </c>
      <c r="Y168" s="36" t="s">
        <v>202</v>
      </c>
      <c r="Z168" s="36" t="s">
        <v>202</v>
      </c>
    </row>
    <row r="169" spans="1:26" x14ac:dyDescent="0.3">
      <c r="A169" s="36" t="s">
        <v>4973</v>
      </c>
      <c r="B169" s="36" t="s">
        <v>4809</v>
      </c>
      <c r="C169">
        <v>40059</v>
      </c>
      <c r="D169" s="36" t="s">
        <v>5302</v>
      </c>
      <c r="F169" t="s">
        <v>2727</v>
      </c>
      <c r="H169" t="s">
        <v>1913</v>
      </c>
      <c r="J169" t="s">
        <v>1145</v>
      </c>
      <c r="Y169" s="36" t="s">
        <v>203</v>
      </c>
      <c r="Z169" s="36" t="s">
        <v>203</v>
      </c>
    </row>
    <row r="170" spans="1:26" x14ac:dyDescent="0.3">
      <c r="A170" s="36" t="s">
        <v>4974</v>
      </c>
      <c r="B170" s="36" t="s">
        <v>4823</v>
      </c>
      <c r="C170">
        <v>41036</v>
      </c>
      <c r="D170" s="36" t="s">
        <v>5303</v>
      </c>
      <c r="F170" t="s">
        <v>2728</v>
      </c>
      <c r="H170" t="s">
        <v>1914</v>
      </c>
      <c r="J170" t="s">
        <v>1146</v>
      </c>
      <c r="Y170" s="36" t="s">
        <v>204</v>
      </c>
      <c r="Z170" s="36" t="s">
        <v>204</v>
      </c>
    </row>
    <row r="171" spans="1:26" x14ac:dyDescent="0.3">
      <c r="A171" s="36" t="s">
        <v>4975</v>
      </c>
      <c r="B171" s="36" t="s">
        <v>4817</v>
      </c>
      <c r="C171">
        <v>47014</v>
      </c>
      <c r="D171" s="36" t="s">
        <v>5304</v>
      </c>
      <c r="F171" t="s">
        <v>2729</v>
      </c>
      <c r="H171" t="s">
        <v>2343</v>
      </c>
      <c r="J171" t="s">
        <v>1147</v>
      </c>
      <c r="Y171" s="36" t="s">
        <v>205</v>
      </c>
      <c r="Z171" s="36" t="s">
        <v>205</v>
      </c>
    </row>
    <row r="172" spans="1:26" x14ac:dyDescent="0.3">
      <c r="A172" s="36" t="s">
        <v>4976</v>
      </c>
      <c r="B172" s="36" t="s">
        <v>4817</v>
      </c>
      <c r="C172">
        <v>47025</v>
      </c>
      <c r="D172" s="36" t="s">
        <v>5305</v>
      </c>
      <c r="F172" t="s">
        <v>2730</v>
      </c>
      <c r="H172" t="s">
        <v>2344</v>
      </c>
      <c r="J172" t="s">
        <v>1148</v>
      </c>
      <c r="Y172" s="36" t="s">
        <v>206</v>
      </c>
      <c r="Z172" s="36" t="s">
        <v>206</v>
      </c>
    </row>
    <row r="173" spans="1:26" x14ac:dyDescent="0.3">
      <c r="A173" s="36" t="s">
        <v>4977</v>
      </c>
      <c r="B173" s="36" t="s">
        <v>4813</v>
      </c>
      <c r="C173">
        <v>44026</v>
      </c>
      <c r="D173" s="36" t="s">
        <v>5306</v>
      </c>
      <c r="F173" t="s">
        <v>2731</v>
      </c>
      <c r="H173" t="s">
        <v>2345</v>
      </c>
      <c r="J173" t="s">
        <v>1540</v>
      </c>
      <c r="Y173" s="36" t="s">
        <v>207</v>
      </c>
      <c r="Z173" s="36" t="s">
        <v>207</v>
      </c>
    </row>
    <row r="174" spans="1:26" x14ac:dyDescent="0.3">
      <c r="A174" s="36" t="s">
        <v>4978</v>
      </c>
      <c r="B174" s="36" t="s">
        <v>4809</v>
      </c>
      <c r="C174">
        <v>40061</v>
      </c>
      <c r="D174" s="36" t="s">
        <v>5307</v>
      </c>
      <c r="F174" t="s">
        <v>2732</v>
      </c>
      <c r="H174" t="s">
        <v>1915</v>
      </c>
      <c r="J174" t="s">
        <v>1149</v>
      </c>
      <c r="Y174" s="36" t="s">
        <v>208</v>
      </c>
      <c r="Z174" s="36" t="s">
        <v>208</v>
      </c>
    </row>
    <row r="175" spans="1:26" x14ac:dyDescent="0.3">
      <c r="A175" s="36" t="s">
        <v>4979</v>
      </c>
      <c r="B175" s="36" t="s">
        <v>4823</v>
      </c>
      <c r="C175">
        <v>41037</v>
      </c>
      <c r="D175" s="36" t="s">
        <v>5308</v>
      </c>
      <c r="F175" t="s">
        <v>2733</v>
      </c>
      <c r="H175" t="s">
        <v>1916</v>
      </c>
      <c r="J175" t="s">
        <v>1150</v>
      </c>
      <c r="Y175" s="36" t="s">
        <v>209</v>
      </c>
      <c r="Z175" s="36" t="s">
        <v>209</v>
      </c>
    </row>
    <row r="176" spans="1:26" x14ac:dyDescent="0.3">
      <c r="A176" s="36" t="s">
        <v>4980</v>
      </c>
      <c r="B176" s="36" t="s">
        <v>4826</v>
      </c>
      <c r="C176">
        <v>47843</v>
      </c>
      <c r="D176" s="36" t="s">
        <v>5309</v>
      </c>
      <c r="F176" t="s">
        <v>2734</v>
      </c>
      <c r="H176" t="s">
        <v>1917</v>
      </c>
      <c r="J176" t="s">
        <v>1151</v>
      </c>
      <c r="Y176" s="36" t="s">
        <v>210</v>
      </c>
      <c r="Z176" s="36" t="s">
        <v>210</v>
      </c>
    </row>
    <row r="177" spans="1:26" x14ac:dyDescent="0.3">
      <c r="A177" s="36" t="s">
        <v>4981</v>
      </c>
      <c r="B177" s="36" t="s">
        <v>4823</v>
      </c>
      <c r="C177">
        <v>41100</v>
      </c>
      <c r="D177" s="36" t="s">
        <v>5310</v>
      </c>
      <c r="F177" t="s">
        <v>2735</v>
      </c>
      <c r="H177" t="s">
        <v>2346</v>
      </c>
      <c r="J177" t="s">
        <v>1152</v>
      </c>
      <c r="Y177" s="36" t="s">
        <v>211</v>
      </c>
      <c r="Z177" s="36" t="s">
        <v>211</v>
      </c>
    </row>
    <row r="178" spans="1:26" x14ac:dyDescent="0.3">
      <c r="A178" s="36" t="s">
        <v>4982</v>
      </c>
      <c r="B178" s="36" t="s">
        <v>4817</v>
      </c>
      <c r="C178">
        <v>47015</v>
      </c>
      <c r="D178" s="36" t="s">
        <v>5311</v>
      </c>
      <c r="F178" t="s">
        <v>2736</v>
      </c>
      <c r="H178" t="s">
        <v>2347</v>
      </c>
      <c r="J178" t="s">
        <v>1541</v>
      </c>
      <c r="Y178" s="36" t="s">
        <v>212</v>
      </c>
      <c r="Z178" s="36" t="s">
        <v>212</v>
      </c>
    </row>
    <row r="179" spans="1:26" x14ac:dyDescent="0.3">
      <c r="A179" s="36" t="s">
        <v>4983</v>
      </c>
      <c r="B179" s="36" t="s">
        <v>4809</v>
      </c>
      <c r="C179">
        <v>40062</v>
      </c>
      <c r="D179" s="36" t="s">
        <v>5312</v>
      </c>
      <c r="F179" t="s">
        <v>2737</v>
      </c>
      <c r="H179" t="s">
        <v>2348</v>
      </c>
      <c r="J179" t="s">
        <v>1542</v>
      </c>
      <c r="Y179" s="36" t="s">
        <v>213</v>
      </c>
      <c r="Z179" s="36" t="s">
        <v>213</v>
      </c>
    </row>
    <row r="180" spans="1:26" x14ac:dyDescent="0.3">
      <c r="A180" s="36" t="s">
        <v>4984</v>
      </c>
      <c r="B180" s="36" t="s">
        <v>4801</v>
      </c>
      <c r="C180">
        <v>43010</v>
      </c>
      <c r="D180" s="36" t="s">
        <v>5313</v>
      </c>
      <c r="F180" t="s">
        <v>2738</v>
      </c>
      <c r="H180" t="s">
        <v>1918</v>
      </c>
      <c r="J180" t="s">
        <v>1153</v>
      </c>
      <c r="Y180" s="36" t="s">
        <v>214</v>
      </c>
      <c r="Z180" s="36" t="s">
        <v>214</v>
      </c>
    </row>
    <row r="181" spans="1:26" x14ac:dyDescent="0.3">
      <c r="A181" s="36" t="s">
        <v>4985</v>
      </c>
      <c r="B181" s="36" t="s">
        <v>4826</v>
      </c>
      <c r="C181">
        <v>47836</v>
      </c>
      <c r="D181" s="36" t="s">
        <v>5314</v>
      </c>
      <c r="F181" t="s">
        <v>2739</v>
      </c>
      <c r="H181" t="s">
        <v>1919</v>
      </c>
      <c r="J181" t="s">
        <v>1543</v>
      </c>
      <c r="Y181" s="36" t="s">
        <v>215</v>
      </c>
      <c r="Z181" s="36" t="s">
        <v>215</v>
      </c>
    </row>
    <row r="182" spans="1:26" x14ac:dyDescent="0.3">
      <c r="A182" s="36" t="s">
        <v>4986</v>
      </c>
      <c r="B182" s="36" t="s">
        <v>4809</v>
      </c>
      <c r="C182">
        <v>40063</v>
      </c>
      <c r="D182" s="36" t="s">
        <v>5315</v>
      </c>
      <c r="F182" t="s">
        <v>2740</v>
      </c>
      <c r="H182" t="s">
        <v>2349</v>
      </c>
      <c r="J182" t="s">
        <v>1544</v>
      </c>
      <c r="Y182" s="36" t="s">
        <v>216</v>
      </c>
      <c r="Z182" s="36" t="s">
        <v>216</v>
      </c>
    </row>
    <row r="183" spans="1:26" x14ac:dyDescent="0.3">
      <c r="A183" s="36" t="s">
        <v>4987</v>
      </c>
      <c r="B183" s="36" t="s">
        <v>4809</v>
      </c>
      <c r="C183">
        <v>40050</v>
      </c>
      <c r="D183" s="36" t="s">
        <v>5316</v>
      </c>
      <c r="F183" t="s">
        <v>2741</v>
      </c>
      <c r="H183" t="s">
        <v>2350</v>
      </c>
      <c r="J183" t="s">
        <v>1545</v>
      </c>
      <c r="Y183" s="36" t="s">
        <v>217</v>
      </c>
      <c r="Z183" s="36" t="s">
        <v>217</v>
      </c>
    </row>
    <row r="184" spans="1:26" x14ac:dyDescent="0.3">
      <c r="A184" s="36" t="s">
        <v>4988</v>
      </c>
      <c r="B184" s="36" t="s">
        <v>4803</v>
      </c>
      <c r="C184">
        <v>42027</v>
      </c>
      <c r="D184" s="36" t="s">
        <v>5317</v>
      </c>
      <c r="F184" t="s">
        <v>2742</v>
      </c>
      <c r="H184" t="s">
        <v>1920</v>
      </c>
      <c r="J184" t="s">
        <v>1154</v>
      </c>
      <c r="Y184" s="36" t="s">
        <v>218</v>
      </c>
      <c r="Z184" s="36" t="s">
        <v>218</v>
      </c>
    </row>
    <row r="185" spans="1:26" x14ac:dyDescent="0.3">
      <c r="A185" s="36" t="s">
        <v>4989</v>
      </c>
      <c r="B185" s="36" t="s">
        <v>4801</v>
      </c>
      <c r="C185">
        <v>43022</v>
      </c>
      <c r="D185" s="36" t="s">
        <v>5318</v>
      </c>
      <c r="F185" t="s">
        <v>2743</v>
      </c>
      <c r="H185" t="s">
        <v>1921</v>
      </c>
      <c r="J185" t="s">
        <v>1546</v>
      </c>
      <c r="Y185" s="36" t="s">
        <v>219</v>
      </c>
      <c r="Z185" s="36" t="s">
        <v>219</v>
      </c>
    </row>
    <row r="186" spans="1:26" x14ac:dyDescent="0.3">
      <c r="A186" s="36" t="s">
        <v>4990</v>
      </c>
      <c r="B186" s="36" t="s">
        <v>4826</v>
      </c>
      <c r="C186">
        <v>61014</v>
      </c>
      <c r="D186" s="36" t="s">
        <v>5319</v>
      </c>
      <c r="F186" t="s">
        <v>2744</v>
      </c>
      <c r="H186" t="s">
        <v>1922</v>
      </c>
      <c r="J186" t="s">
        <v>1547</v>
      </c>
      <c r="Y186" s="36" t="s">
        <v>220</v>
      </c>
      <c r="Z186" s="36" t="s">
        <v>220</v>
      </c>
    </row>
    <row r="187" spans="1:26" x14ac:dyDescent="0.3">
      <c r="A187" s="36" t="s">
        <v>4991</v>
      </c>
      <c r="B187" s="36" t="s">
        <v>4823</v>
      </c>
      <c r="C187">
        <v>41025</v>
      </c>
      <c r="D187" s="36" t="s">
        <v>5320</v>
      </c>
      <c r="F187" t="s">
        <v>2745</v>
      </c>
      <c r="H187" t="s">
        <v>1923</v>
      </c>
      <c r="J187" t="s">
        <v>1155</v>
      </c>
      <c r="Y187" s="36" t="s">
        <v>221</v>
      </c>
      <c r="Z187" s="36" t="s">
        <v>221</v>
      </c>
    </row>
    <row r="188" spans="1:26" x14ac:dyDescent="0.3">
      <c r="A188" s="36" t="s">
        <v>4992</v>
      </c>
      <c r="B188" s="36" t="s">
        <v>4826</v>
      </c>
      <c r="C188">
        <v>47834</v>
      </c>
      <c r="D188" s="36" t="s">
        <v>5321</v>
      </c>
      <c r="F188" t="s">
        <v>2746</v>
      </c>
      <c r="H188" t="s">
        <v>1924</v>
      </c>
      <c r="J188" t="s">
        <v>1548</v>
      </c>
      <c r="Y188" s="36" t="s">
        <v>222</v>
      </c>
      <c r="Z188" s="36" t="s">
        <v>222</v>
      </c>
    </row>
    <row r="189" spans="1:26" x14ac:dyDescent="0.3">
      <c r="A189" s="36" t="s">
        <v>4993</v>
      </c>
      <c r="B189" s="36" t="s">
        <v>4823</v>
      </c>
      <c r="C189">
        <v>41045</v>
      </c>
      <c r="D189" s="36" t="s">
        <v>5322</v>
      </c>
      <c r="F189" t="s">
        <v>2747</v>
      </c>
      <c r="H189" t="s">
        <v>2351</v>
      </c>
      <c r="J189" t="s">
        <v>1156</v>
      </c>
      <c r="Y189" s="36" t="s">
        <v>223</v>
      </c>
      <c r="Z189" s="36" t="s">
        <v>223</v>
      </c>
    </row>
    <row r="190" spans="1:26" x14ac:dyDescent="0.3">
      <c r="A190" s="36" t="s">
        <v>4994</v>
      </c>
      <c r="B190" s="36" t="s">
        <v>4826</v>
      </c>
      <c r="C190">
        <v>47837</v>
      </c>
      <c r="D190" s="36" t="s">
        <v>5323</v>
      </c>
      <c r="F190" t="s">
        <v>2748</v>
      </c>
      <c r="H190" t="s">
        <v>1925</v>
      </c>
      <c r="J190" t="s">
        <v>1157</v>
      </c>
      <c r="Y190" s="36" t="s">
        <v>224</v>
      </c>
      <c r="Z190" s="36" t="s">
        <v>224</v>
      </c>
    </row>
    <row r="191" spans="1:26" x14ac:dyDescent="0.3">
      <c r="A191" s="36" t="s">
        <v>4995</v>
      </c>
      <c r="B191" s="36" t="s">
        <v>4809</v>
      </c>
      <c r="C191">
        <v>40050</v>
      </c>
      <c r="D191" s="36" t="s">
        <v>5324</v>
      </c>
      <c r="F191" t="s">
        <v>2749</v>
      </c>
      <c r="H191" t="s">
        <v>1926</v>
      </c>
      <c r="J191" t="s">
        <v>1158</v>
      </c>
      <c r="Y191" s="36" t="s">
        <v>225</v>
      </c>
      <c r="Z191" s="36" t="s">
        <v>225</v>
      </c>
    </row>
    <row r="192" spans="1:26" x14ac:dyDescent="0.3">
      <c r="A192" s="36" t="s">
        <v>5466</v>
      </c>
      <c r="B192" s="36" t="s">
        <v>4826</v>
      </c>
      <c r="C192">
        <v>47854</v>
      </c>
      <c r="D192" s="36" t="s">
        <v>5325</v>
      </c>
      <c r="F192" t="s">
        <v>2750</v>
      </c>
      <c r="H192" t="s">
        <v>1927</v>
      </c>
      <c r="J192" t="s">
        <v>1159</v>
      </c>
      <c r="Y192" s="36" t="s">
        <v>226</v>
      </c>
      <c r="Z192" s="36" t="s">
        <v>226</v>
      </c>
    </row>
    <row r="193" spans="1:26" x14ac:dyDescent="0.3">
      <c r="A193" s="36" t="s">
        <v>4996</v>
      </c>
      <c r="B193" s="36" t="s">
        <v>4823</v>
      </c>
      <c r="C193">
        <v>41055</v>
      </c>
      <c r="D193" s="36" t="s">
        <v>5326</v>
      </c>
      <c r="F193" t="s">
        <v>2751</v>
      </c>
      <c r="H193" t="s">
        <v>1928</v>
      </c>
      <c r="J193" t="s">
        <v>1549</v>
      </c>
      <c r="Y193" s="36" t="s">
        <v>227</v>
      </c>
      <c r="Z193" s="36" t="s">
        <v>227</v>
      </c>
    </row>
    <row r="194" spans="1:26" x14ac:dyDescent="0.3">
      <c r="A194" s="36" t="s">
        <v>4997</v>
      </c>
      <c r="B194" s="36" t="s">
        <v>4817</v>
      </c>
      <c r="C194">
        <v>47020</v>
      </c>
      <c r="D194" s="36" t="s">
        <v>5327</v>
      </c>
      <c r="F194" t="s">
        <v>2752</v>
      </c>
      <c r="H194" t="s">
        <v>1929</v>
      </c>
      <c r="J194" t="s">
        <v>1160</v>
      </c>
      <c r="Y194" s="36" t="s">
        <v>228</v>
      </c>
      <c r="Z194" s="36" t="s">
        <v>228</v>
      </c>
    </row>
    <row r="195" spans="1:26" x14ac:dyDescent="0.3">
      <c r="A195" s="36" t="s">
        <v>4998</v>
      </c>
      <c r="B195" s="36" t="s">
        <v>4799</v>
      </c>
      <c r="C195">
        <v>29010</v>
      </c>
      <c r="D195" s="36" t="s">
        <v>5328</v>
      </c>
      <c r="F195" t="s">
        <v>2753</v>
      </c>
      <c r="H195" t="s">
        <v>2352</v>
      </c>
      <c r="J195" t="s">
        <v>1550</v>
      </c>
      <c r="Y195" s="36" t="s">
        <v>229</v>
      </c>
      <c r="Z195" s="36" t="s">
        <v>229</v>
      </c>
    </row>
    <row r="196" spans="1:26" x14ac:dyDescent="0.3">
      <c r="A196" s="36" t="s">
        <v>4999</v>
      </c>
      <c r="B196" s="36" t="s">
        <v>4809</v>
      </c>
      <c r="C196">
        <v>40036</v>
      </c>
      <c r="D196" s="36" t="s">
        <v>5329</v>
      </c>
      <c r="F196" t="s">
        <v>2754</v>
      </c>
      <c r="H196" t="s">
        <v>1930</v>
      </c>
      <c r="J196" t="s">
        <v>1161</v>
      </c>
      <c r="Y196" s="36" t="s">
        <v>230</v>
      </c>
      <c r="Z196" s="36" t="s">
        <v>230</v>
      </c>
    </row>
    <row r="197" spans="1:26" x14ac:dyDescent="0.3">
      <c r="A197" s="36" t="s">
        <v>5000</v>
      </c>
      <c r="B197" s="36" t="s">
        <v>4826</v>
      </c>
      <c r="C197">
        <v>47833</v>
      </c>
      <c r="D197" s="36" t="s">
        <v>5330</v>
      </c>
      <c r="F197" t="s">
        <v>2755</v>
      </c>
      <c r="H197" t="s">
        <v>2353</v>
      </c>
      <c r="J197" t="s">
        <v>1551</v>
      </c>
      <c r="Y197" s="36" t="s">
        <v>231</v>
      </c>
      <c r="Z197" s="36" t="s">
        <v>231</v>
      </c>
    </row>
    <row r="198" spans="1:26" x14ac:dyDescent="0.3">
      <c r="A198" s="36" t="s">
        <v>5001</v>
      </c>
      <c r="B198" s="36" t="s">
        <v>4809</v>
      </c>
      <c r="C198">
        <v>40027</v>
      </c>
      <c r="D198" s="36" t="s">
        <v>5331</v>
      </c>
      <c r="F198" t="s">
        <v>2756</v>
      </c>
      <c r="H198" t="s">
        <v>1931</v>
      </c>
      <c r="J198" t="s">
        <v>1552</v>
      </c>
      <c r="Y198" s="36" t="s">
        <v>232</v>
      </c>
      <c r="Z198" s="36" t="s">
        <v>232</v>
      </c>
    </row>
    <row r="199" spans="1:26" x14ac:dyDescent="0.3">
      <c r="A199" s="36" t="s">
        <v>5002</v>
      </c>
      <c r="B199" s="36" t="s">
        <v>4799</v>
      </c>
      <c r="C199">
        <v>29020</v>
      </c>
      <c r="D199" s="36" t="s">
        <v>5332</v>
      </c>
      <c r="F199" t="s">
        <v>2757</v>
      </c>
      <c r="H199" t="s">
        <v>1932</v>
      </c>
      <c r="J199" t="s">
        <v>1162</v>
      </c>
      <c r="Y199" s="36" t="s">
        <v>233</v>
      </c>
      <c r="Z199" s="36" t="s">
        <v>233</v>
      </c>
    </row>
    <row r="200" spans="1:26" x14ac:dyDescent="0.3">
      <c r="A200" s="36" t="s">
        <v>5003</v>
      </c>
      <c r="B200" s="36" t="s">
        <v>4801</v>
      </c>
      <c r="C200">
        <v>43024</v>
      </c>
      <c r="D200" s="36" t="s">
        <v>5333</v>
      </c>
      <c r="F200" t="s">
        <v>2758</v>
      </c>
      <c r="H200" t="s">
        <v>2354</v>
      </c>
      <c r="J200" t="s">
        <v>1553</v>
      </c>
      <c r="Y200" s="36" t="s">
        <v>234</v>
      </c>
      <c r="Z200" s="36" t="s">
        <v>234</v>
      </c>
    </row>
    <row r="201" spans="1:26" x14ac:dyDescent="0.3">
      <c r="A201" s="36" t="s">
        <v>5004</v>
      </c>
      <c r="B201" s="36" t="s">
        <v>4801</v>
      </c>
      <c r="C201">
        <v>43015</v>
      </c>
      <c r="D201" s="36" t="s">
        <v>5334</v>
      </c>
      <c r="F201" t="s">
        <v>2759</v>
      </c>
      <c r="H201" t="s">
        <v>1933</v>
      </c>
      <c r="J201" t="s">
        <v>1554</v>
      </c>
      <c r="Y201" s="36" t="s">
        <v>235</v>
      </c>
      <c r="Z201" s="36" t="s">
        <v>235</v>
      </c>
    </row>
    <row r="202" spans="1:26" x14ac:dyDescent="0.3">
      <c r="A202" s="36" t="s">
        <v>5005</v>
      </c>
      <c r="B202" s="36" t="s">
        <v>4823</v>
      </c>
      <c r="C202">
        <v>41015</v>
      </c>
      <c r="D202" s="36" t="s">
        <v>5335</v>
      </c>
      <c r="F202" t="s">
        <v>2760</v>
      </c>
      <c r="H202" t="s">
        <v>1934</v>
      </c>
      <c r="J202" t="s">
        <v>1555</v>
      </c>
      <c r="Y202" s="36" t="s">
        <v>236</v>
      </c>
      <c r="Z202" s="36" t="s">
        <v>236</v>
      </c>
    </row>
    <row r="203" spans="1:26" x14ac:dyDescent="0.3">
      <c r="A203" s="36" t="s">
        <v>5006</v>
      </c>
      <c r="B203" s="36" t="s">
        <v>4826</v>
      </c>
      <c r="C203">
        <v>47863</v>
      </c>
      <c r="D203" s="36" t="s">
        <v>5336</v>
      </c>
      <c r="F203" t="s">
        <v>2761</v>
      </c>
      <c r="H203" t="s">
        <v>2355</v>
      </c>
      <c r="J203" t="s">
        <v>1163</v>
      </c>
      <c r="Y203" s="36" t="s">
        <v>237</v>
      </c>
      <c r="Z203" s="36" t="s">
        <v>237</v>
      </c>
    </row>
    <row r="204" spans="1:26" x14ac:dyDescent="0.3">
      <c r="A204" s="36" t="s">
        <v>5007</v>
      </c>
      <c r="B204" s="36" t="s">
        <v>4803</v>
      </c>
      <c r="C204">
        <v>42017</v>
      </c>
      <c r="D204" s="36" t="s">
        <v>5337</v>
      </c>
      <c r="F204" t="s">
        <v>2762</v>
      </c>
      <c r="H204" t="s">
        <v>2356</v>
      </c>
      <c r="J204" t="s">
        <v>1556</v>
      </c>
      <c r="Y204" s="36" t="s">
        <v>238</v>
      </c>
      <c r="Z204" s="36" t="s">
        <v>238</v>
      </c>
    </row>
    <row r="205" spans="1:26" x14ac:dyDescent="0.3">
      <c r="A205" s="36" t="s">
        <v>5008</v>
      </c>
      <c r="B205" s="36" t="s">
        <v>4823</v>
      </c>
      <c r="C205">
        <v>41016</v>
      </c>
      <c r="D205" s="36" t="s">
        <v>5338</v>
      </c>
      <c r="F205" t="s">
        <v>2763</v>
      </c>
      <c r="H205" t="s">
        <v>2357</v>
      </c>
      <c r="J205" t="s">
        <v>1164</v>
      </c>
      <c r="Y205" s="36" t="s">
        <v>239</v>
      </c>
      <c r="Z205" s="36" t="s">
        <v>239</v>
      </c>
    </row>
    <row r="206" spans="1:26" x14ac:dyDescent="0.3">
      <c r="A206" s="36" t="s">
        <v>5009</v>
      </c>
      <c r="B206" s="36" t="s">
        <v>4813</v>
      </c>
      <c r="C206">
        <v>44020</v>
      </c>
      <c r="D206" s="36" t="s">
        <v>5339</v>
      </c>
      <c r="F206" t="s">
        <v>2764</v>
      </c>
      <c r="H206" t="s">
        <v>2358</v>
      </c>
      <c r="J206" t="s">
        <v>1557</v>
      </c>
      <c r="Y206" s="36" t="s">
        <v>240</v>
      </c>
      <c r="Z206" s="36" t="s">
        <v>240</v>
      </c>
    </row>
    <row r="207" spans="1:26" x14ac:dyDescent="0.3">
      <c r="A207" s="36" t="s">
        <v>5010</v>
      </c>
      <c r="B207" s="36" t="s">
        <v>4799</v>
      </c>
      <c r="C207">
        <v>29026</v>
      </c>
      <c r="D207" s="36" t="s">
        <v>5340</v>
      </c>
      <c r="F207" t="s">
        <v>2765</v>
      </c>
      <c r="H207" t="s">
        <v>2359</v>
      </c>
      <c r="J207" t="s">
        <v>1558</v>
      </c>
      <c r="Y207" s="36" t="s">
        <v>241</v>
      </c>
      <c r="Z207" s="36" t="s">
        <v>241</v>
      </c>
    </row>
    <row r="208" spans="1:26" x14ac:dyDescent="0.3">
      <c r="A208" s="36" t="s">
        <v>5011</v>
      </c>
      <c r="B208" s="36" t="s">
        <v>4809</v>
      </c>
      <c r="C208">
        <v>40064</v>
      </c>
      <c r="D208" s="36" t="s">
        <v>5341</v>
      </c>
      <c r="F208" t="s">
        <v>2766</v>
      </c>
      <c r="H208" t="s">
        <v>2360</v>
      </c>
      <c r="J208" t="s">
        <v>1559</v>
      </c>
      <c r="Y208" s="36" t="s">
        <v>242</v>
      </c>
      <c r="Z208" s="36" t="s">
        <v>242</v>
      </c>
    </row>
    <row r="209" spans="1:26" x14ac:dyDescent="0.3">
      <c r="A209" s="36" t="s">
        <v>5012</v>
      </c>
      <c r="B209" s="36" t="s">
        <v>4823</v>
      </c>
      <c r="C209">
        <v>41046</v>
      </c>
      <c r="D209" s="36" t="s">
        <v>5342</v>
      </c>
      <c r="F209" t="s">
        <v>2767</v>
      </c>
      <c r="H209" t="s">
        <v>2361</v>
      </c>
      <c r="J209" t="s">
        <v>1165</v>
      </c>
      <c r="Y209" s="36" t="s">
        <v>243</v>
      </c>
      <c r="Z209" s="36" t="s">
        <v>243</v>
      </c>
    </row>
    <row r="210" spans="1:26" x14ac:dyDescent="0.3">
      <c r="A210" s="36" t="s">
        <v>5013</v>
      </c>
      <c r="B210" s="36" t="s">
        <v>4801</v>
      </c>
      <c r="C210">
        <v>43025</v>
      </c>
      <c r="D210" s="36" t="s">
        <v>5343</v>
      </c>
      <c r="F210" t="s">
        <v>2768</v>
      </c>
      <c r="H210" t="s">
        <v>2362</v>
      </c>
      <c r="J210" t="s">
        <v>1560</v>
      </c>
      <c r="Y210" s="36" t="s">
        <v>244</v>
      </c>
      <c r="Z210" s="36" t="s">
        <v>244</v>
      </c>
    </row>
    <row r="211" spans="1:26" x14ac:dyDescent="0.3">
      <c r="A211" s="36" t="s">
        <v>5014</v>
      </c>
      <c r="B211" s="36" t="s">
        <v>4801</v>
      </c>
      <c r="C211">
        <v>43121</v>
      </c>
      <c r="D211" s="36" t="s">
        <v>5344</v>
      </c>
      <c r="F211" t="s">
        <v>2769</v>
      </c>
      <c r="H211" t="s">
        <v>1935</v>
      </c>
      <c r="J211" t="s">
        <v>1166</v>
      </c>
      <c r="Y211" s="36" t="s">
        <v>245</v>
      </c>
      <c r="Z211" s="36" t="s">
        <v>245</v>
      </c>
    </row>
    <row r="212" spans="1:26" x14ac:dyDescent="0.3">
      <c r="A212" s="36" t="s">
        <v>5015</v>
      </c>
      <c r="B212" s="36" t="s">
        <v>4823</v>
      </c>
      <c r="C212">
        <v>41026</v>
      </c>
      <c r="D212" s="36" t="s">
        <v>5345</v>
      </c>
      <c r="F212" t="s">
        <v>2770</v>
      </c>
      <c r="H212" t="s">
        <v>1936</v>
      </c>
      <c r="J212" t="s">
        <v>1167</v>
      </c>
      <c r="Y212" s="36" t="s">
        <v>246</v>
      </c>
      <c r="Z212" s="36" t="s">
        <v>246</v>
      </c>
    </row>
    <row r="213" spans="1:26" x14ac:dyDescent="0.3">
      <c r="A213" s="36" t="s">
        <v>5016</v>
      </c>
      <c r="B213" s="36" t="s">
        <v>4801</v>
      </c>
      <c r="C213">
        <v>43047</v>
      </c>
      <c r="D213" s="36" t="s">
        <v>5346</v>
      </c>
      <c r="F213" t="s">
        <v>2771</v>
      </c>
      <c r="H213" t="s">
        <v>1937</v>
      </c>
      <c r="J213" t="s">
        <v>1168</v>
      </c>
      <c r="Y213" s="36" t="s">
        <v>247</v>
      </c>
      <c r="Z213" s="36" t="s">
        <v>247</v>
      </c>
    </row>
    <row r="214" spans="1:26" x14ac:dyDescent="0.3">
      <c r="A214" s="36" t="s">
        <v>5017</v>
      </c>
      <c r="B214" s="36" t="s">
        <v>4826</v>
      </c>
      <c r="C214">
        <v>47864</v>
      </c>
      <c r="D214" s="36" t="s">
        <v>5347</v>
      </c>
      <c r="F214" t="s">
        <v>2772</v>
      </c>
      <c r="H214" t="s">
        <v>2363</v>
      </c>
      <c r="J214" t="s">
        <v>1561</v>
      </c>
      <c r="Y214" s="36" t="s">
        <v>248</v>
      </c>
      <c r="Z214" s="36" t="s">
        <v>248</v>
      </c>
    </row>
    <row r="215" spans="1:26" x14ac:dyDescent="0.3">
      <c r="A215" s="36" t="s">
        <v>5018</v>
      </c>
      <c r="B215" s="36" t="s">
        <v>4799</v>
      </c>
      <c r="C215">
        <v>29121</v>
      </c>
      <c r="D215" s="36" t="s">
        <v>5348</v>
      </c>
      <c r="F215" t="s">
        <v>2773</v>
      </c>
      <c r="H215" t="s">
        <v>1938</v>
      </c>
      <c r="J215" t="s">
        <v>1562</v>
      </c>
      <c r="Y215" s="36" t="s">
        <v>249</v>
      </c>
      <c r="Z215" s="36" t="s">
        <v>249</v>
      </c>
    </row>
    <row r="216" spans="1:26" x14ac:dyDescent="0.3">
      <c r="A216" s="36" t="s">
        <v>5019</v>
      </c>
      <c r="B216" s="36" t="s">
        <v>4799</v>
      </c>
      <c r="C216">
        <v>29010</v>
      </c>
      <c r="D216" s="36" t="s">
        <v>5349</v>
      </c>
      <c r="F216" t="s">
        <v>2774</v>
      </c>
      <c r="H216" t="s">
        <v>1939</v>
      </c>
      <c r="J216" t="s">
        <v>1169</v>
      </c>
      <c r="Y216" s="36" t="s">
        <v>250</v>
      </c>
      <c r="Z216" s="36" t="s">
        <v>250</v>
      </c>
    </row>
    <row r="217" spans="1:26" x14ac:dyDescent="0.3">
      <c r="A217" s="36" t="s">
        <v>5020</v>
      </c>
      <c r="B217" s="36" t="s">
        <v>4809</v>
      </c>
      <c r="C217">
        <v>40065</v>
      </c>
      <c r="D217" s="36" t="s">
        <v>5350</v>
      </c>
      <c r="F217" t="s">
        <v>2775</v>
      </c>
      <c r="H217" t="s">
        <v>2364</v>
      </c>
      <c r="J217" t="s">
        <v>1170</v>
      </c>
      <c r="Y217" s="36" t="s">
        <v>251</v>
      </c>
      <c r="Z217" s="36" t="s">
        <v>251</v>
      </c>
    </row>
    <row r="218" spans="1:26" x14ac:dyDescent="0.3">
      <c r="A218" s="36" t="s">
        <v>5021</v>
      </c>
      <c r="B218" s="36" t="s">
        <v>4809</v>
      </c>
      <c r="C218">
        <v>40066</v>
      </c>
      <c r="D218" s="36" t="s">
        <v>5351</v>
      </c>
      <c r="F218" t="s">
        <v>2776</v>
      </c>
      <c r="H218" t="s">
        <v>2365</v>
      </c>
      <c r="J218" t="s">
        <v>1171</v>
      </c>
      <c r="Y218" s="36" t="s">
        <v>252</v>
      </c>
      <c r="Z218" s="36" t="s">
        <v>252</v>
      </c>
    </row>
    <row r="219" spans="1:26" x14ac:dyDescent="0.3">
      <c r="A219" s="36" t="s">
        <v>5022</v>
      </c>
      <c r="B219" s="36" t="s">
        <v>4823</v>
      </c>
      <c r="C219">
        <v>41027</v>
      </c>
      <c r="D219" s="36" t="s">
        <v>5352</v>
      </c>
      <c r="F219" t="s">
        <v>2777</v>
      </c>
      <c r="H219" t="s">
        <v>1940</v>
      </c>
      <c r="J219" t="s">
        <v>1172</v>
      </c>
      <c r="Y219" s="36" t="s">
        <v>253</v>
      </c>
      <c r="Z219" s="36" t="s">
        <v>253</v>
      </c>
    </row>
    <row r="220" spans="1:26" x14ac:dyDescent="0.3">
      <c r="A220" s="36" t="s">
        <v>5023</v>
      </c>
      <c r="B220" s="36" t="s">
        <v>4799</v>
      </c>
      <c r="C220">
        <v>29010</v>
      </c>
      <c r="D220" s="36" t="s">
        <v>5353</v>
      </c>
      <c r="F220" t="s">
        <v>2778</v>
      </c>
      <c r="H220" t="s">
        <v>1941</v>
      </c>
      <c r="J220" t="s">
        <v>1563</v>
      </c>
      <c r="Y220" s="36" t="s">
        <v>254</v>
      </c>
      <c r="Z220" s="36" t="s">
        <v>254</v>
      </c>
    </row>
    <row r="221" spans="1:26" x14ac:dyDescent="0.3">
      <c r="A221" s="36" t="s">
        <v>5024</v>
      </c>
      <c r="B221" s="36" t="s">
        <v>4799</v>
      </c>
      <c r="C221">
        <v>29027</v>
      </c>
      <c r="D221" s="36" t="s">
        <v>5354</v>
      </c>
      <c r="F221" t="s">
        <v>2779</v>
      </c>
      <c r="H221" t="s">
        <v>2366</v>
      </c>
      <c r="J221" t="s">
        <v>1173</v>
      </c>
      <c r="Y221" s="36" t="s">
        <v>255</v>
      </c>
      <c r="Z221" s="36" t="s">
        <v>255</v>
      </c>
    </row>
    <row r="222" spans="1:26" x14ac:dyDescent="0.3">
      <c r="A222" s="36" t="s">
        <v>5025</v>
      </c>
      <c r="B222" s="36" t="s">
        <v>4813</v>
      </c>
      <c r="C222">
        <v>44028</v>
      </c>
      <c r="D222" s="36" t="s">
        <v>5355</v>
      </c>
      <c r="F222" t="s">
        <v>2780</v>
      </c>
      <c r="H222" t="s">
        <v>2367</v>
      </c>
      <c r="J222" t="s">
        <v>1174</v>
      </c>
      <c r="Y222" s="36" t="s">
        <v>256</v>
      </c>
      <c r="Z222" s="36" t="s">
        <v>256</v>
      </c>
    </row>
    <row r="223" spans="1:26" x14ac:dyDescent="0.3">
      <c r="A223" s="36" t="s">
        <v>5026</v>
      </c>
      <c r="B223" s="36" t="s">
        <v>4826</v>
      </c>
      <c r="C223">
        <v>47824</v>
      </c>
      <c r="D223" s="36" t="s">
        <v>5356</v>
      </c>
      <c r="F223" t="s">
        <v>2781</v>
      </c>
      <c r="H223" t="s">
        <v>1942</v>
      </c>
      <c r="J223" t="s">
        <v>1564</v>
      </c>
      <c r="Y223" s="36" t="s">
        <v>257</v>
      </c>
      <c r="Z223" s="36" t="s">
        <v>257</v>
      </c>
    </row>
    <row r="224" spans="1:26" x14ac:dyDescent="0.3">
      <c r="A224" s="36" t="s">
        <v>5027</v>
      </c>
      <c r="B224" s="36" t="s">
        <v>4801</v>
      </c>
      <c r="C224">
        <v>43016</v>
      </c>
      <c r="D224" s="36" t="s">
        <v>5357</v>
      </c>
      <c r="F224" t="s">
        <v>2782</v>
      </c>
      <c r="H224" t="s">
        <v>1943</v>
      </c>
      <c r="J224" t="s">
        <v>1175</v>
      </c>
      <c r="Y224" s="36" t="s">
        <v>258</v>
      </c>
      <c r="Z224" s="36" t="s">
        <v>258</v>
      </c>
    </row>
    <row r="225" spans="1:26" x14ac:dyDescent="0.3">
      <c r="A225" s="36" t="s">
        <v>5028</v>
      </c>
      <c r="B225" s="36" t="s">
        <v>4823</v>
      </c>
      <c r="C225">
        <v>41040</v>
      </c>
      <c r="D225" s="36" t="s">
        <v>5358</v>
      </c>
      <c r="F225" t="s">
        <v>2783</v>
      </c>
      <c r="H225" t="s">
        <v>2368</v>
      </c>
      <c r="J225" t="s">
        <v>1176</v>
      </c>
      <c r="Y225" s="36" t="s">
        <v>259</v>
      </c>
      <c r="Z225" s="36" t="s">
        <v>259</v>
      </c>
    </row>
    <row r="226" spans="1:26" x14ac:dyDescent="0.3">
      <c r="A226" s="36" t="s">
        <v>5029</v>
      </c>
      <c r="B226" s="36" t="s">
        <v>4799</v>
      </c>
      <c r="C226">
        <v>29028</v>
      </c>
      <c r="D226" s="36" t="s">
        <v>5359</v>
      </c>
      <c r="F226" t="s">
        <v>2784</v>
      </c>
      <c r="H226" t="s">
        <v>1944</v>
      </c>
      <c r="J226" t="s">
        <v>1177</v>
      </c>
      <c r="Y226" s="36" t="s">
        <v>260</v>
      </c>
      <c r="Z226" s="36" t="s">
        <v>260</v>
      </c>
    </row>
    <row r="227" spans="1:26" x14ac:dyDescent="0.3">
      <c r="A227" s="36" t="s">
        <v>5030</v>
      </c>
      <c r="B227" s="36" t="s">
        <v>4799</v>
      </c>
      <c r="C227">
        <v>29010</v>
      </c>
      <c r="D227" s="36" t="s">
        <v>5360</v>
      </c>
      <c r="F227" t="s">
        <v>2785</v>
      </c>
      <c r="H227" t="s">
        <v>2369</v>
      </c>
      <c r="J227" t="s">
        <v>1565</v>
      </c>
      <c r="Y227" s="36" t="s">
        <v>261</v>
      </c>
      <c r="Z227" s="36" t="s">
        <v>261</v>
      </c>
    </row>
    <row r="228" spans="1:26" x14ac:dyDescent="0.3">
      <c r="A228" s="36" t="s">
        <v>5031</v>
      </c>
      <c r="B228" s="36" t="s">
        <v>4817</v>
      </c>
      <c r="C228">
        <v>47010</v>
      </c>
      <c r="D228" s="36" t="s">
        <v>5361</v>
      </c>
      <c r="F228" t="s">
        <v>2786</v>
      </c>
      <c r="H228" t="s">
        <v>2370</v>
      </c>
      <c r="J228" t="s">
        <v>1566</v>
      </c>
      <c r="Y228" s="36" t="s">
        <v>262</v>
      </c>
      <c r="Z228" s="36" t="s">
        <v>262</v>
      </c>
    </row>
    <row r="229" spans="1:26" x14ac:dyDescent="0.3">
      <c r="A229" s="36" t="s">
        <v>5032</v>
      </c>
      <c r="B229" s="36" t="s">
        <v>4813</v>
      </c>
      <c r="C229">
        <v>44015</v>
      </c>
      <c r="D229" s="36" t="s">
        <v>5362</v>
      </c>
      <c r="F229" t="s">
        <v>2787</v>
      </c>
      <c r="H229" t="s">
        <v>2371</v>
      </c>
      <c r="J229" t="s">
        <v>1178</v>
      </c>
      <c r="Y229" s="36" t="s">
        <v>263</v>
      </c>
      <c r="Z229" s="36" t="s">
        <v>263</v>
      </c>
    </row>
    <row r="230" spans="1:26" x14ac:dyDescent="0.3">
      <c r="A230" s="36" t="s">
        <v>5033</v>
      </c>
      <c r="B230" s="36" t="s">
        <v>4803</v>
      </c>
      <c r="C230">
        <v>42028</v>
      </c>
      <c r="D230" s="36" t="s">
        <v>5363</v>
      </c>
      <c r="F230" t="s">
        <v>2788</v>
      </c>
      <c r="H230" t="s">
        <v>2372</v>
      </c>
      <c r="J230" t="s">
        <v>1567</v>
      </c>
      <c r="Y230" s="36" t="s">
        <v>264</v>
      </c>
      <c r="Z230" s="36" t="s">
        <v>264</v>
      </c>
    </row>
    <row r="231" spans="1:26" x14ac:dyDescent="0.3">
      <c r="A231" s="36" t="s">
        <v>5034</v>
      </c>
      <c r="B231" s="36" t="s">
        <v>4817</v>
      </c>
      <c r="C231">
        <v>47016</v>
      </c>
      <c r="D231" s="36" t="s">
        <v>5364</v>
      </c>
      <c r="F231" t="s">
        <v>2789</v>
      </c>
      <c r="H231" t="s">
        <v>1945</v>
      </c>
      <c r="J231" t="s">
        <v>1179</v>
      </c>
      <c r="Y231" s="36" t="s">
        <v>265</v>
      </c>
      <c r="Z231" s="36" t="s">
        <v>265</v>
      </c>
    </row>
    <row r="232" spans="1:26" x14ac:dyDescent="0.3">
      <c r="A232" s="36" t="s">
        <v>5035</v>
      </c>
      <c r="B232" s="36" t="s">
        <v>4817</v>
      </c>
      <c r="C232">
        <v>47010</v>
      </c>
      <c r="D232" s="36" t="s">
        <v>5365</v>
      </c>
      <c r="F232" t="s">
        <v>2790</v>
      </c>
      <c r="H232" t="s">
        <v>2373</v>
      </c>
      <c r="J232" t="s">
        <v>1568</v>
      </c>
      <c r="Y232" s="36" t="s">
        <v>266</v>
      </c>
      <c r="Z232" s="36" t="s">
        <v>266</v>
      </c>
    </row>
    <row r="233" spans="1:26" x14ac:dyDescent="0.3">
      <c r="A233" s="36" t="s">
        <v>5036</v>
      </c>
      <c r="B233" s="36" t="s">
        <v>4823</v>
      </c>
      <c r="C233">
        <v>41048</v>
      </c>
      <c r="D233" s="36" t="s">
        <v>5366</v>
      </c>
      <c r="F233" t="s">
        <v>2791</v>
      </c>
      <c r="H233" t="s">
        <v>2</v>
      </c>
      <c r="J233" t="s">
        <v>1180</v>
      </c>
      <c r="Y233" s="36" t="s">
        <v>267</v>
      </c>
      <c r="Z233" s="36" t="s">
        <v>267</v>
      </c>
    </row>
    <row r="234" spans="1:26" x14ac:dyDescent="0.3">
      <c r="A234" s="36" t="s">
        <v>5037</v>
      </c>
      <c r="B234" s="36" t="s">
        <v>4803</v>
      </c>
      <c r="C234">
        <v>42020</v>
      </c>
      <c r="D234" s="36" t="s">
        <v>5367</v>
      </c>
      <c r="F234" t="s">
        <v>2792</v>
      </c>
      <c r="H234" t="s">
        <v>1946</v>
      </c>
      <c r="J234" t="s">
        <v>1181</v>
      </c>
      <c r="Y234" s="36" t="s">
        <v>268</v>
      </c>
      <c r="Z234" s="36" t="s">
        <v>268</v>
      </c>
    </row>
    <row r="235" spans="1:26" x14ac:dyDescent="0.3">
      <c r="A235" s="36" t="s">
        <v>5038</v>
      </c>
      <c r="B235" s="36" t="s">
        <v>4823</v>
      </c>
      <c r="C235">
        <v>41017</v>
      </c>
      <c r="D235" s="36" t="s">
        <v>5368</v>
      </c>
      <c r="F235" t="s">
        <v>2793</v>
      </c>
      <c r="H235" t="s">
        <v>1947</v>
      </c>
      <c r="J235" t="s">
        <v>1569</v>
      </c>
      <c r="Y235" s="36" t="s">
        <v>269</v>
      </c>
      <c r="Z235" s="36" t="s">
        <v>269</v>
      </c>
    </row>
    <row r="236" spans="1:26" x14ac:dyDescent="0.3">
      <c r="A236" s="36" t="s">
        <v>5039</v>
      </c>
      <c r="B236" s="36" t="s">
        <v>4805</v>
      </c>
      <c r="C236">
        <v>48121</v>
      </c>
      <c r="D236" s="36" t="s">
        <v>5369</v>
      </c>
      <c r="F236" t="s">
        <v>2794</v>
      </c>
      <c r="H236" t="s">
        <v>1948</v>
      </c>
      <c r="J236" t="s">
        <v>1182</v>
      </c>
      <c r="Y236" s="36" t="s">
        <v>270</v>
      </c>
      <c r="Z236" s="36" t="s">
        <v>270</v>
      </c>
    </row>
    <row r="237" spans="1:26" x14ac:dyDescent="0.3">
      <c r="A237" s="36" t="s">
        <v>5040</v>
      </c>
      <c r="B237" s="36" t="s">
        <v>4803</v>
      </c>
      <c r="C237">
        <v>42121</v>
      </c>
      <c r="D237" s="36" t="s">
        <v>5370</v>
      </c>
      <c r="F237" t="s">
        <v>2795</v>
      </c>
      <c r="H237" t="s">
        <v>1949</v>
      </c>
      <c r="J237" t="s">
        <v>1183</v>
      </c>
      <c r="Y237" s="36" t="s">
        <v>271</v>
      </c>
      <c r="Z237" s="36" t="s">
        <v>271</v>
      </c>
    </row>
    <row r="238" spans="1:26" x14ac:dyDescent="0.3">
      <c r="A238" s="36" t="s">
        <v>5041</v>
      </c>
      <c r="B238" s="36" t="s">
        <v>4803</v>
      </c>
      <c r="C238">
        <v>42046</v>
      </c>
      <c r="D238" s="36" t="s">
        <v>5371</v>
      </c>
      <c r="F238" t="s">
        <v>2796</v>
      </c>
      <c r="H238" t="s">
        <v>1950</v>
      </c>
      <c r="J238" t="s">
        <v>1184</v>
      </c>
      <c r="Y238" s="36" t="s">
        <v>272</v>
      </c>
      <c r="Z238" s="36" t="s">
        <v>272</v>
      </c>
    </row>
    <row r="239" spans="1:26" x14ac:dyDescent="0.3">
      <c r="A239" s="36" t="s">
        <v>5042</v>
      </c>
      <c r="B239" s="36" t="s">
        <v>4826</v>
      </c>
      <c r="C239">
        <v>47838</v>
      </c>
      <c r="D239" s="36" t="s">
        <v>5372</v>
      </c>
      <c r="F239" t="s">
        <v>2797</v>
      </c>
      <c r="H239" t="s">
        <v>1951</v>
      </c>
      <c r="J239" t="s">
        <v>1570</v>
      </c>
      <c r="Y239" s="36" t="s">
        <v>273</v>
      </c>
      <c r="Z239" s="36" t="s">
        <v>273</v>
      </c>
    </row>
    <row r="240" spans="1:26" x14ac:dyDescent="0.3">
      <c r="A240" s="36" t="s">
        <v>5043</v>
      </c>
      <c r="B240" s="36" t="s">
        <v>4826</v>
      </c>
      <c r="C240">
        <v>47921</v>
      </c>
      <c r="D240" s="36" t="s">
        <v>5373</v>
      </c>
      <c r="F240" t="s">
        <v>2798</v>
      </c>
      <c r="H240" t="s">
        <v>2374</v>
      </c>
      <c r="J240" t="s">
        <v>1185</v>
      </c>
      <c r="Y240" s="36" t="s">
        <v>274</v>
      </c>
      <c r="Z240" s="36" t="s">
        <v>274</v>
      </c>
    </row>
    <row r="241" spans="1:26" x14ac:dyDescent="0.3">
      <c r="A241" s="36" t="s">
        <v>5044</v>
      </c>
      <c r="B241" s="36" t="s">
        <v>4803</v>
      </c>
      <c r="C241">
        <v>42010</v>
      </c>
      <c r="D241" s="36" t="s">
        <v>5374</v>
      </c>
      <c r="F241" t="s">
        <v>2799</v>
      </c>
      <c r="H241" t="s">
        <v>2375</v>
      </c>
      <c r="J241" t="s">
        <v>1186</v>
      </c>
      <c r="Y241" s="36" t="s">
        <v>275</v>
      </c>
      <c r="Z241" s="36" t="s">
        <v>275</v>
      </c>
    </row>
    <row r="242" spans="1:26" x14ac:dyDescent="0.3">
      <c r="A242" s="36" t="s">
        <v>5045</v>
      </c>
      <c r="B242" s="36" t="s">
        <v>4805</v>
      </c>
      <c r="C242">
        <v>48025</v>
      </c>
      <c r="D242" s="36" t="s">
        <v>5375</v>
      </c>
      <c r="F242" t="s">
        <v>2800</v>
      </c>
      <c r="H242" t="s">
        <v>1952</v>
      </c>
      <c r="J242" t="s">
        <v>1571</v>
      </c>
      <c r="Y242" s="36" t="s">
        <v>276</v>
      </c>
      <c r="Z242" s="36" t="s">
        <v>276</v>
      </c>
    </row>
    <row r="243" spans="1:26" x14ac:dyDescent="0.3">
      <c r="A243" s="36" t="s">
        <v>5046</v>
      </c>
      <c r="B243" s="36" t="s">
        <v>4823</v>
      </c>
      <c r="C243">
        <v>41020</v>
      </c>
      <c r="D243" s="36" t="s">
        <v>5376</v>
      </c>
      <c r="F243" t="s">
        <v>2801</v>
      </c>
      <c r="H243" t="s">
        <v>1953</v>
      </c>
      <c r="J243" t="s">
        <v>1187</v>
      </c>
      <c r="Y243" s="36" t="s">
        <v>277</v>
      </c>
      <c r="Z243" s="36" t="s">
        <v>277</v>
      </c>
    </row>
    <row r="244" spans="1:26" x14ac:dyDescent="0.3">
      <c r="A244" s="36" t="s">
        <v>5047</v>
      </c>
      <c r="B244" s="36" t="s">
        <v>4813</v>
      </c>
      <c r="C244">
        <v>44033</v>
      </c>
      <c r="D244" s="36" t="s">
        <v>5377</v>
      </c>
      <c r="F244" t="s">
        <v>2802</v>
      </c>
      <c r="H244" t="s">
        <v>1954</v>
      </c>
      <c r="J244" t="s">
        <v>1188</v>
      </c>
      <c r="Y244" s="36" t="s">
        <v>278</v>
      </c>
      <c r="Z244" s="36" t="s">
        <v>278</v>
      </c>
    </row>
    <row r="245" spans="1:26" x14ac:dyDescent="0.3">
      <c r="A245" s="36" t="s">
        <v>5048</v>
      </c>
      <c r="B245" s="36" t="s">
        <v>4799</v>
      </c>
      <c r="C245">
        <v>29029</v>
      </c>
      <c r="D245" s="36" t="s">
        <v>5378</v>
      </c>
      <c r="F245" t="s">
        <v>2803</v>
      </c>
      <c r="H245" t="s">
        <v>1955</v>
      </c>
      <c r="J245" t="s">
        <v>1189</v>
      </c>
      <c r="Y245" s="36" t="s">
        <v>279</v>
      </c>
      <c r="Z245" s="36" t="s">
        <v>279</v>
      </c>
    </row>
    <row r="246" spans="1:26" x14ac:dyDescent="0.3">
      <c r="A246" s="36" t="s">
        <v>5049</v>
      </c>
      <c r="B246" s="36" t="s">
        <v>4817</v>
      </c>
      <c r="C246">
        <v>47017</v>
      </c>
      <c r="D246" s="36" t="s">
        <v>5379</v>
      </c>
      <c r="F246" t="s">
        <v>2804</v>
      </c>
      <c r="H246" t="s">
        <v>1956</v>
      </c>
      <c r="J246" t="s">
        <v>1190</v>
      </c>
      <c r="Y246" s="36" t="s">
        <v>280</v>
      </c>
      <c r="Z246" s="36" t="s">
        <v>280</v>
      </c>
    </row>
    <row r="247" spans="1:26" x14ac:dyDescent="0.3">
      <c r="A247" s="36" t="s">
        <v>5050</v>
      </c>
      <c r="B247" s="36" t="s">
        <v>4801</v>
      </c>
      <c r="C247">
        <v>43010</v>
      </c>
      <c r="D247" s="36" t="s">
        <v>5380</v>
      </c>
      <c r="F247" t="s">
        <v>2805</v>
      </c>
      <c r="H247" t="s">
        <v>1957</v>
      </c>
      <c r="J247" t="s">
        <v>1191</v>
      </c>
      <c r="Y247" s="36" t="s">
        <v>281</v>
      </c>
      <c r="Z247" s="36" t="s">
        <v>281</v>
      </c>
    </row>
    <row r="248" spans="1:26" x14ac:dyDescent="0.3">
      <c r="A248" s="36" t="s">
        <v>5051</v>
      </c>
      <c r="B248" s="36" t="s">
        <v>4803</v>
      </c>
      <c r="C248">
        <v>42047</v>
      </c>
      <c r="D248" s="36" t="s">
        <v>5381</v>
      </c>
      <c r="F248" t="s">
        <v>2806</v>
      </c>
      <c r="H248" t="s">
        <v>1958</v>
      </c>
      <c r="J248" t="s">
        <v>1192</v>
      </c>
      <c r="Y248" s="36" t="s">
        <v>282</v>
      </c>
      <c r="Z248" s="36" t="s">
        <v>282</v>
      </c>
    </row>
    <row r="249" spans="1:26" x14ac:dyDescent="0.3">
      <c r="A249" s="36" t="s">
        <v>5052</v>
      </c>
      <c r="B249" s="36" t="s">
        <v>4817</v>
      </c>
      <c r="C249">
        <v>47020</v>
      </c>
      <c r="D249" s="36" t="s">
        <v>5382</v>
      </c>
      <c r="F249" t="s">
        <v>2807</v>
      </c>
      <c r="H249" t="s">
        <v>1959</v>
      </c>
      <c r="J249" t="s">
        <v>1193</v>
      </c>
      <c r="Y249" s="36" t="s">
        <v>283</v>
      </c>
      <c r="Z249" s="36" t="s">
        <v>283</v>
      </c>
    </row>
    <row r="250" spans="1:26" x14ac:dyDescent="0.3">
      <c r="A250" s="36" t="s">
        <v>5053</v>
      </c>
      <c r="B250" s="36" t="s">
        <v>4799</v>
      </c>
      <c r="C250">
        <v>29010</v>
      </c>
      <c r="D250" s="36" t="s">
        <v>5383</v>
      </c>
      <c r="F250" t="s">
        <v>2808</v>
      </c>
      <c r="H250" t="s">
        <v>1960</v>
      </c>
      <c r="J250" t="s">
        <v>1572</v>
      </c>
      <c r="Y250" s="36" t="s">
        <v>284</v>
      </c>
      <c r="Z250" s="36" t="s">
        <v>284</v>
      </c>
    </row>
    <row r="251" spans="1:26" x14ac:dyDescent="0.3">
      <c r="A251" s="36" t="s">
        <v>5054</v>
      </c>
      <c r="B251" s="36" t="s">
        <v>4803</v>
      </c>
      <c r="C251">
        <v>42048</v>
      </c>
      <c r="D251" s="36" t="s">
        <v>5384</v>
      </c>
      <c r="F251" t="s">
        <v>2809</v>
      </c>
      <c r="H251" t="s">
        <v>1961</v>
      </c>
      <c r="J251" t="s">
        <v>1194</v>
      </c>
      <c r="Y251" s="36" t="s">
        <v>285</v>
      </c>
      <c r="Z251" s="36" t="s">
        <v>285</v>
      </c>
    </row>
    <row r="252" spans="1:26" x14ac:dyDescent="0.3">
      <c r="A252" s="36" t="s">
        <v>5055</v>
      </c>
      <c r="B252" s="36" t="s">
        <v>4805</v>
      </c>
      <c r="C252">
        <v>48026</v>
      </c>
      <c r="D252" s="36" t="s">
        <v>5385</v>
      </c>
      <c r="F252" t="s">
        <v>2810</v>
      </c>
      <c r="H252" t="s">
        <v>1962</v>
      </c>
      <c r="J252" t="s">
        <v>1195</v>
      </c>
      <c r="Y252" s="36" t="s">
        <v>286</v>
      </c>
      <c r="Z252" s="36" t="s">
        <v>286</v>
      </c>
    </row>
    <row r="253" spans="1:26" x14ac:dyDescent="0.3">
      <c r="A253" s="36" t="s">
        <v>5056</v>
      </c>
      <c r="B253" s="36" t="s">
        <v>4801</v>
      </c>
      <c r="C253">
        <v>43038</v>
      </c>
      <c r="D253" s="36" t="s">
        <v>5386</v>
      </c>
      <c r="F253" t="s">
        <v>2811</v>
      </c>
      <c r="H253" t="s">
        <v>2376</v>
      </c>
      <c r="J253" t="s">
        <v>1195</v>
      </c>
      <c r="Y253" s="36" t="s">
        <v>287</v>
      </c>
      <c r="Z253" s="36" t="s">
        <v>287</v>
      </c>
    </row>
    <row r="254" spans="1:26" x14ac:dyDescent="0.3">
      <c r="A254" s="36" t="s">
        <v>5057</v>
      </c>
      <c r="B254" s="36" t="s">
        <v>4809</v>
      </c>
      <c r="C254">
        <v>40010</v>
      </c>
      <c r="D254" s="36" t="s">
        <v>5387</v>
      </c>
      <c r="F254" t="s">
        <v>2812</v>
      </c>
      <c r="H254" t="s">
        <v>1963</v>
      </c>
      <c r="J254" t="s">
        <v>1196</v>
      </c>
      <c r="Y254" s="36" t="s">
        <v>288</v>
      </c>
      <c r="Z254" s="36" t="s">
        <v>288</v>
      </c>
    </row>
    <row r="255" spans="1:26" x14ac:dyDescent="0.3">
      <c r="A255" s="36" t="s">
        <v>5058</v>
      </c>
      <c r="B255" s="36" t="s">
        <v>4801</v>
      </c>
      <c r="C255">
        <v>43039</v>
      </c>
      <c r="D255" s="36" t="s">
        <v>5388</v>
      </c>
      <c r="F255" t="s">
        <v>2813</v>
      </c>
      <c r="H255" t="s">
        <v>1964</v>
      </c>
      <c r="J255" t="s">
        <v>1197</v>
      </c>
      <c r="Y255" s="36" t="s">
        <v>289</v>
      </c>
      <c r="Z255" s="36" t="s">
        <v>289</v>
      </c>
    </row>
    <row r="256" spans="1:26" x14ac:dyDescent="0.3">
      <c r="A256" s="36" t="s">
        <v>5059</v>
      </c>
      <c r="B256" s="36" t="s">
        <v>4826</v>
      </c>
      <c r="C256">
        <v>47835</v>
      </c>
      <c r="D256" s="36" t="s">
        <v>5389</v>
      </c>
      <c r="F256" t="s">
        <v>2814</v>
      </c>
      <c r="H256" t="s">
        <v>1965</v>
      </c>
      <c r="J256" t="s">
        <v>1198</v>
      </c>
      <c r="Y256" s="36" t="s">
        <v>290</v>
      </c>
      <c r="Z256" s="36" t="s">
        <v>290</v>
      </c>
    </row>
    <row r="257" spans="1:26" x14ac:dyDescent="0.3">
      <c r="A257" s="36" t="s">
        <v>5060</v>
      </c>
      <c r="B257" s="36" t="s">
        <v>4809</v>
      </c>
      <c r="C257">
        <v>40048</v>
      </c>
      <c r="D257" s="36" t="s">
        <v>5390</v>
      </c>
      <c r="F257" t="s">
        <v>2815</v>
      </c>
      <c r="H257" t="s">
        <v>1966</v>
      </c>
      <c r="J257" t="s">
        <v>1199</v>
      </c>
      <c r="Y257" s="36" t="s">
        <v>291</v>
      </c>
      <c r="Z257" s="36" t="s">
        <v>291</v>
      </c>
    </row>
    <row r="258" spans="1:26" x14ac:dyDescent="0.3">
      <c r="A258" s="36" t="s">
        <v>5061</v>
      </c>
      <c r="B258" s="36" t="s">
        <v>4823</v>
      </c>
      <c r="C258">
        <v>41018</v>
      </c>
      <c r="D258" s="36" t="s">
        <v>5391</v>
      </c>
      <c r="F258" t="s">
        <v>2816</v>
      </c>
      <c r="H258" t="s">
        <v>1967</v>
      </c>
      <c r="J258" t="s">
        <v>1200</v>
      </c>
      <c r="Y258" s="36" t="s">
        <v>292</v>
      </c>
      <c r="Z258" s="36" t="s">
        <v>292</v>
      </c>
    </row>
    <row r="259" spans="1:26" x14ac:dyDescent="0.3">
      <c r="A259" s="36" t="s">
        <v>5062</v>
      </c>
      <c r="B259" s="36" t="s">
        <v>4826</v>
      </c>
      <c r="C259">
        <v>47832</v>
      </c>
      <c r="D259" s="36" t="s">
        <v>5392</v>
      </c>
      <c r="F259" t="s">
        <v>2817</v>
      </c>
      <c r="H259" t="s">
        <v>1968</v>
      </c>
      <c r="J259" t="s">
        <v>1573</v>
      </c>
      <c r="Y259" s="36" t="s">
        <v>293</v>
      </c>
      <c r="Z259" s="36" t="s">
        <v>293</v>
      </c>
    </row>
    <row r="260" spans="1:26" x14ac:dyDescent="0.3">
      <c r="A260" s="36" t="s">
        <v>5063</v>
      </c>
      <c r="B260" s="36" t="s">
        <v>4823</v>
      </c>
      <c r="C260">
        <v>41038</v>
      </c>
      <c r="D260" s="36" t="s">
        <v>5393</v>
      </c>
      <c r="F260" t="s">
        <v>2818</v>
      </c>
      <c r="H260" t="s">
        <v>1969</v>
      </c>
      <c r="J260" t="s">
        <v>1201</v>
      </c>
      <c r="Y260" s="36" t="s">
        <v>294</v>
      </c>
      <c r="Z260" s="36" t="s">
        <v>294</v>
      </c>
    </row>
    <row r="261" spans="1:26" x14ac:dyDescent="0.3">
      <c r="A261" s="36" t="s">
        <v>5064</v>
      </c>
      <c r="B261" s="36" t="s">
        <v>4809</v>
      </c>
      <c r="C261">
        <v>40016</v>
      </c>
      <c r="D261" s="36" t="s">
        <v>5394</v>
      </c>
      <c r="F261" t="s">
        <v>2819</v>
      </c>
      <c r="H261" t="s">
        <v>1970</v>
      </c>
      <c r="J261" t="s">
        <v>1202</v>
      </c>
      <c r="Y261" s="36" t="s">
        <v>295</v>
      </c>
      <c r="Z261" s="36" t="s">
        <v>295</v>
      </c>
    </row>
    <row r="262" spans="1:26" x14ac:dyDescent="0.3">
      <c r="A262" s="36" t="s">
        <v>5065</v>
      </c>
      <c r="B262" s="36" t="s">
        <v>4799</v>
      </c>
      <c r="C262">
        <v>29019</v>
      </c>
      <c r="D262" s="36" t="s">
        <v>5395</v>
      </c>
      <c r="F262" t="s">
        <v>2820</v>
      </c>
      <c r="H262" t="s">
        <v>1971</v>
      </c>
      <c r="J262" t="s">
        <v>1203</v>
      </c>
      <c r="Y262" s="36" t="s">
        <v>296</v>
      </c>
      <c r="Z262" s="36" t="s">
        <v>296</v>
      </c>
    </row>
    <row r="263" spans="1:26" x14ac:dyDescent="0.3">
      <c r="A263" s="36" t="s">
        <v>5066</v>
      </c>
      <c r="B263" s="36" t="s">
        <v>4826</v>
      </c>
      <c r="C263">
        <v>47842</v>
      </c>
      <c r="D263" s="36" t="s">
        <v>5396</v>
      </c>
      <c r="F263" t="s">
        <v>2821</v>
      </c>
      <c r="H263" t="s">
        <v>1972</v>
      </c>
      <c r="J263" t="s">
        <v>1204</v>
      </c>
      <c r="Y263" s="36" t="s">
        <v>297</v>
      </c>
      <c r="Z263" s="36" t="s">
        <v>297</v>
      </c>
    </row>
    <row r="264" spans="1:26" x14ac:dyDescent="0.3">
      <c r="A264" s="36" t="s">
        <v>5067</v>
      </c>
      <c r="B264" s="36" t="s">
        <v>4809</v>
      </c>
      <c r="C264">
        <v>40017</v>
      </c>
      <c r="D264" s="36" t="s">
        <v>5397</v>
      </c>
      <c r="F264" t="s">
        <v>2822</v>
      </c>
      <c r="H264" t="s">
        <v>1973</v>
      </c>
      <c r="J264" t="s">
        <v>1205</v>
      </c>
      <c r="Y264" s="36" t="s">
        <v>298</v>
      </c>
      <c r="Z264" s="36" t="s">
        <v>298</v>
      </c>
    </row>
    <row r="265" spans="1:26" x14ac:dyDescent="0.3">
      <c r="A265" s="36" t="s">
        <v>5068</v>
      </c>
      <c r="B265" s="36" t="s">
        <v>4809</v>
      </c>
      <c r="C265">
        <v>40068</v>
      </c>
      <c r="D265" s="36" t="s">
        <v>5398</v>
      </c>
      <c r="F265" t="s">
        <v>2823</v>
      </c>
      <c r="H265" t="s">
        <v>1974</v>
      </c>
      <c r="J265" t="s">
        <v>1206</v>
      </c>
      <c r="Y265" s="36" t="s">
        <v>299</v>
      </c>
      <c r="Z265" s="36" t="s">
        <v>299</v>
      </c>
    </row>
    <row r="266" spans="1:26" x14ac:dyDescent="0.3">
      <c r="A266" s="36" t="s">
        <v>5069</v>
      </c>
      <c r="B266" s="36" t="s">
        <v>4826</v>
      </c>
      <c r="C266">
        <v>47865</v>
      </c>
      <c r="D266" s="36" t="s">
        <v>5399</v>
      </c>
      <c r="F266" t="s">
        <v>2824</v>
      </c>
      <c r="H266" t="s">
        <v>1975</v>
      </c>
      <c r="J266" t="s">
        <v>1207</v>
      </c>
      <c r="Y266" s="36" t="s">
        <v>300</v>
      </c>
      <c r="Z266" s="36" t="s">
        <v>300</v>
      </c>
    </row>
    <row r="267" spans="1:26" x14ac:dyDescent="0.3">
      <c r="A267" s="36" t="s">
        <v>5070</v>
      </c>
      <c r="B267" s="36" t="s">
        <v>4803</v>
      </c>
      <c r="C267">
        <v>42018</v>
      </c>
      <c r="D267" s="36" t="s">
        <v>5400</v>
      </c>
      <c r="F267" t="s">
        <v>2825</v>
      </c>
      <c r="H267" t="s">
        <v>1976</v>
      </c>
      <c r="J267" t="s">
        <v>1208</v>
      </c>
      <c r="Y267" s="36" t="s">
        <v>301</v>
      </c>
      <c r="Z267" s="36" t="s">
        <v>301</v>
      </c>
    </row>
    <row r="268" spans="1:26" x14ac:dyDescent="0.3">
      <c r="A268" s="36" t="s">
        <v>5071</v>
      </c>
      <c r="B268" s="36" t="s">
        <v>4817</v>
      </c>
      <c r="C268">
        <v>47030</v>
      </c>
      <c r="D268" s="36" t="s">
        <v>5401</v>
      </c>
      <c r="F268" t="s">
        <v>2826</v>
      </c>
      <c r="H268" t="s">
        <v>1977</v>
      </c>
      <c r="J268" t="s">
        <v>1574</v>
      </c>
      <c r="Y268" s="36" t="s">
        <v>302</v>
      </c>
      <c r="Z268" s="36" t="s">
        <v>302</v>
      </c>
    </row>
    <row r="269" spans="1:26" x14ac:dyDescent="0.3">
      <c r="A269" s="36" t="s">
        <v>5072</v>
      </c>
      <c r="B269" s="36" t="s">
        <v>4809</v>
      </c>
      <c r="C269">
        <v>40018</v>
      </c>
      <c r="D269" s="36" t="s">
        <v>5402</v>
      </c>
      <c r="F269" t="s">
        <v>2827</v>
      </c>
      <c r="H269" t="s">
        <v>2377</v>
      </c>
      <c r="J269" t="s">
        <v>1575</v>
      </c>
      <c r="Y269" s="36" t="s">
        <v>303</v>
      </c>
      <c r="Z269" s="36" t="s">
        <v>303</v>
      </c>
    </row>
    <row r="270" spans="1:26" x14ac:dyDescent="0.3">
      <c r="A270" s="36" t="s">
        <v>5073</v>
      </c>
      <c r="B270" s="36" t="s">
        <v>4799</v>
      </c>
      <c r="C270">
        <v>29010</v>
      </c>
      <c r="D270" s="36" t="s">
        <v>5403</v>
      </c>
      <c r="F270" t="s">
        <v>2828</v>
      </c>
      <c r="H270" t="s">
        <v>1978</v>
      </c>
      <c r="J270" t="s">
        <v>1209</v>
      </c>
      <c r="Y270" s="36" t="s">
        <v>304</v>
      </c>
      <c r="Z270" s="36" t="s">
        <v>304</v>
      </c>
    </row>
    <row r="271" spans="1:26" x14ac:dyDescent="0.3">
      <c r="A271" s="36" t="s">
        <v>5074</v>
      </c>
      <c r="B271" s="36" t="s">
        <v>4803</v>
      </c>
      <c r="C271">
        <v>42020</v>
      </c>
      <c r="D271" s="36" t="s">
        <v>5404</v>
      </c>
      <c r="F271" t="s">
        <v>2829</v>
      </c>
      <c r="H271" t="s">
        <v>1979</v>
      </c>
      <c r="J271" t="s">
        <v>1576</v>
      </c>
      <c r="Y271" s="36" t="s">
        <v>305</v>
      </c>
      <c r="Z271" s="36" t="s">
        <v>305</v>
      </c>
    </row>
    <row r="272" spans="1:26" x14ac:dyDescent="0.3">
      <c r="A272" s="36" t="s">
        <v>5075</v>
      </c>
      <c r="B272" s="36" t="s">
        <v>4823</v>
      </c>
      <c r="C272">
        <v>41039</v>
      </c>
      <c r="D272" s="36" t="s">
        <v>5405</v>
      </c>
      <c r="F272" t="s">
        <v>2830</v>
      </c>
      <c r="H272" t="s">
        <v>1980</v>
      </c>
      <c r="J272" t="s">
        <v>1210</v>
      </c>
      <c r="Y272" s="36" t="s">
        <v>306</v>
      </c>
      <c r="Z272" s="36" t="s">
        <v>306</v>
      </c>
    </row>
    <row r="273" spans="1:26" x14ac:dyDescent="0.3">
      <c r="A273" s="36" t="s">
        <v>5076</v>
      </c>
      <c r="B273" s="36" t="s">
        <v>4823</v>
      </c>
      <c r="C273">
        <v>41030</v>
      </c>
      <c r="D273" s="36" t="s">
        <v>5406</v>
      </c>
      <c r="F273" t="s">
        <v>2831</v>
      </c>
      <c r="H273" t="s">
        <v>1981</v>
      </c>
      <c r="J273" t="s">
        <v>1211</v>
      </c>
      <c r="Y273" s="36" t="s">
        <v>307</v>
      </c>
      <c r="Z273" s="36" t="s">
        <v>307</v>
      </c>
    </row>
    <row r="274" spans="1:26" x14ac:dyDescent="0.3">
      <c r="A274" s="36" t="s">
        <v>5077</v>
      </c>
      <c r="B274" s="36" t="s">
        <v>4801</v>
      </c>
      <c r="C274">
        <v>43017</v>
      </c>
      <c r="D274" s="36" t="s">
        <v>5407</v>
      </c>
      <c r="F274" t="s">
        <v>2832</v>
      </c>
      <c r="H274" t="s">
        <v>1982</v>
      </c>
      <c r="J274" t="s">
        <v>1212</v>
      </c>
      <c r="Y274" s="36" t="s">
        <v>308</v>
      </c>
      <c r="Z274" s="36" t="s">
        <v>308</v>
      </c>
    </row>
    <row r="275" spans="1:26" x14ac:dyDescent="0.3">
      <c r="A275" s="36" t="s">
        <v>5078</v>
      </c>
      <c r="B275" s="36" t="s">
        <v>4809</v>
      </c>
      <c r="C275">
        <v>40019</v>
      </c>
      <c r="D275" s="36" t="s">
        <v>5408</v>
      </c>
      <c r="F275" t="s">
        <v>2833</v>
      </c>
      <c r="H275" t="s">
        <v>1983</v>
      </c>
      <c r="J275" t="s">
        <v>1577</v>
      </c>
      <c r="Y275" s="36" t="s">
        <v>309</v>
      </c>
      <c r="Z275" s="36" t="s">
        <v>309</v>
      </c>
    </row>
    <row r="276" spans="1:26" x14ac:dyDescent="0.3">
      <c r="A276" s="36" t="s">
        <v>5079</v>
      </c>
      <c r="B276" s="36" t="s">
        <v>4826</v>
      </c>
      <c r="C276">
        <v>47866</v>
      </c>
      <c r="D276" s="36" t="s">
        <v>5409</v>
      </c>
      <c r="F276" t="s">
        <v>2834</v>
      </c>
      <c r="H276" t="s">
        <v>1984</v>
      </c>
      <c r="J276" t="s">
        <v>1213</v>
      </c>
      <c r="Y276" s="36" t="s">
        <v>310</v>
      </c>
      <c r="Z276" s="36" t="s">
        <v>310</v>
      </c>
    </row>
    <row r="277" spans="1:26" x14ac:dyDescent="0.3">
      <c r="A277" s="36" t="s">
        <v>5080</v>
      </c>
      <c r="B277" s="36" t="s">
        <v>4805</v>
      </c>
      <c r="C277">
        <v>48020</v>
      </c>
      <c r="D277" s="36" t="s">
        <v>5410</v>
      </c>
      <c r="F277" t="s">
        <v>2835</v>
      </c>
      <c r="H277" t="s">
        <v>2378</v>
      </c>
      <c r="J277" t="s">
        <v>1214</v>
      </c>
      <c r="Y277" s="36" t="s">
        <v>311</v>
      </c>
      <c r="Z277" s="36" t="s">
        <v>311</v>
      </c>
    </row>
    <row r="278" spans="1:26" x14ac:dyDescent="0.3">
      <c r="A278" s="36" t="s">
        <v>5081</v>
      </c>
      <c r="B278" s="36" t="s">
        <v>4803</v>
      </c>
      <c r="C278">
        <v>42049</v>
      </c>
      <c r="D278" s="36" t="s">
        <v>5411</v>
      </c>
      <c r="F278" t="s">
        <v>2836</v>
      </c>
      <c r="H278" t="s">
        <v>1985</v>
      </c>
      <c r="J278" t="s">
        <v>1578</v>
      </c>
      <c r="Y278" s="36" t="s">
        <v>312</v>
      </c>
      <c r="Z278" s="36" t="s">
        <v>312</v>
      </c>
    </row>
    <row r="279" spans="1:26" x14ac:dyDescent="0.3">
      <c r="A279" s="36" t="s">
        <v>5082</v>
      </c>
      <c r="B279" s="36" t="s">
        <v>4817</v>
      </c>
      <c r="C279">
        <v>47018</v>
      </c>
      <c r="D279" s="36" t="s">
        <v>5412</v>
      </c>
      <c r="F279" t="s">
        <v>2837</v>
      </c>
      <c r="H279" t="s">
        <v>1986</v>
      </c>
      <c r="J279" t="s">
        <v>1579</v>
      </c>
      <c r="Y279" s="36" t="s">
        <v>313</v>
      </c>
      <c r="Z279" s="36" t="s">
        <v>313</v>
      </c>
    </row>
    <row r="280" spans="1:26" x14ac:dyDescent="0.3">
      <c r="A280" s="36" t="s">
        <v>5083</v>
      </c>
      <c r="B280" s="36" t="s">
        <v>4826</v>
      </c>
      <c r="C280">
        <v>47822</v>
      </c>
      <c r="D280" s="36" t="s">
        <v>5413</v>
      </c>
      <c r="F280" t="s">
        <v>2838</v>
      </c>
      <c r="H280" t="s">
        <v>1987</v>
      </c>
      <c r="J280" t="s">
        <v>1580</v>
      </c>
      <c r="Y280" s="36" t="s">
        <v>314</v>
      </c>
      <c r="Z280" s="36" t="s">
        <v>314</v>
      </c>
    </row>
    <row r="281" spans="1:26" x14ac:dyDescent="0.3">
      <c r="A281" s="36" t="s">
        <v>5084</v>
      </c>
      <c r="B281" s="36" t="s">
        <v>4799</v>
      </c>
      <c r="C281">
        <v>29010</v>
      </c>
      <c r="D281" s="36" t="s">
        <v>5414</v>
      </c>
      <c r="F281" t="s">
        <v>2839</v>
      </c>
      <c r="H281" t="s">
        <v>1988</v>
      </c>
      <c r="J281" t="s">
        <v>1581</v>
      </c>
      <c r="Y281" s="36" t="s">
        <v>315</v>
      </c>
      <c r="Z281" s="36" t="s">
        <v>315</v>
      </c>
    </row>
    <row r="282" spans="1:26" x14ac:dyDescent="0.3">
      <c r="A282" s="36" t="s">
        <v>5085</v>
      </c>
      <c r="B282" s="36" t="s">
        <v>4817</v>
      </c>
      <c r="C282">
        <v>47027</v>
      </c>
      <c r="D282" s="36" t="s">
        <v>5415</v>
      </c>
      <c r="F282" t="s">
        <v>2840</v>
      </c>
      <c r="H282" t="s">
        <v>2379</v>
      </c>
      <c r="J282" t="s">
        <v>1582</v>
      </c>
      <c r="Y282" s="36" t="s">
        <v>316</v>
      </c>
      <c r="Z282" s="36" t="s">
        <v>316</v>
      </c>
    </row>
    <row r="283" spans="1:26" x14ac:dyDescent="0.3">
      <c r="A283" s="36" t="s">
        <v>5086</v>
      </c>
      <c r="B283" s="36" t="s">
        <v>4809</v>
      </c>
      <c r="C283">
        <v>40037</v>
      </c>
      <c r="D283" s="36" t="s">
        <v>5416</v>
      </c>
      <c r="F283" t="s">
        <v>2841</v>
      </c>
      <c r="H283" t="s">
        <v>1989</v>
      </c>
      <c r="J283" t="s">
        <v>1215</v>
      </c>
      <c r="Y283" s="36" t="s">
        <v>317</v>
      </c>
      <c r="Z283" s="36" t="s">
        <v>317</v>
      </c>
    </row>
    <row r="284" spans="1:26" x14ac:dyDescent="0.3">
      <c r="A284" s="36" t="s">
        <v>5087</v>
      </c>
      <c r="B284" s="36" t="s">
        <v>4826</v>
      </c>
      <c r="C284">
        <v>61013</v>
      </c>
      <c r="D284" s="36" t="s">
        <v>5417</v>
      </c>
      <c r="F284" t="s">
        <v>2842</v>
      </c>
      <c r="H284" t="s">
        <v>2380</v>
      </c>
      <c r="J284" t="s">
        <v>1216</v>
      </c>
      <c r="Y284" s="36" t="s">
        <v>318</v>
      </c>
      <c r="Z284" s="36" t="s">
        <v>318</v>
      </c>
    </row>
    <row r="285" spans="1:26" x14ac:dyDescent="0.3">
      <c r="A285" s="36" t="s">
        <v>5088</v>
      </c>
      <c r="B285" s="36" t="s">
        <v>4823</v>
      </c>
      <c r="C285">
        <v>41049</v>
      </c>
      <c r="D285" s="36" t="s">
        <v>5418</v>
      </c>
      <c r="F285" t="s">
        <v>2843</v>
      </c>
      <c r="H285" t="s">
        <v>2381</v>
      </c>
      <c r="J285" t="s">
        <v>1217</v>
      </c>
      <c r="Y285" s="36" t="s">
        <v>319</v>
      </c>
      <c r="Z285" s="36" t="s">
        <v>319</v>
      </c>
    </row>
    <row r="286" spans="1:26" x14ac:dyDescent="0.3">
      <c r="A286" s="36" t="s">
        <v>5089</v>
      </c>
      <c r="B286" s="36" t="s">
        <v>4823</v>
      </c>
      <c r="C286">
        <v>41056</v>
      </c>
      <c r="D286" s="36" t="s">
        <v>5419</v>
      </c>
      <c r="F286" t="s">
        <v>2844</v>
      </c>
      <c r="H286" t="s">
        <v>2382</v>
      </c>
      <c r="J286" t="s">
        <v>1583</v>
      </c>
      <c r="Y286" s="36" t="s">
        <v>320</v>
      </c>
      <c r="Z286" s="36" t="s">
        <v>320</v>
      </c>
    </row>
    <row r="287" spans="1:26" x14ac:dyDescent="0.3">
      <c r="A287" s="36" t="s">
        <v>5090</v>
      </c>
      <c r="B287" s="36" t="s">
        <v>4817</v>
      </c>
      <c r="C287">
        <v>47039</v>
      </c>
      <c r="D287" s="36" t="s">
        <v>5420</v>
      </c>
      <c r="F287" t="s">
        <v>2845</v>
      </c>
      <c r="H287" t="s">
        <v>1990</v>
      </c>
      <c r="J287" t="s">
        <v>1584</v>
      </c>
      <c r="Y287" s="36" t="s">
        <v>321</v>
      </c>
      <c r="Z287" s="36" t="s">
        <v>321</v>
      </c>
    </row>
    <row r="288" spans="1:26" x14ac:dyDescent="0.3">
      <c r="A288" s="36" t="s">
        <v>5091</v>
      </c>
      <c r="B288" s="36" t="s">
        <v>4803</v>
      </c>
      <c r="C288">
        <v>42019</v>
      </c>
      <c r="D288" s="36" t="s">
        <v>5421</v>
      </c>
      <c r="F288" t="s">
        <v>2846</v>
      </c>
      <c r="H288" t="s">
        <v>1991</v>
      </c>
      <c r="J288" t="s">
        <v>1218</v>
      </c>
      <c r="Y288" s="36" t="s">
        <v>322</v>
      </c>
      <c r="Z288" s="36" t="s">
        <v>322</v>
      </c>
    </row>
    <row r="289" spans="1:26" x14ac:dyDescent="0.3">
      <c r="A289" s="36" t="s">
        <v>5092</v>
      </c>
      <c r="B289" s="36" t="s">
        <v>4823</v>
      </c>
      <c r="C289">
        <v>41028</v>
      </c>
      <c r="D289" s="36" t="s">
        <v>5422</v>
      </c>
      <c r="F289" t="s">
        <v>2847</v>
      </c>
      <c r="H289" t="s">
        <v>2383</v>
      </c>
      <c r="J289" t="s">
        <v>1219</v>
      </c>
      <c r="Y289" s="36" t="s">
        <v>323</v>
      </c>
      <c r="Z289" s="36" t="s">
        <v>323</v>
      </c>
    </row>
    <row r="290" spans="1:26" x14ac:dyDescent="0.3">
      <c r="A290" s="36" t="s">
        <v>5093</v>
      </c>
      <c r="B290" s="36" t="s">
        <v>4823</v>
      </c>
      <c r="C290">
        <v>41029</v>
      </c>
      <c r="D290" s="36" t="s">
        <v>5423</v>
      </c>
      <c r="F290" t="s">
        <v>2848</v>
      </c>
      <c r="H290" t="s">
        <v>1992</v>
      </c>
      <c r="J290" t="s">
        <v>1220</v>
      </c>
      <c r="Y290" s="36" t="s">
        <v>324</v>
      </c>
      <c r="Z290" s="36" t="s">
        <v>324</v>
      </c>
    </row>
    <row r="291" spans="1:26" x14ac:dyDescent="0.3">
      <c r="A291" s="36" t="s">
        <v>5094</v>
      </c>
      <c r="B291" s="36" t="s">
        <v>4801</v>
      </c>
      <c r="C291">
        <v>43018</v>
      </c>
      <c r="D291" s="36" t="s">
        <v>5424</v>
      </c>
      <c r="F291" t="s">
        <v>2849</v>
      </c>
      <c r="H291" t="s">
        <v>2384</v>
      </c>
      <c r="J291" t="s">
        <v>1221</v>
      </c>
      <c r="Y291" s="36" t="s">
        <v>325</v>
      </c>
      <c r="Z291" s="36" t="s">
        <v>325</v>
      </c>
    </row>
    <row r="292" spans="1:26" x14ac:dyDescent="0.3">
      <c r="A292" s="36" t="s">
        <v>5095</v>
      </c>
      <c r="B292" s="36" t="s">
        <v>4817</v>
      </c>
      <c r="C292">
        <v>47030</v>
      </c>
      <c r="D292" s="36" t="s">
        <v>5425</v>
      </c>
      <c r="F292" t="s">
        <v>2850</v>
      </c>
      <c r="H292" t="s">
        <v>1993</v>
      </c>
      <c r="J292" t="s">
        <v>1585</v>
      </c>
      <c r="Y292" s="36" t="s">
        <v>326</v>
      </c>
      <c r="Z292" s="36" t="s">
        <v>326</v>
      </c>
    </row>
    <row r="293" spans="1:26" x14ac:dyDescent="0.3">
      <c r="A293" s="36" t="s">
        <v>5096</v>
      </c>
      <c r="B293" s="36" t="s">
        <v>4805</v>
      </c>
      <c r="C293">
        <v>48027</v>
      </c>
      <c r="D293" s="36" t="s">
        <v>5426</v>
      </c>
      <c r="F293" t="s">
        <v>2851</v>
      </c>
      <c r="H293" t="s">
        <v>1994</v>
      </c>
      <c r="J293" t="s">
        <v>1222</v>
      </c>
      <c r="Y293" s="36" t="s">
        <v>327</v>
      </c>
      <c r="Z293" s="36" t="s">
        <v>327</v>
      </c>
    </row>
    <row r="294" spans="1:26" x14ac:dyDescent="0.3">
      <c r="A294" s="36" t="s">
        <v>5097</v>
      </c>
      <c r="B294" s="36" t="s">
        <v>4823</v>
      </c>
      <c r="C294">
        <v>41019</v>
      </c>
      <c r="D294" s="36" t="s">
        <v>5427</v>
      </c>
      <c r="F294" t="s">
        <v>2852</v>
      </c>
      <c r="H294" t="s">
        <v>2385</v>
      </c>
      <c r="J294" t="s">
        <v>1586</v>
      </c>
      <c r="Y294" s="36" t="s">
        <v>328</v>
      </c>
      <c r="Z294" s="36" t="s">
        <v>328</v>
      </c>
    </row>
    <row r="295" spans="1:26" x14ac:dyDescent="0.3">
      <c r="A295" s="36" t="s">
        <v>5098</v>
      </c>
      <c r="B295" s="36" t="s">
        <v>4801</v>
      </c>
      <c r="C295">
        <v>43046</v>
      </c>
      <c r="D295" s="36" t="s">
        <v>5428</v>
      </c>
      <c r="F295" t="s">
        <v>2853</v>
      </c>
      <c r="H295" t="s">
        <v>2386</v>
      </c>
      <c r="J295" t="s">
        <v>1587</v>
      </c>
      <c r="Y295" s="36" t="s">
        <v>329</v>
      </c>
      <c r="Z295" s="36" t="s">
        <v>329</v>
      </c>
    </row>
    <row r="296" spans="1:26" x14ac:dyDescent="0.3">
      <c r="A296" s="36" t="s">
        <v>5099</v>
      </c>
      <c r="B296" s="36" t="s">
        <v>4801</v>
      </c>
      <c r="C296">
        <v>43019</v>
      </c>
      <c r="D296" s="36" t="s">
        <v>5429</v>
      </c>
      <c r="F296" t="s">
        <v>2854</v>
      </c>
      <c r="H296" t="s">
        <v>2387</v>
      </c>
      <c r="J296" t="s">
        <v>1223</v>
      </c>
      <c r="Y296" s="36" t="s">
        <v>330</v>
      </c>
      <c r="Z296" s="36" t="s">
        <v>330</v>
      </c>
    </row>
    <row r="297" spans="1:26" x14ac:dyDescent="0.3">
      <c r="A297" s="36" t="s">
        <v>5100</v>
      </c>
      <c r="B297" s="36" t="s">
        <v>4801</v>
      </c>
      <c r="C297">
        <v>43058</v>
      </c>
      <c r="D297" s="36" t="s">
        <v>5430</v>
      </c>
      <c r="F297" t="s">
        <v>2855</v>
      </c>
      <c r="H297" t="s">
        <v>1995</v>
      </c>
      <c r="J297" t="s">
        <v>1224</v>
      </c>
      <c r="Y297" s="36" t="s">
        <v>331</v>
      </c>
      <c r="Z297" s="36" t="s">
        <v>331</v>
      </c>
    </row>
    <row r="298" spans="1:26" x14ac:dyDescent="0.3">
      <c r="A298" s="36" t="s">
        <v>5101</v>
      </c>
      <c r="B298" s="36" t="s">
        <v>4823</v>
      </c>
      <c r="C298">
        <v>41057</v>
      </c>
      <c r="D298" s="36" t="s">
        <v>5431</v>
      </c>
      <c r="F298" t="s">
        <v>2856</v>
      </c>
      <c r="H298" t="s">
        <v>2388</v>
      </c>
      <c r="J298" t="s">
        <v>1588</v>
      </c>
      <c r="Y298" s="36" t="s">
        <v>332</v>
      </c>
      <c r="Z298" s="36" t="s">
        <v>332</v>
      </c>
    </row>
    <row r="299" spans="1:26" x14ac:dyDescent="0.3">
      <c r="A299" s="36" t="s">
        <v>5102</v>
      </c>
      <c r="B299" s="36" t="s">
        <v>4826</v>
      </c>
      <c r="C299">
        <v>47867</v>
      </c>
      <c r="D299" s="36" t="s">
        <v>5432</v>
      </c>
      <c r="F299" t="s">
        <v>2857</v>
      </c>
      <c r="H299" t="s">
        <v>2389</v>
      </c>
      <c r="J299" t="s">
        <v>1589</v>
      </c>
      <c r="Y299" s="36" t="s">
        <v>333</v>
      </c>
      <c r="Z299" s="36" t="s">
        <v>333</v>
      </c>
    </row>
    <row r="300" spans="1:26" x14ac:dyDescent="0.3">
      <c r="A300" s="36" t="s">
        <v>5103</v>
      </c>
      <c r="B300" s="36" t="s">
        <v>4801</v>
      </c>
      <c r="C300">
        <v>43040</v>
      </c>
      <c r="D300" s="36" t="s">
        <v>5433</v>
      </c>
      <c r="F300" t="s">
        <v>2858</v>
      </c>
      <c r="H300" t="s">
        <v>2390</v>
      </c>
      <c r="J300" t="s">
        <v>1590</v>
      </c>
      <c r="Y300" s="36" t="s">
        <v>334</v>
      </c>
      <c r="Z300" s="36" t="s">
        <v>334</v>
      </c>
    </row>
    <row r="301" spans="1:26" x14ac:dyDescent="0.3">
      <c r="A301" s="36" t="s">
        <v>5104</v>
      </c>
      <c r="B301" s="36" t="s">
        <v>4813</v>
      </c>
      <c r="C301">
        <v>44047</v>
      </c>
      <c r="D301" s="36" t="s">
        <v>5434</v>
      </c>
      <c r="F301" t="s">
        <v>2859</v>
      </c>
      <c r="H301" t="s">
        <v>2391</v>
      </c>
      <c r="J301" t="s">
        <v>1591</v>
      </c>
      <c r="Y301" s="36" t="s">
        <v>335</v>
      </c>
      <c r="Z301" s="36" t="s">
        <v>335</v>
      </c>
    </row>
    <row r="302" spans="1:26" x14ac:dyDescent="0.3">
      <c r="A302" s="36" t="s">
        <v>5105</v>
      </c>
      <c r="B302" s="36" t="s">
        <v>4801</v>
      </c>
      <c r="C302">
        <v>43028</v>
      </c>
      <c r="D302" s="36" t="s">
        <v>5435</v>
      </c>
      <c r="F302" t="s">
        <v>2860</v>
      </c>
      <c r="H302" t="s">
        <v>1996</v>
      </c>
      <c r="J302" t="s">
        <v>1592</v>
      </c>
      <c r="Y302" s="36" t="s">
        <v>336</v>
      </c>
      <c r="Z302" s="36" t="s">
        <v>336</v>
      </c>
    </row>
    <row r="303" spans="1:26" x14ac:dyDescent="0.3">
      <c r="A303" s="36" t="s">
        <v>5106</v>
      </c>
      <c r="B303" s="36" t="s">
        <v>4803</v>
      </c>
      <c r="C303">
        <v>42010</v>
      </c>
      <c r="D303" s="36" t="s">
        <v>5436</v>
      </c>
      <c r="F303" t="s">
        <v>2861</v>
      </c>
      <c r="H303" t="s">
        <v>1997</v>
      </c>
      <c r="J303" t="s">
        <v>1593</v>
      </c>
      <c r="Y303" s="36" t="s">
        <v>337</v>
      </c>
      <c r="Z303" s="36" t="s">
        <v>337</v>
      </c>
    </row>
    <row r="304" spans="1:26" x14ac:dyDescent="0.3">
      <c r="A304" s="36" t="s">
        <v>5107</v>
      </c>
      <c r="B304" s="36" t="s">
        <v>4801</v>
      </c>
      <c r="C304">
        <v>43059</v>
      </c>
      <c r="D304" s="36" t="s">
        <v>5437</v>
      </c>
      <c r="F304" t="s">
        <v>2862</v>
      </c>
      <c r="H304" t="s">
        <v>2392</v>
      </c>
      <c r="J304" t="s">
        <v>1594</v>
      </c>
      <c r="Y304" s="36" t="s">
        <v>338</v>
      </c>
      <c r="Z304" s="36" t="s">
        <v>338</v>
      </c>
    </row>
    <row r="305" spans="1:26" x14ac:dyDescent="0.3">
      <c r="A305" s="36" t="s">
        <v>5108</v>
      </c>
      <c r="B305" s="36" t="s">
        <v>4801</v>
      </c>
      <c r="C305">
        <v>43056</v>
      </c>
      <c r="D305" s="36" t="s">
        <v>5438</v>
      </c>
      <c r="F305" t="s">
        <v>2863</v>
      </c>
      <c r="H305" t="s">
        <v>1998</v>
      </c>
      <c r="J305" t="s">
        <v>1595</v>
      </c>
      <c r="Y305" s="36" t="s">
        <v>339</v>
      </c>
      <c r="Z305" s="36" t="s">
        <v>339</v>
      </c>
    </row>
    <row r="306" spans="1:26" x14ac:dyDescent="0.3">
      <c r="A306" s="36" t="s">
        <v>5109</v>
      </c>
      <c r="B306" s="36" t="s">
        <v>4801</v>
      </c>
      <c r="C306">
        <v>43029</v>
      </c>
      <c r="D306" s="36" t="s">
        <v>5439</v>
      </c>
      <c r="F306" t="s">
        <v>2864</v>
      </c>
      <c r="H306" t="s">
        <v>2393</v>
      </c>
      <c r="J306" t="s">
        <v>1596</v>
      </c>
      <c r="Y306" s="36" t="s">
        <v>340</v>
      </c>
      <c r="Z306" s="36" t="s">
        <v>340</v>
      </c>
    </row>
    <row r="307" spans="1:26" x14ac:dyDescent="0.3">
      <c r="A307" s="36" t="s">
        <v>5110</v>
      </c>
      <c r="B307" s="36" t="s">
        <v>4799</v>
      </c>
      <c r="C307">
        <v>29020</v>
      </c>
      <c r="D307" s="36" t="s">
        <v>5440</v>
      </c>
      <c r="F307" t="s">
        <v>2865</v>
      </c>
      <c r="H307" t="s">
        <v>1999</v>
      </c>
      <c r="J307" t="s">
        <v>1597</v>
      </c>
      <c r="Y307" s="36" t="s">
        <v>341</v>
      </c>
      <c r="Z307" s="36" t="s">
        <v>341</v>
      </c>
    </row>
    <row r="308" spans="1:26" x14ac:dyDescent="0.3">
      <c r="A308" s="36" t="s">
        <v>5111</v>
      </c>
      <c r="B308" s="36" t="s">
        <v>4817</v>
      </c>
      <c r="C308">
        <v>47019</v>
      </c>
      <c r="D308" s="36" t="s">
        <v>5441</v>
      </c>
      <c r="F308" t="s">
        <v>2866</v>
      </c>
      <c r="H308" t="s">
        <v>2000</v>
      </c>
      <c r="J308" t="s">
        <v>1225</v>
      </c>
      <c r="Y308" s="36" t="s">
        <v>342</v>
      </c>
      <c r="Z308" s="36" t="s">
        <v>342</v>
      </c>
    </row>
    <row r="309" spans="1:26" x14ac:dyDescent="0.3">
      <c r="A309" s="36" t="s">
        <v>5112</v>
      </c>
      <c r="B309" s="36" t="s">
        <v>4813</v>
      </c>
      <c r="C309">
        <v>44035</v>
      </c>
      <c r="D309" s="36" t="s">
        <v>5442</v>
      </c>
      <c r="F309" t="s">
        <v>2867</v>
      </c>
      <c r="H309" t="s">
        <v>2001</v>
      </c>
      <c r="J309" t="s">
        <v>1226</v>
      </c>
      <c r="Y309" s="36" t="s">
        <v>343</v>
      </c>
      <c r="Z309" s="36" t="s">
        <v>343</v>
      </c>
    </row>
    <row r="310" spans="1:26" x14ac:dyDescent="0.3">
      <c r="A310" s="36" t="s">
        <v>5113</v>
      </c>
      <c r="B310" s="36" t="s">
        <v>4801</v>
      </c>
      <c r="C310">
        <v>43050</v>
      </c>
      <c r="D310" s="36" t="s">
        <v>5443</v>
      </c>
      <c r="F310" t="s">
        <v>2868</v>
      </c>
      <c r="H310" t="s">
        <v>2002</v>
      </c>
      <c r="J310" t="s">
        <v>1227</v>
      </c>
      <c r="Y310" s="36" t="s">
        <v>344</v>
      </c>
      <c r="Z310" s="36" t="s">
        <v>344</v>
      </c>
    </row>
    <row r="311" spans="1:26" x14ac:dyDescent="0.3">
      <c r="A311" s="36" t="s">
        <v>5114</v>
      </c>
      <c r="B311" s="36" t="s">
        <v>4809</v>
      </c>
      <c r="C311">
        <v>40053</v>
      </c>
      <c r="D311" s="36" t="s">
        <v>5444</v>
      </c>
      <c r="F311" t="s">
        <v>2869</v>
      </c>
      <c r="H311" t="s">
        <v>2003</v>
      </c>
      <c r="J311" t="s">
        <v>1228</v>
      </c>
      <c r="Y311" s="36" t="s">
        <v>345</v>
      </c>
      <c r="Z311" s="36" t="s">
        <v>345</v>
      </c>
    </row>
    <row r="312" spans="1:26" x14ac:dyDescent="0.3">
      <c r="A312" s="36" t="s">
        <v>5115</v>
      </c>
      <c r="B312" s="36" t="s">
        <v>4801</v>
      </c>
      <c r="C312">
        <v>43040</v>
      </c>
      <c r="D312" s="36" t="s">
        <v>5445</v>
      </c>
      <c r="F312" t="s">
        <v>2870</v>
      </c>
      <c r="H312" t="s">
        <v>2004</v>
      </c>
      <c r="J312" t="s">
        <v>1229</v>
      </c>
      <c r="Y312" s="36" t="s">
        <v>346</v>
      </c>
      <c r="Z312" s="36" t="s">
        <v>346</v>
      </c>
    </row>
    <row r="313" spans="1:26" x14ac:dyDescent="0.3">
      <c r="A313" s="36" t="s">
        <v>5116</v>
      </c>
      <c r="B313" s="36" t="s">
        <v>4801</v>
      </c>
      <c r="C313">
        <v>43049</v>
      </c>
      <c r="D313" s="36" t="s">
        <v>5446</v>
      </c>
      <c r="F313" t="s">
        <v>2871</v>
      </c>
      <c r="H313" t="s">
        <v>2005</v>
      </c>
      <c r="J313" t="s">
        <v>1230</v>
      </c>
      <c r="Y313" s="36" t="s">
        <v>347</v>
      </c>
      <c r="Z313" s="36" t="s">
        <v>347</v>
      </c>
    </row>
    <row r="314" spans="1:26" x14ac:dyDescent="0.3">
      <c r="A314" s="36" t="s">
        <v>5117</v>
      </c>
      <c r="B314" s="36" t="s">
        <v>4803</v>
      </c>
      <c r="C314">
        <v>42032</v>
      </c>
      <c r="D314" s="36" t="s">
        <v>5447</v>
      </c>
      <c r="F314" t="s">
        <v>2872</v>
      </c>
      <c r="H314" t="s">
        <v>2006</v>
      </c>
      <c r="J314" t="s">
        <v>1598</v>
      </c>
      <c r="Y314" s="36" t="s">
        <v>348</v>
      </c>
      <c r="Z314" s="36" t="s">
        <v>348</v>
      </c>
    </row>
    <row r="315" spans="1:26" x14ac:dyDescent="0.3">
      <c r="A315" s="36" t="s">
        <v>5118</v>
      </c>
      <c r="B315" s="36" t="s">
        <v>4809</v>
      </c>
      <c r="C315">
        <v>40038</v>
      </c>
      <c r="D315" s="36" t="s">
        <v>5448</v>
      </c>
      <c r="F315" t="s">
        <v>2873</v>
      </c>
      <c r="H315" t="s">
        <v>2007</v>
      </c>
      <c r="J315" t="s">
        <v>1231</v>
      </c>
      <c r="Y315" s="36" t="s">
        <v>349</v>
      </c>
      <c r="Z315" s="36" t="s">
        <v>349</v>
      </c>
    </row>
    <row r="316" spans="1:26" x14ac:dyDescent="0.3">
      <c r="A316" s="36" t="s">
        <v>5119</v>
      </c>
      <c r="B316" s="36" t="s">
        <v>4817</v>
      </c>
      <c r="C316">
        <v>47028</v>
      </c>
      <c r="D316" s="36" t="s">
        <v>5449</v>
      </c>
      <c r="F316" t="s">
        <v>2874</v>
      </c>
      <c r="H316" t="s">
        <v>2008</v>
      </c>
      <c r="J316" t="s">
        <v>1232</v>
      </c>
      <c r="Y316" s="36" t="s">
        <v>350</v>
      </c>
      <c r="Z316" s="36" t="s">
        <v>350</v>
      </c>
    </row>
    <row r="317" spans="1:26" x14ac:dyDescent="0.3">
      <c r="A317" s="36" t="s">
        <v>5120</v>
      </c>
      <c r="B317" s="36" t="s">
        <v>4799</v>
      </c>
      <c r="C317">
        <v>29010</v>
      </c>
      <c r="D317" s="36" t="s">
        <v>5450</v>
      </c>
      <c r="F317" t="s">
        <v>2875</v>
      </c>
      <c r="H317" t="s">
        <v>2009</v>
      </c>
      <c r="J317" t="s">
        <v>1599</v>
      </c>
      <c r="Y317" s="36" t="s">
        <v>351</v>
      </c>
      <c r="Z317" s="36" t="s">
        <v>351</v>
      </c>
    </row>
    <row r="318" spans="1:26" x14ac:dyDescent="0.3">
      <c r="A318" s="36" t="s">
        <v>5121</v>
      </c>
      <c r="B318" s="36" t="s">
        <v>4826</v>
      </c>
      <c r="C318">
        <v>47826</v>
      </c>
      <c r="D318" s="36" t="s">
        <v>5451</v>
      </c>
      <c r="F318" t="s">
        <v>2876</v>
      </c>
      <c r="H318" t="s">
        <v>2010</v>
      </c>
      <c r="J318" t="s">
        <v>1233</v>
      </c>
      <c r="Y318" s="36" t="s">
        <v>352</v>
      </c>
      <c r="Z318" s="36" t="s">
        <v>352</v>
      </c>
    </row>
    <row r="319" spans="1:26" x14ac:dyDescent="0.3">
      <c r="A319" s="36" t="s">
        <v>5122</v>
      </c>
      <c r="B319" s="36" t="s">
        <v>4803</v>
      </c>
      <c r="C319">
        <v>42020</v>
      </c>
      <c r="D319" s="36" t="s">
        <v>5452</v>
      </c>
      <c r="F319" t="s">
        <v>2877</v>
      </c>
      <c r="H319" t="s">
        <v>2394</v>
      </c>
      <c r="J319" t="s">
        <v>1234</v>
      </c>
      <c r="Y319" s="36" t="s">
        <v>353</v>
      </c>
      <c r="Z319" s="36" t="s">
        <v>353</v>
      </c>
    </row>
    <row r="320" spans="1:26" x14ac:dyDescent="0.3">
      <c r="A320" s="36" t="s">
        <v>5123</v>
      </c>
      <c r="B320" s="36" t="s">
        <v>4803</v>
      </c>
      <c r="C320">
        <v>42030</v>
      </c>
      <c r="D320" s="36" t="s">
        <v>5453</v>
      </c>
      <c r="F320" t="s">
        <v>2878</v>
      </c>
      <c r="H320" t="s">
        <v>2395</v>
      </c>
      <c r="J320" t="s">
        <v>1600</v>
      </c>
      <c r="Y320" s="36" t="s">
        <v>354</v>
      </c>
      <c r="Z320" s="36" t="s">
        <v>354</v>
      </c>
    </row>
    <row r="321" spans="1:26" x14ac:dyDescent="0.3">
      <c r="A321" s="36" t="s">
        <v>5124</v>
      </c>
      <c r="B321" s="36" t="s">
        <v>4803</v>
      </c>
      <c r="C321">
        <v>42030</v>
      </c>
      <c r="D321" s="36" t="s">
        <v>5454</v>
      </c>
      <c r="F321" t="s">
        <v>2879</v>
      </c>
      <c r="H321" t="s">
        <v>2011</v>
      </c>
      <c r="J321" t="s">
        <v>1235</v>
      </c>
      <c r="Y321" s="36" t="s">
        <v>355</v>
      </c>
      <c r="Z321" s="36" t="s">
        <v>355</v>
      </c>
    </row>
    <row r="322" spans="1:26" x14ac:dyDescent="0.3">
      <c r="A322" s="36" t="s">
        <v>5125</v>
      </c>
      <c r="B322" s="36" t="s">
        <v>4813</v>
      </c>
      <c r="C322">
        <v>44049</v>
      </c>
      <c r="D322" s="36" t="s">
        <v>5455</v>
      </c>
      <c r="F322" t="s">
        <v>2880</v>
      </c>
      <c r="H322" t="s">
        <v>2012</v>
      </c>
      <c r="J322" t="s">
        <v>1601</v>
      </c>
      <c r="Y322" s="36" t="s">
        <v>356</v>
      </c>
      <c r="Z322" s="36" t="s">
        <v>356</v>
      </c>
    </row>
    <row r="323" spans="1:26" x14ac:dyDescent="0.3">
      <c r="A323" s="36" t="s">
        <v>5126</v>
      </c>
      <c r="B323" s="36" t="s">
        <v>4823</v>
      </c>
      <c r="C323">
        <v>41058</v>
      </c>
      <c r="D323" s="36" t="s">
        <v>5456</v>
      </c>
      <c r="F323" t="s">
        <v>2881</v>
      </c>
      <c r="H323" t="s">
        <v>2396</v>
      </c>
      <c r="J323" t="s">
        <v>1602</v>
      </c>
      <c r="Y323" s="36" t="s">
        <v>357</v>
      </c>
      <c r="Z323" s="36" t="s">
        <v>357</v>
      </c>
    </row>
    <row r="324" spans="1:26" x14ac:dyDescent="0.3">
      <c r="A324" s="36" t="s">
        <v>5127</v>
      </c>
      <c r="B324" s="36" t="s">
        <v>4799</v>
      </c>
      <c r="C324">
        <v>29020</v>
      </c>
      <c r="D324" s="36" t="s">
        <v>5457</v>
      </c>
      <c r="F324" t="s">
        <v>2882</v>
      </c>
      <c r="H324" t="s">
        <v>2013</v>
      </c>
      <c r="J324" t="s">
        <v>1236</v>
      </c>
      <c r="Y324" s="36" t="s">
        <v>358</v>
      </c>
      <c r="Z324" s="36" t="s">
        <v>358</v>
      </c>
    </row>
    <row r="325" spans="1:26" x14ac:dyDescent="0.3">
      <c r="A325" s="36" t="s">
        <v>5128</v>
      </c>
      <c r="B325" s="36" t="s">
        <v>4803</v>
      </c>
      <c r="C325">
        <v>42030</v>
      </c>
      <c r="D325" s="36" t="s">
        <v>5458</v>
      </c>
      <c r="F325" t="s">
        <v>2883</v>
      </c>
      <c r="H325" t="s">
        <v>2397</v>
      </c>
      <c r="J325" t="s">
        <v>1237</v>
      </c>
      <c r="Y325" s="36" t="s">
        <v>359</v>
      </c>
      <c r="Z325" s="36" t="s">
        <v>359</v>
      </c>
    </row>
    <row r="326" spans="1:26" x14ac:dyDescent="0.3">
      <c r="A326" s="36" t="s">
        <v>5129</v>
      </c>
      <c r="B326" s="36" t="s">
        <v>4799</v>
      </c>
      <c r="C326">
        <v>29010</v>
      </c>
      <c r="D326" s="36" t="s">
        <v>5459</v>
      </c>
      <c r="F326" t="s">
        <v>2884</v>
      </c>
      <c r="H326" t="s">
        <v>2014</v>
      </c>
      <c r="J326" t="s">
        <v>1238</v>
      </c>
      <c r="Y326" s="36" t="s">
        <v>360</v>
      </c>
      <c r="Z326" s="36" t="s">
        <v>360</v>
      </c>
    </row>
    <row r="327" spans="1:26" x14ac:dyDescent="0.3">
      <c r="A327" s="36" t="s">
        <v>5130</v>
      </c>
      <c r="B327" s="36" t="s">
        <v>4813</v>
      </c>
      <c r="C327">
        <v>44019</v>
      </c>
      <c r="D327" s="36" t="s">
        <v>5460</v>
      </c>
      <c r="F327" t="s">
        <v>2885</v>
      </c>
      <c r="H327" t="s">
        <v>2015</v>
      </c>
      <c r="J327" t="s">
        <v>1603</v>
      </c>
      <c r="Y327" s="36" t="s">
        <v>361</v>
      </c>
      <c r="Z327" s="36" t="s">
        <v>361</v>
      </c>
    </row>
    <row r="328" spans="1:26" x14ac:dyDescent="0.3">
      <c r="A328" s="36" t="s">
        <v>5131</v>
      </c>
      <c r="B328" s="36" t="s">
        <v>4799</v>
      </c>
      <c r="C328">
        <v>29020</v>
      </c>
      <c r="D328" s="36" t="s">
        <v>5461</v>
      </c>
      <c r="F328" t="s">
        <v>2886</v>
      </c>
      <c r="H328" t="s">
        <v>2016</v>
      </c>
      <c r="J328" t="s">
        <v>1604</v>
      </c>
      <c r="Y328" s="36" t="s">
        <v>362</v>
      </c>
      <c r="Z328" s="36" t="s">
        <v>362</v>
      </c>
    </row>
    <row r="329" spans="1:26" x14ac:dyDescent="0.3">
      <c r="A329" s="36" t="s">
        <v>5132</v>
      </c>
      <c r="B329" s="36" t="s">
        <v>4799</v>
      </c>
      <c r="C329">
        <v>29010</v>
      </c>
      <c r="D329" s="36" t="s">
        <v>5462</v>
      </c>
      <c r="F329" t="s">
        <v>2887</v>
      </c>
      <c r="H329" t="s">
        <v>2017</v>
      </c>
      <c r="J329" t="s">
        <v>1605</v>
      </c>
      <c r="Y329" s="36" t="s">
        <v>363</v>
      </c>
      <c r="Z329" s="36" t="s">
        <v>363</v>
      </c>
    </row>
    <row r="330" spans="1:26" x14ac:dyDescent="0.3">
      <c r="A330" s="36" t="s">
        <v>5133</v>
      </c>
      <c r="B330" s="36" t="s">
        <v>4823</v>
      </c>
      <c r="C330">
        <v>41059</v>
      </c>
      <c r="D330" s="36" t="s">
        <v>5463</v>
      </c>
      <c r="F330" t="s">
        <v>2888</v>
      </c>
      <c r="H330" t="s">
        <v>2018</v>
      </c>
      <c r="J330" t="s">
        <v>1239</v>
      </c>
      <c r="Y330" s="36" t="s">
        <v>364</v>
      </c>
      <c r="Z330" s="36" t="s">
        <v>364</v>
      </c>
    </row>
    <row r="331" spans="1:26" x14ac:dyDescent="0.3">
      <c r="A331" s="36" t="s">
        <v>5134</v>
      </c>
      <c r="B331" s="36" t="s">
        <v>4809</v>
      </c>
      <c r="C331">
        <v>40069</v>
      </c>
      <c r="D331" s="36" t="s">
        <v>5464</v>
      </c>
      <c r="F331" t="s">
        <v>2889</v>
      </c>
      <c r="H331" t="s">
        <v>2019</v>
      </c>
      <c r="J331" t="s">
        <v>1606</v>
      </c>
      <c r="Y331" s="36" t="s">
        <v>365</v>
      </c>
      <c r="Z331" s="36" t="s">
        <v>365</v>
      </c>
    </row>
    <row r="332" spans="1:26" x14ac:dyDescent="0.3">
      <c r="F332" t="s">
        <v>2890</v>
      </c>
      <c r="H332" t="s">
        <v>2020</v>
      </c>
      <c r="J332" t="s">
        <v>1240</v>
      </c>
      <c r="Y332" s="36" t="s">
        <v>366</v>
      </c>
      <c r="Z332" s="36" t="s">
        <v>366</v>
      </c>
    </row>
    <row r="333" spans="1:26" x14ac:dyDescent="0.3">
      <c r="F333" t="s">
        <v>2891</v>
      </c>
      <c r="H333" t="s">
        <v>2398</v>
      </c>
      <c r="J333" t="s">
        <v>1607</v>
      </c>
      <c r="Y333" s="36" t="s">
        <v>367</v>
      </c>
      <c r="Z333" s="36" t="s">
        <v>367</v>
      </c>
    </row>
    <row r="334" spans="1:26" x14ac:dyDescent="0.3">
      <c r="F334" t="s">
        <v>2892</v>
      </c>
      <c r="H334" t="s">
        <v>2399</v>
      </c>
      <c r="J334" t="s">
        <v>1241</v>
      </c>
      <c r="Y334" s="36" t="s">
        <v>368</v>
      </c>
      <c r="Z334" s="36" t="s">
        <v>368</v>
      </c>
    </row>
    <row r="335" spans="1:26" x14ac:dyDescent="0.3">
      <c r="F335" t="s">
        <v>2893</v>
      </c>
      <c r="H335" t="s">
        <v>2400</v>
      </c>
      <c r="J335" t="s">
        <v>1242</v>
      </c>
      <c r="Y335" s="36" t="s">
        <v>369</v>
      </c>
      <c r="Z335" s="36" t="s">
        <v>369</v>
      </c>
    </row>
    <row r="336" spans="1:26" x14ac:dyDescent="0.3">
      <c r="F336" t="s">
        <v>2894</v>
      </c>
      <c r="H336" t="s">
        <v>2021</v>
      </c>
      <c r="J336" t="s">
        <v>1608</v>
      </c>
      <c r="Y336" s="36" t="s">
        <v>370</v>
      </c>
      <c r="Z336" s="36" t="s">
        <v>370</v>
      </c>
    </row>
    <row r="337" spans="6:26" x14ac:dyDescent="0.3">
      <c r="F337" t="s">
        <v>2895</v>
      </c>
      <c r="H337" t="s">
        <v>2401</v>
      </c>
      <c r="J337" t="s">
        <v>1243</v>
      </c>
      <c r="Y337" s="36" t="s">
        <v>371</v>
      </c>
      <c r="Z337" s="36" t="s">
        <v>371</v>
      </c>
    </row>
    <row r="338" spans="6:26" x14ac:dyDescent="0.3">
      <c r="F338" t="s">
        <v>2896</v>
      </c>
      <c r="H338" t="s">
        <v>2022</v>
      </c>
      <c r="J338" t="s">
        <v>1244</v>
      </c>
      <c r="Y338" s="36" t="s">
        <v>372</v>
      </c>
      <c r="Z338" s="36" t="s">
        <v>372</v>
      </c>
    </row>
    <row r="339" spans="6:26" x14ac:dyDescent="0.3">
      <c r="F339" t="s">
        <v>2897</v>
      </c>
      <c r="H339" t="s">
        <v>2023</v>
      </c>
      <c r="J339" t="s">
        <v>1245</v>
      </c>
      <c r="Y339" s="36" t="s">
        <v>373</v>
      </c>
      <c r="Z339" s="36" t="s">
        <v>373</v>
      </c>
    </row>
    <row r="340" spans="6:26" x14ac:dyDescent="0.3">
      <c r="F340" t="s">
        <v>2898</v>
      </c>
      <c r="H340" t="s">
        <v>2402</v>
      </c>
      <c r="J340" t="s">
        <v>1609</v>
      </c>
      <c r="Y340" s="36" t="s">
        <v>374</v>
      </c>
      <c r="Z340" s="36" t="s">
        <v>374</v>
      </c>
    </row>
    <row r="341" spans="6:26" x14ac:dyDescent="0.3">
      <c r="F341" t="s">
        <v>2899</v>
      </c>
      <c r="H341" t="s">
        <v>2403</v>
      </c>
      <c r="J341" t="s">
        <v>1610</v>
      </c>
      <c r="Y341" s="36" t="s">
        <v>375</v>
      </c>
      <c r="Z341" s="36" t="s">
        <v>375</v>
      </c>
    </row>
    <row r="342" spans="6:26" x14ac:dyDescent="0.3">
      <c r="F342" t="s">
        <v>2900</v>
      </c>
      <c r="H342" t="s">
        <v>2024</v>
      </c>
      <c r="J342" t="s">
        <v>1246</v>
      </c>
      <c r="Y342" s="36" t="s">
        <v>376</v>
      </c>
      <c r="Z342" s="36" t="s">
        <v>376</v>
      </c>
    </row>
    <row r="343" spans="6:26" x14ac:dyDescent="0.3">
      <c r="F343" t="s">
        <v>2901</v>
      </c>
      <c r="H343" t="s">
        <v>2025</v>
      </c>
      <c r="J343" t="s">
        <v>1611</v>
      </c>
      <c r="Y343" s="36" t="s">
        <v>377</v>
      </c>
      <c r="Z343" s="36" t="s">
        <v>377</v>
      </c>
    </row>
    <row r="344" spans="6:26" x14ac:dyDescent="0.3">
      <c r="F344" t="s">
        <v>2902</v>
      </c>
      <c r="H344" t="s">
        <v>2404</v>
      </c>
      <c r="J344" t="s">
        <v>1247</v>
      </c>
      <c r="Y344" s="36" t="s">
        <v>378</v>
      </c>
      <c r="Z344" s="36" t="s">
        <v>378</v>
      </c>
    </row>
    <row r="345" spans="6:26" x14ac:dyDescent="0.3">
      <c r="F345" t="s">
        <v>2903</v>
      </c>
      <c r="H345" t="s">
        <v>2026</v>
      </c>
      <c r="J345" t="s">
        <v>1612</v>
      </c>
      <c r="Y345" s="36" t="s">
        <v>379</v>
      </c>
      <c r="Z345" s="36" t="s">
        <v>379</v>
      </c>
    </row>
    <row r="346" spans="6:26" x14ac:dyDescent="0.3">
      <c r="F346" t="s">
        <v>2904</v>
      </c>
      <c r="H346" t="s">
        <v>2405</v>
      </c>
      <c r="J346" t="s">
        <v>1613</v>
      </c>
      <c r="Y346" s="36" t="s">
        <v>380</v>
      </c>
      <c r="Z346" s="36" t="s">
        <v>380</v>
      </c>
    </row>
    <row r="347" spans="6:26" x14ac:dyDescent="0.3">
      <c r="F347" t="s">
        <v>2905</v>
      </c>
      <c r="H347" t="s">
        <v>2027</v>
      </c>
      <c r="J347" t="s">
        <v>1248</v>
      </c>
      <c r="Y347" s="36" t="s">
        <v>381</v>
      </c>
      <c r="Z347" s="36" t="s">
        <v>381</v>
      </c>
    </row>
    <row r="348" spans="6:26" x14ac:dyDescent="0.3">
      <c r="F348" t="s">
        <v>2906</v>
      </c>
      <c r="H348" t="s">
        <v>2028</v>
      </c>
      <c r="J348" t="s">
        <v>1614</v>
      </c>
      <c r="Y348" s="36" t="s">
        <v>382</v>
      </c>
      <c r="Z348" s="36" t="s">
        <v>382</v>
      </c>
    </row>
    <row r="349" spans="6:26" x14ac:dyDescent="0.3">
      <c r="F349" t="s">
        <v>2907</v>
      </c>
      <c r="H349" t="s">
        <v>2406</v>
      </c>
      <c r="J349" t="s">
        <v>1615</v>
      </c>
      <c r="Y349" s="36" t="s">
        <v>383</v>
      </c>
      <c r="Z349" s="36" t="s">
        <v>383</v>
      </c>
    </row>
    <row r="350" spans="6:26" x14ac:dyDescent="0.3">
      <c r="F350" t="s">
        <v>2908</v>
      </c>
      <c r="H350" t="s">
        <v>2407</v>
      </c>
      <c r="J350" t="s">
        <v>1249</v>
      </c>
      <c r="Y350" s="36" t="s">
        <v>384</v>
      </c>
      <c r="Z350" s="36" t="s">
        <v>384</v>
      </c>
    </row>
    <row r="351" spans="6:26" x14ac:dyDescent="0.3">
      <c r="F351" t="s">
        <v>2909</v>
      </c>
      <c r="H351" t="s">
        <v>2408</v>
      </c>
      <c r="J351" t="s">
        <v>1616</v>
      </c>
      <c r="Y351" s="36" t="s">
        <v>385</v>
      </c>
      <c r="Z351" s="36" t="s">
        <v>385</v>
      </c>
    </row>
    <row r="352" spans="6:26" x14ac:dyDescent="0.3">
      <c r="F352" t="s">
        <v>2910</v>
      </c>
      <c r="H352" t="s">
        <v>2029</v>
      </c>
      <c r="J352" t="s">
        <v>1250</v>
      </c>
      <c r="Y352" s="36" t="s">
        <v>386</v>
      </c>
      <c r="Z352" s="36" t="s">
        <v>386</v>
      </c>
    </row>
    <row r="353" spans="6:26" x14ac:dyDescent="0.3">
      <c r="F353" t="s">
        <v>2911</v>
      </c>
      <c r="H353" t="s">
        <v>2030</v>
      </c>
      <c r="J353" t="s">
        <v>1251</v>
      </c>
      <c r="Y353" s="36" t="s">
        <v>387</v>
      </c>
      <c r="Z353" s="36" t="s">
        <v>387</v>
      </c>
    </row>
    <row r="354" spans="6:26" x14ac:dyDescent="0.3">
      <c r="F354" t="s">
        <v>2912</v>
      </c>
      <c r="H354" t="s">
        <v>2031</v>
      </c>
      <c r="J354" t="s">
        <v>1252</v>
      </c>
      <c r="Y354" s="36" t="s">
        <v>388</v>
      </c>
      <c r="Z354" s="36" t="s">
        <v>388</v>
      </c>
    </row>
    <row r="355" spans="6:26" x14ac:dyDescent="0.3">
      <c r="F355" t="s">
        <v>2913</v>
      </c>
      <c r="H355" t="s">
        <v>2409</v>
      </c>
      <c r="J355" t="s">
        <v>1253</v>
      </c>
      <c r="Y355" s="36" t="s">
        <v>389</v>
      </c>
      <c r="Z355" s="36" t="s">
        <v>389</v>
      </c>
    </row>
    <row r="356" spans="6:26" x14ac:dyDescent="0.3">
      <c r="F356" t="s">
        <v>2914</v>
      </c>
      <c r="H356" t="s">
        <v>2410</v>
      </c>
      <c r="J356" t="s">
        <v>1617</v>
      </c>
      <c r="Y356" s="36" t="s">
        <v>390</v>
      </c>
      <c r="Z356" s="36" t="s">
        <v>390</v>
      </c>
    </row>
    <row r="357" spans="6:26" x14ac:dyDescent="0.3">
      <c r="F357" t="s">
        <v>2915</v>
      </c>
      <c r="H357" t="s">
        <v>2032</v>
      </c>
      <c r="J357" t="s">
        <v>1618</v>
      </c>
      <c r="Y357" s="36" t="s">
        <v>391</v>
      </c>
      <c r="Z357" s="36" t="s">
        <v>391</v>
      </c>
    </row>
    <row r="358" spans="6:26" x14ac:dyDescent="0.3">
      <c r="F358" t="s">
        <v>2916</v>
      </c>
      <c r="H358" t="s">
        <v>2033</v>
      </c>
      <c r="J358" t="s">
        <v>1619</v>
      </c>
      <c r="Y358" s="36" t="s">
        <v>392</v>
      </c>
      <c r="Z358" s="36" t="s">
        <v>392</v>
      </c>
    </row>
    <row r="359" spans="6:26" x14ac:dyDescent="0.3">
      <c r="F359" t="s">
        <v>2917</v>
      </c>
      <c r="H359" t="s">
        <v>2411</v>
      </c>
      <c r="J359" t="s">
        <v>1620</v>
      </c>
      <c r="Y359" s="36" t="s">
        <v>393</v>
      </c>
      <c r="Z359" s="36" t="s">
        <v>393</v>
      </c>
    </row>
    <row r="360" spans="6:26" x14ac:dyDescent="0.3">
      <c r="F360" t="s">
        <v>2918</v>
      </c>
      <c r="H360" t="s">
        <v>2034</v>
      </c>
      <c r="J360" t="s">
        <v>1621</v>
      </c>
      <c r="Y360" s="36" t="s">
        <v>394</v>
      </c>
      <c r="Z360" s="36" t="s">
        <v>394</v>
      </c>
    </row>
    <row r="361" spans="6:26" x14ac:dyDescent="0.3">
      <c r="F361" t="s">
        <v>2919</v>
      </c>
      <c r="H361" t="s">
        <v>2035</v>
      </c>
      <c r="J361" t="s">
        <v>1254</v>
      </c>
      <c r="Y361" s="36" t="s">
        <v>395</v>
      </c>
      <c r="Z361" s="36" t="s">
        <v>395</v>
      </c>
    </row>
    <row r="362" spans="6:26" x14ac:dyDescent="0.3">
      <c r="F362" t="s">
        <v>2920</v>
      </c>
      <c r="H362" t="s">
        <v>2412</v>
      </c>
      <c r="J362" t="s">
        <v>1255</v>
      </c>
      <c r="Y362" s="36" t="s">
        <v>396</v>
      </c>
      <c r="Z362" s="36" t="s">
        <v>396</v>
      </c>
    </row>
    <row r="363" spans="6:26" x14ac:dyDescent="0.3">
      <c r="F363" t="s">
        <v>2921</v>
      </c>
      <c r="H363" t="s">
        <v>2036</v>
      </c>
      <c r="J363" t="s">
        <v>1256</v>
      </c>
      <c r="Y363" s="36" t="s">
        <v>397</v>
      </c>
      <c r="Z363" s="36" t="s">
        <v>397</v>
      </c>
    </row>
    <row r="364" spans="6:26" x14ac:dyDescent="0.3">
      <c r="F364" t="s">
        <v>2922</v>
      </c>
      <c r="H364" t="s">
        <v>2413</v>
      </c>
      <c r="J364" t="s">
        <v>1257</v>
      </c>
      <c r="Y364" s="36" t="s">
        <v>398</v>
      </c>
      <c r="Z364" s="36" t="s">
        <v>398</v>
      </c>
    </row>
    <row r="365" spans="6:26" x14ac:dyDescent="0.3">
      <c r="F365" t="s">
        <v>2923</v>
      </c>
      <c r="H365" t="s">
        <v>2037</v>
      </c>
      <c r="J365" t="s">
        <v>1622</v>
      </c>
      <c r="Y365" s="36" t="s">
        <v>399</v>
      </c>
      <c r="Z365" s="36" t="s">
        <v>399</v>
      </c>
    </row>
    <row r="366" spans="6:26" x14ac:dyDescent="0.3">
      <c r="F366" t="s">
        <v>2924</v>
      </c>
      <c r="H366" t="s">
        <v>2038</v>
      </c>
      <c r="J366" t="s">
        <v>1623</v>
      </c>
      <c r="Y366" s="36" t="s">
        <v>400</v>
      </c>
      <c r="Z366" s="36" t="s">
        <v>400</v>
      </c>
    </row>
    <row r="367" spans="6:26" x14ac:dyDescent="0.3">
      <c r="F367" t="s">
        <v>2925</v>
      </c>
      <c r="H367" t="s">
        <v>2039</v>
      </c>
      <c r="J367" t="s">
        <v>1624</v>
      </c>
      <c r="Y367" s="36" t="s">
        <v>401</v>
      </c>
      <c r="Z367" s="36" t="s">
        <v>401</v>
      </c>
    </row>
    <row r="368" spans="6:26" x14ac:dyDescent="0.3">
      <c r="F368" t="s">
        <v>2926</v>
      </c>
      <c r="H368" t="s">
        <v>2040</v>
      </c>
      <c r="J368" t="s">
        <v>1258</v>
      </c>
      <c r="Y368" s="36" t="s">
        <v>402</v>
      </c>
      <c r="Z368" s="36" t="s">
        <v>402</v>
      </c>
    </row>
    <row r="369" spans="6:26" x14ac:dyDescent="0.3">
      <c r="F369" t="s">
        <v>2927</v>
      </c>
      <c r="H369" t="s">
        <v>2041</v>
      </c>
      <c r="J369" t="s">
        <v>1259</v>
      </c>
      <c r="Y369" s="36" t="s">
        <v>403</v>
      </c>
      <c r="Z369" s="36" t="s">
        <v>403</v>
      </c>
    </row>
    <row r="370" spans="6:26" x14ac:dyDescent="0.3">
      <c r="F370" t="s">
        <v>2928</v>
      </c>
      <c r="H370" t="s">
        <v>2042</v>
      </c>
      <c r="J370" t="s">
        <v>1625</v>
      </c>
      <c r="Y370" s="36" t="s">
        <v>404</v>
      </c>
      <c r="Z370" s="36" t="s">
        <v>404</v>
      </c>
    </row>
    <row r="371" spans="6:26" x14ac:dyDescent="0.3">
      <c r="F371" t="s">
        <v>2929</v>
      </c>
      <c r="H371" t="s">
        <v>2414</v>
      </c>
      <c r="J371" t="s">
        <v>1260</v>
      </c>
      <c r="Y371" s="36" t="s">
        <v>405</v>
      </c>
      <c r="Z371" s="36" t="s">
        <v>405</v>
      </c>
    </row>
    <row r="372" spans="6:26" x14ac:dyDescent="0.3">
      <c r="F372" t="s">
        <v>2930</v>
      </c>
      <c r="H372" t="s">
        <v>2043</v>
      </c>
      <c r="J372" t="s">
        <v>1261</v>
      </c>
      <c r="Y372" s="36" t="s">
        <v>406</v>
      </c>
      <c r="Z372" s="36" t="s">
        <v>406</v>
      </c>
    </row>
    <row r="373" spans="6:26" x14ac:dyDescent="0.3">
      <c r="F373" t="s">
        <v>2931</v>
      </c>
      <c r="H373" t="s">
        <v>2415</v>
      </c>
      <c r="J373" t="s">
        <v>1262</v>
      </c>
      <c r="Y373" s="36" t="s">
        <v>407</v>
      </c>
      <c r="Z373" s="36" t="s">
        <v>407</v>
      </c>
    </row>
    <row r="374" spans="6:26" x14ac:dyDescent="0.3">
      <c r="F374" t="s">
        <v>2932</v>
      </c>
      <c r="H374" t="s">
        <v>2416</v>
      </c>
      <c r="J374" t="s">
        <v>1263</v>
      </c>
      <c r="Y374" s="36" t="s">
        <v>408</v>
      </c>
      <c r="Z374" s="36" t="s">
        <v>408</v>
      </c>
    </row>
    <row r="375" spans="6:26" x14ac:dyDescent="0.3">
      <c r="F375" t="s">
        <v>2933</v>
      </c>
      <c r="H375" t="s">
        <v>2044</v>
      </c>
      <c r="J375" t="s">
        <v>1263</v>
      </c>
      <c r="Y375" s="36" t="s">
        <v>409</v>
      </c>
      <c r="Z375" s="36" t="s">
        <v>409</v>
      </c>
    </row>
    <row r="376" spans="6:26" x14ac:dyDescent="0.3">
      <c r="F376" t="s">
        <v>2934</v>
      </c>
      <c r="H376" t="s">
        <v>2045</v>
      </c>
      <c r="J376" t="s">
        <v>1626</v>
      </c>
      <c r="Y376" s="36" t="s">
        <v>410</v>
      </c>
      <c r="Z376" s="36" t="s">
        <v>410</v>
      </c>
    </row>
    <row r="377" spans="6:26" x14ac:dyDescent="0.3">
      <c r="F377" t="s">
        <v>2935</v>
      </c>
      <c r="H377" t="s">
        <v>2046</v>
      </c>
      <c r="J377" t="s">
        <v>1264</v>
      </c>
      <c r="Y377" s="36" t="s">
        <v>411</v>
      </c>
      <c r="Z377" s="36" t="s">
        <v>411</v>
      </c>
    </row>
    <row r="378" spans="6:26" x14ac:dyDescent="0.3">
      <c r="F378" t="s">
        <v>2936</v>
      </c>
      <c r="H378" t="s">
        <v>2417</v>
      </c>
      <c r="J378" t="s">
        <v>1627</v>
      </c>
      <c r="Y378" s="36" t="s">
        <v>412</v>
      </c>
      <c r="Z378" s="36" t="s">
        <v>412</v>
      </c>
    </row>
    <row r="379" spans="6:26" x14ac:dyDescent="0.3">
      <c r="F379" t="s">
        <v>2937</v>
      </c>
      <c r="H379" t="s">
        <v>2418</v>
      </c>
      <c r="J379" t="s">
        <v>1628</v>
      </c>
      <c r="Y379" s="36" t="s">
        <v>413</v>
      </c>
      <c r="Z379" s="36" t="s">
        <v>413</v>
      </c>
    </row>
    <row r="380" spans="6:26" x14ac:dyDescent="0.3">
      <c r="F380" t="s">
        <v>2938</v>
      </c>
      <c r="H380" t="s">
        <v>2047</v>
      </c>
      <c r="J380" t="s">
        <v>1629</v>
      </c>
      <c r="Y380" s="36" t="s">
        <v>414</v>
      </c>
      <c r="Z380" s="36" t="s">
        <v>414</v>
      </c>
    </row>
    <row r="381" spans="6:26" x14ac:dyDescent="0.3">
      <c r="F381" t="s">
        <v>2939</v>
      </c>
      <c r="H381" t="s">
        <v>2048</v>
      </c>
      <c r="J381" t="s">
        <v>1265</v>
      </c>
      <c r="Y381" s="36" t="s">
        <v>415</v>
      </c>
      <c r="Z381" s="36" t="s">
        <v>415</v>
      </c>
    </row>
    <row r="382" spans="6:26" x14ac:dyDescent="0.3">
      <c r="F382" t="s">
        <v>2940</v>
      </c>
      <c r="H382" t="s">
        <v>2049</v>
      </c>
      <c r="J382" t="s">
        <v>1630</v>
      </c>
      <c r="Y382" s="36" t="s">
        <v>416</v>
      </c>
      <c r="Z382" s="36" t="s">
        <v>416</v>
      </c>
    </row>
    <row r="383" spans="6:26" x14ac:dyDescent="0.3">
      <c r="F383" t="s">
        <v>2941</v>
      </c>
      <c r="H383" t="s">
        <v>2419</v>
      </c>
      <c r="J383" t="s">
        <v>1631</v>
      </c>
      <c r="Y383" s="36" t="s">
        <v>417</v>
      </c>
      <c r="Z383" s="36" t="s">
        <v>417</v>
      </c>
    </row>
    <row r="384" spans="6:26" x14ac:dyDescent="0.3">
      <c r="F384" t="s">
        <v>2942</v>
      </c>
      <c r="H384" t="s">
        <v>2050</v>
      </c>
      <c r="J384" t="s">
        <v>1266</v>
      </c>
      <c r="Y384" s="36" t="s">
        <v>418</v>
      </c>
      <c r="Z384" s="36" t="s">
        <v>418</v>
      </c>
    </row>
    <row r="385" spans="6:26" x14ac:dyDescent="0.3">
      <c r="F385" t="s">
        <v>2943</v>
      </c>
      <c r="H385" t="s">
        <v>2051</v>
      </c>
      <c r="J385" t="s">
        <v>1632</v>
      </c>
      <c r="Y385" s="36" t="s">
        <v>419</v>
      </c>
      <c r="Z385" s="36" t="s">
        <v>419</v>
      </c>
    </row>
    <row r="386" spans="6:26" x14ac:dyDescent="0.3">
      <c r="F386" t="s">
        <v>2944</v>
      </c>
      <c r="H386" t="s">
        <v>2052</v>
      </c>
      <c r="J386" t="s">
        <v>1633</v>
      </c>
      <c r="Y386" s="36" t="s">
        <v>420</v>
      </c>
      <c r="Z386" s="36" t="s">
        <v>420</v>
      </c>
    </row>
    <row r="387" spans="6:26" x14ac:dyDescent="0.3">
      <c r="F387" t="s">
        <v>2945</v>
      </c>
      <c r="H387" t="s">
        <v>2420</v>
      </c>
      <c r="J387" t="s">
        <v>1267</v>
      </c>
      <c r="Y387" s="36" t="s">
        <v>421</v>
      </c>
      <c r="Z387" s="36" t="s">
        <v>421</v>
      </c>
    </row>
    <row r="388" spans="6:26" x14ac:dyDescent="0.3">
      <c r="F388" t="s">
        <v>2946</v>
      </c>
      <c r="H388" t="s">
        <v>2053</v>
      </c>
      <c r="J388" t="s">
        <v>1268</v>
      </c>
      <c r="Y388" s="36" t="s">
        <v>422</v>
      </c>
      <c r="Z388" s="36" t="s">
        <v>422</v>
      </c>
    </row>
    <row r="389" spans="6:26" x14ac:dyDescent="0.3">
      <c r="F389" t="s">
        <v>2947</v>
      </c>
      <c r="H389" t="s">
        <v>2054</v>
      </c>
      <c r="J389" t="s">
        <v>1634</v>
      </c>
      <c r="Y389" s="36" t="s">
        <v>423</v>
      </c>
      <c r="Z389" s="36" t="s">
        <v>423</v>
      </c>
    </row>
    <row r="390" spans="6:26" x14ac:dyDescent="0.3">
      <c r="F390" t="s">
        <v>2948</v>
      </c>
      <c r="H390" t="s">
        <v>2421</v>
      </c>
      <c r="J390" t="s">
        <v>1269</v>
      </c>
      <c r="Y390" s="36" t="s">
        <v>424</v>
      </c>
      <c r="Z390" s="36" t="s">
        <v>424</v>
      </c>
    </row>
    <row r="391" spans="6:26" x14ac:dyDescent="0.3">
      <c r="F391" t="s">
        <v>2949</v>
      </c>
      <c r="H391" t="s">
        <v>2055</v>
      </c>
      <c r="J391" t="s">
        <v>1635</v>
      </c>
      <c r="Y391" s="36" t="s">
        <v>425</v>
      </c>
      <c r="Z391" s="36" t="s">
        <v>425</v>
      </c>
    </row>
    <row r="392" spans="6:26" x14ac:dyDescent="0.3">
      <c r="F392" t="s">
        <v>2950</v>
      </c>
      <c r="H392" t="s">
        <v>2422</v>
      </c>
      <c r="J392" t="s">
        <v>1636</v>
      </c>
      <c r="Y392" s="36" t="s">
        <v>426</v>
      </c>
      <c r="Z392" s="36" t="s">
        <v>426</v>
      </c>
    </row>
    <row r="393" spans="6:26" x14ac:dyDescent="0.3">
      <c r="F393" t="s">
        <v>2951</v>
      </c>
      <c r="H393" t="s">
        <v>2056</v>
      </c>
      <c r="J393" t="s">
        <v>1270</v>
      </c>
      <c r="Y393" s="36" t="s">
        <v>427</v>
      </c>
      <c r="Z393" s="36" t="s">
        <v>427</v>
      </c>
    </row>
    <row r="394" spans="6:26" x14ac:dyDescent="0.3">
      <c r="F394" t="s">
        <v>2952</v>
      </c>
      <c r="H394" t="s">
        <v>2057</v>
      </c>
      <c r="J394" t="s">
        <v>1637</v>
      </c>
      <c r="Y394" s="36" t="s">
        <v>428</v>
      </c>
      <c r="Z394" s="36" t="s">
        <v>428</v>
      </c>
    </row>
    <row r="395" spans="6:26" x14ac:dyDescent="0.3">
      <c r="F395" t="s">
        <v>2953</v>
      </c>
      <c r="H395" t="s">
        <v>2058</v>
      </c>
      <c r="J395" t="s">
        <v>1638</v>
      </c>
      <c r="Y395" s="36" t="s">
        <v>429</v>
      </c>
      <c r="Z395" s="36" t="s">
        <v>429</v>
      </c>
    </row>
    <row r="396" spans="6:26" x14ac:dyDescent="0.3">
      <c r="F396" t="s">
        <v>2954</v>
      </c>
      <c r="H396" t="s">
        <v>1820</v>
      </c>
      <c r="J396" t="s">
        <v>1639</v>
      </c>
      <c r="Y396" s="36" t="s">
        <v>430</v>
      </c>
      <c r="Z396" s="36" t="s">
        <v>430</v>
      </c>
    </row>
    <row r="397" spans="6:26" x14ac:dyDescent="0.3">
      <c r="F397" t="s">
        <v>2955</v>
      </c>
      <c r="H397" t="s">
        <v>2059</v>
      </c>
      <c r="J397" t="s">
        <v>1271</v>
      </c>
      <c r="Y397" s="36" t="s">
        <v>431</v>
      </c>
      <c r="Z397" s="36" t="s">
        <v>431</v>
      </c>
    </row>
    <row r="398" spans="6:26" x14ac:dyDescent="0.3">
      <c r="F398" t="s">
        <v>2956</v>
      </c>
      <c r="H398" t="s">
        <v>2060</v>
      </c>
      <c r="J398" t="s">
        <v>1640</v>
      </c>
      <c r="Y398" s="36" t="s">
        <v>432</v>
      </c>
      <c r="Z398" s="36" t="s">
        <v>432</v>
      </c>
    </row>
    <row r="399" spans="6:26" x14ac:dyDescent="0.3">
      <c r="F399" t="s">
        <v>2957</v>
      </c>
      <c r="H399" t="s">
        <v>2423</v>
      </c>
      <c r="J399" t="s">
        <v>1272</v>
      </c>
      <c r="Y399" s="36" t="s">
        <v>433</v>
      </c>
      <c r="Z399" s="36" t="s">
        <v>433</v>
      </c>
    </row>
    <row r="400" spans="6:26" x14ac:dyDescent="0.3">
      <c r="F400" t="s">
        <v>2958</v>
      </c>
      <c r="H400" t="s">
        <v>2424</v>
      </c>
      <c r="J400" t="s">
        <v>1273</v>
      </c>
      <c r="Y400" s="36" t="s">
        <v>434</v>
      </c>
      <c r="Z400" s="36" t="s">
        <v>434</v>
      </c>
    </row>
    <row r="401" spans="6:26" x14ac:dyDescent="0.3">
      <c r="F401" t="s">
        <v>2959</v>
      </c>
      <c r="H401" t="s">
        <v>2061</v>
      </c>
      <c r="J401" t="s">
        <v>1641</v>
      </c>
      <c r="Y401" s="36" t="s">
        <v>435</v>
      </c>
      <c r="Z401" s="36" t="s">
        <v>435</v>
      </c>
    </row>
    <row r="402" spans="6:26" x14ac:dyDescent="0.3">
      <c r="F402" t="s">
        <v>2960</v>
      </c>
      <c r="H402" t="s">
        <v>2425</v>
      </c>
      <c r="J402" t="s">
        <v>1274</v>
      </c>
      <c r="Y402" s="36" t="s">
        <v>436</v>
      </c>
      <c r="Z402" s="36" t="s">
        <v>436</v>
      </c>
    </row>
    <row r="403" spans="6:26" x14ac:dyDescent="0.3">
      <c r="F403" t="s">
        <v>2961</v>
      </c>
      <c r="H403" t="s">
        <v>2426</v>
      </c>
      <c r="J403" t="s">
        <v>1642</v>
      </c>
      <c r="Y403" s="36" t="s">
        <v>437</v>
      </c>
      <c r="Z403" s="36" t="s">
        <v>437</v>
      </c>
    </row>
    <row r="404" spans="6:26" x14ac:dyDescent="0.3">
      <c r="F404" t="s">
        <v>2962</v>
      </c>
      <c r="H404" t="s">
        <v>2062</v>
      </c>
      <c r="J404" t="s">
        <v>1643</v>
      </c>
      <c r="Y404" s="36" t="s">
        <v>438</v>
      </c>
      <c r="Z404" s="36" t="s">
        <v>438</v>
      </c>
    </row>
    <row r="405" spans="6:26" x14ac:dyDescent="0.3">
      <c r="F405" t="s">
        <v>2963</v>
      </c>
      <c r="H405" t="s">
        <v>2063</v>
      </c>
      <c r="J405" t="s">
        <v>1275</v>
      </c>
      <c r="Y405" s="36" t="s">
        <v>439</v>
      </c>
      <c r="Z405" s="36" t="s">
        <v>439</v>
      </c>
    </row>
    <row r="406" spans="6:26" x14ac:dyDescent="0.3">
      <c r="F406" t="s">
        <v>2964</v>
      </c>
      <c r="H406" t="s">
        <v>2427</v>
      </c>
      <c r="J406" t="s">
        <v>1276</v>
      </c>
      <c r="Y406" s="36" t="s">
        <v>440</v>
      </c>
      <c r="Z406" s="36" t="s">
        <v>440</v>
      </c>
    </row>
    <row r="407" spans="6:26" x14ac:dyDescent="0.3">
      <c r="F407" t="s">
        <v>2965</v>
      </c>
      <c r="H407" t="s">
        <v>2428</v>
      </c>
      <c r="J407" t="s">
        <v>1277</v>
      </c>
      <c r="Y407" s="36" t="s">
        <v>441</v>
      </c>
      <c r="Z407" s="36" t="s">
        <v>441</v>
      </c>
    </row>
    <row r="408" spans="6:26" x14ac:dyDescent="0.3">
      <c r="F408" t="s">
        <v>2966</v>
      </c>
      <c r="H408" t="s">
        <v>2064</v>
      </c>
      <c r="J408" t="s">
        <v>1278</v>
      </c>
      <c r="Y408" s="36" t="s">
        <v>442</v>
      </c>
      <c r="Z408" s="36" t="s">
        <v>442</v>
      </c>
    </row>
    <row r="409" spans="6:26" x14ac:dyDescent="0.3">
      <c r="F409" t="s">
        <v>2967</v>
      </c>
      <c r="H409" t="s">
        <v>2429</v>
      </c>
      <c r="J409" t="s">
        <v>1279</v>
      </c>
      <c r="Y409" s="36" t="s">
        <v>443</v>
      </c>
      <c r="Z409" s="36" t="s">
        <v>443</v>
      </c>
    </row>
    <row r="410" spans="6:26" x14ac:dyDescent="0.3">
      <c r="F410" t="s">
        <v>2968</v>
      </c>
      <c r="H410" t="s">
        <v>2430</v>
      </c>
      <c r="J410" t="s">
        <v>1644</v>
      </c>
      <c r="Y410" s="36" t="s">
        <v>444</v>
      </c>
      <c r="Z410" s="36" t="s">
        <v>444</v>
      </c>
    </row>
    <row r="411" spans="6:26" x14ac:dyDescent="0.3">
      <c r="F411" t="s">
        <v>2969</v>
      </c>
      <c r="H411" t="s">
        <v>2065</v>
      </c>
      <c r="J411" t="s">
        <v>1645</v>
      </c>
      <c r="Y411" s="36" t="s">
        <v>445</v>
      </c>
      <c r="Z411" s="36" t="s">
        <v>445</v>
      </c>
    </row>
    <row r="412" spans="6:26" x14ac:dyDescent="0.3">
      <c r="F412" t="s">
        <v>2970</v>
      </c>
      <c r="H412" t="s">
        <v>2431</v>
      </c>
      <c r="J412" t="s">
        <v>1646</v>
      </c>
      <c r="Y412" s="36" t="s">
        <v>446</v>
      </c>
      <c r="Z412" s="36" t="s">
        <v>446</v>
      </c>
    </row>
    <row r="413" spans="6:26" x14ac:dyDescent="0.3">
      <c r="F413" t="s">
        <v>2971</v>
      </c>
      <c r="H413" t="s">
        <v>2066</v>
      </c>
      <c r="J413" t="s">
        <v>1280</v>
      </c>
      <c r="Y413" s="36" t="s">
        <v>447</v>
      </c>
      <c r="Z413" s="36" t="s">
        <v>447</v>
      </c>
    </row>
    <row r="414" spans="6:26" x14ac:dyDescent="0.3">
      <c r="F414" t="s">
        <v>2972</v>
      </c>
      <c r="H414" t="s">
        <v>2067</v>
      </c>
      <c r="J414" t="s">
        <v>1281</v>
      </c>
      <c r="Y414" s="36" t="s">
        <v>448</v>
      </c>
      <c r="Z414" s="36" t="s">
        <v>448</v>
      </c>
    </row>
    <row r="415" spans="6:26" x14ac:dyDescent="0.3">
      <c r="F415" t="s">
        <v>2973</v>
      </c>
      <c r="H415" t="s">
        <v>2432</v>
      </c>
      <c r="J415" t="s">
        <v>1647</v>
      </c>
      <c r="Y415" s="36" t="s">
        <v>449</v>
      </c>
      <c r="Z415" s="36" t="s">
        <v>449</v>
      </c>
    </row>
    <row r="416" spans="6:26" x14ac:dyDescent="0.3">
      <c r="F416" t="s">
        <v>2974</v>
      </c>
      <c r="H416" t="s">
        <v>2433</v>
      </c>
      <c r="J416" t="s">
        <v>1282</v>
      </c>
      <c r="Y416" s="36" t="s">
        <v>450</v>
      </c>
      <c r="Z416" s="36" t="s">
        <v>450</v>
      </c>
    </row>
    <row r="417" spans="6:26" x14ac:dyDescent="0.3">
      <c r="F417" t="s">
        <v>2975</v>
      </c>
      <c r="H417" t="s">
        <v>2434</v>
      </c>
      <c r="J417" t="s">
        <v>1648</v>
      </c>
      <c r="Y417" s="36" t="s">
        <v>451</v>
      </c>
      <c r="Z417" s="36" t="s">
        <v>451</v>
      </c>
    </row>
    <row r="418" spans="6:26" x14ac:dyDescent="0.3">
      <c r="F418" t="s">
        <v>2976</v>
      </c>
      <c r="H418" t="s">
        <v>2068</v>
      </c>
      <c r="J418" t="s">
        <v>1283</v>
      </c>
      <c r="Y418" s="36" t="s">
        <v>452</v>
      </c>
      <c r="Z418" s="36" t="s">
        <v>452</v>
      </c>
    </row>
    <row r="419" spans="6:26" x14ac:dyDescent="0.3">
      <c r="F419" t="s">
        <v>2977</v>
      </c>
      <c r="H419" t="s">
        <v>2069</v>
      </c>
      <c r="J419" t="s">
        <v>1649</v>
      </c>
      <c r="Y419" s="36" t="s">
        <v>453</v>
      </c>
      <c r="Z419" s="36" t="s">
        <v>453</v>
      </c>
    </row>
    <row r="420" spans="6:26" x14ac:dyDescent="0.3">
      <c r="F420" t="s">
        <v>2978</v>
      </c>
      <c r="H420" t="s">
        <v>2435</v>
      </c>
      <c r="J420" t="s">
        <v>1284</v>
      </c>
      <c r="Y420" s="36" t="s">
        <v>454</v>
      </c>
      <c r="Z420" s="36" t="s">
        <v>454</v>
      </c>
    </row>
    <row r="421" spans="6:26" x14ac:dyDescent="0.3">
      <c r="F421" t="s">
        <v>2979</v>
      </c>
      <c r="H421" t="s">
        <v>2436</v>
      </c>
      <c r="J421" t="s">
        <v>1285</v>
      </c>
      <c r="Y421" s="36" t="s">
        <v>455</v>
      </c>
      <c r="Z421" s="36" t="s">
        <v>455</v>
      </c>
    </row>
    <row r="422" spans="6:26" x14ac:dyDescent="0.3">
      <c r="F422" t="s">
        <v>2980</v>
      </c>
      <c r="H422" t="s">
        <v>2070</v>
      </c>
      <c r="J422" t="s">
        <v>1286</v>
      </c>
      <c r="Y422" s="36" t="s">
        <v>456</v>
      </c>
      <c r="Z422" s="36" t="s">
        <v>456</v>
      </c>
    </row>
    <row r="423" spans="6:26" x14ac:dyDescent="0.3">
      <c r="F423" t="s">
        <v>2981</v>
      </c>
      <c r="H423" t="s">
        <v>1804</v>
      </c>
      <c r="J423" t="s">
        <v>1287</v>
      </c>
      <c r="Y423" s="36" t="s">
        <v>457</v>
      </c>
      <c r="Z423" s="36" t="s">
        <v>457</v>
      </c>
    </row>
    <row r="424" spans="6:26" x14ac:dyDescent="0.3">
      <c r="F424" t="s">
        <v>2982</v>
      </c>
      <c r="H424" t="s">
        <v>2437</v>
      </c>
      <c r="J424" t="s">
        <v>1650</v>
      </c>
      <c r="Y424" s="36" t="s">
        <v>458</v>
      </c>
      <c r="Z424" s="36" t="s">
        <v>458</v>
      </c>
    </row>
    <row r="425" spans="6:26" x14ac:dyDescent="0.3">
      <c r="F425" t="s">
        <v>2983</v>
      </c>
      <c r="H425" t="s">
        <v>2071</v>
      </c>
      <c r="J425" t="s">
        <v>1651</v>
      </c>
      <c r="Y425" s="36" t="s">
        <v>459</v>
      </c>
      <c r="Z425" s="36" t="s">
        <v>459</v>
      </c>
    </row>
    <row r="426" spans="6:26" x14ac:dyDescent="0.3">
      <c r="F426" t="s">
        <v>2984</v>
      </c>
      <c r="H426" t="s">
        <v>2438</v>
      </c>
      <c r="J426" t="s">
        <v>1288</v>
      </c>
      <c r="Y426" s="36" t="s">
        <v>460</v>
      </c>
      <c r="Z426" s="36" t="s">
        <v>460</v>
      </c>
    </row>
    <row r="427" spans="6:26" x14ac:dyDescent="0.3">
      <c r="F427" t="s">
        <v>2985</v>
      </c>
      <c r="H427" t="s">
        <v>2072</v>
      </c>
      <c r="J427" t="s">
        <v>1289</v>
      </c>
      <c r="Y427" s="36" t="s">
        <v>461</v>
      </c>
      <c r="Z427" s="36" t="s">
        <v>461</v>
      </c>
    </row>
    <row r="428" spans="6:26" x14ac:dyDescent="0.3">
      <c r="F428" t="s">
        <v>2986</v>
      </c>
      <c r="H428" t="s">
        <v>2439</v>
      </c>
      <c r="J428" t="s">
        <v>1652</v>
      </c>
      <c r="Y428" s="36" t="s">
        <v>462</v>
      </c>
      <c r="Z428" s="36" t="s">
        <v>462</v>
      </c>
    </row>
    <row r="429" spans="6:26" x14ac:dyDescent="0.3">
      <c r="F429" t="s">
        <v>2987</v>
      </c>
      <c r="H429" t="s">
        <v>2440</v>
      </c>
      <c r="J429" t="s">
        <v>1290</v>
      </c>
      <c r="Y429" s="36" t="s">
        <v>463</v>
      </c>
      <c r="Z429" s="36" t="s">
        <v>463</v>
      </c>
    </row>
    <row r="430" spans="6:26" x14ac:dyDescent="0.3">
      <c r="F430" t="s">
        <v>2988</v>
      </c>
      <c r="H430" t="s">
        <v>2441</v>
      </c>
      <c r="J430" t="s">
        <v>1653</v>
      </c>
      <c r="Y430" s="36" t="s">
        <v>464</v>
      </c>
      <c r="Z430" s="36" t="s">
        <v>464</v>
      </c>
    </row>
    <row r="431" spans="6:26" x14ac:dyDescent="0.3">
      <c r="F431" t="s">
        <v>2989</v>
      </c>
      <c r="H431" t="s">
        <v>2073</v>
      </c>
      <c r="J431" t="s">
        <v>1291</v>
      </c>
      <c r="Y431" s="36" t="s">
        <v>465</v>
      </c>
      <c r="Z431" s="36" t="s">
        <v>465</v>
      </c>
    </row>
    <row r="432" spans="6:26" x14ac:dyDescent="0.3">
      <c r="F432" t="s">
        <v>2990</v>
      </c>
      <c r="H432" t="s">
        <v>2442</v>
      </c>
      <c r="J432" t="s">
        <v>1654</v>
      </c>
      <c r="Y432" s="36" t="s">
        <v>466</v>
      </c>
      <c r="Z432" s="36" t="s">
        <v>466</v>
      </c>
    </row>
    <row r="433" spans="6:26" x14ac:dyDescent="0.3">
      <c r="F433" t="s">
        <v>2991</v>
      </c>
      <c r="H433" t="s">
        <v>2074</v>
      </c>
      <c r="J433" t="s">
        <v>1655</v>
      </c>
      <c r="Y433" s="36" t="s">
        <v>467</v>
      </c>
      <c r="Z433" s="36" t="s">
        <v>467</v>
      </c>
    </row>
    <row r="434" spans="6:26" x14ac:dyDescent="0.3">
      <c r="F434" t="s">
        <v>2992</v>
      </c>
      <c r="H434" t="s">
        <v>2443</v>
      </c>
      <c r="J434" t="s">
        <v>1656</v>
      </c>
      <c r="Y434" s="36" t="s">
        <v>468</v>
      </c>
      <c r="Z434" s="36" t="s">
        <v>468</v>
      </c>
    </row>
    <row r="435" spans="6:26" x14ac:dyDescent="0.3">
      <c r="F435" t="s">
        <v>2993</v>
      </c>
      <c r="H435" t="s">
        <v>2075</v>
      </c>
      <c r="J435" t="s">
        <v>1657</v>
      </c>
      <c r="Y435" s="36" t="s">
        <v>469</v>
      </c>
      <c r="Z435" s="36" t="s">
        <v>469</v>
      </c>
    </row>
    <row r="436" spans="6:26" x14ac:dyDescent="0.3">
      <c r="F436" t="s">
        <v>2994</v>
      </c>
      <c r="H436" t="s">
        <v>2076</v>
      </c>
      <c r="J436" t="s">
        <v>1292</v>
      </c>
      <c r="Y436" s="36" t="s">
        <v>470</v>
      </c>
      <c r="Z436" s="36" t="s">
        <v>470</v>
      </c>
    </row>
    <row r="437" spans="6:26" x14ac:dyDescent="0.3">
      <c r="F437" t="s">
        <v>2995</v>
      </c>
      <c r="H437" t="s">
        <v>2444</v>
      </c>
      <c r="J437" t="s">
        <v>1293</v>
      </c>
      <c r="Y437" s="36" t="s">
        <v>471</v>
      </c>
      <c r="Z437" s="36" t="s">
        <v>471</v>
      </c>
    </row>
    <row r="438" spans="6:26" x14ac:dyDescent="0.3">
      <c r="F438" t="s">
        <v>2996</v>
      </c>
      <c r="H438" t="s">
        <v>2445</v>
      </c>
      <c r="J438" t="s">
        <v>1294</v>
      </c>
      <c r="Y438" s="36" t="s">
        <v>472</v>
      </c>
      <c r="Z438" s="36" t="s">
        <v>472</v>
      </c>
    </row>
    <row r="439" spans="6:26" x14ac:dyDescent="0.3">
      <c r="F439" t="s">
        <v>2997</v>
      </c>
      <c r="H439" t="s">
        <v>2446</v>
      </c>
      <c r="J439" t="s">
        <v>1658</v>
      </c>
      <c r="Y439" s="36" t="s">
        <v>473</v>
      </c>
      <c r="Z439" s="36" t="s">
        <v>473</v>
      </c>
    </row>
    <row r="440" spans="6:26" x14ac:dyDescent="0.3">
      <c r="F440" t="s">
        <v>2998</v>
      </c>
      <c r="H440" t="s">
        <v>2077</v>
      </c>
      <c r="J440" t="s">
        <v>1295</v>
      </c>
      <c r="Y440" s="36" t="s">
        <v>474</v>
      </c>
      <c r="Z440" s="36" t="s">
        <v>474</v>
      </c>
    </row>
    <row r="441" spans="6:26" x14ac:dyDescent="0.3">
      <c r="F441" t="s">
        <v>2999</v>
      </c>
      <c r="H441" t="s">
        <v>2447</v>
      </c>
      <c r="J441" t="s">
        <v>1296</v>
      </c>
      <c r="Y441" s="36" t="s">
        <v>475</v>
      </c>
      <c r="Z441" s="36" t="s">
        <v>475</v>
      </c>
    </row>
    <row r="442" spans="6:26" x14ac:dyDescent="0.3">
      <c r="F442" t="s">
        <v>3000</v>
      </c>
      <c r="H442" t="s">
        <v>2078</v>
      </c>
      <c r="J442" t="s">
        <v>1297</v>
      </c>
      <c r="Y442" s="36" t="s">
        <v>476</v>
      </c>
      <c r="Z442" s="36" t="s">
        <v>476</v>
      </c>
    </row>
    <row r="443" spans="6:26" x14ac:dyDescent="0.3">
      <c r="F443" t="s">
        <v>3001</v>
      </c>
      <c r="H443" t="s">
        <v>2448</v>
      </c>
      <c r="J443" t="s">
        <v>1659</v>
      </c>
      <c r="Y443" s="36" t="s">
        <v>477</v>
      </c>
      <c r="Z443" s="36" t="s">
        <v>477</v>
      </c>
    </row>
    <row r="444" spans="6:26" x14ac:dyDescent="0.3">
      <c r="F444" t="s">
        <v>3002</v>
      </c>
      <c r="H444" t="s">
        <v>2079</v>
      </c>
      <c r="J444" t="s">
        <v>1298</v>
      </c>
      <c r="Y444" s="36" t="s">
        <v>478</v>
      </c>
      <c r="Z444" s="36" t="s">
        <v>478</v>
      </c>
    </row>
    <row r="445" spans="6:26" x14ac:dyDescent="0.3">
      <c r="F445" t="s">
        <v>3003</v>
      </c>
      <c r="H445" t="s">
        <v>2449</v>
      </c>
      <c r="J445" t="s">
        <v>1299</v>
      </c>
      <c r="Y445" s="36" t="s">
        <v>479</v>
      </c>
      <c r="Z445" s="36" t="s">
        <v>479</v>
      </c>
    </row>
    <row r="446" spans="6:26" x14ac:dyDescent="0.3">
      <c r="F446" t="s">
        <v>3004</v>
      </c>
      <c r="H446" t="s">
        <v>2080</v>
      </c>
      <c r="J446" t="s">
        <v>1300</v>
      </c>
      <c r="Y446" s="36" t="s">
        <v>480</v>
      </c>
      <c r="Z446" s="36" t="s">
        <v>480</v>
      </c>
    </row>
    <row r="447" spans="6:26" x14ac:dyDescent="0.3">
      <c r="F447" t="s">
        <v>3005</v>
      </c>
      <c r="H447" t="s">
        <v>2450</v>
      </c>
      <c r="J447" t="s">
        <v>1660</v>
      </c>
      <c r="Y447" s="36" t="s">
        <v>481</v>
      </c>
      <c r="Z447" s="36" t="s">
        <v>481</v>
      </c>
    </row>
    <row r="448" spans="6:26" x14ac:dyDescent="0.3">
      <c r="F448" t="s">
        <v>3006</v>
      </c>
      <c r="H448" t="s">
        <v>2451</v>
      </c>
      <c r="J448" t="s">
        <v>1301</v>
      </c>
      <c r="Y448" s="36" t="s">
        <v>482</v>
      </c>
      <c r="Z448" s="36" t="s">
        <v>482</v>
      </c>
    </row>
    <row r="449" spans="6:26" x14ac:dyDescent="0.3">
      <c r="F449" t="s">
        <v>3007</v>
      </c>
      <c r="H449" t="s">
        <v>2081</v>
      </c>
      <c r="J449" t="s">
        <v>1661</v>
      </c>
      <c r="Y449" s="36" t="s">
        <v>483</v>
      </c>
      <c r="Z449" s="36" t="s">
        <v>483</v>
      </c>
    </row>
    <row r="450" spans="6:26" x14ac:dyDescent="0.3">
      <c r="F450" t="s">
        <v>3008</v>
      </c>
      <c r="H450" t="s">
        <v>2452</v>
      </c>
      <c r="J450" t="s">
        <v>1662</v>
      </c>
      <c r="Y450" s="36" t="s">
        <v>484</v>
      </c>
      <c r="Z450" s="36" t="s">
        <v>484</v>
      </c>
    </row>
    <row r="451" spans="6:26" x14ac:dyDescent="0.3">
      <c r="F451" t="s">
        <v>3009</v>
      </c>
      <c r="H451" t="s">
        <v>2082</v>
      </c>
      <c r="J451" t="s">
        <v>1302</v>
      </c>
      <c r="Y451" s="36" t="s">
        <v>485</v>
      </c>
      <c r="Z451" s="36" t="s">
        <v>485</v>
      </c>
    </row>
    <row r="452" spans="6:26" x14ac:dyDescent="0.3">
      <c r="F452" t="s">
        <v>3010</v>
      </c>
      <c r="H452" t="s">
        <v>2083</v>
      </c>
      <c r="J452" t="s">
        <v>1663</v>
      </c>
      <c r="Y452" s="36" t="s">
        <v>486</v>
      </c>
      <c r="Z452" s="36" t="s">
        <v>486</v>
      </c>
    </row>
    <row r="453" spans="6:26" x14ac:dyDescent="0.3">
      <c r="F453" t="s">
        <v>3011</v>
      </c>
      <c r="H453" t="s">
        <v>2084</v>
      </c>
      <c r="J453" t="s">
        <v>1664</v>
      </c>
      <c r="Y453" s="36" t="s">
        <v>487</v>
      </c>
      <c r="Z453" s="36" t="s">
        <v>487</v>
      </c>
    </row>
    <row r="454" spans="6:26" x14ac:dyDescent="0.3">
      <c r="F454" t="s">
        <v>3012</v>
      </c>
      <c r="H454" t="s">
        <v>2085</v>
      </c>
      <c r="J454" t="s">
        <v>1665</v>
      </c>
      <c r="Y454" s="36" t="s">
        <v>488</v>
      </c>
      <c r="Z454" s="36" t="s">
        <v>488</v>
      </c>
    </row>
    <row r="455" spans="6:26" x14ac:dyDescent="0.3">
      <c r="F455" t="s">
        <v>3013</v>
      </c>
      <c r="H455" t="s">
        <v>2086</v>
      </c>
      <c r="J455" t="s">
        <v>1303</v>
      </c>
      <c r="Y455" s="36" t="s">
        <v>489</v>
      </c>
      <c r="Z455" s="36" t="s">
        <v>489</v>
      </c>
    </row>
    <row r="456" spans="6:26" x14ac:dyDescent="0.3">
      <c r="F456" t="s">
        <v>3014</v>
      </c>
      <c r="H456" t="s">
        <v>2453</v>
      </c>
      <c r="J456" t="s">
        <v>1304</v>
      </c>
      <c r="Y456" s="36" t="s">
        <v>490</v>
      </c>
      <c r="Z456" s="36" t="s">
        <v>490</v>
      </c>
    </row>
    <row r="457" spans="6:26" x14ac:dyDescent="0.3">
      <c r="F457" t="s">
        <v>3015</v>
      </c>
      <c r="H457" t="s">
        <v>2087</v>
      </c>
      <c r="J457" t="s">
        <v>1305</v>
      </c>
      <c r="Y457" s="36" t="s">
        <v>491</v>
      </c>
      <c r="Z457" s="36" t="s">
        <v>491</v>
      </c>
    </row>
    <row r="458" spans="6:26" x14ac:dyDescent="0.3">
      <c r="F458" t="s">
        <v>3016</v>
      </c>
      <c r="H458" t="s">
        <v>2454</v>
      </c>
      <c r="J458" t="s">
        <v>1666</v>
      </c>
      <c r="Y458" s="36" t="s">
        <v>492</v>
      </c>
      <c r="Z458" s="36" t="s">
        <v>492</v>
      </c>
    </row>
    <row r="459" spans="6:26" x14ac:dyDescent="0.3">
      <c r="F459" t="s">
        <v>3017</v>
      </c>
      <c r="H459" t="s">
        <v>2088</v>
      </c>
      <c r="J459" t="s">
        <v>1306</v>
      </c>
      <c r="Y459" s="36" t="s">
        <v>493</v>
      </c>
      <c r="Z459" s="36" t="s">
        <v>493</v>
      </c>
    </row>
    <row r="460" spans="6:26" x14ac:dyDescent="0.3">
      <c r="F460" t="s">
        <v>3018</v>
      </c>
      <c r="H460" t="s">
        <v>2089</v>
      </c>
      <c r="J460" t="s">
        <v>1667</v>
      </c>
      <c r="Y460" s="36" t="s">
        <v>494</v>
      </c>
      <c r="Z460" s="36" t="s">
        <v>494</v>
      </c>
    </row>
    <row r="461" spans="6:26" x14ac:dyDescent="0.3">
      <c r="F461" t="s">
        <v>3019</v>
      </c>
      <c r="H461" t="s">
        <v>2090</v>
      </c>
      <c r="J461" t="s">
        <v>1668</v>
      </c>
      <c r="Y461" s="36" t="s">
        <v>495</v>
      </c>
      <c r="Z461" s="36" t="s">
        <v>495</v>
      </c>
    </row>
    <row r="462" spans="6:26" x14ac:dyDescent="0.3">
      <c r="F462" t="s">
        <v>3020</v>
      </c>
      <c r="H462" t="s">
        <v>2091</v>
      </c>
      <c r="J462" t="s">
        <v>1669</v>
      </c>
      <c r="Y462" s="36" t="s">
        <v>496</v>
      </c>
      <c r="Z462" s="36" t="s">
        <v>496</v>
      </c>
    </row>
    <row r="463" spans="6:26" x14ac:dyDescent="0.3">
      <c r="F463" t="s">
        <v>3021</v>
      </c>
      <c r="H463" t="s">
        <v>2092</v>
      </c>
      <c r="J463" t="s">
        <v>1670</v>
      </c>
      <c r="Y463" s="36" t="s">
        <v>497</v>
      </c>
      <c r="Z463" s="36" t="s">
        <v>497</v>
      </c>
    </row>
    <row r="464" spans="6:26" x14ac:dyDescent="0.3">
      <c r="F464" t="s">
        <v>3022</v>
      </c>
      <c r="H464" t="s">
        <v>2093</v>
      </c>
      <c r="J464" t="s">
        <v>1307</v>
      </c>
      <c r="Y464" s="36" t="s">
        <v>498</v>
      </c>
      <c r="Z464" s="36" t="s">
        <v>498</v>
      </c>
    </row>
    <row r="465" spans="6:26" x14ac:dyDescent="0.3">
      <c r="F465" t="s">
        <v>3023</v>
      </c>
      <c r="H465" t="s">
        <v>2455</v>
      </c>
      <c r="J465" t="s">
        <v>1308</v>
      </c>
      <c r="Y465" s="36" t="s">
        <v>499</v>
      </c>
      <c r="Z465" s="36" t="s">
        <v>499</v>
      </c>
    </row>
    <row r="466" spans="6:26" x14ac:dyDescent="0.3">
      <c r="F466" t="s">
        <v>3024</v>
      </c>
      <c r="H466" t="s">
        <v>2456</v>
      </c>
      <c r="J466" t="s">
        <v>1309</v>
      </c>
      <c r="Y466" s="36" t="s">
        <v>500</v>
      </c>
      <c r="Z466" s="36" t="s">
        <v>500</v>
      </c>
    </row>
    <row r="467" spans="6:26" x14ac:dyDescent="0.3">
      <c r="F467" t="s">
        <v>3025</v>
      </c>
      <c r="H467" t="s">
        <v>2094</v>
      </c>
      <c r="J467" t="s">
        <v>1671</v>
      </c>
      <c r="Y467" s="36" t="s">
        <v>501</v>
      </c>
      <c r="Z467" s="36" t="s">
        <v>501</v>
      </c>
    </row>
    <row r="468" spans="6:26" x14ac:dyDescent="0.3">
      <c r="F468" t="s">
        <v>3026</v>
      </c>
      <c r="H468" t="s">
        <v>2457</v>
      </c>
      <c r="J468" t="s">
        <v>1672</v>
      </c>
      <c r="Y468" s="36" t="s">
        <v>502</v>
      </c>
      <c r="Z468" s="36" t="s">
        <v>502</v>
      </c>
    </row>
    <row r="469" spans="6:26" x14ac:dyDescent="0.3">
      <c r="F469" t="s">
        <v>3027</v>
      </c>
      <c r="H469" t="s">
        <v>2458</v>
      </c>
      <c r="J469" t="s">
        <v>1673</v>
      </c>
      <c r="Y469" s="36" t="s">
        <v>503</v>
      </c>
      <c r="Z469" s="36" t="s">
        <v>503</v>
      </c>
    </row>
    <row r="470" spans="6:26" x14ac:dyDescent="0.3">
      <c r="F470" t="s">
        <v>3028</v>
      </c>
      <c r="H470" t="s">
        <v>2459</v>
      </c>
      <c r="J470" t="s">
        <v>1674</v>
      </c>
      <c r="Y470" s="36" t="s">
        <v>504</v>
      </c>
      <c r="Z470" s="36" t="s">
        <v>504</v>
      </c>
    </row>
    <row r="471" spans="6:26" x14ac:dyDescent="0.3">
      <c r="F471" t="s">
        <v>3029</v>
      </c>
      <c r="H471" t="s">
        <v>2095</v>
      </c>
      <c r="J471" t="s">
        <v>1310</v>
      </c>
      <c r="Y471" s="36" t="s">
        <v>505</v>
      </c>
      <c r="Z471" s="36" t="s">
        <v>505</v>
      </c>
    </row>
    <row r="472" spans="6:26" x14ac:dyDescent="0.3">
      <c r="F472" t="s">
        <v>3030</v>
      </c>
      <c r="H472" t="s">
        <v>2096</v>
      </c>
      <c r="J472" t="s">
        <v>1311</v>
      </c>
      <c r="Y472" s="36" t="s">
        <v>506</v>
      </c>
      <c r="Z472" s="36" t="s">
        <v>506</v>
      </c>
    </row>
    <row r="473" spans="6:26" x14ac:dyDescent="0.3">
      <c r="F473" t="s">
        <v>3031</v>
      </c>
      <c r="H473" t="s">
        <v>2097</v>
      </c>
      <c r="J473" t="s">
        <v>1312</v>
      </c>
      <c r="Y473" s="36" t="s">
        <v>507</v>
      </c>
      <c r="Z473" s="36" t="s">
        <v>507</v>
      </c>
    </row>
    <row r="474" spans="6:26" x14ac:dyDescent="0.3">
      <c r="F474" t="s">
        <v>3032</v>
      </c>
      <c r="H474" t="s">
        <v>2098</v>
      </c>
      <c r="J474" t="s">
        <v>1313</v>
      </c>
      <c r="Y474" s="36" t="s">
        <v>508</v>
      </c>
      <c r="Z474" s="36" t="s">
        <v>508</v>
      </c>
    </row>
    <row r="475" spans="6:26" x14ac:dyDescent="0.3">
      <c r="F475" t="s">
        <v>3033</v>
      </c>
      <c r="H475" t="s">
        <v>2460</v>
      </c>
      <c r="J475" t="s">
        <v>1675</v>
      </c>
      <c r="Y475" s="36" t="s">
        <v>509</v>
      </c>
      <c r="Z475" s="36" t="s">
        <v>509</v>
      </c>
    </row>
    <row r="476" spans="6:26" x14ac:dyDescent="0.3">
      <c r="F476" t="s">
        <v>3034</v>
      </c>
      <c r="H476" t="s">
        <v>2099</v>
      </c>
      <c r="J476" t="s">
        <v>1676</v>
      </c>
      <c r="Y476" s="36" t="s">
        <v>510</v>
      </c>
      <c r="Z476" s="36" t="s">
        <v>510</v>
      </c>
    </row>
    <row r="477" spans="6:26" x14ac:dyDescent="0.3">
      <c r="F477" t="s">
        <v>3035</v>
      </c>
      <c r="H477" t="s">
        <v>2461</v>
      </c>
      <c r="J477" t="s">
        <v>1314</v>
      </c>
      <c r="Y477" s="36" t="s">
        <v>511</v>
      </c>
      <c r="Z477" s="36" t="s">
        <v>511</v>
      </c>
    </row>
    <row r="478" spans="6:26" x14ac:dyDescent="0.3">
      <c r="F478" t="s">
        <v>3036</v>
      </c>
      <c r="H478" t="s">
        <v>2462</v>
      </c>
      <c r="J478" t="s">
        <v>1677</v>
      </c>
      <c r="Y478" s="36" t="s">
        <v>512</v>
      </c>
      <c r="Z478" s="36" t="s">
        <v>512</v>
      </c>
    </row>
    <row r="479" spans="6:26" x14ac:dyDescent="0.3">
      <c r="F479" t="s">
        <v>3037</v>
      </c>
      <c r="H479" t="s">
        <v>2100</v>
      </c>
      <c r="J479" t="s">
        <v>1315</v>
      </c>
      <c r="Y479" s="36" t="s">
        <v>513</v>
      </c>
      <c r="Z479" s="36" t="s">
        <v>513</v>
      </c>
    </row>
    <row r="480" spans="6:26" x14ac:dyDescent="0.3">
      <c r="F480" t="s">
        <v>3038</v>
      </c>
      <c r="H480" t="s">
        <v>2101</v>
      </c>
      <c r="J480" t="s">
        <v>1316</v>
      </c>
      <c r="Y480" s="36" t="s">
        <v>514</v>
      </c>
      <c r="Z480" s="36" t="s">
        <v>514</v>
      </c>
    </row>
    <row r="481" spans="6:26" x14ac:dyDescent="0.3">
      <c r="F481" t="s">
        <v>3039</v>
      </c>
      <c r="H481" t="s">
        <v>2463</v>
      </c>
      <c r="J481" t="s">
        <v>1317</v>
      </c>
      <c r="Y481" s="36" t="s">
        <v>515</v>
      </c>
      <c r="Z481" s="36" t="s">
        <v>515</v>
      </c>
    </row>
    <row r="482" spans="6:26" x14ac:dyDescent="0.3">
      <c r="F482" t="s">
        <v>3040</v>
      </c>
      <c r="H482" t="s">
        <v>2464</v>
      </c>
      <c r="J482" t="s">
        <v>1678</v>
      </c>
      <c r="Y482" s="36" t="s">
        <v>516</v>
      </c>
      <c r="Z482" s="36" t="s">
        <v>516</v>
      </c>
    </row>
    <row r="483" spans="6:26" x14ac:dyDescent="0.3">
      <c r="F483" t="s">
        <v>3041</v>
      </c>
      <c r="H483" t="s">
        <v>2102</v>
      </c>
      <c r="J483" t="s">
        <v>1679</v>
      </c>
      <c r="Y483" s="36" t="s">
        <v>517</v>
      </c>
      <c r="Z483" s="36" t="s">
        <v>517</v>
      </c>
    </row>
    <row r="484" spans="6:26" x14ac:dyDescent="0.3">
      <c r="F484" t="s">
        <v>3042</v>
      </c>
      <c r="H484" t="s">
        <v>2103</v>
      </c>
      <c r="J484" t="s">
        <v>1318</v>
      </c>
      <c r="Y484" s="36" t="s">
        <v>518</v>
      </c>
      <c r="Z484" s="36" t="s">
        <v>518</v>
      </c>
    </row>
    <row r="485" spans="6:26" x14ac:dyDescent="0.3">
      <c r="F485" t="s">
        <v>3043</v>
      </c>
      <c r="H485" t="s">
        <v>2104</v>
      </c>
      <c r="J485" t="s">
        <v>1319</v>
      </c>
      <c r="Y485" s="36" t="s">
        <v>519</v>
      </c>
      <c r="Z485" s="36" t="s">
        <v>519</v>
      </c>
    </row>
    <row r="486" spans="6:26" x14ac:dyDescent="0.3">
      <c r="F486" t="s">
        <v>3044</v>
      </c>
      <c r="H486" t="s">
        <v>2465</v>
      </c>
      <c r="J486" t="s">
        <v>1320</v>
      </c>
      <c r="Y486" s="36" t="s">
        <v>520</v>
      </c>
      <c r="Z486" s="36" t="s">
        <v>520</v>
      </c>
    </row>
    <row r="487" spans="6:26" x14ac:dyDescent="0.3">
      <c r="F487" t="s">
        <v>3045</v>
      </c>
      <c r="H487" t="s">
        <v>2466</v>
      </c>
      <c r="J487" t="s">
        <v>1321</v>
      </c>
      <c r="Y487" s="36" t="s">
        <v>521</v>
      </c>
      <c r="Z487" s="36" t="s">
        <v>521</v>
      </c>
    </row>
    <row r="488" spans="6:26" x14ac:dyDescent="0.3">
      <c r="F488" t="s">
        <v>3046</v>
      </c>
      <c r="H488" t="s">
        <v>2105</v>
      </c>
      <c r="J488" t="s">
        <v>1680</v>
      </c>
      <c r="Y488" s="36" t="s">
        <v>522</v>
      </c>
      <c r="Z488" s="36" t="s">
        <v>522</v>
      </c>
    </row>
    <row r="489" spans="6:26" x14ac:dyDescent="0.3">
      <c r="F489" t="s">
        <v>3047</v>
      </c>
      <c r="H489" t="s">
        <v>2467</v>
      </c>
      <c r="J489" t="s">
        <v>1322</v>
      </c>
      <c r="Y489" s="36" t="s">
        <v>523</v>
      </c>
      <c r="Z489" s="36" t="s">
        <v>523</v>
      </c>
    </row>
    <row r="490" spans="6:26" x14ac:dyDescent="0.3">
      <c r="F490" t="s">
        <v>3048</v>
      </c>
      <c r="H490" t="s">
        <v>2106</v>
      </c>
      <c r="J490" t="s">
        <v>1323</v>
      </c>
      <c r="Y490" s="36" t="s">
        <v>524</v>
      </c>
      <c r="Z490" s="36" t="s">
        <v>524</v>
      </c>
    </row>
    <row r="491" spans="6:26" x14ac:dyDescent="0.3">
      <c r="F491" t="s">
        <v>3049</v>
      </c>
      <c r="H491" t="s">
        <v>2107</v>
      </c>
      <c r="J491" t="s">
        <v>1324</v>
      </c>
      <c r="Y491" s="36" t="s">
        <v>525</v>
      </c>
      <c r="Z491" s="36" t="s">
        <v>525</v>
      </c>
    </row>
    <row r="492" spans="6:26" x14ac:dyDescent="0.3">
      <c r="F492" t="s">
        <v>3050</v>
      </c>
      <c r="H492" t="s">
        <v>2468</v>
      </c>
      <c r="J492" t="s">
        <v>1681</v>
      </c>
      <c r="Y492" s="36" t="s">
        <v>526</v>
      </c>
      <c r="Z492" s="36" t="s">
        <v>526</v>
      </c>
    </row>
    <row r="493" spans="6:26" x14ac:dyDescent="0.3">
      <c r="F493" t="s">
        <v>3051</v>
      </c>
      <c r="H493" t="s">
        <v>2108</v>
      </c>
      <c r="J493" t="s">
        <v>1682</v>
      </c>
      <c r="Y493" s="36" t="s">
        <v>527</v>
      </c>
      <c r="Z493" s="36" t="s">
        <v>527</v>
      </c>
    </row>
    <row r="494" spans="6:26" x14ac:dyDescent="0.3">
      <c r="F494" t="s">
        <v>3052</v>
      </c>
      <c r="H494" t="s">
        <v>2109</v>
      </c>
      <c r="J494" t="s">
        <v>1325</v>
      </c>
      <c r="Y494" s="36" t="s">
        <v>528</v>
      </c>
      <c r="Z494" s="36" t="s">
        <v>528</v>
      </c>
    </row>
    <row r="495" spans="6:26" x14ac:dyDescent="0.3">
      <c r="F495" t="s">
        <v>3053</v>
      </c>
      <c r="H495" t="s">
        <v>2469</v>
      </c>
      <c r="J495" t="s">
        <v>1326</v>
      </c>
      <c r="Y495" s="36" t="s">
        <v>529</v>
      </c>
      <c r="Z495" s="36" t="s">
        <v>529</v>
      </c>
    </row>
    <row r="496" spans="6:26" x14ac:dyDescent="0.3">
      <c r="F496" t="s">
        <v>3054</v>
      </c>
      <c r="H496" t="s">
        <v>2470</v>
      </c>
      <c r="J496" t="s">
        <v>1683</v>
      </c>
      <c r="Y496" s="36" t="s">
        <v>530</v>
      </c>
      <c r="Z496" s="36" t="s">
        <v>530</v>
      </c>
    </row>
    <row r="497" spans="6:26" x14ac:dyDescent="0.3">
      <c r="F497" t="s">
        <v>3055</v>
      </c>
      <c r="H497" t="s">
        <v>2471</v>
      </c>
      <c r="J497" t="s">
        <v>1327</v>
      </c>
      <c r="Y497" s="36" t="s">
        <v>531</v>
      </c>
      <c r="Z497" s="36" t="s">
        <v>531</v>
      </c>
    </row>
    <row r="498" spans="6:26" x14ac:dyDescent="0.3">
      <c r="F498" t="s">
        <v>3056</v>
      </c>
      <c r="H498" t="s">
        <v>2110</v>
      </c>
      <c r="J498" t="s">
        <v>1684</v>
      </c>
      <c r="Y498" s="36" t="s">
        <v>532</v>
      </c>
      <c r="Z498" s="36" t="s">
        <v>532</v>
      </c>
    </row>
    <row r="499" spans="6:26" x14ac:dyDescent="0.3">
      <c r="F499" t="s">
        <v>3057</v>
      </c>
      <c r="H499" t="s">
        <v>2472</v>
      </c>
      <c r="J499" t="s">
        <v>1685</v>
      </c>
      <c r="Y499" s="36" t="s">
        <v>533</v>
      </c>
      <c r="Z499" s="36" t="s">
        <v>533</v>
      </c>
    </row>
    <row r="500" spans="6:26" x14ac:dyDescent="0.3">
      <c r="F500" t="s">
        <v>3058</v>
      </c>
      <c r="H500" t="s">
        <v>2111</v>
      </c>
      <c r="J500" t="s">
        <v>1329</v>
      </c>
      <c r="Y500" s="36" t="s">
        <v>534</v>
      </c>
      <c r="Z500" s="36" t="s">
        <v>534</v>
      </c>
    </row>
    <row r="501" spans="6:26" x14ac:dyDescent="0.3">
      <c r="F501" t="s">
        <v>3059</v>
      </c>
      <c r="H501" t="s">
        <v>2473</v>
      </c>
      <c r="J501" t="s">
        <v>1330</v>
      </c>
      <c r="Y501" s="36" t="s">
        <v>535</v>
      </c>
      <c r="Z501" s="36" t="s">
        <v>535</v>
      </c>
    </row>
    <row r="502" spans="6:26" x14ac:dyDescent="0.3">
      <c r="F502" t="s">
        <v>3060</v>
      </c>
      <c r="H502" t="s">
        <v>2112</v>
      </c>
      <c r="J502" t="s">
        <v>1331</v>
      </c>
      <c r="Y502" s="36" t="s">
        <v>536</v>
      </c>
      <c r="Z502" s="36" t="s">
        <v>536</v>
      </c>
    </row>
    <row r="503" spans="6:26" x14ac:dyDescent="0.3">
      <c r="F503" t="s">
        <v>3061</v>
      </c>
      <c r="H503" t="s">
        <v>2474</v>
      </c>
      <c r="J503" t="s">
        <v>1686</v>
      </c>
      <c r="Y503" s="36" t="s">
        <v>537</v>
      </c>
      <c r="Z503" s="36" t="s">
        <v>537</v>
      </c>
    </row>
    <row r="504" spans="6:26" x14ac:dyDescent="0.3">
      <c r="F504" t="s">
        <v>3062</v>
      </c>
      <c r="H504" t="s">
        <v>2113</v>
      </c>
      <c r="J504" t="s">
        <v>1332</v>
      </c>
      <c r="Y504" s="36" t="s">
        <v>538</v>
      </c>
      <c r="Z504" s="36" t="s">
        <v>538</v>
      </c>
    </row>
    <row r="505" spans="6:26" x14ac:dyDescent="0.3">
      <c r="F505" t="s">
        <v>3063</v>
      </c>
      <c r="H505" t="s">
        <v>2475</v>
      </c>
      <c r="J505" t="s">
        <v>1333</v>
      </c>
      <c r="Y505" s="36" t="s">
        <v>539</v>
      </c>
      <c r="Z505" s="36" t="s">
        <v>539</v>
      </c>
    </row>
    <row r="506" spans="6:26" x14ac:dyDescent="0.3">
      <c r="F506" t="s">
        <v>3064</v>
      </c>
      <c r="H506" t="s">
        <v>2476</v>
      </c>
      <c r="J506" t="s">
        <v>1687</v>
      </c>
      <c r="Y506" s="36" t="s">
        <v>540</v>
      </c>
      <c r="Z506" s="36" t="s">
        <v>540</v>
      </c>
    </row>
    <row r="507" spans="6:26" x14ac:dyDescent="0.3">
      <c r="F507" t="s">
        <v>3065</v>
      </c>
      <c r="H507" t="s">
        <v>2114</v>
      </c>
      <c r="J507" t="s">
        <v>1047</v>
      </c>
      <c r="Y507" s="36" t="s">
        <v>541</v>
      </c>
      <c r="Z507" s="36" t="s">
        <v>541</v>
      </c>
    </row>
    <row r="508" spans="6:26" x14ac:dyDescent="0.3">
      <c r="F508" t="s">
        <v>3066</v>
      </c>
      <c r="H508" t="s">
        <v>2477</v>
      </c>
      <c r="J508" t="s">
        <v>1334</v>
      </c>
      <c r="Y508" s="36" t="s">
        <v>542</v>
      </c>
      <c r="Z508" s="36" t="s">
        <v>542</v>
      </c>
    </row>
    <row r="509" spans="6:26" x14ac:dyDescent="0.3">
      <c r="F509" t="s">
        <v>3067</v>
      </c>
      <c r="H509" t="s">
        <v>2478</v>
      </c>
      <c r="J509" t="s">
        <v>1335</v>
      </c>
      <c r="Y509" s="36" t="s">
        <v>543</v>
      </c>
      <c r="Z509" s="36" t="s">
        <v>543</v>
      </c>
    </row>
    <row r="510" spans="6:26" x14ac:dyDescent="0.3">
      <c r="F510" t="s">
        <v>3068</v>
      </c>
      <c r="H510" t="s">
        <v>2115</v>
      </c>
      <c r="J510" t="s">
        <v>1688</v>
      </c>
      <c r="Y510" s="36" t="s">
        <v>544</v>
      </c>
      <c r="Z510" s="36" t="s">
        <v>544</v>
      </c>
    </row>
    <row r="511" spans="6:26" x14ac:dyDescent="0.3">
      <c r="F511" t="s">
        <v>3069</v>
      </c>
      <c r="H511" t="s">
        <v>2116</v>
      </c>
      <c r="J511" t="s">
        <v>1336</v>
      </c>
      <c r="Y511" s="36" t="s">
        <v>545</v>
      </c>
      <c r="Z511" s="36" t="s">
        <v>545</v>
      </c>
    </row>
    <row r="512" spans="6:26" x14ac:dyDescent="0.3">
      <c r="F512" t="s">
        <v>3070</v>
      </c>
      <c r="H512" t="s">
        <v>2117</v>
      </c>
      <c r="J512" t="s">
        <v>1689</v>
      </c>
      <c r="Y512" s="36" t="s">
        <v>546</v>
      </c>
      <c r="Z512" s="36" t="s">
        <v>546</v>
      </c>
    </row>
    <row r="513" spans="6:26" x14ac:dyDescent="0.3">
      <c r="F513" t="s">
        <v>3071</v>
      </c>
      <c r="H513" t="s">
        <v>2118</v>
      </c>
      <c r="J513" t="s">
        <v>1337</v>
      </c>
      <c r="Y513" s="36" t="s">
        <v>547</v>
      </c>
      <c r="Z513" s="36" t="s">
        <v>547</v>
      </c>
    </row>
    <row r="514" spans="6:26" x14ac:dyDescent="0.3">
      <c r="F514" t="s">
        <v>3072</v>
      </c>
      <c r="H514" t="s">
        <v>2479</v>
      </c>
      <c r="J514" t="s">
        <v>1338</v>
      </c>
      <c r="Y514" s="36" t="s">
        <v>548</v>
      </c>
      <c r="Z514" s="36" t="s">
        <v>548</v>
      </c>
    </row>
    <row r="515" spans="6:26" x14ac:dyDescent="0.3">
      <c r="F515" t="s">
        <v>3073</v>
      </c>
      <c r="H515" t="s">
        <v>2119</v>
      </c>
      <c r="J515" t="s">
        <v>1690</v>
      </c>
      <c r="Y515" s="36" t="s">
        <v>549</v>
      </c>
      <c r="Z515" s="36" t="s">
        <v>549</v>
      </c>
    </row>
    <row r="516" spans="6:26" x14ac:dyDescent="0.3">
      <c r="F516" t="s">
        <v>3074</v>
      </c>
      <c r="H516" t="s">
        <v>2120</v>
      </c>
      <c r="J516" t="s">
        <v>1339</v>
      </c>
      <c r="Y516" s="36" t="s">
        <v>550</v>
      </c>
      <c r="Z516" s="36" t="s">
        <v>550</v>
      </c>
    </row>
    <row r="517" spans="6:26" x14ac:dyDescent="0.3">
      <c r="F517" t="s">
        <v>3075</v>
      </c>
      <c r="H517" t="s">
        <v>2480</v>
      </c>
      <c r="J517" t="s">
        <v>1691</v>
      </c>
      <c r="Y517" s="36" t="s">
        <v>551</v>
      </c>
      <c r="Z517" s="36" t="s">
        <v>551</v>
      </c>
    </row>
    <row r="518" spans="6:26" x14ac:dyDescent="0.3">
      <c r="F518" t="s">
        <v>3076</v>
      </c>
      <c r="H518" t="s">
        <v>2121</v>
      </c>
      <c r="J518" t="s">
        <v>1692</v>
      </c>
      <c r="Y518" s="36" t="s">
        <v>552</v>
      </c>
      <c r="Z518" s="36" t="s">
        <v>552</v>
      </c>
    </row>
    <row r="519" spans="6:26" x14ac:dyDescent="0.3">
      <c r="F519" t="s">
        <v>3077</v>
      </c>
      <c r="H519" t="s">
        <v>2122</v>
      </c>
      <c r="J519" t="s">
        <v>1340</v>
      </c>
      <c r="Y519" s="36" t="s">
        <v>553</v>
      </c>
      <c r="Z519" s="36" t="s">
        <v>553</v>
      </c>
    </row>
    <row r="520" spans="6:26" x14ac:dyDescent="0.3">
      <c r="F520" t="s">
        <v>3078</v>
      </c>
      <c r="H520" t="s">
        <v>2123</v>
      </c>
      <c r="J520" t="s">
        <v>1693</v>
      </c>
      <c r="Y520" s="36" t="s">
        <v>554</v>
      </c>
      <c r="Z520" s="36" t="s">
        <v>554</v>
      </c>
    </row>
    <row r="521" spans="6:26" x14ac:dyDescent="0.3">
      <c r="F521" t="s">
        <v>3079</v>
      </c>
      <c r="H521" t="s">
        <v>2481</v>
      </c>
      <c r="J521" t="s">
        <v>1341</v>
      </c>
      <c r="Y521" s="36" t="s">
        <v>555</v>
      </c>
      <c r="Z521" s="36" t="s">
        <v>555</v>
      </c>
    </row>
    <row r="522" spans="6:26" x14ac:dyDescent="0.3">
      <c r="F522" t="s">
        <v>3080</v>
      </c>
      <c r="H522" t="s">
        <v>2124</v>
      </c>
      <c r="J522" t="s">
        <v>1342</v>
      </c>
      <c r="Y522" s="36" t="s">
        <v>556</v>
      </c>
      <c r="Z522" s="36" t="s">
        <v>556</v>
      </c>
    </row>
    <row r="523" spans="6:26" x14ac:dyDescent="0.3">
      <c r="F523" t="s">
        <v>3081</v>
      </c>
      <c r="H523" t="s">
        <v>2482</v>
      </c>
      <c r="J523" t="s">
        <v>1694</v>
      </c>
      <c r="Y523" s="36" t="s">
        <v>557</v>
      </c>
      <c r="Z523" s="36" t="s">
        <v>557</v>
      </c>
    </row>
    <row r="524" spans="6:26" x14ac:dyDescent="0.3">
      <c r="F524" t="s">
        <v>3082</v>
      </c>
      <c r="H524" t="s">
        <v>2125</v>
      </c>
      <c r="J524" t="s">
        <v>1695</v>
      </c>
      <c r="Y524" s="36" t="s">
        <v>558</v>
      </c>
      <c r="Z524" s="36" t="s">
        <v>558</v>
      </c>
    </row>
    <row r="525" spans="6:26" x14ac:dyDescent="0.3">
      <c r="F525" t="s">
        <v>3083</v>
      </c>
      <c r="H525" t="s">
        <v>2126</v>
      </c>
      <c r="J525" t="s">
        <v>1696</v>
      </c>
      <c r="Y525" s="36" t="s">
        <v>559</v>
      </c>
      <c r="Z525" s="36" t="s">
        <v>559</v>
      </c>
    </row>
    <row r="526" spans="6:26" x14ac:dyDescent="0.3">
      <c r="F526" t="s">
        <v>3084</v>
      </c>
      <c r="H526" t="s">
        <v>2127</v>
      </c>
      <c r="J526" t="s">
        <v>1343</v>
      </c>
      <c r="Y526" s="36" t="s">
        <v>560</v>
      </c>
      <c r="Z526" s="36" t="s">
        <v>560</v>
      </c>
    </row>
    <row r="527" spans="6:26" x14ac:dyDescent="0.3">
      <c r="F527" t="s">
        <v>3085</v>
      </c>
      <c r="H527" t="s">
        <v>2483</v>
      </c>
      <c r="J527" t="s">
        <v>1697</v>
      </c>
      <c r="Y527" s="36" t="s">
        <v>561</v>
      </c>
      <c r="Z527" s="36" t="s">
        <v>561</v>
      </c>
    </row>
    <row r="528" spans="6:26" x14ac:dyDescent="0.3">
      <c r="F528" t="s">
        <v>3086</v>
      </c>
      <c r="H528" t="s">
        <v>2128</v>
      </c>
      <c r="J528" t="s">
        <v>1698</v>
      </c>
      <c r="Y528" s="36" t="s">
        <v>562</v>
      </c>
      <c r="Z528" s="36" t="s">
        <v>562</v>
      </c>
    </row>
    <row r="529" spans="6:26" x14ac:dyDescent="0.3">
      <c r="F529" t="s">
        <v>3087</v>
      </c>
      <c r="H529" t="s">
        <v>2484</v>
      </c>
      <c r="J529" t="s">
        <v>1699</v>
      </c>
      <c r="Y529" s="36" t="s">
        <v>563</v>
      </c>
      <c r="Z529" s="36" t="s">
        <v>563</v>
      </c>
    </row>
    <row r="530" spans="6:26" x14ac:dyDescent="0.3">
      <c r="F530" t="s">
        <v>3088</v>
      </c>
      <c r="H530" t="s">
        <v>2485</v>
      </c>
      <c r="J530" t="s">
        <v>1344</v>
      </c>
      <c r="Y530" s="36" t="s">
        <v>564</v>
      </c>
      <c r="Z530" s="36" t="s">
        <v>564</v>
      </c>
    </row>
    <row r="531" spans="6:26" x14ac:dyDescent="0.3">
      <c r="F531" t="s">
        <v>3089</v>
      </c>
      <c r="H531" t="s">
        <v>2129</v>
      </c>
      <c r="J531" t="s">
        <v>1345</v>
      </c>
      <c r="Y531" s="36" t="s">
        <v>565</v>
      </c>
      <c r="Z531" s="36" t="s">
        <v>565</v>
      </c>
    </row>
    <row r="532" spans="6:26" x14ac:dyDescent="0.3">
      <c r="F532" t="s">
        <v>3090</v>
      </c>
      <c r="H532" t="s">
        <v>2486</v>
      </c>
      <c r="J532" t="s">
        <v>1700</v>
      </c>
      <c r="Y532" s="36" t="s">
        <v>566</v>
      </c>
      <c r="Z532" s="36" t="s">
        <v>566</v>
      </c>
    </row>
    <row r="533" spans="6:26" x14ac:dyDescent="0.3">
      <c r="F533" t="s">
        <v>3091</v>
      </c>
      <c r="H533" t="s">
        <v>2130</v>
      </c>
      <c r="J533" t="s">
        <v>1346</v>
      </c>
      <c r="Y533" s="36" t="s">
        <v>567</v>
      </c>
      <c r="Z533" s="36" t="s">
        <v>567</v>
      </c>
    </row>
    <row r="534" spans="6:26" x14ac:dyDescent="0.3">
      <c r="F534" t="s">
        <v>3092</v>
      </c>
      <c r="H534" t="s">
        <v>2131</v>
      </c>
      <c r="J534" t="s">
        <v>1347</v>
      </c>
      <c r="Y534" s="36" t="s">
        <v>568</v>
      </c>
      <c r="Z534" s="36" t="s">
        <v>568</v>
      </c>
    </row>
    <row r="535" spans="6:26" x14ac:dyDescent="0.3">
      <c r="F535" t="s">
        <v>3093</v>
      </c>
      <c r="H535" t="s">
        <v>2132</v>
      </c>
      <c r="J535" t="s">
        <v>1348</v>
      </c>
      <c r="Y535" s="36" t="s">
        <v>569</v>
      </c>
      <c r="Z535" s="36" t="s">
        <v>569</v>
      </c>
    </row>
    <row r="536" spans="6:26" x14ac:dyDescent="0.3">
      <c r="F536" t="s">
        <v>3094</v>
      </c>
      <c r="H536" t="s">
        <v>2487</v>
      </c>
      <c r="J536" t="s">
        <v>1701</v>
      </c>
      <c r="Y536" s="36" t="s">
        <v>570</v>
      </c>
      <c r="Z536" s="36" t="s">
        <v>570</v>
      </c>
    </row>
    <row r="537" spans="6:26" x14ac:dyDescent="0.3">
      <c r="F537" t="s">
        <v>3095</v>
      </c>
      <c r="H537" t="s">
        <v>2133</v>
      </c>
      <c r="J537" t="s">
        <v>1349</v>
      </c>
      <c r="Y537" s="36" t="s">
        <v>571</v>
      </c>
      <c r="Z537" s="36" t="s">
        <v>571</v>
      </c>
    </row>
    <row r="538" spans="6:26" x14ac:dyDescent="0.3">
      <c r="F538" t="s">
        <v>3096</v>
      </c>
      <c r="H538" t="s">
        <v>2488</v>
      </c>
      <c r="J538" t="s">
        <v>1702</v>
      </c>
      <c r="Y538" s="36" t="s">
        <v>572</v>
      </c>
      <c r="Z538" s="36" t="s">
        <v>572</v>
      </c>
    </row>
    <row r="539" spans="6:26" x14ac:dyDescent="0.3">
      <c r="F539" t="s">
        <v>3097</v>
      </c>
      <c r="H539" t="s">
        <v>2134</v>
      </c>
      <c r="J539" t="s">
        <v>1350</v>
      </c>
      <c r="Y539" s="36" t="s">
        <v>573</v>
      </c>
      <c r="Z539" s="36" t="s">
        <v>573</v>
      </c>
    </row>
    <row r="540" spans="6:26" x14ac:dyDescent="0.3">
      <c r="F540" t="s">
        <v>3098</v>
      </c>
      <c r="H540" t="s">
        <v>2489</v>
      </c>
      <c r="J540" t="s">
        <v>1351</v>
      </c>
      <c r="Y540" s="36" t="s">
        <v>574</v>
      </c>
      <c r="Z540" s="36" t="s">
        <v>574</v>
      </c>
    </row>
    <row r="541" spans="6:26" x14ac:dyDescent="0.3">
      <c r="F541" t="s">
        <v>3099</v>
      </c>
      <c r="H541" t="s">
        <v>2135</v>
      </c>
      <c r="J541" t="s">
        <v>1352</v>
      </c>
      <c r="Y541" s="36" t="s">
        <v>575</v>
      </c>
      <c r="Z541" s="36" t="s">
        <v>575</v>
      </c>
    </row>
    <row r="542" spans="6:26" x14ac:dyDescent="0.3">
      <c r="F542" t="s">
        <v>3100</v>
      </c>
      <c r="H542" t="s">
        <v>2490</v>
      </c>
      <c r="J542" t="s">
        <v>1353</v>
      </c>
      <c r="Y542" s="36" t="s">
        <v>576</v>
      </c>
      <c r="Z542" s="36" t="s">
        <v>576</v>
      </c>
    </row>
    <row r="543" spans="6:26" x14ac:dyDescent="0.3">
      <c r="F543" t="s">
        <v>3101</v>
      </c>
      <c r="H543" t="s">
        <v>2136</v>
      </c>
      <c r="J543" t="s">
        <v>1703</v>
      </c>
      <c r="Y543" s="36" t="s">
        <v>577</v>
      </c>
      <c r="Z543" s="36" t="s">
        <v>577</v>
      </c>
    </row>
    <row r="544" spans="6:26" x14ac:dyDescent="0.3">
      <c r="F544" t="s">
        <v>3102</v>
      </c>
      <c r="H544" t="s">
        <v>2491</v>
      </c>
      <c r="J544" t="s">
        <v>1354</v>
      </c>
      <c r="Y544" s="36" t="s">
        <v>578</v>
      </c>
      <c r="Z544" s="36" t="s">
        <v>578</v>
      </c>
    </row>
    <row r="545" spans="6:26" x14ac:dyDescent="0.3">
      <c r="F545" t="s">
        <v>3103</v>
      </c>
      <c r="H545" t="s">
        <v>2137</v>
      </c>
      <c r="J545" t="s">
        <v>1704</v>
      </c>
      <c r="Y545" s="36" t="s">
        <v>579</v>
      </c>
      <c r="Z545" s="36" t="s">
        <v>579</v>
      </c>
    </row>
    <row r="546" spans="6:26" x14ac:dyDescent="0.3">
      <c r="F546" t="s">
        <v>3104</v>
      </c>
      <c r="H546" t="s">
        <v>2492</v>
      </c>
      <c r="J546" t="s">
        <v>1355</v>
      </c>
      <c r="Y546" s="36" t="s">
        <v>580</v>
      </c>
      <c r="Z546" s="36" t="s">
        <v>580</v>
      </c>
    </row>
    <row r="547" spans="6:26" x14ac:dyDescent="0.3">
      <c r="F547" t="s">
        <v>3105</v>
      </c>
      <c r="H547" t="s">
        <v>2138</v>
      </c>
      <c r="J547" t="s">
        <v>1705</v>
      </c>
      <c r="Y547" s="36" t="s">
        <v>581</v>
      </c>
      <c r="Z547" s="36" t="s">
        <v>581</v>
      </c>
    </row>
    <row r="548" spans="6:26" x14ac:dyDescent="0.3">
      <c r="F548" t="s">
        <v>3106</v>
      </c>
      <c r="H548" t="s">
        <v>2493</v>
      </c>
      <c r="J548" t="s">
        <v>1706</v>
      </c>
      <c r="Y548" s="36" t="s">
        <v>582</v>
      </c>
      <c r="Z548" s="36" t="s">
        <v>582</v>
      </c>
    </row>
    <row r="549" spans="6:26" x14ac:dyDescent="0.3">
      <c r="F549" t="s">
        <v>3107</v>
      </c>
      <c r="H549" t="s">
        <v>2139</v>
      </c>
      <c r="J549" t="s">
        <v>1707</v>
      </c>
      <c r="Y549" s="36" t="s">
        <v>583</v>
      </c>
      <c r="Z549" s="36" t="s">
        <v>583</v>
      </c>
    </row>
    <row r="550" spans="6:26" x14ac:dyDescent="0.3">
      <c r="F550" t="s">
        <v>3108</v>
      </c>
      <c r="H550" t="s">
        <v>2140</v>
      </c>
      <c r="J550" t="s">
        <v>1356</v>
      </c>
      <c r="Y550" s="36" t="s">
        <v>584</v>
      </c>
      <c r="Z550" s="36" t="s">
        <v>584</v>
      </c>
    </row>
    <row r="551" spans="6:26" x14ac:dyDescent="0.3">
      <c r="F551" t="s">
        <v>3109</v>
      </c>
      <c r="H551" t="s">
        <v>2141</v>
      </c>
      <c r="J551" t="s">
        <v>1357</v>
      </c>
      <c r="Y551" s="36" t="s">
        <v>585</v>
      </c>
      <c r="Z551" s="36" t="s">
        <v>585</v>
      </c>
    </row>
    <row r="552" spans="6:26" x14ac:dyDescent="0.3">
      <c r="F552" t="s">
        <v>3110</v>
      </c>
      <c r="H552" t="s">
        <v>2142</v>
      </c>
      <c r="J552" t="s">
        <v>1708</v>
      </c>
      <c r="Y552" s="36" t="s">
        <v>586</v>
      </c>
      <c r="Z552" s="36" t="s">
        <v>586</v>
      </c>
    </row>
    <row r="553" spans="6:26" x14ac:dyDescent="0.3">
      <c r="F553" t="s">
        <v>3111</v>
      </c>
      <c r="H553" t="s">
        <v>2494</v>
      </c>
      <c r="J553" t="s">
        <v>1709</v>
      </c>
      <c r="Y553" s="36" t="s">
        <v>587</v>
      </c>
      <c r="Z553" s="36" t="s">
        <v>587</v>
      </c>
    </row>
    <row r="554" spans="6:26" x14ac:dyDescent="0.3">
      <c r="F554" t="s">
        <v>3112</v>
      </c>
      <c r="H554" t="s">
        <v>2495</v>
      </c>
      <c r="J554" t="s">
        <v>1358</v>
      </c>
      <c r="Y554" s="36" t="s">
        <v>588</v>
      </c>
      <c r="Z554" s="36" t="s">
        <v>588</v>
      </c>
    </row>
    <row r="555" spans="6:26" x14ac:dyDescent="0.3">
      <c r="F555" t="s">
        <v>3113</v>
      </c>
      <c r="H555" t="s">
        <v>2143</v>
      </c>
      <c r="J555" t="s">
        <v>1359</v>
      </c>
      <c r="Y555" s="36" t="s">
        <v>589</v>
      </c>
      <c r="Z555" s="36" t="s">
        <v>589</v>
      </c>
    </row>
    <row r="556" spans="6:26" x14ac:dyDescent="0.3">
      <c r="F556" t="s">
        <v>3114</v>
      </c>
      <c r="H556" t="s">
        <v>2496</v>
      </c>
      <c r="J556" t="s">
        <v>1710</v>
      </c>
      <c r="Y556" s="36" t="s">
        <v>590</v>
      </c>
      <c r="Z556" s="36" t="s">
        <v>590</v>
      </c>
    </row>
    <row r="557" spans="6:26" x14ac:dyDescent="0.3">
      <c r="F557" t="s">
        <v>3115</v>
      </c>
      <c r="H557" t="s">
        <v>2144</v>
      </c>
      <c r="J557" t="s">
        <v>1711</v>
      </c>
      <c r="Y557" s="36" t="s">
        <v>591</v>
      </c>
      <c r="Z557" s="36" t="s">
        <v>591</v>
      </c>
    </row>
    <row r="558" spans="6:26" x14ac:dyDescent="0.3">
      <c r="F558" t="s">
        <v>3116</v>
      </c>
      <c r="H558" t="s">
        <v>2145</v>
      </c>
      <c r="J558" t="s">
        <v>1360</v>
      </c>
      <c r="Y558" s="36" t="s">
        <v>592</v>
      </c>
      <c r="Z558" s="36" t="s">
        <v>592</v>
      </c>
    </row>
    <row r="559" spans="6:26" x14ac:dyDescent="0.3">
      <c r="F559" t="s">
        <v>3117</v>
      </c>
      <c r="H559" t="s">
        <v>2146</v>
      </c>
      <c r="J559" t="s">
        <v>1361</v>
      </c>
      <c r="Y559" s="36" t="s">
        <v>593</v>
      </c>
      <c r="Z559" s="36" t="s">
        <v>593</v>
      </c>
    </row>
    <row r="560" spans="6:26" x14ac:dyDescent="0.3">
      <c r="F560" t="s">
        <v>3118</v>
      </c>
      <c r="H560" t="s">
        <v>2497</v>
      </c>
      <c r="J560" t="s">
        <v>1362</v>
      </c>
      <c r="Y560" s="36" t="s">
        <v>594</v>
      </c>
      <c r="Z560" s="36" t="s">
        <v>594</v>
      </c>
    </row>
    <row r="561" spans="6:26" x14ac:dyDescent="0.3">
      <c r="F561" t="s">
        <v>3119</v>
      </c>
      <c r="H561" t="s">
        <v>2498</v>
      </c>
      <c r="J561" t="s">
        <v>1712</v>
      </c>
      <c r="Y561" s="36" t="s">
        <v>595</v>
      </c>
      <c r="Z561" s="36" t="s">
        <v>595</v>
      </c>
    </row>
    <row r="562" spans="6:26" x14ac:dyDescent="0.3">
      <c r="F562" t="s">
        <v>3120</v>
      </c>
      <c r="H562" t="s">
        <v>2499</v>
      </c>
      <c r="J562" t="s">
        <v>1363</v>
      </c>
      <c r="Y562" s="36" t="s">
        <v>596</v>
      </c>
      <c r="Z562" s="36" t="s">
        <v>596</v>
      </c>
    </row>
    <row r="563" spans="6:26" x14ac:dyDescent="0.3">
      <c r="F563" t="s">
        <v>3121</v>
      </c>
      <c r="H563" t="s">
        <v>2500</v>
      </c>
      <c r="J563" t="s">
        <v>1364</v>
      </c>
      <c r="Y563" s="36" t="s">
        <v>597</v>
      </c>
      <c r="Z563" s="36" t="s">
        <v>597</v>
      </c>
    </row>
    <row r="564" spans="6:26" x14ac:dyDescent="0.3">
      <c r="F564" t="s">
        <v>3122</v>
      </c>
      <c r="H564" t="s">
        <v>2147</v>
      </c>
      <c r="J564" t="s">
        <v>1713</v>
      </c>
      <c r="Y564" s="36" t="s">
        <v>598</v>
      </c>
      <c r="Z564" s="36" t="s">
        <v>598</v>
      </c>
    </row>
    <row r="565" spans="6:26" x14ac:dyDescent="0.3">
      <c r="F565" t="s">
        <v>3123</v>
      </c>
      <c r="H565" t="s">
        <v>2501</v>
      </c>
      <c r="J565" t="s">
        <v>1365</v>
      </c>
      <c r="Y565" s="36" t="s">
        <v>599</v>
      </c>
      <c r="Z565" s="36" t="s">
        <v>599</v>
      </c>
    </row>
    <row r="566" spans="6:26" x14ac:dyDescent="0.3">
      <c r="F566" t="s">
        <v>3124</v>
      </c>
      <c r="H566" t="s">
        <v>2502</v>
      </c>
      <c r="J566" t="s">
        <v>1714</v>
      </c>
      <c r="Y566" s="36" t="s">
        <v>600</v>
      </c>
      <c r="Z566" s="36" t="s">
        <v>600</v>
      </c>
    </row>
    <row r="567" spans="6:26" x14ac:dyDescent="0.3">
      <c r="F567" t="s">
        <v>3125</v>
      </c>
      <c r="H567" t="s">
        <v>2503</v>
      </c>
      <c r="J567" t="s">
        <v>1715</v>
      </c>
      <c r="Y567" s="36" t="s">
        <v>601</v>
      </c>
      <c r="Z567" s="36" t="s">
        <v>601</v>
      </c>
    </row>
    <row r="568" spans="6:26" x14ac:dyDescent="0.3">
      <c r="F568" t="s">
        <v>3126</v>
      </c>
      <c r="H568" t="s">
        <v>2148</v>
      </c>
      <c r="J568" t="s">
        <v>1716</v>
      </c>
      <c r="Y568" s="36" t="s">
        <v>602</v>
      </c>
      <c r="Z568" s="36" t="s">
        <v>602</v>
      </c>
    </row>
    <row r="569" spans="6:26" x14ac:dyDescent="0.3">
      <c r="F569" t="s">
        <v>3127</v>
      </c>
      <c r="H569" t="s">
        <v>2149</v>
      </c>
      <c r="J569" t="s">
        <v>1717</v>
      </c>
      <c r="Y569" s="36" t="s">
        <v>603</v>
      </c>
      <c r="Z569" s="36" t="s">
        <v>603</v>
      </c>
    </row>
    <row r="570" spans="6:26" x14ac:dyDescent="0.3">
      <c r="F570" t="s">
        <v>3128</v>
      </c>
      <c r="H570" t="s">
        <v>2504</v>
      </c>
      <c r="J570" t="s">
        <v>1718</v>
      </c>
      <c r="Y570" s="36" t="s">
        <v>604</v>
      </c>
      <c r="Z570" s="36" t="s">
        <v>604</v>
      </c>
    </row>
    <row r="571" spans="6:26" x14ac:dyDescent="0.3">
      <c r="F571" t="s">
        <v>3129</v>
      </c>
      <c r="H571" t="s">
        <v>2150</v>
      </c>
      <c r="J571" t="s">
        <v>1719</v>
      </c>
      <c r="Y571" s="36" t="s">
        <v>605</v>
      </c>
      <c r="Z571" s="36" t="s">
        <v>605</v>
      </c>
    </row>
    <row r="572" spans="6:26" x14ac:dyDescent="0.3">
      <c r="F572" t="s">
        <v>3130</v>
      </c>
      <c r="H572" t="s">
        <v>2505</v>
      </c>
      <c r="J572" t="s">
        <v>1720</v>
      </c>
      <c r="Y572" s="36" t="s">
        <v>606</v>
      </c>
      <c r="Z572" s="36" t="s">
        <v>606</v>
      </c>
    </row>
    <row r="573" spans="6:26" x14ac:dyDescent="0.3">
      <c r="F573" t="s">
        <v>3131</v>
      </c>
      <c r="H573" t="s">
        <v>2506</v>
      </c>
      <c r="J573" t="s">
        <v>1366</v>
      </c>
      <c r="Y573" s="36" t="s">
        <v>607</v>
      </c>
      <c r="Z573" s="36" t="s">
        <v>607</v>
      </c>
    </row>
    <row r="574" spans="6:26" x14ac:dyDescent="0.3">
      <c r="F574" t="s">
        <v>3132</v>
      </c>
      <c r="H574" t="s">
        <v>2507</v>
      </c>
      <c r="J574" t="s">
        <v>1367</v>
      </c>
      <c r="Y574" s="36" t="s">
        <v>608</v>
      </c>
      <c r="Z574" s="36" t="s">
        <v>608</v>
      </c>
    </row>
    <row r="575" spans="6:26" x14ac:dyDescent="0.3">
      <c r="F575" t="s">
        <v>3133</v>
      </c>
      <c r="H575" t="s">
        <v>2508</v>
      </c>
      <c r="J575" t="s">
        <v>1368</v>
      </c>
      <c r="Y575" s="36" t="s">
        <v>609</v>
      </c>
      <c r="Z575" s="36" t="s">
        <v>609</v>
      </c>
    </row>
    <row r="576" spans="6:26" x14ac:dyDescent="0.3">
      <c r="F576" t="s">
        <v>3134</v>
      </c>
      <c r="H576" t="s">
        <v>2509</v>
      </c>
      <c r="J576" t="s">
        <v>1721</v>
      </c>
      <c r="Y576" s="36" t="s">
        <v>610</v>
      </c>
      <c r="Z576" s="36" t="s">
        <v>610</v>
      </c>
    </row>
    <row r="577" spans="6:26" x14ac:dyDescent="0.3">
      <c r="F577" t="s">
        <v>3135</v>
      </c>
      <c r="H577" t="s">
        <v>2510</v>
      </c>
      <c r="J577" t="s">
        <v>1369</v>
      </c>
      <c r="Y577" s="36" t="s">
        <v>611</v>
      </c>
      <c r="Z577" s="36" t="s">
        <v>611</v>
      </c>
    </row>
    <row r="578" spans="6:26" x14ac:dyDescent="0.3">
      <c r="F578" t="s">
        <v>3136</v>
      </c>
      <c r="H578" t="s">
        <v>2511</v>
      </c>
      <c r="J578" t="s">
        <v>1722</v>
      </c>
      <c r="Y578" s="36" t="s">
        <v>612</v>
      </c>
      <c r="Z578" s="36" t="s">
        <v>612</v>
      </c>
    </row>
    <row r="579" spans="6:26" x14ac:dyDescent="0.3">
      <c r="F579" t="s">
        <v>3137</v>
      </c>
      <c r="H579" t="s">
        <v>2512</v>
      </c>
      <c r="J579" t="s">
        <v>1370</v>
      </c>
      <c r="Y579" s="36" t="s">
        <v>613</v>
      </c>
      <c r="Z579" s="36" t="s">
        <v>613</v>
      </c>
    </row>
    <row r="580" spans="6:26" x14ac:dyDescent="0.3">
      <c r="F580" t="s">
        <v>3138</v>
      </c>
      <c r="H580" t="s">
        <v>2513</v>
      </c>
      <c r="J580" t="s">
        <v>1723</v>
      </c>
      <c r="Y580" s="36" t="s">
        <v>614</v>
      </c>
      <c r="Z580" s="36" t="s">
        <v>614</v>
      </c>
    </row>
    <row r="581" spans="6:26" x14ac:dyDescent="0.3">
      <c r="F581" t="s">
        <v>3139</v>
      </c>
      <c r="H581" t="s">
        <v>2514</v>
      </c>
      <c r="J581" t="s">
        <v>1371</v>
      </c>
      <c r="Y581" s="36" t="s">
        <v>615</v>
      </c>
      <c r="Z581" s="36" t="s">
        <v>615</v>
      </c>
    </row>
    <row r="582" spans="6:26" x14ac:dyDescent="0.3">
      <c r="F582" t="s">
        <v>3140</v>
      </c>
      <c r="H582" t="s">
        <v>2515</v>
      </c>
      <c r="J582" t="s">
        <v>1372</v>
      </c>
      <c r="Y582" s="36" t="s">
        <v>616</v>
      </c>
      <c r="Z582" s="36" t="s">
        <v>616</v>
      </c>
    </row>
    <row r="583" spans="6:26" x14ac:dyDescent="0.3">
      <c r="F583" t="s">
        <v>3141</v>
      </c>
      <c r="H583" t="s">
        <v>2151</v>
      </c>
      <c r="J583" t="s">
        <v>1373</v>
      </c>
      <c r="Y583" s="36" t="s">
        <v>617</v>
      </c>
      <c r="Z583" s="36" t="s">
        <v>617</v>
      </c>
    </row>
    <row r="584" spans="6:26" x14ac:dyDescent="0.3">
      <c r="F584" t="s">
        <v>3142</v>
      </c>
      <c r="H584" t="s">
        <v>2152</v>
      </c>
      <c r="J584" t="s">
        <v>1374</v>
      </c>
      <c r="Y584" s="36" t="s">
        <v>618</v>
      </c>
      <c r="Z584" s="36" t="s">
        <v>618</v>
      </c>
    </row>
    <row r="585" spans="6:26" x14ac:dyDescent="0.3">
      <c r="F585" t="s">
        <v>3143</v>
      </c>
      <c r="H585" t="s">
        <v>2516</v>
      </c>
      <c r="J585" t="s">
        <v>1724</v>
      </c>
      <c r="Y585" s="36" t="s">
        <v>619</v>
      </c>
      <c r="Z585" s="36" t="s">
        <v>619</v>
      </c>
    </row>
    <row r="586" spans="6:26" x14ac:dyDescent="0.3">
      <c r="F586" t="s">
        <v>3144</v>
      </c>
      <c r="H586" t="s">
        <v>2153</v>
      </c>
      <c r="J586" t="s">
        <v>1375</v>
      </c>
      <c r="Y586" s="36" t="s">
        <v>620</v>
      </c>
      <c r="Z586" s="36" t="s">
        <v>620</v>
      </c>
    </row>
    <row r="587" spans="6:26" x14ac:dyDescent="0.3">
      <c r="F587" t="s">
        <v>3145</v>
      </c>
      <c r="H587" t="s">
        <v>2154</v>
      </c>
      <c r="J587" t="s">
        <v>1375</v>
      </c>
      <c r="Y587" s="36" t="s">
        <v>621</v>
      </c>
      <c r="Z587" s="36" t="s">
        <v>621</v>
      </c>
    </row>
    <row r="588" spans="6:26" x14ac:dyDescent="0.3">
      <c r="F588" t="s">
        <v>3146</v>
      </c>
      <c r="H588" t="s">
        <v>2155</v>
      </c>
      <c r="J588" t="s">
        <v>1376</v>
      </c>
      <c r="Y588" s="36" t="s">
        <v>622</v>
      </c>
      <c r="Z588" s="36" t="s">
        <v>622</v>
      </c>
    </row>
    <row r="589" spans="6:26" x14ac:dyDescent="0.3">
      <c r="F589" t="s">
        <v>3147</v>
      </c>
      <c r="H589" t="s">
        <v>2517</v>
      </c>
      <c r="J589" t="s">
        <v>1377</v>
      </c>
      <c r="Y589" s="36" t="s">
        <v>623</v>
      </c>
      <c r="Z589" s="36" t="s">
        <v>623</v>
      </c>
    </row>
    <row r="590" spans="6:26" x14ac:dyDescent="0.3">
      <c r="F590" t="s">
        <v>3148</v>
      </c>
      <c r="H590" t="s">
        <v>2518</v>
      </c>
      <c r="J590" t="s">
        <v>1378</v>
      </c>
      <c r="Y590" s="36" t="s">
        <v>624</v>
      </c>
      <c r="Z590" s="36" t="s">
        <v>624</v>
      </c>
    </row>
    <row r="591" spans="6:26" x14ac:dyDescent="0.3">
      <c r="F591" t="s">
        <v>3149</v>
      </c>
      <c r="H591" t="s">
        <v>2519</v>
      </c>
      <c r="J591" t="s">
        <v>1725</v>
      </c>
      <c r="Y591" s="36" t="s">
        <v>625</v>
      </c>
      <c r="Z591" s="36" t="s">
        <v>625</v>
      </c>
    </row>
    <row r="592" spans="6:26" x14ac:dyDescent="0.3">
      <c r="F592" t="s">
        <v>3150</v>
      </c>
      <c r="H592" t="s">
        <v>2156</v>
      </c>
      <c r="J592" t="s">
        <v>1379</v>
      </c>
      <c r="Y592" s="36" t="s">
        <v>626</v>
      </c>
      <c r="Z592" s="36" t="s">
        <v>626</v>
      </c>
    </row>
    <row r="593" spans="6:26" x14ac:dyDescent="0.3">
      <c r="F593" t="s">
        <v>3151</v>
      </c>
      <c r="H593" t="s">
        <v>2157</v>
      </c>
      <c r="J593" t="s">
        <v>1380</v>
      </c>
      <c r="Y593" s="36" t="s">
        <v>627</v>
      </c>
      <c r="Z593" s="36" t="s">
        <v>627</v>
      </c>
    </row>
    <row r="594" spans="6:26" x14ac:dyDescent="0.3">
      <c r="F594" t="s">
        <v>3152</v>
      </c>
      <c r="H594" t="s">
        <v>2158</v>
      </c>
      <c r="J594" t="s">
        <v>1381</v>
      </c>
      <c r="Y594" s="36" t="s">
        <v>628</v>
      </c>
      <c r="Z594" s="36" t="s">
        <v>628</v>
      </c>
    </row>
    <row r="595" spans="6:26" x14ac:dyDescent="0.3">
      <c r="F595" t="s">
        <v>3153</v>
      </c>
      <c r="H595" t="s">
        <v>2159</v>
      </c>
      <c r="J595" t="s">
        <v>1726</v>
      </c>
      <c r="Y595" s="36" t="s">
        <v>629</v>
      </c>
      <c r="Z595" s="36" t="s">
        <v>629</v>
      </c>
    </row>
    <row r="596" spans="6:26" x14ac:dyDescent="0.3">
      <c r="F596" t="s">
        <v>3154</v>
      </c>
      <c r="H596" t="s">
        <v>2160</v>
      </c>
      <c r="J596" t="s">
        <v>1382</v>
      </c>
      <c r="Y596" s="36" t="s">
        <v>630</v>
      </c>
      <c r="Z596" s="36" t="s">
        <v>630</v>
      </c>
    </row>
    <row r="597" spans="6:26" x14ac:dyDescent="0.3">
      <c r="F597" t="s">
        <v>3155</v>
      </c>
      <c r="H597" t="s">
        <v>2161</v>
      </c>
      <c r="J597" t="s">
        <v>1727</v>
      </c>
      <c r="Y597" s="36" t="s">
        <v>631</v>
      </c>
      <c r="Z597" s="36" t="s">
        <v>631</v>
      </c>
    </row>
    <row r="598" spans="6:26" x14ac:dyDescent="0.3">
      <c r="F598" t="s">
        <v>3156</v>
      </c>
      <c r="H598" t="s">
        <v>2520</v>
      </c>
      <c r="J598" t="s">
        <v>1728</v>
      </c>
      <c r="Y598" s="36" t="s">
        <v>632</v>
      </c>
      <c r="Z598" s="36" t="s">
        <v>632</v>
      </c>
    </row>
    <row r="599" spans="6:26" x14ac:dyDescent="0.3">
      <c r="F599" t="s">
        <v>3157</v>
      </c>
      <c r="H599" t="s">
        <v>2521</v>
      </c>
      <c r="J599" t="s">
        <v>1729</v>
      </c>
      <c r="Y599" s="36" t="s">
        <v>633</v>
      </c>
      <c r="Z599" s="36" t="s">
        <v>633</v>
      </c>
    </row>
    <row r="600" spans="6:26" x14ac:dyDescent="0.3">
      <c r="F600" t="s">
        <v>3158</v>
      </c>
      <c r="H600" t="s">
        <v>2522</v>
      </c>
      <c r="J600" t="s">
        <v>1730</v>
      </c>
      <c r="Y600" s="36" t="s">
        <v>634</v>
      </c>
      <c r="Z600" s="36" t="s">
        <v>634</v>
      </c>
    </row>
    <row r="601" spans="6:26" x14ac:dyDescent="0.3">
      <c r="F601" t="s">
        <v>3159</v>
      </c>
      <c r="H601" t="s">
        <v>2523</v>
      </c>
      <c r="J601" t="s">
        <v>1731</v>
      </c>
      <c r="Y601" s="36" t="s">
        <v>635</v>
      </c>
      <c r="Z601" s="36" t="s">
        <v>635</v>
      </c>
    </row>
    <row r="602" spans="6:26" x14ac:dyDescent="0.3">
      <c r="F602" t="s">
        <v>3160</v>
      </c>
      <c r="H602" t="s">
        <v>2524</v>
      </c>
      <c r="J602" t="s">
        <v>1732</v>
      </c>
      <c r="Y602" s="36" t="s">
        <v>636</v>
      </c>
      <c r="Z602" s="36" t="s">
        <v>636</v>
      </c>
    </row>
    <row r="603" spans="6:26" x14ac:dyDescent="0.3">
      <c r="F603" t="s">
        <v>3161</v>
      </c>
      <c r="H603" t="s">
        <v>2162</v>
      </c>
      <c r="J603" t="s">
        <v>1383</v>
      </c>
      <c r="Y603" s="36" t="s">
        <v>637</v>
      </c>
      <c r="Z603" s="36" t="s">
        <v>637</v>
      </c>
    </row>
    <row r="604" spans="6:26" x14ac:dyDescent="0.3">
      <c r="F604" t="s">
        <v>3162</v>
      </c>
      <c r="H604" t="s">
        <v>2525</v>
      </c>
      <c r="J604" t="s">
        <v>1384</v>
      </c>
      <c r="Y604" s="36" t="s">
        <v>638</v>
      </c>
      <c r="Z604" s="36" t="s">
        <v>638</v>
      </c>
    </row>
    <row r="605" spans="6:26" x14ac:dyDescent="0.3">
      <c r="F605" t="s">
        <v>3163</v>
      </c>
      <c r="H605" t="s">
        <v>2526</v>
      </c>
      <c r="J605" t="s">
        <v>1384</v>
      </c>
      <c r="Y605" s="36" t="s">
        <v>639</v>
      </c>
      <c r="Z605" s="36" t="s">
        <v>639</v>
      </c>
    </row>
    <row r="606" spans="6:26" x14ac:dyDescent="0.3">
      <c r="F606" t="s">
        <v>3164</v>
      </c>
      <c r="H606" t="s">
        <v>2163</v>
      </c>
      <c r="J606" t="s">
        <v>1733</v>
      </c>
      <c r="Y606" s="36" t="s">
        <v>640</v>
      </c>
      <c r="Z606" s="36" t="s">
        <v>640</v>
      </c>
    </row>
    <row r="607" spans="6:26" x14ac:dyDescent="0.3">
      <c r="F607" t="s">
        <v>3165</v>
      </c>
      <c r="H607" t="s">
        <v>2164</v>
      </c>
      <c r="J607" t="s">
        <v>1734</v>
      </c>
      <c r="Y607" s="36" t="s">
        <v>641</v>
      </c>
      <c r="Z607" s="36" t="s">
        <v>641</v>
      </c>
    </row>
    <row r="608" spans="6:26" x14ac:dyDescent="0.3">
      <c r="F608" t="s">
        <v>3166</v>
      </c>
      <c r="H608" t="s">
        <v>2165</v>
      </c>
      <c r="J608" t="s">
        <v>1735</v>
      </c>
      <c r="Y608" s="36" t="s">
        <v>642</v>
      </c>
      <c r="Z608" s="36" t="s">
        <v>642</v>
      </c>
    </row>
    <row r="609" spans="6:26" x14ac:dyDescent="0.3">
      <c r="F609" t="s">
        <v>3167</v>
      </c>
      <c r="H609" t="s">
        <v>2527</v>
      </c>
      <c r="J609" t="s">
        <v>1385</v>
      </c>
      <c r="Y609" s="36" t="s">
        <v>643</v>
      </c>
      <c r="Z609" s="36" t="s">
        <v>643</v>
      </c>
    </row>
    <row r="610" spans="6:26" x14ac:dyDescent="0.3">
      <c r="F610" t="s">
        <v>3168</v>
      </c>
      <c r="H610" t="s">
        <v>2166</v>
      </c>
      <c r="J610" t="s">
        <v>1736</v>
      </c>
      <c r="Y610" s="36" t="s">
        <v>644</v>
      </c>
      <c r="Z610" s="36" t="s">
        <v>644</v>
      </c>
    </row>
    <row r="611" spans="6:26" x14ac:dyDescent="0.3">
      <c r="F611" t="s">
        <v>3169</v>
      </c>
      <c r="H611" t="s">
        <v>2167</v>
      </c>
      <c r="J611" t="s">
        <v>1386</v>
      </c>
      <c r="Y611" s="36" t="s">
        <v>645</v>
      </c>
      <c r="Z611" s="36" t="s">
        <v>645</v>
      </c>
    </row>
    <row r="612" spans="6:26" x14ac:dyDescent="0.3">
      <c r="F612" t="s">
        <v>3170</v>
      </c>
      <c r="H612" t="s">
        <v>2528</v>
      </c>
      <c r="J612" t="s">
        <v>1737</v>
      </c>
      <c r="Y612" s="36" t="s">
        <v>646</v>
      </c>
      <c r="Z612" s="36" t="s">
        <v>646</v>
      </c>
    </row>
    <row r="613" spans="6:26" x14ac:dyDescent="0.3">
      <c r="F613" t="s">
        <v>3171</v>
      </c>
      <c r="H613" t="s">
        <v>2168</v>
      </c>
      <c r="J613" t="s">
        <v>1738</v>
      </c>
      <c r="Y613" s="36" t="s">
        <v>647</v>
      </c>
      <c r="Z613" s="36" t="s">
        <v>647</v>
      </c>
    </row>
    <row r="614" spans="6:26" x14ac:dyDescent="0.3">
      <c r="F614" t="s">
        <v>3172</v>
      </c>
      <c r="H614" t="s">
        <v>2169</v>
      </c>
      <c r="J614" t="s">
        <v>1387</v>
      </c>
      <c r="Y614" s="36" t="s">
        <v>648</v>
      </c>
      <c r="Z614" s="36" t="s">
        <v>648</v>
      </c>
    </row>
    <row r="615" spans="6:26" x14ac:dyDescent="0.3">
      <c r="F615" t="s">
        <v>3173</v>
      </c>
      <c r="H615" t="s">
        <v>2529</v>
      </c>
      <c r="J615" t="s">
        <v>1739</v>
      </c>
      <c r="Y615" s="36" t="s">
        <v>649</v>
      </c>
      <c r="Z615" s="36" t="s">
        <v>649</v>
      </c>
    </row>
    <row r="616" spans="6:26" x14ac:dyDescent="0.3">
      <c r="F616" t="s">
        <v>3174</v>
      </c>
      <c r="H616" t="s">
        <v>2170</v>
      </c>
      <c r="J616" t="s">
        <v>1740</v>
      </c>
      <c r="Y616" s="36" t="s">
        <v>650</v>
      </c>
      <c r="Z616" s="36" t="s">
        <v>650</v>
      </c>
    </row>
    <row r="617" spans="6:26" x14ac:dyDescent="0.3">
      <c r="F617" t="s">
        <v>3175</v>
      </c>
      <c r="H617" t="s">
        <v>2530</v>
      </c>
      <c r="J617" t="s">
        <v>1741</v>
      </c>
      <c r="Y617" s="36" t="s">
        <v>651</v>
      </c>
      <c r="Z617" s="36" t="s">
        <v>651</v>
      </c>
    </row>
    <row r="618" spans="6:26" x14ac:dyDescent="0.3">
      <c r="F618" t="s">
        <v>3176</v>
      </c>
      <c r="H618" t="s">
        <v>2171</v>
      </c>
      <c r="J618" t="s">
        <v>1388</v>
      </c>
      <c r="Y618" s="36" t="s">
        <v>652</v>
      </c>
      <c r="Z618" s="36" t="s">
        <v>652</v>
      </c>
    </row>
    <row r="619" spans="6:26" x14ac:dyDescent="0.3">
      <c r="F619" t="s">
        <v>3177</v>
      </c>
      <c r="H619" t="s">
        <v>2172</v>
      </c>
      <c r="J619" t="s">
        <v>1742</v>
      </c>
      <c r="Y619" s="36" t="s">
        <v>653</v>
      </c>
      <c r="Z619" s="36" t="s">
        <v>653</v>
      </c>
    </row>
    <row r="620" spans="6:26" x14ac:dyDescent="0.3">
      <c r="F620" t="s">
        <v>3178</v>
      </c>
      <c r="H620" t="s">
        <v>2173</v>
      </c>
      <c r="J620" t="s">
        <v>1743</v>
      </c>
      <c r="Y620" s="36" t="s">
        <v>654</v>
      </c>
      <c r="Z620" s="36" t="s">
        <v>654</v>
      </c>
    </row>
    <row r="621" spans="6:26" x14ac:dyDescent="0.3">
      <c r="F621" t="s">
        <v>3179</v>
      </c>
      <c r="H621" t="s">
        <v>2174</v>
      </c>
      <c r="J621" t="s">
        <v>1744</v>
      </c>
      <c r="Y621" s="36" t="s">
        <v>655</v>
      </c>
      <c r="Z621" s="36" t="s">
        <v>655</v>
      </c>
    </row>
    <row r="622" spans="6:26" x14ac:dyDescent="0.3">
      <c r="F622" t="s">
        <v>3180</v>
      </c>
      <c r="H622" t="s">
        <v>2175</v>
      </c>
      <c r="J622" t="s">
        <v>1389</v>
      </c>
      <c r="Y622" s="36" t="s">
        <v>656</v>
      </c>
      <c r="Z622" s="36" t="s">
        <v>656</v>
      </c>
    </row>
    <row r="623" spans="6:26" x14ac:dyDescent="0.3">
      <c r="F623" t="s">
        <v>3181</v>
      </c>
      <c r="H623" t="s">
        <v>2176</v>
      </c>
      <c r="J623" t="s">
        <v>1745</v>
      </c>
      <c r="Y623" s="36" t="s">
        <v>657</v>
      </c>
      <c r="Z623" s="36" t="s">
        <v>657</v>
      </c>
    </row>
    <row r="624" spans="6:26" x14ac:dyDescent="0.3">
      <c r="F624" t="s">
        <v>3182</v>
      </c>
      <c r="H624" t="s">
        <v>2531</v>
      </c>
      <c r="J624" t="s">
        <v>1746</v>
      </c>
      <c r="Y624" s="36" t="s">
        <v>658</v>
      </c>
      <c r="Z624" s="36" t="s">
        <v>658</v>
      </c>
    </row>
    <row r="625" spans="6:26" x14ac:dyDescent="0.3">
      <c r="F625" t="s">
        <v>3183</v>
      </c>
      <c r="H625" t="s">
        <v>2532</v>
      </c>
      <c r="J625" t="s">
        <v>1747</v>
      </c>
      <c r="Y625" s="36" t="s">
        <v>659</v>
      </c>
      <c r="Z625" s="36" t="s">
        <v>659</v>
      </c>
    </row>
    <row r="626" spans="6:26" x14ac:dyDescent="0.3">
      <c r="F626" t="s">
        <v>3184</v>
      </c>
      <c r="H626" t="s">
        <v>2177</v>
      </c>
      <c r="J626" t="s">
        <v>1390</v>
      </c>
      <c r="Y626" s="36" t="s">
        <v>660</v>
      </c>
      <c r="Z626" s="36" t="s">
        <v>660</v>
      </c>
    </row>
    <row r="627" spans="6:26" x14ac:dyDescent="0.3">
      <c r="F627" t="s">
        <v>3185</v>
      </c>
      <c r="H627" t="s">
        <v>2178</v>
      </c>
      <c r="J627" t="s">
        <v>1391</v>
      </c>
      <c r="Y627" s="36" t="s">
        <v>661</v>
      </c>
      <c r="Z627" s="36" t="s">
        <v>661</v>
      </c>
    </row>
    <row r="628" spans="6:26" x14ac:dyDescent="0.3">
      <c r="F628" t="s">
        <v>3186</v>
      </c>
      <c r="H628" t="s">
        <v>2179</v>
      </c>
      <c r="J628" t="s">
        <v>1392</v>
      </c>
      <c r="Y628" s="36" t="s">
        <v>662</v>
      </c>
      <c r="Z628" s="36" t="s">
        <v>662</v>
      </c>
    </row>
    <row r="629" spans="6:26" x14ac:dyDescent="0.3">
      <c r="F629" t="s">
        <v>3187</v>
      </c>
      <c r="H629" t="s">
        <v>2180</v>
      </c>
      <c r="J629" t="s">
        <v>1392</v>
      </c>
      <c r="Y629" s="36" t="s">
        <v>663</v>
      </c>
      <c r="Z629" s="36" t="s">
        <v>663</v>
      </c>
    </row>
    <row r="630" spans="6:26" x14ac:dyDescent="0.3">
      <c r="F630" t="s">
        <v>3188</v>
      </c>
      <c r="H630" t="s">
        <v>2533</v>
      </c>
      <c r="J630" t="s">
        <v>1748</v>
      </c>
      <c r="Y630" s="36" t="s">
        <v>664</v>
      </c>
      <c r="Z630" s="36" t="s">
        <v>664</v>
      </c>
    </row>
    <row r="631" spans="6:26" x14ac:dyDescent="0.3">
      <c r="F631" t="s">
        <v>3189</v>
      </c>
      <c r="H631" t="s">
        <v>2534</v>
      </c>
      <c r="J631" t="s">
        <v>1393</v>
      </c>
      <c r="Y631" s="36" t="s">
        <v>665</v>
      </c>
      <c r="Z631" s="36" t="s">
        <v>665</v>
      </c>
    </row>
    <row r="632" spans="6:26" x14ac:dyDescent="0.3">
      <c r="F632" t="s">
        <v>3190</v>
      </c>
      <c r="H632" t="s">
        <v>2535</v>
      </c>
      <c r="J632" t="s">
        <v>1749</v>
      </c>
      <c r="Y632" s="36" t="s">
        <v>666</v>
      </c>
      <c r="Z632" s="36" t="s">
        <v>666</v>
      </c>
    </row>
    <row r="633" spans="6:26" x14ac:dyDescent="0.3">
      <c r="F633" t="s">
        <v>3191</v>
      </c>
      <c r="H633" t="s">
        <v>2536</v>
      </c>
      <c r="J633" t="s">
        <v>1394</v>
      </c>
      <c r="Y633" s="36" t="s">
        <v>667</v>
      </c>
      <c r="Z633" s="36" t="s">
        <v>667</v>
      </c>
    </row>
    <row r="634" spans="6:26" x14ac:dyDescent="0.3">
      <c r="F634" t="s">
        <v>3192</v>
      </c>
      <c r="H634" t="s">
        <v>2537</v>
      </c>
      <c r="J634" t="s">
        <v>1750</v>
      </c>
      <c r="Y634" s="36" t="s">
        <v>668</v>
      </c>
      <c r="Z634" s="36" t="s">
        <v>668</v>
      </c>
    </row>
    <row r="635" spans="6:26" x14ac:dyDescent="0.3">
      <c r="F635" t="s">
        <v>3193</v>
      </c>
      <c r="H635" t="s">
        <v>2181</v>
      </c>
      <c r="J635" t="s">
        <v>1751</v>
      </c>
      <c r="Y635" s="36" t="s">
        <v>669</v>
      </c>
      <c r="Z635" s="36" t="s">
        <v>669</v>
      </c>
    </row>
    <row r="636" spans="6:26" x14ac:dyDescent="0.3">
      <c r="F636" t="s">
        <v>3194</v>
      </c>
      <c r="H636" t="s">
        <v>2538</v>
      </c>
      <c r="J636" t="s">
        <v>1395</v>
      </c>
      <c r="Y636" s="36" t="s">
        <v>670</v>
      </c>
      <c r="Z636" s="36" t="s">
        <v>670</v>
      </c>
    </row>
    <row r="637" spans="6:26" x14ac:dyDescent="0.3">
      <c r="F637" t="s">
        <v>3195</v>
      </c>
      <c r="H637" t="s">
        <v>2182</v>
      </c>
      <c r="J637" t="s">
        <v>1396</v>
      </c>
      <c r="Y637" s="36" t="s">
        <v>671</v>
      </c>
      <c r="Z637" s="36" t="s">
        <v>671</v>
      </c>
    </row>
    <row r="638" spans="6:26" x14ac:dyDescent="0.3">
      <c r="F638" t="s">
        <v>3196</v>
      </c>
      <c r="H638" t="s">
        <v>2539</v>
      </c>
      <c r="J638" t="s">
        <v>1397</v>
      </c>
      <c r="Y638" s="36" t="s">
        <v>672</v>
      </c>
      <c r="Z638" s="36" t="s">
        <v>672</v>
      </c>
    </row>
    <row r="639" spans="6:26" x14ac:dyDescent="0.3">
      <c r="F639" t="s">
        <v>3197</v>
      </c>
      <c r="H639" t="s">
        <v>2540</v>
      </c>
      <c r="J639" t="s">
        <v>1752</v>
      </c>
      <c r="Y639" s="36" t="s">
        <v>673</v>
      </c>
      <c r="Z639" s="36" t="s">
        <v>673</v>
      </c>
    </row>
    <row r="640" spans="6:26" x14ac:dyDescent="0.3">
      <c r="F640" t="s">
        <v>3198</v>
      </c>
      <c r="H640" t="s">
        <v>2541</v>
      </c>
      <c r="J640" t="s">
        <v>1753</v>
      </c>
      <c r="Y640" s="36" t="s">
        <v>674</v>
      </c>
      <c r="Z640" s="36" t="s">
        <v>674</v>
      </c>
    </row>
    <row r="641" spans="6:26" x14ac:dyDescent="0.3">
      <c r="F641" t="s">
        <v>3199</v>
      </c>
      <c r="H641" t="s">
        <v>2183</v>
      </c>
      <c r="J641" t="s">
        <v>1398</v>
      </c>
      <c r="Y641" s="36" t="s">
        <v>675</v>
      </c>
      <c r="Z641" s="36" t="s">
        <v>675</v>
      </c>
    </row>
    <row r="642" spans="6:26" x14ac:dyDescent="0.3">
      <c r="F642" t="s">
        <v>3200</v>
      </c>
      <c r="H642" t="s">
        <v>2184</v>
      </c>
      <c r="J642" t="s">
        <v>1399</v>
      </c>
      <c r="Y642" s="36" t="s">
        <v>676</v>
      </c>
      <c r="Z642" s="36" t="s">
        <v>676</v>
      </c>
    </row>
    <row r="643" spans="6:26" x14ac:dyDescent="0.3">
      <c r="F643" t="s">
        <v>3201</v>
      </c>
      <c r="H643" t="s">
        <v>2542</v>
      </c>
      <c r="J643" t="s">
        <v>1400</v>
      </c>
      <c r="Y643" s="36" t="s">
        <v>677</v>
      </c>
      <c r="Z643" s="36" t="s">
        <v>677</v>
      </c>
    </row>
    <row r="644" spans="6:26" x14ac:dyDescent="0.3">
      <c r="F644" t="s">
        <v>3202</v>
      </c>
      <c r="H644" t="s">
        <v>2543</v>
      </c>
      <c r="J644" t="s">
        <v>1754</v>
      </c>
      <c r="Y644" s="36" t="s">
        <v>678</v>
      </c>
      <c r="Z644" s="36" t="s">
        <v>678</v>
      </c>
    </row>
    <row r="645" spans="6:26" x14ac:dyDescent="0.3">
      <c r="F645" t="s">
        <v>3203</v>
      </c>
      <c r="H645" t="s">
        <v>2185</v>
      </c>
      <c r="J645" t="s">
        <v>1401</v>
      </c>
      <c r="Y645" s="36" t="s">
        <v>679</v>
      </c>
      <c r="Z645" s="36" t="s">
        <v>679</v>
      </c>
    </row>
    <row r="646" spans="6:26" x14ac:dyDescent="0.3">
      <c r="F646" t="s">
        <v>3204</v>
      </c>
      <c r="H646" t="s">
        <v>2186</v>
      </c>
      <c r="J646" t="s">
        <v>1755</v>
      </c>
      <c r="Y646" s="36" t="s">
        <v>680</v>
      </c>
      <c r="Z646" s="36" t="s">
        <v>680</v>
      </c>
    </row>
    <row r="647" spans="6:26" x14ac:dyDescent="0.3">
      <c r="F647" t="s">
        <v>3205</v>
      </c>
      <c r="H647" t="s">
        <v>2187</v>
      </c>
      <c r="J647" t="s">
        <v>1402</v>
      </c>
      <c r="Y647" s="36" t="s">
        <v>681</v>
      </c>
      <c r="Z647" s="36" t="s">
        <v>681</v>
      </c>
    </row>
    <row r="648" spans="6:26" x14ac:dyDescent="0.3">
      <c r="F648" t="s">
        <v>3206</v>
      </c>
      <c r="H648" t="s">
        <v>2188</v>
      </c>
      <c r="J648" t="s">
        <v>1403</v>
      </c>
      <c r="Y648" s="36" t="s">
        <v>682</v>
      </c>
      <c r="Z648" s="36" t="s">
        <v>682</v>
      </c>
    </row>
    <row r="649" spans="6:26" x14ac:dyDescent="0.3">
      <c r="F649" t="s">
        <v>3207</v>
      </c>
      <c r="H649" t="s">
        <v>2544</v>
      </c>
      <c r="J649" t="s">
        <v>1404</v>
      </c>
      <c r="Y649" s="36" t="s">
        <v>683</v>
      </c>
      <c r="Z649" s="36" t="s">
        <v>683</v>
      </c>
    </row>
    <row r="650" spans="6:26" x14ac:dyDescent="0.3">
      <c r="F650" t="s">
        <v>3208</v>
      </c>
      <c r="H650" t="s">
        <v>2545</v>
      </c>
      <c r="J650" t="s">
        <v>1405</v>
      </c>
      <c r="Y650" s="36" t="s">
        <v>684</v>
      </c>
      <c r="Z650" s="36" t="s">
        <v>684</v>
      </c>
    </row>
    <row r="651" spans="6:26" x14ac:dyDescent="0.3">
      <c r="F651" t="s">
        <v>3209</v>
      </c>
      <c r="H651" t="s">
        <v>2546</v>
      </c>
      <c r="J651" t="s">
        <v>1406</v>
      </c>
      <c r="Y651" s="36" t="s">
        <v>685</v>
      </c>
      <c r="Z651" s="36" t="s">
        <v>685</v>
      </c>
    </row>
    <row r="652" spans="6:26" x14ac:dyDescent="0.3">
      <c r="F652" t="s">
        <v>3210</v>
      </c>
      <c r="H652" t="s">
        <v>2189</v>
      </c>
      <c r="J652" t="s">
        <v>1407</v>
      </c>
      <c r="Y652" s="36" t="s">
        <v>686</v>
      </c>
      <c r="Z652" s="36" t="s">
        <v>686</v>
      </c>
    </row>
    <row r="653" spans="6:26" x14ac:dyDescent="0.3">
      <c r="F653" t="s">
        <v>3211</v>
      </c>
      <c r="H653" t="s">
        <v>2547</v>
      </c>
      <c r="J653" t="s">
        <v>1408</v>
      </c>
      <c r="Y653" s="36" t="s">
        <v>687</v>
      </c>
      <c r="Z653" s="36" t="s">
        <v>687</v>
      </c>
    </row>
    <row r="654" spans="6:26" x14ac:dyDescent="0.3">
      <c r="F654" t="s">
        <v>3212</v>
      </c>
      <c r="H654" t="s">
        <v>2190</v>
      </c>
      <c r="J654" t="s">
        <v>1756</v>
      </c>
      <c r="Y654" s="36" t="s">
        <v>688</v>
      </c>
      <c r="Z654" s="36" t="s">
        <v>688</v>
      </c>
    </row>
    <row r="655" spans="6:26" x14ac:dyDescent="0.3">
      <c r="F655" t="s">
        <v>3213</v>
      </c>
      <c r="H655" t="s">
        <v>2548</v>
      </c>
      <c r="J655" t="s">
        <v>1409</v>
      </c>
      <c r="Y655" s="36" t="s">
        <v>689</v>
      </c>
      <c r="Z655" s="36" t="s">
        <v>689</v>
      </c>
    </row>
    <row r="656" spans="6:26" x14ac:dyDescent="0.3">
      <c r="F656" t="s">
        <v>3214</v>
      </c>
      <c r="H656" t="s">
        <v>2549</v>
      </c>
      <c r="J656" t="s">
        <v>1757</v>
      </c>
      <c r="Y656" s="36" t="s">
        <v>690</v>
      </c>
      <c r="Z656" s="36" t="s">
        <v>690</v>
      </c>
    </row>
    <row r="657" spans="6:26" x14ac:dyDescent="0.3">
      <c r="F657" t="s">
        <v>3215</v>
      </c>
      <c r="H657" t="s">
        <v>2550</v>
      </c>
      <c r="J657" t="s">
        <v>1410</v>
      </c>
      <c r="Y657" s="36" t="s">
        <v>691</v>
      </c>
      <c r="Z657" s="36" t="s">
        <v>691</v>
      </c>
    </row>
    <row r="658" spans="6:26" x14ac:dyDescent="0.3">
      <c r="F658" t="s">
        <v>3216</v>
      </c>
      <c r="H658" t="s">
        <v>2551</v>
      </c>
      <c r="J658" t="s">
        <v>1411</v>
      </c>
      <c r="Y658" s="36" t="s">
        <v>692</v>
      </c>
      <c r="Z658" s="36" t="s">
        <v>692</v>
      </c>
    </row>
    <row r="659" spans="6:26" x14ac:dyDescent="0.3">
      <c r="F659" t="s">
        <v>3217</v>
      </c>
      <c r="H659" t="s">
        <v>2191</v>
      </c>
      <c r="J659" t="s">
        <v>1758</v>
      </c>
      <c r="Y659" s="36" t="s">
        <v>693</v>
      </c>
      <c r="Z659" s="36" t="s">
        <v>693</v>
      </c>
    </row>
    <row r="660" spans="6:26" x14ac:dyDescent="0.3">
      <c r="F660" t="s">
        <v>3218</v>
      </c>
      <c r="H660" t="s">
        <v>2192</v>
      </c>
      <c r="J660" t="s">
        <v>1759</v>
      </c>
      <c r="Y660" s="36" t="s">
        <v>694</v>
      </c>
      <c r="Z660" s="36" t="s">
        <v>694</v>
      </c>
    </row>
    <row r="661" spans="6:26" x14ac:dyDescent="0.3">
      <c r="F661" t="s">
        <v>3219</v>
      </c>
      <c r="H661" t="s">
        <v>2193</v>
      </c>
      <c r="J661" t="s">
        <v>1412</v>
      </c>
      <c r="Y661" s="36" t="s">
        <v>695</v>
      </c>
      <c r="Z661" s="36" t="s">
        <v>695</v>
      </c>
    </row>
    <row r="662" spans="6:26" x14ac:dyDescent="0.3">
      <c r="F662" t="s">
        <v>3220</v>
      </c>
      <c r="H662" t="s">
        <v>2552</v>
      </c>
      <c r="J662" t="s">
        <v>1413</v>
      </c>
      <c r="Y662" s="36" t="s">
        <v>696</v>
      </c>
      <c r="Z662" s="36" t="s">
        <v>696</v>
      </c>
    </row>
    <row r="663" spans="6:26" x14ac:dyDescent="0.3">
      <c r="F663" t="s">
        <v>3221</v>
      </c>
      <c r="H663" t="s">
        <v>2553</v>
      </c>
      <c r="J663" t="s">
        <v>1760</v>
      </c>
      <c r="Y663" s="36" t="s">
        <v>697</v>
      </c>
      <c r="Z663" s="36" t="s">
        <v>697</v>
      </c>
    </row>
    <row r="664" spans="6:26" x14ac:dyDescent="0.3">
      <c r="F664" t="s">
        <v>3222</v>
      </c>
      <c r="H664" t="s">
        <v>2194</v>
      </c>
      <c r="J664" t="s">
        <v>1414</v>
      </c>
      <c r="Y664" s="36" t="s">
        <v>698</v>
      </c>
      <c r="Z664" s="36" t="s">
        <v>698</v>
      </c>
    </row>
    <row r="665" spans="6:26" x14ac:dyDescent="0.3">
      <c r="F665" t="s">
        <v>3223</v>
      </c>
      <c r="H665" t="s">
        <v>2554</v>
      </c>
      <c r="J665" t="s">
        <v>1415</v>
      </c>
      <c r="Y665" s="36" t="s">
        <v>699</v>
      </c>
      <c r="Z665" s="36" t="s">
        <v>699</v>
      </c>
    </row>
    <row r="666" spans="6:26" x14ac:dyDescent="0.3">
      <c r="F666" t="s">
        <v>3224</v>
      </c>
      <c r="H666" t="s">
        <v>2555</v>
      </c>
      <c r="J666" t="s">
        <v>1761</v>
      </c>
      <c r="Y666" s="36" t="s">
        <v>700</v>
      </c>
      <c r="Z666" s="36" t="s">
        <v>700</v>
      </c>
    </row>
    <row r="667" spans="6:26" x14ac:dyDescent="0.3">
      <c r="F667" t="s">
        <v>3225</v>
      </c>
      <c r="H667" t="s">
        <v>2195</v>
      </c>
      <c r="J667" t="s">
        <v>1762</v>
      </c>
      <c r="Y667" s="36" t="s">
        <v>701</v>
      </c>
      <c r="Z667" s="36" t="s">
        <v>701</v>
      </c>
    </row>
    <row r="668" spans="6:26" x14ac:dyDescent="0.3">
      <c r="F668" t="s">
        <v>3226</v>
      </c>
      <c r="H668" t="s">
        <v>2556</v>
      </c>
      <c r="J668" t="s">
        <v>1763</v>
      </c>
      <c r="Y668" s="36" t="s">
        <v>702</v>
      </c>
      <c r="Z668" s="36" t="s">
        <v>702</v>
      </c>
    </row>
    <row r="669" spans="6:26" x14ac:dyDescent="0.3">
      <c r="F669" t="s">
        <v>3227</v>
      </c>
      <c r="H669" t="s">
        <v>2557</v>
      </c>
      <c r="J669" t="s">
        <v>1764</v>
      </c>
      <c r="Y669" s="36" t="s">
        <v>703</v>
      </c>
      <c r="Z669" s="36" t="s">
        <v>703</v>
      </c>
    </row>
    <row r="670" spans="6:26" x14ac:dyDescent="0.3">
      <c r="F670" t="s">
        <v>3228</v>
      </c>
      <c r="H670" t="s">
        <v>2196</v>
      </c>
      <c r="J670" t="s">
        <v>1765</v>
      </c>
      <c r="Y670" s="36" t="s">
        <v>704</v>
      </c>
      <c r="Z670" s="36" t="s">
        <v>704</v>
      </c>
    </row>
    <row r="671" spans="6:26" x14ac:dyDescent="0.3">
      <c r="F671" t="s">
        <v>3229</v>
      </c>
      <c r="H671" t="s">
        <v>2197</v>
      </c>
      <c r="J671" t="s">
        <v>1416</v>
      </c>
      <c r="Y671" s="36" t="s">
        <v>705</v>
      </c>
      <c r="Z671" s="36" t="s">
        <v>705</v>
      </c>
    </row>
    <row r="672" spans="6:26" x14ac:dyDescent="0.3">
      <c r="F672" t="s">
        <v>3230</v>
      </c>
      <c r="H672" t="s">
        <v>2198</v>
      </c>
      <c r="J672" t="s">
        <v>1766</v>
      </c>
      <c r="Y672" s="36" t="s">
        <v>706</v>
      </c>
      <c r="Z672" s="36" t="s">
        <v>706</v>
      </c>
    </row>
    <row r="673" spans="6:26" x14ac:dyDescent="0.3">
      <c r="F673" t="s">
        <v>3231</v>
      </c>
      <c r="H673" t="s">
        <v>2199</v>
      </c>
      <c r="J673" t="s">
        <v>1767</v>
      </c>
      <c r="Y673" s="36" t="s">
        <v>707</v>
      </c>
      <c r="Z673" s="36" t="s">
        <v>707</v>
      </c>
    </row>
    <row r="674" spans="6:26" x14ac:dyDescent="0.3">
      <c r="F674" t="s">
        <v>3232</v>
      </c>
      <c r="H674" t="s">
        <v>2200</v>
      </c>
      <c r="J674" t="s">
        <v>1417</v>
      </c>
      <c r="Y674" s="36" t="s">
        <v>708</v>
      </c>
      <c r="Z674" s="36" t="s">
        <v>708</v>
      </c>
    </row>
    <row r="675" spans="6:26" x14ac:dyDescent="0.3">
      <c r="F675" t="s">
        <v>3233</v>
      </c>
      <c r="H675" t="s">
        <v>2201</v>
      </c>
      <c r="J675" t="s">
        <v>1768</v>
      </c>
      <c r="Y675" s="36" t="s">
        <v>709</v>
      </c>
      <c r="Z675" s="36" t="s">
        <v>709</v>
      </c>
    </row>
    <row r="676" spans="6:26" x14ac:dyDescent="0.3">
      <c r="F676" t="s">
        <v>3234</v>
      </c>
      <c r="H676" t="s">
        <v>2202</v>
      </c>
      <c r="J676" t="s">
        <v>1418</v>
      </c>
      <c r="Y676" s="36" t="s">
        <v>710</v>
      </c>
      <c r="Z676" s="36" t="s">
        <v>710</v>
      </c>
    </row>
    <row r="677" spans="6:26" x14ac:dyDescent="0.3">
      <c r="F677" t="s">
        <v>3235</v>
      </c>
      <c r="H677" t="s">
        <v>2558</v>
      </c>
      <c r="J677" t="s">
        <v>1419</v>
      </c>
      <c r="Y677" s="36" t="s">
        <v>711</v>
      </c>
      <c r="Z677" s="36" t="s">
        <v>711</v>
      </c>
    </row>
    <row r="678" spans="6:26" x14ac:dyDescent="0.3">
      <c r="F678" t="s">
        <v>3236</v>
      </c>
      <c r="H678" t="s">
        <v>2203</v>
      </c>
      <c r="J678" t="s">
        <v>1420</v>
      </c>
      <c r="Y678" s="36" t="s">
        <v>712</v>
      </c>
      <c r="Z678" s="36" t="s">
        <v>712</v>
      </c>
    </row>
    <row r="679" spans="6:26" x14ac:dyDescent="0.3">
      <c r="F679" t="s">
        <v>3237</v>
      </c>
      <c r="H679" t="s">
        <v>2204</v>
      </c>
      <c r="J679" t="s">
        <v>1421</v>
      </c>
      <c r="Y679" s="36" t="s">
        <v>713</v>
      </c>
      <c r="Z679" s="36" t="s">
        <v>713</v>
      </c>
    </row>
    <row r="680" spans="6:26" x14ac:dyDescent="0.3">
      <c r="F680" t="s">
        <v>3238</v>
      </c>
      <c r="H680" t="s">
        <v>2205</v>
      </c>
      <c r="J680" t="s">
        <v>1422</v>
      </c>
      <c r="Y680" s="36" t="s">
        <v>714</v>
      </c>
      <c r="Z680" s="36" t="s">
        <v>714</v>
      </c>
    </row>
    <row r="681" spans="6:26" x14ac:dyDescent="0.3">
      <c r="F681" t="s">
        <v>3239</v>
      </c>
      <c r="H681" t="s">
        <v>2206</v>
      </c>
      <c r="J681" t="s">
        <v>1423</v>
      </c>
      <c r="Y681" s="36" t="s">
        <v>715</v>
      </c>
      <c r="Z681" s="36" t="s">
        <v>715</v>
      </c>
    </row>
    <row r="682" spans="6:26" x14ac:dyDescent="0.3">
      <c r="F682" t="s">
        <v>3240</v>
      </c>
      <c r="H682" t="s">
        <v>2207</v>
      </c>
      <c r="J682" t="s">
        <v>1424</v>
      </c>
      <c r="Y682" s="36" t="s">
        <v>716</v>
      </c>
      <c r="Z682" s="36" t="s">
        <v>716</v>
      </c>
    </row>
    <row r="683" spans="6:26" x14ac:dyDescent="0.3">
      <c r="F683" t="s">
        <v>3241</v>
      </c>
      <c r="H683" t="s">
        <v>2559</v>
      </c>
      <c r="J683" t="s">
        <v>1425</v>
      </c>
      <c r="Y683" s="36" t="s">
        <v>717</v>
      </c>
      <c r="Z683" s="36" t="s">
        <v>717</v>
      </c>
    </row>
    <row r="684" spans="6:26" x14ac:dyDescent="0.3">
      <c r="F684" t="s">
        <v>3242</v>
      </c>
      <c r="H684" t="s">
        <v>2208</v>
      </c>
      <c r="J684" t="s">
        <v>1426</v>
      </c>
      <c r="Y684" s="36" t="s">
        <v>718</v>
      </c>
      <c r="Z684" s="36" t="s">
        <v>718</v>
      </c>
    </row>
    <row r="685" spans="6:26" x14ac:dyDescent="0.3">
      <c r="F685" t="s">
        <v>3243</v>
      </c>
      <c r="J685" t="s">
        <v>1427</v>
      </c>
      <c r="Y685" s="36" t="s">
        <v>719</v>
      </c>
      <c r="Z685" s="36" t="s">
        <v>719</v>
      </c>
    </row>
    <row r="686" spans="6:26" x14ac:dyDescent="0.3">
      <c r="F686" t="s">
        <v>3244</v>
      </c>
      <c r="J686" t="s">
        <v>1428</v>
      </c>
      <c r="Y686" s="36" t="s">
        <v>720</v>
      </c>
      <c r="Z686" s="36" t="s">
        <v>720</v>
      </c>
    </row>
    <row r="687" spans="6:26" x14ac:dyDescent="0.3">
      <c r="F687" t="s">
        <v>3245</v>
      </c>
      <c r="J687" t="s">
        <v>1429</v>
      </c>
      <c r="Y687" s="36" t="s">
        <v>721</v>
      </c>
      <c r="Z687" s="36" t="s">
        <v>721</v>
      </c>
    </row>
    <row r="688" spans="6:26" x14ac:dyDescent="0.3">
      <c r="F688" t="s">
        <v>3246</v>
      </c>
      <c r="J688" t="s">
        <v>1769</v>
      </c>
      <c r="Y688" s="36" t="s">
        <v>722</v>
      </c>
      <c r="Z688" s="36" t="s">
        <v>722</v>
      </c>
    </row>
    <row r="689" spans="6:26" x14ac:dyDescent="0.3">
      <c r="F689" t="s">
        <v>3247</v>
      </c>
      <c r="J689" t="s">
        <v>1430</v>
      </c>
      <c r="Y689" s="36" t="s">
        <v>723</v>
      </c>
      <c r="Z689" s="36" t="s">
        <v>723</v>
      </c>
    </row>
    <row r="690" spans="6:26" x14ac:dyDescent="0.3">
      <c r="F690" t="s">
        <v>3248</v>
      </c>
      <c r="J690" t="s">
        <v>1431</v>
      </c>
      <c r="Y690" s="36" t="s">
        <v>724</v>
      </c>
      <c r="Z690" s="36" t="s">
        <v>724</v>
      </c>
    </row>
    <row r="691" spans="6:26" x14ac:dyDescent="0.3">
      <c r="F691" t="s">
        <v>3249</v>
      </c>
      <c r="J691" t="s">
        <v>1432</v>
      </c>
      <c r="Y691" s="36" t="s">
        <v>725</v>
      </c>
      <c r="Z691" s="36" t="s">
        <v>725</v>
      </c>
    </row>
    <row r="692" spans="6:26" x14ac:dyDescent="0.3">
      <c r="F692" t="s">
        <v>3250</v>
      </c>
      <c r="J692" t="s">
        <v>1433</v>
      </c>
      <c r="Y692" s="36" t="s">
        <v>726</v>
      </c>
      <c r="Z692" s="36" t="s">
        <v>726</v>
      </c>
    </row>
    <row r="693" spans="6:26" x14ac:dyDescent="0.3">
      <c r="F693" t="s">
        <v>3251</v>
      </c>
      <c r="J693" t="s">
        <v>1434</v>
      </c>
      <c r="Y693" s="36" t="s">
        <v>727</v>
      </c>
      <c r="Z693" s="36" t="s">
        <v>727</v>
      </c>
    </row>
    <row r="694" spans="6:26" x14ac:dyDescent="0.3">
      <c r="F694" t="s">
        <v>3252</v>
      </c>
      <c r="J694" t="s">
        <v>1770</v>
      </c>
      <c r="Y694" s="36" t="s">
        <v>728</v>
      </c>
      <c r="Z694" s="36" t="s">
        <v>728</v>
      </c>
    </row>
    <row r="695" spans="6:26" x14ac:dyDescent="0.3">
      <c r="F695" t="s">
        <v>3253</v>
      </c>
      <c r="J695" t="s">
        <v>1435</v>
      </c>
      <c r="Y695" s="36" t="s">
        <v>729</v>
      </c>
      <c r="Z695" s="36" t="s">
        <v>729</v>
      </c>
    </row>
    <row r="696" spans="6:26" x14ac:dyDescent="0.3">
      <c r="F696" t="s">
        <v>3254</v>
      </c>
      <c r="J696" t="s">
        <v>1771</v>
      </c>
      <c r="Y696" s="36" t="s">
        <v>730</v>
      </c>
      <c r="Z696" s="36" t="s">
        <v>730</v>
      </c>
    </row>
    <row r="697" spans="6:26" x14ac:dyDescent="0.3">
      <c r="F697" t="s">
        <v>3255</v>
      </c>
      <c r="J697" t="s">
        <v>1436</v>
      </c>
      <c r="Y697" s="36" t="s">
        <v>731</v>
      </c>
      <c r="Z697" s="36" t="s">
        <v>731</v>
      </c>
    </row>
    <row r="698" spans="6:26" x14ac:dyDescent="0.3">
      <c r="F698" t="s">
        <v>3256</v>
      </c>
      <c r="J698" t="s">
        <v>1772</v>
      </c>
      <c r="Y698" s="36" t="s">
        <v>732</v>
      </c>
      <c r="Z698" s="36" t="s">
        <v>732</v>
      </c>
    </row>
    <row r="699" spans="6:26" x14ac:dyDescent="0.3">
      <c r="F699" t="s">
        <v>3257</v>
      </c>
      <c r="J699" t="s">
        <v>1437</v>
      </c>
      <c r="Y699" s="36" t="s">
        <v>733</v>
      </c>
      <c r="Z699" s="36" t="s">
        <v>733</v>
      </c>
    </row>
    <row r="700" spans="6:26" x14ac:dyDescent="0.3">
      <c r="F700" t="s">
        <v>3258</v>
      </c>
      <c r="J700" t="s">
        <v>1773</v>
      </c>
      <c r="Y700" s="36" t="s">
        <v>734</v>
      </c>
      <c r="Z700" s="36" t="s">
        <v>734</v>
      </c>
    </row>
    <row r="701" spans="6:26" x14ac:dyDescent="0.3">
      <c r="F701" t="s">
        <v>3259</v>
      </c>
      <c r="J701" t="s">
        <v>1774</v>
      </c>
      <c r="Y701" s="36" t="s">
        <v>735</v>
      </c>
      <c r="Z701" s="36" t="s">
        <v>735</v>
      </c>
    </row>
    <row r="702" spans="6:26" x14ac:dyDescent="0.3">
      <c r="F702" t="s">
        <v>3260</v>
      </c>
      <c r="J702" t="s">
        <v>1438</v>
      </c>
      <c r="Y702" s="36" t="s">
        <v>736</v>
      </c>
      <c r="Z702" s="36" t="s">
        <v>736</v>
      </c>
    </row>
    <row r="703" spans="6:26" x14ac:dyDescent="0.3">
      <c r="F703" t="s">
        <v>3261</v>
      </c>
      <c r="J703" t="s">
        <v>1439</v>
      </c>
      <c r="Y703" s="36" t="s">
        <v>737</v>
      </c>
      <c r="Z703" s="36" t="s">
        <v>737</v>
      </c>
    </row>
    <row r="704" spans="6:26" x14ac:dyDescent="0.3">
      <c r="F704" t="s">
        <v>3262</v>
      </c>
      <c r="J704" t="s">
        <v>1440</v>
      </c>
      <c r="Y704" s="36" t="s">
        <v>738</v>
      </c>
      <c r="Z704" s="36" t="s">
        <v>738</v>
      </c>
    </row>
    <row r="705" spans="6:26" x14ac:dyDescent="0.3">
      <c r="F705" t="s">
        <v>3263</v>
      </c>
      <c r="J705" t="s">
        <v>1441</v>
      </c>
      <c r="Y705" s="36" t="s">
        <v>739</v>
      </c>
      <c r="Z705" s="36" t="s">
        <v>739</v>
      </c>
    </row>
    <row r="706" spans="6:26" x14ac:dyDescent="0.3">
      <c r="F706" t="s">
        <v>3264</v>
      </c>
      <c r="J706" t="s">
        <v>1442</v>
      </c>
      <c r="Y706" s="36" t="s">
        <v>740</v>
      </c>
      <c r="Z706" s="36" t="s">
        <v>740</v>
      </c>
    </row>
    <row r="707" spans="6:26" x14ac:dyDescent="0.3">
      <c r="F707" t="s">
        <v>3265</v>
      </c>
      <c r="J707" t="s">
        <v>1443</v>
      </c>
      <c r="Y707" s="36" t="s">
        <v>741</v>
      </c>
      <c r="Z707" s="36" t="s">
        <v>741</v>
      </c>
    </row>
    <row r="708" spans="6:26" x14ac:dyDescent="0.3">
      <c r="F708" t="s">
        <v>3266</v>
      </c>
      <c r="J708" t="s">
        <v>1775</v>
      </c>
      <c r="Y708" s="36" t="s">
        <v>742</v>
      </c>
      <c r="Z708" s="36" t="s">
        <v>742</v>
      </c>
    </row>
    <row r="709" spans="6:26" x14ac:dyDescent="0.3">
      <c r="F709" t="s">
        <v>3267</v>
      </c>
      <c r="J709" t="s">
        <v>1444</v>
      </c>
      <c r="Y709" s="36" t="s">
        <v>743</v>
      </c>
      <c r="Z709" s="36" t="s">
        <v>743</v>
      </c>
    </row>
    <row r="710" spans="6:26" x14ac:dyDescent="0.3">
      <c r="F710" t="s">
        <v>3268</v>
      </c>
      <c r="J710" t="s">
        <v>1445</v>
      </c>
      <c r="Y710" s="36" t="s">
        <v>744</v>
      </c>
      <c r="Z710" s="36" t="s">
        <v>744</v>
      </c>
    </row>
    <row r="711" spans="6:26" x14ac:dyDescent="0.3">
      <c r="F711" t="s">
        <v>3269</v>
      </c>
      <c r="J711" t="s">
        <v>1776</v>
      </c>
      <c r="Y711" s="36" t="s">
        <v>745</v>
      </c>
      <c r="Z711" s="36" t="s">
        <v>745</v>
      </c>
    </row>
    <row r="712" spans="6:26" x14ac:dyDescent="0.3">
      <c r="F712" t="s">
        <v>3270</v>
      </c>
      <c r="J712" t="s">
        <v>1777</v>
      </c>
      <c r="Y712" s="36" t="s">
        <v>746</v>
      </c>
      <c r="Z712" s="36" t="s">
        <v>746</v>
      </c>
    </row>
    <row r="713" spans="6:26" x14ac:dyDescent="0.3">
      <c r="F713" t="s">
        <v>3271</v>
      </c>
      <c r="J713" t="s">
        <v>1446</v>
      </c>
      <c r="Y713" s="36" t="s">
        <v>747</v>
      </c>
      <c r="Z713" s="36" t="s">
        <v>747</v>
      </c>
    </row>
    <row r="714" spans="6:26" x14ac:dyDescent="0.3">
      <c r="F714" t="s">
        <v>3272</v>
      </c>
      <c r="J714" t="s">
        <v>1447</v>
      </c>
      <c r="Y714" s="36" t="s">
        <v>748</v>
      </c>
      <c r="Z714" s="36" t="s">
        <v>748</v>
      </c>
    </row>
    <row r="715" spans="6:26" x14ac:dyDescent="0.3">
      <c r="F715" t="s">
        <v>3273</v>
      </c>
      <c r="J715" t="s">
        <v>1448</v>
      </c>
      <c r="Y715" s="36" t="s">
        <v>749</v>
      </c>
      <c r="Z715" s="36" t="s">
        <v>749</v>
      </c>
    </row>
    <row r="716" spans="6:26" x14ac:dyDescent="0.3">
      <c r="F716" t="s">
        <v>3274</v>
      </c>
      <c r="J716" t="s">
        <v>1449</v>
      </c>
      <c r="Y716" s="36" t="s">
        <v>750</v>
      </c>
      <c r="Z716" s="36" t="s">
        <v>750</v>
      </c>
    </row>
    <row r="717" spans="6:26" x14ac:dyDescent="0.3">
      <c r="F717" t="s">
        <v>3275</v>
      </c>
      <c r="J717" t="s">
        <v>1778</v>
      </c>
      <c r="Y717" s="36" t="s">
        <v>751</v>
      </c>
      <c r="Z717" s="36" t="s">
        <v>751</v>
      </c>
    </row>
    <row r="718" spans="6:26" x14ac:dyDescent="0.3">
      <c r="F718" t="s">
        <v>3276</v>
      </c>
      <c r="J718" t="s">
        <v>1779</v>
      </c>
      <c r="Y718" s="36" t="s">
        <v>752</v>
      </c>
      <c r="Z718" s="36" t="s">
        <v>752</v>
      </c>
    </row>
    <row r="719" spans="6:26" x14ac:dyDescent="0.3">
      <c r="F719" t="s">
        <v>3277</v>
      </c>
      <c r="J719" t="s">
        <v>1780</v>
      </c>
      <c r="Y719" s="36" t="s">
        <v>753</v>
      </c>
      <c r="Z719" s="36" t="s">
        <v>753</v>
      </c>
    </row>
    <row r="720" spans="6:26" x14ac:dyDescent="0.3">
      <c r="F720" t="s">
        <v>3278</v>
      </c>
      <c r="J720" t="s">
        <v>1781</v>
      </c>
      <c r="Y720" s="36" t="s">
        <v>754</v>
      </c>
      <c r="Z720" s="36" t="s">
        <v>754</v>
      </c>
    </row>
    <row r="721" spans="6:26" x14ac:dyDescent="0.3">
      <c r="F721" t="s">
        <v>3279</v>
      </c>
      <c r="J721" t="s">
        <v>1782</v>
      </c>
      <c r="Y721" s="36" t="s">
        <v>755</v>
      </c>
      <c r="Z721" s="36" t="s">
        <v>755</v>
      </c>
    </row>
    <row r="722" spans="6:26" x14ac:dyDescent="0.3">
      <c r="F722" t="s">
        <v>3280</v>
      </c>
      <c r="J722" t="s">
        <v>1450</v>
      </c>
      <c r="Y722" s="36" t="s">
        <v>756</v>
      </c>
      <c r="Z722" s="36" t="s">
        <v>756</v>
      </c>
    </row>
    <row r="723" spans="6:26" x14ac:dyDescent="0.3">
      <c r="F723" t="s">
        <v>3281</v>
      </c>
      <c r="J723" t="s">
        <v>1783</v>
      </c>
      <c r="Y723" s="36" t="s">
        <v>757</v>
      </c>
      <c r="Z723" s="36" t="s">
        <v>757</v>
      </c>
    </row>
    <row r="724" spans="6:26" x14ac:dyDescent="0.3">
      <c r="F724" t="s">
        <v>3282</v>
      </c>
      <c r="J724" t="s">
        <v>1784</v>
      </c>
      <c r="Y724" s="36" t="s">
        <v>758</v>
      </c>
      <c r="Z724" s="36" t="s">
        <v>758</v>
      </c>
    </row>
    <row r="725" spans="6:26" x14ac:dyDescent="0.3">
      <c r="F725" t="s">
        <v>3283</v>
      </c>
      <c r="J725" t="s">
        <v>1785</v>
      </c>
      <c r="Y725" s="36" t="s">
        <v>759</v>
      </c>
      <c r="Z725" s="36" t="s">
        <v>759</v>
      </c>
    </row>
    <row r="726" spans="6:26" x14ac:dyDescent="0.3">
      <c r="F726" t="s">
        <v>3284</v>
      </c>
      <c r="J726" t="s">
        <v>1786</v>
      </c>
      <c r="Y726" s="36" t="s">
        <v>760</v>
      </c>
      <c r="Z726" s="36" t="s">
        <v>760</v>
      </c>
    </row>
    <row r="727" spans="6:26" x14ac:dyDescent="0.3">
      <c r="F727" t="s">
        <v>3285</v>
      </c>
      <c r="J727" t="s">
        <v>1451</v>
      </c>
      <c r="Y727" s="36" t="s">
        <v>761</v>
      </c>
      <c r="Z727" s="36" t="s">
        <v>761</v>
      </c>
    </row>
    <row r="728" spans="6:26" x14ac:dyDescent="0.3">
      <c r="F728" t="s">
        <v>3286</v>
      </c>
      <c r="J728" t="s">
        <v>1787</v>
      </c>
      <c r="Y728" s="36" t="s">
        <v>762</v>
      </c>
      <c r="Z728" s="36" t="s">
        <v>762</v>
      </c>
    </row>
    <row r="729" spans="6:26" x14ac:dyDescent="0.3">
      <c r="F729" t="s">
        <v>3287</v>
      </c>
      <c r="J729" t="s">
        <v>1452</v>
      </c>
      <c r="Y729" s="36" t="s">
        <v>763</v>
      </c>
      <c r="Z729" s="36" t="s">
        <v>763</v>
      </c>
    </row>
    <row r="730" spans="6:26" x14ac:dyDescent="0.3">
      <c r="F730" t="s">
        <v>3288</v>
      </c>
      <c r="J730" t="s">
        <v>1788</v>
      </c>
      <c r="Y730" s="36" t="s">
        <v>764</v>
      </c>
      <c r="Z730" s="36" t="s">
        <v>764</v>
      </c>
    </row>
    <row r="731" spans="6:26" x14ac:dyDescent="0.3">
      <c r="F731" t="s">
        <v>3289</v>
      </c>
      <c r="J731" t="s">
        <v>1789</v>
      </c>
      <c r="Y731" s="36" t="s">
        <v>765</v>
      </c>
      <c r="Z731" s="36" t="s">
        <v>765</v>
      </c>
    </row>
    <row r="732" spans="6:26" x14ac:dyDescent="0.3">
      <c r="F732" t="s">
        <v>3290</v>
      </c>
      <c r="J732" t="s">
        <v>1453</v>
      </c>
      <c r="Y732" s="36" t="s">
        <v>766</v>
      </c>
      <c r="Z732" s="36" t="s">
        <v>766</v>
      </c>
    </row>
    <row r="733" spans="6:26" x14ac:dyDescent="0.3">
      <c r="F733" t="s">
        <v>3291</v>
      </c>
      <c r="J733" t="s">
        <v>1454</v>
      </c>
      <c r="Y733" s="36" t="s">
        <v>767</v>
      </c>
      <c r="Z733" s="36" t="s">
        <v>767</v>
      </c>
    </row>
    <row r="734" spans="6:26" x14ac:dyDescent="0.3">
      <c r="F734" t="s">
        <v>3292</v>
      </c>
      <c r="J734" t="s">
        <v>1046</v>
      </c>
      <c r="Y734" s="36" t="s">
        <v>768</v>
      </c>
      <c r="Z734" s="36" t="s">
        <v>768</v>
      </c>
    </row>
    <row r="735" spans="6:26" x14ac:dyDescent="0.3">
      <c r="F735" t="s">
        <v>3293</v>
      </c>
      <c r="J735" t="s">
        <v>1790</v>
      </c>
      <c r="Y735" s="36" t="s">
        <v>769</v>
      </c>
      <c r="Z735" s="36" t="s">
        <v>769</v>
      </c>
    </row>
    <row r="736" spans="6:26" x14ac:dyDescent="0.3">
      <c r="F736" t="s">
        <v>3294</v>
      </c>
      <c r="J736" t="s">
        <v>1455</v>
      </c>
      <c r="Y736" s="36" t="s">
        <v>770</v>
      </c>
      <c r="Z736" s="36" t="s">
        <v>770</v>
      </c>
    </row>
    <row r="737" spans="6:26" x14ac:dyDescent="0.3">
      <c r="F737" t="s">
        <v>3295</v>
      </c>
      <c r="J737" t="s">
        <v>1456</v>
      </c>
      <c r="Y737" s="36" t="s">
        <v>771</v>
      </c>
      <c r="Z737" s="36" t="s">
        <v>771</v>
      </c>
    </row>
    <row r="738" spans="6:26" x14ac:dyDescent="0.3">
      <c r="F738" t="s">
        <v>3296</v>
      </c>
      <c r="J738" t="s">
        <v>1457</v>
      </c>
      <c r="Y738" s="36" t="s">
        <v>772</v>
      </c>
      <c r="Z738" s="36" t="s">
        <v>772</v>
      </c>
    </row>
    <row r="739" spans="6:26" x14ac:dyDescent="0.3">
      <c r="F739" t="s">
        <v>3297</v>
      </c>
      <c r="J739" t="s">
        <v>1791</v>
      </c>
      <c r="Y739" s="36" t="s">
        <v>773</v>
      </c>
      <c r="Z739" s="36" t="s">
        <v>773</v>
      </c>
    </row>
    <row r="740" spans="6:26" x14ac:dyDescent="0.3">
      <c r="F740" t="s">
        <v>3298</v>
      </c>
      <c r="J740" t="s">
        <v>1458</v>
      </c>
      <c r="Y740" s="36" t="s">
        <v>774</v>
      </c>
      <c r="Z740" s="36" t="s">
        <v>774</v>
      </c>
    </row>
    <row r="741" spans="6:26" x14ac:dyDescent="0.3">
      <c r="F741" t="s">
        <v>3299</v>
      </c>
      <c r="J741" t="s">
        <v>1459</v>
      </c>
      <c r="Y741" s="36" t="s">
        <v>775</v>
      </c>
      <c r="Z741" s="36" t="s">
        <v>775</v>
      </c>
    </row>
    <row r="742" spans="6:26" x14ac:dyDescent="0.3">
      <c r="F742" t="s">
        <v>3300</v>
      </c>
      <c r="J742" t="s">
        <v>1460</v>
      </c>
      <c r="Y742" s="36" t="s">
        <v>776</v>
      </c>
      <c r="Z742" s="36" t="s">
        <v>776</v>
      </c>
    </row>
    <row r="743" spans="6:26" x14ac:dyDescent="0.3">
      <c r="F743" t="s">
        <v>3301</v>
      </c>
      <c r="J743" t="s">
        <v>1792</v>
      </c>
      <c r="Y743" s="36" t="s">
        <v>777</v>
      </c>
      <c r="Z743" s="36" t="s">
        <v>777</v>
      </c>
    </row>
    <row r="744" spans="6:26" x14ac:dyDescent="0.3">
      <c r="F744" t="s">
        <v>3302</v>
      </c>
      <c r="J744" t="s">
        <v>1461</v>
      </c>
      <c r="Y744" s="36" t="s">
        <v>778</v>
      </c>
      <c r="Z744" s="36" t="s">
        <v>778</v>
      </c>
    </row>
    <row r="745" spans="6:26" x14ac:dyDescent="0.3">
      <c r="F745" t="s">
        <v>3303</v>
      </c>
      <c r="J745" t="s">
        <v>1462</v>
      </c>
      <c r="Y745" s="36" t="s">
        <v>779</v>
      </c>
      <c r="Z745" s="36" t="s">
        <v>779</v>
      </c>
    </row>
    <row r="746" spans="6:26" x14ac:dyDescent="0.3">
      <c r="F746" t="s">
        <v>3304</v>
      </c>
      <c r="J746" t="s">
        <v>1793</v>
      </c>
      <c r="Y746" s="36" t="s">
        <v>780</v>
      </c>
      <c r="Z746" s="36" t="s">
        <v>780</v>
      </c>
    </row>
    <row r="747" spans="6:26" x14ac:dyDescent="0.3">
      <c r="F747" t="s">
        <v>3305</v>
      </c>
      <c r="J747" t="s">
        <v>1463</v>
      </c>
      <c r="Y747" s="36" t="s">
        <v>781</v>
      </c>
      <c r="Z747" s="36" t="s">
        <v>781</v>
      </c>
    </row>
    <row r="748" spans="6:26" x14ac:dyDescent="0.3">
      <c r="F748" t="s">
        <v>3306</v>
      </c>
      <c r="J748" t="s">
        <v>1794</v>
      </c>
      <c r="Y748" s="36" t="s">
        <v>782</v>
      </c>
      <c r="Z748" s="36" t="s">
        <v>782</v>
      </c>
    </row>
    <row r="749" spans="6:26" x14ac:dyDescent="0.3">
      <c r="F749" t="s">
        <v>3307</v>
      </c>
      <c r="J749" t="s">
        <v>1464</v>
      </c>
      <c r="Y749" s="36" t="s">
        <v>783</v>
      </c>
      <c r="Z749" s="36" t="s">
        <v>783</v>
      </c>
    </row>
    <row r="750" spans="6:26" x14ac:dyDescent="0.3">
      <c r="F750" t="s">
        <v>3308</v>
      </c>
      <c r="J750" t="s">
        <v>1465</v>
      </c>
      <c r="Y750" s="36" t="s">
        <v>784</v>
      </c>
      <c r="Z750" s="36" t="s">
        <v>784</v>
      </c>
    </row>
    <row r="751" spans="6:26" x14ac:dyDescent="0.3">
      <c r="F751" t="s">
        <v>3309</v>
      </c>
      <c r="J751" t="s">
        <v>1795</v>
      </c>
      <c r="Y751" s="36" t="s">
        <v>785</v>
      </c>
      <c r="Z751" s="36" t="s">
        <v>785</v>
      </c>
    </row>
    <row r="752" spans="6:26" x14ac:dyDescent="0.3">
      <c r="F752" t="s">
        <v>3310</v>
      </c>
      <c r="J752" t="s">
        <v>1466</v>
      </c>
      <c r="Y752" s="36" t="s">
        <v>786</v>
      </c>
      <c r="Z752" s="36" t="s">
        <v>786</v>
      </c>
    </row>
    <row r="753" spans="6:26" x14ac:dyDescent="0.3">
      <c r="F753" t="s">
        <v>3311</v>
      </c>
      <c r="J753" t="s">
        <v>1796</v>
      </c>
      <c r="Y753" s="36" t="s">
        <v>787</v>
      </c>
      <c r="Z753" s="36" t="s">
        <v>787</v>
      </c>
    </row>
    <row r="754" spans="6:26" x14ac:dyDescent="0.3">
      <c r="F754" t="s">
        <v>3312</v>
      </c>
      <c r="J754" t="s">
        <v>1797</v>
      </c>
      <c r="Y754" s="36" t="s">
        <v>788</v>
      </c>
      <c r="Z754" s="36" t="s">
        <v>788</v>
      </c>
    </row>
    <row r="755" spans="6:26" x14ac:dyDescent="0.3">
      <c r="F755" t="s">
        <v>3313</v>
      </c>
      <c r="J755" t="s">
        <v>1798</v>
      </c>
      <c r="Y755" s="36" t="s">
        <v>789</v>
      </c>
      <c r="Z755" s="36" t="s">
        <v>789</v>
      </c>
    </row>
    <row r="756" spans="6:26" x14ac:dyDescent="0.3">
      <c r="F756" t="s">
        <v>3314</v>
      </c>
      <c r="J756" t="s">
        <v>1467</v>
      </c>
      <c r="Y756" s="36" t="s">
        <v>790</v>
      </c>
      <c r="Z756" s="36" t="s">
        <v>790</v>
      </c>
    </row>
    <row r="757" spans="6:26" x14ac:dyDescent="0.3">
      <c r="F757" t="s">
        <v>3315</v>
      </c>
      <c r="J757" t="s">
        <v>1468</v>
      </c>
      <c r="Y757" s="36" t="s">
        <v>791</v>
      </c>
      <c r="Z757" s="36" t="s">
        <v>791</v>
      </c>
    </row>
    <row r="758" spans="6:26" x14ac:dyDescent="0.3">
      <c r="F758" t="s">
        <v>3316</v>
      </c>
      <c r="J758" t="s">
        <v>1469</v>
      </c>
      <c r="Y758" s="36" t="s">
        <v>792</v>
      </c>
      <c r="Z758" s="36" t="s">
        <v>792</v>
      </c>
    </row>
    <row r="759" spans="6:26" x14ac:dyDescent="0.3">
      <c r="F759" t="s">
        <v>3317</v>
      </c>
      <c r="J759" t="s">
        <v>1799</v>
      </c>
      <c r="Y759" s="36" t="s">
        <v>793</v>
      </c>
      <c r="Z759" s="36" t="s">
        <v>793</v>
      </c>
    </row>
    <row r="760" spans="6:26" x14ac:dyDescent="0.3">
      <c r="F760" t="s">
        <v>3318</v>
      </c>
      <c r="J760" t="s">
        <v>1800</v>
      </c>
      <c r="Y760" s="36" t="s">
        <v>794</v>
      </c>
      <c r="Z760" s="36" t="s">
        <v>794</v>
      </c>
    </row>
    <row r="761" spans="6:26" x14ac:dyDescent="0.3">
      <c r="F761" t="s">
        <v>3319</v>
      </c>
      <c r="J761" t="s">
        <v>1470</v>
      </c>
      <c r="Y761" s="36" t="s">
        <v>795</v>
      </c>
      <c r="Z761" s="36" t="s">
        <v>795</v>
      </c>
    </row>
    <row r="762" spans="6:26" x14ac:dyDescent="0.3">
      <c r="F762" t="s">
        <v>3320</v>
      </c>
      <c r="J762" t="s">
        <v>1471</v>
      </c>
      <c r="Y762" s="36" t="s">
        <v>796</v>
      </c>
      <c r="Z762" s="36" t="s">
        <v>796</v>
      </c>
    </row>
    <row r="763" spans="6:26" x14ac:dyDescent="0.3">
      <c r="F763" t="s">
        <v>3321</v>
      </c>
      <c r="Y763" s="36" t="s">
        <v>797</v>
      </c>
      <c r="Z763" s="36" t="s">
        <v>797</v>
      </c>
    </row>
    <row r="764" spans="6:26" x14ac:dyDescent="0.3">
      <c r="F764" t="s">
        <v>3322</v>
      </c>
      <c r="Y764" s="36" t="s">
        <v>798</v>
      </c>
      <c r="Z764" s="36" t="s">
        <v>798</v>
      </c>
    </row>
    <row r="765" spans="6:26" x14ac:dyDescent="0.3">
      <c r="F765" t="s">
        <v>3323</v>
      </c>
      <c r="Y765" s="36" t="s">
        <v>799</v>
      </c>
      <c r="Z765" s="36" t="s">
        <v>799</v>
      </c>
    </row>
    <row r="766" spans="6:26" x14ac:dyDescent="0.3">
      <c r="F766" t="s">
        <v>3324</v>
      </c>
      <c r="Y766" s="36" t="s">
        <v>800</v>
      </c>
      <c r="Z766" s="36" t="s">
        <v>800</v>
      </c>
    </row>
    <row r="767" spans="6:26" x14ac:dyDescent="0.3">
      <c r="F767" t="s">
        <v>3325</v>
      </c>
      <c r="Y767" s="36" t="s">
        <v>801</v>
      </c>
      <c r="Z767" s="36" t="s">
        <v>801</v>
      </c>
    </row>
    <row r="768" spans="6:26" x14ac:dyDescent="0.3">
      <c r="F768" t="s">
        <v>3326</v>
      </c>
      <c r="Y768" s="36" t="s">
        <v>802</v>
      </c>
      <c r="Z768" s="36" t="s">
        <v>802</v>
      </c>
    </row>
    <row r="769" spans="6:26" x14ac:dyDescent="0.3">
      <c r="F769" t="s">
        <v>3327</v>
      </c>
      <c r="Y769" s="36" t="s">
        <v>803</v>
      </c>
      <c r="Z769" s="36" t="s">
        <v>803</v>
      </c>
    </row>
    <row r="770" spans="6:26" x14ac:dyDescent="0.3">
      <c r="F770" t="s">
        <v>3328</v>
      </c>
      <c r="Y770" s="36" t="s">
        <v>804</v>
      </c>
      <c r="Z770" s="36" t="s">
        <v>804</v>
      </c>
    </row>
    <row r="771" spans="6:26" x14ac:dyDescent="0.3">
      <c r="F771" t="s">
        <v>3329</v>
      </c>
      <c r="Y771" s="36" t="s">
        <v>805</v>
      </c>
      <c r="Z771" s="36" t="s">
        <v>805</v>
      </c>
    </row>
    <row r="772" spans="6:26" x14ac:dyDescent="0.3">
      <c r="F772" t="s">
        <v>3330</v>
      </c>
      <c r="Y772" s="36" t="s">
        <v>806</v>
      </c>
      <c r="Z772" s="36" t="s">
        <v>806</v>
      </c>
    </row>
    <row r="773" spans="6:26" x14ac:dyDescent="0.3">
      <c r="F773" t="s">
        <v>3331</v>
      </c>
      <c r="Y773" s="36" t="s">
        <v>807</v>
      </c>
      <c r="Z773" s="36" t="s">
        <v>807</v>
      </c>
    </row>
    <row r="774" spans="6:26" x14ac:dyDescent="0.3">
      <c r="F774" t="s">
        <v>3332</v>
      </c>
      <c r="Y774" s="36" t="s">
        <v>808</v>
      </c>
      <c r="Z774" s="36" t="s">
        <v>808</v>
      </c>
    </row>
    <row r="775" spans="6:26" x14ac:dyDescent="0.3">
      <c r="F775" t="s">
        <v>3333</v>
      </c>
      <c r="Y775" s="36" t="s">
        <v>809</v>
      </c>
      <c r="Z775" s="36" t="s">
        <v>809</v>
      </c>
    </row>
    <row r="776" spans="6:26" x14ac:dyDescent="0.3">
      <c r="F776" t="s">
        <v>3334</v>
      </c>
      <c r="Y776" s="36" t="s">
        <v>810</v>
      </c>
      <c r="Z776" s="36" t="s">
        <v>810</v>
      </c>
    </row>
    <row r="777" spans="6:26" x14ac:dyDescent="0.3">
      <c r="F777" t="s">
        <v>3335</v>
      </c>
      <c r="Y777" s="36" t="s">
        <v>811</v>
      </c>
      <c r="Z777" s="36" t="s">
        <v>811</v>
      </c>
    </row>
    <row r="778" spans="6:26" x14ac:dyDescent="0.3">
      <c r="F778" t="s">
        <v>3336</v>
      </c>
      <c r="Y778" s="36" t="s">
        <v>812</v>
      </c>
      <c r="Z778" s="36" t="s">
        <v>812</v>
      </c>
    </row>
    <row r="779" spans="6:26" x14ac:dyDescent="0.3">
      <c r="F779" t="s">
        <v>3337</v>
      </c>
      <c r="Y779" s="36" t="s">
        <v>813</v>
      </c>
      <c r="Z779" s="36" t="s">
        <v>813</v>
      </c>
    </row>
    <row r="780" spans="6:26" x14ac:dyDescent="0.3">
      <c r="F780" t="s">
        <v>3338</v>
      </c>
      <c r="Y780" s="36" t="s">
        <v>814</v>
      </c>
      <c r="Z780" s="36" t="s">
        <v>814</v>
      </c>
    </row>
    <row r="781" spans="6:26" x14ac:dyDescent="0.3">
      <c r="F781" t="s">
        <v>3339</v>
      </c>
      <c r="Y781" s="36" t="s">
        <v>815</v>
      </c>
      <c r="Z781" s="36" t="s">
        <v>815</v>
      </c>
    </row>
    <row r="782" spans="6:26" x14ac:dyDescent="0.3">
      <c r="F782" t="s">
        <v>3340</v>
      </c>
      <c r="Y782" s="36" t="s">
        <v>816</v>
      </c>
      <c r="Z782" s="36" t="s">
        <v>816</v>
      </c>
    </row>
    <row r="783" spans="6:26" x14ac:dyDescent="0.3">
      <c r="F783" t="s">
        <v>3341</v>
      </c>
      <c r="Y783" s="36" t="s">
        <v>817</v>
      </c>
      <c r="Z783" s="36" t="s">
        <v>817</v>
      </c>
    </row>
    <row r="784" spans="6:26" x14ac:dyDescent="0.3">
      <c r="F784" t="s">
        <v>3342</v>
      </c>
      <c r="Y784" s="36" t="s">
        <v>818</v>
      </c>
      <c r="Z784" s="36" t="s">
        <v>818</v>
      </c>
    </row>
    <row r="785" spans="6:26" x14ac:dyDescent="0.3">
      <c r="F785" t="s">
        <v>3343</v>
      </c>
      <c r="Y785" s="36" t="s">
        <v>819</v>
      </c>
      <c r="Z785" s="36" t="s">
        <v>819</v>
      </c>
    </row>
    <row r="786" spans="6:26" x14ac:dyDescent="0.3">
      <c r="F786" t="s">
        <v>3344</v>
      </c>
      <c r="Y786" s="36" t="s">
        <v>820</v>
      </c>
      <c r="Z786" s="36" t="s">
        <v>820</v>
      </c>
    </row>
    <row r="787" spans="6:26" x14ac:dyDescent="0.3">
      <c r="F787" t="s">
        <v>3345</v>
      </c>
      <c r="Y787" s="36" t="s">
        <v>821</v>
      </c>
      <c r="Z787" s="36" t="s">
        <v>821</v>
      </c>
    </row>
    <row r="788" spans="6:26" x14ac:dyDescent="0.3">
      <c r="F788" t="s">
        <v>3346</v>
      </c>
      <c r="Y788" s="36" t="s">
        <v>822</v>
      </c>
      <c r="Z788" s="36" t="s">
        <v>822</v>
      </c>
    </row>
    <row r="789" spans="6:26" x14ac:dyDescent="0.3">
      <c r="F789" t="s">
        <v>3347</v>
      </c>
      <c r="Y789" s="36" t="s">
        <v>823</v>
      </c>
      <c r="Z789" s="36" t="s">
        <v>823</v>
      </c>
    </row>
    <row r="790" spans="6:26" x14ac:dyDescent="0.3">
      <c r="F790" t="s">
        <v>3348</v>
      </c>
      <c r="Y790" s="36" t="s">
        <v>824</v>
      </c>
      <c r="Z790" s="36" t="s">
        <v>824</v>
      </c>
    </row>
    <row r="791" spans="6:26" x14ac:dyDescent="0.3">
      <c r="F791" t="s">
        <v>3349</v>
      </c>
      <c r="Y791" s="36" t="s">
        <v>825</v>
      </c>
      <c r="Z791" s="36" t="s">
        <v>825</v>
      </c>
    </row>
    <row r="792" spans="6:26" x14ac:dyDescent="0.3">
      <c r="F792" t="s">
        <v>3350</v>
      </c>
      <c r="Y792" s="36" t="s">
        <v>826</v>
      </c>
      <c r="Z792" s="36" t="s">
        <v>826</v>
      </c>
    </row>
    <row r="793" spans="6:26" x14ac:dyDescent="0.3">
      <c r="F793" t="s">
        <v>3351</v>
      </c>
      <c r="Y793" s="36" t="s">
        <v>827</v>
      </c>
      <c r="Z793" s="36" t="s">
        <v>827</v>
      </c>
    </row>
    <row r="794" spans="6:26" x14ac:dyDescent="0.3">
      <c r="F794" t="s">
        <v>3352</v>
      </c>
      <c r="Y794" s="36" t="s">
        <v>828</v>
      </c>
      <c r="Z794" s="36" t="s">
        <v>828</v>
      </c>
    </row>
    <row r="795" spans="6:26" x14ac:dyDescent="0.3">
      <c r="F795" t="s">
        <v>3353</v>
      </c>
      <c r="Y795" s="36" t="s">
        <v>829</v>
      </c>
      <c r="Z795" s="36" t="s">
        <v>829</v>
      </c>
    </row>
    <row r="796" spans="6:26" x14ac:dyDescent="0.3">
      <c r="F796" t="s">
        <v>3354</v>
      </c>
      <c r="Y796" s="36" t="s">
        <v>830</v>
      </c>
      <c r="Z796" s="36" t="s">
        <v>830</v>
      </c>
    </row>
    <row r="797" spans="6:26" x14ac:dyDescent="0.3">
      <c r="F797" t="s">
        <v>3355</v>
      </c>
      <c r="Y797" s="36" t="s">
        <v>831</v>
      </c>
      <c r="Z797" s="36" t="s">
        <v>831</v>
      </c>
    </row>
    <row r="798" spans="6:26" x14ac:dyDescent="0.3">
      <c r="F798" t="s">
        <v>3356</v>
      </c>
      <c r="Y798" s="36" t="s">
        <v>832</v>
      </c>
      <c r="Z798" s="36" t="s">
        <v>832</v>
      </c>
    </row>
    <row r="799" spans="6:26" x14ac:dyDescent="0.3">
      <c r="F799" t="s">
        <v>3357</v>
      </c>
      <c r="Y799" s="36" t="s">
        <v>833</v>
      </c>
      <c r="Z799" s="36" t="s">
        <v>833</v>
      </c>
    </row>
    <row r="800" spans="6:26" x14ac:dyDescent="0.3">
      <c r="F800" t="s">
        <v>3358</v>
      </c>
      <c r="Y800" s="36" t="s">
        <v>834</v>
      </c>
      <c r="Z800" s="36" t="s">
        <v>834</v>
      </c>
    </row>
    <row r="801" spans="6:26" x14ac:dyDescent="0.3">
      <c r="F801" t="s">
        <v>3359</v>
      </c>
      <c r="Y801" s="36" t="s">
        <v>835</v>
      </c>
      <c r="Z801" s="36" t="s">
        <v>835</v>
      </c>
    </row>
    <row r="802" spans="6:26" x14ac:dyDescent="0.3">
      <c r="F802" t="s">
        <v>3360</v>
      </c>
      <c r="Y802" s="36" t="s">
        <v>836</v>
      </c>
      <c r="Z802" s="36" t="s">
        <v>836</v>
      </c>
    </row>
    <row r="803" spans="6:26" x14ac:dyDescent="0.3">
      <c r="F803" t="s">
        <v>3361</v>
      </c>
      <c r="Y803" s="36" t="s">
        <v>837</v>
      </c>
      <c r="Z803" s="36" t="s">
        <v>837</v>
      </c>
    </row>
    <row r="804" spans="6:26" x14ac:dyDescent="0.3">
      <c r="F804" t="s">
        <v>3362</v>
      </c>
      <c r="Y804" s="36" t="s">
        <v>838</v>
      </c>
      <c r="Z804" s="36" t="s">
        <v>838</v>
      </c>
    </row>
    <row r="805" spans="6:26" x14ac:dyDescent="0.3">
      <c r="F805" t="s">
        <v>3363</v>
      </c>
      <c r="Y805" s="36" t="s">
        <v>839</v>
      </c>
      <c r="Z805" s="36" t="s">
        <v>839</v>
      </c>
    </row>
    <row r="806" spans="6:26" x14ac:dyDescent="0.3">
      <c r="F806" t="s">
        <v>3364</v>
      </c>
      <c r="Y806" s="36" t="s">
        <v>840</v>
      </c>
      <c r="Z806" s="36" t="s">
        <v>840</v>
      </c>
    </row>
    <row r="807" spans="6:26" x14ac:dyDescent="0.3">
      <c r="F807" t="s">
        <v>3365</v>
      </c>
      <c r="Y807" s="36" t="s">
        <v>841</v>
      </c>
      <c r="Z807" s="36" t="s">
        <v>841</v>
      </c>
    </row>
    <row r="808" spans="6:26" x14ac:dyDescent="0.3">
      <c r="F808" t="s">
        <v>3366</v>
      </c>
      <c r="Y808" s="36" t="s">
        <v>842</v>
      </c>
      <c r="Z808" s="36" t="s">
        <v>842</v>
      </c>
    </row>
    <row r="809" spans="6:26" x14ac:dyDescent="0.3">
      <c r="F809" t="s">
        <v>3367</v>
      </c>
      <c r="Y809" s="36" t="s">
        <v>843</v>
      </c>
      <c r="Z809" s="36" t="s">
        <v>843</v>
      </c>
    </row>
    <row r="810" spans="6:26" x14ac:dyDescent="0.3">
      <c r="F810" t="s">
        <v>3368</v>
      </c>
      <c r="Y810" s="36" t="s">
        <v>844</v>
      </c>
      <c r="Z810" s="36" t="s">
        <v>844</v>
      </c>
    </row>
    <row r="811" spans="6:26" x14ac:dyDescent="0.3">
      <c r="F811" t="s">
        <v>3369</v>
      </c>
      <c r="Y811" s="36" t="s">
        <v>845</v>
      </c>
      <c r="Z811" s="36" t="s">
        <v>845</v>
      </c>
    </row>
    <row r="812" spans="6:26" x14ac:dyDescent="0.3">
      <c r="F812" t="s">
        <v>3370</v>
      </c>
      <c r="Y812" s="36" t="s">
        <v>846</v>
      </c>
      <c r="Z812" s="36" t="s">
        <v>846</v>
      </c>
    </row>
    <row r="813" spans="6:26" x14ac:dyDescent="0.3">
      <c r="F813" t="s">
        <v>3371</v>
      </c>
      <c r="Y813" s="36" t="s">
        <v>847</v>
      </c>
      <c r="Z813" s="36" t="s">
        <v>847</v>
      </c>
    </row>
    <row r="814" spans="6:26" x14ac:dyDescent="0.3">
      <c r="F814" t="s">
        <v>3372</v>
      </c>
      <c r="Y814" s="36" t="s">
        <v>848</v>
      </c>
      <c r="Z814" s="36" t="s">
        <v>848</v>
      </c>
    </row>
    <row r="815" spans="6:26" x14ac:dyDescent="0.3">
      <c r="F815" t="s">
        <v>3373</v>
      </c>
      <c r="Y815" s="36" t="s">
        <v>849</v>
      </c>
      <c r="Z815" s="36" t="s">
        <v>849</v>
      </c>
    </row>
    <row r="816" spans="6:26" x14ac:dyDescent="0.3">
      <c r="F816" t="s">
        <v>3374</v>
      </c>
      <c r="Y816" s="36" t="s">
        <v>850</v>
      </c>
      <c r="Z816" s="36" t="s">
        <v>850</v>
      </c>
    </row>
    <row r="817" spans="6:26" x14ac:dyDescent="0.3">
      <c r="F817" t="s">
        <v>3375</v>
      </c>
      <c r="Y817" s="36" t="s">
        <v>851</v>
      </c>
      <c r="Z817" s="36" t="s">
        <v>851</v>
      </c>
    </row>
    <row r="818" spans="6:26" x14ac:dyDescent="0.3">
      <c r="F818" t="s">
        <v>3376</v>
      </c>
      <c r="Y818" s="36" t="s">
        <v>852</v>
      </c>
      <c r="Z818" s="36" t="s">
        <v>852</v>
      </c>
    </row>
    <row r="819" spans="6:26" x14ac:dyDescent="0.3">
      <c r="F819" t="s">
        <v>3377</v>
      </c>
      <c r="Y819" s="36" t="s">
        <v>853</v>
      </c>
      <c r="Z819" s="36" t="s">
        <v>853</v>
      </c>
    </row>
    <row r="820" spans="6:26" x14ac:dyDescent="0.3">
      <c r="F820" t="s">
        <v>3378</v>
      </c>
      <c r="Y820" s="36" t="s">
        <v>854</v>
      </c>
      <c r="Z820" s="36" t="s">
        <v>854</v>
      </c>
    </row>
    <row r="821" spans="6:26" x14ac:dyDescent="0.3">
      <c r="F821" t="s">
        <v>3379</v>
      </c>
      <c r="Y821" s="36" t="s">
        <v>855</v>
      </c>
      <c r="Z821" s="36" t="s">
        <v>855</v>
      </c>
    </row>
    <row r="822" spans="6:26" x14ac:dyDescent="0.3">
      <c r="F822" t="s">
        <v>3380</v>
      </c>
      <c r="Y822" s="36" t="s">
        <v>856</v>
      </c>
      <c r="Z822" s="36" t="s">
        <v>856</v>
      </c>
    </row>
    <row r="823" spans="6:26" x14ac:dyDescent="0.3">
      <c r="F823" t="s">
        <v>3381</v>
      </c>
      <c r="Y823" s="36" t="s">
        <v>857</v>
      </c>
      <c r="Z823" s="36" t="s">
        <v>857</v>
      </c>
    </row>
    <row r="824" spans="6:26" x14ac:dyDescent="0.3">
      <c r="F824" t="s">
        <v>3382</v>
      </c>
      <c r="Y824" s="36" t="s">
        <v>858</v>
      </c>
      <c r="Z824" s="36" t="s">
        <v>858</v>
      </c>
    </row>
    <row r="825" spans="6:26" x14ac:dyDescent="0.3">
      <c r="F825" t="s">
        <v>3383</v>
      </c>
      <c r="Y825" s="36" t="s">
        <v>859</v>
      </c>
      <c r="Z825" s="36" t="s">
        <v>859</v>
      </c>
    </row>
    <row r="826" spans="6:26" x14ac:dyDescent="0.3">
      <c r="F826" t="s">
        <v>3384</v>
      </c>
      <c r="Y826" s="36" t="s">
        <v>860</v>
      </c>
      <c r="Z826" s="36" t="s">
        <v>860</v>
      </c>
    </row>
    <row r="827" spans="6:26" x14ac:dyDescent="0.3">
      <c r="F827" t="s">
        <v>3385</v>
      </c>
      <c r="Y827" s="36" t="s">
        <v>861</v>
      </c>
      <c r="Z827" s="36" t="s">
        <v>861</v>
      </c>
    </row>
    <row r="828" spans="6:26" x14ac:dyDescent="0.3">
      <c r="F828" t="s">
        <v>3386</v>
      </c>
      <c r="Y828" s="36" t="s">
        <v>862</v>
      </c>
      <c r="Z828" s="36" t="s">
        <v>862</v>
      </c>
    </row>
    <row r="829" spans="6:26" x14ac:dyDescent="0.3">
      <c r="F829" t="s">
        <v>3387</v>
      </c>
      <c r="Y829" s="36" t="s">
        <v>863</v>
      </c>
      <c r="Z829" s="36" t="s">
        <v>863</v>
      </c>
    </row>
    <row r="830" spans="6:26" x14ac:dyDescent="0.3">
      <c r="F830" t="s">
        <v>3388</v>
      </c>
      <c r="Y830" s="36" t="s">
        <v>864</v>
      </c>
      <c r="Z830" s="36" t="s">
        <v>864</v>
      </c>
    </row>
    <row r="831" spans="6:26" x14ac:dyDescent="0.3">
      <c r="F831" t="s">
        <v>3389</v>
      </c>
      <c r="Y831" s="36" t="s">
        <v>865</v>
      </c>
      <c r="Z831" s="36" t="s">
        <v>865</v>
      </c>
    </row>
    <row r="832" spans="6:26" x14ac:dyDescent="0.3">
      <c r="F832" t="s">
        <v>3390</v>
      </c>
      <c r="Y832" s="36" t="s">
        <v>866</v>
      </c>
      <c r="Z832" s="36" t="s">
        <v>866</v>
      </c>
    </row>
    <row r="833" spans="6:26" x14ac:dyDescent="0.3">
      <c r="F833" t="s">
        <v>3391</v>
      </c>
      <c r="Y833" s="36" t="s">
        <v>867</v>
      </c>
      <c r="Z833" s="36" t="s">
        <v>867</v>
      </c>
    </row>
    <row r="834" spans="6:26" x14ac:dyDescent="0.3">
      <c r="F834" t="s">
        <v>3392</v>
      </c>
      <c r="Y834" s="36" t="s">
        <v>868</v>
      </c>
      <c r="Z834" s="36" t="s">
        <v>868</v>
      </c>
    </row>
    <row r="835" spans="6:26" x14ac:dyDescent="0.3">
      <c r="F835" t="s">
        <v>3393</v>
      </c>
      <c r="Y835" s="36" t="s">
        <v>869</v>
      </c>
      <c r="Z835" s="36" t="s">
        <v>869</v>
      </c>
    </row>
    <row r="836" spans="6:26" x14ac:dyDescent="0.3">
      <c r="F836" t="s">
        <v>3394</v>
      </c>
      <c r="Y836" s="36" t="s">
        <v>870</v>
      </c>
      <c r="Z836" s="36" t="s">
        <v>870</v>
      </c>
    </row>
    <row r="837" spans="6:26" x14ac:dyDescent="0.3">
      <c r="F837" t="s">
        <v>3395</v>
      </c>
      <c r="Y837" s="36" t="s">
        <v>871</v>
      </c>
      <c r="Z837" s="36" t="s">
        <v>871</v>
      </c>
    </row>
    <row r="838" spans="6:26" x14ac:dyDescent="0.3">
      <c r="F838" t="s">
        <v>3396</v>
      </c>
      <c r="Y838" s="36" t="s">
        <v>872</v>
      </c>
      <c r="Z838" s="36" t="s">
        <v>872</v>
      </c>
    </row>
    <row r="839" spans="6:26" x14ac:dyDescent="0.3">
      <c r="F839" t="s">
        <v>3397</v>
      </c>
      <c r="Y839" s="36" t="s">
        <v>873</v>
      </c>
      <c r="Z839" s="36" t="s">
        <v>873</v>
      </c>
    </row>
    <row r="840" spans="6:26" x14ac:dyDescent="0.3">
      <c r="F840" t="s">
        <v>3398</v>
      </c>
      <c r="Y840" s="36" t="s">
        <v>874</v>
      </c>
      <c r="Z840" s="36" t="s">
        <v>874</v>
      </c>
    </row>
    <row r="841" spans="6:26" x14ac:dyDescent="0.3">
      <c r="F841" t="s">
        <v>3399</v>
      </c>
      <c r="Y841" s="36" t="s">
        <v>875</v>
      </c>
      <c r="Z841" s="36" t="s">
        <v>875</v>
      </c>
    </row>
    <row r="842" spans="6:26" x14ac:dyDescent="0.3">
      <c r="F842" t="s">
        <v>3400</v>
      </c>
      <c r="Y842" s="36" t="s">
        <v>876</v>
      </c>
      <c r="Z842" s="36" t="s">
        <v>876</v>
      </c>
    </row>
    <row r="843" spans="6:26" x14ac:dyDescent="0.3">
      <c r="F843" t="s">
        <v>3401</v>
      </c>
      <c r="Y843" s="36" t="s">
        <v>877</v>
      </c>
      <c r="Z843" s="36" t="s">
        <v>877</v>
      </c>
    </row>
    <row r="844" spans="6:26" x14ac:dyDescent="0.3">
      <c r="F844" t="s">
        <v>3402</v>
      </c>
      <c r="Y844" s="36" t="s">
        <v>878</v>
      </c>
      <c r="Z844" s="36" t="s">
        <v>878</v>
      </c>
    </row>
    <row r="845" spans="6:26" x14ac:dyDescent="0.3">
      <c r="F845" t="s">
        <v>3403</v>
      </c>
      <c r="Y845" s="36" t="s">
        <v>879</v>
      </c>
      <c r="Z845" s="36" t="s">
        <v>879</v>
      </c>
    </row>
    <row r="846" spans="6:26" x14ac:dyDescent="0.3">
      <c r="F846" t="s">
        <v>3404</v>
      </c>
      <c r="Y846" s="36" t="s">
        <v>880</v>
      </c>
      <c r="Z846" s="36" t="s">
        <v>880</v>
      </c>
    </row>
    <row r="847" spans="6:26" x14ac:dyDescent="0.3">
      <c r="F847" t="s">
        <v>3405</v>
      </c>
      <c r="Y847" s="36" t="s">
        <v>881</v>
      </c>
      <c r="Z847" s="36" t="s">
        <v>881</v>
      </c>
    </row>
    <row r="848" spans="6:26" x14ac:dyDescent="0.3">
      <c r="F848" t="s">
        <v>3406</v>
      </c>
      <c r="Y848" s="36" t="s">
        <v>882</v>
      </c>
      <c r="Z848" s="36" t="s">
        <v>882</v>
      </c>
    </row>
    <row r="849" spans="6:26" x14ac:dyDescent="0.3">
      <c r="F849" t="s">
        <v>3407</v>
      </c>
      <c r="Y849" s="36" t="s">
        <v>883</v>
      </c>
      <c r="Z849" s="36" t="s">
        <v>883</v>
      </c>
    </row>
    <row r="850" spans="6:26" x14ac:dyDescent="0.3">
      <c r="F850" t="s">
        <v>3408</v>
      </c>
      <c r="Y850" s="36" t="s">
        <v>884</v>
      </c>
      <c r="Z850" s="36" t="s">
        <v>884</v>
      </c>
    </row>
    <row r="851" spans="6:26" x14ac:dyDescent="0.3">
      <c r="F851" t="s">
        <v>3409</v>
      </c>
      <c r="Y851" s="36" t="s">
        <v>885</v>
      </c>
      <c r="Z851" s="36" t="s">
        <v>885</v>
      </c>
    </row>
    <row r="852" spans="6:26" x14ac:dyDescent="0.3">
      <c r="F852" t="s">
        <v>3410</v>
      </c>
      <c r="Y852" s="36" t="s">
        <v>886</v>
      </c>
      <c r="Z852" s="36" t="s">
        <v>886</v>
      </c>
    </row>
    <row r="853" spans="6:26" x14ac:dyDescent="0.3">
      <c r="F853" t="s">
        <v>3411</v>
      </c>
      <c r="Y853" s="36" t="s">
        <v>887</v>
      </c>
      <c r="Z853" s="36" t="s">
        <v>887</v>
      </c>
    </row>
    <row r="854" spans="6:26" x14ac:dyDescent="0.3">
      <c r="F854" t="s">
        <v>3412</v>
      </c>
      <c r="Y854" s="36" t="s">
        <v>888</v>
      </c>
      <c r="Z854" s="36" t="s">
        <v>888</v>
      </c>
    </row>
    <row r="855" spans="6:26" x14ac:dyDescent="0.3">
      <c r="F855" t="s">
        <v>3413</v>
      </c>
      <c r="Y855" s="36" t="s">
        <v>889</v>
      </c>
      <c r="Z855" s="36" t="s">
        <v>889</v>
      </c>
    </row>
    <row r="856" spans="6:26" x14ac:dyDescent="0.3">
      <c r="F856" t="s">
        <v>3414</v>
      </c>
      <c r="Y856" s="36" t="s">
        <v>890</v>
      </c>
      <c r="Z856" s="36" t="s">
        <v>890</v>
      </c>
    </row>
    <row r="857" spans="6:26" x14ac:dyDescent="0.3">
      <c r="F857" t="s">
        <v>3415</v>
      </c>
      <c r="Y857" s="36" t="s">
        <v>891</v>
      </c>
      <c r="Z857" s="36" t="s">
        <v>891</v>
      </c>
    </row>
    <row r="858" spans="6:26" x14ac:dyDescent="0.3">
      <c r="F858" t="s">
        <v>3416</v>
      </c>
      <c r="Y858" s="36" t="s">
        <v>892</v>
      </c>
      <c r="Z858" s="36" t="s">
        <v>892</v>
      </c>
    </row>
    <row r="859" spans="6:26" x14ac:dyDescent="0.3">
      <c r="F859" t="s">
        <v>3417</v>
      </c>
      <c r="Y859" s="36" t="s">
        <v>893</v>
      </c>
      <c r="Z859" s="36" t="s">
        <v>893</v>
      </c>
    </row>
    <row r="860" spans="6:26" x14ac:dyDescent="0.3">
      <c r="F860" t="s">
        <v>3418</v>
      </c>
      <c r="Y860" s="36" t="s">
        <v>894</v>
      </c>
      <c r="Z860" s="36" t="s">
        <v>894</v>
      </c>
    </row>
    <row r="861" spans="6:26" x14ac:dyDescent="0.3">
      <c r="F861" t="s">
        <v>3419</v>
      </c>
      <c r="Y861" s="36" t="s">
        <v>895</v>
      </c>
      <c r="Z861" s="36" t="s">
        <v>895</v>
      </c>
    </row>
    <row r="862" spans="6:26" x14ac:dyDescent="0.3">
      <c r="F862" t="s">
        <v>3420</v>
      </c>
      <c r="Y862" s="36" t="s">
        <v>896</v>
      </c>
      <c r="Z862" s="36" t="s">
        <v>896</v>
      </c>
    </row>
    <row r="863" spans="6:26" x14ac:dyDescent="0.3">
      <c r="F863" t="s">
        <v>3421</v>
      </c>
      <c r="Y863" s="36" t="s">
        <v>897</v>
      </c>
      <c r="Z863" s="36" t="s">
        <v>897</v>
      </c>
    </row>
    <row r="864" spans="6:26" x14ac:dyDescent="0.3">
      <c r="F864" t="s">
        <v>3422</v>
      </c>
      <c r="Y864" s="36" t="s">
        <v>898</v>
      </c>
      <c r="Z864" s="36" t="s">
        <v>898</v>
      </c>
    </row>
    <row r="865" spans="6:26" x14ac:dyDescent="0.3">
      <c r="F865" t="s">
        <v>3423</v>
      </c>
      <c r="Y865" s="36" t="s">
        <v>899</v>
      </c>
      <c r="Z865" s="36" t="s">
        <v>899</v>
      </c>
    </row>
    <row r="866" spans="6:26" x14ac:dyDescent="0.3">
      <c r="F866" t="s">
        <v>3424</v>
      </c>
      <c r="Y866" s="36" t="s">
        <v>900</v>
      </c>
      <c r="Z866" s="36" t="s">
        <v>900</v>
      </c>
    </row>
    <row r="867" spans="6:26" x14ac:dyDescent="0.3">
      <c r="F867" t="s">
        <v>3425</v>
      </c>
      <c r="Y867" s="36" t="s">
        <v>901</v>
      </c>
      <c r="Z867" s="36" t="s">
        <v>901</v>
      </c>
    </row>
    <row r="868" spans="6:26" x14ac:dyDescent="0.3">
      <c r="F868" t="s">
        <v>3426</v>
      </c>
      <c r="Y868" s="36" t="s">
        <v>902</v>
      </c>
      <c r="Z868" s="36" t="s">
        <v>902</v>
      </c>
    </row>
    <row r="869" spans="6:26" x14ac:dyDescent="0.3">
      <c r="F869" t="s">
        <v>3427</v>
      </c>
      <c r="Y869" s="36" t="s">
        <v>903</v>
      </c>
      <c r="Z869" s="36" t="s">
        <v>903</v>
      </c>
    </row>
    <row r="870" spans="6:26" x14ac:dyDescent="0.3">
      <c r="F870" t="s">
        <v>3428</v>
      </c>
      <c r="Y870" s="36" t="s">
        <v>904</v>
      </c>
      <c r="Z870" s="36" t="s">
        <v>904</v>
      </c>
    </row>
    <row r="871" spans="6:26" x14ac:dyDescent="0.3">
      <c r="F871" t="s">
        <v>3429</v>
      </c>
      <c r="Y871" s="36" t="s">
        <v>905</v>
      </c>
      <c r="Z871" s="36" t="s">
        <v>905</v>
      </c>
    </row>
    <row r="872" spans="6:26" x14ac:dyDescent="0.3">
      <c r="F872" t="s">
        <v>3430</v>
      </c>
      <c r="Y872" s="36" t="s">
        <v>906</v>
      </c>
      <c r="Z872" s="36" t="s">
        <v>906</v>
      </c>
    </row>
    <row r="873" spans="6:26" x14ac:dyDescent="0.3">
      <c r="F873" t="s">
        <v>3431</v>
      </c>
      <c r="Y873" s="36" t="s">
        <v>907</v>
      </c>
      <c r="Z873" s="36" t="s">
        <v>907</v>
      </c>
    </row>
    <row r="874" spans="6:26" x14ac:dyDescent="0.3">
      <c r="F874" t="s">
        <v>3432</v>
      </c>
      <c r="Y874" s="36" t="s">
        <v>908</v>
      </c>
      <c r="Z874" s="36" t="s">
        <v>908</v>
      </c>
    </row>
    <row r="875" spans="6:26" x14ac:dyDescent="0.3">
      <c r="F875" t="s">
        <v>3433</v>
      </c>
      <c r="Y875" s="36" t="s">
        <v>909</v>
      </c>
      <c r="Z875" s="36" t="s">
        <v>909</v>
      </c>
    </row>
    <row r="876" spans="6:26" x14ac:dyDescent="0.3">
      <c r="F876" t="s">
        <v>3434</v>
      </c>
      <c r="Y876" s="36" t="s">
        <v>910</v>
      </c>
      <c r="Z876" s="36" t="s">
        <v>910</v>
      </c>
    </row>
    <row r="877" spans="6:26" x14ac:dyDescent="0.3">
      <c r="F877" t="s">
        <v>3435</v>
      </c>
      <c r="Y877" s="36" t="s">
        <v>911</v>
      </c>
      <c r="Z877" s="36" t="s">
        <v>911</v>
      </c>
    </row>
    <row r="878" spans="6:26" x14ac:dyDescent="0.3">
      <c r="F878" t="s">
        <v>3436</v>
      </c>
      <c r="Y878" s="36" t="s">
        <v>912</v>
      </c>
      <c r="Z878" s="36" t="s">
        <v>912</v>
      </c>
    </row>
    <row r="879" spans="6:26" x14ac:dyDescent="0.3">
      <c r="F879" t="s">
        <v>3437</v>
      </c>
      <c r="Y879" s="36" t="s">
        <v>913</v>
      </c>
      <c r="Z879" s="36" t="s">
        <v>913</v>
      </c>
    </row>
    <row r="880" spans="6:26" x14ac:dyDescent="0.3">
      <c r="F880" t="s">
        <v>3438</v>
      </c>
      <c r="Y880" s="36" t="s">
        <v>914</v>
      </c>
      <c r="Z880" s="36" t="s">
        <v>914</v>
      </c>
    </row>
    <row r="881" spans="6:26" x14ac:dyDescent="0.3">
      <c r="F881" t="s">
        <v>3439</v>
      </c>
      <c r="Y881" s="36" t="s">
        <v>915</v>
      </c>
      <c r="Z881" s="36" t="s">
        <v>915</v>
      </c>
    </row>
    <row r="882" spans="6:26" x14ac:dyDescent="0.3">
      <c r="F882" t="s">
        <v>3440</v>
      </c>
      <c r="Y882" s="36" t="s">
        <v>916</v>
      </c>
      <c r="Z882" s="36" t="s">
        <v>916</v>
      </c>
    </row>
    <row r="883" spans="6:26" x14ac:dyDescent="0.3">
      <c r="F883" t="s">
        <v>3441</v>
      </c>
      <c r="Y883" s="36" t="s">
        <v>917</v>
      </c>
      <c r="Z883" s="36" t="s">
        <v>917</v>
      </c>
    </row>
    <row r="884" spans="6:26" x14ac:dyDescent="0.3">
      <c r="F884" t="s">
        <v>3442</v>
      </c>
      <c r="Y884" s="36" t="s">
        <v>918</v>
      </c>
      <c r="Z884" s="36" t="s">
        <v>918</v>
      </c>
    </row>
    <row r="885" spans="6:26" x14ac:dyDescent="0.3">
      <c r="F885" t="s">
        <v>3443</v>
      </c>
      <c r="Y885" s="36" t="s">
        <v>919</v>
      </c>
      <c r="Z885" s="36" t="s">
        <v>919</v>
      </c>
    </row>
    <row r="886" spans="6:26" x14ac:dyDescent="0.3">
      <c r="F886" t="s">
        <v>3444</v>
      </c>
      <c r="Y886" s="36" t="s">
        <v>920</v>
      </c>
      <c r="Z886" s="36" t="s">
        <v>920</v>
      </c>
    </row>
    <row r="887" spans="6:26" x14ac:dyDescent="0.3">
      <c r="F887" t="s">
        <v>3445</v>
      </c>
      <c r="Y887" s="36" t="s">
        <v>921</v>
      </c>
      <c r="Z887" s="36" t="s">
        <v>921</v>
      </c>
    </row>
    <row r="888" spans="6:26" x14ac:dyDescent="0.3">
      <c r="F888" t="s">
        <v>3446</v>
      </c>
      <c r="Y888" s="36" t="s">
        <v>922</v>
      </c>
      <c r="Z888" s="36" t="s">
        <v>922</v>
      </c>
    </row>
    <row r="889" spans="6:26" x14ac:dyDescent="0.3">
      <c r="F889" t="s">
        <v>3447</v>
      </c>
      <c r="Y889" s="36" t="s">
        <v>923</v>
      </c>
      <c r="Z889" s="36" t="s">
        <v>923</v>
      </c>
    </row>
    <row r="890" spans="6:26" x14ac:dyDescent="0.3">
      <c r="F890" t="s">
        <v>3448</v>
      </c>
      <c r="Y890" s="36" t="s">
        <v>924</v>
      </c>
      <c r="Z890" s="36" t="s">
        <v>924</v>
      </c>
    </row>
    <row r="891" spans="6:26" x14ac:dyDescent="0.3">
      <c r="F891" t="s">
        <v>3449</v>
      </c>
      <c r="Y891" s="36" t="s">
        <v>925</v>
      </c>
      <c r="Z891" s="36" t="s">
        <v>925</v>
      </c>
    </row>
    <row r="892" spans="6:26" x14ac:dyDescent="0.3">
      <c r="F892" t="s">
        <v>3450</v>
      </c>
      <c r="Y892" s="36" t="s">
        <v>926</v>
      </c>
      <c r="Z892" s="36" t="s">
        <v>926</v>
      </c>
    </row>
    <row r="893" spans="6:26" x14ac:dyDescent="0.3">
      <c r="F893" t="s">
        <v>3451</v>
      </c>
      <c r="Y893" s="36" t="s">
        <v>927</v>
      </c>
      <c r="Z893" s="36" t="s">
        <v>927</v>
      </c>
    </row>
    <row r="894" spans="6:26" x14ac:dyDescent="0.3">
      <c r="F894" t="s">
        <v>3452</v>
      </c>
      <c r="Y894" s="36" t="s">
        <v>928</v>
      </c>
      <c r="Z894" s="36" t="s">
        <v>928</v>
      </c>
    </row>
    <row r="895" spans="6:26" x14ac:dyDescent="0.3">
      <c r="F895" t="s">
        <v>3453</v>
      </c>
      <c r="Y895" s="36" t="s">
        <v>929</v>
      </c>
      <c r="Z895" s="36" t="s">
        <v>929</v>
      </c>
    </row>
    <row r="896" spans="6:26" x14ac:dyDescent="0.3">
      <c r="F896" t="s">
        <v>3454</v>
      </c>
      <c r="Y896" s="36" t="s">
        <v>930</v>
      </c>
      <c r="Z896" s="36" t="s">
        <v>930</v>
      </c>
    </row>
    <row r="897" spans="6:26" x14ac:dyDescent="0.3">
      <c r="F897" t="s">
        <v>3455</v>
      </c>
      <c r="Y897" s="36" t="s">
        <v>931</v>
      </c>
      <c r="Z897" s="36" t="s">
        <v>931</v>
      </c>
    </row>
    <row r="898" spans="6:26" x14ac:dyDescent="0.3">
      <c r="F898" t="s">
        <v>3456</v>
      </c>
      <c r="Y898" s="36" t="s">
        <v>932</v>
      </c>
      <c r="Z898" s="36" t="s">
        <v>932</v>
      </c>
    </row>
    <row r="899" spans="6:26" x14ac:dyDescent="0.3">
      <c r="F899" t="s">
        <v>3457</v>
      </c>
      <c r="Y899" s="36" t="s">
        <v>933</v>
      </c>
      <c r="Z899" s="36" t="s">
        <v>933</v>
      </c>
    </row>
    <row r="900" spans="6:26" x14ac:dyDescent="0.3">
      <c r="F900" t="s">
        <v>3458</v>
      </c>
      <c r="Y900" s="36" t="s">
        <v>934</v>
      </c>
      <c r="Z900" s="36" t="s">
        <v>934</v>
      </c>
    </row>
    <row r="901" spans="6:26" x14ac:dyDescent="0.3">
      <c r="F901" t="s">
        <v>3459</v>
      </c>
      <c r="Y901" s="36" t="s">
        <v>935</v>
      </c>
      <c r="Z901" s="36" t="s">
        <v>935</v>
      </c>
    </row>
    <row r="902" spans="6:26" x14ac:dyDescent="0.3">
      <c r="F902" t="s">
        <v>3460</v>
      </c>
      <c r="Y902" s="36" t="s">
        <v>936</v>
      </c>
      <c r="Z902" s="36" t="s">
        <v>936</v>
      </c>
    </row>
    <row r="903" spans="6:26" x14ac:dyDescent="0.3">
      <c r="F903" t="s">
        <v>3461</v>
      </c>
      <c r="Y903" s="36" t="s">
        <v>937</v>
      </c>
      <c r="Z903" s="36" t="s">
        <v>937</v>
      </c>
    </row>
    <row r="904" spans="6:26" x14ac:dyDescent="0.3">
      <c r="F904" t="s">
        <v>3462</v>
      </c>
      <c r="Y904" s="36" t="s">
        <v>938</v>
      </c>
      <c r="Z904" s="36" t="s">
        <v>938</v>
      </c>
    </row>
    <row r="905" spans="6:26" x14ac:dyDescent="0.3">
      <c r="F905" t="s">
        <v>3463</v>
      </c>
      <c r="Y905" s="36" t="s">
        <v>939</v>
      </c>
      <c r="Z905" s="36" t="s">
        <v>939</v>
      </c>
    </row>
    <row r="906" spans="6:26" x14ac:dyDescent="0.3">
      <c r="F906" t="s">
        <v>3464</v>
      </c>
      <c r="Y906" s="36" t="s">
        <v>940</v>
      </c>
      <c r="Z906" s="36" t="s">
        <v>940</v>
      </c>
    </row>
    <row r="907" spans="6:26" x14ac:dyDescent="0.3">
      <c r="F907" t="s">
        <v>3465</v>
      </c>
      <c r="Y907" s="36" t="s">
        <v>941</v>
      </c>
      <c r="Z907" s="36" t="s">
        <v>941</v>
      </c>
    </row>
    <row r="908" spans="6:26" x14ac:dyDescent="0.3">
      <c r="F908" t="s">
        <v>3466</v>
      </c>
      <c r="Y908" s="36" t="s">
        <v>942</v>
      </c>
      <c r="Z908" s="36" t="s">
        <v>942</v>
      </c>
    </row>
    <row r="909" spans="6:26" x14ac:dyDescent="0.3">
      <c r="F909" t="s">
        <v>3467</v>
      </c>
      <c r="Y909" s="36" t="s">
        <v>943</v>
      </c>
      <c r="Z909" s="36" t="s">
        <v>943</v>
      </c>
    </row>
    <row r="910" spans="6:26" x14ac:dyDescent="0.3">
      <c r="F910" t="s">
        <v>3468</v>
      </c>
      <c r="Y910" s="36" t="s">
        <v>944</v>
      </c>
      <c r="Z910" s="36" t="s">
        <v>944</v>
      </c>
    </row>
    <row r="911" spans="6:26" x14ac:dyDescent="0.3">
      <c r="F911" t="s">
        <v>3469</v>
      </c>
      <c r="Y911" s="36" t="s">
        <v>945</v>
      </c>
      <c r="Z911" s="36" t="s">
        <v>945</v>
      </c>
    </row>
    <row r="912" spans="6:26" x14ac:dyDescent="0.3">
      <c r="F912" t="s">
        <v>3470</v>
      </c>
      <c r="Y912" s="36" t="s">
        <v>946</v>
      </c>
      <c r="Z912" s="36" t="s">
        <v>946</v>
      </c>
    </row>
    <row r="913" spans="6:26" x14ac:dyDescent="0.3">
      <c r="F913" t="s">
        <v>3471</v>
      </c>
      <c r="Y913" s="36" t="s">
        <v>947</v>
      </c>
      <c r="Z913" s="36" t="s">
        <v>947</v>
      </c>
    </row>
    <row r="914" spans="6:26" x14ac:dyDescent="0.3">
      <c r="F914" t="s">
        <v>3472</v>
      </c>
      <c r="Y914" s="36" t="s">
        <v>948</v>
      </c>
      <c r="Z914" s="36" t="s">
        <v>948</v>
      </c>
    </row>
    <row r="915" spans="6:26" x14ac:dyDescent="0.3">
      <c r="F915" t="s">
        <v>3473</v>
      </c>
      <c r="Y915" s="36" t="s">
        <v>949</v>
      </c>
      <c r="Z915" s="36" t="s">
        <v>949</v>
      </c>
    </row>
    <row r="916" spans="6:26" x14ac:dyDescent="0.3">
      <c r="F916" t="s">
        <v>3474</v>
      </c>
      <c r="Y916" s="36" t="s">
        <v>950</v>
      </c>
      <c r="Z916" s="36" t="s">
        <v>950</v>
      </c>
    </row>
    <row r="917" spans="6:26" x14ac:dyDescent="0.3">
      <c r="F917" t="s">
        <v>3475</v>
      </c>
      <c r="Y917" s="36" t="s">
        <v>951</v>
      </c>
      <c r="Z917" s="36" t="s">
        <v>951</v>
      </c>
    </row>
    <row r="918" spans="6:26" x14ac:dyDescent="0.3">
      <c r="F918" t="s">
        <v>3476</v>
      </c>
      <c r="Y918" s="36" t="s">
        <v>952</v>
      </c>
      <c r="Z918" s="36" t="s">
        <v>952</v>
      </c>
    </row>
    <row r="919" spans="6:26" x14ac:dyDescent="0.3">
      <c r="F919" t="s">
        <v>3477</v>
      </c>
      <c r="Y919" s="36" t="s">
        <v>953</v>
      </c>
      <c r="Z919" s="36" t="s">
        <v>953</v>
      </c>
    </row>
    <row r="920" spans="6:26" x14ac:dyDescent="0.3">
      <c r="F920" t="s">
        <v>3478</v>
      </c>
      <c r="Y920" s="36" t="s">
        <v>954</v>
      </c>
      <c r="Z920" s="36" t="s">
        <v>954</v>
      </c>
    </row>
    <row r="921" spans="6:26" x14ac:dyDescent="0.3">
      <c r="F921" t="s">
        <v>3479</v>
      </c>
      <c r="Y921" s="36" t="s">
        <v>955</v>
      </c>
      <c r="Z921" s="36" t="s">
        <v>955</v>
      </c>
    </row>
    <row r="922" spans="6:26" x14ac:dyDescent="0.3">
      <c r="F922" t="s">
        <v>3480</v>
      </c>
      <c r="Y922" s="36" t="s">
        <v>956</v>
      </c>
      <c r="Z922" s="36" t="s">
        <v>956</v>
      </c>
    </row>
    <row r="923" spans="6:26" x14ac:dyDescent="0.3">
      <c r="F923" t="s">
        <v>3481</v>
      </c>
      <c r="Y923" s="36" t="s">
        <v>957</v>
      </c>
      <c r="Z923" s="36" t="s">
        <v>957</v>
      </c>
    </row>
    <row r="924" spans="6:26" x14ac:dyDescent="0.3">
      <c r="F924" t="s">
        <v>3482</v>
      </c>
      <c r="Y924" s="36" t="s">
        <v>958</v>
      </c>
      <c r="Z924" s="36" t="s">
        <v>958</v>
      </c>
    </row>
    <row r="925" spans="6:26" x14ac:dyDescent="0.3">
      <c r="F925" t="s">
        <v>3483</v>
      </c>
      <c r="Y925" s="36" t="s">
        <v>959</v>
      </c>
      <c r="Z925" s="36" t="s">
        <v>959</v>
      </c>
    </row>
    <row r="926" spans="6:26" x14ac:dyDescent="0.3">
      <c r="F926" t="s">
        <v>3484</v>
      </c>
      <c r="Y926" s="36" t="s">
        <v>960</v>
      </c>
      <c r="Z926" s="36" t="s">
        <v>960</v>
      </c>
    </row>
    <row r="927" spans="6:26" x14ac:dyDescent="0.3">
      <c r="F927" t="s">
        <v>3485</v>
      </c>
      <c r="Y927" s="36" t="s">
        <v>961</v>
      </c>
      <c r="Z927" s="36" t="s">
        <v>961</v>
      </c>
    </row>
    <row r="928" spans="6:26" x14ac:dyDescent="0.3">
      <c r="F928" t="s">
        <v>3486</v>
      </c>
      <c r="Y928" s="36" t="s">
        <v>962</v>
      </c>
      <c r="Z928" s="36" t="s">
        <v>962</v>
      </c>
    </row>
    <row r="929" spans="6:26" x14ac:dyDescent="0.3">
      <c r="F929" t="s">
        <v>3487</v>
      </c>
      <c r="Y929" s="36" t="s">
        <v>963</v>
      </c>
      <c r="Z929" s="36" t="s">
        <v>963</v>
      </c>
    </row>
    <row r="930" spans="6:26" x14ac:dyDescent="0.3">
      <c r="F930" t="s">
        <v>3488</v>
      </c>
      <c r="Y930" s="36" t="s">
        <v>964</v>
      </c>
      <c r="Z930" s="36" t="s">
        <v>964</v>
      </c>
    </row>
    <row r="931" spans="6:26" x14ac:dyDescent="0.3">
      <c r="F931" t="s">
        <v>3489</v>
      </c>
      <c r="Y931" s="36" t="s">
        <v>965</v>
      </c>
      <c r="Z931" s="36" t="s">
        <v>965</v>
      </c>
    </row>
    <row r="932" spans="6:26" x14ac:dyDescent="0.3">
      <c r="F932" t="s">
        <v>3490</v>
      </c>
      <c r="Y932" s="36" t="s">
        <v>966</v>
      </c>
      <c r="Z932" s="36" t="s">
        <v>966</v>
      </c>
    </row>
    <row r="933" spans="6:26" x14ac:dyDescent="0.3">
      <c r="F933" t="s">
        <v>3491</v>
      </c>
      <c r="Y933" s="36" t="s">
        <v>967</v>
      </c>
      <c r="Z933" s="36" t="s">
        <v>967</v>
      </c>
    </row>
    <row r="934" spans="6:26" x14ac:dyDescent="0.3">
      <c r="F934" t="s">
        <v>3492</v>
      </c>
      <c r="Y934" s="36" t="s">
        <v>968</v>
      </c>
      <c r="Z934" s="36" t="s">
        <v>968</v>
      </c>
    </row>
    <row r="935" spans="6:26" x14ac:dyDescent="0.3">
      <c r="F935" t="s">
        <v>3493</v>
      </c>
      <c r="Y935" s="36" t="s">
        <v>969</v>
      </c>
      <c r="Z935" s="36" t="s">
        <v>969</v>
      </c>
    </row>
    <row r="936" spans="6:26" x14ac:dyDescent="0.3">
      <c r="F936" t="s">
        <v>3494</v>
      </c>
      <c r="Y936" s="36" t="s">
        <v>970</v>
      </c>
      <c r="Z936" s="36" t="s">
        <v>970</v>
      </c>
    </row>
    <row r="937" spans="6:26" x14ac:dyDescent="0.3">
      <c r="F937" t="s">
        <v>3495</v>
      </c>
      <c r="Y937" s="36" t="s">
        <v>971</v>
      </c>
      <c r="Z937" s="36" t="s">
        <v>971</v>
      </c>
    </row>
    <row r="938" spans="6:26" x14ac:dyDescent="0.3">
      <c r="F938" t="s">
        <v>3496</v>
      </c>
      <c r="Y938" s="36" t="s">
        <v>972</v>
      </c>
      <c r="Z938" s="36" t="s">
        <v>972</v>
      </c>
    </row>
    <row r="939" spans="6:26" x14ac:dyDescent="0.3">
      <c r="F939" t="s">
        <v>3497</v>
      </c>
      <c r="Y939" s="36" t="s">
        <v>973</v>
      </c>
      <c r="Z939" s="36" t="s">
        <v>973</v>
      </c>
    </row>
    <row r="940" spans="6:26" x14ac:dyDescent="0.3">
      <c r="F940" t="s">
        <v>3498</v>
      </c>
      <c r="Y940" s="36" t="s">
        <v>974</v>
      </c>
      <c r="Z940" s="36" t="s">
        <v>974</v>
      </c>
    </row>
    <row r="941" spans="6:26" x14ac:dyDescent="0.3">
      <c r="F941" t="s">
        <v>3499</v>
      </c>
      <c r="Y941" s="36" t="s">
        <v>975</v>
      </c>
      <c r="Z941" s="36" t="s">
        <v>975</v>
      </c>
    </row>
    <row r="942" spans="6:26" x14ac:dyDescent="0.3">
      <c r="F942" t="s">
        <v>3500</v>
      </c>
      <c r="Y942" s="36" t="s">
        <v>976</v>
      </c>
      <c r="Z942" s="36" t="s">
        <v>976</v>
      </c>
    </row>
    <row r="943" spans="6:26" x14ac:dyDescent="0.3">
      <c r="F943" t="s">
        <v>3501</v>
      </c>
      <c r="Y943" s="36" t="s">
        <v>977</v>
      </c>
      <c r="Z943" s="36" t="s">
        <v>977</v>
      </c>
    </row>
    <row r="944" spans="6:26" x14ac:dyDescent="0.3">
      <c r="F944" t="s">
        <v>3502</v>
      </c>
      <c r="Y944" s="36" t="s">
        <v>978</v>
      </c>
      <c r="Z944" s="36" t="s">
        <v>978</v>
      </c>
    </row>
    <row r="945" spans="6:26" x14ac:dyDescent="0.3">
      <c r="F945" t="s">
        <v>3503</v>
      </c>
      <c r="Y945" s="36" t="s">
        <v>979</v>
      </c>
      <c r="Z945" s="36" t="s">
        <v>979</v>
      </c>
    </row>
    <row r="946" spans="6:26" x14ac:dyDescent="0.3">
      <c r="F946" t="s">
        <v>3504</v>
      </c>
      <c r="Y946" s="36" t="s">
        <v>980</v>
      </c>
      <c r="Z946" s="36" t="s">
        <v>980</v>
      </c>
    </row>
    <row r="947" spans="6:26" x14ac:dyDescent="0.3">
      <c r="F947" t="s">
        <v>3505</v>
      </c>
      <c r="Y947" s="36" t="s">
        <v>981</v>
      </c>
      <c r="Z947" s="36" t="s">
        <v>981</v>
      </c>
    </row>
    <row r="948" spans="6:26" x14ac:dyDescent="0.3">
      <c r="F948" t="s">
        <v>3506</v>
      </c>
      <c r="Y948" s="36" t="s">
        <v>982</v>
      </c>
      <c r="Z948" s="36" t="s">
        <v>982</v>
      </c>
    </row>
    <row r="949" spans="6:26" x14ac:dyDescent="0.3">
      <c r="F949" t="s">
        <v>3507</v>
      </c>
      <c r="Y949" s="36" t="s">
        <v>983</v>
      </c>
      <c r="Z949" s="36" t="s">
        <v>983</v>
      </c>
    </row>
    <row r="950" spans="6:26" x14ac:dyDescent="0.3">
      <c r="F950" t="s">
        <v>3508</v>
      </c>
      <c r="Y950" s="36" t="s">
        <v>984</v>
      </c>
      <c r="Z950" s="36" t="s">
        <v>984</v>
      </c>
    </row>
    <row r="951" spans="6:26" x14ac:dyDescent="0.3">
      <c r="F951" t="s">
        <v>3509</v>
      </c>
      <c r="Y951" s="36" t="s">
        <v>985</v>
      </c>
      <c r="Z951" s="36" t="s">
        <v>985</v>
      </c>
    </row>
    <row r="952" spans="6:26" x14ac:dyDescent="0.3">
      <c r="F952" t="s">
        <v>3510</v>
      </c>
      <c r="Y952" s="36" t="s">
        <v>986</v>
      </c>
      <c r="Z952" s="36" t="s">
        <v>986</v>
      </c>
    </row>
    <row r="953" spans="6:26" x14ac:dyDescent="0.3">
      <c r="F953" t="s">
        <v>3511</v>
      </c>
      <c r="Y953" s="36" t="s">
        <v>987</v>
      </c>
      <c r="Z953" s="36" t="s">
        <v>987</v>
      </c>
    </row>
    <row r="954" spans="6:26" x14ac:dyDescent="0.3">
      <c r="F954" t="s">
        <v>3512</v>
      </c>
      <c r="Y954" s="36" t="s">
        <v>988</v>
      </c>
      <c r="Z954" s="36" t="s">
        <v>988</v>
      </c>
    </row>
    <row r="955" spans="6:26" x14ac:dyDescent="0.3">
      <c r="F955" t="s">
        <v>3513</v>
      </c>
      <c r="Y955" s="36" t="s">
        <v>989</v>
      </c>
      <c r="Z955" s="36" t="s">
        <v>989</v>
      </c>
    </row>
    <row r="956" spans="6:26" x14ac:dyDescent="0.3">
      <c r="F956" t="s">
        <v>3514</v>
      </c>
      <c r="Y956" s="36" t="s">
        <v>990</v>
      </c>
      <c r="Z956" s="36" t="s">
        <v>990</v>
      </c>
    </row>
    <row r="957" spans="6:26" x14ac:dyDescent="0.3">
      <c r="F957" t="s">
        <v>3515</v>
      </c>
      <c r="Y957" s="36" t="s">
        <v>991</v>
      </c>
      <c r="Z957" s="36" t="s">
        <v>991</v>
      </c>
    </row>
    <row r="958" spans="6:26" x14ac:dyDescent="0.3">
      <c r="F958" t="s">
        <v>3516</v>
      </c>
      <c r="Y958" s="36" t="s">
        <v>992</v>
      </c>
      <c r="Z958" s="36" t="s">
        <v>992</v>
      </c>
    </row>
    <row r="959" spans="6:26" x14ac:dyDescent="0.3">
      <c r="F959" t="s">
        <v>3517</v>
      </c>
      <c r="Y959" s="36" t="s">
        <v>993</v>
      </c>
      <c r="Z959" s="36" t="s">
        <v>993</v>
      </c>
    </row>
    <row r="960" spans="6:26" x14ac:dyDescent="0.3">
      <c r="F960" t="s">
        <v>3518</v>
      </c>
      <c r="Y960" s="36" t="s">
        <v>994</v>
      </c>
      <c r="Z960" s="36" t="s">
        <v>994</v>
      </c>
    </row>
    <row r="961" spans="6:26" x14ac:dyDescent="0.3">
      <c r="F961" t="s">
        <v>3519</v>
      </c>
      <c r="Y961" s="36" t="s">
        <v>995</v>
      </c>
      <c r="Z961" s="36" t="s">
        <v>995</v>
      </c>
    </row>
    <row r="962" spans="6:26" x14ac:dyDescent="0.3">
      <c r="F962" t="s">
        <v>3520</v>
      </c>
      <c r="Y962" s="36" t="s">
        <v>996</v>
      </c>
      <c r="Z962" s="36" t="s">
        <v>996</v>
      </c>
    </row>
    <row r="963" spans="6:26" x14ac:dyDescent="0.3">
      <c r="F963" t="s">
        <v>3521</v>
      </c>
      <c r="Y963" s="36" t="s">
        <v>997</v>
      </c>
      <c r="Z963" s="36" t="s">
        <v>997</v>
      </c>
    </row>
    <row r="964" spans="6:26" x14ac:dyDescent="0.3">
      <c r="F964" t="s">
        <v>3522</v>
      </c>
      <c r="Y964" s="36" t="s">
        <v>998</v>
      </c>
      <c r="Z964" s="36" t="s">
        <v>998</v>
      </c>
    </row>
    <row r="965" spans="6:26" x14ac:dyDescent="0.3">
      <c r="F965" t="s">
        <v>3523</v>
      </c>
      <c r="Y965" s="36" t="s">
        <v>999</v>
      </c>
      <c r="Z965" s="36" t="s">
        <v>999</v>
      </c>
    </row>
    <row r="966" spans="6:26" x14ac:dyDescent="0.3">
      <c r="F966" t="s">
        <v>3524</v>
      </c>
      <c r="Y966" s="36" t="s">
        <v>1000</v>
      </c>
      <c r="Z966" s="36" t="s">
        <v>1000</v>
      </c>
    </row>
    <row r="967" spans="6:26" x14ac:dyDescent="0.3">
      <c r="F967" t="s">
        <v>3525</v>
      </c>
      <c r="Y967" s="36" t="s">
        <v>1001</v>
      </c>
      <c r="Z967" s="36" t="s">
        <v>1001</v>
      </c>
    </row>
    <row r="968" spans="6:26" x14ac:dyDescent="0.3">
      <c r="F968" t="s">
        <v>3526</v>
      </c>
      <c r="Y968" s="36" t="s">
        <v>1002</v>
      </c>
      <c r="Z968" s="36" t="s">
        <v>1002</v>
      </c>
    </row>
    <row r="969" spans="6:26" x14ac:dyDescent="0.3">
      <c r="F969" t="s">
        <v>3527</v>
      </c>
      <c r="Y969" s="36" t="s">
        <v>1003</v>
      </c>
      <c r="Z969" s="36" t="s">
        <v>1003</v>
      </c>
    </row>
    <row r="970" spans="6:26" x14ac:dyDescent="0.3">
      <c r="F970" t="s">
        <v>3528</v>
      </c>
      <c r="Y970" s="36" t="s">
        <v>1004</v>
      </c>
      <c r="Z970" s="36" t="s">
        <v>1004</v>
      </c>
    </row>
    <row r="971" spans="6:26" x14ac:dyDescent="0.3">
      <c r="F971" t="s">
        <v>3529</v>
      </c>
      <c r="Y971" s="36" t="s">
        <v>1005</v>
      </c>
      <c r="Z971" s="36" t="s">
        <v>1005</v>
      </c>
    </row>
    <row r="972" spans="6:26" x14ac:dyDescent="0.3">
      <c r="F972" t="s">
        <v>3530</v>
      </c>
      <c r="Y972" s="36" t="s">
        <v>1006</v>
      </c>
      <c r="Z972" s="36" t="s">
        <v>1006</v>
      </c>
    </row>
    <row r="973" spans="6:26" x14ac:dyDescent="0.3">
      <c r="F973" t="s">
        <v>3531</v>
      </c>
      <c r="Y973" s="36" t="s">
        <v>1007</v>
      </c>
      <c r="Z973" s="36" t="s">
        <v>1007</v>
      </c>
    </row>
    <row r="974" spans="6:26" x14ac:dyDescent="0.3">
      <c r="F974" t="s">
        <v>3532</v>
      </c>
      <c r="Y974" s="36" t="s">
        <v>1008</v>
      </c>
      <c r="Z974" s="36" t="s">
        <v>1008</v>
      </c>
    </row>
    <row r="975" spans="6:26" x14ac:dyDescent="0.3">
      <c r="F975" t="s">
        <v>3533</v>
      </c>
      <c r="Y975" s="36" t="s">
        <v>1009</v>
      </c>
      <c r="Z975" s="36" t="s">
        <v>1009</v>
      </c>
    </row>
    <row r="976" spans="6:26" x14ac:dyDescent="0.3">
      <c r="F976" t="s">
        <v>3534</v>
      </c>
      <c r="Y976" s="36" t="s">
        <v>1010</v>
      </c>
      <c r="Z976" s="36" t="s">
        <v>1010</v>
      </c>
    </row>
    <row r="977" spans="6:26" x14ac:dyDescent="0.3">
      <c r="F977" t="s">
        <v>3535</v>
      </c>
      <c r="Y977" s="36" t="s">
        <v>1011</v>
      </c>
      <c r="Z977" s="36" t="s">
        <v>1011</v>
      </c>
    </row>
    <row r="978" spans="6:26" x14ac:dyDescent="0.3">
      <c r="F978" t="s">
        <v>3536</v>
      </c>
      <c r="Y978" s="36" t="s">
        <v>1012</v>
      </c>
      <c r="Z978" s="36" t="s">
        <v>1012</v>
      </c>
    </row>
    <row r="979" spans="6:26" x14ac:dyDescent="0.3">
      <c r="F979" t="s">
        <v>3537</v>
      </c>
      <c r="Y979" s="36" t="s">
        <v>1013</v>
      </c>
      <c r="Z979" s="36" t="s">
        <v>1013</v>
      </c>
    </row>
    <row r="980" spans="6:26" x14ac:dyDescent="0.3">
      <c r="F980" t="s">
        <v>3538</v>
      </c>
      <c r="Y980" s="36" t="s">
        <v>1014</v>
      </c>
      <c r="Z980" s="36" t="s">
        <v>1014</v>
      </c>
    </row>
    <row r="981" spans="6:26" x14ac:dyDescent="0.3">
      <c r="F981" t="s">
        <v>3539</v>
      </c>
      <c r="Y981" s="36" t="s">
        <v>1015</v>
      </c>
      <c r="Z981" s="36" t="s">
        <v>1015</v>
      </c>
    </row>
    <row r="982" spans="6:26" x14ac:dyDescent="0.3">
      <c r="F982" t="s">
        <v>3540</v>
      </c>
      <c r="Y982" s="36" t="s">
        <v>1016</v>
      </c>
      <c r="Z982" s="36" t="s">
        <v>1016</v>
      </c>
    </row>
    <row r="983" spans="6:26" x14ac:dyDescent="0.3">
      <c r="F983" t="s">
        <v>3541</v>
      </c>
      <c r="Y983" s="36" t="s">
        <v>1017</v>
      </c>
      <c r="Z983" s="36" t="s">
        <v>1017</v>
      </c>
    </row>
    <row r="984" spans="6:26" x14ac:dyDescent="0.3">
      <c r="F984" t="s">
        <v>3542</v>
      </c>
      <c r="Y984" s="36" t="s">
        <v>1018</v>
      </c>
      <c r="Z984" s="36" t="s">
        <v>1018</v>
      </c>
    </row>
    <row r="985" spans="6:26" x14ac:dyDescent="0.3">
      <c r="F985" t="s">
        <v>3543</v>
      </c>
      <c r="Y985" s="36" t="s">
        <v>1019</v>
      </c>
      <c r="Z985" s="36" t="s">
        <v>1019</v>
      </c>
    </row>
    <row r="986" spans="6:26" x14ac:dyDescent="0.3">
      <c r="F986" t="s">
        <v>3544</v>
      </c>
      <c r="Y986" s="36" t="s">
        <v>1020</v>
      </c>
      <c r="Z986" s="36" t="s">
        <v>1020</v>
      </c>
    </row>
    <row r="987" spans="6:26" x14ac:dyDescent="0.3">
      <c r="F987" t="s">
        <v>3545</v>
      </c>
      <c r="Y987" s="36" t="s">
        <v>1021</v>
      </c>
      <c r="Z987" s="36" t="s">
        <v>1021</v>
      </c>
    </row>
    <row r="988" spans="6:26" x14ac:dyDescent="0.3">
      <c r="F988" t="s">
        <v>3546</v>
      </c>
      <c r="Y988" s="36" t="s">
        <v>1022</v>
      </c>
      <c r="Z988" s="36" t="s">
        <v>1022</v>
      </c>
    </row>
    <row r="989" spans="6:26" x14ac:dyDescent="0.3">
      <c r="F989" t="s">
        <v>3547</v>
      </c>
      <c r="Y989" s="36" t="s">
        <v>1023</v>
      </c>
      <c r="Z989" s="36" t="s">
        <v>1023</v>
      </c>
    </row>
    <row r="990" spans="6:26" x14ac:dyDescent="0.3">
      <c r="F990" t="s">
        <v>3548</v>
      </c>
      <c r="Y990" s="36" t="s">
        <v>1024</v>
      </c>
      <c r="Z990" s="36" t="s">
        <v>1024</v>
      </c>
    </row>
    <row r="991" spans="6:26" x14ac:dyDescent="0.3">
      <c r="F991" t="s">
        <v>3549</v>
      </c>
      <c r="Y991" s="36" t="s">
        <v>1025</v>
      </c>
      <c r="Z991" s="36" t="s">
        <v>1025</v>
      </c>
    </row>
    <row r="992" spans="6:26" x14ac:dyDescent="0.3">
      <c r="F992" t="s">
        <v>3550</v>
      </c>
      <c r="Y992" s="36" t="s">
        <v>3787</v>
      </c>
      <c r="Z992" s="36" t="s">
        <v>3787</v>
      </c>
    </row>
    <row r="993" spans="6:26" x14ac:dyDescent="0.3">
      <c r="F993" t="s">
        <v>3551</v>
      </c>
      <c r="Y993" s="36" t="s">
        <v>3788</v>
      </c>
      <c r="Z993" s="36" t="s">
        <v>3788</v>
      </c>
    </row>
    <row r="994" spans="6:26" x14ac:dyDescent="0.3">
      <c r="F994" t="s">
        <v>3552</v>
      </c>
      <c r="Y994" s="36" t="s">
        <v>3789</v>
      </c>
      <c r="Z994" s="36" t="s">
        <v>3789</v>
      </c>
    </row>
    <row r="995" spans="6:26" x14ac:dyDescent="0.3">
      <c r="F995" t="s">
        <v>3553</v>
      </c>
      <c r="Y995" s="36" t="s">
        <v>3790</v>
      </c>
      <c r="Z995" s="36" t="s">
        <v>3790</v>
      </c>
    </row>
    <row r="996" spans="6:26" x14ac:dyDescent="0.3">
      <c r="F996" t="s">
        <v>3554</v>
      </c>
      <c r="Y996" s="36" t="s">
        <v>3791</v>
      </c>
      <c r="Z996" s="36" t="s">
        <v>3791</v>
      </c>
    </row>
    <row r="997" spans="6:26" x14ac:dyDescent="0.3">
      <c r="F997" t="s">
        <v>3555</v>
      </c>
      <c r="Y997" s="36" t="s">
        <v>3792</v>
      </c>
      <c r="Z997" s="36" t="s">
        <v>3792</v>
      </c>
    </row>
    <row r="998" spans="6:26" x14ac:dyDescent="0.3">
      <c r="F998" t="s">
        <v>3556</v>
      </c>
      <c r="Y998" s="36" t="s">
        <v>3793</v>
      </c>
      <c r="Z998" s="36" t="s">
        <v>3793</v>
      </c>
    </row>
    <row r="999" spans="6:26" x14ac:dyDescent="0.3">
      <c r="F999" t="s">
        <v>3557</v>
      </c>
      <c r="Y999" s="36" t="s">
        <v>3794</v>
      </c>
      <c r="Z999" s="36" t="s">
        <v>3794</v>
      </c>
    </row>
    <row r="1000" spans="6:26" x14ac:dyDescent="0.3">
      <c r="F1000" t="s">
        <v>3558</v>
      </c>
      <c r="Y1000" s="36" t="s">
        <v>3795</v>
      </c>
      <c r="Z1000" s="36" t="s">
        <v>3795</v>
      </c>
    </row>
    <row r="1001" spans="6:26" x14ac:dyDescent="0.3">
      <c r="F1001" t="s">
        <v>3559</v>
      </c>
      <c r="Y1001" s="36" t="s">
        <v>3796</v>
      </c>
      <c r="Z1001" s="36" t="s">
        <v>3796</v>
      </c>
    </row>
    <row r="1002" spans="6:26" x14ac:dyDescent="0.3">
      <c r="F1002" t="s">
        <v>3560</v>
      </c>
      <c r="Y1002" s="36" t="s">
        <v>3797</v>
      </c>
      <c r="Z1002" s="36" t="s">
        <v>3797</v>
      </c>
    </row>
    <row r="1003" spans="6:26" x14ac:dyDescent="0.3">
      <c r="F1003" t="s">
        <v>3561</v>
      </c>
      <c r="Y1003" s="36" t="s">
        <v>3798</v>
      </c>
      <c r="Z1003" s="36" t="s">
        <v>3798</v>
      </c>
    </row>
    <row r="1004" spans="6:26" x14ac:dyDescent="0.3">
      <c r="F1004" t="s">
        <v>3562</v>
      </c>
      <c r="Y1004" s="36" t="s">
        <v>3799</v>
      </c>
      <c r="Z1004" s="36" t="s">
        <v>3799</v>
      </c>
    </row>
    <row r="1005" spans="6:26" x14ac:dyDescent="0.3">
      <c r="F1005" t="s">
        <v>3563</v>
      </c>
      <c r="Y1005" s="36" t="s">
        <v>3800</v>
      </c>
      <c r="Z1005" s="36" t="s">
        <v>3800</v>
      </c>
    </row>
    <row r="1006" spans="6:26" x14ac:dyDescent="0.3">
      <c r="F1006" t="s">
        <v>3564</v>
      </c>
      <c r="Y1006" s="36" t="s">
        <v>3801</v>
      </c>
      <c r="Z1006" s="36" t="s">
        <v>3801</v>
      </c>
    </row>
    <row r="1007" spans="6:26" x14ac:dyDescent="0.3">
      <c r="F1007" t="s">
        <v>3565</v>
      </c>
      <c r="Y1007" s="36" t="s">
        <v>3802</v>
      </c>
      <c r="Z1007" s="36" t="s">
        <v>3802</v>
      </c>
    </row>
    <row r="1008" spans="6:26" x14ac:dyDescent="0.3">
      <c r="F1008" t="s">
        <v>3566</v>
      </c>
      <c r="Y1008" s="36" t="s">
        <v>3803</v>
      </c>
      <c r="Z1008" s="36" t="s">
        <v>3803</v>
      </c>
    </row>
    <row r="1009" spans="6:26" x14ac:dyDescent="0.3">
      <c r="F1009" t="s">
        <v>3567</v>
      </c>
      <c r="Y1009" s="36" t="s">
        <v>3804</v>
      </c>
      <c r="Z1009" s="36" t="s">
        <v>3804</v>
      </c>
    </row>
    <row r="1010" spans="6:26" x14ac:dyDescent="0.3">
      <c r="F1010" t="s">
        <v>3568</v>
      </c>
      <c r="Y1010" s="36" t="s">
        <v>3805</v>
      </c>
      <c r="Z1010" s="36" t="s">
        <v>3805</v>
      </c>
    </row>
    <row r="1011" spans="6:26" x14ac:dyDescent="0.3">
      <c r="F1011" t="s">
        <v>3569</v>
      </c>
      <c r="Y1011" s="36" t="s">
        <v>3806</v>
      </c>
      <c r="Z1011" s="36" t="s">
        <v>3806</v>
      </c>
    </row>
    <row r="1012" spans="6:26" x14ac:dyDescent="0.3">
      <c r="F1012" t="s">
        <v>3570</v>
      </c>
      <c r="Y1012" s="36" t="s">
        <v>3807</v>
      </c>
      <c r="Z1012" s="36" t="s">
        <v>3807</v>
      </c>
    </row>
    <row r="1013" spans="6:26" x14ac:dyDescent="0.3">
      <c r="F1013" t="s">
        <v>3571</v>
      </c>
      <c r="Y1013" s="36" t="s">
        <v>3808</v>
      </c>
      <c r="Z1013" s="36" t="s">
        <v>3808</v>
      </c>
    </row>
    <row r="1014" spans="6:26" x14ac:dyDescent="0.3">
      <c r="F1014" t="s">
        <v>3572</v>
      </c>
      <c r="Y1014" s="36" t="s">
        <v>3809</v>
      </c>
      <c r="Z1014" s="36" t="s">
        <v>3809</v>
      </c>
    </row>
    <row r="1015" spans="6:26" x14ac:dyDescent="0.3">
      <c r="F1015" t="s">
        <v>3573</v>
      </c>
      <c r="Y1015" s="36" t="s">
        <v>3810</v>
      </c>
      <c r="Z1015" s="36" t="s">
        <v>3810</v>
      </c>
    </row>
    <row r="1016" spans="6:26" x14ac:dyDescent="0.3">
      <c r="F1016" t="s">
        <v>3574</v>
      </c>
      <c r="Y1016" s="36" t="s">
        <v>3811</v>
      </c>
      <c r="Z1016" s="36" t="s">
        <v>3811</v>
      </c>
    </row>
    <row r="1017" spans="6:26" x14ac:dyDescent="0.3">
      <c r="F1017" t="s">
        <v>3575</v>
      </c>
      <c r="Y1017" s="36" t="s">
        <v>3812</v>
      </c>
      <c r="Z1017" s="36" t="s">
        <v>3812</v>
      </c>
    </row>
    <row r="1018" spans="6:26" x14ac:dyDescent="0.3">
      <c r="F1018" t="s">
        <v>3576</v>
      </c>
      <c r="Y1018" s="36" t="s">
        <v>3813</v>
      </c>
      <c r="Z1018" s="36" t="s">
        <v>3813</v>
      </c>
    </row>
    <row r="1019" spans="6:26" x14ac:dyDescent="0.3">
      <c r="F1019" t="s">
        <v>3577</v>
      </c>
      <c r="Y1019" s="36" t="s">
        <v>3814</v>
      </c>
      <c r="Z1019" s="36" t="s">
        <v>3814</v>
      </c>
    </row>
    <row r="1020" spans="6:26" x14ac:dyDescent="0.3">
      <c r="F1020" t="s">
        <v>3578</v>
      </c>
      <c r="Y1020" s="36" t="s">
        <v>3815</v>
      </c>
      <c r="Z1020" s="36" t="s">
        <v>3815</v>
      </c>
    </row>
    <row r="1021" spans="6:26" x14ac:dyDescent="0.3">
      <c r="F1021" t="s">
        <v>3579</v>
      </c>
      <c r="Y1021" s="36" t="s">
        <v>3816</v>
      </c>
      <c r="Z1021" s="36" t="s">
        <v>3816</v>
      </c>
    </row>
    <row r="1022" spans="6:26" x14ac:dyDescent="0.3">
      <c r="F1022" t="s">
        <v>3580</v>
      </c>
      <c r="Y1022" s="36" t="s">
        <v>3817</v>
      </c>
      <c r="Z1022" s="36" t="s">
        <v>3817</v>
      </c>
    </row>
    <row r="1023" spans="6:26" x14ac:dyDescent="0.3">
      <c r="F1023" t="s">
        <v>3581</v>
      </c>
      <c r="Y1023" s="36" t="s">
        <v>3818</v>
      </c>
      <c r="Z1023" s="36" t="s">
        <v>3818</v>
      </c>
    </row>
    <row r="1024" spans="6:26" x14ac:dyDescent="0.3">
      <c r="F1024" t="s">
        <v>3582</v>
      </c>
      <c r="Y1024" s="36" t="s">
        <v>3819</v>
      </c>
      <c r="Z1024" s="36" t="s">
        <v>3819</v>
      </c>
    </row>
    <row r="1025" spans="6:26" x14ac:dyDescent="0.3">
      <c r="F1025" t="s">
        <v>3583</v>
      </c>
      <c r="Y1025" s="36" t="s">
        <v>3820</v>
      </c>
      <c r="Z1025" s="36" t="s">
        <v>3820</v>
      </c>
    </row>
    <row r="1026" spans="6:26" x14ac:dyDescent="0.3">
      <c r="F1026" t="s">
        <v>3584</v>
      </c>
      <c r="Y1026" s="36" t="s">
        <v>3821</v>
      </c>
      <c r="Z1026" s="36" t="s">
        <v>3821</v>
      </c>
    </row>
    <row r="1027" spans="6:26" x14ac:dyDescent="0.3">
      <c r="F1027" t="s">
        <v>3585</v>
      </c>
      <c r="Y1027" s="36" t="s">
        <v>3822</v>
      </c>
      <c r="Z1027" s="36" t="s">
        <v>3822</v>
      </c>
    </row>
    <row r="1028" spans="6:26" x14ac:dyDescent="0.3">
      <c r="F1028" t="s">
        <v>3586</v>
      </c>
      <c r="Y1028" s="36" t="s">
        <v>3823</v>
      </c>
      <c r="Z1028" s="36" t="s">
        <v>3823</v>
      </c>
    </row>
    <row r="1029" spans="6:26" x14ac:dyDescent="0.3">
      <c r="F1029" t="s">
        <v>3587</v>
      </c>
      <c r="Y1029" s="36" t="s">
        <v>3824</v>
      </c>
      <c r="Z1029" s="36" t="s">
        <v>3824</v>
      </c>
    </row>
    <row r="1030" spans="6:26" x14ac:dyDescent="0.3">
      <c r="F1030" t="s">
        <v>3588</v>
      </c>
      <c r="Y1030" s="36" t="s">
        <v>3825</v>
      </c>
      <c r="Z1030" s="36" t="s">
        <v>3825</v>
      </c>
    </row>
    <row r="1031" spans="6:26" x14ac:dyDescent="0.3">
      <c r="F1031" t="s">
        <v>3589</v>
      </c>
      <c r="Y1031" s="36" t="s">
        <v>3826</v>
      </c>
      <c r="Z1031" s="36" t="s">
        <v>3826</v>
      </c>
    </row>
    <row r="1032" spans="6:26" x14ac:dyDescent="0.3">
      <c r="F1032" t="s">
        <v>3590</v>
      </c>
      <c r="Y1032" s="36" t="s">
        <v>3827</v>
      </c>
      <c r="Z1032" s="36" t="s">
        <v>3827</v>
      </c>
    </row>
    <row r="1033" spans="6:26" x14ac:dyDescent="0.3">
      <c r="F1033" t="s">
        <v>3591</v>
      </c>
      <c r="Y1033" s="36" t="s">
        <v>3828</v>
      </c>
      <c r="Z1033" s="36" t="s">
        <v>3828</v>
      </c>
    </row>
    <row r="1034" spans="6:26" x14ac:dyDescent="0.3">
      <c r="F1034" t="s">
        <v>3592</v>
      </c>
      <c r="Y1034" s="36" t="s">
        <v>3829</v>
      </c>
      <c r="Z1034" s="36" t="s">
        <v>3829</v>
      </c>
    </row>
    <row r="1035" spans="6:26" x14ac:dyDescent="0.3">
      <c r="F1035" t="s">
        <v>3593</v>
      </c>
      <c r="Y1035" s="36" t="s">
        <v>3830</v>
      </c>
      <c r="Z1035" s="36" t="s">
        <v>3830</v>
      </c>
    </row>
    <row r="1036" spans="6:26" x14ac:dyDescent="0.3">
      <c r="F1036" t="s">
        <v>3594</v>
      </c>
      <c r="Y1036" s="36" t="s">
        <v>3831</v>
      </c>
      <c r="Z1036" s="36" t="s">
        <v>3831</v>
      </c>
    </row>
    <row r="1037" spans="6:26" x14ac:dyDescent="0.3">
      <c r="F1037" t="s">
        <v>3595</v>
      </c>
      <c r="Y1037" s="36" t="s">
        <v>3832</v>
      </c>
      <c r="Z1037" s="36" t="s">
        <v>3832</v>
      </c>
    </row>
    <row r="1038" spans="6:26" x14ac:dyDescent="0.3">
      <c r="F1038" t="s">
        <v>3596</v>
      </c>
      <c r="Y1038" s="36" t="s">
        <v>3833</v>
      </c>
      <c r="Z1038" s="36" t="s">
        <v>3833</v>
      </c>
    </row>
    <row r="1039" spans="6:26" x14ac:dyDescent="0.3">
      <c r="F1039" t="s">
        <v>3597</v>
      </c>
      <c r="Y1039" s="36" t="s">
        <v>3834</v>
      </c>
      <c r="Z1039" s="36" t="s">
        <v>3834</v>
      </c>
    </row>
    <row r="1040" spans="6:26" x14ac:dyDescent="0.3">
      <c r="F1040" t="s">
        <v>3598</v>
      </c>
      <c r="Y1040" s="36" t="s">
        <v>3835</v>
      </c>
      <c r="Z1040" s="36" t="s">
        <v>3835</v>
      </c>
    </row>
    <row r="1041" spans="6:26" x14ac:dyDescent="0.3">
      <c r="F1041" t="s">
        <v>3599</v>
      </c>
      <c r="Y1041" s="36" t="s">
        <v>3836</v>
      </c>
      <c r="Z1041" s="36" t="s">
        <v>3836</v>
      </c>
    </row>
    <row r="1042" spans="6:26" x14ac:dyDescent="0.3">
      <c r="F1042" t="s">
        <v>3600</v>
      </c>
      <c r="Y1042" s="36" t="s">
        <v>3837</v>
      </c>
      <c r="Z1042" s="36" t="s">
        <v>3837</v>
      </c>
    </row>
    <row r="1043" spans="6:26" x14ac:dyDescent="0.3">
      <c r="F1043" t="s">
        <v>3601</v>
      </c>
      <c r="Y1043" s="36" t="s">
        <v>3838</v>
      </c>
      <c r="Z1043" s="36" t="s">
        <v>3838</v>
      </c>
    </row>
    <row r="1044" spans="6:26" x14ac:dyDescent="0.3">
      <c r="F1044" t="s">
        <v>3602</v>
      </c>
      <c r="Y1044" s="36" t="s">
        <v>3839</v>
      </c>
      <c r="Z1044" s="36" t="s">
        <v>3839</v>
      </c>
    </row>
    <row r="1045" spans="6:26" x14ac:dyDescent="0.3">
      <c r="F1045" t="s">
        <v>3603</v>
      </c>
      <c r="Y1045" s="36" t="s">
        <v>3840</v>
      </c>
      <c r="Z1045" s="36" t="s">
        <v>3840</v>
      </c>
    </row>
    <row r="1046" spans="6:26" x14ac:dyDescent="0.3">
      <c r="F1046" t="s">
        <v>3604</v>
      </c>
      <c r="Y1046" s="36" t="s">
        <v>3841</v>
      </c>
      <c r="Z1046" s="36" t="s">
        <v>3841</v>
      </c>
    </row>
    <row r="1047" spans="6:26" x14ac:dyDescent="0.3">
      <c r="F1047" t="s">
        <v>3605</v>
      </c>
      <c r="Y1047" s="36" t="s">
        <v>3842</v>
      </c>
      <c r="Z1047" s="36" t="s">
        <v>3842</v>
      </c>
    </row>
    <row r="1048" spans="6:26" x14ac:dyDescent="0.3">
      <c r="F1048" t="s">
        <v>3606</v>
      </c>
      <c r="Y1048" s="36" t="s">
        <v>3843</v>
      </c>
      <c r="Z1048" s="36" t="s">
        <v>3843</v>
      </c>
    </row>
    <row r="1049" spans="6:26" x14ac:dyDescent="0.3">
      <c r="F1049" t="s">
        <v>3607</v>
      </c>
      <c r="Y1049" s="36" t="s">
        <v>3844</v>
      </c>
      <c r="Z1049" s="36" t="s">
        <v>3844</v>
      </c>
    </row>
    <row r="1050" spans="6:26" x14ac:dyDescent="0.3">
      <c r="F1050" t="s">
        <v>3608</v>
      </c>
      <c r="Y1050" s="36" t="s">
        <v>3845</v>
      </c>
      <c r="Z1050" s="36" t="s">
        <v>3845</v>
      </c>
    </row>
    <row r="1051" spans="6:26" x14ac:dyDescent="0.3">
      <c r="F1051" t="s">
        <v>3609</v>
      </c>
      <c r="Y1051" s="36" t="s">
        <v>3846</v>
      </c>
      <c r="Z1051" s="36" t="s">
        <v>3846</v>
      </c>
    </row>
    <row r="1052" spans="6:26" x14ac:dyDescent="0.3">
      <c r="F1052" t="s">
        <v>3610</v>
      </c>
      <c r="Y1052" s="36" t="s">
        <v>3847</v>
      </c>
      <c r="Z1052" s="36" t="s">
        <v>3847</v>
      </c>
    </row>
    <row r="1053" spans="6:26" x14ac:dyDescent="0.3">
      <c r="F1053" t="s">
        <v>3611</v>
      </c>
      <c r="Y1053" s="36" t="s">
        <v>3848</v>
      </c>
      <c r="Z1053" s="36" t="s">
        <v>3848</v>
      </c>
    </row>
    <row r="1054" spans="6:26" x14ac:dyDescent="0.3">
      <c r="F1054" t="s">
        <v>3612</v>
      </c>
      <c r="Y1054" s="36" t="s">
        <v>3849</v>
      </c>
      <c r="Z1054" s="36" t="s">
        <v>3849</v>
      </c>
    </row>
    <row r="1055" spans="6:26" x14ac:dyDescent="0.3">
      <c r="F1055" t="s">
        <v>3613</v>
      </c>
      <c r="Y1055" s="36" t="s">
        <v>3850</v>
      </c>
      <c r="Z1055" s="36" t="s">
        <v>3850</v>
      </c>
    </row>
    <row r="1056" spans="6:26" x14ac:dyDescent="0.3">
      <c r="F1056" t="s">
        <v>3614</v>
      </c>
      <c r="Y1056" s="36" t="s">
        <v>3851</v>
      </c>
      <c r="Z1056" s="36" t="s">
        <v>3851</v>
      </c>
    </row>
    <row r="1057" spans="6:26" x14ac:dyDescent="0.3">
      <c r="F1057" t="s">
        <v>3615</v>
      </c>
      <c r="Y1057" s="36" t="s">
        <v>3852</v>
      </c>
      <c r="Z1057" s="36" t="s">
        <v>3852</v>
      </c>
    </row>
    <row r="1058" spans="6:26" x14ac:dyDescent="0.3">
      <c r="F1058" t="s">
        <v>3616</v>
      </c>
      <c r="Y1058" s="36" t="s">
        <v>3853</v>
      </c>
      <c r="Z1058" s="36" t="s">
        <v>3853</v>
      </c>
    </row>
    <row r="1059" spans="6:26" x14ac:dyDescent="0.3">
      <c r="F1059" t="s">
        <v>3617</v>
      </c>
      <c r="Y1059" s="36" t="s">
        <v>3854</v>
      </c>
      <c r="Z1059" s="36" t="s">
        <v>3854</v>
      </c>
    </row>
    <row r="1060" spans="6:26" x14ac:dyDescent="0.3">
      <c r="F1060" t="s">
        <v>3618</v>
      </c>
      <c r="Y1060" s="36" t="s">
        <v>3855</v>
      </c>
      <c r="Z1060" s="36" t="s">
        <v>3855</v>
      </c>
    </row>
    <row r="1061" spans="6:26" x14ac:dyDescent="0.3">
      <c r="F1061" t="s">
        <v>3619</v>
      </c>
      <c r="Y1061" s="36" t="s">
        <v>3856</v>
      </c>
      <c r="Z1061" s="36" t="s">
        <v>3856</v>
      </c>
    </row>
    <row r="1062" spans="6:26" x14ac:dyDescent="0.3">
      <c r="F1062" t="s">
        <v>3620</v>
      </c>
      <c r="Y1062" s="36" t="s">
        <v>3857</v>
      </c>
      <c r="Z1062" s="36" t="s">
        <v>3857</v>
      </c>
    </row>
    <row r="1063" spans="6:26" x14ac:dyDescent="0.3">
      <c r="F1063" t="s">
        <v>3621</v>
      </c>
      <c r="Y1063" s="36" t="s">
        <v>3858</v>
      </c>
      <c r="Z1063" s="36" t="s">
        <v>3858</v>
      </c>
    </row>
    <row r="1064" spans="6:26" x14ac:dyDescent="0.3">
      <c r="F1064" t="s">
        <v>3622</v>
      </c>
      <c r="Y1064" s="36" t="s">
        <v>3859</v>
      </c>
      <c r="Z1064" s="36" t="s">
        <v>3859</v>
      </c>
    </row>
    <row r="1065" spans="6:26" x14ac:dyDescent="0.3">
      <c r="F1065" t="s">
        <v>3623</v>
      </c>
      <c r="Y1065" s="36" t="s">
        <v>3860</v>
      </c>
      <c r="Z1065" s="36" t="s">
        <v>3860</v>
      </c>
    </row>
    <row r="1066" spans="6:26" x14ac:dyDescent="0.3">
      <c r="F1066" t="s">
        <v>3624</v>
      </c>
      <c r="Y1066" s="36" t="s">
        <v>3861</v>
      </c>
      <c r="Z1066" s="36" t="s">
        <v>3861</v>
      </c>
    </row>
    <row r="1067" spans="6:26" x14ac:dyDescent="0.3">
      <c r="F1067" t="s">
        <v>3625</v>
      </c>
      <c r="Y1067" s="36" t="s">
        <v>3862</v>
      </c>
      <c r="Z1067" s="36" t="s">
        <v>3862</v>
      </c>
    </row>
    <row r="1068" spans="6:26" x14ac:dyDescent="0.3">
      <c r="F1068" t="s">
        <v>3626</v>
      </c>
      <c r="Y1068" s="36" t="s">
        <v>3863</v>
      </c>
      <c r="Z1068" s="36" t="s">
        <v>3863</v>
      </c>
    </row>
    <row r="1069" spans="6:26" x14ac:dyDescent="0.3">
      <c r="F1069" t="s">
        <v>3627</v>
      </c>
      <c r="Y1069" s="36" t="s">
        <v>3864</v>
      </c>
      <c r="Z1069" s="36" t="s">
        <v>3864</v>
      </c>
    </row>
    <row r="1070" spans="6:26" x14ac:dyDescent="0.3">
      <c r="F1070" t="s">
        <v>3628</v>
      </c>
      <c r="Y1070" s="36" t="s">
        <v>3865</v>
      </c>
      <c r="Z1070" s="36" t="s">
        <v>3865</v>
      </c>
    </row>
    <row r="1071" spans="6:26" x14ac:dyDescent="0.3">
      <c r="F1071" t="s">
        <v>3629</v>
      </c>
      <c r="Y1071" s="36" t="s">
        <v>3866</v>
      </c>
      <c r="Z1071" s="36" t="s">
        <v>3866</v>
      </c>
    </row>
    <row r="1072" spans="6:26" x14ac:dyDescent="0.3">
      <c r="F1072" t="s">
        <v>3630</v>
      </c>
      <c r="Y1072" s="36" t="s">
        <v>3867</v>
      </c>
      <c r="Z1072" s="36" t="s">
        <v>3867</v>
      </c>
    </row>
    <row r="1073" spans="6:26" x14ac:dyDescent="0.3">
      <c r="F1073" t="s">
        <v>3631</v>
      </c>
      <c r="Y1073" s="36" t="s">
        <v>3868</v>
      </c>
      <c r="Z1073" s="36" t="s">
        <v>3868</v>
      </c>
    </row>
    <row r="1074" spans="6:26" x14ac:dyDescent="0.3">
      <c r="F1074" t="s">
        <v>3632</v>
      </c>
      <c r="Y1074" s="36" t="s">
        <v>3869</v>
      </c>
      <c r="Z1074" s="36" t="s">
        <v>3869</v>
      </c>
    </row>
    <row r="1075" spans="6:26" x14ac:dyDescent="0.3">
      <c r="F1075" t="s">
        <v>3633</v>
      </c>
      <c r="Y1075" s="36" t="s">
        <v>3870</v>
      </c>
      <c r="Z1075" s="36" t="s">
        <v>3870</v>
      </c>
    </row>
    <row r="1076" spans="6:26" x14ac:dyDescent="0.3">
      <c r="F1076" t="s">
        <v>3634</v>
      </c>
      <c r="Y1076" s="36" t="s">
        <v>3871</v>
      </c>
      <c r="Z1076" s="36" t="s">
        <v>3871</v>
      </c>
    </row>
    <row r="1077" spans="6:26" x14ac:dyDescent="0.3">
      <c r="F1077" t="s">
        <v>3635</v>
      </c>
      <c r="Y1077" s="36" t="s">
        <v>3872</v>
      </c>
      <c r="Z1077" s="36" t="s">
        <v>3872</v>
      </c>
    </row>
    <row r="1078" spans="6:26" x14ac:dyDescent="0.3">
      <c r="F1078" t="s">
        <v>3636</v>
      </c>
      <c r="Y1078" s="36" t="s">
        <v>3873</v>
      </c>
      <c r="Z1078" s="36" t="s">
        <v>3873</v>
      </c>
    </row>
    <row r="1079" spans="6:26" x14ac:dyDescent="0.3">
      <c r="F1079" t="s">
        <v>3637</v>
      </c>
      <c r="Y1079" s="36" t="s">
        <v>3874</v>
      </c>
      <c r="Z1079" s="36" t="s">
        <v>3874</v>
      </c>
    </row>
    <row r="1080" spans="6:26" x14ac:dyDescent="0.3">
      <c r="F1080" t="s">
        <v>3638</v>
      </c>
      <c r="Y1080" s="36" t="s">
        <v>3875</v>
      </c>
      <c r="Z1080" s="36" t="s">
        <v>3875</v>
      </c>
    </row>
    <row r="1081" spans="6:26" x14ac:dyDescent="0.3">
      <c r="F1081" t="s">
        <v>3639</v>
      </c>
      <c r="Y1081" s="36" t="s">
        <v>3876</v>
      </c>
      <c r="Z1081" s="36" t="s">
        <v>3876</v>
      </c>
    </row>
    <row r="1082" spans="6:26" x14ac:dyDescent="0.3">
      <c r="F1082" t="s">
        <v>3640</v>
      </c>
      <c r="Y1082" s="36" t="s">
        <v>3877</v>
      </c>
      <c r="Z1082" s="36" t="s">
        <v>3877</v>
      </c>
    </row>
    <row r="1083" spans="6:26" x14ac:dyDescent="0.3">
      <c r="F1083" t="s">
        <v>3641</v>
      </c>
      <c r="Y1083" s="36" t="s">
        <v>3878</v>
      </c>
      <c r="Z1083" s="36" t="s">
        <v>3878</v>
      </c>
    </row>
    <row r="1084" spans="6:26" x14ac:dyDescent="0.3">
      <c r="F1084" t="s">
        <v>3642</v>
      </c>
      <c r="Y1084" s="36" t="s">
        <v>3879</v>
      </c>
      <c r="Z1084" s="36" t="s">
        <v>3879</v>
      </c>
    </row>
    <row r="1085" spans="6:26" x14ac:dyDescent="0.3">
      <c r="F1085" t="s">
        <v>3643</v>
      </c>
      <c r="Y1085" s="36" t="s">
        <v>3880</v>
      </c>
      <c r="Z1085" s="36" t="s">
        <v>3880</v>
      </c>
    </row>
    <row r="1086" spans="6:26" x14ac:dyDescent="0.3">
      <c r="F1086" t="s">
        <v>3644</v>
      </c>
      <c r="Y1086" s="36" t="s">
        <v>3881</v>
      </c>
      <c r="Z1086" s="36" t="s">
        <v>3881</v>
      </c>
    </row>
    <row r="1087" spans="6:26" x14ac:dyDescent="0.3">
      <c r="F1087" t="s">
        <v>3645</v>
      </c>
      <c r="Y1087" s="36" t="s">
        <v>3882</v>
      </c>
      <c r="Z1087" s="36" t="s">
        <v>3882</v>
      </c>
    </row>
    <row r="1088" spans="6:26" x14ac:dyDescent="0.3">
      <c r="F1088" t="s">
        <v>3646</v>
      </c>
      <c r="Y1088" s="36" t="s">
        <v>3883</v>
      </c>
      <c r="Z1088" s="36" t="s">
        <v>3883</v>
      </c>
    </row>
    <row r="1089" spans="6:26" x14ac:dyDescent="0.3">
      <c r="F1089" t="s">
        <v>3647</v>
      </c>
      <c r="Y1089" s="36" t="s">
        <v>3884</v>
      </c>
      <c r="Z1089" s="36" t="s">
        <v>3884</v>
      </c>
    </row>
    <row r="1090" spans="6:26" x14ac:dyDescent="0.3">
      <c r="F1090" t="s">
        <v>3648</v>
      </c>
      <c r="Y1090" s="36" t="s">
        <v>3885</v>
      </c>
      <c r="Z1090" s="36" t="s">
        <v>3885</v>
      </c>
    </row>
    <row r="1091" spans="6:26" x14ac:dyDescent="0.3">
      <c r="F1091" t="s">
        <v>3649</v>
      </c>
      <c r="Y1091" s="36" t="s">
        <v>3886</v>
      </c>
      <c r="Z1091" s="36" t="s">
        <v>3886</v>
      </c>
    </row>
    <row r="1092" spans="6:26" x14ac:dyDescent="0.3">
      <c r="F1092" t="s">
        <v>3650</v>
      </c>
      <c r="Y1092" s="36" t="s">
        <v>3887</v>
      </c>
      <c r="Z1092" s="36" t="s">
        <v>3887</v>
      </c>
    </row>
    <row r="1093" spans="6:26" x14ac:dyDescent="0.3">
      <c r="F1093" t="s">
        <v>3651</v>
      </c>
      <c r="Y1093" s="36" t="s">
        <v>3888</v>
      </c>
      <c r="Z1093" s="36" t="s">
        <v>3888</v>
      </c>
    </row>
    <row r="1094" spans="6:26" x14ac:dyDescent="0.3">
      <c r="F1094" t="s">
        <v>3652</v>
      </c>
      <c r="Y1094" s="36" t="s">
        <v>3889</v>
      </c>
      <c r="Z1094" s="36" t="s">
        <v>3889</v>
      </c>
    </row>
    <row r="1095" spans="6:26" x14ac:dyDescent="0.3">
      <c r="F1095" t="s">
        <v>3653</v>
      </c>
      <c r="Y1095" s="36" t="s">
        <v>3890</v>
      </c>
      <c r="Z1095" s="36" t="s">
        <v>3890</v>
      </c>
    </row>
    <row r="1096" spans="6:26" x14ac:dyDescent="0.3">
      <c r="F1096" t="s">
        <v>3654</v>
      </c>
      <c r="Y1096" s="36" t="s">
        <v>3891</v>
      </c>
      <c r="Z1096" s="36" t="s">
        <v>3891</v>
      </c>
    </row>
    <row r="1097" spans="6:26" x14ac:dyDescent="0.3">
      <c r="F1097" t="s">
        <v>3655</v>
      </c>
      <c r="Y1097" s="36" t="s">
        <v>3892</v>
      </c>
      <c r="Z1097" s="36" t="s">
        <v>3892</v>
      </c>
    </row>
    <row r="1098" spans="6:26" x14ac:dyDescent="0.3">
      <c r="F1098" t="s">
        <v>3656</v>
      </c>
      <c r="Y1098" s="36" t="s">
        <v>3893</v>
      </c>
      <c r="Z1098" s="36" t="s">
        <v>3893</v>
      </c>
    </row>
    <row r="1099" spans="6:26" x14ac:dyDescent="0.3">
      <c r="F1099" t="s">
        <v>3657</v>
      </c>
      <c r="Y1099" s="36" t="s">
        <v>3894</v>
      </c>
      <c r="Z1099" s="36" t="s">
        <v>3894</v>
      </c>
    </row>
    <row r="1100" spans="6:26" x14ac:dyDescent="0.3">
      <c r="F1100" t="s">
        <v>3658</v>
      </c>
      <c r="Y1100" s="36" t="s">
        <v>3895</v>
      </c>
      <c r="Z1100" s="36" t="s">
        <v>3895</v>
      </c>
    </row>
    <row r="1101" spans="6:26" x14ac:dyDescent="0.3">
      <c r="F1101" t="s">
        <v>3659</v>
      </c>
      <c r="Y1101" s="36" t="s">
        <v>3896</v>
      </c>
      <c r="Z1101" s="36" t="s">
        <v>3896</v>
      </c>
    </row>
    <row r="1102" spans="6:26" x14ac:dyDescent="0.3">
      <c r="F1102" t="s">
        <v>3660</v>
      </c>
      <c r="Y1102" s="36" t="s">
        <v>3897</v>
      </c>
      <c r="Z1102" s="36" t="s">
        <v>3897</v>
      </c>
    </row>
    <row r="1103" spans="6:26" x14ac:dyDescent="0.3">
      <c r="F1103" t="s">
        <v>3661</v>
      </c>
      <c r="Y1103" s="36" t="s">
        <v>3898</v>
      </c>
      <c r="Z1103" s="36" t="s">
        <v>3898</v>
      </c>
    </row>
    <row r="1104" spans="6:26" x14ac:dyDescent="0.3">
      <c r="F1104" t="s">
        <v>3662</v>
      </c>
      <c r="Y1104" s="36" t="s">
        <v>3899</v>
      </c>
      <c r="Z1104" s="36" t="s">
        <v>3899</v>
      </c>
    </row>
    <row r="1105" spans="6:26" x14ac:dyDescent="0.3">
      <c r="F1105" t="s">
        <v>3663</v>
      </c>
      <c r="Y1105" s="36" t="s">
        <v>3900</v>
      </c>
      <c r="Z1105" s="36" t="s">
        <v>3900</v>
      </c>
    </row>
    <row r="1106" spans="6:26" x14ac:dyDescent="0.3">
      <c r="F1106" t="s">
        <v>3664</v>
      </c>
      <c r="Y1106" s="36" t="s">
        <v>3901</v>
      </c>
      <c r="Z1106" s="36" t="s">
        <v>3901</v>
      </c>
    </row>
    <row r="1107" spans="6:26" x14ac:dyDescent="0.3">
      <c r="F1107" t="s">
        <v>3665</v>
      </c>
      <c r="Y1107" s="36" t="s">
        <v>3902</v>
      </c>
      <c r="Z1107" s="36" t="s">
        <v>3902</v>
      </c>
    </row>
    <row r="1108" spans="6:26" x14ac:dyDescent="0.3">
      <c r="F1108" t="s">
        <v>3666</v>
      </c>
      <c r="Y1108" s="36" t="s">
        <v>3903</v>
      </c>
      <c r="Z1108" s="36" t="s">
        <v>3903</v>
      </c>
    </row>
    <row r="1109" spans="6:26" x14ac:dyDescent="0.3">
      <c r="F1109" t="s">
        <v>3667</v>
      </c>
      <c r="Y1109" s="36" t="s">
        <v>3904</v>
      </c>
      <c r="Z1109" s="36" t="s">
        <v>3904</v>
      </c>
    </row>
    <row r="1110" spans="6:26" x14ac:dyDescent="0.3">
      <c r="F1110" t="s">
        <v>3668</v>
      </c>
      <c r="Y1110" s="36" t="s">
        <v>3905</v>
      </c>
      <c r="Z1110" s="36" t="s">
        <v>3905</v>
      </c>
    </row>
    <row r="1111" spans="6:26" x14ac:dyDescent="0.3">
      <c r="F1111" t="s">
        <v>3669</v>
      </c>
      <c r="Y1111" s="36" t="s">
        <v>3906</v>
      </c>
      <c r="Z1111" s="36" t="s">
        <v>3906</v>
      </c>
    </row>
    <row r="1112" spans="6:26" x14ac:dyDescent="0.3">
      <c r="F1112" t="s">
        <v>3670</v>
      </c>
      <c r="Y1112" s="36" t="s">
        <v>3907</v>
      </c>
      <c r="Z1112" s="36" t="s">
        <v>3907</v>
      </c>
    </row>
    <row r="1113" spans="6:26" x14ac:dyDescent="0.3">
      <c r="F1113" t="s">
        <v>3671</v>
      </c>
      <c r="Y1113" s="36" t="s">
        <v>3908</v>
      </c>
      <c r="Z1113" s="36" t="s">
        <v>3908</v>
      </c>
    </row>
    <row r="1114" spans="6:26" x14ac:dyDescent="0.3">
      <c r="F1114" t="s">
        <v>3672</v>
      </c>
      <c r="Y1114" s="36" t="s">
        <v>3909</v>
      </c>
      <c r="Z1114" s="36" t="s">
        <v>3909</v>
      </c>
    </row>
    <row r="1115" spans="6:26" x14ac:dyDescent="0.3">
      <c r="F1115" t="s">
        <v>3673</v>
      </c>
      <c r="Y1115" s="36" t="s">
        <v>3910</v>
      </c>
      <c r="Z1115" s="36" t="s">
        <v>3910</v>
      </c>
    </row>
    <row r="1116" spans="6:26" x14ac:dyDescent="0.3">
      <c r="F1116" t="s">
        <v>3674</v>
      </c>
      <c r="Y1116" s="36" t="s">
        <v>3911</v>
      </c>
      <c r="Z1116" s="36" t="s">
        <v>3911</v>
      </c>
    </row>
    <row r="1117" spans="6:26" x14ac:dyDescent="0.3">
      <c r="F1117" t="s">
        <v>3675</v>
      </c>
      <c r="Y1117" s="36" t="s">
        <v>3912</v>
      </c>
      <c r="Z1117" s="36" t="s">
        <v>3912</v>
      </c>
    </row>
    <row r="1118" spans="6:26" x14ac:dyDescent="0.3">
      <c r="F1118" t="s">
        <v>3676</v>
      </c>
      <c r="Y1118" s="36" t="s">
        <v>3913</v>
      </c>
      <c r="Z1118" s="36" t="s">
        <v>3913</v>
      </c>
    </row>
    <row r="1119" spans="6:26" x14ac:dyDescent="0.3">
      <c r="F1119" t="s">
        <v>3677</v>
      </c>
      <c r="Y1119" s="36" t="s">
        <v>3914</v>
      </c>
      <c r="Z1119" s="36" t="s">
        <v>3914</v>
      </c>
    </row>
    <row r="1120" spans="6:26" x14ac:dyDescent="0.3">
      <c r="F1120" t="s">
        <v>3678</v>
      </c>
      <c r="Y1120" s="36" t="s">
        <v>3915</v>
      </c>
      <c r="Z1120" s="36" t="s">
        <v>3915</v>
      </c>
    </row>
    <row r="1121" spans="6:26" x14ac:dyDescent="0.3">
      <c r="F1121" t="s">
        <v>3679</v>
      </c>
      <c r="Y1121" s="36" t="s">
        <v>3916</v>
      </c>
      <c r="Z1121" s="36" t="s">
        <v>3916</v>
      </c>
    </row>
    <row r="1122" spans="6:26" x14ac:dyDescent="0.3">
      <c r="F1122" t="s">
        <v>3680</v>
      </c>
      <c r="Y1122" s="36" t="s">
        <v>3917</v>
      </c>
      <c r="Z1122" s="36" t="s">
        <v>3917</v>
      </c>
    </row>
    <row r="1123" spans="6:26" x14ac:dyDescent="0.3">
      <c r="F1123" t="s">
        <v>3681</v>
      </c>
      <c r="Y1123" s="36" t="s">
        <v>3918</v>
      </c>
      <c r="Z1123" s="36" t="s">
        <v>3918</v>
      </c>
    </row>
    <row r="1124" spans="6:26" x14ac:dyDescent="0.3">
      <c r="F1124" t="s">
        <v>3682</v>
      </c>
      <c r="Y1124" s="36" t="s">
        <v>3919</v>
      </c>
      <c r="Z1124" s="36" t="s">
        <v>3919</v>
      </c>
    </row>
    <row r="1125" spans="6:26" x14ac:dyDescent="0.3">
      <c r="F1125" t="s">
        <v>3683</v>
      </c>
      <c r="Y1125" s="36" t="s">
        <v>3920</v>
      </c>
      <c r="Z1125" s="36" t="s">
        <v>3920</v>
      </c>
    </row>
    <row r="1126" spans="6:26" x14ac:dyDescent="0.3">
      <c r="F1126" t="s">
        <v>3684</v>
      </c>
      <c r="Y1126" s="36" t="s">
        <v>3921</v>
      </c>
      <c r="Z1126" s="36" t="s">
        <v>3921</v>
      </c>
    </row>
    <row r="1127" spans="6:26" x14ac:dyDescent="0.3">
      <c r="F1127" t="s">
        <v>3685</v>
      </c>
      <c r="Y1127" s="36" t="s">
        <v>3922</v>
      </c>
      <c r="Z1127" s="36" t="s">
        <v>3922</v>
      </c>
    </row>
    <row r="1128" spans="6:26" x14ac:dyDescent="0.3">
      <c r="F1128" t="s">
        <v>3686</v>
      </c>
      <c r="Y1128" s="36" t="s">
        <v>3923</v>
      </c>
      <c r="Z1128" s="36" t="s">
        <v>3923</v>
      </c>
    </row>
    <row r="1129" spans="6:26" x14ac:dyDescent="0.3">
      <c r="F1129" t="s">
        <v>3687</v>
      </c>
      <c r="Y1129" s="36" t="s">
        <v>3924</v>
      </c>
      <c r="Z1129" s="36" t="s">
        <v>3924</v>
      </c>
    </row>
    <row r="1130" spans="6:26" x14ac:dyDescent="0.3">
      <c r="F1130" t="s">
        <v>3688</v>
      </c>
      <c r="Y1130" s="36" t="s">
        <v>3925</v>
      </c>
      <c r="Z1130" s="36" t="s">
        <v>3925</v>
      </c>
    </row>
    <row r="1131" spans="6:26" x14ac:dyDescent="0.3">
      <c r="F1131" t="s">
        <v>3689</v>
      </c>
      <c r="Y1131" s="36" t="s">
        <v>3926</v>
      </c>
      <c r="Z1131" s="36" t="s">
        <v>3926</v>
      </c>
    </row>
    <row r="1132" spans="6:26" x14ac:dyDescent="0.3">
      <c r="F1132" t="s">
        <v>3690</v>
      </c>
      <c r="Y1132" s="36" t="s">
        <v>3927</v>
      </c>
      <c r="Z1132" s="36" t="s">
        <v>3927</v>
      </c>
    </row>
    <row r="1133" spans="6:26" x14ac:dyDescent="0.3">
      <c r="F1133" t="s">
        <v>3691</v>
      </c>
      <c r="Y1133" s="36" t="s">
        <v>3928</v>
      </c>
      <c r="Z1133" s="36" t="s">
        <v>3928</v>
      </c>
    </row>
    <row r="1134" spans="6:26" x14ac:dyDescent="0.3">
      <c r="F1134" t="s">
        <v>3692</v>
      </c>
      <c r="Y1134" s="36" t="s">
        <v>3929</v>
      </c>
      <c r="Z1134" s="36" t="s">
        <v>3929</v>
      </c>
    </row>
    <row r="1135" spans="6:26" x14ac:dyDescent="0.3">
      <c r="F1135" t="s">
        <v>3693</v>
      </c>
      <c r="Y1135" s="36" t="s">
        <v>3930</v>
      </c>
      <c r="Z1135" s="36" t="s">
        <v>3930</v>
      </c>
    </row>
    <row r="1136" spans="6:26" x14ac:dyDescent="0.3">
      <c r="F1136" t="s">
        <v>3694</v>
      </c>
      <c r="Y1136" s="36" t="s">
        <v>3931</v>
      </c>
      <c r="Z1136" s="36" t="s">
        <v>3931</v>
      </c>
    </row>
    <row r="1137" spans="6:26" x14ac:dyDescent="0.3">
      <c r="F1137" t="s">
        <v>3695</v>
      </c>
      <c r="Y1137" s="36" t="s">
        <v>3932</v>
      </c>
      <c r="Z1137" s="36" t="s">
        <v>3932</v>
      </c>
    </row>
    <row r="1138" spans="6:26" x14ac:dyDescent="0.3">
      <c r="F1138" t="s">
        <v>3696</v>
      </c>
      <c r="Y1138" s="36" t="s">
        <v>3933</v>
      </c>
      <c r="Z1138" s="36" t="s">
        <v>3933</v>
      </c>
    </row>
    <row r="1139" spans="6:26" x14ac:dyDescent="0.3">
      <c r="F1139" t="s">
        <v>3697</v>
      </c>
      <c r="Y1139" s="36" t="s">
        <v>3934</v>
      </c>
      <c r="Z1139" s="36" t="s">
        <v>3934</v>
      </c>
    </row>
    <row r="1140" spans="6:26" x14ac:dyDescent="0.3">
      <c r="F1140" t="s">
        <v>3698</v>
      </c>
      <c r="Y1140" s="36" t="s">
        <v>3935</v>
      </c>
      <c r="Z1140" s="36" t="s">
        <v>3935</v>
      </c>
    </row>
    <row r="1141" spans="6:26" x14ac:dyDescent="0.3">
      <c r="F1141" t="s">
        <v>3699</v>
      </c>
      <c r="Y1141" s="36" t="s">
        <v>3936</v>
      </c>
      <c r="Z1141" s="36" t="s">
        <v>3936</v>
      </c>
    </row>
    <row r="1142" spans="6:26" x14ac:dyDescent="0.3">
      <c r="F1142" t="s">
        <v>3700</v>
      </c>
      <c r="Y1142" s="36" t="s">
        <v>3937</v>
      </c>
      <c r="Z1142" s="36" t="s">
        <v>3937</v>
      </c>
    </row>
    <row r="1143" spans="6:26" x14ac:dyDescent="0.3">
      <c r="F1143" t="s">
        <v>3701</v>
      </c>
      <c r="Y1143" s="36" t="s">
        <v>3938</v>
      </c>
      <c r="Z1143" s="36" t="s">
        <v>3938</v>
      </c>
    </row>
    <row r="1144" spans="6:26" x14ac:dyDescent="0.3">
      <c r="F1144" t="s">
        <v>3702</v>
      </c>
      <c r="Y1144" s="36" t="s">
        <v>3939</v>
      </c>
      <c r="Z1144" s="36" t="s">
        <v>3939</v>
      </c>
    </row>
    <row r="1145" spans="6:26" x14ac:dyDescent="0.3">
      <c r="F1145" t="s">
        <v>3703</v>
      </c>
      <c r="Y1145" s="36" t="s">
        <v>3940</v>
      </c>
      <c r="Z1145" s="36" t="s">
        <v>3940</v>
      </c>
    </row>
    <row r="1146" spans="6:26" x14ac:dyDescent="0.3">
      <c r="F1146" t="s">
        <v>3704</v>
      </c>
      <c r="Y1146" s="36" t="s">
        <v>3941</v>
      </c>
      <c r="Z1146" s="36" t="s">
        <v>3941</v>
      </c>
    </row>
    <row r="1147" spans="6:26" x14ac:dyDescent="0.3">
      <c r="F1147" t="s">
        <v>3705</v>
      </c>
      <c r="Y1147" s="36" t="s">
        <v>3942</v>
      </c>
      <c r="Z1147" s="36" t="s">
        <v>3942</v>
      </c>
    </row>
    <row r="1148" spans="6:26" x14ac:dyDescent="0.3">
      <c r="F1148" t="s">
        <v>3706</v>
      </c>
      <c r="Y1148" s="36" t="s">
        <v>3943</v>
      </c>
      <c r="Z1148" s="36" t="s">
        <v>3943</v>
      </c>
    </row>
    <row r="1149" spans="6:26" x14ac:dyDescent="0.3">
      <c r="F1149" t="s">
        <v>3707</v>
      </c>
      <c r="Y1149" s="36" t="s">
        <v>3944</v>
      </c>
      <c r="Z1149" s="36" t="s">
        <v>3944</v>
      </c>
    </row>
    <row r="1150" spans="6:26" x14ac:dyDescent="0.3">
      <c r="F1150" t="s">
        <v>3708</v>
      </c>
      <c r="Y1150" s="36" t="s">
        <v>3945</v>
      </c>
      <c r="Z1150" s="36" t="s">
        <v>3945</v>
      </c>
    </row>
    <row r="1151" spans="6:26" x14ac:dyDescent="0.3">
      <c r="F1151" t="s">
        <v>3709</v>
      </c>
      <c r="Y1151" s="36" t="s">
        <v>3946</v>
      </c>
      <c r="Z1151" s="36" t="s">
        <v>3946</v>
      </c>
    </row>
    <row r="1152" spans="6:26" x14ac:dyDescent="0.3">
      <c r="F1152" t="s">
        <v>3710</v>
      </c>
      <c r="Y1152" s="36" t="s">
        <v>3947</v>
      </c>
      <c r="Z1152" s="36" t="s">
        <v>3947</v>
      </c>
    </row>
    <row r="1153" spans="6:26" x14ac:dyDescent="0.3">
      <c r="F1153" t="s">
        <v>3711</v>
      </c>
      <c r="Y1153" s="36" t="s">
        <v>3948</v>
      </c>
      <c r="Z1153" s="36" t="s">
        <v>3948</v>
      </c>
    </row>
    <row r="1154" spans="6:26" x14ac:dyDescent="0.3">
      <c r="F1154" t="s">
        <v>3712</v>
      </c>
      <c r="Y1154" s="36" t="s">
        <v>3949</v>
      </c>
      <c r="Z1154" s="36" t="s">
        <v>3949</v>
      </c>
    </row>
    <row r="1155" spans="6:26" x14ac:dyDescent="0.3">
      <c r="F1155" t="s">
        <v>3713</v>
      </c>
      <c r="Y1155" s="36" t="s">
        <v>3950</v>
      </c>
      <c r="Z1155" s="36" t="s">
        <v>3950</v>
      </c>
    </row>
    <row r="1156" spans="6:26" x14ac:dyDescent="0.3">
      <c r="F1156" t="s">
        <v>3714</v>
      </c>
      <c r="Y1156" s="36" t="s">
        <v>3951</v>
      </c>
      <c r="Z1156" s="36" t="s">
        <v>3951</v>
      </c>
    </row>
    <row r="1157" spans="6:26" x14ac:dyDescent="0.3">
      <c r="F1157" t="s">
        <v>3715</v>
      </c>
      <c r="Y1157" s="36" t="s">
        <v>3952</v>
      </c>
      <c r="Z1157" s="36" t="s">
        <v>3952</v>
      </c>
    </row>
    <row r="1158" spans="6:26" x14ac:dyDescent="0.3">
      <c r="F1158" t="s">
        <v>3716</v>
      </c>
      <c r="Y1158" s="36" t="s">
        <v>3953</v>
      </c>
      <c r="Z1158" s="36" t="s">
        <v>3953</v>
      </c>
    </row>
    <row r="1159" spans="6:26" x14ac:dyDescent="0.3">
      <c r="F1159" t="s">
        <v>3717</v>
      </c>
      <c r="Y1159" s="36" t="s">
        <v>3954</v>
      </c>
      <c r="Z1159" s="36" t="s">
        <v>3954</v>
      </c>
    </row>
    <row r="1160" spans="6:26" x14ac:dyDescent="0.3">
      <c r="F1160" t="s">
        <v>3718</v>
      </c>
      <c r="Y1160" s="36" t="s">
        <v>3955</v>
      </c>
      <c r="Z1160" s="36" t="s">
        <v>3955</v>
      </c>
    </row>
    <row r="1161" spans="6:26" x14ac:dyDescent="0.3">
      <c r="F1161" t="s">
        <v>3719</v>
      </c>
      <c r="Y1161" s="36" t="s">
        <v>3956</v>
      </c>
      <c r="Z1161" s="36" t="s">
        <v>3956</v>
      </c>
    </row>
    <row r="1162" spans="6:26" x14ac:dyDescent="0.3">
      <c r="F1162" t="s">
        <v>3720</v>
      </c>
      <c r="Y1162" s="36" t="s">
        <v>3957</v>
      </c>
      <c r="Z1162" s="36" t="s">
        <v>3957</v>
      </c>
    </row>
    <row r="1163" spans="6:26" x14ac:dyDescent="0.3">
      <c r="F1163" t="s">
        <v>3721</v>
      </c>
      <c r="Y1163" s="36" t="s">
        <v>3958</v>
      </c>
      <c r="Z1163" s="36" t="s">
        <v>3958</v>
      </c>
    </row>
    <row r="1164" spans="6:26" x14ac:dyDescent="0.3">
      <c r="F1164" t="s">
        <v>3722</v>
      </c>
      <c r="Y1164" s="36" t="s">
        <v>3959</v>
      </c>
      <c r="Z1164" s="36" t="s">
        <v>3959</v>
      </c>
    </row>
    <row r="1165" spans="6:26" x14ac:dyDescent="0.3">
      <c r="F1165" t="s">
        <v>3723</v>
      </c>
      <c r="Y1165" s="36" t="s">
        <v>3960</v>
      </c>
      <c r="Z1165" s="36" t="s">
        <v>3960</v>
      </c>
    </row>
    <row r="1166" spans="6:26" x14ac:dyDescent="0.3">
      <c r="F1166" t="s">
        <v>3724</v>
      </c>
      <c r="Y1166" s="36" t="s">
        <v>3961</v>
      </c>
      <c r="Z1166" s="36" t="s">
        <v>3961</v>
      </c>
    </row>
    <row r="1167" spans="6:26" x14ac:dyDescent="0.3">
      <c r="F1167" t="s">
        <v>3725</v>
      </c>
      <c r="Y1167" s="36" t="s">
        <v>3962</v>
      </c>
      <c r="Z1167" s="36" t="s">
        <v>3962</v>
      </c>
    </row>
    <row r="1168" spans="6:26" x14ac:dyDescent="0.3">
      <c r="F1168" t="s">
        <v>3726</v>
      </c>
      <c r="Y1168" s="36" t="s">
        <v>3963</v>
      </c>
      <c r="Z1168" s="36" t="s">
        <v>3963</v>
      </c>
    </row>
    <row r="1169" spans="6:26" x14ac:dyDescent="0.3">
      <c r="F1169" t="s">
        <v>3727</v>
      </c>
      <c r="Y1169" s="36" t="s">
        <v>3964</v>
      </c>
      <c r="Z1169" s="36" t="s">
        <v>3964</v>
      </c>
    </row>
    <row r="1170" spans="6:26" x14ac:dyDescent="0.3">
      <c r="F1170" t="s">
        <v>3728</v>
      </c>
      <c r="Y1170" s="36" t="s">
        <v>3965</v>
      </c>
      <c r="Z1170" s="36" t="s">
        <v>3965</v>
      </c>
    </row>
    <row r="1171" spans="6:26" x14ac:dyDescent="0.3">
      <c r="F1171" t="s">
        <v>3729</v>
      </c>
      <c r="Y1171" s="36" t="s">
        <v>3966</v>
      </c>
      <c r="Z1171" s="36" t="s">
        <v>3966</v>
      </c>
    </row>
    <row r="1172" spans="6:26" x14ac:dyDescent="0.3">
      <c r="F1172" t="s">
        <v>3730</v>
      </c>
      <c r="Y1172" s="36" t="s">
        <v>3967</v>
      </c>
      <c r="Z1172" s="36" t="s">
        <v>3967</v>
      </c>
    </row>
    <row r="1173" spans="6:26" x14ac:dyDescent="0.3">
      <c r="F1173" t="s">
        <v>3731</v>
      </c>
      <c r="Y1173" s="36" t="s">
        <v>3968</v>
      </c>
      <c r="Z1173" s="36" t="s">
        <v>3968</v>
      </c>
    </row>
    <row r="1174" spans="6:26" x14ac:dyDescent="0.3">
      <c r="F1174" t="s">
        <v>3732</v>
      </c>
      <c r="Y1174" s="36" t="s">
        <v>3969</v>
      </c>
      <c r="Z1174" s="36" t="s">
        <v>3969</v>
      </c>
    </row>
    <row r="1175" spans="6:26" x14ac:dyDescent="0.3">
      <c r="F1175" t="s">
        <v>3733</v>
      </c>
      <c r="Y1175" s="36" t="s">
        <v>3970</v>
      </c>
      <c r="Z1175" s="36" t="s">
        <v>3970</v>
      </c>
    </row>
    <row r="1176" spans="6:26" x14ac:dyDescent="0.3">
      <c r="F1176" t="s">
        <v>3734</v>
      </c>
      <c r="Y1176" s="36" t="s">
        <v>3971</v>
      </c>
      <c r="Z1176" s="36" t="s">
        <v>3971</v>
      </c>
    </row>
    <row r="1177" spans="6:26" x14ac:dyDescent="0.3">
      <c r="F1177" t="s">
        <v>3735</v>
      </c>
      <c r="Y1177" s="36" t="s">
        <v>3972</v>
      </c>
      <c r="Z1177" s="36" t="s">
        <v>3972</v>
      </c>
    </row>
    <row r="1178" spans="6:26" x14ac:dyDescent="0.3">
      <c r="F1178" t="s">
        <v>3736</v>
      </c>
      <c r="Y1178" s="36" t="s">
        <v>3973</v>
      </c>
      <c r="Z1178" s="36" t="s">
        <v>3973</v>
      </c>
    </row>
    <row r="1179" spans="6:26" x14ac:dyDescent="0.3">
      <c r="F1179" t="s">
        <v>3737</v>
      </c>
      <c r="Y1179" s="36" t="s">
        <v>3974</v>
      </c>
      <c r="Z1179" s="36" t="s">
        <v>3974</v>
      </c>
    </row>
    <row r="1180" spans="6:26" x14ac:dyDescent="0.3">
      <c r="F1180" t="s">
        <v>3738</v>
      </c>
      <c r="Y1180" s="36" t="s">
        <v>3975</v>
      </c>
      <c r="Z1180" s="36" t="s">
        <v>3975</v>
      </c>
    </row>
    <row r="1181" spans="6:26" x14ac:dyDescent="0.3">
      <c r="F1181" t="s">
        <v>3739</v>
      </c>
      <c r="Y1181" s="36" t="s">
        <v>3976</v>
      </c>
      <c r="Z1181" s="36" t="s">
        <v>3976</v>
      </c>
    </row>
    <row r="1182" spans="6:26" x14ac:dyDescent="0.3">
      <c r="F1182" t="s">
        <v>3740</v>
      </c>
      <c r="Y1182" s="36" t="s">
        <v>3977</v>
      </c>
      <c r="Z1182" s="36" t="s">
        <v>3977</v>
      </c>
    </row>
    <row r="1183" spans="6:26" x14ac:dyDescent="0.3">
      <c r="F1183" t="s">
        <v>3741</v>
      </c>
      <c r="Y1183" s="36" t="s">
        <v>3978</v>
      </c>
      <c r="Z1183" s="36" t="s">
        <v>3978</v>
      </c>
    </row>
    <row r="1184" spans="6:26" x14ac:dyDescent="0.3">
      <c r="F1184" t="s">
        <v>3742</v>
      </c>
      <c r="Y1184" s="36" t="s">
        <v>3979</v>
      </c>
      <c r="Z1184" s="36" t="s">
        <v>3979</v>
      </c>
    </row>
    <row r="1185" spans="6:26" x14ac:dyDescent="0.3">
      <c r="F1185" t="s">
        <v>3743</v>
      </c>
      <c r="Y1185" s="36" t="s">
        <v>3980</v>
      </c>
      <c r="Z1185" s="36" t="s">
        <v>3980</v>
      </c>
    </row>
    <row r="1186" spans="6:26" x14ac:dyDescent="0.3">
      <c r="F1186" t="s">
        <v>3744</v>
      </c>
      <c r="Y1186" s="36" t="s">
        <v>3981</v>
      </c>
      <c r="Z1186" s="36" t="s">
        <v>3981</v>
      </c>
    </row>
    <row r="1187" spans="6:26" x14ac:dyDescent="0.3">
      <c r="F1187" t="s">
        <v>3745</v>
      </c>
      <c r="Y1187" s="36" t="s">
        <v>3982</v>
      </c>
      <c r="Z1187" s="36" t="s">
        <v>3982</v>
      </c>
    </row>
    <row r="1188" spans="6:26" x14ac:dyDescent="0.3">
      <c r="F1188" t="s">
        <v>3746</v>
      </c>
      <c r="Y1188" s="36" t="s">
        <v>3983</v>
      </c>
      <c r="Z1188" s="36" t="s">
        <v>3983</v>
      </c>
    </row>
    <row r="1189" spans="6:26" x14ac:dyDescent="0.3">
      <c r="F1189" t="s">
        <v>3747</v>
      </c>
      <c r="Y1189" s="36" t="s">
        <v>3984</v>
      </c>
      <c r="Z1189" s="36" t="s">
        <v>3984</v>
      </c>
    </row>
    <row r="1190" spans="6:26" x14ac:dyDescent="0.3">
      <c r="F1190" t="s">
        <v>3748</v>
      </c>
      <c r="Y1190" s="36" t="s">
        <v>3985</v>
      </c>
      <c r="Z1190" s="36" t="s">
        <v>3985</v>
      </c>
    </row>
    <row r="1191" spans="6:26" x14ac:dyDescent="0.3">
      <c r="F1191" t="s">
        <v>3749</v>
      </c>
      <c r="Y1191" s="36" t="s">
        <v>3986</v>
      </c>
      <c r="Z1191" s="36" t="s">
        <v>3986</v>
      </c>
    </row>
    <row r="1192" spans="6:26" x14ac:dyDescent="0.3">
      <c r="F1192" t="s">
        <v>3750</v>
      </c>
      <c r="Y1192" s="36" t="s">
        <v>3987</v>
      </c>
      <c r="Z1192" s="36" t="s">
        <v>3987</v>
      </c>
    </row>
    <row r="1193" spans="6:26" x14ac:dyDescent="0.3">
      <c r="F1193" t="s">
        <v>3751</v>
      </c>
      <c r="Y1193" s="36" t="s">
        <v>3988</v>
      </c>
      <c r="Z1193" s="36" t="s">
        <v>3988</v>
      </c>
    </row>
    <row r="1194" spans="6:26" x14ac:dyDescent="0.3">
      <c r="F1194" t="s">
        <v>3752</v>
      </c>
      <c r="Y1194" s="36" t="s">
        <v>3989</v>
      </c>
      <c r="Z1194" s="36" t="s">
        <v>3989</v>
      </c>
    </row>
    <row r="1195" spans="6:26" x14ac:dyDescent="0.3">
      <c r="F1195" t="s">
        <v>3753</v>
      </c>
      <c r="Y1195" s="36" t="s">
        <v>3990</v>
      </c>
      <c r="Z1195" s="36" t="s">
        <v>3990</v>
      </c>
    </row>
    <row r="1196" spans="6:26" x14ac:dyDescent="0.3">
      <c r="F1196" t="s">
        <v>3754</v>
      </c>
      <c r="Y1196" s="36" t="s">
        <v>3991</v>
      </c>
      <c r="Z1196" s="36" t="s">
        <v>3991</v>
      </c>
    </row>
    <row r="1197" spans="6:26" x14ac:dyDescent="0.3">
      <c r="F1197" t="s">
        <v>3755</v>
      </c>
      <c r="Y1197" s="36" t="s">
        <v>3992</v>
      </c>
      <c r="Z1197" s="36" t="s">
        <v>3992</v>
      </c>
    </row>
    <row r="1198" spans="6:26" x14ac:dyDescent="0.3">
      <c r="F1198" t="s">
        <v>3756</v>
      </c>
      <c r="Y1198" s="36" t="s">
        <v>3993</v>
      </c>
      <c r="Z1198" s="36" t="s">
        <v>3993</v>
      </c>
    </row>
    <row r="1199" spans="6:26" x14ac:dyDescent="0.3">
      <c r="F1199" t="s">
        <v>3757</v>
      </c>
      <c r="Y1199" s="36" t="s">
        <v>3994</v>
      </c>
      <c r="Z1199" s="36" t="s">
        <v>3994</v>
      </c>
    </row>
    <row r="1200" spans="6:26" x14ac:dyDescent="0.3">
      <c r="F1200" t="s">
        <v>3758</v>
      </c>
      <c r="Y1200" s="36" t="s">
        <v>3995</v>
      </c>
      <c r="Z1200" s="36" t="s">
        <v>3995</v>
      </c>
    </row>
    <row r="1201" spans="6:26" x14ac:dyDescent="0.3">
      <c r="F1201" t="s">
        <v>3759</v>
      </c>
      <c r="Y1201" s="36" t="s">
        <v>3996</v>
      </c>
      <c r="Z1201" s="36" t="s">
        <v>3996</v>
      </c>
    </row>
    <row r="1202" spans="6:26" x14ac:dyDescent="0.3">
      <c r="F1202" t="s">
        <v>3760</v>
      </c>
      <c r="Y1202" s="36" t="s">
        <v>3997</v>
      </c>
      <c r="Z1202" s="36" t="s">
        <v>3997</v>
      </c>
    </row>
    <row r="1203" spans="6:26" x14ac:dyDescent="0.3">
      <c r="F1203" t="s">
        <v>3761</v>
      </c>
      <c r="Y1203" s="36" t="s">
        <v>3998</v>
      </c>
      <c r="Z1203" s="36" t="s">
        <v>3998</v>
      </c>
    </row>
    <row r="1204" spans="6:26" x14ac:dyDescent="0.3">
      <c r="F1204" t="s">
        <v>3762</v>
      </c>
      <c r="Y1204" s="36" t="s">
        <v>3999</v>
      </c>
      <c r="Z1204" s="36" t="s">
        <v>3999</v>
      </c>
    </row>
    <row r="1205" spans="6:26" x14ac:dyDescent="0.3">
      <c r="F1205" t="s">
        <v>3763</v>
      </c>
      <c r="Y1205" s="36" t="s">
        <v>4000</v>
      </c>
      <c r="Z1205" s="36" t="s">
        <v>4000</v>
      </c>
    </row>
    <row r="1206" spans="6:26" x14ac:dyDescent="0.3">
      <c r="F1206" t="s">
        <v>3764</v>
      </c>
      <c r="Y1206" s="36" t="s">
        <v>4001</v>
      </c>
      <c r="Z1206" s="36" t="s">
        <v>4001</v>
      </c>
    </row>
    <row r="1207" spans="6:26" x14ac:dyDescent="0.3">
      <c r="F1207" t="s">
        <v>3765</v>
      </c>
      <c r="Y1207" s="36" t="s">
        <v>4002</v>
      </c>
      <c r="Z1207" s="36" t="s">
        <v>4002</v>
      </c>
    </row>
    <row r="1208" spans="6:26" x14ac:dyDescent="0.3">
      <c r="F1208" t="s">
        <v>3766</v>
      </c>
      <c r="Y1208" s="36" t="s">
        <v>4003</v>
      </c>
      <c r="Z1208" s="36" t="s">
        <v>4003</v>
      </c>
    </row>
    <row r="1209" spans="6:26" x14ac:dyDescent="0.3">
      <c r="F1209" t="s">
        <v>3767</v>
      </c>
      <c r="Y1209" s="36" t="s">
        <v>4004</v>
      </c>
      <c r="Z1209" s="36" t="s">
        <v>4004</v>
      </c>
    </row>
    <row r="1210" spans="6:26" x14ac:dyDescent="0.3">
      <c r="F1210" t="s">
        <v>3768</v>
      </c>
      <c r="Y1210" s="36" t="s">
        <v>4005</v>
      </c>
      <c r="Z1210" s="36" t="s">
        <v>4005</v>
      </c>
    </row>
    <row r="1211" spans="6:26" x14ac:dyDescent="0.3">
      <c r="F1211" t="s">
        <v>3769</v>
      </c>
      <c r="Y1211" s="36" t="s">
        <v>4006</v>
      </c>
      <c r="Z1211" s="36" t="s">
        <v>4006</v>
      </c>
    </row>
    <row r="1212" spans="6:26" x14ac:dyDescent="0.3">
      <c r="F1212" t="s">
        <v>3770</v>
      </c>
      <c r="Y1212" s="36" t="s">
        <v>4007</v>
      </c>
      <c r="Z1212" s="36" t="s">
        <v>4007</v>
      </c>
    </row>
    <row r="1213" spans="6:26" x14ac:dyDescent="0.3">
      <c r="F1213" t="s">
        <v>3771</v>
      </c>
      <c r="Y1213" s="36" t="s">
        <v>4008</v>
      </c>
      <c r="Z1213" s="36" t="s">
        <v>4008</v>
      </c>
    </row>
    <row r="1214" spans="6:26" x14ac:dyDescent="0.3">
      <c r="F1214" t="s">
        <v>3772</v>
      </c>
      <c r="Y1214" s="36" t="s">
        <v>4009</v>
      </c>
      <c r="Z1214" s="36" t="s">
        <v>4009</v>
      </c>
    </row>
    <row r="1215" spans="6:26" x14ac:dyDescent="0.3">
      <c r="F1215" t="s">
        <v>3773</v>
      </c>
      <c r="Y1215" s="36" t="s">
        <v>4010</v>
      </c>
      <c r="Z1215" s="36" t="s">
        <v>4010</v>
      </c>
    </row>
    <row r="1216" spans="6:26" x14ac:dyDescent="0.3">
      <c r="F1216" t="s">
        <v>3774</v>
      </c>
      <c r="Y1216" s="36" t="s">
        <v>4011</v>
      </c>
      <c r="Z1216" s="36" t="s">
        <v>4011</v>
      </c>
    </row>
    <row r="1217" spans="6:26" x14ac:dyDescent="0.3">
      <c r="F1217" t="s">
        <v>3775</v>
      </c>
      <c r="Y1217" s="36" t="s">
        <v>4012</v>
      </c>
      <c r="Z1217" s="36" t="s">
        <v>4012</v>
      </c>
    </row>
    <row r="1218" spans="6:26" x14ac:dyDescent="0.3">
      <c r="F1218" t="s">
        <v>3776</v>
      </c>
      <c r="Y1218" s="36" t="s">
        <v>4013</v>
      </c>
      <c r="Z1218" s="36" t="s">
        <v>4013</v>
      </c>
    </row>
    <row r="1219" spans="6:26" x14ac:dyDescent="0.3">
      <c r="F1219" t="s">
        <v>3777</v>
      </c>
      <c r="Y1219" s="36" t="s">
        <v>4014</v>
      </c>
      <c r="Z1219" s="36" t="s">
        <v>4014</v>
      </c>
    </row>
    <row r="1220" spans="6:26" x14ac:dyDescent="0.3">
      <c r="F1220" t="s">
        <v>3778</v>
      </c>
      <c r="Y1220" s="36" t="s">
        <v>4015</v>
      </c>
      <c r="Z1220" s="36" t="s">
        <v>4015</v>
      </c>
    </row>
    <row r="1221" spans="6:26" x14ac:dyDescent="0.3">
      <c r="F1221" t="s">
        <v>3779</v>
      </c>
      <c r="Y1221" s="36" t="s">
        <v>4016</v>
      </c>
      <c r="Z1221" s="36" t="s">
        <v>4016</v>
      </c>
    </row>
    <row r="1222" spans="6:26" x14ac:dyDescent="0.3">
      <c r="F1222" t="s">
        <v>3780</v>
      </c>
      <c r="Y1222" s="36" t="s">
        <v>4017</v>
      </c>
      <c r="Z1222" s="36" t="s">
        <v>4017</v>
      </c>
    </row>
    <row r="1223" spans="6:26" x14ac:dyDescent="0.3">
      <c r="F1223" t="s">
        <v>3781</v>
      </c>
      <c r="Y1223" s="36" t="s">
        <v>4018</v>
      </c>
      <c r="Z1223" s="36" t="s">
        <v>4018</v>
      </c>
    </row>
    <row r="1224" spans="6:26" x14ac:dyDescent="0.3">
      <c r="F1224" t="s">
        <v>3782</v>
      </c>
      <c r="Y1224" s="36" t="s">
        <v>4019</v>
      </c>
      <c r="Z1224" s="36" t="s">
        <v>4019</v>
      </c>
    </row>
    <row r="1225" spans="6:26" x14ac:dyDescent="0.3">
      <c r="F1225" t="s">
        <v>3783</v>
      </c>
      <c r="Y1225" s="36" t="s">
        <v>4020</v>
      </c>
      <c r="Z1225" s="36" t="s">
        <v>4020</v>
      </c>
    </row>
    <row r="1226" spans="6:26" x14ac:dyDescent="0.3">
      <c r="F1226" t="s">
        <v>3784</v>
      </c>
      <c r="Y1226" s="36" t="s">
        <v>4021</v>
      </c>
      <c r="Z1226" s="36" t="s">
        <v>4021</v>
      </c>
    </row>
    <row r="1227" spans="6:26" x14ac:dyDescent="0.3">
      <c r="F1227" t="s">
        <v>3785</v>
      </c>
      <c r="Y1227" s="36" t="s">
        <v>4022</v>
      </c>
      <c r="Z1227" s="36" t="s">
        <v>4022</v>
      </c>
    </row>
    <row r="1228" spans="6:26" x14ac:dyDescent="0.3">
      <c r="Y1228" s="36" t="s">
        <v>4023</v>
      </c>
      <c r="Z1228" s="36" t="s">
        <v>4023</v>
      </c>
    </row>
    <row r="1229" spans="6:26" x14ac:dyDescent="0.3">
      <c r="Y1229" s="36" t="s">
        <v>4024</v>
      </c>
      <c r="Z1229" s="36" t="s">
        <v>4024</v>
      </c>
    </row>
    <row r="1230" spans="6:26" x14ac:dyDescent="0.3">
      <c r="Y1230" s="36" t="s">
        <v>4025</v>
      </c>
      <c r="Z1230" s="36" t="s">
        <v>4025</v>
      </c>
    </row>
    <row r="1231" spans="6:26" x14ac:dyDescent="0.3">
      <c r="Y1231" s="36" t="s">
        <v>4026</v>
      </c>
      <c r="Z1231" s="36" t="s">
        <v>4026</v>
      </c>
    </row>
    <row r="1232" spans="6:26" x14ac:dyDescent="0.3">
      <c r="Y1232" s="36" t="s">
        <v>4027</v>
      </c>
      <c r="Z1232" s="36" t="s">
        <v>4027</v>
      </c>
    </row>
    <row r="1233" spans="25:26" x14ac:dyDescent="0.3">
      <c r="Y1233" s="36" t="s">
        <v>4028</v>
      </c>
      <c r="Z1233" s="36" t="s">
        <v>4028</v>
      </c>
    </row>
    <row r="1234" spans="25:26" x14ac:dyDescent="0.3">
      <c r="Y1234" s="36" t="s">
        <v>4029</v>
      </c>
      <c r="Z1234" s="36" t="s">
        <v>4029</v>
      </c>
    </row>
    <row r="1235" spans="25:26" x14ac:dyDescent="0.3">
      <c r="Y1235" s="36" t="s">
        <v>4030</v>
      </c>
      <c r="Z1235" s="36" t="s">
        <v>4030</v>
      </c>
    </row>
    <row r="1236" spans="25:26" x14ac:dyDescent="0.3">
      <c r="Y1236" s="36" t="s">
        <v>4031</v>
      </c>
      <c r="Z1236" s="36" t="s">
        <v>4031</v>
      </c>
    </row>
    <row r="1237" spans="25:26" x14ac:dyDescent="0.3">
      <c r="Y1237" s="36" t="s">
        <v>4032</v>
      </c>
      <c r="Z1237" s="36" t="s">
        <v>4032</v>
      </c>
    </row>
    <row r="1238" spans="25:26" x14ac:dyDescent="0.3">
      <c r="Y1238" s="36" t="s">
        <v>4033</v>
      </c>
      <c r="Z1238" s="36" t="s">
        <v>4033</v>
      </c>
    </row>
    <row r="1239" spans="25:26" x14ac:dyDescent="0.3">
      <c r="Y1239" s="36" t="s">
        <v>4034</v>
      </c>
      <c r="Z1239" s="36" t="s">
        <v>4034</v>
      </c>
    </row>
    <row r="1240" spans="25:26" x14ac:dyDescent="0.3">
      <c r="Y1240" s="36" t="s">
        <v>4035</v>
      </c>
      <c r="Z1240" s="36" t="s">
        <v>4035</v>
      </c>
    </row>
    <row r="1241" spans="25:26" x14ac:dyDescent="0.3">
      <c r="Y1241" s="36" t="s">
        <v>4036</v>
      </c>
      <c r="Z1241" s="36" t="s">
        <v>4036</v>
      </c>
    </row>
    <row r="1242" spans="25:26" x14ac:dyDescent="0.3">
      <c r="Y1242" s="36" t="s">
        <v>4037</v>
      </c>
      <c r="Z1242" s="36" t="s">
        <v>4037</v>
      </c>
    </row>
    <row r="1243" spans="25:26" x14ac:dyDescent="0.3">
      <c r="Y1243" s="36" t="s">
        <v>4038</v>
      </c>
      <c r="Z1243" s="36" t="s">
        <v>4038</v>
      </c>
    </row>
    <row r="1244" spans="25:26" x14ac:dyDescent="0.3">
      <c r="Y1244" s="36" t="s">
        <v>4039</v>
      </c>
      <c r="Z1244" s="36" t="s">
        <v>4039</v>
      </c>
    </row>
    <row r="1245" spans="25:26" x14ac:dyDescent="0.3">
      <c r="Y1245" s="36" t="s">
        <v>4040</v>
      </c>
      <c r="Z1245" s="36" t="s">
        <v>4040</v>
      </c>
    </row>
    <row r="1246" spans="25:26" x14ac:dyDescent="0.3">
      <c r="Y1246" s="36" t="s">
        <v>4041</v>
      </c>
      <c r="Z1246" s="36" t="s">
        <v>4041</v>
      </c>
    </row>
    <row r="1247" spans="25:26" x14ac:dyDescent="0.3">
      <c r="Y1247" s="36" t="s">
        <v>4042</v>
      </c>
      <c r="Z1247" s="36" t="s">
        <v>4042</v>
      </c>
    </row>
    <row r="1248" spans="25:26" x14ac:dyDescent="0.3">
      <c r="Y1248" s="36" t="s">
        <v>4043</v>
      </c>
      <c r="Z1248" s="36" t="s">
        <v>4043</v>
      </c>
    </row>
    <row r="1249" spans="25:26" x14ac:dyDescent="0.3">
      <c r="Y1249" s="36" t="s">
        <v>4044</v>
      </c>
      <c r="Z1249" s="36" t="s">
        <v>4044</v>
      </c>
    </row>
    <row r="1250" spans="25:26" x14ac:dyDescent="0.3">
      <c r="Y1250" s="36" t="s">
        <v>4045</v>
      </c>
      <c r="Z1250" s="36" t="s">
        <v>4045</v>
      </c>
    </row>
    <row r="1251" spans="25:26" x14ac:dyDescent="0.3">
      <c r="Y1251" s="36" t="s">
        <v>4046</v>
      </c>
      <c r="Z1251" s="36" t="s">
        <v>4046</v>
      </c>
    </row>
    <row r="1252" spans="25:26" x14ac:dyDescent="0.3">
      <c r="Y1252" s="36" t="s">
        <v>4047</v>
      </c>
      <c r="Z1252" s="36" t="s">
        <v>4047</v>
      </c>
    </row>
    <row r="1253" spans="25:26" x14ac:dyDescent="0.3">
      <c r="Y1253" s="36" t="s">
        <v>4048</v>
      </c>
      <c r="Z1253" s="36" t="s">
        <v>4048</v>
      </c>
    </row>
    <row r="1254" spans="25:26" x14ac:dyDescent="0.3">
      <c r="Y1254" s="36" t="s">
        <v>4049</v>
      </c>
      <c r="Z1254" s="36" t="s">
        <v>4049</v>
      </c>
    </row>
    <row r="1255" spans="25:26" x14ac:dyDescent="0.3">
      <c r="Y1255" s="36" t="s">
        <v>4050</v>
      </c>
      <c r="Z1255" s="36" t="s">
        <v>4050</v>
      </c>
    </row>
    <row r="1256" spans="25:26" x14ac:dyDescent="0.3">
      <c r="Y1256" s="36" t="s">
        <v>4051</v>
      </c>
      <c r="Z1256" s="36" t="s">
        <v>4051</v>
      </c>
    </row>
    <row r="1257" spans="25:26" x14ac:dyDescent="0.3">
      <c r="Y1257" s="36" t="s">
        <v>4052</v>
      </c>
      <c r="Z1257" s="36" t="s">
        <v>4052</v>
      </c>
    </row>
    <row r="1258" spans="25:26" x14ac:dyDescent="0.3">
      <c r="Y1258" s="36" t="s">
        <v>4053</v>
      </c>
      <c r="Z1258" s="36" t="s">
        <v>4053</v>
      </c>
    </row>
    <row r="1259" spans="25:26" x14ac:dyDescent="0.3">
      <c r="Y1259" s="36" t="s">
        <v>4054</v>
      </c>
      <c r="Z1259" s="36" t="s">
        <v>4054</v>
      </c>
    </row>
    <row r="1260" spans="25:26" x14ac:dyDescent="0.3">
      <c r="Y1260" s="36" t="s">
        <v>4055</v>
      </c>
      <c r="Z1260" s="36" t="s">
        <v>4055</v>
      </c>
    </row>
    <row r="1261" spans="25:26" x14ac:dyDescent="0.3">
      <c r="Y1261" s="36" t="s">
        <v>4056</v>
      </c>
      <c r="Z1261" s="36" t="s">
        <v>4056</v>
      </c>
    </row>
    <row r="1262" spans="25:26" x14ac:dyDescent="0.3">
      <c r="Y1262" s="36" t="s">
        <v>4057</v>
      </c>
      <c r="Z1262" s="36" t="s">
        <v>4057</v>
      </c>
    </row>
    <row r="1263" spans="25:26" x14ac:dyDescent="0.3">
      <c r="Y1263" s="36" t="s">
        <v>4058</v>
      </c>
      <c r="Z1263" s="36" t="s">
        <v>4058</v>
      </c>
    </row>
    <row r="1264" spans="25:26" x14ac:dyDescent="0.3">
      <c r="Y1264" s="36" t="s">
        <v>4059</v>
      </c>
      <c r="Z1264" s="36" t="s">
        <v>4059</v>
      </c>
    </row>
    <row r="1265" spans="25:26" x14ac:dyDescent="0.3">
      <c r="Y1265" s="36" t="s">
        <v>4060</v>
      </c>
      <c r="Z1265" s="36" t="s">
        <v>4060</v>
      </c>
    </row>
    <row r="1266" spans="25:26" x14ac:dyDescent="0.3">
      <c r="Y1266" s="36" t="s">
        <v>4061</v>
      </c>
      <c r="Z1266" s="36" t="s">
        <v>4061</v>
      </c>
    </row>
    <row r="1267" spans="25:26" x14ac:dyDescent="0.3">
      <c r="Y1267" s="36" t="s">
        <v>4062</v>
      </c>
      <c r="Z1267" s="36" t="s">
        <v>4062</v>
      </c>
    </row>
    <row r="1268" spans="25:26" x14ac:dyDescent="0.3">
      <c r="Y1268" s="36" t="s">
        <v>4063</v>
      </c>
      <c r="Z1268" s="36" t="s">
        <v>4063</v>
      </c>
    </row>
    <row r="1269" spans="25:26" x14ac:dyDescent="0.3">
      <c r="Y1269" s="36" t="s">
        <v>4064</v>
      </c>
      <c r="Z1269" s="36" t="s">
        <v>4064</v>
      </c>
    </row>
    <row r="1270" spans="25:26" x14ac:dyDescent="0.3">
      <c r="Y1270" s="36" t="s">
        <v>4065</v>
      </c>
      <c r="Z1270" s="36" t="s">
        <v>4065</v>
      </c>
    </row>
    <row r="1271" spans="25:26" x14ac:dyDescent="0.3">
      <c r="Y1271" s="36" t="s">
        <v>4066</v>
      </c>
      <c r="Z1271" s="36" t="s">
        <v>4066</v>
      </c>
    </row>
    <row r="1272" spans="25:26" x14ac:dyDescent="0.3">
      <c r="Y1272" s="36" t="s">
        <v>4067</v>
      </c>
      <c r="Z1272" s="36" t="s">
        <v>4067</v>
      </c>
    </row>
    <row r="1273" spans="25:26" x14ac:dyDescent="0.3">
      <c r="Y1273" s="36" t="s">
        <v>4068</v>
      </c>
      <c r="Z1273" s="36" t="s">
        <v>4068</v>
      </c>
    </row>
    <row r="1274" spans="25:26" x14ac:dyDescent="0.3">
      <c r="Y1274" s="36" t="s">
        <v>4069</v>
      </c>
      <c r="Z1274" s="36" t="s">
        <v>4069</v>
      </c>
    </row>
    <row r="1275" spans="25:26" x14ac:dyDescent="0.3">
      <c r="Y1275" s="36" t="s">
        <v>4070</v>
      </c>
      <c r="Z1275" s="36" t="s">
        <v>4070</v>
      </c>
    </row>
    <row r="1276" spans="25:26" x14ac:dyDescent="0.3">
      <c r="Y1276" s="36" t="s">
        <v>4071</v>
      </c>
      <c r="Z1276" s="36" t="s">
        <v>4071</v>
      </c>
    </row>
    <row r="1277" spans="25:26" x14ac:dyDescent="0.3">
      <c r="Y1277" s="36" t="s">
        <v>4072</v>
      </c>
      <c r="Z1277" s="36" t="s">
        <v>4072</v>
      </c>
    </row>
    <row r="1278" spans="25:26" x14ac:dyDescent="0.3">
      <c r="Y1278" s="36" t="s">
        <v>4073</v>
      </c>
      <c r="Z1278" s="36" t="s">
        <v>4073</v>
      </c>
    </row>
    <row r="1279" spans="25:26" x14ac:dyDescent="0.3">
      <c r="Y1279" s="36" t="s">
        <v>4074</v>
      </c>
      <c r="Z1279" s="36" t="s">
        <v>4074</v>
      </c>
    </row>
    <row r="1280" spans="25:26" x14ac:dyDescent="0.3">
      <c r="Y1280" s="36" t="s">
        <v>4075</v>
      </c>
      <c r="Z1280" s="36" t="s">
        <v>4075</v>
      </c>
    </row>
    <row r="1281" spans="25:26" x14ac:dyDescent="0.3">
      <c r="Y1281" s="36" t="s">
        <v>4076</v>
      </c>
      <c r="Z1281" s="36" t="s">
        <v>4076</v>
      </c>
    </row>
    <row r="1282" spans="25:26" x14ac:dyDescent="0.3">
      <c r="Y1282" s="36" t="s">
        <v>4077</v>
      </c>
      <c r="Z1282" s="36" t="s">
        <v>4077</v>
      </c>
    </row>
    <row r="1283" spans="25:26" x14ac:dyDescent="0.3">
      <c r="Y1283" s="36" t="s">
        <v>4078</v>
      </c>
      <c r="Z1283" s="36" t="s">
        <v>4078</v>
      </c>
    </row>
    <row r="1284" spans="25:26" x14ac:dyDescent="0.3">
      <c r="Y1284" s="36" t="s">
        <v>4079</v>
      </c>
      <c r="Z1284" s="36" t="s">
        <v>4079</v>
      </c>
    </row>
    <row r="1285" spans="25:26" x14ac:dyDescent="0.3">
      <c r="Y1285" s="36" t="s">
        <v>4080</v>
      </c>
      <c r="Z1285" s="36" t="s">
        <v>4080</v>
      </c>
    </row>
    <row r="1286" spans="25:26" x14ac:dyDescent="0.3">
      <c r="Y1286" s="36" t="s">
        <v>4081</v>
      </c>
      <c r="Z1286" s="36" t="s">
        <v>4081</v>
      </c>
    </row>
    <row r="1287" spans="25:26" x14ac:dyDescent="0.3">
      <c r="Y1287" s="36" t="s">
        <v>4082</v>
      </c>
      <c r="Z1287" s="36" t="s">
        <v>4082</v>
      </c>
    </row>
    <row r="1288" spans="25:26" x14ac:dyDescent="0.3">
      <c r="Y1288" s="36" t="s">
        <v>4083</v>
      </c>
      <c r="Z1288" s="36" t="s">
        <v>4083</v>
      </c>
    </row>
    <row r="1289" spans="25:26" x14ac:dyDescent="0.3">
      <c r="Y1289" s="36" t="s">
        <v>4084</v>
      </c>
      <c r="Z1289" s="36" t="s">
        <v>4084</v>
      </c>
    </row>
    <row r="1290" spans="25:26" x14ac:dyDescent="0.3">
      <c r="Y1290" s="36" t="s">
        <v>4085</v>
      </c>
      <c r="Z1290" s="36" t="s">
        <v>4085</v>
      </c>
    </row>
    <row r="1291" spans="25:26" x14ac:dyDescent="0.3">
      <c r="Y1291" s="36" t="s">
        <v>4086</v>
      </c>
      <c r="Z1291" s="36" t="s">
        <v>4086</v>
      </c>
    </row>
    <row r="1292" spans="25:26" x14ac:dyDescent="0.3">
      <c r="Y1292" s="36" t="s">
        <v>4087</v>
      </c>
      <c r="Z1292" s="36" t="s">
        <v>4087</v>
      </c>
    </row>
    <row r="1293" spans="25:26" x14ac:dyDescent="0.3">
      <c r="Y1293" s="36" t="s">
        <v>4088</v>
      </c>
      <c r="Z1293" s="36" t="s">
        <v>4088</v>
      </c>
    </row>
    <row r="1294" spans="25:26" x14ac:dyDescent="0.3">
      <c r="Y1294" s="36" t="s">
        <v>4089</v>
      </c>
      <c r="Z1294" s="36" t="s">
        <v>4089</v>
      </c>
    </row>
    <row r="1295" spans="25:26" x14ac:dyDescent="0.3">
      <c r="Y1295" s="36" t="s">
        <v>4090</v>
      </c>
      <c r="Z1295" s="36" t="s">
        <v>4090</v>
      </c>
    </row>
    <row r="1296" spans="25:26" x14ac:dyDescent="0.3">
      <c r="Y1296" s="36" t="s">
        <v>4091</v>
      </c>
      <c r="Z1296" s="36" t="s">
        <v>4091</v>
      </c>
    </row>
    <row r="1297" spans="25:26" x14ac:dyDescent="0.3">
      <c r="Y1297" s="36" t="s">
        <v>4092</v>
      </c>
      <c r="Z1297" s="36" t="s">
        <v>4092</v>
      </c>
    </row>
    <row r="1298" spans="25:26" x14ac:dyDescent="0.3">
      <c r="Y1298" s="36" t="s">
        <v>4093</v>
      </c>
      <c r="Z1298" s="36" t="s">
        <v>4093</v>
      </c>
    </row>
    <row r="1299" spans="25:26" x14ac:dyDescent="0.3">
      <c r="Y1299" s="36" t="s">
        <v>4094</v>
      </c>
      <c r="Z1299" s="36" t="s">
        <v>4094</v>
      </c>
    </row>
    <row r="1300" spans="25:26" x14ac:dyDescent="0.3">
      <c r="Y1300" s="36" t="s">
        <v>4095</v>
      </c>
      <c r="Z1300" s="36" t="s">
        <v>4095</v>
      </c>
    </row>
    <row r="1301" spans="25:26" x14ac:dyDescent="0.3">
      <c r="Y1301" s="36" t="s">
        <v>4096</v>
      </c>
      <c r="Z1301" s="36" t="s">
        <v>4096</v>
      </c>
    </row>
    <row r="1302" spans="25:26" x14ac:dyDescent="0.3">
      <c r="Y1302" s="36" t="s">
        <v>4097</v>
      </c>
      <c r="Z1302" s="36" t="s">
        <v>4097</v>
      </c>
    </row>
    <row r="1303" spans="25:26" x14ac:dyDescent="0.3">
      <c r="Y1303" s="36" t="s">
        <v>4098</v>
      </c>
      <c r="Z1303" s="36" t="s">
        <v>4098</v>
      </c>
    </row>
    <row r="1304" spans="25:26" x14ac:dyDescent="0.3">
      <c r="Y1304" s="36" t="s">
        <v>4099</v>
      </c>
      <c r="Z1304" s="36" t="s">
        <v>4099</v>
      </c>
    </row>
    <row r="1305" spans="25:26" x14ac:dyDescent="0.3">
      <c r="Y1305" s="36" t="s">
        <v>4100</v>
      </c>
      <c r="Z1305" s="36" t="s">
        <v>4100</v>
      </c>
    </row>
    <row r="1306" spans="25:26" x14ac:dyDescent="0.3">
      <c r="Y1306" s="36" t="s">
        <v>4101</v>
      </c>
      <c r="Z1306" s="36" t="s">
        <v>4101</v>
      </c>
    </row>
    <row r="1307" spans="25:26" x14ac:dyDescent="0.3">
      <c r="Y1307" s="36" t="s">
        <v>4102</v>
      </c>
      <c r="Z1307" s="36" t="s">
        <v>4102</v>
      </c>
    </row>
    <row r="1308" spans="25:26" x14ac:dyDescent="0.3">
      <c r="Y1308" s="36" t="s">
        <v>4103</v>
      </c>
      <c r="Z1308" s="36" t="s">
        <v>4103</v>
      </c>
    </row>
    <row r="1309" spans="25:26" x14ac:dyDescent="0.3">
      <c r="Y1309" s="36" t="s">
        <v>4104</v>
      </c>
      <c r="Z1309" s="36" t="s">
        <v>4104</v>
      </c>
    </row>
    <row r="1310" spans="25:26" x14ac:dyDescent="0.3">
      <c r="Y1310" s="36" t="s">
        <v>4105</v>
      </c>
      <c r="Z1310" s="36" t="s">
        <v>4105</v>
      </c>
    </row>
    <row r="1311" spans="25:26" x14ac:dyDescent="0.3">
      <c r="Y1311" s="36" t="s">
        <v>4106</v>
      </c>
      <c r="Z1311" s="36" t="s">
        <v>4106</v>
      </c>
    </row>
    <row r="1312" spans="25:26" x14ac:dyDescent="0.3">
      <c r="Y1312" s="36" t="s">
        <v>4107</v>
      </c>
      <c r="Z1312" s="36" t="s">
        <v>4107</v>
      </c>
    </row>
    <row r="1313" spans="25:26" x14ac:dyDescent="0.3">
      <c r="Y1313" s="36" t="s">
        <v>4108</v>
      </c>
      <c r="Z1313" s="36" t="s">
        <v>4108</v>
      </c>
    </row>
    <row r="1314" spans="25:26" x14ac:dyDescent="0.3">
      <c r="Y1314" s="36" t="s">
        <v>4109</v>
      </c>
      <c r="Z1314" s="36" t="s">
        <v>4109</v>
      </c>
    </row>
    <row r="1315" spans="25:26" x14ac:dyDescent="0.3">
      <c r="Y1315" s="36" t="s">
        <v>4110</v>
      </c>
      <c r="Z1315" s="36" t="s">
        <v>4110</v>
      </c>
    </row>
    <row r="1316" spans="25:26" x14ac:dyDescent="0.3">
      <c r="Y1316" s="36" t="s">
        <v>4111</v>
      </c>
      <c r="Z1316" s="36" t="s">
        <v>4111</v>
      </c>
    </row>
    <row r="1317" spans="25:26" x14ac:dyDescent="0.3">
      <c r="Y1317" s="36" t="s">
        <v>4112</v>
      </c>
      <c r="Z1317" s="36" t="s">
        <v>4112</v>
      </c>
    </row>
    <row r="1318" spans="25:26" x14ac:dyDescent="0.3">
      <c r="Y1318" s="36" t="s">
        <v>4113</v>
      </c>
      <c r="Z1318" s="36" t="s">
        <v>4113</v>
      </c>
    </row>
    <row r="1319" spans="25:26" x14ac:dyDescent="0.3">
      <c r="Y1319" s="36" t="s">
        <v>4114</v>
      </c>
      <c r="Z1319" s="36" t="s">
        <v>4114</v>
      </c>
    </row>
    <row r="1320" spans="25:26" x14ac:dyDescent="0.3">
      <c r="Y1320" s="36" t="s">
        <v>4115</v>
      </c>
      <c r="Z1320" s="36" t="s">
        <v>4115</v>
      </c>
    </row>
    <row r="1321" spans="25:26" x14ac:dyDescent="0.3">
      <c r="Y1321" s="36" t="s">
        <v>4116</v>
      </c>
      <c r="Z1321" s="36" t="s">
        <v>4116</v>
      </c>
    </row>
    <row r="1322" spans="25:26" x14ac:dyDescent="0.3">
      <c r="Y1322" s="36" t="s">
        <v>4117</v>
      </c>
      <c r="Z1322" s="36" t="s">
        <v>4117</v>
      </c>
    </row>
    <row r="1323" spans="25:26" x14ac:dyDescent="0.3">
      <c r="Y1323" s="36" t="s">
        <v>4118</v>
      </c>
      <c r="Z1323" s="36" t="s">
        <v>4118</v>
      </c>
    </row>
    <row r="1324" spans="25:26" x14ac:dyDescent="0.3">
      <c r="Y1324" s="36" t="s">
        <v>4119</v>
      </c>
      <c r="Z1324" s="36" t="s">
        <v>4119</v>
      </c>
    </row>
    <row r="1325" spans="25:26" x14ac:dyDescent="0.3">
      <c r="Y1325" s="36" t="s">
        <v>4120</v>
      </c>
      <c r="Z1325" s="36" t="s">
        <v>4120</v>
      </c>
    </row>
    <row r="1326" spans="25:26" x14ac:dyDescent="0.3">
      <c r="Y1326" s="36" t="s">
        <v>4121</v>
      </c>
      <c r="Z1326" s="36" t="s">
        <v>4121</v>
      </c>
    </row>
    <row r="1327" spans="25:26" x14ac:dyDescent="0.3">
      <c r="Y1327" s="36" t="s">
        <v>4122</v>
      </c>
      <c r="Z1327" s="36" t="s">
        <v>4122</v>
      </c>
    </row>
    <row r="1328" spans="25:26" x14ac:dyDescent="0.3">
      <c r="Y1328" s="36" t="s">
        <v>4123</v>
      </c>
      <c r="Z1328" s="36" t="s">
        <v>4123</v>
      </c>
    </row>
    <row r="1329" spans="25:26" x14ac:dyDescent="0.3">
      <c r="Y1329" s="36" t="s">
        <v>4124</v>
      </c>
      <c r="Z1329" s="36" t="s">
        <v>4124</v>
      </c>
    </row>
    <row r="1330" spans="25:26" x14ac:dyDescent="0.3">
      <c r="Y1330" s="36" t="s">
        <v>4125</v>
      </c>
      <c r="Z1330" s="36" t="s">
        <v>4125</v>
      </c>
    </row>
    <row r="1331" spans="25:26" x14ac:dyDescent="0.3">
      <c r="Y1331" s="36" t="s">
        <v>4126</v>
      </c>
      <c r="Z1331" s="36" t="s">
        <v>4126</v>
      </c>
    </row>
    <row r="1332" spans="25:26" x14ac:dyDescent="0.3">
      <c r="Y1332" s="36" t="s">
        <v>4127</v>
      </c>
      <c r="Z1332" s="36" t="s">
        <v>4127</v>
      </c>
    </row>
    <row r="1333" spans="25:26" x14ac:dyDescent="0.3">
      <c r="Y1333" s="36" t="s">
        <v>4128</v>
      </c>
      <c r="Z1333" s="36" t="s">
        <v>4128</v>
      </c>
    </row>
    <row r="1334" spans="25:26" x14ac:dyDescent="0.3">
      <c r="Y1334" s="36" t="s">
        <v>4129</v>
      </c>
      <c r="Z1334" s="36" t="s">
        <v>4129</v>
      </c>
    </row>
    <row r="1335" spans="25:26" x14ac:dyDescent="0.3">
      <c r="Y1335" s="36" t="s">
        <v>4130</v>
      </c>
      <c r="Z1335" s="36" t="s">
        <v>4130</v>
      </c>
    </row>
    <row r="1336" spans="25:26" x14ac:dyDescent="0.3">
      <c r="Y1336" s="36" t="s">
        <v>4131</v>
      </c>
      <c r="Z1336" s="36" t="s">
        <v>4131</v>
      </c>
    </row>
    <row r="1337" spans="25:26" x14ac:dyDescent="0.3">
      <c r="Y1337" s="36" t="s">
        <v>4132</v>
      </c>
      <c r="Z1337" s="36" t="s">
        <v>4132</v>
      </c>
    </row>
    <row r="1338" spans="25:26" x14ac:dyDescent="0.3">
      <c r="Y1338" s="36" t="s">
        <v>4133</v>
      </c>
      <c r="Z1338" s="36" t="s">
        <v>4133</v>
      </c>
    </row>
    <row r="1339" spans="25:26" x14ac:dyDescent="0.3">
      <c r="Y1339" s="36" t="s">
        <v>4134</v>
      </c>
      <c r="Z1339" s="36" t="s">
        <v>4134</v>
      </c>
    </row>
    <row r="1340" spans="25:26" x14ac:dyDescent="0.3">
      <c r="Y1340" s="36" t="s">
        <v>4135</v>
      </c>
      <c r="Z1340" s="36" t="s">
        <v>4135</v>
      </c>
    </row>
    <row r="1341" spans="25:26" x14ac:dyDescent="0.3">
      <c r="Y1341" s="36" t="s">
        <v>4136</v>
      </c>
      <c r="Z1341" s="36" t="s">
        <v>4136</v>
      </c>
    </row>
    <row r="1342" spans="25:26" x14ac:dyDescent="0.3">
      <c r="Y1342" s="36" t="s">
        <v>4137</v>
      </c>
      <c r="Z1342" s="36" t="s">
        <v>4137</v>
      </c>
    </row>
    <row r="1343" spans="25:26" x14ac:dyDescent="0.3">
      <c r="Y1343" s="36" t="s">
        <v>4138</v>
      </c>
      <c r="Z1343" s="36" t="s">
        <v>4138</v>
      </c>
    </row>
    <row r="1344" spans="25:26" x14ac:dyDescent="0.3">
      <c r="Y1344" s="36" t="s">
        <v>4139</v>
      </c>
      <c r="Z1344" s="36" t="s">
        <v>4139</v>
      </c>
    </row>
    <row r="1345" spans="25:26" x14ac:dyDescent="0.3">
      <c r="Y1345" s="36" t="s">
        <v>4140</v>
      </c>
      <c r="Z1345" s="36" t="s">
        <v>4140</v>
      </c>
    </row>
    <row r="1346" spans="25:26" x14ac:dyDescent="0.3">
      <c r="Y1346" s="36" t="s">
        <v>4141</v>
      </c>
      <c r="Z1346" s="36" t="s">
        <v>4141</v>
      </c>
    </row>
    <row r="1347" spans="25:26" x14ac:dyDescent="0.3">
      <c r="Y1347" s="36" t="s">
        <v>4142</v>
      </c>
      <c r="Z1347" s="36" t="s">
        <v>4142</v>
      </c>
    </row>
    <row r="1348" spans="25:26" x14ac:dyDescent="0.3">
      <c r="Y1348" s="36" t="s">
        <v>4143</v>
      </c>
      <c r="Z1348" s="36" t="s">
        <v>4143</v>
      </c>
    </row>
    <row r="1349" spans="25:26" x14ac:dyDescent="0.3">
      <c r="Y1349" s="36" t="s">
        <v>4144</v>
      </c>
      <c r="Z1349" s="36" t="s">
        <v>4144</v>
      </c>
    </row>
    <row r="1350" spans="25:26" x14ac:dyDescent="0.3">
      <c r="Y1350" s="36" t="s">
        <v>4145</v>
      </c>
      <c r="Z1350" s="36" t="s">
        <v>4145</v>
      </c>
    </row>
    <row r="1351" spans="25:26" x14ac:dyDescent="0.3">
      <c r="Y1351" s="36" t="s">
        <v>4146</v>
      </c>
      <c r="Z1351" s="36" t="s">
        <v>4146</v>
      </c>
    </row>
    <row r="1352" spans="25:26" x14ac:dyDescent="0.3">
      <c r="Y1352" s="36" t="s">
        <v>4147</v>
      </c>
      <c r="Z1352" s="36" t="s">
        <v>4147</v>
      </c>
    </row>
    <row r="1353" spans="25:26" x14ac:dyDescent="0.3">
      <c r="Y1353" s="36" t="s">
        <v>4148</v>
      </c>
      <c r="Z1353" s="36" t="s">
        <v>4148</v>
      </c>
    </row>
    <row r="1354" spans="25:26" x14ac:dyDescent="0.3">
      <c r="Y1354" s="36" t="s">
        <v>4149</v>
      </c>
      <c r="Z1354" s="36" t="s">
        <v>4149</v>
      </c>
    </row>
    <row r="1355" spans="25:26" x14ac:dyDescent="0.3">
      <c r="Y1355" s="36" t="s">
        <v>4150</v>
      </c>
      <c r="Z1355" s="36" t="s">
        <v>4150</v>
      </c>
    </row>
    <row r="1356" spans="25:26" x14ac:dyDescent="0.3">
      <c r="Y1356" s="36" t="s">
        <v>4151</v>
      </c>
      <c r="Z1356" s="36" t="s">
        <v>4151</v>
      </c>
    </row>
    <row r="1357" spans="25:26" x14ac:dyDescent="0.3">
      <c r="Y1357" s="36" t="s">
        <v>4152</v>
      </c>
      <c r="Z1357" s="36" t="s">
        <v>4152</v>
      </c>
    </row>
    <row r="1358" spans="25:26" x14ac:dyDescent="0.3">
      <c r="Y1358" s="36" t="s">
        <v>4153</v>
      </c>
      <c r="Z1358" s="36" t="s">
        <v>4153</v>
      </c>
    </row>
    <row r="1359" spans="25:26" x14ac:dyDescent="0.3">
      <c r="Y1359" s="36" t="s">
        <v>4154</v>
      </c>
      <c r="Z1359" s="36" t="s">
        <v>4154</v>
      </c>
    </row>
    <row r="1360" spans="25:26" x14ac:dyDescent="0.3">
      <c r="Y1360" s="36" t="s">
        <v>4155</v>
      </c>
      <c r="Z1360" s="36" t="s">
        <v>4155</v>
      </c>
    </row>
    <row r="1361" spans="25:26" x14ac:dyDescent="0.3">
      <c r="Y1361" s="36" t="s">
        <v>4156</v>
      </c>
      <c r="Z1361" s="36" t="s">
        <v>4156</v>
      </c>
    </row>
    <row r="1362" spans="25:26" x14ac:dyDescent="0.3">
      <c r="Y1362" s="36" t="s">
        <v>4157</v>
      </c>
      <c r="Z1362" s="36" t="s">
        <v>4157</v>
      </c>
    </row>
    <row r="1363" spans="25:26" x14ac:dyDescent="0.3">
      <c r="Y1363" s="36" t="s">
        <v>4158</v>
      </c>
      <c r="Z1363" s="36" t="s">
        <v>4158</v>
      </c>
    </row>
    <row r="1364" spans="25:26" x14ac:dyDescent="0.3">
      <c r="Y1364" s="36" t="s">
        <v>4159</v>
      </c>
      <c r="Z1364" s="36" t="s">
        <v>4159</v>
      </c>
    </row>
    <row r="1365" spans="25:26" x14ac:dyDescent="0.3">
      <c r="Y1365" s="36" t="s">
        <v>4160</v>
      </c>
      <c r="Z1365" s="36" t="s">
        <v>4160</v>
      </c>
    </row>
    <row r="1366" spans="25:26" x14ac:dyDescent="0.3">
      <c r="Y1366" s="36" t="s">
        <v>4161</v>
      </c>
      <c r="Z1366" s="36" t="s">
        <v>4161</v>
      </c>
    </row>
    <row r="1367" spans="25:26" x14ac:dyDescent="0.3">
      <c r="Y1367" s="36" t="s">
        <v>4162</v>
      </c>
      <c r="Z1367" s="36" t="s">
        <v>4162</v>
      </c>
    </row>
    <row r="1368" spans="25:26" x14ac:dyDescent="0.3">
      <c r="Y1368" s="36" t="s">
        <v>4163</v>
      </c>
      <c r="Z1368" s="36" t="s">
        <v>4163</v>
      </c>
    </row>
    <row r="1369" spans="25:26" x14ac:dyDescent="0.3">
      <c r="Y1369" s="36" t="s">
        <v>4164</v>
      </c>
      <c r="Z1369" s="36" t="s">
        <v>4164</v>
      </c>
    </row>
    <row r="1370" spans="25:26" x14ac:dyDescent="0.3">
      <c r="Y1370" s="36" t="s">
        <v>4165</v>
      </c>
      <c r="Z1370" s="36" t="s">
        <v>4165</v>
      </c>
    </row>
    <row r="1371" spans="25:26" x14ac:dyDescent="0.3">
      <c r="Y1371" s="36" t="s">
        <v>4166</v>
      </c>
      <c r="Z1371" s="36" t="s">
        <v>4166</v>
      </c>
    </row>
    <row r="1372" spans="25:26" x14ac:dyDescent="0.3">
      <c r="Y1372" s="36" t="s">
        <v>4167</v>
      </c>
      <c r="Z1372" s="36" t="s">
        <v>4167</v>
      </c>
    </row>
    <row r="1373" spans="25:26" x14ac:dyDescent="0.3">
      <c r="Y1373" s="36" t="s">
        <v>4168</v>
      </c>
      <c r="Z1373" s="36" t="s">
        <v>4168</v>
      </c>
    </row>
    <row r="1374" spans="25:26" x14ac:dyDescent="0.3">
      <c r="Y1374" s="36" t="s">
        <v>4169</v>
      </c>
      <c r="Z1374" s="36" t="s">
        <v>4169</v>
      </c>
    </row>
    <row r="1375" spans="25:26" x14ac:dyDescent="0.3">
      <c r="Y1375" s="36" t="s">
        <v>4170</v>
      </c>
      <c r="Z1375" s="36" t="s">
        <v>4170</v>
      </c>
    </row>
    <row r="1376" spans="25:26" x14ac:dyDescent="0.3">
      <c r="Y1376" s="36" t="s">
        <v>4171</v>
      </c>
      <c r="Z1376" s="36" t="s">
        <v>4171</v>
      </c>
    </row>
    <row r="1377" spans="25:26" x14ac:dyDescent="0.3">
      <c r="Y1377" s="36" t="s">
        <v>4172</v>
      </c>
      <c r="Z1377" s="36" t="s">
        <v>4172</v>
      </c>
    </row>
    <row r="1378" spans="25:26" x14ac:dyDescent="0.3">
      <c r="Y1378" s="36" t="s">
        <v>4173</v>
      </c>
      <c r="Z1378" s="36" t="s">
        <v>4173</v>
      </c>
    </row>
    <row r="1379" spans="25:26" x14ac:dyDescent="0.3">
      <c r="Y1379" s="36" t="s">
        <v>4174</v>
      </c>
      <c r="Z1379" s="36" t="s">
        <v>4174</v>
      </c>
    </row>
    <row r="1380" spans="25:26" x14ac:dyDescent="0.3">
      <c r="Y1380" s="36" t="s">
        <v>4175</v>
      </c>
      <c r="Z1380" s="36" t="s">
        <v>4175</v>
      </c>
    </row>
    <row r="1381" spans="25:26" x14ac:dyDescent="0.3">
      <c r="Y1381" s="36" t="s">
        <v>4176</v>
      </c>
      <c r="Z1381" s="36" t="s">
        <v>4176</v>
      </c>
    </row>
    <row r="1382" spans="25:26" x14ac:dyDescent="0.3">
      <c r="Y1382" s="36" t="s">
        <v>4177</v>
      </c>
      <c r="Z1382" s="36" t="s">
        <v>4177</v>
      </c>
    </row>
    <row r="1383" spans="25:26" x14ac:dyDescent="0.3">
      <c r="Y1383" s="36" t="s">
        <v>4178</v>
      </c>
      <c r="Z1383" s="36" t="s">
        <v>4178</v>
      </c>
    </row>
    <row r="1384" spans="25:26" x14ac:dyDescent="0.3">
      <c r="Y1384" s="36" t="s">
        <v>4179</v>
      </c>
      <c r="Z1384" s="36" t="s">
        <v>4179</v>
      </c>
    </row>
    <row r="1385" spans="25:26" x14ac:dyDescent="0.3">
      <c r="Y1385" s="36" t="s">
        <v>4180</v>
      </c>
      <c r="Z1385" s="36" t="s">
        <v>4180</v>
      </c>
    </row>
    <row r="1386" spans="25:26" x14ac:dyDescent="0.3">
      <c r="Y1386" s="36" t="s">
        <v>4181</v>
      </c>
      <c r="Z1386" s="36" t="s">
        <v>4181</v>
      </c>
    </row>
    <row r="1387" spans="25:26" x14ac:dyDescent="0.3">
      <c r="Y1387" s="36" t="s">
        <v>4182</v>
      </c>
      <c r="Z1387" s="36" t="s">
        <v>4182</v>
      </c>
    </row>
    <row r="1388" spans="25:26" x14ac:dyDescent="0.3">
      <c r="Y1388" s="36" t="s">
        <v>4183</v>
      </c>
      <c r="Z1388" s="36" t="s">
        <v>4183</v>
      </c>
    </row>
    <row r="1389" spans="25:26" x14ac:dyDescent="0.3">
      <c r="Y1389" s="36" t="s">
        <v>4184</v>
      </c>
      <c r="Z1389" s="36" t="s">
        <v>4184</v>
      </c>
    </row>
    <row r="1390" spans="25:26" x14ac:dyDescent="0.3">
      <c r="Y1390" s="36" t="s">
        <v>4185</v>
      </c>
      <c r="Z1390" s="36" t="s">
        <v>4185</v>
      </c>
    </row>
    <row r="1391" spans="25:26" x14ac:dyDescent="0.3">
      <c r="Y1391" s="36" t="s">
        <v>4186</v>
      </c>
      <c r="Z1391" s="36" t="s">
        <v>4186</v>
      </c>
    </row>
    <row r="1392" spans="25:26" x14ac:dyDescent="0.3">
      <c r="Y1392" s="36" t="s">
        <v>4187</v>
      </c>
      <c r="Z1392" s="36" t="s">
        <v>4187</v>
      </c>
    </row>
    <row r="1393" spans="25:26" x14ac:dyDescent="0.3">
      <c r="Y1393" s="36" t="s">
        <v>4188</v>
      </c>
      <c r="Z1393" s="36" t="s">
        <v>4188</v>
      </c>
    </row>
    <row r="1394" spans="25:26" x14ac:dyDescent="0.3">
      <c r="Y1394" s="36" t="s">
        <v>4189</v>
      </c>
      <c r="Z1394" s="36" t="s">
        <v>4189</v>
      </c>
    </row>
    <row r="1395" spans="25:26" x14ac:dyDescent="0.3">
      <c r="Y1395" s="36" t="s">
        <v>4190</v>
      </c>
      <c r="Z1395" s="36" t="s">
        <v>4190</v>
      </c>
    </row>
    <row r="1396" spans="25:26" x14ac:dyDescent="0.3">
      <c r="Y1396" s="36" t="s">
        <v>4191</v>
      </c>
      <c r="Z1396" s="36" t="s">
        <v>4191</v>
      </c>
    </row>
    <row r="1397" spans="25:26" x14ac:dyDescent="0.3">
      <c r="Y1397" s="36" t="s">
        <v>4192</v>
      </c>
      <c r="Z1397" s="36" t="s">
        <v>4192</v>
      </c>
    </row>
    <row r="1398" spans="25:26" x14ac:dyDescent="0.3">
      <c r="Y1398" s="36" t="s">
        <v>4193</v>
      </c>
      <c r="Z1398" s="36" t="s">
        <v>4193</v>
      </c>
    </row>
    <row r="1399" spans="25:26" x14ac:dyDescent="0.3">
      <c r="Y1399" s="36" t="s">
        <v>4194</v>
      </c>
      <c r="Z1399" s="36" t="s">
        <v>4194</v>
      </c>
    </row>
    <row r="1400" spans="25:26" x14ac:dyDescent="0.3">
      <c r="Y1400" s="36" t="s">
        <v>4195</v>
      </c>
      <c r="Z1400" s="36" t="s">
        <v>4195</v>
      </c>
    </row>
    <row r="1401" spans="25:26" x14ac:dyDescent="0.3">
      <c r="Y1401" s="36" t="s">
        <v>4196</v>
      </c>
      <c r="Z1401" s="36" t="s">
        <v>4196</v>
      </c>
    </row>
    <row r="1402" spans="25:26" x14ac:dyDescent="0.3">
      <c r="Y1402" s="36" t="s">
        <v>4197</v>
      </c>
      <c r="Z1402" s="36" t="s">
        <v>4197</v>
      </c>
    </row>
    <row r="1403" spans="25:26" x14ac:dyDescent="0.3">
      <c r="Y1403" s="36" t="s">
        <v>4198</v>
      </c>
      <c r="Z1403" s="36" t="s">
        <v>4198</v>
      </c>
    </row>
    <row r="1404" spans="25:26" x14ac:dyDescent="0.3">
      <c r="Y1404" s="36" t="s">
        <v>4199</v>
      </c>
      <c r="Z1404" s="36" t="s">
        <v>4199</v>
      </c>
    </row>
    <row r="1405" spans="25:26" x14ac:dyDescent="0.3">
      <c r="Y1405" s="36" t="s">
        <v>4200</v>
      </c>
      <c r="Z1405" s="36" t="s">
        <v>4200</v>
      </c>
    </row>
    <row r="1406" spans="25:26" x14ac:dyDescent="0.3">
      <c r="Y1406" s="36" t="s">
        <v>4201</v>
      </c>
      <c r="Z1406" s="36" t="s">
        <v>4201</v>
      </c>
    </row>
    <row r="1407" spans="25:26" x14ac:dyDescent="0.3">
      <c r="Y1407" s="36" t="s">
        <v>4202</v>
      </c>
      <c r="Z1407" s="36" t="s">
        <v>4202</v>
      </c>
    </row>
    <row r="1408" spans="25:26" x14ac:dyDescent="0.3">
      <c r="Y1408" s="36" t="s">
        <v>4203</v>
      </c>
      <c r="Z1408" s="36" t="s">
        <v>4203</v>
      </c>
    </row>
    <row r="1409" spans="25:26" x14ac:dyDescent="0.3">
      <c r="Y1409" s="36" t="s">
        <v>4204</v>
      </c>
      <c r="Z1409" s="36" t="s">
        <v>4204</v>
      </c>
    </row>
    <row r="1410" spans="25:26" x14ac:dyDescent="0.3">
      <c r="Y1410" s="36" t="s">
        <v>4205</v>
      </c>
      <c r="Z1410" s="36" t="s">
        <v>4205</v>
      </c>
    </row>
    <row r="1411" spans="25:26" x14ac:dyDescent="0.3">
      <c r="Y1411" s="36" t="s">
        <v>4206</v>
      </c>
      <c r="Z1411" s="36" t="s">
        <v>4206</v>
      </c>
    </row>
    <row r="1412" spans="25:26" x14ac:dyDescent="0.3">
      <c r="Y1412" s="36" t="s">
        <v>4207</v>
      </c>
      <c r="Z1412" s="36" t="s">
        <v>4207</v>
      </c>
    </row>
    <row r="1413" spans="25:26" x14ac:dyDescent="0.3">
      <c r="Y1413" s="36" t="s">
        <v>4208</v>
      </c>
      <c r="Z1413" s="36" t="s">
        <v>4208</v>
      </c>
    </row>
    <row r="1414" spans="25:26" x14ac:dyDescent="0.3">
      <c r="Y1414" s="36" t="s">
        <v>4209</v>
      </c>
      <c r="Z1414" s="36" t="s">
        <v>4209</v>
      </c>
    </row>
    <row r="1415" spans="25:26" x14ac:dyDescent="0.3">
      <c r="Y1415" s="36" t="s">
        <v>4210</v>
      </c>
      <c r="Z1415" s="36" t="s">
        <v>4210</v>
      </c>
    </row>
    <row r="1416" spans="25:26" x14ac:dyDescent="0.3">
      <c r="Y1416" s="36" t="s">
        <v>4211</v>
      </c>
      <c r="Z1416" s="36" t="s">
        <v>4211</v>
      </c>
    </row>
    <row r="1417" spans="25:26" x14ac:dyDescent="0.3">
      <c r="Y1417" s="36" t="s">
        <v>4212</v>
      </c>
      <c r="Z1417" s="36" t="s">
        <v>4212</v>
      </c>
    </row>
    <row r="1418" spans="25:26" x14ac:dyDescent="0.3">
      <c r="Y1418" s="36" t="s">
        <v>4213</v>
      </c>
      <c r="Z1418" s="36" t="s">
        <v>4213</v>
      </c>
    </row>
    <row r="1419" spans="25:26" x14ac:dyDescent="0.3">
      <c r="Y1419" s="36" t="s">
        <v>4214</v>
      </c>
      <c r="Z1419" s="36" t="s">
        <v>4214</v>
      </c>
    </row>
    <row r="1420" spans="25:26" x14ac:dyDescent="0.3">
      <c r="Y1420" s="36" t="s">
        <v>4215</v>
      </c>
      <c r="Z1420" s="36" t="s">
        <v>4215</v>
      </c>
    </row>
    <row r="1421" spans="25:26" x14ac:dyDescent="0.3">
      <c r="Y1421" s="36" t="s">
        <v>4216</v>
      </c>
      <c r="Z1421" s="36" t="s">
        <v>4216</v>
      </c>
    </row>
    <row r="1422" spans="25:26" x14ac:dyDescent="0.3">
      <c r="Y1422" s="36" t="s">
        <v>4217</v>
      </c>
      <c r="Z1422" s="36" t="s">
        <v>4217</v>
      </c>
    </row>
    <row r="1423" spans="25:26" x14ac:dyDescent="0.3">
      <c r="Y1423" s="36" t="s">
        <v>4218</v>
      </c>
      <c r="Z1423" s="36" t="s">
        <v>4218</v>
      </c>
    </row>
    <row r="1424" spans="25:26" x14ac:dyDescent="0.3">
      <c r="Y1424" s="36" t="s">
        <v>4219</v>
      </c>
      <c r="Z1424" s="36" t="s">
        <v>4219</v>
      </c>
    </row>
    <row r="1425" spans="25:26" x14ac:dyDescent="0.3">
      <c r="Y1425" s="36" t="s">
        <v>4220</v>
      </c>
      <c r="Z1425" s="36" t="s">
        <v>4220</v>
      </c>
    </row>
    <row r="1426" spans="25:26" x14ac:dyDescent="0.3">
      <c r="Y1426" s="36" t="s">
        <v>4221</v>
      </c>
      <c r="Z1426" s="36" t="s">
        <v>4221</v>
      </c>
    </row>
    <row r="1427" spans="25:26" x14ac:dyDescent="0.3">
      <c r="Y1427" s="36" t="s">
        <v>4222</v>
      </c>
      <c r="Z1427" s="36" t="s">
        <v>4222</v>
      </c>
    </row>
    <row r="1428" spans="25:26" x14ac:dyDescent="0.3">
      <c r="Y1428" s="36" t="s">
        <v>4223</v>
      </c>
      <c r="Z1428" s="36" t="s">
        <v>4223</v>
      </c>
    </row>
    <row r="1429" spans="25:26" x14ac:dyDescent="0.3">
      <c r="Y1429" s="36" t="s">
        <v>4224</v>
      </c>
      <c r="Z1429" s="36" t="s">
        <v>4224</v>
      </c>
    </row>
    <row r="1430" spans="25:26" x14ac:dyDescent="0.3">
      <c r="Y1430" s="36" t="s">
        <v>4225</v>
      </c>
      <c r="Z1430" s="36" t="s">
        <v>4225</v>
      </c>
    </row>
    <row r="1431" spans="25:26" x14ac:dyDescent="0.3">
      <c r="Y1431" s="36" t="s">
        <v>4226</v>
      </c>
      <c r="Z1431" s="36" t="s">
        <v>4226</v>
      </c>
    </row>
    <row r="1432" spans="25:26" x14ac:dyDescent="0.3">
      <c r="Y1432" s="36" t="s">
        <v>4227</v>
      </c>
      <c r="Z1432" s="36" t="s">
        <v>4227</v>
      </c>
    </row>
    <row r="1433" spans="25:26" x14ac:dyDescent="0.3">
      <c r="Y1433" s="36" t="s">
        <v>4228</v>
      </c>
      <c r="Z1433" s="36" t="s">
        <v>4228</v>
      </c>
    </row>
    <row r="1434" spans="25:26" x14ac:dyDescent="0.3">
      <c r="Y1434" s="36" t="s">
        <v>4229</v>
      </c>
      <c r="Z1434" s="36" t="s">
        <v>4229</v>
      </c>
    </row>
    <row r="1435" spans="25:26" x14ac:dyDescent="0.3">
      <c r="Y1435" s="36" t="s">
        <v>4230</v>
      </c>
      <c r="Z1435" s="36" t="s">
        <v>4230</v>
      </c>
    </row>
    <row r="1436" spans="25:26" x14ac:dyDescent="0.3">
      <c r="Y1436" s="36" t="s">
        <v>4231</v>
      </c>
      <c r="Z1436" s="36" t="s">
        <v>4231</v>
      </c>
    </row>
    <row r="1437" spans="25:26" x14ac:dyDescent="0.3">
      <c r="Y1437" s="36" t="s">
        <v>4232</v>
      </c>
      <c r="Z1437" s="36" t="s">
        <v>4232</v>
      </c>
    </row>
    <row r="1438" spans="25:26" x14ac:dyDescent="0.3">
      <c r="Y1438" s="36" t="s">
        <v>4233</v>
      </c>
      <c r="Z1438" s="36" t="s">
        <v>4233</v>
      </c>
    </row>
    <row r="1439" spans="25:26" x14ac:dyDescent="0.3">
      <c r="Y1439" s="36" t="s">
        <v>4234</v>
      </c>
      <c r="Z1439" s="36" t="s">
        <v>4234</v>
      </c>
    </row>
    <row r="1440" spans="25:26" x14ac:dyDescent="0.3">
      <c r="Y1440" s="36" t="s">
        <v>4235</v>
      </c>
      <c r="Z1440" s="36" t="s">
        <v>4235</v>
      </c>
    </row>
    <row r="1441" spans="25:26" x14ac:dyDescent="0.3">
      <c r="Y1441" s="36" t="s">
        <v>4236</v>
      </c>
      <c r="Z1441" s="36" t="s">
        <v>4236</v>
      </c>
    </row>
    <row r="1442" spans="25:26" x14ac:dyDescent="0.3">
      <c r="Y1442" s="36" t="s">
        <v>4237</v>
      </c>
      <c r="Z1442" s="36" t="s">
        <v>4237</v>
      </c>
    </row>
    <row r="1443" spans="25:26" x14ac:dyDescent="0.3">
      <c r="Y1443" s="36" t="s">
        <v>4238</v>
      </c>
      <c r="Z1443" s="36" t="s">
        <v>4238</v>
      </c>
    </row>
    <row r="1444" spans="25:26" x14ac:dyDescent="0.3">
      <c r="Y1444" s="36" t="s">
        <v>4239</v>
      </c>
      <c r="Z1444" s="36" t="s">
        <v>4239</v>
      </c>
    </row>
    <row r="1445" spans="25:26" x14ac:dyDescent="0.3">
      <c r="Y1445" s="36" t="s">
        <v>4240</v>
      </c>
      <c r="Z1445" s="36" t="s">
        <v>4240</v>
      </c>
    </row>
    <row r="1446" spans="25:26" x14ac:dyDescent="0.3">
      <c r="Y1446" s="36" t="s">
        <v>4241</v>
      </c>
      <c r="Z1446" s="36" t="s">
        <v>4241</v>
      </c>
    </row>
    <row r="1447" spans="25:26" x14ac:dyDescent="0.3">
      <c r="Y1447" s="36" t="s">
        <v>4242</v>
      </c>
      <c r="Z1447" s="36" t="s">
        <v>4242</v>
      </c>
    </row>
    <row r="1448" spans="25:26" x14ac:dyDescent="0.3">
      <c r="Y1448" s="36" t="s">
        <v>4243</v>
      </c>
      <c r="Z1448" s="36" t="s">
        <v>4243</v>
      </c>
    </row>
    <row r="1449" spans="25:26" x14ac:dyDescent="0.3">
      <c r="Y1449" s="36" t="s">
        <v>4244</v>
      </c>
      <c r="Z1449" s="36" t="s">
        <v>4244</v>
      </c>
    </row>
    <row r="1450" spans="25:26" x14ac:dyDescent="0.3">
      <c r="Y1450" s="36" t="s">
        <v>4245</v>
      </c>
      <c r="Z1450" s="36" t="s">
        <v>4245</v>
      </c>
    </row>
    <row r="1451" spans="25:26" x14ac:dyDescent="0.3">
      <c r="Y1451" s="36" t="s">
        <v>4246</v>
      </c>
      <c r="Z1451" s="36" t="s">
        <v>4246</v>
      </c>
    </row>
    <row r="1452" spans="25:26" x14ac:dyDescent="0.3">
      <c r="Y1452" s="36" t="s">
        <v>4247</v>
      </c>
      <c r="Z1452" s="36" t="s">
        <v>4247</v>
      </c>
    </row>
    <row r="1453" spans="25:26" x14ac:dyDescent="0.3">
      <c r="Y1453" s="36" t="s">
        <v>4248</v>
      </c>
      <c r="Z1453" s="36" t="s">
        <v>4248</v>
      </c>
    </row>
    <row r="1454" spans="25:26" x14ac:dyDescent="0.3">
      <c r="Y1454" s="36" t="s">
        <v>4249</v>
      </c>
      <c r="Z1454" s="36" t="s">
        <v>4249</v>
      </c>
    </row>
    <row r="1455" spans="25:26" x14ac:dyDescent="0.3">
      <c r="Y1455" s="36" t="s">
        <v>4250</v>
      </c>
      <c r="Z1455" s="36" t="s">
        <v>4250</v>
      </c>
    </row>
    <row r="1456" spans="25:26" x14ac:dyDescent="0.3">
      <c r="Y1456" s="36" t="s">
        <v>4251</v>
      </c>
      <c r="Z1456" s="36" t="s">
        <v>4251</v>
      </c>
    </row>
    <row r="1457" spans="25:26" x14ac:dyDescent="0.3">
      <c r="Y1457" s="36" t="s">
        <v>4252</v>
      </c>
      <c r="Z1457" s="36" t="s">
        <v>4252</v>
      </c>
    </row>
    <row r="1458" spans="25:26" x14ac:dyDescent="0.3">
      <c r="Y1458" s="36" t="s">
        <v>4253</v>
      </c>
      <c r="Z1458" s="36" t="s">
        <v>4253</v>
      </c>
    </row>
    <row r="1459" spans="25:26" x14ac:dyDescent="0.3">
      <c r="Y1459" s="36" t="s">
        <v>4254</v>
      </c>
      <c r="Z1459" s="36" t="s">
        <v>4254</v>
      </c>
    </row>
    <row r="1460" spans="25:26" x14ac:dyDescent="0.3">
      <c r="Y1460" s="36" t="s">
        <v>4255</v>
      </c>
      <c r="Z1460" s="36" t="s">
        <v>4255</v>
      </c>
    </row>
    <row r="1461" spans="25:26" x14ac:dyDescent="0.3">
      <c r="Y1461" s="36" t="s">
        <v>4256</v>
      </c>
      <c r="Z1461" s="36" t="s">
        <v>4256</v>
      </c>
    </row>
    <row r="1462" spans="25:26" x14ac:dyDescent="0.3">
      <c r="Y1462" s="36" t="s">
        <v>4257</v>
      </c>
      <c r="Z1462" s="36" t="s">
        <v>4257</v>
      </c>
    </row>
    <row r="1463" spans="25:26" x14ac:dyDescent="0.3">
      <c r="Y1463" s="36" t="s">
        <v>4258</v>
      </c>
      <c r="Z1463" s="36" t="s">
        <v>4258</v>
      </c>
    </row>
    <row r="1464" spans="25:26" x14ac:dyDescent="0.3">
      <c r="Y1464" s="36" t="s">
        <v>4259</v>
      </c>
      <c r="Z1464" s="36" t="s">
        <v>4259</v>
      </c>
    </row>
    <row r="1465" spans="25:26" x14ac:dyDescent="0.3">
      <c r="Y1465" s="36" t="s">
        <v>4260</v>
      </c>
      <c r="Z1465" s="36" t="s">
        <v>4260</v>
      </c>
    </row>
    <row r="1466" spans="25:26" x14ac:dyDescent="0.3">
      <c r="Y1466" s="36" t="s">
        <v>4261</v>
      </c>
      <c r="Z1466" s="36" t="s">
        <v>4261</v>
      </c>
    </row>
    <row r="1467" spans="25:26" x14ac:dyDescent="0.3">
      <c r="Y1467" s="36" t="s">
        <v>4262</v>
      </c>
      <c r="Z1467" s="36" t="s">
        <v>4262</v>
      </c>
    </row>
    <row r="1468" spans="25:26" x14ac:dyDescent="0.3">
      <c r="Y1468" s="36" t="s">
        <v>4263</v>
      </c>
      <c r="Z1468" s="36" t="s">
        <v>4263</v>
      </c>
    </row>
    <row r="1469" spans="25:26" x14ac:dyDescent="0.3">
      <c r="Y1469" s="36" t="s">
        <v>4264</v>
      </c>
      <c r="Z1469" s="36" t="s">
        <v>4264</v>
      </c>
    </row>
    <row r="1470" spans="25:26" x14ac:dyDescent="0.3">
      <c r="Y1470" s="36" t="s">
        <v>4265</v>
      </c>
      <c r="Z1470" s="36" t="s">
        <v>4265</v>
      </c>
    </row>
    <row r="1471" spans="25:26" x14ac:dyDescent="0.3">
      <c r="Y1471" s="36" t="s">
        <v>4266</v>
      </c>
      <c r="Z1471" s="36" t="s">
        <v>4266</v>
      </c>
    </row>
    <row r="1472" spans="25:26" x14ac:dyDescent="0.3">
      <c r="Y1472" s="36" t="s">
        <v>4267</v>
      </c>
      <c r="Z1472" s="36" t="s">
        <v>4267</v>
      </c>
    </row>
    <row r="1473" spans="25:26" x14ac:dyDescent="0.3">
      <c r="Y1473" s="36" t="s">
        <v>4268</v>
      </c>
      <c r="Z1473" s="36" t="s">
        <v>4268</v>
      </c>
    </row>
    <row r="1474" spans="25:26" x14ac:dyDescent="0.3">
      <c r="Y1474" s="36" t="s">
        <v>4269</v>
      </c>
      <c r="Z1474" s="36" t="s">
        <v>4269</v>
      </c>
    </row>
    <row r="1475" spans="25:26" x14ac:dyDescent="0.3">
      <c r="Y1475" s="36" t="s">
        <v>4270</v>
      </c>
      <c r="Z1475" s="36" t="s">
        <v>4270</v>
      </c>
    </row>
    <row r="1476" spans="25:26" x14ac:dyDescent="0.3">
      <c r="Y1476" s="36" t="s">
        <v>4271</v>
      </c>
      <c r="Z1476" s="36" t="s">
        <v>4271</v>
      </c>
    </row>
    <row r="1477" spans="25:26" x14ac:dyDescent="0.3">
      <c r="Y1477" s="36" t="s">
        <v>4272</v>
      </c>
      <c r="Z1477" s="36" t="s">
        <v>4272</v>
      </c>
    </row>
    <row r="1478" spans="25:26" x14ac:dyDescent="0.3">
      <c r="Y1478" s="36" t="s">
        <v>4273</v>
      </c>
      <c r="Z1478" s="36" t="s">
        <v>4273</v>
      </c>
    </row>
    <row r="1479" spans="25:26" x14ac:dyDescent="0.3">
      <c r="Y1479" s="36" t="s">
        <v>4274</v>
      </c>
      <c r="Z1479" s="36" t="s">
        <v>4274</v>
      </c>
    </row>
    <row r="1480" spans="25:26" x14ac:dyDescent="0.3">
      <c r="Y1480" s="36" t="s">
        <v>4275</v>
      </c>
      <c r="Z1480" s="36" t="s">
        <v>4275</v>
      </c>
    </row>
    <row r="1481" spans="25:26" x14ac:dyDescent="0.3">
      <c r="Y1481" s="36" t="s">
        <v>4276</v>
      </c>
      <c r="Z1481" s="36" t="s">
        <v>4276</v>
      </c>
    </row>
    <row r="1482" spans="25:26" x14ac:dyDescent="0.3">
      <c r="Y1482" s="36" t="s">
        <v>4277</v>
      </c>
      <c r="Z1482" s="36" t="s">
        <v>4277</v>
      </c>
    </row>
    <row r="1483" spans="25:26" x14ac:dyDescent="0.3">
      <c r="Y1483" s="36" t="s">
        <v>4278</v>
      </c>
      <c r="Z1483" s="36" t="s">
        <v>4278</v>
      </c>
    </row>
    <row r="1484" spans="25:26" x14ac:dyDescent="0.3">
      <c r="Y1484" s="36" t="s">
        <v>4279</v>
      </c>
      <c r="Z1484" s="36" t="s">
        <v>4279</v>
      </c>
    </row>
    <row r="1485" spans="25:26" x14ac:dyDescent="0.3">
      <c r="Y1485" s="36" t="s">
        <v>4280</v>
      </c>
      <c r="Z1485" s="36" t="s">
        <v>4280</v>
      </c>
    </row>
    <row r="1486" spans="25:26" x14ac:dyDescent="0.3">
      <c r="Y1486" s="36" t="s">
        <v>4281</v>
      </c>
      <c r="Z1486" s="36" t="s">
        <v>4281</v>
      </c>
    </row>
    <row r="1487" spans="25:26" x14ac:dyDescent="0.3">
      <c r="Y1487" s="36" t="s">
        <v>4282</v>
      </c>
      <c r="Z1487" s="36" t="s">
        <v>4282</v>
      </c>
    </row>
    <row r="1488" spans="25:26" x14ac:dyDescent="0.3">
      <c r="Y1488" s="36" t="s">
        <v>4283</v>
      </c>
      <c r="Z1488" s="36" t="s">
        <v>4283</v>
      </c>
    </row>
    <row r="1489" spans="25:26" x14ac:dyDescent="0.3">
      <c r="Y1489" s="36" t="s">
        <v>4284</v>
      </c>
      <c r="Z1489" s="36" t="s">
        <v>4284</v>
      </c>
    </row>
    <row r="1490" spans="25:26" x14ac:dyDescent="0.3">
      <c r="Y1490" s="36" t="s">
        <v>4285</v>
      </c>
      <c r="Z1490" s="36" t="s">
        <v>4285</v>
      </c>
    </row>
    <row r="1491" spans="25:26" x14ac:dyDescent="0.3">
      <c r="Y1491" s="36" t="s">
        <v>4286</v>
      </c>
      <c r="Z1491" s="36" t="s">
        <v>4286</v>
      </c>
    </row>
    <row r="1492" spans="25:26" x14ac:dyDescent="0.3">
      <c r="Y1492" s="36" t="s">
        <v>4287</v>
      </c>
      <c r="Z1492" s="36" t="s">
        <v>4287</v>
      </c>
    </row>
    <row r="1493" spans="25:26" x14ac:dyDescent="0.3">
      <c r="Y1493" s="36" t="s">
        <v>4288</v>
      </c>
      <c r="Z1493" s="36" t="s">
        <v>4288</v>
      </c>
    </row>
    <row r="1494" spans="25:26" x14ac:dyDescent="0.3">
      <c r="Y1494" s="36" t="s">
        <v>4289</v>
      </c>
      <c r="Z1494" s="36" t="s">
        <v>4289</v>
      </c>
    </row>
    <row r="1495" spans="25:26" x14ac:dyDescent="0.3">
      <c r="Y1495" s="36" t="s">
        <v>4290</v>
      </c>
      <c r="Z1495" s="36" t="s">
        <v>4290</v>
      </c>
    </row>
    <row r="1496" spans="25:26" x14ac:dyDescent="0.3">
      <c r="Y1496" s="36" t="s">
        <v>4291</v>
      </c>
      <c r="Z1496" s="36" t="s">
        <v>4291</v>
      </c>
    </row>
    <row r="1497" spans="25:26" x14ac:dyDescent="0.3">
      <c r="Y1497" s="36" t="s">
        <v>4292</v>
      </c>
      <c r="Z1497" s="36" t="s">
        <v>4292</v>
      </c>
    </row>
    <row r="1498" spans="25:26" x14ac:dyDescent="0.3">
      <c r="Y1498" s="36" t="s">
        <v>4293</v>
      </c>
      <c r="Z1498" s="36" t="s">
        <v>4293</v>
      </c>
    </row>
    <row r="1499" spans="25:26" x14ac:dyDescent="0.3">
      <c r="Y1499" s="36" t="s">
        <v>4294</v>
      </c>
      <c r="Z1499" s="36" t="s">
        <v>4294</v>
      </c>
    </row>
    <row r="1500" spans="25:26" x14ac:dyDescent="0.3">
      <c r="Y1500" s="36" t="s">
        <v>4295</v>
      </c>
      <c r="Z1500" s="36" t="s">
        <v>4295</v>
      </c>
    </row>
    <row r="1501" spans="25:26" x14ac:dyDescent="0.3">
      <c r="Y1501" s="36" t="s">
        <v>4296</v>
      </c>
      <c r="Z1501" s="36" t="s">
        <v>4296</v>
      </c>
    </row>
    <row r="1502" spans="25:26" x14ac:dyDescent="0.3">
      <c r="Y1502" s="36" t="s">
        <v>4297</v>
      </c>
      <c r="Z1502" s="36" t="s">
        <v>4297</v>
      </c>
    </row>
    <row r="1503" spans="25:26" x14ac:dyDescent="0.3">
      <c r="Y1503" s="36" t="s">
        <v>4298</v>
      </c>
      <c r="Z1503" s="36" t="s">
        <v>4298</v>
      </c>
    </row>
    <row r="1504" spans="25:26" x14ac:dyDescent="0.3">
      <c r="Y1504" s="36" t="s">
        <v>4299</v>
      </c>
      <c r="Z1504" s="36" t="s">
        <v>4299</v>
      </c>
    </row>
    <row r="1505" spans="25:26" x14ac:dyDescent="0.3">
      <c r="Y1505" s="36" t="s">
        <v>4300</v>
      </c>
      <c r="Z1505" s="36" t="s">
        <v>4300</v>
      </c>
    </row>
    <row r="1506" spans="25:26" x14ac:dyDescent="0.3">
      <c r="Y1506" s="36" t="s">
        <v>4301</v>
      </c>
      <c r="Z1506" s="36" t="s">
        <v>4301</v>
      </c>
    </row>
    <row r="1507" spans="25:26" x14ac:dyDescent="0.3">
      <c r="Y1507" s="36" t="s">
        <v>4302</v>
      </c>
      <c r="Z1507" s="36" t="s">
        <v>4302</v>
      </c>
    </row>
    <row r="1508" spans="25:26" x14ac:dyDescent="0.3">
      <c r="Y1508" s="36" t="s">
        <v>4303</v>
      </c>
      <c r="Z1508" s="36" t="s">
        <v>4303</v>
      </c>
    </row>
    <row r="1509" spans="25:26" x14ac:dyDescent="0.3">
      <c r="Y1509" s="36" t="s">
        <v>4304</v>
      </c>
      <c r="Z1509" s="36" t="s">
        <v>4304</v>
      </c>
    </row>
    <row r="1510" spans="25:26" x14ac:dyDescent="0.3">
      <c r="Y1510" s="36" t="s">
        <v>4305</v>
      </c>
      <c r="Z1510" s="36" t="s">
        <v>4305</v>
      </c>
    </row>
    <row r="1511" spans="25:26" x14ac:dyDescent="0.3">
      <c r="Y1511" s="36" t="s">
        <v>4306</v>
      </c>
      <c r="Z1511" s="36" t="s">
        <v>4306</v>
      </c>
    </row>
    <row r="1512" spans="25:26" x14ac:dyDescent="0.3">
      <c r="Y1512" s="36" t="s">
        <v>4307</v>
      </c>
      <c r="Z1512" s="36" t="s">
        <v>4307</v>
      </c>
    </row>
    <row r="1513" spans="25:26" x14ac:dyDescent="0.3">
      <c r="Y1513" s="36" t="s">
        <v>4308</v>
      </c>
      <c r="Z1513" s="36" t="s">
        <v>4308</v>
      </c>
    </row>
    <row r="1514" spans="25:26" x14ac:dyDescent="0.3">
      <c r="Y1514" s="36" t="s">
        <v>4309</v>
      </c>
      <c r="Z1514" s="36" t="s">
        <v>4309</v>
      </c>
    </row>
    <row r="1515" spans="25:26" x14ac:dyDescent="0.3">
      <c r="Y1515" s="36" t="s">
        <v>4310</v>
      </c>
      <c r="Z1515" s="36" t="s">
        <v>4310</v>
      </c>
    </row>
    <row r="1516" spans="25:26" x14ac:dyDescent="0.3">
      <c r="Y1516" s="36" t="s">
        <v>4311</v>
      </c>
      <c r="Z1516" s="36" t="s">
        <v>4311</v>
      </c>
    </row>
    <row r="1517" spans="25:26" x14ac:dyDescent="0.3">
      <c r="Y1517" s="36" t="s">
        <v>4312</v>
      </c>
      <c r="Z1517" s="36" t="s">
        <v>4312</v>
      </c>
    </row>
    <row r="1518" spans="25:26" x14ac:dyDescent="0.3">
      <c r="Y1518" s="36" t="s">
        <v>4313</v>
      </c>
      <c r="Z1518" s="36" t="s">
        <v>4313</v>
      </c>
    </row>
    <row r="1519" spans="25:26" x14ac:dyDescent="0.3">
      <c r="Y1519" s="36" t="s">
        <v>4314</v>
      </c>
      <c r="Z1519" s="36" t="s">
        <v>4314</v>
      </c>
    </row>
    <row r="1520" spans="25:26" x14ac:dyDescent="0.3">
      <c r="Y1520" s="36" t="s">
        <v>4315</v>
      </c>
      <c r="Z1520" s="36" t="s">
        <v>4315</v>
      </c>
    </row>
    <row r="1521" spans="25:26" x14ac:dyDescent="0.3">
      <c r="Y1521" s="36" t="s">
        <v>4316</v>
      </c>
      <c r="Z1521" s="36" t="s">
        <v>4316</v>
      </c>
    </row>
    <row r="1522" spans="25:26" x14ac:dyDescent="0.3">
      <c r="Y1522" s="36" t="s">
        <v>4317</v>
      </c>
      <c r="Z1522" s="36" t="s">
        <v>4317</v>
      </c>
    </row>
    <row r="1523" spans="25:26" x14ac:dyDescent="0.3">
      <c r="Y1523" s="36" t="s">
        <v>4318</v>
      </c>
      <c r="Z1523" s="36" t="s">
        <v>4318</v>
      </c>
    </row>
    <row r="1524" spans="25:26" x14ac:dyDescent="0.3">
      <c r="Y1524" s="36" t="s">
        <v>4319</v>
      </c>
      <c r="Z1524" s="36" t="s">
        <v>4319</v>
      </c>
    </row>
    <row r="1525" spans="25:26" x14ac:dyDescent="0.3">
      <c r="Y1525" s="36" t="s">
        <v>4320</v>
      </c>
      <c r="Z1525" s="36" t="s">
        <v>4320</v>
      </c>
    </row>
    <row r="1526" spans="25:26" x14ac:dyDescent="0.3">
      <c r="Y1526" s="36" t="s">
        <v>4321</v>
      </c>
      <c r="Z1526" s="36" t="s">
        <v>4321</v>
      </c>
    </row>
    <row r="1527" spans="25:26" x14ac:dyDescent="0.3">
      <c r="Y1527" s="36" t="s">
        <v>4322</v>
      </c>
      <c r="Z1527" s="36" t="s">
        <v>4322</v>
      </c>
    </row>
    <row r="1528" spans="25:26" x14ac:dyDescent="0.3">
      <c r="Y1528" s="36" t="s">
        <v>4323</v>
      </c>
      <c r="Z1528" s="36" t="s">
        <v>4323</v>
      </c>
    </row>
    <row r="1529" spans="25:26" x14ac:dyDescent="0.3">
      <c r="Y1529" s="36" t="s">
        <v>4324</v>
      </c>
      <c r="Z1529" s="36" t="s">
        <v>4324</v>
      </c>
    </row>
    <row r="1530" spans="25:26" x14ac:dyDescent="0.3">
      <c r="Y1530" s="36" t="s">
        <v>4325</v>
      </c>
      <c r="Z1530" s="36" t="s">
        <v>4325</v>
      </c>
    </row>
    <row r="1531" spans="25:26" x14ac:dyDescent="0.3">
      <c r="Y1531" s="36" t="s">
        <v>4326</v>
      </c>
      <c r="Z1531" s="36" t="s">
        <v>4326</v>
      </c>
    </row>
    <row r="1532" spans="25:26" x14ac:dyDescent="0.3">
      <c r="Y1532" s="36" t="s">
        <v>4327</v>
      </c>
      <c r="Z1532" s="36" t="s">
        <v>4327</v>
      </c>
    </row>
    <row r="1533" spans="25:26" x14ac:dyDescent="0.3">
      <c r="Y1533" s="36" t="s">
        <v>4328</v>
      </c>
      <c r="Z1533" s="36" t="s">
        <v>4328</v>
      </c>
    </row>
    <row r="1534" spans="25:26" x14ac:dyDescent="0.3">
      <c r="Y1534" s="36" t="s">
        <v>4329</v>
      </c>
      <c r="Z1534" s="36" t="s">
        <v>4329</v>
      </c>
    </row>
    <row r="1535" spans="25:26" x14ac:dyDescent="0.3">
      <c r="Y1535" s="36" t="s">
        <v>4330</v>
      </c>
      <c r="Z1535" s="36" t="s">
        <v>4330</v>
      </c>
    </row>
    <row r="1536" spans="25:26" x14ac:dyDescent="0.3">
      <c r="Y1536" s="36" t="s">
        <v>4331</v>
      </c>
      <c r="Z1536" s="36" t="s">
        <v>4331</v>
      </c>
    </row>
    <row r="1537" spans="25:26" x14ac:dyDescent="0.3">
      <c r="Y1537" s="36" t="s">
        <v>4332</v>
      </c>
      <c r="Z1537" s="36" t="s">
        <v>4332</v>
      </c>
    </row>
    <row r="1538" spans="25:26" x14ac:dyDescent="0.3">
      <c r="Y1538" s="36" t="s">
        <v>4333</v>
      </c>
      <c r="Z1538" s="36" t="s">
        <v>4333</v>
      </c>
    </row>
    <row r="1539" spans="25:26" x14ac:dyDescent="0.3">
      <c r="Y1539" s="36" t="s">
        <v>4334</v>
      </c>
      <c r="Z1539" s="36" t="s">
        <v>4334</v>
      </c>
    </row>
    <row r="1540" spans="25:26" x14ac:dyDescent="0.3">
      <c r="Y1540" s="36" t="s">
        <v>4335</v>
      </c>
      <c r="Z1540" s="36" t="s">
        <v>4335</v>
      </c>
    </row>
    <row r="1541" spans="25:26" x14ac:dyDescent="0.3">
      <c r="Y1541" s="36" t="s">
        <v>4336</v>
      </c>
      <c r="Z1541" s="36" t="s">
        <v>4336</v>
      </c>
    </row>
    <row r="1542" spans="25:26" x14ac:dyDescent="0.3">
      <c r="Y1542" s="36" t="s">
        <v>4337</v>
      </c>
      <c r="Z1542" s="36" t="s">
        <v>4337</v>
      </c>
    </row>
    <row r="1543" spans="25:26" x14ac:dyDescent="0.3">
      <c r="Y1543" s="36" t="s">
        <v>4338</v>
      </c>
      <c r="Z1543" s="36" t="s">
        <v>4338</v>
      </c>
    </row>
    <row r="1544" spans="25:26" x14ac:dyDescent="0.3">
      <c r="Y1544" s="36" t="s">
        <v>4339</v>
      </c>
      <c r="Z1544" s="36" t="s">
        <v>4339</v>
      </c>
    </row>
    <row r="1545" spans="25:26" x14ac:dyDescent="0.3">
      <c r="Y1545" s="36" t="s">
        <v>4340</v>
      </c>
      <c r="Z1545" s="36" t="s">
        <v>4340</v>
      </c>
    </row>
    <row r="1546" spans="25:26" x14ac:dyDescent="0.3">
      <c r="Y1546" s="36" t="s">
        <v>4341</v>
      </c>
      <c r="Z1546" s="36" t="s">
        <v>4341</v>
      </c>
    </row>
    <row r="1547" spans="25:26" x14ac:dyDescent="0.3">
      <c r="Y1547" s="36" t="s">
        <v>4342</v>
      </c>
      <c r="Z1547" s="36" t="s">
        <v>4342</v>
      </c>
    </row>
    <row r="1548" spans="25:26" x14ac:dyDescent="0.3">
      <c r="Y1548" s="36" t="s">
        <v>4343</v>
      </c>
      <c r="Z1548" s="36" t="s">
        <v>4343</v>
      </c>
    </row>
    <row r="1549" spans="25:26" x14ac:dyDescent="0.3">
      <c r="Y1549" s="36" t="s">
        <v>4344</v>
      </c>
      <c r="Z1549" s="36" t="s">
        <v>4344</v>
      </c>
    </row>
    <row r="1550" spans="25:26" x14ac:dyDescent="0.3">
      <c r="Y1550" s="36" t="s">
        <v>4345</v>
      </c>
      <c r="Z1550" s="36" t="s">
        <v>4345</v>
      </c>
    </row>
    <row r="1551" spans="25:26" x14ac:dyDescent="0.3">
      <c r="Y1551" s="36" t="s">
        <v>4346</v>
      </c>
      <c r="Z1551" s="36" t="s">
        <v>4346</v>
      </c>
    </row>
    <row r="1552" spans="25:26" x14ac:dyDescent="0.3">
      <c r="Y1552" s="36" t="s">
        <v>4347</v>
      </c>
      <c r="Z1552" s="36" t="s">
        <v>4347</v>
      </c>
    </row>
    <row r="1553" spans="25:26" x14ac:dyDescent="0.3">
      <c r="Y1553" s="36" t="s">
        <v>4348</v>
      </c>
      <c r="Z1553" s="36" t="s">
        <v>4348</v>
      </c>
    </row>
    <row r="1554" spans="25:26" x14ac:dyDescent="0.3">
      <c r="Y1554" s="36" t="s">
        <v>4349</v>
      </c>
      <c r="Z1554" s="36" t="s">
        <v>4349</v>
      </c>
    </row>
    <row r="1555" spans="25:26" x14ac:dyDescent="0.3">
      <c r="Y1555" s="36" t="s">
        <v>4350</v>
      </c>
      <c r="Z1555" s="36" t="s">
        <v>4350</v>
      </c>
    </row>
    <row r="1556" spans="25:26" x14ac:dyDescent="0.3">
      <c r="Y1556" s="36" t="s">
        <v>4351</v>
      </c>
      <c r="Z1556" s="36" t="s">
        <v>4351</v>
      </c>
    </row>
    <row r="1557" spans="25:26" x14ac:dyDescent="0.3">
      <c r="Y1557" s="36" t="s">
        <v>4352</v>
      </c>
      <c r="Z1557" s="36" t="s">
        <v>4352</v>
      </c>
    </row>
    <row r="1558" spans="25:26" x14ac:dyDescent="0.3">
      <c r="Y1558" s="36" t="s">
        <v>4353</v>
      </c>
      <c r="Z1558" s="36" t="s">
        <v>4353</v>
      </c>
    </row>
    <row r="1559" spans="25:26" x14ac:dyDescent="0.3">
      <c r="Y1559" s="36" t="s">
        <v>4354</v>
      </c>
      <c r="Z1559" s="36" t="s">
        <v>4354</v>
      </c>
    </row>
    <row r="1560" spans="25:26" x14ac:dyDescent="0.3">
      <c r="Y1560" s="36" t="s">
        <v>4355</v>
      </c>
      <c r="Z1560" s="36" t="s">
        <v>4355</v>
      </c>
    </row>
    <row r="1561" spans="25:26" x14ac:dyDescent="0.3">
      <c r="Y1561" s="36" t="s">
        <v>4356</v>
      </c>
      <c r="Z1561" s="36" t="s">
        <v>4356</v>
      </c>
    </row>
    <row r="1562" spans="25:26" x14ac:dyDescent="0.3">
      <c r="Y1562" s="36" t="s">
        <v>4357</v>
      </c>
      <c r="Z1562" s="36" t="s">
        <v>4357</v>
      </c>
    </row>
    <row r="1563" spans="25:26" x14ac:dyDescent="0.3">
      <c r="Y1563" s="36" t="s">
        <v>4358</v>
      </c>
      <c r="Z1563" s="36" t="s">
        <v>4358</v>
      </c>
    </row>
    <row r="1564" spans="25:26" x14ac:dyDescent="0.3">
      <c r="Y1564" s="36" t="s">
        <v>4359</v>
      </c>
      <c r="Z1564" s="36" t="s">
        <v>4359</v>
      </c>
    </row>
    <row r="1565" spans="25:26" x14ac:dyDescent="0.3">
      <c r="Y1565" s="36" t="s">
        <v>4360</v>
      </c>
      <c r="Z1565" s="36" t="s">
        <v>4360</v>
      </c>
    </row>
    <row r="1566" spans="25:26" x14ac:dyDescent="0.3">
      <c r="Y1566" s="36" t="s">
        <v>4361</v>
      </c>
      <c r="Z1566" s="36" t="s">
        <v>4361</v>
      </c>
    </row>
    <row r="1567" spans="25:26" x14ac:dyDescent="0.3">
      <c r="Y1567" s="36" t="s">
        <v>4362</v>
      </c>
      <c r="Z1567" s="36" t="s">
        <v>4362</v>
      </c>
    </row>
    <row r="1568" spans="25:26" x14ac:dyDescent="0.3">
      <c r="Y1568" s="36" t="s">
        <v>4363</v>
      </c>
      <c r="Z1568" s="36" t="s">
        <v>4363</v>
      </c>
    </row>
    <row r="1569" spans="25:26" x14ac:dyDescent="0.3">
      <c r="Y1569" s="36" t="s">
        <v>4364</v>
      </c>
      <c r="Z1569" s="36" t="s">
        <v>4364</v>
      </c>
    </row>
    <row r="1570" spans="25:26" x14ac:dyDescent="0.3">
      <c r="Y1570" s="36" t="s">
        <v>4365</v>
      </c>
      <c r="Z1570" s="36" t="s">
        <v>4365</v>
      </c>
    </row>
    <row r="1571" spans="25:26" x14ac:dyDescent="0.3">
      <c r="Y1571" s="36" t="s">
        <v>4366</v>
      </c>
      <c r="Z1571" s="36" t="s">
        <v>4366</v>
      </c>
    </row>
    <row r="1572" spans="25:26" x14ac:dyDescent="0.3">
      <c r="Y1572" s="36" t="s">
        <v>4367</v>
      </c>
      <c r="Z1572" s="36" t="s">
        <v>4367</v>
      </c>
    </row>
    <row r="1573" spans="25:26" x14ac:dyDescent="0.3">
      <c r="Y1573" s="36" t="s">
        <v>4368</v>
      </c>
      <c r="Z1573" s="36" t="s">
        <v>4368</v>
      </c>
    </row>
    <row r="1574" spans="25:26" x14ac:dyDescent="0.3">
      <c r="Y1574" s="36" t="s">
        <v>4369</v>
      </c>
      <c r="Z1574" s="36" t="s">
        <v>4369</v>
      </c>
    </row>
    <row r="1575" spans="25:26" x14ac:dyDescent="0.3">
      <c r="Y1575" s="36" t="s">
        <v>4370</v>
      </c>
      <c r="Z1575" s="36" t="s">
        <v>4370</v>
      </c>
    </row>
    <row r="1576" spans="25:26" x14ac:dyDescent="0.3">
      <c r="Y1576" s="36" t="s">
        <v>4371</v>
      </c>
      <c r="Z1576" s="36" t="s">
        <v>4371</v>
      </c>
    </row>
    <row r="1577" spans="25:26" x14ac:dyDescent="0.3">
      <c r="Y1577" s="36" t="s">
        <v>4372</v>
      </c>
      <c r="Z1577" s="36" t="s">
        <v>4372</v>
      </c>
    </row>
    <row r="1578" spans="25:26" x14ac:dyDescent="0.3">
      <c r="Y1578" s="36" t="s">
        <v>4373</v>
      </c>
      <c r="Z1578" s="36" t="s">
        <v>4373</v>
      </c>
    </row>
    <row r="1579" spans="25:26" x14ac:dyDescent="0.3">
      <c r="Y1579" s="36" t="s">
        <v>4374</v>
      </c>
      <c r="Z1579" s="36" t="s">
        <v>4374</v>
      </c>
    </row>
    <row r="1580" spans="25:26" x14ac:dyDescent="0.3">
      <c r="Y1580" s="36" t="s">
        <v>4375</v>
      </c>
      <c r="Z1580" s="36" t="s">
        <v>4375</v>
      </c>
    </row>
    <row r="1581" spans="25:26" x14ac:dyDescent="0.3">
      <c r="Y1581" s="36" t="s">
        <v>4376</v>
      </c>
      <c r="Z1581" s="36" t="s">
        <v>4376</v>
      </c>
    </row>
    <row r="1582" spans="25:26" x14ac:dyDescent="0.3">
      <c r="Y1582" s="36" t="s">
        <v>4377</v>
      </c>
      <c r="Z1582" s="36" t="s">
        <v>4377</v>
      </c>
    </row>
    <row r="1583" spans="25:26" x14ac:dyDescent="0.3">
      <c r="Y1583" s="36" t="s">
        <v>4378</v>
      </c>
      <c r="Z1583" s="36" t="s">
        <v>4378</v>
      </c>
    </row>
    <row r="1584" spans="25:26" x14ac:dyDescent="0.3">
      <c r="Y1584" s="36" t="s">
        <v>4379</v>
      </c>
      <c r="Z1584" s="36" t="s">
        <v>4379</v>
      </c>
    </row>
    <row r="1585" spans="25:26" x14ac:dyDescent="0.3">
      <c r="Y1585" s="36" t="s">
        <v>4380</v>
      </c>
      <c r="Z1585" s="36" t="s">
        <v>4380</v>
      </c>
    </row>
    <row r="1586" spans="25:26" x14ac:dyDescent="0.3">
      <c r="Y1586" s="36" t="s">
        <v>4381</v>
      </c>
      <c r="Z1586" s="36" t="s">
        <v>4381</v>
      </c>
    </row>
    <row r="1587" spans="25:26" x14ac:dyDescent="0.3">
      <c r="Y1587" s="36" t="s">
        <v>4382</v>
      </c>
      <c r="Z1587" s="36" t="s">
        <v>4382</v>
      </c>
    </row>
    <row r="1588" spans="25:26" x14ac:dyDescent="0.3">
      <c r="Y1588" s="36" t="s">
        <v>4383</v>
      </c>
      <c r="Z1588" s="36" t="s">
        <v>4383</v>
      </c>
    </row>
    <row r="1589" spans="25:26" x14ac:dyDescent="0.3">
      <c r="Y1589" s="36" t="s">
        <v>4384</v>
      </c>
      <c r="Z1589" s="36" t="s">
        <v>4384</v>
      </c>
    </row>
    <row r="1590" spans="25:26" x14ac:dyDescent="0.3">
      <c r="Y1590" s="36" t="s">
        <v>4385</v>
      </c>
      <c r="Z1590" s="36" t="s">
        <v>4385</v>
      </c>
    </row>
    <row r="1591" spans="25:26" x14ac:dyDescent="0.3">
      <c r="Y1591" s="36" t="s">
        <v>4386</v>
      </c>
      <c r="Z1591" s="36" t="s">
        <v>4386</v>
      </c>
    </row>
    <row r="1592" spans="25:26" x14ac:dyDescent="0.3">
      <c r="Y1592" s="36" t="s">
        <v>4387</v>
      </c>
      <c r="Z1592" s="36" t="s">
        <v>4387</v>
      </c>
    </row>
    <row r="1593" spans="25:26" x14ac:dyDescent="0.3">
      <c r="Y1593" s="36" t="s">
        <v>4388</v>
      </c>
      <c r="Z1593" s="36" t="s">
        <v>4388</v>
      </c>
    </row>
    <row r="1594" spans="25:26" x14ac:dyDescent="0.3">
      <c r="Y1594" s="36" t="s">
        <v>4389</v>
      </c>
      <c r="Z1594" s="36" t="s">
        <v>4389</v>
      </c>
    </row>
    <row r="1595" spans="25:26" x14ac:dyDescent="0.3">
      <c r="Y1595" s="36" t="s">
        <v>4390</v>
      </c>
      <c r="Z1595" s="36" t="s">
        <v>4390</v>
      </c>
    </row>
    <row r="1596" spans="25:26" x14ac:dyDescent="0.3">
      <c r="Y1596" s="36" t="s">
        <v>4391</v>
      </c>
      <c r="Z1596" s="36" t="s">
        <v>4391</v>
      </c>
    </row>
    <row r="1597" spans="25:26" x14ac:dyDescent="0.3">
      <c r="Y1597" s="36" t="s">
        <v>4392</v>
      </c>
      <c r="Z1597" s="36" t="s">
        <v>4392</v>
      </c>
    </row>
    <row r="1598" spans="25:26" x14ac:dyDescent="0.3">
      <c r="Y1598" s="36" t="s">
        <v>4393</v>
      </c>
      <c r="Z1598" s="36" t="s">
        <v>4393</v>
      </c>
    </row>
    <row r="1599" spans="25:26" x14ac:dyDescent="0.3">
      <c r="Y1599" s="36" t="s">
        <v>4394</v>
      </c>
      <c r="Z1599" s="36" t="s">
        <v>4394</v>
      </c>
    </row>
    <row r="1600" spans="25:26" x14ac:dyDescent="0.3">
      <c r="Y1600" s="36" t="s">
        <v>4395</v>
      </c>
      <c r="Z1600" s="36" t="s">
        <v>4395</v>
      </c>
    </row>
    <row r="1601" spans="25:26" x14ac:dyDescent="0.3">
      <c r="Y1601" s="36" t="s">
        <v>4396</v>
      </c>
      <c r="Z1601" s="36" t="s">
        <v>4396</v>
      </c>
    </row>
    <row r="1602" spans="25:26" x14ac:dyDescent="0.3">
      <c r="Y1602" s="36" t="s">
        <v>4397</v>
      </c>
      <c r="Z1602" s="36" t="s">
        <v>4397</v>
      </c>
    </row>
    <row r="1603" spans="25:26" x14ac:dyDescent="0.3">
      <c r="Y1603" s="36" t="s">
        <v>4398</v>
      </c>
      <c r="Z1603" s="36" t="s">
        <v>4398</v>
      </c>
    </row>
    <row r="1604" spans="25:26" x14ac:dyDescent="0.3">
      <c r="Y1604" s="36" t="s">
        <v>4399</v>
      </c>
      <c r="Z1604" s="36" t="s">
        <v>4399</v>
      </c>
    </row>
    <row r="1605" spans="25:26" x14ac:dyDescent="0.3">
      <c r="Y1605" s="36" t="s">
        <v>4400</v>
      </c>
      <c r="Z1605" s="36" t="s">
        <v>4400</v>
      </c>
    </row>
    <row r="1606" spans="25:26" x14ac:dyDescent="0.3">
      <c r="Y1606" s="36" t="s">
        <v>4401</v>
      </c>
      <c r="Z1606" s="36" t="s">
        <v>4401</v>
      </c>
    </row>
    <row r="1607" spans="25:26" x14ac:dyDescent="0.3">
      <c r="Y1607" s="36" t="s">
        <v>4402</v>
      </c>
      <c r="Z1607" s="36" t="s">
        <v>4402</v>
      </c>
    </row>
    <row r="1608" spans="25:26" x14ac:dyDescent="0.3">
      <c r="Y1608" s="36" t="s">
        <v>4403</v>
      </c>
      <c r="Z1608" s="36" t="s">
        <v>4403</v>
      </c>
    </row>
    <row r="1609" spans="25:26" x14ac:dyDescent="0.3">
      <c r="Y1609" s="36" t="s">
        <v>4404</v>
      </c>
      <c r="Z1609" s="36" t="s">
        <v>4404</v>
      </c>
    </row>
    <row r="1610" spans="25:26" x14ac:dyDescent="0.3">
      <c r="Y1610" s="36" t="s">
        <v>4405</v>
      </c>
      <c r="Z1610" s="36" t="s">
        <v>4405</v>
      </c>
    </row>
    <row r="1611" spans="25:26" x14ac:dyDescent="0.3">
      <c r="Y1611" s="36" t="s">
        <v>4406</v>
      </c>
      <c r="Z1611" s="36" t="s">
        <v>4406</v>
      </c>
    </row>
    <row r="1612" spans="25:26" x14ac:dyDescent="0.3">
      <c r="Y1612" s="36" t="s">
        <v>4407</v>
      </c>
      <c r="Z1612" s="36" t="s">
        <v>4407</v>
      </c>
    </row>
    <row r="1613" spans="25:26" x14ac:dyDescent="0.3">
      <c r="Y1613" s="36" t="s">
        <v>4408</v>
      </c>
      <c r="Z1613" s="36" t="s">
        <v>4408</v>
      </c>
    </row>
    <row r="1614" spans="25:26" x14ac:dyDescent="0.3">
      <c r="Y1614" s="36" t="s">
        <v>4409</v>
      </c>
      <c r="Z1614" s="36" t="s">
        <v>4409</v>
      </c>
    </row>
    <row r="1615" spans="25:26" x14ac:dyDescent="0.3">
      <c r="Y1615" s="36" t="s">
        <v>4410</v>
      </c>
      <c r="Z1615" s="36" t="s">
        <v>4410</v>
      </c>
    </row>
    <row r="1616" spans="25:26" x14ac:dyDescent="0.3">
      <c r="Y1616" s="36" t="s">
        <v>4411</v>
      </c>
      <c r="Z1616" s="36" t="s">
        <v>4411</v>
      </c>
    </row>
    <row r="1617" spans="25:26" x14ac:dyDescent="0.3">
      <c r="Y1617" s="36" t="s">
        <v>4412</v>
      </c>
      <c r="Z1617" s="36" t="s">
        <v>4412</v>
      </c>
    </row>
    <row r="1618" spans="25:26" x14ac:dyDescent="0.3">
      <c r="Y1618" s="36" t="s">
        <v>4413</v>
      </c>
      <c r="Z1618" s="36" t="s">
        <v>4413</v>
      </c>
    </row>
    <row r="1619" spans="25:26" x14ac:dyDescent="0.3">
      <c r="Y1619" s="36" t="s">
        <v>4414</v>
      </c>
      <c r="Z1619" s="36" t="s">
        <v>4414</v>
      </c>
    </row>
    <row r="1620" spans="25:26" x14ac:dyDescent="0.3">
      <c r="Y1620" s="36" t="s">
        <v>4415</v>
      </c>
      <c r="Z1620" s="36" t="s">
        <v>4415</v>
      </c>
    </row>
    <row r="1621" spans="25:26" x14ac:dyDescent="0.3">
      <c r="Y1621" s="36" t="s">
        <v>4416</v>
      </c>
      <c r="Z1621" s="36" t="s">
        <v>4416</v>
      </c>
    </row>
    <row r="1622" spans="25:26" x14ac:dyDescent="0.3">
      <c r="Y1622" s="36" t="s">
        <v>4417</v>
      </c>
      <c r="Z1622" s="36" t="s">
        <v>4417</v>
      </c>
    </row>
    <row r="1623" spans="25:26" x14ac:dyDescent="0.3">
      <c r="Y1623" s="36" t="s">
        <v>4418</v>
      </c>
      <c r="Z1623" s="36" t="s">
        <v>4418</v>
      </c>
    </row>
    <row r="1624" spans="25:26" x14ac:dyDescent="0.3">
      <c r="Y1624" s="36" t="s">
        <v>4419</v>
      </c>
      <c r="Z1624" s="36" t="s">
        <v>4419</v>
      </c>
    </row>
    <row r="1625" spans="25:26" x14ac:dyDescent="0.3">
      <c r="Y1625" s="36" t="s">
        <v>4420</v>
      </c>
      <c r="Z1625" s="36" t="s">
        <v>4420</v>
      </c>
    </row>
    <row r="1626" spans="25:26" x14ac:dyDescent="0.3">
      <c r="Y1626" s="36" t="s">
        <v>4421</v>
      </c>
      <c r="Z1626" s="36" t="s">
        <v>4421</v>
      </c>
    </row>
    <row r="1627" spans="25:26" x14ac:dyDescent="0.3">
      <c r="Y1627" s="36" t="s">
        <v>4422</v>
      </c>
      <c r="Z1627" s="36" t="s">
        <v>4422</v>
      </c>
    </row>
    <row r="1628" spans="25:26" x14ac:dyDescent="0.3">
      <c r="Y1628" s="36" t="s">
        <v>4423</v>
      </c>
      <c r="Z1628" s="36" t="s">
        <v>4423</v>
      </c>
    </row>
    <row r="1629" spans="25:26" x14ac:dyDescent="0.3">
      <c r="Y1629" s="36" t="s">
        <v>4424</v>
      </c>
      <c r="Z1629" s="36" t="s">
        <v>4424</v>
      </c>
    </row>
    <row r="1630" spans="25:26" x14ac:dyDescent="0.3">
      <c r="Y1630" s="36" t="s">
        <v>4425</v>
      </c>
      <c r="Z1630" s="36" t="s">
        <v>4425</v>
      </c>
    </row>
    <row r="1631" spans="25:26" x14ac:dyDescent="0.3">
      <c r="Y1631" s="36" t="s">
        <v>4426</v>
      </c>
      <c r="Z1631" s="36" t="s">
        <v>4426</v>
      </c>
    </row>
    <row r="1632" spans="25:26" x14ac:dyDescent="0.3">
      <c r="Y1632" s="36" t="s">
        <v>4427</v>
      </c>
      <c r="Z1632" s="36" t="s">
        <v>4427</v>
      </c>
    </row>
    <row r="1633" spans="25:26" x14ac:dyDescent="0.3">
      <c r="Y1633" s="36" t="s">
        <v>4428</v>
      </c>
      <c r="Z1633" s="36" t="s">
        <v>4428</v>
      </c>
    </row>
    <row r="1634" spans="25:26" x14ac:dyDescent="0.3">
      <c r="Y1634" s="36" t="s">
        <v>4429</v>
      </c>
      <c r="Z1634" s="36" t="s">
        <v>4429</v>
      </c>
    </row>
    <row r="1635" spans="25:26" x14ac:dyDescent="0.3">
      <c r="Y1635" s="36" t="s">
        <v>4430</v>
      </c>
      <c r="Z1635" s="36" t="s">
        <v>4430</v>
      </c>
    </row>
    <row r="1636" spans="25:26" x14ac:dyDescent="0.3">
      <c r="Y1636" s="36" t="s">
        <v>4431</v>
      </c>
      <c r="Z1636" s="36" t="s">
        <v>4431</v>
      </c>
    </row>
    <row r="1637" spans="25:26" x14ac:dyDescent="0.3">
      <c r="Y1637" s="36" t="s">
        <v>4432</v>
      </c>
      <c r="Z1637" s="36" t="s">
        <v>4432</v>
      </c>
    </row>
    <row r="1638" spans="25:26" x14ac:dyDescent="0.3">
      <c r="Y1638" s="36" t="s">
        <v>4433</v>
      </c>
      <c r="Z1638" s="36" t="s">
        <v>4433</v>
      </c>
    </row>
    <row r="1639" spans="25:26" x14ac:dyDescent="0.3">
      <c r="Y1639" s="36" t="s">
        <v>4434</v>
      </c>
      <c r="Z1639" s="36" t="s">
        <v>4434</v>
      </c>
    </row>
    <row r="1640" spans="25:26" x14ac:dyDescent="0.3">
      <c r="Y1640" s="36" t="s">
        <v>4435</v>
      </c>
      <c r="Z1640" s="36" t="s">
        <v>4435</v>
      </c>
    </row>
    <row r="1641" spans="25:26" x14ac:dyDescent="0.3">
      <c r="Y1641" s="36" t="s">
        <v>4436</v>
      </c>
      <c r="Z1641" s="36" t="s">
        <v>4436</v>
      </c>
    </row>
    <row r="1642" spans="25:26" x14ac:dyDescent="0.3">
      <c r="Y1642" s="36" t="s">
        <v>4437</v>
      </c>
      <c r="Z1642" s="36" t="s">
        <v>4437</v>
      </c>
    </row>
    <row r="1643" spans="25:26" x14ac:dyDescent="0.3">
      <c r="Y1643" s="36" t="s">
        <v>4438</v>
      </c>
      <c r="Z1643" s="36" t="s">
        <v>4438</v>
      </c>
    </row>
    <row r="1644" spans="25:26" x14ac:dyDescent="0.3">
      <c r="Y1644" s="36" t="s">
        <v>4439</v>
      </c>
      <c r="Z1644" s="36" t="s">
        <v>4439</v>
      </c>
    </row>
    <row r="1645" spans="25:26" x14ac:dyDescent="0.3">
      <c r="Y1645" s="36" t="s">
        <v>4440</v>
      </c>
      <c r="Z1645" s="36" t="s">
        <v>4440</v>
      </c>
    </row>
    <row r="1646" spans="25:26" x14ac:dyDescent="0.3">
      <c r="Y1646" s="36" t="s">
        <v>4441</v>
      </c>
      <c r="Z1646" s="36" t="s">
        <v>4441</v>
      </c>
    </row>
    <row r="1647" spans="25:26" x14ac:dyDescent="0.3">
      <c r="Y1647" s="36" t="s">
        <v>4442</v>
      </c>
      <c r="Z1647" s="36" t="s">
        <v>4442</v>
      </c>
    </row>
    <row r="1648" spans="25:26" x14ac:dyDescent="0.3">
      <c r="Y1648" s="36" t="s">
        <v>4443</v>
      </c>
      <c r="Z1648" s="36" t="s">
        <v>4443</v>
      </c>
    </row>
    <row r="1649" spans="25:26" x14ac:dyDescent="0.3">
      <c r="Y1649" s="36" t="s">
        <v>4444</v>
      </c>
      <c r="Z1649" s="36" t="s">
        <v>4444</v>
      </c>
    </row>
    <row r="1650" spans="25:26" x14ac:dyDescent="0.3">
      <c r="Y1650" s="36" t="s">
        <v>4445</v>
      </c>
      <c r="Z1650" s="36" t="s">
        <v>4445</v>
      </c>
    </row>
    <row r="1651" spans="25:26" x14ac:dyDescent="0.3">
      <c r="Y1651" s="36" t="s">
        <v>4446</v>
      </c>
      <c r="Z1651" s="36" t="s">
        <v>4446</v>
      </c>
    </row>
    <row r="1652" spans="25:26" x14ac:dyDescent="0.3">
      <c r="Y1652" s="36" t="s">
        <v>4447</v>
      </c>
      <c r="Z1652" s="36" t="s">
        <v>4447</v>
      </c>
    </row>
    <row r="1653" spans="25:26" x14ac:dyDescent="0.3">
      <c r="Y1653" s="36" t="s">
        <v>4448</v>
      </c>
      <c r="Z1653" s="36" t="s">
        <v>4448</v>
      </c>
    </row>
    <row r="1654" spans="25:26" x14ac:dyDescent="0.3">
      <c r="Y1654" s="36" t="s">
        <v>4449</v>
      </c>
      <c r="Z1654" s="36" t="s">
        <v>4449</v>
      </c>
    </row>
    <row r="1655" spans="25:26" x14ac:dyDescent="0.3">
      <c r="Y1655" s="36" t="s">
        <v>4450</v>
      </c>
      <c r="Z1655" s="36" t="s">
        <v>4450</v>
      </c>
    </row>
    <row r="1656" spans="25:26" x14ac:dyDescent="0.3">
      <c r="Y1656" s="36" t="s">
        <v>4451</v>
      </c>
      <c r="Z1656" s="36" t="s">
        <v>4451</v>
      </c>
    </row>
    <row r="1657" spans="25:26" x14ac:dyDescent="0.3">
      <c r="Y1657" s="36" t="s">
        <v>4452</v>
      </c>
      <c r="Z1657" s="36" t="s">
        <v>4452</v>
      </c>
    </row>
    <row r="1658" spans="25:26" x14ac:dyDescent="0.3">
      <c r="Y1658" s="36" t="s">
        <v>4453</v>
      </c>
      <c r="Z1658" s="36" t="s">
        <v>4453</v>
      </c>
    </row>
    <row r="1659" spans="25:26" x14ac:dyDescent="0.3">
      <c r="Y1659" s="36" t="s">
        <v>4454</v>
      </c>
      <c r="Z1659" s="36" t="s">
        <v>4454</v>
      </c>
    </row>
    <row r="1660" spans="25:26" x14ac:dyDescent="0.3">
      <c r="Y1660" s="36" t="s">
        <v>4455</v>
      </c>
      <c r="Z1660" s="36" t="s">
        <v>4455</v>
      </c>
    </row>
    <row r="1661" spans="25:26" x14ac:dyDescent="0.3">
      <c r="Y1661" s="36" t="s">
        <v>4456</v>
      </c>
      <c r="Z1661" s="36" t="s">
        <v>4456</v>
      </c>
    </row>
    <row r="1662" spans="25:26" x14ac:dyDescent="0.3">
      <c r="Y1662" s="36" t="s">
        <v>4457</v>
      </c>
      <c r="Z1662" s="36" t="s">
        <v>4457</v>
      </c>
    </row>
    <row r="1663" spans="25:26" x14ac:dyDescent="0.3">
      <c r="Y1663" s="36" t="s">
        <v>4458</v>
      </c>
      <c r="Z1663" s="36" t="s">
        <v>4458</v>
      </c>
    </row>
    <row r="1664" spans="25:26" x14ac:dyDescent="0.3">
      <c r="Y1664" s="36" t="s">
        <v>4459</v>
      </c>
      <c r="Z1664" s="36" t="s">
        <v>4459</v>
      </c>
    </row>
    <row r="1665" spans="25:26" x14ac:dyDescent="0.3">
      <c r="Y1665" s="36" t="s">
        <v>4460</v>
      </c>
      <c r="Z1665" s="36" t="s">
        <v>4460</v>
      </c>
    </row>
    <row r="1666" spans="25:26" x14ac:dyDescent="0.3">
      <c r="Y1666" s="36" t="s">
        <v>4461</v>
      </c>
      <c r="Z1666" s="36" t="s">
        <v>4461</v>
      </c>
    </row>
    <row r="1667" spans="25:26" x14ac:dyDescent="0.3">
      <c r="Y1667" s="36" t="s">
        <v>4462</v>
      </c>
      <c r="Z1667" s="36" t="s">
        <v>4462</v>
      </c>
    </row>
    <row r="1668" spans="25:26" x14ac:dyDescent="0.3">
      <c r="Y1668" s="36" t="s">
        <v>4463</v>
      </c>
      <c r="Z1668" s="36" t="s">
        <v>4463</v>
      </c>
    </row>
    <row r="1669" spans="25:26" x14ac:dyDescent="0.3">
      <c r="Y1669" s="36" t="s">
        <v>4464</v>
      </c>
      <c r="Z1669" s="36" t="s">
        <v>4464</v>
      </c>
    </row>
    <row r="1670" spans="25:26" x14ac:dyDescent="0.3">
      <c r="Y1670" s="36" t="s">
        <v>4465</v>
      </c>
      <c r="Z1670" s="36" t="s">
        <v>4465</v>
      </c>
    </row>
    <row r="1671" spans="25:26" x14ac:dyDescent="0.3">
      <c r="Y1671" s="36" t="s">
        <v>4466</v>
      </c>
      <c r="Z1671" s="36" t="s">
        <v>4466</v>
      </c>
    </row>
    <row r="1672" spans="25:26" x14ac:dyDescent="0.3">
      <c r="Y1672" s="36" t="s">
        <v>4467</v>
      </c>
      <c r="Z1672" s="36" t="s">
        <v>4467</v>
      </c>
    </row>
    <row r="1673" spans="25:26" x14ac:dyDescent="0.3">
      <c r="Y1673" s="36" t="s">
        <v>4468</v>
      </c>
      <c r="Z1673" s="36" t="s">
        <v>4468</v>
      </c>
    </row>
    <row r="1674" spans="25:26" x14ac:dyDescent="0.3">
      <c r="Y1674" s="36" t="s">
        <v>4469</v>
      </c>
      <c r="Z1674" s="36" t="s">
        <v>4469</v>
      </c>
    </row>
    <row r="1675" spans="25:26" x14ac:dyDescent="0.3">
      <c r="Y1675" s="36" t="s">
        <v>4470</v>
      </c>
      <c r="Z1675" s="36" t="s">
        <v>4470</v>
      </c>
    </row>
    <row r="1676" spans="25:26" x14ac:dyDescent="0.3">
      <c r="Y1676" s="36" t="s">
        <v>4471</v>
      </c>
      <c r="Z1676" s="36" t="s">
        <v>4471</v>
      </c>
    </row>
    <row r="1677" spans="25:26" x14ac:dyDescent="0.3">
      <c r="Y1677" s="36" t="s">
        <v>4472</v>
      </c>
      <c r="Z1677" s="36" t="s">
        <v>4472</v>
      </c>
    </row>
    <row r="1678" spans="25:26" x14ac:dyDescent="0.3">
      <c r="Y1678" s="36" t="s">
        <v>4473</v>
      </c>
      <c r="Z1678" s="36" t="s">
        <v>4473</v>
      </c>
    </row>
    <row r="1679" spans="25:26" x14ac:dyDescent="0.3">
      <c r="Y1679" s="36" t="s">
        <v>4474</v>
      </c>
      <c r="Z1679" s="36" t="s">
        <v>4474</v>
      </c>
    </row>
    <row r="1680" spans="25:26" x14ac:dyDescent="0.3">
      <c r="Y1680" s="36" t="s">
        <v>4475</v>
      </c>
      <c r="Z1680" s="36" t="s">
        <v>4475</v>
      </c>
    </row>
    <row r="1681" spans="25:26" x14ac:dyDescent="0.3">
      <c r="Y1681" s="36" t="s">
        <v>4476</v>
      </c>
      <c r="Z1681" s="36" t="s">
        <v>4476</v>
      </c>
    </row>
    <row r="1682" spans="25:26" x14ac:dyDescent="0.3">
      <c r="Y1682" s="36" t="s">
        <v>4477</v>
      </c>
      <c r="Z1682" s="36" t="s">
        <v>4477</v>
      </c>
    </row>
    <row r="1683" spans="25:26" x14ac:dyDescent="0.3">
      <c r="Y1683" s="36" t="s">
        <v>4478</v>
      </c>
      <c r="Z1683" s="36" t="s">
        <v>4478</v>
      </c>
    </row>
    <row r="1684" spans="25:26" x14ac:dyDescent="0.3">
      <c r="Y1684" s="36" t="s">
        <v>4479</v>
      </c>
      <c r="Z1684" s="36" t="s">
        <v>4479</v>
      </c>
    </row>
    <row r="1685" spans="25:26" x14ac:dyDescent="0.3">
      <c r="Y1685" s="36" t="s">
        <v>4480</v>
      </c>
      <c r="Z1685" s="36" t="s">
        <v>4480</v>
      </c>
    </row>
    <row r="1686" spans="25:26" x14ac:dyDescent="0.3">
      <c r="Y1686" s="36" t="s">
        <v>4481</v>
      </c>
      <c r="Z1686" s="36" t="s">
        <v>4481</v>
      </c>
    </row>
    <row r="1687" spans="25:26" x14ac:dyDescent="0.3">
      <c r="Y1687" s="36" t="s">
        <v>4482</v>
      </c>
      <c r="Z1687" s="36" t="s">
        <v>4482</v>
      </c>
    </row>
    <row r="1688" spans="25:26" x14ac:dyDescent="0.3">
      <c r="Y1688" s="36" t="s">
        <v>4483</v>
      </c>
      <c r="Z1688" s="36" t="s">
        <v>4483</v>
      </c>
    </row>
    <row r="1689" spans="25:26" x14ac:dyDescent="0.3">
      <c r="Y1689" s="36" t="s">
        <v>4484</v>
      </c>
      <c r="Z1689" s="36" t="s">
        <v>4484</v>
      </c>
    </row>
    <row r="1690" spans="25:26" x14ac:dyDescent="0.3">
      <c r="Y1690" s="36" t="s">
        <v>4485</v>
      </c>
      <c r="Z1690" s="36" t="s">
        <v>4485</v>
      </c>
    </row>
    <row r="1691" spans="25:26" x14ac:dyDescent="0.3">
      <c r="Y1691" s="36" t="s">
        <v>4486</v>
      </c>
      <c r="Z1691" s="36" t="s">
        <v>4486</v>
      </c>
    </row>
    <row r="1692" spans="25:26" x14ac:dyDescent="0.3">
      <c r="Y1692" s="36" t="s">
        <v>4487</v>
      </c>
      <c r="Z1692" s="36" t="s">
        <v>4487</v>
      </c>
    </row>
    <row r="1693" spans="25:26" x14ac:dyDescent="0.3">
      <c r="Y1693" s="36" t="s">
        <v>4488</v>
      </c>
      <c r="Z1693" s="36" t="s">
        <v>4488</v>
      </c>
    </row>
    <row r="1694" spans="25:26" x14ac:dyDescent="0.3">
      <c r="Y1694" s="36" t="s">
        <v>4489</v>
      </c>
      <c r="Z1694" s="36" t="s">
        <v>4489</v>
      </c>
    </row>
    <row r="1695" spans="25:26" x14ac:dyDescent="0.3">
      <c r="Y1695" s="36" t="s">
        <v>4490</v>
      </c>
      <c r="Z1695" s="36" t="s">
        <v>4490</v>
      </c>
    </row>
    <row r="1696" spans="25:26" x14ac:dyDescent="0.3">
      <c r="Y1696" s="36" t="s">
        <v>4491</v>
      </c>
      <c r="Z1696" s="36" t="s">
        <v>4491</v>
      </c>
    </row>
    <row r="1697" spans="25:26" x14ac:dyDescent="0.3">
      <c r="Y1697" s="36" t="s">
        <v>4492</v>
      </c>
      <c r="Z1697" s="36" t="s">
        <v>4492</v>
      </c>
    </row>
    <row r="1698" spans="25:26" x14ac:dyDescent="0.3">
      <c r="Y1698" s="36" t="s">
        <v>4493</v>
      </c>
      <c r="Z1698" s="36" t="s">
        <v>4493</v>
      </c>
    </row>
    <row r="1699" spans="25:26" x14ac:dyDescent="0.3">
      <c r="Y1699" s="36" t="s">
        <v>4494</v>
      </c>
      <c r="Z1699" s="36" t="s">
        <v>4494</v>
      </c>
    </row>
    <row r="1700" spans="25:26" x14ac:dyDescent="0.3">
      <c r="Y1700" s="36" t="s">
        <v>4495</v>
      </c>
      <c r="Z1700" s="36" t="s">
        <v>4495</v>
      </c>
    </row>
    <row r="1701" spans="25:26" x14ac:dyDescent="0.3">
      <c r="Y1701" s="36" t="s">
        <v>4496</v>
      </c>
      <c r="Z1701" s="36" t="s">
        <v>4496</v>
      </c>
    </row>
    <row r="1702" spans="25:26" x14ac:dyDescent="0.3">
      <c r="Y1702" s="36" t="s">
        <v>4497</v>
      </c>
      <c r="Z1702" s="36" t="s">
        <v>4497</v>
      </c>
    </row>
    <row r="1703" spans="25:26" x14ac:dyDescent="0.3">
      <c r="Y1703" s="36" t="s">
        <v>4498</v>
      </c>
      <c r="Z1703" s="36" t="s">
        <v>4498</v>
      </c>
    </row>
    <row r="1704" spans="25:26" x14ac:dyDescent="0.3">
      <c r="Y1704" s="36" t="s">
        <v>4499</v>
      </c>
      <c r="Z1704" s="36" t="s">
        <v>4499</v>
      </c>
    </row>
    <row r="1705" spans="25:26" x14ac:dyDescent="0.3">
      <c r="Y1705" s="36" t="s">
        <v>4500</v>
      </c>
      <c r="Z1705" s="36" t="s">
        <v>4500</v>
      </c>
    </row>
    <row r="1706" spans="25:26" x14ac:dyDescent="0.3">
      <c r="Y1706" s="36" t="s">
        <v>4501</v>
      </c>
      <c r="Z1706" s="36" t="s">
        <v>4501</v>
      </c>
    </row>
    <row r="1707" spans="25:26" x14ac:dyDescent="0.3">
      <c r="Y1707" s="36" t="s">
        <v>4502</v>
      </c>
      <c r="Z1707" s="36" t="s">
        <v>4502</v>
      </c>
    </row>
    <row r="1708" spans="25:26" x14ac:dyDescent="0.3">
      <c r="Y1708" s="36" t="s">
        <v>4503</v>
      </c>
      <c r="Z1708" s="36" t="s">
        <v>4503</v>
      </c>
    </row>
    <row r="1709" spans="25:26" x14ac:dyDescent="0.3">
      <c r="Y1709" s="36" t="s">
        <v>4504</v>
      </c>
      <c r="Z1709" s="36" t="s">
        <v>4504</v>
      </c>
    </row>
    <row r="1710" spans="25:26" x14ac:dyDescent="0.3">
      <c r="Y1710" s="36" t="s">
        <v>4505</v>
      </c>
      <c r="Z1710" s="36" t="s">
        <v>4505</v>
      </c>
    </row>
    <row r="1711" spans="25:26" x14ac:dyDescent="0.3">
      <c r="Y1711" s="36" t="s">
        <v>4506</v>
      </c>
      <c r="Z1711" s="36" t="s">
        <v>4506</v>
      </c>
    </row>
    <row r="1712" spans="25:26" x14ac:dyDescent="0.3">
      <c r="Y1712" s="36" t="s">
        <v>4507</v>
      </c>
      <c r="Z1712" s="36" t="s">
        <v>4507</v>
      </c>
    </row>
    <row r="1713" spans="25:26" x14ac:dyDescent="0.3">
      <c r="Y1713" s="36" t="s">
        <v>4508</v>
      </c>
      <c r="Z1713" s="36" t="s">
        <v>4508</v>
      </c>
    </row>
    <row r="1714" spans="25:26" x14ac:dyDescent="0.3">
      <c r="Y1714" s="36" t="s">
        <v>4509</v>
      </c>
      <c r="Z1714" s="36" t="s">
        <v>4509</v>
      </c>
    </row>
    <row r="1715" spans="25:26" x14ac:dyDescent="0.3">
      <c r="Y1715" s="36" t="s">
        <v>4510</v>
      </c>
      <c r="Z1715" s="36" t="s">
        <v>4510</v>
      </c>
    </row>
    <row r="1716" spans="25:26" x14ac:dyDescent="0.3">
      <c r="Y1716" s="36" t="s">
        <v>4511</v>
      </c>
      <c r="Z1716" s="36" t="s">
        <v>4511</v>
      </c>
    </row>
    <row r="1717" spans="25:26" x14ac:dyDescent="0.3">
      <c r="Y1717" s="36" t="s">
        <v>4512</v>
      </c>
      <c r="Z1717" s="36" t="s">
        <v>4512</v>
      </c>
    </row>
    <row r="1718" spans="25:26" x14ac:dyDescent="0.3">
      <c r="Y1718" s="36" t="s">
        <v>4513</v>
      </c>
      <c r="Z1718" s="36" t="s">
        <v>4513</v>
      </c>
    </row>
    <row r="1719" spans="25:26" x14ac:dyDescent="0.3">
      <c r="Y1719" s="36" t="s">
        <v>4514</v>
      </c>
      <c r="Z1719" s="36" t="s">
        <v>4514</v>
      </c>
    </row>
    <row r="1720" spans="25:26" x14ac:dyDescent="0.3">
      <c r="Y1720" s="36" t="s">
        <v>4515</v>
      </c>
      <c r="Z1720" s="36" t="s">
        <v>4515</v>
      </c>
    </row>
    <row r="1721" spans="25:26" x14ac:dyDescent="0.3">
      <c r="Y1721" s="36" t="s">
        <v>4516</v>
      </c>
      <c r="Z1721" s="36" t="s">
        <v>4516</v>
      </c>
    </row>
    <row r="1722" spans="25:26" x14ac:dyDescent="0.3">
      <c r="Y1722" s="36" t="s">
        <v>4517</v>
      </c>
      <c r="Z1722" s="36" t="s">
        <v>4517</v>
      </c>
    </row>
    <row r="1723" spans="25:26" x14ac:dyDescent="0.3">
      <c r="Y1723" s="36" t="s">
        <v>4518</v>
      </c>
      <c r="Z1723" s="36" t="s">
        <v>4518</v>
      </c>
    </row>
    <row r="1724" spans="25:26" x14ac:dyDescent="0.3">
      <c r="Y1724" s="36" t="s">
        <v>4519</v>
      </c>
      <c r="Z1724" s="36" t="s">
        <v>4519</v>
      </c>
    </row>
    <row r="1725" spans="25:26" x14ac:dyDescent="0.3">
      <c r="Y1725" s="36" t="s">
        <v>4520</v>
      </c>
      <c r="Z1725" s="36" t="s">
        <v>4520</v>
      </c>
    </row>
    <row r="1726" spans="25:26" x14ac:dyDescent="0.3">
      <c r="Y1726" s="36" t="s">
        <v>4521</v>
      </c>
      <c r="Z1726" s="36" t="s">
        <v>4521</v>
      </c>
    </row>
    <row r="1727" spans="25:26" x14ac:dyDescent="0.3">
      <c r="Y1727" s="36" t="s">
        <v>4522</v>
      </c>
      <c r="Z1727" s="36" t="s">
        <v>4522</v>
      </c>
    </row>
    <row r="1728" spans="25:26" x14ac:dyDescent="0.3">
      <c r="Y1728" s="36" t="s">
        <v>4523</v>
      </c>
      <c r="Z1728" s="36" t="s">
        <v>4523</v>
      </c>
    </row>
    <row r="1729" spans="25:26" x14ac:dyDescent="0.3">
      <c r="Y1729" s="36" t="s">
        <v>4524</v>
      </c>
      <c r="Z1729" s="36" t="s">
        <v>4524</v>
      </c>
    </row>
    <row r="1730" spans="25:26" x14ac:dyDescent="0.3">
      <c r="Y1730" s="36" t="s">
        <v>4525</v>
      </c>
      <c r="Z1730" s="36" t="s">
        <v>4525</v>
      </c>
    </row>
    <row r="1731" spans="25:26" x14ac:dyDescent="0.3">
      <c r="Y1731" s="36" t="s">
        <v>4526</v>
      </c>
      <c r="Z1731" s="36" t="s">
        <v>4526</v>
      </c>
    </row>
    <row r="1732" spans="25:26" x14ac:dyDescent="0.3">
      <c r="Y1732" s="36" t="s">
        <v>4527</v>
      </c>
      <c r="Z1732" s="36" t="s">
        <v>4527</v>
      </c>
    </row>
    <row r="1733" spans="25:26" x14ac:dyDescent="0.3">
      <c r="Y1733" s="36" t="s">
        <v>4528</v>
      </c>
      <c r="Z1733" s="36" t="s">
        <v>4528</v>
      </c>
    </row>
    <row r="1734" spans="25:26" x14ac:dyDescent="0.3">
      <c r="Y1734" s="36" t="s">
        <v>4529</v>
      </c>
      <c r="Z1734" s="36" t="s">
        <v>4529</v>
      </c>
    </row>
    <row r="1735" spans="25:26" x14ac:dyDescent="0.3">
      <c r="Y1735" s="36" t="s">
        <v>4530</v>
      </c>
      <c r="Z1735" s="36" t="s">
        <v>4530</v>
      </c>
    </row>
    <row r="1736" spans="25:26" x14ac:dyDescent="0.3">
      <c r="Y1736" s="36" t="s">
        <v>4531</v>
      </c>
      <c r="Z1736" s="36" t="s">
        <v>4531</v>
      </c>
    </row>
    <row r="1737" spans="25:26" x14ac:dyDescent="0.3">
      <c r="Y1737" s="36" t="s">
        <v>4532</v>
      </c>
      <c r="Z1737" s="36" t="s">
        <v>4532</v>
      </c>
    </row>
    <row r="1738" spans="25:26" x14ac:dyDescent="0.3">
      <c r="Y1738" s="36" t="s">
        <v>4533</v>
      </c>
      <c r="Z1738" s="36" t="s">
        <v>4533</v>
      </c>
    </row>
    <row r="1739" spans="25:26" x14ac:dyDescent="0.3">
      <c r="Y1739" s="36" t="s">
        <v>4534</v>
      </c>
      <c r="Z1739" s="36" t="s">
        <v>4534</v>
      </c>
    </row>
    <row r="1740" spans="25:26" x14ac:dyDescent="0.3">
      <c r="Y1740" s="36" t="s">
        <v>4535</v>
      </c>
      <c r="Z1740" s="36" t="s">
        <v>4535</v>
      </c>
    </row>
    <row r="1741" spans="25:26" x14ac:dyDescent="0.3">
      <c r="Y1741" s="36" t="s">
        <v>4536</v>
      </c>
      <c r="Z1741" s="36" t="s">
        <v>4536</v>
      </c>
    </row>
    <row r="1742" spans="25:26" x14ac:dyDescent="0.3">
      <c r="Y1742" s="36" t="s">
        <v>4537</v>
      </c>
      <c r="Z1742" s="36" t="s">
        <v>4537</v>
      </c>
    </row>
    <row r="1743" spans="25:26" x14ac:dyDescent="0.3">
      <c r="Y1743" s="36" t="s">
        <v>4538</v>
      </c>
      <c r="Z1743" s="36" t="s">
        <v>4538</v>
      </c>
    </row>
    <row r="1744" spans="25:26" x14ac:dyDescent="0.3">
      <c r="Y1744" s="36" t="s">
        <v>4539</v>
      </c>
      <c r="Z1744" s="36" t="s">
        <v>4539</v>
      </c>
    </row>
    <row r="1745" spans="25:26" x14ac:dyDescent="0.3">
      <c r="Y1745" s="36" t="s">
        <v>4540</v>
      </c>
      <c r="Z1745" s="36" t="s">
        <v>4540</v>
      </c>
    </row>
    <row r="1746" spans="25:26" x14ac:dyDescent="0.3">
      <c r="Y1746" s="36" t="s">
        <v>4541</v>
      </c>
      <c r="Z1746" s="36" t="s">
        <v>4541</v>
      </c>
    </row>
    <row r="1747" spans="25:26" x14ac:dyDescent="0.3">
      <c r="Y1747" s="36" t="s">
        <v>4542</v>
      </c>
      <c r="Z1747" s="36" t="s">
        <v>4542</v>
      </c>
    </row>
    <row r="1748" spans="25:26" x14ac:dyDescent="0.3">
      <c r="Y1748" s="36" t="s">
        <v>4543</v>
      </c>
      <c r="Z1748" s="36" t="s">
        <v>4543</v>
      </c>
    </row>
    <row r="1749" spans="25:26" x14ac:dyDescent="0.3">
      <c r="Y1749" s="36" t="s">
        <v>4544</v>
      </c>
      <c r="Z1749" s="36" t="s">
        <v>4544</v>
      </c>
    </row>
    <row r="1750" spans="25:26" x14ac:dyDescent="0.3">
      <c r="Y1750" s="36" t="s">
        <v>4545</v>
      </c>
      <c r="Z1750" s="36" t="s">
        <v>4545</v>
      </c>
    </row>
    <row r="1751" spans="25:26" x14ac:dyDescent="0.3">
      <c r="Y1751" s="36" t="s">
        <v>4546</v>
      </c>
      <c r="Z1751" s="36" t="s">
        <v>4546</v>
      </c>
    </row>
    <row r="1752" spans="25:26" x14ac:dyDescent="0.3">
      <c r="Y1752" s="36" t="s">
        <v>4547</v>
      </c>
      <c r="Z1752" s="36" t="s">
        <v>4547</v>
      </c>
    </row>
    <row r="1753" spans="25:26" x14ac:dyDescent="0.3">
      <c r="Y1753" s="36" t="s">
        <v>4548</v>
      </c>
      <c r="Z1753" s="36" t="s">
        <v>4548</v>
      </c>
    </row>
    <row r="1754" spans="25:26" x14ac:dyDescent="0.3">
      <c r="Y1754" s="36" t="s">
        <v>4549</v>
      </c>
      <c r="Z1754" s="36" t="s">
        <v>4549</v>
      </c>
    </row>
    <row r="1755" spans="25:26" x14ac:dyDescent="0.3">
      <c r="Y1755" s="36" t="s">
        <v>4550</v>
      </c>
      <c r="Z1755" s="36" t="s">
        <v>4550</v>
      </c>
    </row>
    <row r="1756" spans="25:26" x14ac:dyDescent="0.3">
      <c r="Y1756" s="36" t="s">
        <v>4551</v>
      </c>
      <c r="Z1756" s="36" t="s">
        <v>4551</v>
      </c>
    </row>
    <row r="1757" spans="25:26" x14ac:dyDescent="0.3">
      <c r="Y1757" s="36" t="s">
        <v>4552</v>
      </c>
      <c r="Z1757" s="36" t="s">
        <v>4552</v>
      </c>
    </row>
    <row r="1758" spans="25:26" x14ac:dyDescent="0.3">
      <c r="Y1758" s="36" t="s">
        <v>4553</v>
      </c>
      <c r="Z1758" s="36" t="s">
        <v>4553</v>
      </c>
    </row>
    <row r="1759" spans="25:26" x14ac:dyDescent="0.3">
      <c r="Y1759" s="36" t="s">
        <v>4554</v>
      </c>
      <c r="Z1759" s="36" t="s">
        <v>4554</v>
      </c>
    </row>
    <row r="1760" spans="25:26" x14ac:dyDescent="0.3">
      <c r="Y1760" s="36" t="s">
        <v>4555</v>
      </c>
      <c r="Z1760" s="36" t="s">
        <v>4555</v>
      </c>
    </row>
    <row r="1761" spans="25:26" x14ac:dyDescent="0.3">
      <c r="Y1761" s="36" t="s">
        <v>4556</v>
      </c>
      <c r="Z1761" s="36" t="s">
        <v>4556</v>
      </c>
    </row>
    <row r="1762" spans="25:26" x14ac:dyDescent="0.3">
      <c r="Y1762" s="36" t="s">
        <v>4557</v>
      </c>
      <c r="Z1762" s="36" t="s">
        <v>4557</v>
      </c>
    </row>
    <row r="1763" spans="25:26" x14ac:dyDescent="0.3">
      <c r="Y1763" s="36" t="s">
        <v>4558</v>
      </c>
      <c r="Z1763" s="36" t="s">
        <v>4558</v>
      </c>
    </row>
    <row r="1764" spans="25:26" x14ac:dyDescent="0.3">
      <c r="Y1764" s="36" t="s">
        <v>4559</v>
      </c>
      <c r="Z1764" s="36" t="s">
        <v>4559</v>
      </c>
    </row>
    <row r="1765" spans="25:26" x14ac:dyDescent="0.3">
      <c r="Y1765" s="36" t="s">
        <v>4560</v>
      </c>
      <c r="Z1765" s="36" t="s">
        <v>4560</v>
      </c>
    </row>
    <row r="1766" spans="25:26" x14ac:dyDescent="0.3">
      <c r="Y1766" s="36" t="s">
        <v>4561</v>
      </c>
      <c r="Z1766" s="36" t="s">
        <v>4561</v>
      </c>
    </row>
    <row r="1767" spans="25:26" x14ac:dyDescent="0.3">
      <c r="Y1767" s="36" t="s">
        <v>4562</v>
      </c>
      <c r="Z1767" s="36" t="s">
        <v>4562</v>
      </c>
    </row>
    <row r="1768" spans="25:26" x14ac:dyDescent="0.3">
      <c r="Y1768" s="36" t="s">
        <v>4563</v>
      </c>
      <c r="Z1768" s="36" t="s">
        <v>4563</v>
      </c>
    </row>
    <row r="1769" spans="25:26" x14ac:dyDescent="0.3">
      <c r="Y1769" s="36" t="s">
        <v>4564</v>
      </c>
      <c r="Z1769" s="36" t="s">
        <v>4564</v>
      </c>
    </row>
    <row r="1770" spans="25:26" x14ac:dyDescent="0.3">
      <c r="Y1770" s="36" t="s">
        <v>4565</v>
      </c>
      <c r="Z1770" s="36" t="s">
        <v>4565</v>
      </c>
    </row>
    <row r="1771" spans="25:26" x14ac:dyDescent="0.3">
      <c r="Y1771" s="36" t="s">
        <v>4566</v>
      </c>
      <c r="Z1771" s="36" t="s">
        <v>4566</v>
      </c>
    </row>
    <row r="1772" spans="25:26" x14ac:dyDescent="0.3">
      <c r="Y1772" s="36" t="s">
        <v>4567</v>
      </c>
      <c r="Z1772" s="36" t="s">
        <v>4567</v>
      </c>
    </row>
    <row r="1773" spans="25:26" x14ac:dyDescent="0.3">
      <c r="Y1773" s="36" t="s">
        <v>4568</v>
      </c>
      <c r="Z1773" s="36" t="s">
        <v>4568</v>
      </c>
    </row>
    <row r="1774" spans="25:26" x14ac:dyDescent="0.3">
      <c r="Y1774" s="36" t="s">
        <v>4569</v>
      </c>
      <c r="Z1774" s="36" t="s">
        <v>4569</v>
      </c>
    </row>
    <row r="1775" spans="25:26" x14ac:dyDescent="0.3">
      <c r="Y1775" s="36" t="s">
        <v>4570</v>
      </c>
      <c r="Z1775" s="36" t="s">
        <v>4570</v>
      </c>
    </row>
    <row r="1776" spans="25:26" x14ac:dyDescent="0.3">
      <c r="Y1776" s="36" t="s">
        <v>4571</v>
      </c>
      <c r="Z1776" s="36" t="s">
        <v>4571</v>
      </c>
    </row>
    <row r="1777" spans="25:26" x14ac:dyDescent="0.3">
      <c r="Y1777" s="36" t="s">
        <v>4572</v>
      </c>
      <c r="Z1777" s="36" t="s">
        <v>4572</v>
      </c>
    </row>
    <row r="1778" spans="25:26" x14ac:dyDescent="0.3">
      <c r="Y1778" s="36" t="s">
        <v>4573</v>
      </c>
      <c r="Z1778" s="36" t="s">
        <v>4573</v>
      </c>
    </row>
    <row r="1779" spans="25:26" x14ac:dyDescent="0.3">
      <c r="Y1779" s="36" t="s">
        <v>4574</v>
      </c>
      <c r="Z1779" s="36" t="s">
        <v>4574</v>
      </c>
    </row>
    <row r="1780" spans="25:26" x14ac:dyDescent="0.3">
      <c r="Y1780" s="36" t="s">
        <v>4575</v>
      </c>
      <c r="Z1780" s="36" t="s">
        <v>4575</v>
      </c>
    </row>
    <row r="1781" spans="25:26" x14ac:dyDescent="0.3">
      <c r="Y1781" s="36" t="s">
        <v>4576</v>
      </c>
      <c r="Z1781" s="36" t="s">
        <v>4576</v>
      </c>
    </row>
    <row r="1782" spans="25:26" x14ac:dyDescent="0.3">
      <c r="Y1782" s="36" t="s">
        <v>4577</v>
      </c>
      <c r="Z1782" s="36" t="s">
        <v>4577</v>
      </c>
    </row>
    <row r="1783" spans="25:26" x14ac:dyDescent="0.3">
      <c r="Y1783" s="36" t="s">
        <v>4578</v>
      </c>
      <c r="Z1783" s="36" t="s">
        <v>4578</v>
      </c>
    </row>
    <row r="1784" spans="25:26" x14ac:dyDescent="0.3">
      <c r="Y1784" s="36" t="s">
        <v>4579</v>
      </c>
      <c r="Z1784" s="36" t="s">
        <v>4579</v>
      </c>
    </row>
    <row r="1785" spans="25:26" x14ac:dyDescent="0.3">
      <c r="Y1785" s="36" t="s">
        <v>4580</v>
      </c>
      <c r="Z1785" s="36" t="s">
        <v>4580</v>
      </c>
    </row>
    <row r="1786" spans="25:26" x14ac:dyDescent="0.3">
      <c r="Y1786" s="36" t="s">
        <v>4581</v>
      </c>
      <c r="Z1786" s="36" t="s">
        <v>4581</v>
      </c>
    </row>
    <row r="1787" spans="25:26" x14ac:dyDescent="0.3">
      <c r="Y1787" s="36" t="s">
        <v>4582</v>
      </c>
      <c r="Z1787" s="36" t="s">
        <v>4582</v>
      </c>
    </row>
    <row r="1788" spans="25:26" x14ac:dyDescent="0.3">
      <c r="Y1788" s="36" t="s">
        <v>4583</v>
      </c>
      <c r="Z1788" s="36" t="s">
        <v>4583</v>
      </c>
    </row>
    <row r="1789" spans="25:26" x14ac:dyDescent="0.3">
      <c r="Y1789" s="36" t="s">
        <v>4584</v>
      </c>
      <c r="Z1789" s="36" t="s">
        <v>4584</v>
      </c>
    </row>
    <row r="1790" spans="25:26" x14ac:dyDescent="0.3">
      <c r="Y1790" s="36" t="s">
        <v>4585</v>
      </c>
      <c r="Z1790" s="36" t="s">
        <v>4585</v>
      </c>
    </row>
    <row r="1791" spans="25:26" x14ac:dyDescent="0.3">
      <c r="Y1791" s="36" t="s">
        <v>4586</v>
      </c>
      <c r="Z1791" s="36" t="s">
        <v>4586</v>
      </c>
    </row>
    <row r="1792" spans="25:26" x14ac:dyDescent="0.3">
      <c r="Y1792" s="36" t="s">
        <v>4587</v>
      </c>
      <c r="Z1792" s="36" t="s">
        <v>4587</v>
      </c>
    </row>
    <row r="1793" spans="25:26" x14ac:dyDescent="0.3">
      <c r="Y1793" s="36" t="s">
        <v>4588</v>
      </c>
      <c r="Z1793" s="36" t="s">
        <v>4588</v>
      </c>
    </row>
    <row r="1794" spans="25:26" x14ac:dyDescent="0.3">
      <c r="Y1794" s="36" t="s">
        <v>4589</v>
      </c>
      <c r="Z1794" s="36" t="s">
        <v>4589</v>
      </c>
    </row>
    <row r="1795" spans="25:26" x14ac:dyDescent="0.3">
      <c r="Y1795" s="36" t="s">
        <v>4590</v>
      </c>
      <c r="Z1795" s="36" t="s">
        <v>4590</v>
      </c>
    </row>
    <row r="1796" spans="25:26" x14ac:dyDescent="0.3">
      <c r="Y1796" s="36" t="s">
        <v>4591</v>
      </c>
      <c r="Z1796" s="36" t="s">
        <v>4591</v>
      </c>
    </row>
    <row r="1797" spans="25:26" x14ac:dyDescent="0.3">
      <c r="Y1797" s="36" t="s">
        <v>4592</v>
      </c>
      <c r="Z1797" s="36" t="s">
        <v>4592</v>
      </c>
    </row>
    <row r="1798" spans="25:26" x14ac:dyDescent="0.3">
      <c r="Y1798" s="36" t="s">
        <v>4593</v>
      </c>
      <c r="Z1798" s="36" t="s">
        <v>4593</v>
      </c>
    </row>
    <row r="1799" spans="25:26" x14ac:dyDescent="0.3">
      <c r="Y1799" s="36" t="s">
        <v>4594</v>
      </c>
      <c r="Z1799" s="36" t="s">
        <v>4594</v>
      </c>
    </row>
    <row r="1800" spans="25:26" x14ac:dyDescent="0.3">
      <c r="Y1800" s="36" t="s">
        <v>4595</v>
      </c>
      <c r="Z1800" s="36" t="s">
        <v>4595</v>
      </c>
    </row>
    <row r="1801" spans="25:26" x14ac:dyDescent="0.3">
      <c r="Y1801" s="36" t="s">
        <v>4596</v>
      </c>
      <c r="Z1801" s="36" t="s">
        <v>4596</v>
      </c>
    </row>
    <row r="1802" spans="25:26" x14ac:dyDescent="0.3">
      <c r="Y1802" s="36" t="s">
        <v>4597</v>
      </c>
      <c r="Z1802" s="36" t="s">
        <v>4597</v>
      </c>
    </row>
    <row r="1803" spans="25:26" x14ac:dyDescent="0.3">
      <c r="Y1803" s="36" t="s">
        <v>4598</v>
      </c>
      <c r="Z1803" s="36" t="s">
        <v>4598</v>
      </c>
    </row>
    <row r="1804" spans="25:26" x14ac:dyDescent="0.3">
      <c r="Y1804" s="36" t="s">
        <v>4599</v>
      </c>
      <c r="Z1804" s="36" t="s">
        <v>4599</v>
      </c>
    </row>
    <row r="1805" spans="25:26" x14ac:dyDescent="0.3">
      <c r="Y1805" s="36" t="s">
        <v>4600</v>
      </c>
      <c r="Z1805" s="36" t="s">
        <v>4600</v>
      </c>
    </row>
    <row r="1806" spans="25:26" x14ac:dyDescent="0.3">
      <c r="Y1806" s="36" t="s">
        <v>4601</v>
      </c>
      <c r="Z1806" s="36" t="s">
        <v>4601</v>
      </c>
    </row>
    <row r="1807" spans="25:26" x14ac:dyDescent="0.3">
      <c r="Y1807" s="36" t="s">
        <v>4602</v>
      </c>
      <c r="Z1807" s="36" t="s">
        <v>4602</v>
      </c>
    </row>
    <row r="1808" spans="25:26" x14ac:dyDescent="0.3">
      <c r="Y1808" s="36" t="s">
        <v>4603</v>
      </c>
      <c r="Z1808" s="36" t="s">
        <v>4603</v>
      </c>
    </row>
    <row r="1809" spans="25:26" x14ac:dyDescent="0.3">
      <c r="Y1809" s="36" t="s">
        <v>4604</v>
      </c>
      <c r="Z1809" s="36" t="s">
        <v>4604</v>
      </c>
    </row>
    <row r="1810" spans="25:26" x14ac:dyDescent="0.3">
      <c r="Y1810" s="36" t="s">
        <v>4605</v>
      </c>
      <c r="Z1810" s="36" t="s">
        <v>4605</v>
      </c>
    </row>
    <row r="1811" spans="25:26" x14ac:dyDescent="0.3">
      <c r="Y1811" s="36" t="s">
        <v>4606</v>
      </c>
      <c r="Z1811" s="36" t="s">
        <v>4606</v>
      </c>
    </row>
    <row r="1812" spans="25:26" x14ac:dyDescent="0.3">
      <c r="Y1812" s="36" t="s">
        <v>4607</v>
      </c>
      <c r="Z1812" s="36" t="s">
        <v>4607</v>
      </c>
    </row>
    <row r="1813" spans="25:26" x14ac:dyDescent="0.3">
      <c r="Y1813" s="36" t="s">
        <v>4608</v>
      </c>
      <c r="Z1813" s="36" t="s">
        <v>4608</v>
      </c>
    </row>
    <row r="1814" spans="25:26" x14ac:dyDescent="0.3">
      <c r="Y1814" s="36" t="s">
        <v>4609</v>
      </c>
      <c r="Z1814" s="36" t="s">
        <v>4609</v>
      </c>
    </row>
    <row r="1815" spans="25:26" x14ac:dyDescent="0.3">
      <c r="Y1815" s="36" t="s">
        <v>4610</v>
      </c>
      <c r="Z1815" s="36" t="s">
        <v>4610</v>
      </c>
    </row>
    <row r="1816" spans="25:26" x14ac:dyDescent="0.3">
      <c r="Y1816" s="36" t="s">
        <v>4611</v>
      </c>
      <c r="Z1816" s="36" t="s">
        <v>4611</v>
      </c>
    </row>
    <row r="1817" spans="25:26" x14ac:dyDescent="0.3">
      <c r="Y1817" s="36" t="s">
        <v>4612</v>
      </c>
      <c r="Z1817" s="36" t="s">
        <v>4612</v>
      </c>
    </row>
    <row r="1818" spans="25:26" x14ac:dyDescent="0.3">
      <c r="Y1818" s="36" t="s">
        <v>4613</v>
      </c>
      <c r="Z1818" s="36" t="s">
        <v>4613</v>
      </c>
    </row>
    <row r="1819" spans="25:26" x14ac:dyDescent="0.3">
      <c r="Y1819" s="36" t="s">
        <v>4614</v>
      </c>
      <c r="Z1819" s="36" t="s">
        <v>4614</v>
      </c>
    </row>
    <row r="1820" spans="25:26" x14ac:dyDescent="0.3">
      <c r="Y1820" s="36" t="s">
        <v>4615</v>
      </c>
      <c r="Z1820" s="36" t="s">
        <v>4615</v>
      </c>
    </row>
    <row r="1821" spans="25:26" x14ac:dyDescent="0.3">
      <c r="Y1821" s="36" t="s">
        <v>4616</v>
      </c>
      <c r="Z1821" s="36" t="s">
        <v>4616</v>
      </c>
    </row>
    <row r="1822" spans="25:26" x14ac:dyDescent="0.3">
      <c r="Y1822" s="36" t="s">
        <v>4617</v>
      </c>
      <c r="Z1822" s="36" t="s">
        <v>4617</v>
      </c>
    </row>
    <row r="1823" spans="25:26" x14ac:dyDescent="0.3">
      <c r="Y1823" s="36" t="s">
        <v>4618</v>
      </c>
      <c r="Z1823" s="36" t="s">
        <v>4618</v>
      </c>
    </row>
    <row r="1824" spans="25:26" x14ac:dyDescent="0.3">
      <c r="Y1824" s="36" t="s">
        <v>4619</v>
      </c>
      <c r="Z1824" s="36" t="s">
        <v>4619</v>
      </c>
    </row>
    <row r="1825" spans="25:26" x14ac:dyDescent="0.3">
      <c r="Y1825" s="36" t="s">
        <v>4620</v>
      </c>
      <c r="Z1825" s="36" t="s">
        <v>4620</v>
      </c>
    </row>
    <row r="1826" spans="25:26" x14ac:dyDescent="0.3">
      <c r="Y1826" s="36" t="s">
        <v>4621</v>
      </c>
      <c r="Z1826" s="36" t="s">
        <v>4621</v>
      </c>
    </row>
    <row r="1827" spans="25:26" x14ac:dyDescent="0.3">
      <c r="Y1827" s="36" t="s">
        <v>4622</v>
      </c>
      <c r="Z1827" s="36" t="s">
        <v>4622</v>
      </c>
    </row>
    <row r="1828" spans="25:26" x14ac:dyDescent="0.3">
      <c r="Y1828" s="36" t="s">
        <v>4623</v>
      </c>
      <c r="Z1828" s="36" t="s">
        <v>4623</v>
      </c>
    </row>
    <row r="1829" spans="25:26" x14ac:dyDescent="0.3">
      <c r="Y1829" s="36" t="s">
        <v>4624</v>
      </c>
      <c r="Z1829" s="36" t="s">
        <v>4624</v>
      </c>
    </row>
    <row r="1830" spans="25:26" x14ac:dyDescent="0.3">
      <c r="Y1830" s="36" t="s">
        <v>4625</v>
      </c>
      <c r="Z1830" s="36" t="s">
        <v>4625</v>
      </c>
    </row>
    <row r="1831" spans="25:26" x14ac:dyDescent="0.3">
      <c r="Y1831" s="36" t="s">
        <v>4626</v>
      </c>
      <c r="Z1831" s="36" t="s">
        <v>4626</v>
      </c>
    </row>
    <row r="1832" spans="25:26" x14ac:dyDescent="0.3">
      <c r="Y1832" s="36" t="s">
        <v>4627</v>
      </c>
      <c r="Z1832" s="36" t="s">
        <v>4627</v>
      </c>
    </row>
    <row r="1833" spans="25:26" x14ac:dyDescent="0.3">
      <c r="Y1833" s="36" t="s">
        <v>4628</v>
      </c>
      <c r="Z1833" s="36" t="s">
        <v>4628</v>
      </c>
    </row>
    <row r="1834" spans="25:26" x14ac:dyDescent="0.3">
      <c r="Y1834" s="36" t="s">
        <v>4629</v>
      </c>
      <c r="Z1834" s="36" t="s">
        <v>4629</v>
      </c>
    </row>
    <row r="1835" spans="25:26" x14ac:dyDescent="0.3">
      <c r="Y1835" s="36" t="s">
        <v>4630</v>
      </c>
      <c r="Z1835" s="36" t="s">
        <v>4630</v>
      </c>
    </row>
    <row r="1836" spans="25:26" x14ac:dyDescent="0.3">
      <c r="Y1836" s="36" t="s">
        <v>4631</v>
      </c>
      <c r="Z1836" s="36" t="s">
        <v>4631</v>
      </c>
    </row>
    <row r="1837" spans="25:26" x14ac:dyDescent="0.3">
      <c r="Y1837" s="36" t="s">
        <v>4632</v>
      </c>
      <c r="Z1837" s="36" t="s">
        <v>4632</v>
      </c>
    </row>
    <row r="1838" spans="25:26" x14ac:dyDescent="0.3">
      <c r="Y1838" s="36" t="s">
        <v>4633</v>
      </c>
      <c r="Z1838" s="36" t="s">
        <v>4633</v>
      </c>
    </row>
    <row r="1839" spans="25:26" x14ac:dyDescent="0.3">
      <c r="Y1839" s="36" t="s">
        <v>4634</v>
      </c>
      <c r="Z1839" s="36" t="s">
        <v>4634</v>
      </c>
    </row>
    <row r="1840" spans="25:26" x14ac:dyDescent="0.3">
      <c r="Y1840" s="36" t="s">
        <v>4635</v>
      </c>
      <c r="Z1840" s="36" t="s">
        <v>4635</v>
      </c>
    </row>
    <row r="1841" spans="25:26" x14ac:dyDescent="0.3">
      <c r="Y1841" s="36" t="s">
        <v>4636</v>
      </c>
      <c r="Z1841" s="36" t="s">
        <v>4636</v>
      </c>
    </row>
    <row r="1842" spans="25:26" x14ac:dyDescent="0.3">
      <c r="Y1842" s="36" t="s">
        <v>4637</v>
      </c>
      <c r="Z1842" s="36" t="s">
        <v>4637</v>
      </c>
    </row>
    <row r="1843" spans="25:26" x14ac:dyDescent="0.3">
      <c r="Y1843" s="36" t="s">
        <v>4638</v>
      </c>
      <c r="Z1843" s="36" t="s">
        <v>4638</v>
      </c>
    </row>
    <row r="1844" spans="25:26" x14ac:dyDescent="0.3">
      <c r="Y1844" s="36" t="s">
        <v>4639</v>
      </c>
      <c r="Z1844" s="36" t="s">
        <v>4639</v>
      </c>
    </row>
    <row r="1845" spans="25:26" x14ac:dyDescent="0.3">
      <c r="Y1845" s="36" t="s">
        <v>4640</v>
      </c>
      <c r="Z1845" s="36" t="s">
        <v>4640</v>
      </c>
    </row>
    <row r="1846" spans="25:26" x14ac:dyDescent="0.3">
      <c r="Y1846" s="36" t="s">
        <v>4641</v>
      </c>
      <c r="Z1846" s="36" t="s">
        <v>4641</v>
      </c>
    </row>
    <row r="1847" spans="25:26" x14ac:dyDescent="0.3">
      <c r="Y1847" s="36" t="s">
        <v>4642</v>
      </c>
      <c r="Z1847" s="36" t="s">
        <v>4642</v>
      </c>
    </row>
    <row r="1848" spans="25:26" x14ac:dyDescent="0.3">
      <c r="Y1848" s="36" t="s">
        <v>4643</v>
      </c>
      <c r="Z1848" s="36" t="s">
        <v>4643</v>
      </c>
    </row>
    <row r="1849" spans="25:26" x14ac:dyDescent="0.3">
      <c r="Y1849" s="36" t="s">
        <v>4644</v>
      </c>
      <c r="Z1849" s="36" t="s">
        <v>4644</v>
      </c>
    </row>
    <row r="1850" spans="25:26" x14ac:dyDescent="0.3">
      <c r="Y1850" s="36" t="s">
        <v>4645</v>
      </c>
      <c r="Z1850" s="36" t="s">
        <v>4645</v>
      </c>
    </row>
    <row r="1851" spans="25:26" x14ac:dyDescent="0.3">
      <c r="Y1851" s="36" t="s">
        <v>4646</v>
      </c>
      <c r="Z1851" s="36" t="s">
        <v>4646</v>
      </c>
    </row>
    <row r="1852" spans="25:26" x14ac:dyDescent="0.3">
      <c r="Y1852" s="36" t="s">
        <v>4647</v>
      </c>
      <c r="Z1852" s="36" t="s">
        <v>4647</v>
      </c>
    </row>
    <row r="1853" spans="25:26" x14ac:dyDescent="0.3">
      <c r="Y1853" s="36" t="s">
        <v>4648</v>
      </c>
      <c r="Z1853" s="36" t="s">
        <v>4648</v>
      </c>
    </row>
    <row r="1854" spans="25:26" x14ac:dyDescent="0.3">
      <c r="Y1854" s="36" t="s">
        <v>4649</v>
      </c>
      <c r="Z1854" s="36" t="s">
        <v>4649</v>
      </c>
    </row>
    <row r="1855" spans="25:26" x14ac:dyDescent="0.3">
      <c r="Y1855" s="36" t="s">
        <v>4650</v>
      </c>
      <c r="Z1855" s="36" t="s">
        <v>4650</v>
      </c>
    </row>
    <row r="1856" spans="25:26" x14ac:dyDescent="0.3">
      <c r="Y1856" s="36" t="s">
        <v>4651</v>
      </c>
      <c r="Z1856" s="36" t="s">
        <v>4651</v>
      </c>
    </row>
    <row r="1857" spans="25:26" x14ac:dyDescent="0.3">
      <c r="Y1857" s="36" t="s">
        <v>4652</v>
      </c>
      <c r="Z1857" s="36" t="s">
        <v>4652</v>
      </c>
    </row>
    <row r="1858" spans="25:26" x14ac:dyDescent="0.3">
      <c r="Y1858" s="36" t="s">
        <v>4653</v>
      </c>
      <c r="Z1858" s="36" t="s">
        <v>4653</v>
      </c>
    </row>
    <row r="1859" spans="25:26" x14ac:dyDescent="0.3">
      <c r="Y1859" s="36" t="s">
        <v>4654</v>
      </c>
      <c r="Z1859" s="36" t="s">
        <v>4654</v>
      </c>
    </row>
    <row r="1860" spans="25:26" x14ac:dyDescent="0.3">
      <c r="Y1860" s="36" t="s">
        <v>4655</v>
      </c>
      <c r="Z1860" s="36" t="s">
        <v>4655</v>
      </c>
    </row>
    <row r="1861" spans="25:26" x14ac:dyDescent="0.3">
      <c r="Y1861" s="36" t="s">
        <v>4656</v>
      </c>
      <c r="Z1861" s="36" t="s">
        <v>4656</v>
      </c>
    </row>
    <row r="1862" spans="25:26" x14ac:dyDescent="0.3">
      <c r="Y1862" s="36" t="s">
        <v>4657</v>
      </c>
      <c r="Z1862" s="36" t="s">
        <v>4657</v>
      </c>
    </row>
    <row r="1863" spans="25:26" x14ac:dyDescent="0.3">
      <c r="Y1863" s="36" t="s">
        <v>4658</v>
      </c>
      <c r="Z1863" s="36" t="s">
        <v>4658</v>
      </c>
    </row>
    <row r="1864" spans="25:26" x14ac:dyDescent="0.3">
      <c r="Y1864" s="36" t="s">
        <v>4659</v>
      </c>
      <c r="Z1864" s="36" t="s">
        <v>4659</v>
      </c>
    </row>
    <row r="1865" spans="25:26" x14ac:dyDescent="0.3">
      <c r="Y1865" s="36" t="s">
        <v>4660</v>
      </c>
      <c r="Z1865" s="36" t="s">
        <v>4660</v>
      </c>
    </row>
    <row r="1866" spans="25:26" x14ac:dyDescent="0.3">
      <c r="Y1866" s="36" t="s">
        <v>4661</v>
      </c>
      <c r="Z1866" s="36" t="s">
        <v>4661</v>
      </c>
    </row>
    <row r="1867" spans="25:26" x14ac:dyDescent="0.3">
      <c r="Y1867" s="36" t="s">
        <v>4662</v>
      </c>
      <c r="Z1867" s="36" t="s">
        <v>4662</v>
      </c>
    </row>
    <row r="1868" spans="25:26" x14ac:dyDescent="0.3">
      <c r="Y1868" s="36" t="s">
        <v>4663</v>
      </c>
      <c r="Z1868" s="36" t="s">
        <v>4663</v>
      </c>
    </row>
    <row r="1869" spans="25:26" x14ac:dyDescent="0.3">
      <c r="Y1869" s="36" t="s">
        <v>4664</v>
      </c>
      <c r="Z1869" s="36" t="s">
        <v>4664</v>
      </c>
    </row>
    <row r="1870" spans="25:26" x14ac:dyDescent="0.3">
      <c r="Y1870" s="36" t="s">
        <v>4665</v>
      </c>
      <c r="Z1870" s="36" t="s">
        <v>4665</v>
      </c>
    </row>
    <row r="1871" spans="25:26" x14ac:dyDescent="0.3">
      <c r="Y1871" s="36" t="s">
        <v>4666</v>
      </c>
      <c r="Z1871" s="36" t="s">
        <v>4666</v>
      </c>
    </row>
    <row r="1872" spans="25:26" x14ac:dyDescent="0.3">
      <c r="Y1872" s="36" t="s">
        <v>4667</v>
      </c>
      <c r="Z1872" s="36" t="s">
        <v>4667</v>
      </c>
    </row>
    <row r="1873" spans="25:26" x14ac:dyDescent="0.3">
      <c r="Y1873" s="36" t="s">
        <v>4668</v>
      </c>
      <c r="Z1873" s="36" t="s">
        <v>4668</v>
      </c>
    </row>
    <row r="1874" spans="25:26" x14ac:dyDescent="0.3">
      <c r="Y1874" s="36" t="s">
        <v>4669</v>
      </c>
      <c r="Z1874" s="36" t="s">
        <v>4669</v>
      </c>
    </row>
    <row r="1875" spans="25:26" x14ac:dyDescent="0.3">
      <c r="Y1875" s="36" t="s">
        <v>4670</v>
      </c>
      <c r="Z1875" s="36" t="s">
        <v>4670</v>
      </c>
    </row>
    <row r="1876" spans="25:26" x14ac:dyDescent="0.3">
      <c r="Y1876" s="36" t="s">
        <v>4671</v>
      </c>
      <c r="Z1876" s="36" t="s">
        <v>4671</v>
      </c>
    </row>
    <row r="1877" spans="25:26" x14ac:dyDescent="0.3">
      <c r="Y1877" s="36" t="s">
        <v>4672</v>
      </c>
      <c r="Z1877" s="36" t="s">
        <v>4672</v>
      </c>
    </row>
    <row r="1878" spans="25:26" x14ac:dyDescent="0.3">
      <c r="Y1878" s="36" t="s">
        <v>4673</v>
      </c>
      <c r="Z1878" s="36" t="s">
        <v>4673</v>
      </c>
    </row>
    <row r="1879" spans="25:26" x14ac:dyDescent="0.3">
      <c r="Y1879" s="36" t="s">
        <v>4674</v>
      </c>
      <c r="Z1879" s="36" t="s">
        <v>4674</v>
      </c>
    </row>
    <row r="1880" spans="25:26" x14ac:dyDescent="0.3">
      <c r="Y1880" s="36" t="s">
        <v>4675</v>
      </c>
      <c r="Z1880" s="36" t="s">
        <v>4675</v>
      </c>
    </row>
    <row r="1881" spans="25:26" x14ac:dyDescent="0.3">
      <c r="Y1881" s="36" t="s">
        <v>4676</v>
      </c>
      <c r="Z1881" s="36" t="s">
        <v>4676</v>
      </c>
    </row>
    <row r="1882" spans="25:26" x14ac:dyDescent="0.3">
      <c r="Y1882" s="36" t="s">
        <v>4677</v>
      </c>
      <c r="Z1882" s="36" t="s">
        <v>4677</v>
      </c>
    </row>
    <row r="1883" spans="25:26" x14ac:dyDescent="0.3">
      <c r="Y1883" s="36" t="s">
        <v>4678</v>
      </c>
      <c r="Z1883" s="36" t="s">
        <v>4678</v>
      </c>
    </row>
    <row r="1884" spans="25:26" x14ac:dyDescent="0.3">
      <c r="Y1884" s="36" t="s">
        <v>4679</v>
      </c>
      <c r="Z1884" s="36" t="s">
        <v>4679</v>
      </c>
    </row>
    <row r="1885" spans="25:26" x14ac:dyDescent="0.3">
      <c r="Y1885" s="36" t="s">
        <v>4680</v>
      </c>
      <c r="Z1885" s="36" t="s">
        <v>4680</v>
      </c>
    </row>
    <row r="1886" spans="25:26" x14ac:dyDescent="0.3">
      <c r="Y1886" s="36" t="s">
        <v>4681</v>
      </c>
      <c r="Z1886" s="36" t="s">
        <v>4681</v>
      </c>
    </row>
    <row r="1887" spans="25:26" x14ac:dyDescent="0.3">
      <c r="Y1887" s="36" t="s">
        <v>4682</v>
      </c>
      <c r="Z1887" s="36" t="s">
        <v>4682</v>
      </c>
    </row>
    <row r="1888" spans="25:26" x14ac:dyDescent="0.3">
      <c r="Y1888" s="36" t="s">
        <v>4683</v>
      </c>
      <c r="Z1888" s="36" t="s">
        <v>4683</v>
      </c>
    </row>
    <row r="1889" spans="25:26" x14ac:dyDescent="0.3">
      <c r="Y1889" s="36" t="s">
        <v>4684</v>
      </c>
      <c r="Z1889" s="36" t="s">
        <v>4684</v>
      </c>
    </row>
    <row r="1890" spans="25:26" x14ac:dyDescent="0.3">
      <c r="Y1890" s="36" t="s">
        <v>4685</v>
      </c>
      <c r="Z1890" s="36" t="s">
        <v>4685</v>
      </c>
    </row>
    <row r="1891" spans="25:26" x14ac:dyDescent="0.3">
      <c r="Y1891" s="36" t="s">
        <v>4686</v>
      </c>
      <c r="Z1891" s="36" t="s">
        <v>4686</v>
      </c>
    </row>
    <row r="1892" spans="25:26" x14ac:dyDescent="0.3">
      <c r="Y1892" s="36" t="s">
        <v>4687</v>
      </c>
      <c r="Z1892" s="36" t="s">
        <v>4687</v>
      </c>
    </row>
    <row r="1893" spans="25:26" x14ac:dyDescent="0.3">
      <c r="Y1893" s="36" t="s">
        <v>4688</v>
      </c>
      <c r="Z1893" s="36" t="s">
        <v>4688</v>
      </c>
    </row>
    <row r="1894" spans="25:26" x14ac:dyDescent="0.3">
      <c r="Y1894" s="36" t="s">
        <v>4689</v>
      </c>
      <c r="Z1894" s="36" t="s">
        <v>4689</v>
      </c>
    </row>
    <row r="1895" spans="25:26" x14ac:dyDescent="0.3">
      <c r="Y1895" s="36" t="s">
        <v>4690</v>
      </c>
      <c r="Z1895" s="36" t="s">
        <v>4690</v>
      </c>
    </row>
    <row r="1896" spans="25:26" x14ac:dyDescent="0.3">
      <c r="Y1896" s="36" t="s">
        <v>4691</v>
      </c>
      <c r="Z1896" s="36" t="s">
        <v>4691</v>
      </c>
    </row>
    <row r="1897" spans="25:26" x14ac:dyDescent="0.3">
      <c r="Y1897" s="36" t="s">
        <v>4692</v>
      </c>
      <c r="Z1897" s="36" t="s">
        <v>4692</v>
      </c>
    </row>
    <row r="1898" spans="25:26" x14ac:dyDescent="0.3">
      <c r="Y1898" s="36" t="s">
        <v>4693</v>
      </c>
      <c r="Z1898" s="36" t="s">
        <v>4693</v>
      </c>
    </row>
    <row r="1899" spans="25:26" x14ac:dyDescent="0.3">
      <c r="Y1899" s="36" t="s">
        <v>4694</v>
      </c>
      <c r="Z1899" s="36" t="s">
        <v>4694</v>
      </c>
    </row>
    <row r="1900" spans="25:26" x14ac:dyDescent="0.3">
      <c r="Y1900" s="36" t="s">
        <v>4695</v>
      </c>
      <c r="Z1900" s="36" t="s">
        <v>4695</v>
      </c>
    </row>
    <row r="1901" spans="25:26" x14ac:dyDescent="0.3">
      <c r="Y1901" s="36" t="s">
        <v>4696</v>
      </c>
      <c r="Z1901" s="36" t="s">
        <v>4696</v>
      </c>
    </row>
    <row r="1902" spans="25:26" x14ac:dyDescent="0.3">
      <c r="Y1902" s="36" t="s">
        <v>4697</v>
      </c>
      <c r="Z1902" s="36" t="s">
        <v>4697</v>
      </c>
    </row>
    <row r="1903" spans="25:26" x14ac:dyDescent="0.3">
      <c r="Y1903" s="36" t="s">
        <v>4698</v>
      </c>
      <c r="Z1903" s="36" t="s">
        <v>4698</v>
      </c>
    </row>
    <row r="1904" spans="25:26" x14ac:dyDescent="0.3">
      <c r="Y1904" s="36" t="s">
        <v>4699</v>
      </c>
      <c r="Z1904" s="36" t="s">
        <v>4699</v>
      </c>
    </row>
    <row r="1905" spans="25:26" x14ac:dyDescent="0.3">
      <c r="Y1905" s="36" t="s">
        <v>4700</v>
      </c>
      <c r="Z1905" s="36" t="s">
        <v>4700</v>
      </c>
    </row>
    <row r="1906" spans="25:26" x14ac:dyDescent="0.3">
      <c r="Y1906" s="36" t="s">
        <v>4701</v>
      </c>
      <c r="Z1906" s="36" t="s">
        <v>4701</v>
      </c>
    </row>
    <row r="1907" spans="25:26" x14ac:dyDescent="0.3">
      <c r="Y1907" s="36" t="s">
        <v>4702</v>
      </c>
      <c r="Z1907" s="36" t="s">
        <v>4702</v>
      </c>
    </row>
    <row r="1908" spans="25:26" x14ac:dyDescent="0.3">
      <c r="Y1908" s="36" t="s">
        <v>4703</v>
      </c>
      <c r="Z1908" s="36" t="s">
        <v>4703</v>
      </c>
    </row>
    <row r="1909" spans="25:26" x14ac:dyDescent="0.3">
      <c r="Y1909" s="36" t="s">
        <v>4704</v>
      </c>
      <c r="Z1909" s="36" t="s">
        <v>4704</v>
      </c>
    </row>
    <row r="1910" spans="25:26" x14ac:dyDescent="0.3">
      <c r="Y1910" s="36" t="s">
        <v>4705</v>
      </c>
      <c r="Z1910" s="36" t="s">
        <v>4705</v>
      </c>
    </row>
    <row r="1911" spans="25:26" x14ac:dyDescent="0.3">
      <c r="Y1911" s="36" t="s">
        <v>4706</v>
      </c>
      <c r="Z1911" s="36" t="s">
        <v>4706</v>
      </c>
    </row>
    <row r="1912" spans="25:26" x14ac:dyDescent="0.3">
      <c r="Y1912" s="36" t="s">
        <v>4707</v>
      </c>
      <c r="Z1912" s="36" t="s">
        <v>4707</v>
      </c>
    </row>
    <row r="1913" spans="25:26" x14ac:dyDescent="0.3">
      <c r="Y1913" s="36" t="s">
        <v>4708</v>
      </c>
      <c r="Z1913" s="36" t="s">
        <v>4708</v>
      </c>
    </row>
    <row r="1914" spans="25:26" x14ac:dyDescent="0.3">
      <c r="Y1914" s="36" t="s">
        <v>4709</v>
      </c>
      <c r="Z1914" s="36" t="s">
        <v>4709</v>
      </c>
    </row>
    <row r="1915" spans="25:26" x14ac:dyDescent="0.3">
      <c r="Y1915" s="36" t="s">
        <v>4710</v>
      </c>
      <c r="Z1915" s="36" t="s">
        <v>4710</v>
      </c>
    </row>
    <row r="1916" spans="25:26" x14ac:dyDescent="0.3">
      <c r="Y1916" s="36" t="s">
        <v>4711</v>
      </c>
      <c r="Z1916" s="36" t="s">
        <v>4711</v>
      </c>
    </row>
    <row r="1917" spans="25:26" x14ac:dyDescent="0.3">
      <c r="Y1917" s="36" t="s">
        <v>4712</v>
      </c>
      <c r="Z1917" s="36" t="s">
        <v>4712</v>
      </c>
    </row>
    <row r="1918" spans="25:26" x14ac:dyDescent="0.3">
      <c r="Y1918" s="36" t="s">
        <v>4713</v>
      </c>
      <c r="Z1918" s="36" t="s">
        <v>4713</v>
      </c>
    </row>
    <row r="1919" spans="25:26" x14ac:dyDescent="0.3">
      <c r="Y1919" s="36" t="s">
        <v>4714</v>
      </c>
      <c r="Z1919" s="36" t="s">
        <v>4714</v>
      </c>
    </row>
    <row r="1920" spans="25:26" x14ac:dyDescent="0.3">
      <c r="Y1920" s="36" t="s">
        <v>4715</v>
      </c>
      <c r="Z1920" s="36" t="s">
        <v>4715</v>
      </c>
    </row>
    <row r="1921" spans="25:26" x14ac:dyDescent="0.3">
      <c r="Y1921" s="36" t="s">
        <v>4716</v>
      </c>
      <c r="Z1921" s="36" t="s">
        <v>4716</v>
      </c>
    </row>
    <row r="1922" spans="25:26" x14ac:dyDescent="0.3">
      <c r="Y1922" s="36" t="s">
        <v>4717</v>
      </c>
      <c r="Z1922" s="36" t="s">
        <v>4717</v>
      </c>
    </row>
    <row r="1923" spans="25:26" x14ac:dyDescent="0.3">
      <c r="Y1923" s="36" t="s">
        <v>4718</v>
      </c>
      <c r="Z1923" s="36" t="s">
        <v>4718</v>
      </c>
    </row>
    <row r="1924" spans="25:26" x14ac:dyDescent="0.3">
      <c r="Y1924" s="36" t="s">
        <v>4719</v>
      </c>
      <c r="Z1924" s="36" t="s">
        <v>4719</v>
      </c>
    </row>
    <row r="1925" spans="25:26" x14ac:dyDescent="0.3">
      <c r="Y1925" s="36" t="s">
        <v>4720</v>
      </c>
      <c r="Z1925" s="36" t="s">
        <v>4720</v>
      </c>
    </row>
    <row r="1926" spans="25:26" x14ac:dyDescent="0.3">
      <c r="Y1926" s="36" t="s">
        <v>4721</v>
      </c>
      <c r="Z1926" s="36" t="s">
        <v>4721</v>
      </c>
    </row>
    <row r="1927" spans="25:26" x14ac:dyDescent="0.3">
      <c r="Y1927" s="36" t="s">
        <v>4722</v>
      </c>
      <c r="Z1927" s="36" t="s">
        <v>4722</v>
      </c>
    </row>
    <row r="1928" spans="25:26" x14ac:dyDescent="0.3">
      <c r="Y1928" s="36" t="s">
        <v>4723</v>
      </c>
      <c r="Z1928" s="36" t="s">
        <v>4723</v>
      </c>
    </row>
    <row r="1929" spans="25:26" x14ac:dyDescent="0.3">
      <c r="Y1929" s="36" t="s">
        <v>4724</v>
      </c>
      <c r="Z1929" s="36" t="s">
        <v>4724</v>
      </c>
    </row>
    <row r="1930" spans="25:26" x14ac:dyDescent="0.3">
      <c r="Y1930" s="36" t="s">
        <v>4725</v>
      </c>
      <c r="Z1930" s="36" t="s">
        <v>4725</v>
      </c>
    </row>
    <row r="1931" spans="25:26" x14ac:dyDescent="0.3">
      <c r="Y1931" s="36" t="s">
        <v>4726</v>
      </c>
      <c r="Z1931" s="36" t="s">
        <v>4726</v>
      </c>
    </row>
    <row r="1932" spans="25:26" x14ac:dyDescent="0.3">
      <c r="Y1932" s="36" t="s">
        <v>4727</v>
      </c>
      <c r="Z1932" s="36" t="s">
        <v>4727</v>
      </c>
    </row>
    <row r="1933" spans="25:26" x14ac:dyDescent="0.3">
      <c r="Y1933" s="36" t="s">
        <v>4728</v>
      </c>
      <c r="Z1933" s="36" t="s">
        <v>4728</v>
      </c>
    </row>
    <row r="1934" spans="25:26" x14ac:dyDescent="0.3">
      <c r="Y1934" s="36" t="s">
        <v>4729</v>
      </c>
      <c r="Z1934" s="36" t="s">
        <v>4729</v>
      </c>
    </row>
    <row r="1935" spans="25:26" x14ac:dyDescent="0.3">
      <c r="Y1935" s="36" t="s">
        <v>4730</v>
      </c>
      <c r="Z1935" s="36" t="s">
        <v>4730</v>
      </c>
    </row>
    <row r="1936" spans="25:26" x14ac:dyDescent="0.3">
      <c r="Y1936" s="36" t="s">
        <v>4731</v>
      </c>
      <c r="Z1936" s="36" t="s">
        <v>4731</v>
      </c>
    </row>
    <row r="1937" spans="25:26" x14ac:dyDescent="0.3">
      <c r="Y1937" s="36" t="s">
        <v>4732</v>
      </c>
      <c r="Z1937" s="36" t="s">
        <v>4732</v>
      </c>
    </row>
    <row r="1938" spans="25:26" x14ac:dyDescent="0.3">
      <c r="Y1938" s="36" t="s">
        <v>4733</v>
      </c>
      <c r="Z1938" s="36" t="s">
        <v>4733</v>
      </c>
    </row>
    <row r="1939" spans="25:26" x14ac:dyDescent="0.3">
      <c r="Y1939" s="36" t="s">
        <v>4734</v>
      </c>
      <c r="Z1939" s="36" t="s">
        <v>4734</v>
      </c>
    </row>
    <row r="1940" spans="25:26" x14ac:dyDescent="0.3">
      <c r="Y1940" s="36" t="s">
        <v>4735</v>
      </c>
      <c r="Z1940" s="36" t="s">
        <v>4735</v>
      </c>
    </row>
    <row r="1941" spans="25:26" x14ac:dyDescent="0.3">
      <c r="Y1941" s="36" t="s">
        <v>4736</v>
      </c>
      <c r="Z1941" s="36" t="s">
        <v>4736</v>
      </c>
    </row>
    <row r="1942" spans="25:26" x14ac:dyDescent="0.3">
      <c r="Y1942" s="36" t="s">
        <v>4737</v>
      </c>
      <c r="Z1942" s="36" t="s">
        <v>4737</v>
      </c>
    </row>
    <row r="1943" spans="25:26" x14ac:dyDescent="0.3">
      <c r="Y1943" s="36" t="s">
        <v>4738</v>
      </c>
      <c r="Z1943" s="36" t="s">
        <v>4738</v>
      </c>
    </row>
    <row r="1944" spans="25:26" x14ac:dyDescent="0.3">
      <c r="Y1944" s="36" t="s">
        <v>4739</v>
      </c>
      <c r="Z1944" s="36" t="s">
        <v>4739</v>
      </c>
    </row>
    <row r="1945" spans="25:26" x14ac:dyDescent="0.3">
      <c r="Y1945" s="36" t="s">
        <v>4740</v>
      </c>
      <c r="Z1945" s="36" t="s">
        <v>4740</v>
      </c>
    </row>
    <row r="1946" spans="25:26" x14ac:dyDescent="0.3">
      <c r="Y1946" s="36" t="s">
        <v>4741</v>
      </c>
      <c r="Z1946" s="36" t="s">
        <v>4741</v>
      </c>
    </row>
    <row r="1947" spans="25:26" x14ac:dyDescent="0.3">
      <c r="Y1947" s="36" t="s">
        <v>4742</v>
      </c>
      <c r="Z1947" s="36" t="s">
        <v>4742</v>
      </c>
    </row>
    <row r="1948" spans="25:26" x14ac:dyDescent="0.3">
      <c r="Y1948" s="36" t="s">
        <v>4743</v>
      </c>
      <c r="Z1948" s="36" t="s">
        <v>4743</v>
      </c>
    </row>
    <row r="1949" spans="25:26" x14ac:dyDescent="0.3">
      <c r="Y1949" s="36" t="s">
        <v>4744</v>
      </c>
      <c r="Z1949" s="36" t="s">
        <v>4744</v>
      </c>
    </row>
    <row r="1950" spans="25:26" x14ac:dyDescent="0.3">
      <c r="Y1950" s="36" t="s">
        <v>4745</v>
      </c>
      <c r="Z1950" s="36" t="s">
        <v>4745</v>
      </c>
    </row>
    <row r="1951" spans="25:26" x14ac:dyDescent="0.3">
      <c r="Y1951" s="36" t="s">
        <v>4746</v>
      </c>
      <c r="Z1951" s="36" t="s">
        <v>4746</v>
      </c>
    </row>
    <row r="1952" spans="25:26" x14ac:dyDescent="0.3">
      <c r="Y1952" s="36" t="s">
        <v>4747</v>
      </c>
      <c r="Z1952" s="36" t="s">
        <v>4747</v>
      </c>
    </row>
    <row r="1953" spans="25:26" x14ac:dyDescent="0.3">
      <c r="Y1953" s="36" t="s">
        <v>4748</v>
      </c>
      <c r="Z1953" s="36" t="s">
        <v>4748</v>
      </c>
    </row>
    <row r="1954" spans="25:26" x14ac:dyDescent="0.3">
      <c r="Y1954" s="36" t="s">
        <v>4749</v>
      </c>
      <c r="Z1954" s="36" t="s">
        <v>4749</v>
      </c>
    </row>
    <row r="1955" spans="25:26" x14ac:dyDescent="0.3">
      <c r="Y1955" s="36" t="s">
        <v>4750</v>
      </c>
      <c r="Z1955" s="36" t="s">
        <v>4750</v>
      </c>
    </row>
    <row r="1956" spans="25:26" x14ac:dyDescent="0.3">
      <c r="Y1956" s="36" t="s">
        <v>4751</v>
      </c>
      <c r="Z1956" s="36" t="s">
        <v>4751</v>
      </c>
    </row>
    <row r="1957" spans="25:26" x14ac:dyDescent="0.3">
      <c r="Y1957" s="36" t="s">
        <v>4752</v>
      </c>
      <c r="Z1957" s="36" t="s">
        <v>4752</v>
      </c>
    </row>
    <row r="1958" spans="25:26" x14ac:dyDescent="0.3">
      <c r="Y1958" s="36" t="s">
        <v>4753</v>
      </c>
      <c r="Z1958" s="36" t="s">
        <v>4753</v>
      </c>
    </row>
    <row r="1959" spans="25:26" x14ac:dyDescent="0.3">
      <c r="Y1959" s="36" t="s">
        <v>4754</v>
      </c>
      <c r="Z1959" s="36" t="s">
        <v>4754</v>
      </c>
    </row>
    <row r="1960" spans="25:26" x14ac:dyDescent="0.3">
      <c r="Y1960" s="36" t="s">
        <v>4755</v>
      </c>
      <c r="Z1960" s="36" t="s">
        <v>4755</v>
      </c>
    </row>
    <row r="1961" spans="25:26" x14ac:dyDescent="0.3">
      <c r="Y1961" s="36" t="s">
        <v>4756</v>
      </c>
      <c r="Z1961" s="36" t="s">
        <v>4756</v>
      </c>
    </row>
    <row r="1962" spans="25:26" x14ac:dyDescent="0.3">
      <c r="Y1962" s="36" t="s">
        <v>4757</v>
      </c>
      <c r="Z1962" s="36" t="s">
        <v>4757</v>
      </c>
    </row>
    <row r="1963" spans="25:26" x14ac:dyDescent="0.3">
      <c r="Y1963" s="36" t="s">
        <v>4758</v>
      </c>
      <c r="Z1963" s="36" t="s">
        <v>4758</v>
      </c>
    </row>
    <row r="1964" spans="25:26" x14ac:dyDescent="0.3">
      <c r="Y1964" s="36" t="s">
        <v>4759</v>
      </c>
      <c r="Z1964" s="36" t="s">
        <v>4759</v>
      </c>
    </row>
    <row r="1965" spans="25:26" x14ac:dyDescent="0.3">
      <c r="Y1965" s="36" t="s">
        <v>4760</v>
      </c>
      <c r="Z1965" s="36" t="s">
        <v>4760</v>
      </c>
    </row>
    <row r="1966" spans="25:26" x14ac:dyDescent="0.3">
      <c r="Y1966" s="36" t="s">
        <v>4761</v>
      </c>
      <c r="Z1966" s="36" t="s">
        <v>4761</v>
      </c>
    </row>
    <row r="1967" spans="25:26" x14ac:dyDescent="0.3">
      <c r="Y1967" s="36" t="s">
        <v>4762</v>
      </c>
      <c r="Z1967" s="36" t="s">
        <v>4762</v>
      </c>
    </row>
    <row r="1968" spans="25:26" x14ac:dyDescent="0.3">
      <c r="Y1968" s="36" t="s">
        <v>4763</v>
      </c>
      <c r="Z1968" s="36" t="s">
        <v>4763</v>
      </c>
    </row>
    <row r="1969" spans="25:26" x14ac:dyDescent="0.3">
      <c r="Y1969" s="36" t="s">
        <v>4764</v>
      </c>
      <c r="Z1969" s="36" t="s">
        <v>4764</v>
      </c>
    </row>
    <row r="1970" spans="25:26" x14ac:dyDescent="0.3">
      <c r="Y1970" s="36" t="s">
        <v>4765</v>
      </c>
      <c r="Z1970" s="36" t="s">
        <v>4765</v>
      </c>
    </row>
    <row r="1971" spans="25:26" x14ac:dyDescent="0.3">
      <c r="Y1971" s="36" t="s">
        <v>4766</v>
      </c>
      <c r="Z1971" s="36" t="s">
        <v>4766</v>
      </c>
    </row>
    <row r="1972" spans="25:26" x14ac:dyDescent="0.3">
      <c r="Y1972" s="36" t="s">
        <v>4767</v>
      </c>
      <c r="Z1972" s="36" t="s">
        <v>4767</v>
      </c>
    </row>
    <row r="1973" spans="25:26" x14ac:dyDescent="0.3">
      <c r="Y1973" s="36" t="s">
        <v>4768</v>
      </c>
      <c r="Z1973" s="36" t="s">
        <v>4768</v>
      </c>
    </row>
    <row r="1974" spans="25:26" x14ac:dyDescent="0.3">
      <c r="Y1974" s="36" t="s">
        <v>4769</v>
      </c>
      <c r="Z1974" s="36" t="s">
        <v>4769</v>
      </c>
    </row>
    <row r="1975" spans="25:26" x14ac:dyDescent="0.3">
      <c r="Y1975" s="36" t="s">
        <v>4770</v>
      </c>
      <c r="Z1975" s="36" t="s">
        <v>4770</v>
      </c>
    </row>
    <row r="1976" spans="25:26" x14ac:dyDescent="0.3">
      <c r="Y1976" s="36" t="s">
        <v>4771</v>
      </c>
      <c r="Z1976" s="36" t="s">
        <v>4771</v>
      </c>
    </row>
    <row r="1977" spans="25:26" x14ac:dyDescent="0.3">
      <c r="Y1977" s="36" t="s">
        <v>4772</v>
      </c>
      <c r="Z1977" s="36" t="s">
        <v>4772</v>
      </c>
    </row>
    <row r="1978" spans="25:26" x14ac:dyDescent="0.3">
      <c r="Y1978" s="36" t="s">
        <v>4773</v>
      </c>
      <c r="Z1978" s="36" t="s">
        <v>4773</v>
      </c>
    </row>
    <row r="1979" spans="25:26" x14ac:dyDescent="0.3">
      <c r="Y1979" s="36" t="s">
        <v>4774</v>
      </c>
      <c r="Z1979" s="36" t="s">
        <v>4774</v>
      </c>
    </row>
    <row r="1980" spans="25:26" x14ac:dyDescent="0.3">
      <c r="Y1980" s="36" t="s">
        <v>4775</v>
      </c>
      <c r="Z1980" s="36" t="s">
        <v>4775</v>
      </c>
    </row>
    <row r="1981" spans="25:26" x14ac:dyDescent="0.3">
      <c r="Y1981" s="36" t="s">
        <v>4776</v>
      </c>
      <c r="Z1981" s="36" t="s">
        <v>4776</v>
      </c>
    </row>
    <row r="1982" spans="25:26" x14ac:dyDescent="0.3">
      <c r="Y1982" s="36" t="s">
        <v>4777</v>
      </c>
      <c r="Z1982" s="36" t="s">
        <v>4777</v>
      </c>
    </row>
    <row r="1983" spans="25:26" x14ac:dyDescent="0.3">
      <c r="Y1983" s="36" t="s">
        <v>4778</v>
      </c>
      <c r="Z1983" s="36" t="s">
        <v>4778</v>
      </c>
    </row>
    <row r="1984" spans="25:26" x14ac:dyDescent="0.3">
      <c r="Y1984" s="36" t="s">
        <v>4779</v>
      </c>
      <c r="Z1984" s="36" t="s">
        <v>4779</v>
      </c>
    </row>
    <row r="1985" spans="25:26" x14ac:dyDescent="0.3">
      <c r="Y1985" s="36" t="s">
        <v>4780</v>
      </c>
      <c r="Z1985" s="36" t="s">
        <v>4780</v>
      </c>
    </row>
    <row r="1986" spans="25:26" x14ac:dyDescent="0.3">
      <c r="Y1986" s="36" t="s">
        <v>4781</v>
      </c>
      <c r="Z1986" s="36" t="s">
        <v>4781</v>
      </c>
    </row>
    <row r="1987" spans="25:26" x14ac:dyDescent="0.3">
      <c r="Y1987" s="36" t="s">
        <v>4782</v>
      </c>
      <c r="Z1987" s="36" t="s">
        <v>4782</v>
      </c>
    </row>
    <row r="1988" spans="25:26" x14ac:dyDescent="0.3">
      <c r="Y1988" s="36" t="s">
        <v>4783</v>
      </c>
      <c r="Z1988" s="36" t="s">
        <v>4783</v>
      </c>
    </row>
    <row r="1989" spans="25:26" x14ac:dyDescent="0.3">
      <c r="Y1989" s="36" t="s">
        <v>4784</v>
      </c>
      <c r="Z1989" s="36" t="s">
        <v>4784</v>
      </c>
    </row>
    <row r="1990" spans="25:26" x14ac:dyDescent="0.3">
      <c r="Y1990" s="36" t="s">
        <v>4785</v>
      </c>
      <c r="Z1990" s="36" t="s">
        <v>4785</v>
      </c>
    </row>
    <row r="1991" spans="25:26" x14ac:dyDescent="0.3">
      <c r="Y1991" s="36" t="s">
        <v>4786</v>
      </c>
      <c r="Z1991" s="36" t="s">
        <v>4786</v>
      </c>
    </row>
  </sheetData>
  <autoFilter ref="A1:Z1991" xr:uid="{6CEC89A1-0AE6-4FD2-9CCA-8900603E7865}">
    <filterColumn colId="14" showButton="0"/>
    <filterColumn colId="15" showButton="0"/>
    <filterColumn colId="16" showButton="0"/>
  </autoFilter>
  <mergeCells count="1">
    <mergeCell ref="O1:R1"/>
  </mergeCells>
  <phoneticPr fontId="18" type="noConversion"/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C1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10</vt:i4>
      </vt:variant>
    </vt:vector>
  </HeadingPairs>
  <TitlesOfParts>
    <vt:vector size="13" baseType="lpstr">
      <vt:lpstr>Foglio Ordinativo</vt:lpstr>
      <vt:lpstr>Legenda</vt:lpstr>
      <vt:lpstr>Non toccare</vt:lpstr>
      <vt:lpstr>AAT</vt:lpstr>
      <vt:lpstr>AGGREGATA</vt:lpstr>
      <vt:lpstr>AT</vt:lpstr>
      <vt:lpstr>BT</vt:lpstr>
      <vt:lpstr>MONOFASE</vt:lpstr>
      <vt:lpstr>MT</vt:lpstr>
      <vt:lpstr>NO</vt:lpstr>
      <vt:lpstr>PA</vt:lpstr>
      <vt:lpstr>SI</vt:lpstr>
      <vt:lpstr>TRIFASE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Procopio, Alessio</dc:creator>
  <cp:lastModifiedBy>Procopio Alessio</cp:lastModifiedBy>
  <dcterms:created xsi:type="dcterms:W3CDTF">2018-10-23T15:00:41Z</dcterms:created>
  <dcterms:modified xsi:type="dcterms:W3CDTF">2023-07-24T08:48:15Z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c7cca4-017c-4d62-8dad-14354903cacc_Enabled">
    <vt:lpwstr>true</vt:lpwstr>
  </property>
  <property fmtid="{D5CDD505-2E9C-101B-9397-08002B2CF9AE}" pid="3" name="MSIP_Label_1fc7cca4-017c-4d62-8dad-14354903cacc_SetDate">
    <vt:lpwstr>2023-07-17T07:18:56Z</vt:lpwstr>
  </property>
  <property fmtid="{D5CDD505-2E9C-101B-9397-08002B2CF9AE}" pid="4" name="MSIP_Label_1fc7cca4-017c-4d62-8dad-14354903cacc_Method">
    <vt:lpwstr>Privileged</vt:lpwstr>
  </property>
  <property fmtid="{D5CDD505-2E9C-101B-9397-08002B2CF9AE}" pid="5" name="MSIP_Label_1fc7cca4-017c-4d62-8dad-14354903cacc_Name">
    <vt:lpwstr>C1 Confidential</vt:lpwstr>
  </property>
  <property fmtid="{D5CDD505-2E9C-101B-9397-08002B2CF9AE}" pid="6" name="MSIP_Label_1fc7cca4-017c-4d62-8dad-14354903cacc_SiteId">
    <vt:lpwstr>13088d93-50a5-4881-b6f2-ef681814a814</vt:lpwstr>
  </property>
  <property fmtid="{D5CDD505-2E9C-101B-9397-08002B2CF9AE}" pid="7" name="MSIP_Label_1fc7cca4-017c-4d62-8dad-14354903cacc_ActionId">
    <vt:lpwstr>b445eb2e-afca-4a08-985d-7b5446bee40a</vt:lpwstr>
  </property>
  <property fmtid="{D5CDD505-2E9C-101B-9397-08002B2CF9AE}" pid="8" name="MSIP_Label_1fc7cca4-017c-4d62-8dad-14354903cacc_ContentBits">
    <vt:lpwstr>2</vt:lpwstr>
  </property>
</Properties>
</file>